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-iba\Desktop\The BOX\新しいフォルダー\"/>
    </mc:Choice>
  </mc:AlternateContent>
  <xr:revisionPtr revIDLastSave="0" documentId="13_ncr:1_{E6E26BA9-5B14-41E6-ADC5-010755AEBC56}" xr6:coauthVersionLast="47" xr6:coauthVersionMax="47" xr10:uidLastSave="{00000000-0000-0000-0000-000000000000}"/>
  <bookViews>
    <workbookView xWindow="-110" yWindow="-110" windowWidth="19420" windowHeight="11500" tabRatio="828" firstSheet="2" activeTab="6" xr2:uid="{00000000-000D-0000-FFFF-FFFF00000000}"/>
  </bookViews>
  <sheets>
    <sheet name="白い競馬新聞_0829新潟" sheetId="148" r:id="rId1"/>
    <sheet name="白い競馬新聞_0829中京" sheetId="146" r:id="rId2"/>
    <sheet name="白い競馬新聞_0829札幌" sheetId="144" r:id="rId3"/>
    <sheet name="ローテ評価付き競馬新聞_0829新潟" sheetId="149" r:id="rId4"/>
    <sheet name="ローテ評価付き競馬新聞_0829中京" sheetId="147" r:id="rId5"/>
    <sheet name="ローテ評価付き競馬新聞_0829札幌" sheetId="145" r:id="rId6"/>
    <sheet name="馬メモ" sheetId="119" r:id="rId7"/>
    <sheet name="白い競馬新聞_0830新潟" sheetId="152" r:id="rId8"/>
    <sheet name="白い競馬新聞_0830中京" sheetId="150" r:id="rId9"/>
    <sheet name="白い競馬新聞_0830札幌" sheetId="154" r:id="rId10"/>
    <sheet name="ローテ評価付き競馬新聞_0830新潟" sheetId="153" r:id="rId11"/>
    <sheet name="ローテ評価付き競馬新聞_0830中京" sheetId="151" r:id="rId12"/>
    <sheet name="ローテ評価付き競馬新聞_0830札幌" sheetId="155" r:id="rId13"/>
  </sheets>
  <definedNames>
    <definedName name="_FFF" hidden="1">#REF!</definedName>
    <definedName name="_xlnm._FilterDatabase" localSheetId="5" hidden="1">ローテ評価付き競馬新聞_0829札幌!$J$1:$J$526</definedName>
    <definedName name="_xlnm._FilterDatabase" localSheetId="3" hidden="1">ローテ評価付き競馬新聞_0829新潟!$A$1:$AD$604</definedName>
    <definedName name="_xlnm._FilterDatabase" localSheetId="4" hidden="1">ローテ評価付き競馬新聞_0829中京!$J$1:$J$535</definedName>
    <definedName name="_xlnm._FilterDatabase" localSheetId="12" hidden="1">ローテ評価付き競馬新聞_0830札幌!$A$1:$AD$538</definedName>
    <definedName name="_xlnm._FilterDatabase" localSheetId="10" hidden="1">ローテ評価付き競馬新聞_0830新潟!$A$1:$F$556</definedName>
    <definedName name="_xlnm._FilterDatabase" localSheetId="11" hidden="1">ローテ評価付き競馬新聞_0830中京!$A$1:$F$532</definedName>
    <definedName name="_xlnm._FilterDatabase" localSheetId="2" hidden="1">白い競馬新聞_0829札幌!$F$1:$J$709</definedName>
    <definedName name="_xlnm._FilterDatabase" localSheetId="0" hidden="1">白い競馬新聞_0829新潟!$F$1:$J$718</definedName>
    <definedName name="_xlnm._FilterDatabase" localSheetId="1" hidden="1">白い競馬新聞_0829中京!$F$1:$J$718</definedName>
    <definedName name="_xlnm._FilterDatabase" localSheetId="9" hidden="1">白い競馬新聞_0830札幌!$F$1:$J$718</definedName>
    <definedName name="_xlnm._FilterDatabase" localSheetId="7" hidden="1">白い競馬新聞_0830新潟!$E$1:$E$631</definedName>
    <definedName name="_xlnm._FilterDatabase" localSheetId="8" hidden="1">白い競馬新聞_0830中京!$F$1:$J$718</definedName>
    <definedName name="_xlnm._FilterDatabase" hidden="1">#REF!</definedName>
    <definedName name="aaaaa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aaa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awf" hidden="1">#REF!</definedName>
    <definedName name="ff" hidden="1">#REF!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つ" hidden="1">#REF!</definedName>
    <definedName name="ふ" hidden="1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5" i="155" l="1"/>
  <c r="E532" i="155"/>
  <c r="E529" i="155"/>
  <c r="E526" i="155"/>
  <c r="E523" i="155"/>
  <c r="E520" i="155"/>
  <c r="E517" i="155"/>
  <c r="E514" i="155"/>
  <c r="E511" i="155"/>
  <c r="E508" i="155"/>
  <c r="E505" i="155"/>
  <c r="E502" i="155"/>
  <c r="E499" i="155"/>
  <c r="E496" i="155"/>
  <c r="E495" i="155"/>
  <c r="E488" i="155"/>
  <c r="E485" i="155"/>
  <c r="E482" i="155"/>
  <c r="E479" i="155"/>
  <c r="E476" i="155"/>
  <c r="E473" i="155"/>
  <c r="E470" i="155"/>
  <c r="E467" i="155"/>
  <c r="E464" i="155"/>
  <c r="E461" i="155"/>
  <c r="E458" i="155"/>
  <c r="E455" i="155"/>
  <c r="E452" i="155"/>
  <c r="E449" i="155"/>
  <c r="E448" i="155"/>
  <c r="E441" i="155"/>
  <c r="E438" i="155"/>
  <c r="E435" i="155"/>
  <c r="E432" i="155"/>
  <c r="E429" i="155"/>
  <c r="E426" i="155"/>
  <c r="E423" i="155"/>
  <c r="E420" i="155"/>
  <c r="E417" i="155"/>
  <c r="E414" i="155"/>
  <c r="E411" i="155"/>
  <c r="E408" i="155"/>
  <c r="E405" i="155"/>
  <c r="E402" i="155"/>
  <c r="E399" i="155"/>
  <c r="E396" i="155"/>
  <c r="E395" i="155"/>
  <c r="E388" i="155"/>
  <c r="E385" i="155"/>
  <c r="E382" i="155"/>
  <c r="E379" i="155"/>
  <c r="E376" i="155"/>
  <c r="E373" i="155"/>
  <c r="E370" i="155"/>
  <c r="E367" i="155"/>
  <c r="E364" i="155"/>
  <c r="E361" i="155"/>
  <c r="E358" i="155"/>
  <c r="E357" i="155"/>
  <c r="E350" i="155"/>
  <c r="E347" i="155"/>
  <c r="E344" i="155"/>
  <c r="E341" i="155"/>
  <c r="E338" i="155"/>
  <c r="E335" i="155"/>
  <c r="E332" i="155"/>
  <c r="E329" i="155"/>
  <c r="E326" i="155"/>
  <c r="E323" i="155"/>
  <c r="E320" i="155"/>
  <c r="E317" i="155"/>
  <c r="E314" i="155"/>
  <c r="E311" i="155"/>
  <c r="E310" i="155"/>
  <c r="E303" i="155"/>
  <c r="E300" i="155"/>
  <c r="E297" i="155"/>
  <c r="E294" i="155"/>
  <c r="E291" i="155"/>
  <c r="E288" i="155"/>
  <c r="E285" i="155"/>
  <c r="E282" i="155"/>
  <c r="E279" i="155"/>
  <c r="E276" i="155"/>
  <c r="E273" i="155"/>
  <c r="E270" i="155"/>
  <c r="E269" i="155"/>
  <c r="E262" i="155"/>
  <c r="E259" i="155"/>
  <c r="E256" i="155"/>
  <c r="E253" i="155"/>
  <c r="E250" i="155"/>
  <c r="E247" i="155"/>
  <c r="E244" i="155"/>
  <c r="E241" i="155"/>
  <c r="E238" i="155"/>
  <c r="E235" i="155"/>
  <c r="E232" i="155"/>
  <c r="E229" i="155"/>
  <c r="E228" i="155"/>
  <c r="E221" i="155"/>
  <c r="E218" i="155"/>
  <c r="E215" i="155"/>
  <c r="E212" i="155"/>
  <c r="E209" i="155"/>
  <c r="E206" i="155"/>
  <c r="E203" i="155"/>
  <c r="E200" i="155"/>
  <c r="E199" i="155"/>
  <c r="E192" i="155"/>
  <c r="E189" i="155"/>
  <c r="E186" i="155"/>
  <c r="E183" i="155"/>
  <c r="E180" i="155"/>
  <c r="E177" i="155"/>
  <c r="E174" i="155"/>
  <c r="E171" i="155"/>
  <c r="E168" i="155"/>
  <c r="E165" i="155"/>
  <c r="E162" i="155"/>
  <c r="E159" i="155"/>
  <c r="E156" i="155"/>
  <c r="E153" i="155"/>
  <c r="E150" i="155"/>
  <c r="E147" i="155"/>
  <c r="E146" i="155"/>
  <c r="E139" i="155"/>
  <c r="E136" i="155"/>
  <c r="E133" i="155"/>
  <c r="E130" i="155"/>
  <c r="E127" i="155"/>
  <c r="E124" i="155"/>
  <c r="E121" i="155"/>
  <c r="E118" i="155"/>
  <c r="E115" i="155"/>
  <c r="E112" i="155"/>
  <c r="E109" i="155"/>
  <c r="E106" i="155"/>
  <c r="E103" i="155"/>
  <c r="E100" i="155"/>
  <c r="E99" i="155"/>
  <c r="E92" i="155"/>
  <c r="E89" i="155"/>
  <c r="E86" i="155"/>
  <c r="E83" i="155"/>
  <c r="E80" i="155"/>
  <c r="E77" i="155"/>
  <c r="E74" i="155"/>
  <c r="E71" i="155"/>
  <c r="E68" i="155"/>
  <c r="E65" i="155"/>
  <c r="E62" i="155"/>
  <c r="E59" i="155"/>
  <c r="E56" i="155"/>
  <c r="E53" i="155"/>
  <c r="E52" i="155"/>
  <c r="E45" i="155"/>
  <c r="E42" i="155"/>
  <c r="E39" i="155"/>
  <c r="E36" i="155"/>
  <c r="E33" i="155"/>
  <c r="E30" i="155"/>
  <c r="E27" i="155"/>
  <c r="E24" i="155"/>
  <c r="E21" i="155"/>
  <c r="E18" i="155"/>
  <c r="E15" i="155"/>
  <c r="E12" i="155"/>
  <c r="E9" i="155"/>
  <c r="E6" i="155"/>
  <c r="E5" i="155"/>
  <c r="E535" i="154"/>
  <c r="E532" i="154"/>
  <c r="E529" i="154"/>
  <c r="E526" i="154"/>
  <c r="E523" i="154"/>
  <c r="E520" i="154"/>
  <c r="E517" i="154"/>
  <c r="E514" i="154"/>
  <c r="E511" i="154"/>
  <c r="E508" i="154"/>
  <c r="E505" i="154"/>
  <c r="E502" i="154"/>
  <c r="E499" i="154"/>
  <c r="E496" i="154"/>
  <c r="E495" i="154"/>
  <c r="E488" i="154"/>
  <c r="E485" i="154"/>
  <c r="E482" i="154"/>
  <c r="E479" i="154"/>
  <c r="E476" i="154"/>
  <c r="E473" i="154"/>
  <c r="E470" i="154"/>
  <c r="E467" i="154"/>
  <c r="E464" i="154"/>
  <c r="E461" i="154"/>
  <c r="E458" i="154"/>
  <c r="E455" i="154"/>
  <c r="E452" i="154"/>
  <c r="E449" i="154"/>
  <c r="E448" i="154"/>
  <c r="E441" i="154"/>
  <c r="E438" i="154"/>
  <c r="E435" i="154"/>
  <c r="E432" i="154"/>
  <c r="E429" i="154"/>
  <c r="E426" i="154"/>
  <c r="E423" i="154"/>
  <c r="E420" i="154"/>
  <c r="E417" i="154"/>
  <c r="E414" i="154"/>
  <c r="E411" i="154"/>
  <c r="E408" i="154"/>
  <c r="E405" i="154"/>
  <c r="E402" i="154"/>
  <c r="E399" i="154"/>
  <c r="E396" i="154"/>
  <c r="E395" i="154"/>
  <c r="E388" i="154"/>
  <c r="E385" i="154"/>
  <c r="E382" i="154"/>
  <c r="E379" i="154"/>
  <c r="E376" i="154"/>
  <c r="E373" i="154"/>
  <c r="E370" i="154"/>
  <c r="E367" i="154"/>
  <c r="E364" i="154"/>
  <c r="E361" i="154"/>
  <c r="E358" i="154"/>
  <c r="E357" i="154"/>
  <c r="E350" i="154"/>
  <c r="E347" i="154"/>
  <c r="E344" i="154"/>
  <c r="E341" i="154"/>
  <c r="E338" i="154"/>
  <c r="E335" i="154"/>
  <c r="E332" i="154"/>
  <c r="E329" i="154"/>
  <c r="E326" i="154"/>
  <c r="E323" i="154"/>
  <c r="E320" i="154"/>
  <c r="E317" i="154"/>
  <c r="E314" i="154"/>
  <c r="E311" i="154"/>
  <c r="E310" i="154"/>
  <c r="E303" i="154"/>
  <c r="E300" i="154"/>
  <c r="E297" i="154"/>
  <c r="E294" i="154"/>
  <c r="E291" i="154"/>
  <c r="E288" i="154"/>
  <c r="E285" i="154"/>
  <c r="E282" i="154"/>
  <c r="E279" i="154"/>
  <c r="E276" i="154"/>
  <c r="E273" i="154"/>
  <c r="E270" i="154"/>
  <c r="E269" i="154"/>
  <c r="E262" i="154"/>
  <c r="E259" i="154"/>
  <c r="E256" i="154"/>
  <c r="E253" i="154"/>
  <c r="E250" i="154"/>
  <c r="E247" i="154"/>
  <c r="E244" i="154"/>
  <c r="E241" i="154"/>
  <c r="E238" i="154"/>
  <c r="E235" i="154"/>
  <c r="E232" i="154"/>
  <c r="E229" i="154"/>
  <c r="E228" i="154"/>
  <c r="E221" i="154"/>
  <c r="E218" i="154"/>
  <c r="E215" i="154"/>
  <c r="E212" i="154"/>
  <c r="E209" i="154"/>
  <c r="E206" i="154"/>
  <c r="E203" i="154"/>
  <c r="E200" i="154"/>
  <c r="E199" i="154"/>
  <c r="E192" i="154"/>
  <c r="E189" i="154"/>
  <c r="E186" i="154"/>
  <c r="E183" i="154"/>
  <c r="E180" i="154"/>
  <c r="E177" i="154"/>
  <c r="E174" i="154"/>
  <c r="E171" i="154"/>
  <c r="E168" i="154"/>
  <c r="E165" i="154"/>
  <c r="E162" i="154"/>
  <c r="E159" i="154"/>
  <c r="E156" i="154"/>
  <c r="E153" i="154"/>
  <c r="E150" i="154"/>
  <c r="E147" i="154"/>
  <c r="E146" i="154"/>
  <c r="E139" i="154"/>
  <c r="E136" i="154"/>
  <c r="E133" i="154"/>
  <c r="E130" i="154"/>
  <c r="E127" i="154"/>
  <c r="E124" i="154"/>
  <c r="E121" i="154"/>
  <c r="E118" i="154"/>
  <c r="E115" i="154"/>
  <c r="E112" i="154"/>
  <c r="E109" i="154"/>
  <c r="E106" i="154"/>
  <c r="E103" i="154"/>
  <c r="E100" i="154"/>
  <c r="E99" i="154"/>
  <c r="E92" i="154"/>
  <c r="E89" i="154"/>
  <c r="E86" i="154"/>
  <c r="E83" i="154"/>
  <c r="E80" i="154"/>
  <c r="E77" i="154"/>
  <c r="E74" i="154"/>
  <c r="E71" i="154"/>
  <c r="E68" i="154"/>
  <c r="E65" i="154"/>
  <c r="E62" i="154"/>
  <c r="E59" i="154"/>
  <c r="E56" i="154"/>
  <c r="E53" i="154"/>
  <c r="E52" i="154"/>
  <c r="E45" i="154"/>
  <c r="E42" i="154"/>
  <c r="E39" i="154"/>
  <c r="E36" i="154"/>
  <c r="E33" i="154"/>
  <c r="E30" i="154"/>
  <c r="E27" i="154"/>
  <c r="E24" i="154"/>
  <c r="E21" i="154"/>
  <c r="E18" i="154"/>
  <c r="E15" i="154"/>
  <c r="E12" i="154"/>
  <c r="E9" i="154"/>
  <c r="E6" i="154"/>
  <c r="E5" i="154"/>
  <c r="E529" i="151"/>
  <c r="E526" i="151"/>
  <c r="E523" i="151"/>
  <c r="E520" i="151"/>
  <c r="E517" i="151"/>
  <c r="E514" i="151"/>
  <c r="E511" i="151"/>
  <c r="E508" i="151"/>
  <c r="E505" i="151"/>
  <c r="E502" i="151"/>
  <c r="E499" i="151"/>
  <c r="E496" i="151"/>
  <c r="E493" i="151"/>
  <c r="E490" i="151"/>
  <c r="E489" i="151"/>
  <c r="E482" i="151"/>
  <c r="E479" i="151"/>
  <c r="E476" i="151"/>
  <c r="E473" i="151"/>
  <c r="E470" i="151"/>
  <c r="E467" i="151"/>
  <c r="E464" i="151"/>
  <c r="E461" i="151"/>
  <c r="E458" i="151"/>
  <c r="E455" i="151"/>
  <c r="E452" i="151"/>
  <c r="E449" i="151"/>
  <c r="E446" i="151"/>
  <c r="E443" i="151"/>
  <c r="E440" i="151"/>
  <c r="E437" i="151"/>
  <c r="E434" i="151"/>
  <c r="E431" i="151"/>
  <c r="E430" i="151"/>
  <c r="E423" i="151"/>
  <c r="E420" i="151"/>
  <c r="E417" i="151"/>
  <c r="E414" i="151"/>
  <c r="E411" i="151"/>
  <c r="E408" i="151"/>
  <c r="E405" i="151"/>
  <c r="E402" i="151"/>
  <c r="E399" i="151"/>
  <c r="E396" i="151"/>
  <c r="E395" i="151"/>
  <c r="E388" i="151"/>
  <c r="E385" i="151"/>
  <c r="E382" i="151"/>
  <c r="E379" i="151"/>
  <c r="E376" i="151"/>
  <c r="E373" i="151"/>
  <c r="E370" i="151"/>
  <c r="E367" i="151"/>
  <c r="E364" i="151"/>
  <c r="E361" i="151"/>
  <c r="E358" i="151"/>
  <c r="E355" i="151"/>
  <c r="E352" i="151"/>
  <c r="E349" i="151"/>
  <c r="E346" i="151"/>
  <c r="E345" i="151"/>
  <c r="E338" i="151"/>
  <c r="E335" i="151"/>
  <c r="E332" i="151"/>
  <c r="E329" i="151"/>
  <c r="E326" i="151"/>
  <c r="E323" i="151"/>
  <c r="E320" i="151"/>
  <c r="E317" i="151"/>
  <c r="E314" i="151"/>
  <c r="E311" i="151"/>
  <c r="E308" i="151"/>
  <c r="E305" i="151"/>
  <c r="E302" i="151"/>
  <c r="E299" i="151"/>
  <c r="E296" i="151"/>
  <c r="E295" i="151"/>
  <c r="E288" i="151"/>
  <c r="E285" i="151"/>
  <c r="E282" i="151"/>
  <c r="E279" i="151"/>
  <c r="E276" i="151"/>
  <c r="E273" i="151"/>
  <c r="E270" i="151"/>
  <c r="E267" i="151"/>
  <c r="E264" i="151"/>
  <c r="E263" i="151"/>
  <c r="E256" i="151"/>
  <c r="E253" i="151"/>
  <c r="E250" i="151"/>
  <c r="E247" i="151"/>
  <c r="E244" i="151"/>
  <c r="E241" i="151"/>
  <c r="E238" i="151"/>
  <c r="E235" i="151"/>
  <c r="E232" i="151"/>
  <c r="E229" i="151"/>
  <c r="E226" i="151"/>
  <c r="E223" i="151"/>
  <c r="E220" i="151"/>
  <c r="E217" i="151"/>
  <c r="E214" i="151"/>
  <c r="E211" i="151"/>
  <c r="E210" i="151"/>
  <c r="E203" i="151"/>
  <c r="E200" i="151"/>
  <c r="E197" i="151"/>
  <c r="E194" i="151"/>
  <c r="E191" i="151"/>
  <c r="E188" i="151"/>
  <c r="E185" i="151"/>
  <c r="E182" i="151"/>
  <c r="E179" i="151"/>
  <c r="E176" i="151"/>
  <c r="E173" i="151"/>
  <c r="E170" i="151"/>
  <c r="E167" i="151"/>
  <c r="E166" i="151"/>
  <c r="E159" i="151"/>
  <c r="E156" i="151"/>
  <c r="E153" i="151"/>
  <c r="E150" i="151"/>
  <c r="E147" i="151"/>
  <c r="E144" i="151"/>
  <c r="E141" i="151"/>
  <c r="E138" i="151"/>
  <c r="E135" i="151"/>
  <c r="E132" i="151"/>
  <c r="E129" i="151"/>
  <c r="E126" i="151"/>
  <c r="E123" i="151"/>
  <c r="E120" i="151"/>
  <c r="E117" i="151"/>
  <c r="E114" i="151"/>
  <c r="E113" i="151"/>
  <c r="E106" i="151"/>
  <c r="E103" i="151"/>
  <c r="E100" i="151"/>
  <c r="E97" i="151"/>
  <c r="E94" i="151"/>
  <c r="E91" i="151"/>
  <c r="E88" i="151"/>
  <c r="E85" i="151"/>
  <c r="E82" i="151"/>
  <c r="E79" i="151"/>
  <c r="E76" i="151"/>
  <c r="E75" i="151"/>
  <c r="E68" i="151"/>
  <c r="E65" i="151"/>
  <c r="E62" i="151"/>
  <c r="E59" i="151"/>
  <c r="E56" i="151"/>
  <c r="E53" i="151"/>
  <c r="E50" i="151"/>
  <c r="E47" i="151"/>
  <c r="E44" i="151"/>
  <c r="E41" i="151"/>
  <c r="E40" i="151"/>
  <c r="E33" i="151"/>
  <c r="E30" i="151"/>
  <c r="E27" i="151"/>
  <c r="E24" i="151"/>
  <c r="E21" i="151"/>
  <c r="E18" i="151"/>
  <c r="E15" i="151"/>
  <c r="E12" i="151"/>
  <c r="E9" i="151"/>
  <c r="E6" i="151"/>
  <c r="E5" i="151"/>
  <c r="E529" i="150"/>
  <c r="E526" i="150"/>
  <c r="E523" i="150"/>
  <c r="E520" i="150"/>
  <c r="E517" i="150"/>
  <c r="E514" i="150"/>
  <c r="E511" i="150"/>
  <c r="E508" i="150"/>
  <c r="E505" i="150"/>
  <c r="E502" i="150"/>
  <c r="E499" i="150"/>
  <c r="E496" i="150"/>
  <c r="E493" i="150"/>
  <c r="E490" i="150"/>
  <c r="E489" i="150"/>
  <c r="E482" i="150"/>
  <c r="E479" i="150"/>
  <c r="E476" i="150"/>
  <c r="E473" i="150"/>
  <c r="E470" i="150"/>
  <c r="E467" i="150"/>
  <c r="E464" i="150"/>
  <c r="E461" i="150"/>
  <c r="E458" i="150"/>
  <c r="E455" i="150"/>
  <c r="E452" i="150"/>
  <c r="E449" i="150"/>
  <c r="E446" i="150"/>
  <c r="E443" i="150"/>
  <c r="E440" i="150"/>
  <c r="E437" i="150"/>
  <c r="E434" i="150"/>
  <c r="E431" i="150"/>
  <c r="E430" i="150"/>
  <c r="E423" i="150"/>
  <c r="E420" i="150"/>
  <c r="E417" i="150"/>
  <c r="E414" i="150"/>
  <c r="E411" i="150"/>
  <c r="E408" i="150"/>
  <c r="E405" i="150"/>
  <c r="E402" i="150"/>
  <c r="E399" i="150"/>
  <c r="E396" i="150"/>
  <c r="E395" i="150"/>
  <c r="E388" i="150"/>
  <c r="E385" i="150"/>
  <c r="E382" i="150"/>
  <c r="E379" i="150"/>
  <c r="E376" i="150"/>
  <c r="E373" i="150"/>
  <c r="E370" i="150"/>
  <c r="E367" i="150"/>
  <c r="E364" i="150"/>
  <c r="E361" i="150"/>
  <c r="E358" i="150"/>
  <c r="E355" i="150"/>
  <c r="E352" i="150"/>
  <c r="E349" i="150"/>
  <c r="E346" i="150"/>
  <c r="E345" i="150"/>
  <c r="E338" i="150"/>
  <c r="E335" i="150"/>
  <c r="E332" i="150"/>
  <c r="E329" i="150"/>
  <c r="E326" i="150"/>
  <c r="E323" i="150"/>
  <c r="E320" i="150"/>
  <c r="E317" i="150"/>
  <c r="E314" i="150"/>
  <c r="E311" i="150"/>
  <c r="E308" i="150"/>
  <c r="E305" i="150"/>
  <c r="E302" i="150"/>
  <c r="E299" i="150"/>
  <c r="E296" i="150"/>
  <c r="E295" i="150"/>
  <c r="E288" i="150"/>
  <c r="E285" i="150"/>
  <c r="E282" i="150"/>
  <c r="E279" i="150"/>
  <c r="E276" i="150"/>
  <c r="E273" i="150"/>
  <c r="E270" i="150"/>
  <c r="E267" i="150"/>
  <c r="E264" i="150"/>
  <c r="E263" i="150"/>
  <c r="E256" i="150"/>
  <c r="E253" i="150"/>
  <c r="E250" i="150"/>
  <c r="E247" i="150"/>
  <c r="E244" i="150"/>
  <c r="E241" i="150"/>
  <c r="E238" i="150"/>
  <c r="E235" i="150"/>
  <c r="E232" i="150"/>
  <c r="E229" i="150"/>
  <c r="E226" i="150"/>
  <c r="E223" i="150"/>
  <c r="E220" i="150"/>
  <c r="E217" i="150"/>
  <c r="E214" i="150"/>
  <c r="E211" i="150"/>
  <c r="E210" i="150"/>
  <c r="E203" i="150"/>
  <c r="E200" i="150"/>
  <c r="E197" i="150"/>
  <c r="E194" i="150"/>
  <c r="E191" i="150"/>
  <c r="E188" i="150"/>
  <c r="E185" i="150"/>
  <c r="E182" i="150"/>
  <c r="E179" i="150"/>
  <c r="E176" i="150"/>
  <c r="E173" i="150"/>
  <c r="E170" i="150"/>
  <c r="E167" i="150"/>
  <c r="E166" i="150"/>
  <c r="E159" i="150"/>
  <c r="E156" i="150"/>
  <c r="E153" i="150"/>
  <c r="E150" i="150"/>
  <c r="E147" i="150"/>
  <c r="E144" i="150"/>
  <c r="E141" i="150"/>
  <c r="E138" i="150"/>
  <c r="E135" i="150"/>
  <c r="E132" i="150"/>
  <c r="E129" i="150"/>
  <c r="E126" i="150"/>
  <c r="E123" i="150"/>
  <c r="E120" i="150"/>
  <c r="E117" i="150"/>
  <c r="E114" i="150"/>
  <c r="E113" i="150"/>
  <c r="E106" i="150"/>
  <c r="E103" i="150"/>
  <c r="E100" i="150"/>
  <c r="E97" i="150"/>
  <c r="E94" i="150"/>
  <c r="E91" i="150"/>
  <c r="E88" i="150"/>
  <c r="E85" i="150"/>
  <c r="E82" i="150"/>
  <c r="E79" i="150"/>
  <c r="E76" i="150"/>
  <c r="E75" i="150"/>
  <c r="E68" i="150"/>
  <c r="E65" i="150"/>
  <c r="E62" i="150"/>
  <c r="E59" i="150"/>
  <c r="E56" i="150"/>
  <c r="E53" i="150"/>
  <c r="E50" i="150"/>
  <c r="E47" i="150"/>
  <c r="E44" i="150"/>
  <c r="E41" i="150"/>
  <c r="E40" i="150"/>
  <c r="E33" i="150"/>
  <c r="E30" i="150"/>
  <c r="E27" i="150"/>
  <c r="E24" i="150"/>
  <c r="E21" i="150"/>
  <c r="E18" i="150"/>
  <c r="E15" i="150"/>
  <c r="E12" i="150"/>
  <c r="E9" i="150"/>
  <c r="E6" i="150"/>
  <c r="E5" i="150"/>
  <c r="E601" i="149" l="1"/>
  <c r="E598" i="149"/>
  <c r="E595" i="149"/>
  <c r="E592" i="149"/>
  <c r="E589" i="149"/>
  <c r="E586" i="149"/>
  <c r="E583" i="149"/>
  <c r="E580" i="149"/>
  <c r="E577" i="149"/>
  <c r="E574" i="149"/>
  <c r="E571" i="149"/>
  <c r="E568" i="149"/>
  <c r="E565" i="149"/>
  <c r="E562" i="149"/>
  <c r="E559" i="149"/>
  <c r="E558" i="149"/>
  <c r="E551" i="149"/>
  <c r="E548" i="149"/>
  <c r="E545" i="149"/>
  <c r="E542" i="149"/>
  <c r="E539" i="149"/>
  <c r="E536" i="149"/>
  <c r="E533" i="149"/>
  <c r="E530" i="149"/>
  <c r="E527" i="149"/>
  <c r="E524" i="149"/>
  <c r="E521" i="149"/>
  <c r="E518" i="149"/>
  <c r="E515" i="149"/>
  <c r="E512" i="149"/>
  <c r="E509" i="149"/>
  <c r="E506" i="149"/>
  <c r="E503" i="149"/>
  <c r="E500" i="149"/>
  <c r="E499" i="149"/>
  <c r="E492" i="149"/>
  <c r="E489" i="149"/>
  <c r="E486" i="149"/>
  <c r="E483" i="149"/>
  <c r="E480" i="149"/>
  <c r="E477" i="149"/>
  <c r="E474" i="149"/>
  <c r="E471" i="149"/>
  <c r="E468" i="149"/>
  <c r="E465" i="149"/>
  <c r="E462" i="149"/>
  <c r="E459" i="149"/>
  <c r="E456" i="149"/>
  <c r="E453" i="149"/>
  <c r="E450" i="149"/>
  <c r="E447" i="149"/>
  <c r="E444" i="149"/>
  <c r="E441" i="149"/>
  <c r="E440" i="149"/>
  <c r="E433" i="149"/>
  <c r="E430" i="149"/>
  <c r="E427" i="149"/>
  <c r="E424" i="149"/>
  <c r="E421" i="149"/>
  <c r="E418" i="149"/>
  <c r="E415" i="149"/>
  <c r="E412" i="149"/>
  <c r="E409" i="149"/>
  <c r="E406" i="149"/>
  <c r="E403" i="149"/>
  <c r="E400" i="149"/>
  <c r="E397" i="149"/>
  <c r="E396" i="149"/>
  <c r="E389" i="149"/>
  <c r="E386" i="149"/>
  <c r="E383" i="149"/>
  <c r="E380" i="149"/>
  <c r="E377" i="149"/>
  <c r="E374" i="149"/>
  <c r="E371" i="149"/>
  <c r="E368" i="149"/>
  <c r="E365" i="149"/>
  <c r="E362" i="149"/>
  <c r="E359" i="149"/>
  <c r="E358" i="149"/>
  <c r="E351" i="149"/>
  <c r="E348" i="149"/>
  <c r="E345" i="149"/>
  <c r="E342" i="149"/>
  <c r="E339" i="149"/>
  <c r="E336" i="149"/>
  <c r="E333" i="149"/>
  <c r="E330" i="149"/>
  <c r="E327" i="149"/>
  <c r="E324" i="149"/>
  <c r="E321" i="149"/>
  <c r="E318" i="149"/>
  <c r="E315" i="149"/>
  <c r="E312" i="149"/>
  <c r="E309" i="149"/>
  <c r="E306" i="149"/>
  <c r="E303" i="149"/>
  <c r="E302" i="149"/>
  <c r="E295" i="149"/>
  <c r="E292" i="149"/>
  <c r="E289" i="149"/>
  <c r="E286" i="149"/>
  <c r="E283" i="149"/>
  <c r="E280" i="149"/>
  <c r="E277" i="149"/>
  <c r="E274" i="149"/>
  <c r="E271" i="149"/>
  <c r="E268" i="149"/>
  <c r="E265" i="149"/>
  <c r="E262" i="149"/>
  <c r="E259" i="149"/>
  <c r="E256" i="149"/>
  <c r="E253" i="149"/>
  <c r="E252" i="149"/>
  <c r="E245" i="149"/>
  <c r="E242" i="149"/>
  <c r="E239" i="149"/>
  <c r="E236" i="149"/>
  <c r="E233" i="149"/>
  <c r="E230" i="149"/>
  <c r="E227" i="149"/>
  <c r="E224" i="149"/>
  <c r="E221" i="149"/>
  <c r="E218" i="149"/>
  <c r="E215" i="149"/>
  <c r="E212" i="149"/>
  <c r="E209" i="149"/>
  <c r="E206" i="149"/>
  <c r="E203" i="149"/>
  <c r="E200" i="149"/>
  <c r="E197" i="149"/>
  <c r="E194" i="149"/>
  <c r="E193" i="149"/>
  <c r="E186" i="149"/>
  <c r="E183" i="149"/>
  <c r="E180" i="149"/>
  <c r="E177" i="149"/>
  <c r="E174" i="149"/>
  <c r="E171" i="149"/>
  <c r="E168" i="149"/>
  <c r="E165" i="149"/>
  <c r="E162" i="149"/>
  <c r="E159" i="149"/>
  <c r="E156" i="149"/>
  <c r="E153" i="149"/>
  <c r="E150" i="149"/>
  <c r="E147" i="149"/>
  <c r="E144" i="149"/>
  <c r="E141" i="149"/>
  <c r="E138" i="149"/>
  <c r="E135" i="149"/>
  <c r="E134" i="149"/>
  <c r="E127" i="149"/>
  <c r="E124" i="149"/>
  <c r="E121" i="149"/>
  <c r="E118" i="149"/>
  <c r="E115" i="149"/>
  <c r="E112" i="149"/>
  <c r="E109" i="149"/>
  <c r="E106" i="149"/>
  <c r="E103" i="149"/>
  <c r="E100" i="149"/>
  <c r="E97" i="149"/>
  <c r="E96" i="149"/>
  <c r="E89" i="149"/>
  <c r="E86" i="149"/>
  <c r="E83" i="149"/>
  <c r="E80" i="149"/>
  <c r="E77" i="149"/>
  <c r="E74" i="149"/>
  <c r="E71" i="149"/>
  <c r="E68" i="149"/>
  <c r="E65" i="149"/>
  <c r="E62" i="149"/>
  <c r="E59" i="149"/>
  <c r="E56" i="149"/>
  <c r="E53" i="149"/>
  <c r="E50" i="149"/>
  <c r="E47" i="149"/>
  <c r="E46" i="149"/>
  <c r="E39" i="149"/>
  <c r="E36" i="149"/>
  <c r="E33" i="149"/>
  <c r="E30" i="149"/>
  <c r="E27" i="149"/>
  <c r="E24" i="149"/>
  <c r="E21" i="149"/>
  <c r="E18" i="149"/>
  <c r="E15" i="149"/>
  <c r="E12" i="149"/>
  <c r="E9" i="149"/>
  <c r="E6" i="149"/>
  <c r="E601" i="148"/>
  <c r="E598" i="148"/>
  <c r="E595" i="148"/>
  <c r="E592" i="148"/>
  <c r="E589" i="148"/>
  <c r="E586" i="148"/>
  <c r="E583" i="148"/>
  <c r="E580" i="148"/>
  <c r="E577" i="148"/>
  <c r="E574" i="148"/>
  <c r="E571" i="148"/>
  <c r="E568" i="148"/>
  <c r="E565" i="148"/>
  <c r="E562" i="148"/>
  <c r="E559" i="148"/>
  <c r="E558" i="148"/>
  <c r="E551" i="148"/>
  <c r="E548" i="148"/>
  <c r="E545" i="148"/>
  <c r="E542" i="148"/>
  <c r="E539" i="148"/>
  <c r="E536" i="148"/>
  <c r="E533" i="148"/>
  <c r="E530" i="148"/>
  <c r="E527" i="148"/>
  <c r="E524" i="148"/>
  <c r="E521" i="148"/>
  <c r="E518" i="148"/>
  <c r="E515" i="148"/>
  <c r="E512" i="148"/>
  <c r="E509" i="148"/>
  <c r="E506" i="148"/>
  <c r="E503" i="148"/>
  <c r="E500" i="148"/>
  <c r="E499" i="148"/>
  <c r="E492" i="148"/>
  <c r="E489" i="148"/>
  <c r="E486" i="148"/>
  <c r="E483" i="148"/>
  <c r="E480" i="148"/>
  <c r="E477" i="148"/>
  <c r="E474" i="148"/>
  <c r="E471" i="148"/>
  <c r="E468" i="148"/>
  <c r="E465" i="148"/>
  <c r="E462" i="148"/>
  <c r="E459" i="148"/>
  <c r="E456" i="148"/>
  <c r="E453" i="148"/>
  <c r="E450" i="148"/>
  <c r="E447" i="148"/>
  <c r="E444" i="148"/>
  <c r="E441" i="148"/>
  <c r="E440" i="148"/>
  <c r="E433" i="148"/>
  <c r="E430" i="148"/>
  <c r="E427" i="148"/>
  <c r="E424" i="148"/>
  <c r="E421" i="148"/>
  <c r="E418" i="148"/>
  <c r="E415" i="148"/>
  <c r="E412" i="148"/>
  <c r="E409" i="148"/>
  <c r="E406" i="148"/>
  <c r="E403" i="148"/>
  <c r="E400" i="148"/>
  <c r="E397" i="148"/>
  <c r="E396" i="148"/>
  <c r="E389" i="148"/>
  <c r="E386" i="148"/>
  <c r="E383" i="148"/>
  <c r="E380" i="148"/>
  <c r="E377" i="148"/>
  <c r="E374" i="148"/>
  <c r="E371" i="148"/>
  <c r="E368" i="148"/>
  <c r="E365" i="148"/>
  <c r="E362" i="148"/>
  <c r="E359" i="148"/>
  <c r="E358" i="148"/>
  <c r="E351" i="148"/>
  <c r="E348" i="148"/>
  <c r="E345" i="148"/>
  <c r="E342" i="148"/>
  <c r="E339" i="148"/>
  <c r="E336" i="148"/>
  <c r="E333" i="148"/>
  <c r="E330" i="148"/>
  <c r="E327" i="148"/>
  <c r="E324" i="148"/>
  <c r="E321" i="148"/>
  <c r="E318" i="148"/>
  <c r="E315" i="148"/>
  <c r="E312" i="148"/>
  <c r="E309" i="148"/>
  <c r="E306" i="148"/>
  <c r="E303" i="148"/>
  <c r="E302" i="148"/>
  <c r="E295" i="148"/>
  <c r="E292" i="148"/>
  <c r="E289" i="148"/>
  <c r="E286" i="148"/>
  <c r="E283" i="148"/>
  <c r="E280" i="148"/>
  <c r="E277" i="148"/>
  <c r="E274" i="148"/>
  <c r="E271" i="148"/>
  <c r="E268" i="148"/>
  <c r="E265" i="148"/>
  <c r="E262" i="148"/>
  <c r="E259" i="148"/>
  <c r="E256" i="148"/>
  <c r="E253" i="148"/>
  <c r="E252" i="148"/>
  <c r="E245" i="148"/>
  <c r="E242" i="148"/>
  <c r="E239" i="148"/>
  <c r="E236" i="148"/>
  <c r="E233" i="148"/>
  <c r="E230" i="148"/>
  <c r="E227" i="148"/>
  <c r="E224" i="148"/>
  <c r="E221" i="148"/>
  <c r="E218" i="148"/>
  <c r="E215" i="148"/>
  <c r="E212" i="148"/>
  <c r="E209" i="148"/>
  <c r="E206" i="148"/>
  <c r="E203" i="148"/>
  <c r="E200" i="148"/>
  <c r="E197" i="148"/>
  <c r="E194" i="148"/>
  <c r="E193" i="148"/>
  <c r="E186" i="148"/>
  <c r="E183" i="148"/>
  <c r="E180" i="148"/>
  <c r="E177" i="148"/>
  <c r="E174" i="148"/>
  <c r="E171" i="148"/>
  <c r="E168" i="148"/>
  <c r="E165" i="148"/>
  <c r="E162" i="148"/>
  <c r="E159" i="148"/>
  <c r="E156" i="148"/>
  <c r="E153" i="148"/>
  <c r="E150" i="148"/>
  <c r="E147" i="148"/>
  <c r="E144" i="148"/>
  <c r="E141" i="148"/>
  <c r="E138" i="148"/>
  <c r="E135" i="148"/>
  <c r="E134" i="148"/>
  <c r="E127" i="148"/>
  <c r="E124" i="148"/>
  <c r="E121" i="148"/>
  <c r="E118" i="148"/>
  <c r="E115" i="148"/>
  <c r="E112" i="148"/>
  <c r="E109" i="148"/>
  <c r="E106" i="148"/>
  <c r="E103" i="148"/>
  <c r="E100" i="148"/>
  <c r="E97" i="148"/>
  <c r="E96" i="148"/>
  <c r="E89" i="148"/>
  <c r="E86" i="148"/>
  <c r="E83" i="148"/>
  <c r="E80" i="148"/>
  <c r="E77" i="148"/>
  <c r="E74" i="148"/>
  <c r="E71" i="148"/>
  <c r="E68" i="148"/>
  <c r="E65" i="148"/>
  <c r="E62" i="148"/>
  <c r="E59" i="148"/>
  <c r="E56" i="148"/>
  <c r="E53" i="148"/>
  <c r="E50" i="148"/>
  <c r="E47" i="148"/>
  <c r="E46" i="148"/>
  <c r="E39" i="148"/>
  <c r="E36" i="148"/>
  <c r="E33" i="148"/>
  <c r="E30" i="148"/>
  <c r="E27" i="148"/>
  <c r="E24" i="148"/>
  <c r="E21" i="148"/>
  <c r="E18" i="148"/>
  <c r="E15" i="148"/>
  <c r="E12" i="148"/>
  <c r="E9" i="148"/>
  <c r="E6" i="148"/>
  <c r="E532" i="147"/>
  <c r="E529" i="147"/>
  <c r="E526" i="147"/>
  <c r="E523" i="147"/>
  <c r="E520" i="147"/>
  <c r="E517" i="147"/>
  <c r="E514" i="147"/>
  <c r="E511" i="147"/>
  <c r="E508" i="147"/>
  <c r="E505" i="147"/>
  <c r="E502" i="147"/>
  <c r="E499" i="147"/>
  <c r="E496" i="147"/>
  <c r="E493" i="147"/>
  <c r="E492" i="147"/>
  <c r="E485" i="147"/>
  <c r="E482" i="147"/>
  <c r="E479" i="147"/>
  <c r="E476" i="147"/>
  <c r="E473" i="147"/>
  <c r="E470" i="147"/>
  <c r="E467" i="147"/>
  <c r="E464" i="147"/>
  <c r="E461" i="147"/>
  <c r="E458" i="147"/>
  <c r="E455" i="147"/>
  <c r="E452" i="147"/>
  <c r="E449" i="147"/>
  <c r="E448" i="147"/>
  <c r="E441" i="147"/>
  <c r="E438" i="147"/>
  <c r="E435" i="147"/>
  <c r="E432" i="147"/>
  <c r="E429" i="147"/>
  <c r="E426" i="147"/>
  <c r="E423" i="147"/>
  <c r="E420" i="147"/>
  <c r="E417" i="147"/>
  <c r="E414" i="147"/>
  <c r="E411" i="147"/>
  <c r="E408" i="147"/>
  <c r="E405" i="147"/>
  <c r="E402" i="147"/>
  <c r="E399" i="147"/>
  <c r="E396" i="147"/>
  <c r="E395" i="147"/>
  <c r="E388" i="147"/>
  <c r="E385" i="147"/>
  <c r="E382" i="147"/>
  <c r="E379" i="147"/>
  <c r="E376" i="147"/>
  <c r="E373" i="147"/>
  <c r="E370" i="147"/>
  <c r="E367" i="147"/>
  <c r="E364" i="147"/>
  <c r="E363" i="147"/>
  <c r="E356" i="147"/>
  <c r="E353" i="147"/>
  <c r="E350" i="147"/>
  <c r="E347" i="147"/>
  <c r="E344" i="147"/>
  <c r="E341" i="147"/>
  <c r="E338" i="147"/>
  <c r="E335" i="147"/>
  <c r="E332" i="147"/>
  <c r="E329" i="147"/>
  <c r="E326" i="147"/>
  <c r="E323" i="147"/>
  <c r="E320" i="147"/>
  <c r="E317" i="147"/>
  <c r="E316" i="147"/>
  <c r="E306" i="147"/>
  <c r="E303" i="147"/>
  <c r="E300" i="147"/>
  <c r="E297" i="147"/>
  <c r="E294" i="147"/>
  <c r="E291" i="147"/>
  <c r="E288" i="147"/>
  <c r="E285" i="147"/>
  <c r="E282" i="147"/>
  <c r="E279" i="147"/>
  <c r="E276" i="147"/>
  <c r="E273" i="147"/>
  <c r="E270" i="147"/>
  <c r="E267" i="147"/>
  <c r="E266" i="147"/>
  <c r="E259" i="147"/>
  <c r="E256" i="147"/>
  <c r="E253" i="147"/>
  <c r="E250" i="147"/>
  <c r="E247" i="147"/>
  <c r="E244" i="147"/>
  <c r="E241" i="147"/>
  <c r="E238" i="147"/>
  <c r="E235" i="147"/>
  <c r="E232" i="147"/>
  <c r="E229" i="147"/>
  <c r="E226" i="147"/>
  <c r="E223" i="147"/>
  <c r="E222" i="147"/>
  <c r="E215" i="147"/>
  <c r="E212" i="147"/>
  <c r="E209" i="147"/>
  <c r="E206" i="147"/>
  <c r="E203" i="147"/>
  <c r="E200" i="147"/>
  <c r="E197" i="147"/>
  <c r="E194" i="147"/>
  <c r="E191" i="147"/>
  <c r="E188" i="147"/>
  <c r="E185" i="147"/>
  <c r="E182" i="147"/>
  <c r="E179" i="147"/>
  <c r="E178" i="147"/>
  <c r="E171" i="147"/>
  <c r="E168" i="147"/>
  <c r="E165" i="147"/>
  <c r="E162" i="147"/>
  <c r="E159" i="147"/>
  <c r="E156" i="147"/>
  <c r="E153" i="147"/>
  <c r="E150" i="147"/>
  <c r="E147" i="147"/>
  <c r="E144" i="147"/>
  <c r="E141" i="147"/>
  <c r="E138" i="147"/>
  <c r="E135" i="147"/>
  <c r="E132" i="147"/>
  <c r="E129" i="147"/>
  <c r="E126" i="147"/>
  <c r="E125" i="147"/>
  <c r="E118" i="147"/>
  <c r="E115" i="147"/>
  <c r="E112" i="147"/>
  <c r="E109" i="147"/>
  <c r="E106" i="147"/>
  <c r="E103" i="147"/>
  <c r="E100" i="147"/>
  <c r="E97" i="147"/>
  <c r="E94" i="147"/>
  <c r="E91" i="147"/>
  <c r="E88" i="147"/>
  <c r="E85" i="147"/>
  <c r="E84" i="147"/>
  <c r="E77" i="147"/>
  <c r="E74" i="147"/>
  <c r="E71" i="147"/>
  <c r="E68" i="147"/>
  <c r="E65" i="147"/>
  <c r="E62" i="147"/>
  <c r="E59" i="147"/>
  <c r="E56" i="147"/>
  <c r="E53" i="147"/>
  <c r="E50" i="147"/>
  <c r="E47" i="147"/>
  <c r="E44" i="147"/>
  <c r="E43" i="147"/>
  <c r="E36" i="147"/>
  <c r="E33" i="147"/>
  <c r="E30" i="147"/>
  <c r="E27" i="147"/>
  <c r="E24" i="147"/>
  <c r="E21" i="147"/>
  <c r="E18" i="147"/>
  <c r="E12" i="147"/>
  <c r="E9" i="147"/>
  <c r="E6" i="147"/>
  <c r="E5" i="147"/>
  <c r="E532" i="146"/>
  <c r="E529" i="146"/>
  <c r="E526" i="146"/>
  <c r="E523" i="146"/>
  <c r="E520" i="146"/>
  <c r="E517" i="146"/>
  <c r="E514" i="146"/>
  <c r="E511" i="146"/>
  <c r="E508" i="146"/>
  <c r="E505" i="146"/>
  <c r="E502" i="146"/>
  <c r="E499" i="146"/>
  <c r="E496" i="146"/>
  <c r="E493" i="146"/>
  <c r="E492" i="146"/>
  <c r="E485" i="146"/>
  <c r="E482" i="146"/>
  <c r="E479" i="146"/>
  <c r="E476" i="146"/>
  <c r="E473" i="146"/>
  <c r="E470" i="146"/>
  <c r="E467" i="146"/>
  <c r="E464" i="146"/>
  <c r="E461" i="146"/>
  <c r="E458" i="146"/>
  <c r="E455" i="146"/>
  <c r="E452" i="146"/>
  <c r="E449" i="146"/>
  <c r="E448" i="146"/>
  <c r="E441" i="146"/>
  <c r="E438" i="146"/>
  <c r="E435" i="146"/>
  <c r="E432" i="146"/>
  <c r="E429" i="146"/>
  <c r="E426" i="146"/>
  <c r="E423" i="146"/>
  <c r="E420" i="146"/>
  <c r="E417" i="146"/>
  <c r="E414" i="146"/>
  <c r="E411" i="146"/>
  <c r="E408" i="146"/>
  <c r="E405" i="146"/>
  <c r="E402" i="146"/>
  <c r="E399" i="146"/>
  <c r="E396" i="146"/>
  <c r="E395" i="146"/>
  <c r="E388" i="146"/>
  <c r="E385" i="146"/>
  <c r="E382" i="146"/>
  <c r="E379" i="146"/>
  <c r="E376" i="146"/>
  <c r="E373" i="146"/>
  <c r="E370" i="146"/>
  <c r="E367" i="146"/>
  <c r="E364" i="146"/>
  <c r="E363" i="146"/>
  <c r="E356" i="146"/>
  <c r="E353" i="146"/>
  <c r="E350" i="146"/>
  <c r="E347" i="146"/>
  <c r="E344" i="146"/>
  <c r="E341" i="146"/>
  <c r="E338" i="146"/>
  <c r="E335" i="146"/>
  <c r="E332" i="146"/>
  <c r="E329" i="146"/>
  <c r="E326" i="146"/>
  <c r="E323" i="146"/>
  <c r="E320" i="146"/>
  <c r="E317" i="146"/>
  <c r="E316" i="146"/>
  <c r="E309" i="146"/>
  <c r="E306" i="146"/>
  <c r="E303" i="146"/>
  <c r="E300" i="146"/>
  <c r="E297" i="146"/>
  <c r="E294" i="146"/>
  <c r="E291" i="146"/>
  <c r="E288" i="146"/>
  <c r="E285" i="146"/>
  <c r="E282" i="146"/>
  <c r="E279" i="146"/>
  <c r="E276" i="146"/>
  <c r="E273" i="146"/>
  <c r="E270" i="146"/>
  <c r="E267" i="146"/>
  <c r="E266" i="146"/>
  <c r="E259" i="146"/>
  <c r="E256" i="146"/>
  <c r="E253" i="146"/>
  <c r="E250" i="146"/>
  <c r="E247" i="146"/>
  <c r="E244" i="146"/>
  <c r="E241" i="146"/>
  <c r="E238" i="146"/>
  <c r="E235" i="146"/>
  <c r="E232" i="146"/>
  <c r="E229" i="146"/>
  <c r="E226" i="146"/>
  <c r="E223" i="146"/>
  <c r="E222" i="146"/>
  <c r="E215" i="146"/>
  <c r="E212" i="146"/>
  <c r="E209" i="146"/>
  <c r="E206" i="146"/>
  <c r="E203" i="146"/>
  <c r="E200" i="146"/>
  <c r="E197" i="146"/>
  <c r="E194" i="146"/>
  <c r="E191" i="146"/>
  <c r="E188" i="146"/>
  <c r="E185" i="146"/>
  <c r="E182" i="146"/>
  <c r="E179" i="146"/>
  <c r="E178" i="146"/>
  <c r="E171" i="146"/>
  <c r="E168" i="146"/>
  <c r="E165" i="146"/>
  <c r="E162" i="146"/>
  <c r="E159" i="146"/>
  <c r="E156" i="146"/>
  <c r="E153" i="146"/>
  <c r="E150" i="146"/>
  <c r="E147" i="146"/>
  <c r="E144" i="146"/>
  <c r="E141" i="146"/>
  <c r="E138" i="146"/>
  <c r="E135" i="146"/>
  <c r="E132" i="146"/>
  <c r="E129" i="146"/>
  <c r="E126" i="146"/>
  <c r="E125" i="146"/>
  <c r="E118" i="146"/>
  <c r="E115" i="146"/>
  <c r="E112" i="146"/>
  <c r="E109" i="146"/>
  <c r="E106" i="146"/>
  <c r="E103" i="146"/>
  <c r="E100" i="146"/>
  <c r="E97" i="146"/>
  <c r="E94" i="146"/>
  <c r="E91" i="146"/>
  <c r="E88" i="146"/>
  <c r="E85" i="146"/>
  <c r="E84" i="146"/>
  <c r="E77" i="146"/>
  <c r="E74" i="146"/>
  <c r="E71" i="146"/>
  <c r="E68" i="146"/>
  <c r="E65" i="146"/>
  <c r="E62" i="146"/>
  <c r="E59" i="146"/>
  <c r="E56" i="146"/>
  <c r="E53" i="146"/>
  <c r="E50" i="146"/>
  <c r="E47" i="146"/>
  <c r="E44" i="146"/>
  <c r="E43" i="146"/>
  <c r="E36" i="146"/>
  <c r="E33" i="146"/>
  <c r="E30" i="146"/>
  <c r="E27" i="146"/>
  <c r="E24" i="146"/>
  <c r="E21" i="146"/>
  <c r="E18" i="146"/>
  <c r="E15" i="146"/>
  <c r="E12" i="146"/>
  <c r="E9" i="146"/>
  <c r="E6" i="146"/>
  <c r="E5" i="146"/>
  <c r="E523" i="145" l="1"/>
  <c r="E520" i="145"/>
  <c r="E517" i="145"/>
  <c r="E514" i="145"/>
  <c r="E511" i="145"/>
  <c r="E508" i="145"/>
  <c r="E505" i="145"/>
  <c r="E502" i="145"/>
  <c r="E499" i="145"/>
  <c r="E496" i="145"/>
  <c r="E493" i="145"/>
  <c r="E490" i="145"/>
  <c r="E489" i="145"/>
  <c r="E482" i="145"/>
  <c r="E479" i="145"/>
  <c r="E476" i="145"/>
  <c r="E473" i="145"/>
  <c r="E470" i="145"/>
  <c r="E467" i="145"/>
  <c r="E464" i="145"/>
  <c r="E461" i="145"/>
  <c r="E458" i="145"/>
  <c r="E455" i="145"/>
  <c r="E452" i="145"/>
  <c r="E449" i="145"/>
  <c r="E446" i="145"/>
  <c r="E443" i="145"/>
  <c r="E442" i="145"/>
  <c r="E435" i="145"/>
  <c r="E432" i="145"/>
  <c r="E429" i="145"/>
  <c r="E426" i="145"/>
  <c r="E423" i="145"/>
  <c r="E420" i="145"/>
  <c r="E417" i="145"/>
  <c r="E414" i="145"/>
  <c r="E411" i="145"/>
  <c r="E408" i="145"/>
  <c r="E405" i="145"/>
  <c r="E402" i="145"/>
  <c r="E401" i="145"/>
  <c r="E394" i="145"/>
  <c r="E391" i="145"/>
  <c r="E388" i="145"/>
  <c r="E385" i="145"/>
  <c r="E382" i="145"/>
  <c r="E379" i="145"/>
  <c r="E376" i="145"/>
  <c r="E373" i="145"/>
  <c r="E370" i="145"/>
  <c r="E367" i="145"/>
  <c r="E364" i="145"/>
  <c r="E361" i="145"/>
  <c r="E360" i="145"/>
  <c r="E353" i="145"/>
  <c r="E350" i="145"/>
  <c r="E347" i="145"/>
  <c r="E344" i="145"/>
  <c r="E341" i="145"/>
  <c r="E338" i="145"/>
  <c r="E335" i="145"/>
  <c r="E332" i="145"/>
  <c r="E329" i="145"/>
  <c r="E326" i="145"/>
  <c r="E323" i="145"/>
  <c r="E322" i="145"/>
  <c r="E315" i="145"/>
  <c r="E312" i="145"/>
  <c r="E309" i="145"/>
  <c r="E306" i="145"/>
  <c r="E303" i="145"/>
  <c r="E300" i="145"/>
  <c r="E297" i="145"/>
  <c r="E294" i="145"/>
  <c r="E291" i="145"/>
  <c r="E288" i="145"/>
  <c r="E285" i="145"/>
  <c r="E282" i="145"/>
  <c r="E279" i="145"/>
  <c r="E276" i="145"/>
  <c r="E273" i="145"/>
  <c r="E270" i="145"/>
  <c r="E269" i="145"/>
  <c r="E262" i="145"/>
  <c r="E259" i="145"/>
  <c r="E256" i="145"/>
  <c r="E253" i="145"/>
  <c r="E250" i="145"/>
  <c r="E247" i="145"/>
  <c r="E244" i="145"/>
  <c r="E241" i="145"/>
  <c r="E238" i="145"/>
  <c r="E235" i="145"/>
  <c r="E232" i="145"/>
  <c r="E229" i="145"/>
  <c r="E226" i="145"/>
  <c r="E223" i="145"/>
  <c r="E222" i="145"/>
  <c r="E215" i="145"/>
  <c r="E212" i="145"/>
  <c r="E209" i="145"/>
  <c r="E206" i="145"/>
  <c r="E203" i="145"/>
  <c r="E200" i="145"/>
  <c r="E197" i="145"/>
  <c r="E194" i="145"/>
  <c r="E191" i="145"/>
  <c r="E188" i="145"/>
  <c r="E185" i="145"/>
  <c r="E182" i="145"/>
  <c r="E179" i="145"/>
  <c r="E176" i="145"/>
  <c r="E175" i="145"/>
  <c r="E168" i="145"/>
  <c r="E165" i="145"/>
  <c r="E162" i="145"/>
  <c r="E159" i="145"/>
  <c r="E156" i="145"/>
  <c r="E153" i="145"/>
  <c r="E150" i="145"/>
  <c r="E147" i="145"/>
  <c r="E144" i="145"/>
  <c r="E141" i="145"/>
  <c r="E138" i="145"/>
  <c r="E135" i="145"/>
  <c r="E134" i="145"/>
  <c r="E127" i="145"/>
  <c r="E124" i="145"/>
  <c r="E121" i="145"/>
  <c r="E118" i="145"/>
  <c r="E115" i="145"/>
  <c r="E112" i="145"/>
  <c r="E109" i="145"/>
  <c r="E106" i="145"/>
  <c r="E103" i="145"/>
  <c r="E100" i="145"/>
  <c r="E96" i="145"/>
  <c r="E89" i="145"/>
  <c r="E86" i="145"/>
  <c r="E83" i="145"/>
  <c r="E80" i="145"/>
  <c r="E77" i="145"/>
  <c r="E74" i="145"/>
  <c r="E71" i="145"/>
  <c r="E68" i="145"/>
  <c r="E65" i="145"/>
  <c r="E62" i="145"/>
  <c r="E56" i="145"/>
  <c r="E53" i="145"/>
  <c r="E52" i="145"/>
  <c r="E45" i="145"/>
  <c r="E42" i="145"/>
  <c r="E39" i="145"/>
  <c r="E36" i="145"/>
  <c r="E33" i="145"/>
  <c r="E30" i="145"/>
  <c r="E27" i="145"/>
  <c r="E24" i="145"/>
  <c r="E21" i="145"/>
  <c r="E18" i="145"/>
  <c r="E15" i="145"/>
  <c r="E12" i="145"/>
  <c r="E9" i="145"/>
  <c r="E6" i="145"/>
  <c r="E5" i="145"/>
  <c r="E523" i="144"/>
  <c r="E520" i="144"/>
  <c r="E517" i="144"/>
  <c r="E514" i="144"/>
  <c r="E511" i="144"/>
  <c r="E508" i="144"/>
  <c r="E505" i="144"/>
  <c r="E502" i="144"/>
  <c r="E499" i="144"/>
  <c r="E496" i="144"/>
  <c r="E493" i="144"/>
  <c r="E490" i="144"/>
  <c r="E489" i="144"/>
  <c r="E482" i="144"/>
  <c r="E479" i="144"/>
  <c r="E476" i="144"/>
  <c r="E473" i="144"/>
  <c r="E470" i="144"/>
  <c r="E467" i="144"/>
  <c r="E464" i="144"/>
  <c r="E461" i="144"/>
  <c r="E458" i="144"/>
  <c r="E455" i="144"/>
  <c r="E452" i="144"/>
  <c r="E449" i="144"/>
  <c r="E446" i="144"/>
  <c r="E443" i="144"/>
  <c r="E442" i="144"/>
  <c r="E435" i="144"/>
  <c r="E432" i="144"/>
  <c r="E429" i="144"/>
  <c r="E426" i="144"/>
  <c r="E423" i="144"/>
  <c r="E420" i="144"/>
  <c r="E417" i="144"/>
  <c r="E414" i="144"/>
  <c r="E411" i="144"/>
  <c r="E408" i="144"/>
  <c r="E405" i="144"/>
  <c r="E402" i="144"/>
  <c r="E401" i="144"/>
  <c r="E394" i="144"/>
  <c r="E391" i="144"/>
  <c r="E388" i="144"/>
  <c r="E385" i="144"/>
  <c r="E382" i="144"/>
  <c r="E379" i="144"/>
  <c r="E376" i="144"/>
  <c r="E373" i="144"/>
  <c r="E370" i="144"/>
  <c r="E367" i="144"/>
  <c r="E364" i="144"/>
  <c r="E361" i="144"/>
  <c r="E360" i="144"/>
  <c r="E353" i="144"/>
  <c r="E350" i="144"/>
  <c r="E347" i="144"/>
  <c r="E344" i="144"/>
  <c r="E341" i="144"/>
  <c r="E338" i="144"/>
  <c r="E335" i="144"/>
  <c r="E332" i="144"/>
  <c r="E329" i="144"/>
  <c r="E326" i="144"/>
  <c r="E323" i="144"/>
  <c r="E322" i="144"/>
  <c r="E315" i="144"/>
  <c r="E312" i="144"/>
  <c r="E309" i="144"/>
  <c r="E306" i="144"/>
  <c r="E303" i="144"/>
  <c r="E300" i="144"/>
  <c r="E297" i="144"/>
  <c r="E294" i="144"/>
  <c r="E291" i="144"/>
  <c r="E288" i="144"/>
  <c r="E285" i="144"/>
  <c r="E282" i="144"/>
  <c r="E279" i="144"/>
  <c r="E276" i="144"/>
  <c r="E273" i="144"/>
  <c r="E270" i="144"/>
  <c r="E269" i="144"/>
  <c r="E262" i="144"/>
  <c r="E259" i="144"/>
  <c r="E256" i="144"/>
  <c r="E253" i="144"/>
  <c r="E250" i="144"/>
  <c r="E247" i="144"/>
  <c r="E244" i="144"/>
  <c r="E241" i="144"/>
  <c r="E238" i="144"/>
  <c r="E235" i="144"/>
  <c r="E232" i="144"/>
  <c r="E229" i="144"/>
  <c r="E226" i="144"/>
  <c r="E223" i="144"/>
  <c r="E222" i="144"/>
  <c r="E215" i="144"/>
  <c r="E212" i="144"/>
  <c r="E209" i="144"/>
  <c r="E206" i="144"/>
  <c r="E203" i="144"/>
  <c r="E200" i="144"/>
  <c r="E197" i="144"/>
  <c r="E194" i="144"/>
  <c r="E191" i="144"/>
  <c r="E188" i="144"/>
  <c r="E185" i="144"/>
  <c r="E182" i="144"/>
  <c r="E179" i="144"/>
  <c r="E176" i="144"/>
  <c r="E175" i="144"/>
  <c r="E168" i="144"/>
  <c r="E165" i="144"/>
  <c r="E162" i="144"/>
  <c r="E159" i="144"/>
  <c r="E156" i="144"/>
  <c r="E153" i="144"/>
  <c r="E150" i="144"/>
  <c r="E147" i="144"/>
  <c r="E144" i="144"/>
  <c r="E141" i="144"/>
  <c r="E138" i="144"/>
  <c r="E135" i="144"/>
  <c r="E134" i="144"/>
  <c r="E127" i="144"/>
  <c r="E124" i="144"/>
  <c r="E121" i="144"/>
  <c r="E118" i="144"/>
  <c r="E115" i="144"/>
  <c r="E112" i="144"/>
  <c r="E109" i="144"/>
  <c r="E106" i="144"/>
  <c r="E103" i="144"/>
  <c r="E100" i="144"/>
  <c r="E97" i="144"/>
  <c r="E96" i="144"/>
  <c r="E89" i="144"/>
  <c r="E86" i="144"/>
  <c r="E83" i="144"/>
  <c r="E80" i="144"/>
  <c r="E77" i="144"/>
  <c r="E74" i="144"/>
  <c r="E71" i="144"/>
  <c r="E68" i="144"/>
  <c r="E65" i="144"/>
  <c r="E62" i="144"/>
  <c r="E59" i="144"/>
  <c r="E56" i="144"/>
  <c r="E53" i="144"/>
  <c r="E52" i="144"/>
  <c r="E45" i="144"/>
  <c r="E42" i="144"/>
  <c r="E39" i="144"/>
  <c r="E36" i="144"/>
  <c r="E33" i="144"/>
  <c r="E30" i="144"/>
  <c r="E27" i="144"/>
  <c r="E24" i="144"/>
  <c r="E21" i="144"/>
  <c r="E18" i="144"/>
  <c r="E15" i="144"/>
  <c r="E12" i="144"/>
  <c r="E9" i="144"/>
  <c r="E6" i="144"/>
  <c r="E5" i="144"/>
  <c r="AG101" i="119" l="1"/>
  <c r="AG100" i="119"/>
  <c r="AG98" i="119"/>
  <c r="AG97" i="119"/>
  <c r="AG96" i="119"/>
  <c r="AG95" i="119"/>
  <c r="AG93" i="119"/>
  <c r="AG92" i="119"/>
  <c r="AG91" i="119"/>
  <c r="AG90" i="119"/>
  <c r="AG89" i="119"/>
  <c r="AG88" i="119"/>
  <c r="AG87" i="119"/>
  <c r="AG86" i="119"/>
  <c r="AG85" i="119"/>
  <c r="AG82" i="119"/>
  <c r="AG81" i="119"/>
  <c r="AG80" i="119"/>
  <c r="AG77" i="119"/>
  <c r="AG76" i="119"/>
  <c r="AG74" i="119"/>
  <c r="AG72" i="119"/>
  <c r="AG70" i="119"/>
  <c r="AG69" i="119"/>
  <c r="AG68" i="119"/>
  <c r="AG66" i="119"/>
  <c r="AG65" i="119"/>
  <c r="AG64" i="119"/>
  <c r="AG63" i="119"/>
  <c r="AG62" i="119"/>
  <c r="AG61" i="119"/>
  <c r="AG59" i="119"/>
  <c r="AG57" i="119"/>
  <c r="AG54" i="119"/>
  <c r="AG53" i="119"/>
  <c r="AG52" i="119"/>
  <c r="AG51" i="119"/>
  <c r="AG50" i="119"/>
  <c r="AG49" i="119"/>
  <c r="AG47" i="119"/>
  <c r="AG46" i="119"/>
  <c r="AG45" i="119"/>
  <c r="AG44" i="119"/>
  <c r="AG43" i="119"/>
  <c r="AG40" i="119"/>
  <c r="AG39" i="119"/>
  <c r="AG38" i="119"/>
  <c r="AG36" i="119"/>
  <c r="AG32" i="119"/>
  <c r="AG31" i="119"/>
  <c r="AG30" i="119"/>
  <c r="AG27" i="119"/>
  <c r="AG26" i="119"/>
  <c r="AG24" i="119"/>
  <c r="AG22" i="119"/>
  <c r="AG21" i="119"/>
  <c r="AG20" i="119"/>
  <c r="AG19" i="119"/>
  <c r="AG16" i="119"/>
  <c r="AG15" i="119"/>
  <c r="AG12" i="119"/>
  <c r="AG11" i="119"/>
  <c r="AG10" i="119"/>
  <c r="AG9" i="119"/>
  <c r="AG8" i="119"/>
  <c r="AG7" i="119"/>
  <c r="AG5" i="119"/>
  <c r="AG4" i="119"/>
</calcChain>
</file>

<file path=xl/sharedStrings.xml><?xml version="1.0" encoding="utf-8"?>
<sst xmlns="http://schemas.openxmlformats.org/spreadsheetml/2006/main" count="107892" uniqueCount="14539">
  <si>
    <t>馬名</t>
    <rPh sb="0" eb="2">
      <t>バメイ</t>
    </rPh>
    <phoneticPr fontId="2"/>
  </si>
  <si>
    <t>騎手</t>
    <rPh sb="0" eb="2">
      <t>キシュ</t>
    </rPh>
    <phoneticPr fontId="2"/>
  </si>
  <si>
    <t>印</t>
    <rPh sb="0" eb="1">
      <t>シルシ</t>
    </rPh>
    <phoneticPr fontId="2"/>
  </si>
  <si>
    <t>団野</t>
  </si>
  <si>
    <t>和田竜</t>
  </si>
  <si>
    <t>岩田望</t>
  </si>
  <si>
    <t>松山</t>
  </si>
  <si>
    <t>武豊</t>
  </si>
  <si>
    <t>吉村</t>
  </si>
  <si>
    <t>川田</t>
  </si>
  <si>
    <t>坂井</t>
  </si>
  <si>
    <t>浜中</t>
  </si>
  <si>
    <t>池添</t>
  </si>
  <si>
    <t>岩田康</t>
  </si>
  <si>
    <t>横山琉</t>
  </si>
  <si>
    <t>　</t>
  </si>
  <si>
    <t>横山和</t>
  </si>
  <si>
    <t>横山武</t>
  </si>
  <si>
    <t>北村友</t>
  </si>
  <si>
    <t>三浦</t>
  </si>
  <si>
    <t>佐々木</t>
  </si>
  <si>
    <t>◎　○に加えて騎手でも有利な条件</t>
  </si>
  <si>
    <t>▲　単勝で１７％以上</t>
  </si>
  <si>
    <t>△　複勝で３４％以上</t>
  </si>
  <si>
    <t>消　人気しそうだがローテ実績が悪い</t>
  </si>
  <si>
    <t>優先騎乗</t>
    <rPh sb="0" eb="2">
      <t>ユウセン</t>
    </rPh>
    <rPh sb="2" eb="4">
      <t>キジョウ</t>
    </rPh>
    <phoneticPr fontId="2"/>
  </si>
  <si>
    <t>田村</t>
  </si>
  <si>
    <t>黒岩</t>
  </si>
  <si>
    <t>丹内</t>
  </si>
  <si>
    <t>木幡巧</t>
  </si>
  <si>
    <t>石橋</t>
  </si>
  <si>
    <t>荻野極</t>
  </si>
  <si>
    <t>菊沢</t>
  </si>
  <si>
    <t>柴田大</t>
  </si>
  <si>
    <t>津村</t>
  </si>
  <si>
    <t>佐藤</t>
  </si>
  <si>
    <t>武藤</t>
  </si>
  <si>
    <t>野中</t>
  </si>
  <si>
    <t>横山典</t>
  </si>
  <si>
    <t>原優介</t>
  </si>
  <si>
    <t>吉田豊</t>
  </si>
  <si>
    <t>森田</t>
  </si>
  <si>
    <t>ケンフィールド</t>
  </si>
  <si>
    <t>リアライズグリント</t>
  </si>
  <si>
    <t>ドラゴン</t>
  </si>
  <si>
    <t>森一</t>
  </si>
  <si>
    <t/>
  </si>
  <si>
    <t>小崎</t>
  </si>
  <si>
    <t>大久保</t>
  </si>
  <si>
    <t>井上</t>
  </si>
  <si>
    <t>ジャストビコーズ</t>
  </si>
  <si>
    <t>ルトンワージ</t>
  </si>
  <si>
    <t>シャイニングソード</t>
  </si>
  <si>
    <t>中村</t>
  </si>
  <si>
    <t>ジャストマイウェイ</t>
  </si>
  <si>
    <t>ゴージョニーゴー</t>
  </si>
  <si>
    <t>ダノンホイットニー</t>
  </si>
  <si>
    <t>ピコシー</t>
  </si>
  <si>
    <t>アスクエジンバラ</t>
  </si>
  <si>
    <t>ユウファラオ</t>
  </si>
  <si>
    <t>チュウワカーネギー</t>
  </si>
  <si>
    <t>キープシャイニング</t>
  </si>
  <si>
    <t>オーレアミスト</t>
  </si>
  <si>
    <t>タガノマカシヤ</t>
  </si>
  <si>
    <t>チェルノボーグ</t>
  </si>
  <si>
    <t>ローランドバローズ</t>
  </si>
  <si>
    <t>ホウオウレイヴン</t>
  </si>
  <si>
    <t>ジンセイ</t>
  </si>
  <si>
    <t>ハビレ</t>
  </si>
  <si>
    <t>ソルトハッピー</t>
  </si>
  <si>
    <t>テーオーアルアイン</t>
  </si>
  <si>
    <t>アルマーザアミール</t>
  </si>
  <si>
    <t>オリーボーレン</t>
  </si>
  <si>
    <t>アラベラ</t>
  </si>
  <si>
    <t>ムーンライトラガー</t>
  </si>
  <si>
    <t>エアビッグマム</t>
  </si>
  <si>
    <t>ロードラヴォール</t>
  </si>
  <si>
    <t>ドゥラエテルノ</t>
  </si>
  <si>
    <t>ミストレス</t>
  </si>
  <si>
    <t>タガノバビロン</t>
  </si>
  <si>
    <t>ペンナヴェローチェ</t>
  </si>
  <si>
    <t>ゴールデンカイト</t>
  </si>
  <si>
    <t>ステイクオール</t>
  </si>
  <si>
    <t>クロユキ</t>
  </si>
  <si>
    <t>リアライズオーラム</t>
  </si>
  <si>
    <t>サイモフェーン</t>
  </si>
  <si>
    <t>バレンタインビスタ</t>
  </si>
  <si>
    <t>ミヤエスケープ</t>
  </si>
  <si>
    <t>ダノンセフィーロ</t>
  </si>
  <si>
    <t>エピッククイーン</t>
  </si>
  <si>
    <t>ミスティユニバンス</t>
  </si>
  <si>
    <t>ソチミルコ</t>
  </si>
  <si>
    <t>ベストレイク</t>
  </si>
  <si>
    <t>ジュナベーラ</t>
  </si>
  <si>
    <t>ハニージョー</t>
  </si>
  <si>
    <t>オーパパ</t>
  </si>
  <si>
    <t>ショウナンサイオウ</t>
  </si>
  <si>
    <t>ヘリオトロープ</t>
  </si>
  <si>
    <t>レッドエウロス</t>
  </si>
  <si>
    <t>クインズスピカ</t>
  </si>
  <si>
    <t>ラミアメンテ</t>
  </si>
  <si>
    <t>ミクストベリーズ</t>
  </si>
  <si>
    <t>ロジカルワーズ</t>
  </si>
  <si>
    <t>ヴァリディシームス</t>
  </si>
  <si>
    <t>スマートプリエール</t>
  </si>
  <si>
    <t>モノポリオ</t>
  </si>
  <si>
    <t>ルージュカルデア</t>
  </si>
  <si>
    <t>アンドゥーリル</t>
  </si>
  <si>
    <t>ジャスパーグレイト</t>
  </si>
  <si>
    <t>ピカピカサンダー</t>
  </si>
  <si>
    <t>マジックサンズ</t>
  </si>
  <si>
    <t>ウンブライル</t>
  </si>
  <si>
    <t>レイベリング</t>
  </si>
  <si>
    <t>ソウルラッシュ</t>
  </si>
  <si>
    <t>キープカルム</t>
  </si>
  <si>
    <t>ジャンタルマンタル</t>
  </si>
  <si>
    <t>ロサンゼルス</t>
  </si>
  <si>
    <t>継続</t>
    <rPh sb="0" eb="2">
      <t>ケイゾク</t>
    </rPh>
    <phoneticPr fontId="2"/>
  </si>
  <si>
    <t>中９週△</t>
  </si>
  <si>
    <t>川田△</t>
  </si>
  <si>
    <t>白い競馬新聞の手引き</t>
    <rPh sb="0" eb="1">
      <t>シロ</t>
    </rPh>
    <rPh sb="2" eb="4">
      <t>ケイバ</t>
    </rPh>
    <rPh sb="4" eb="6">
      <t>シンブン</t>
    </rPh>
    <rPh sb="7" eb="9">
      <t>テビ</t>
    </rPh>
    <phoneticPr fontId="2"/>
  </si>
  <si>
    <t>今週の母父キングヘイロー +α</t>
  </si>
  <si>
    <t>イダテンシャチョウ</t>
  </si>
  <si>
    <t>森</t>
  </si>
  <si>
    <t>イダテンシャチョウ：中４週&amp;川田○</t>
  </si>
  <si>
    <t>中４週○</t>
  </si>
  <si>
    <t>川田○</t>
  </si>
  <si>
    <t>メイショウヨリキリ</t>
  </si>
  <si>
    <t>池添学</t>
  </si>
  <si>
    <t>メイショウヨリキリ：中７週&amp;亀田×</t>
  </si>
  <si>
    <t>中７週×</t>
  </si>
  <si>
    <t>亀田×</t>
  </si>
  <si>
    <t>セリオヴェローチェ</t>
  </si>
  <si>
    <t>上村</t>
  </si>
  <si>
    <t>岩田望×</t>
  </si>
  <si>
    <t>○　印の基本　複勝で５０％以上</t>
    <rPh sb="2" eb="3">
      <t>シルシ</t>
    </rPh>
    <phoneticPr fontId="2"/>
  </si>
  <si>
    <t>笹田</t>
  </si>
  <si>
    <t>エアビッグマム：中１週&amp;武豊△</t>
  </si>
  <si>
    <t>中１週△</t>
  </si>
  <si>
    <t>武豊△</t>
  </si>
  <si>
    <t>アスクアットバット</t>
  </si>
  <si>
    <t>藤原英</t>
  </si>
  <si>
    <t>アスクアットバット：中３週&amp;☆ 西塚×</t>
  </si>
  <si>
    <t>中３週×</t>
  </si>
  <si>
    <t>☆ 西塚×</t>
  </si>
  <si>
    <t>シャンパンライフ</t>
  </si>
  <si>
    <t>四位</t>
  </si>
  <si>
    <t>シャンパンライフ：中３週&amp;藤岡佑△</t>
  </si>
  <si>
    <t>中３週△</t>
  </si>
  <si>
    <t>藤岡佑△</t>
  </si>
  <si>
    <t>ジュヌフィーユ</t>
  </si>
  <si>
    <t>ジュヌフィーユ：中１週&amp;田口×</t>
  </si>
  <si>
    <t>中１週×</t>
  </si>
  <si>
    <t>田口×</t>
  </si>
  <si>
    <t>エリーナストーム</t>
  </si>
  <si>
    <t>鹿戸</t>
  </si>
  <si>
    <t>エリーナストーム：中２週&amp;松山×</t>
  </si>
  <si>
    <t>中２週×</t>
  </si>
  <si>
    <t>松山×</t>
  </si>
  <si>
    <t>コーチェラバレー</t>
  </si>
  <si>
    <t>安田翔</t>
  </si>
  <si>
    <t>コーチェラバレー：中１１週&amp;鮫島駿○</t>
  </si>
  <si>
    <t>鮫島駿○</t>
  </si>
  <si>
    <t>リーサムギニー</t>
  </si>
  <si>
    <t>矢作</t>
  </si>
  <si>
    <t>リーサムギニー：中９週&amp;▲ 古川奈×</t>
  </si>
  <si>
    <t>中９週×</t>
  </si>
  <si>
    <t>▲ 古川奈×</t>
  </si>
  <si>
    <t>タガノマカシヤ：中４週&amp;岩田望△</t>
  </si>
  <si>
    <t>中４週△</t>
  </si>
  <si>
    <t>岩田望△</t>
  </si>
  <si>
    <t>過ローテ</t>
    <rPh sb="0" eb="1">
      <t>カ</t>
    </rPh>
    <phoneticPr fontId="2"/>
  </si>
  <si>
    <t>キングブルー</t>
  </si>
  <si>
    <t>キングブルー：中２週&amp;藤岡佑×</t>
  </si>
  <si>
    <t>藤岡佑×</t>
  </si>
  <si>
    <t>マイネルクリソーラ</t>
  </si>
  <si>
    <t>手塚</t>
  </si>
  <si>
    <t>マイネルクリソーラ：中１１週&amp;Ｃ．ルメール△</t>
  </si>
  <si>
    <t>Ｃ．ルメール△</t>
  </si>
  <si>
    <t>ワンオペ　</t>
    <phoneticPr fontId="2"/>
  </si>
  <si>
    <t>エアファンディタ</t>
  </si>
  <si>
    <t>エアファンディタ：中１１週&amp;亀田×</t>
  </si>
  <si>
    <t>オールナット</t>
  </si>
  <si>
    <t>高野</t>
  </si>
  <si>
    <t>オールナット：中１１週&amp;Ｊ．モレイラ○</t>
  </si>
  <si>
    <t>Ｊ．モレイラ○</t>
  </si>
  <si>
    <t>二頭出し　</t>
    <phoneticPr fontId="2"/>
  </si>
  <si>
    <t>グランヴィノス</t>
  </si>
  <si>
    <t>友道</t>
  </si>
  <si>
    <t>グランヴィノス：中６週&amp;川田×</t>
  </si>
  <si>
    <t>中６週×</t>
  </si>
  <si>
    <t>川田×</t>
  </si>
  <si>
    <t>キーチパルフェ</t>
  </si>
  <si>
    <t>高柳大</t>
  </si>
  <si>
    <t>キーチパルフェ：中７週&amp;鮫島駿○</t>
  </si>
  <si>
    <t>中７週○</t>
  </si>
  <si>
    <t>仲介被り　</t>
    <phoneticPr fontId="2"/>
  </si>
  <si>
    <t>武井</t>
  </si>
  <si>
    <t>ジャストビコーズ：中３週&amp;◇ 今村×</t>
  </si>
  <si>
    <t>◇ 今村×</t>
  </si>
  <si>
    <t>斉藤崇</t>
  </si>
  <si>
    <t>アルマーザアミール：中１１週&amp;小牧×</t>
  </si>
  <si>
    <t>小牧×</t>
  </si>
  <si>
    <t>🔗リンク　</t>
    <phoneticPr fontId="2"/>
  </si>
  <si>
    <t>アドマイヤコーク</t>
  </si>
  <si>
    <t>宮田</t>
  </si>
  <si>
    <t>アドマイヤコーク：中３週&amp;津村×</t>
  </si>
  <si>
    <t>津村×</t>
  </si>
  <si>
    <t>アルデラックス</t>
  </si>
  <si>
    <t>村田</t>
  </si>
  <si>
    <t>アルデラックス：中１１週&amp;戸崎○</t>
  </si>
  <si>
    <t>戸崎○</t>
  </si>
  <si>
    <t>アシャカトベ</t>
  </si>
  <si>
    <t>小笠</t>
  </si>
  <si>
    <t>アシャカトベ：中２週&amp;横山武○</t>
  </si>
  <si>
    <t>中２週○</t>
  </si>
  <si>
    <t>横山武○</t>
  </si>
  <si>
    <t>騎手メモ解説　※忘れがち</t>
    <rPh sb="0" eb="2">
      <t>キシュ</t>
    </rPh>
    <rPh sb="4" eb="6">
      <t>カイセツ</t>
    </rPh>
    <rPh sb="8" eb="9">
      <t>ワス</t>
    </rPh>
    <phoneticPr fontId="2"/>
  </si>
  <si>
    <t>ベルベルコンパス</t>
  </si>
  <si>
    <t>小栗</t>
  </si>
  <si>
    <t>ベルベルコンパス：中３週&amp;戸崎○</t>
  </si>
  <si>
    <t>中３週○</t>
  </si>
  <si>
    <t>コウセキ</t>
  </si>
  <si>
    <t>西園正</t>
  </si>
  <si>
    <t>コウセキ：中７週&amp;石橋△</t>
  </si>
  <si>
    <t>中７週△</t>
  </si>
  <si>
    <t>石橋△</t>
  </si>
  <si>
    <t>∟騎手が勝てそうだと選んだ騎乗</t>
    <rPh sb="1" eb="3">
      <t>キシュ</t>
    </rPh>
    <rPh sb="4" eb="5">
      <t>カ</t>
    </rPh>
    <rPh sb="10" eb="11">
      <t>エラ</t>
    </rPh>
    <rPh sb="13" eb="15">
      <t>キジョウ</t>
    </rPh>
    <phoneticPr fontId="2"/>
  </si>
  <si>
    <t>ノーランサンライズ</t>
  </si>
  <si>
    <t>ノーランサンライズ：中２週&amp;戸崎×</t>
  </si>
  <si>
    <t>戸崎×</t>
  </si>
  <si>
    <t>非優先</t>
    <rPh sb="0" eb="1">
      <t>ヒ</t>
    </rPh>
    <rPh sb="1" eb="3">
      <t>ユウセン</t>
    </rPh>
    <phoneticPr fontId="2"/>
  </si>
  <si>
    <t>バーケンヘッド</t>
  </si>
  <si>
    <t>バーケンヘッド：中９週&amp;▲ 石神×</t>
  </si>
  <si>
    <t>▲ 石神×</t>
  </si>
  <si>
    <t>∟上記で選ばれなかった馬</t>
    <rPh sb="1" eb="3">
      <t>ジョウキ</t>
    </rPh>
    <rPh sb="4" eb="5">
      <t>エラ</t>
    </rPh>
    <rPh sb="11" eb="12">
      <t>ウマ</t>
    </rPh>
    <phoneticPr fontId="2"/>
  </si>
  <si>
    <t>ポルフュロゲネトス</t>
  </si>
  <si>
    <t>矢嶋</t>
  </si>
  <si>
    <t>ポルフュロゲネトス：中８週&amp;戸崎圭○</t>
  </si>
  <si>
    <t>中８週○</t>
  </si>
  <si>
    <t>戸崎圭○</t>
  </si>
  <si>
    <t>∟非優先だが騎手が継続して騎乗している</t>
    <rPh sb="1" eb="2">
      <t>ヒ</t>
    </rPh>
    <rPh sb="2" eb="4">
      <t>ユウセン</t>
    </rPh>
    <rPh sb="6" eb="8">
      <t>キシュ</t>
    </rPh>
    <rPh sb="9" eb="11">
      <t>ケイゾク</t>
    </rPh>
    <rPh sb="13" eb="15">
      <t>キジョウ</t>
    </rPh>
    <phoneticPr fontId="2"/>
  </si>
  <si>
    <t>コンテソレーラ</t>
  </si>
  <si>
    <t>手塚久</t>
  </si>
  <si>
    <t>コンテソレーラ：中８週&amp;津村明×</t>
  </si>
  <si>
    <t>中８週×</t>
  </si>
  <si>
    <t>津村明×</t>
  </si>
  <si>
    <t>斎藤誠</t>
  </si>
  <si>
    <t>ルトンワージ：中６週&amp;戸崎圭×</t>
  </si>
  <si>
    <t>戸崎圭×</t>
  </si>
  <si>
    <t>アルデショワ</t>
  </si>
  <si>
    <t>田中博</t>
  </si>
  <si>
    <t>アルデショワ：中４週&amp;三浦皇○</t>
  </si>
  <si>
    <t>三浦皇○</t>
  </si>
  <si>
    <t>マイオウンウェイ</t>
  </si>
  <si>
    <t>マイオウンウェイ：中８週&amp;佐々木大×</t>
  </si>
  <si>
    <t>佐々木大×</t>
  </si>
  <si>
    <t>ユウファラオ：中２週&amp;丸山△</t>
  </si>
  <si>
    <t>中２週△</t>
  </si>
  <si>
    <t>丸山△</t>
  </si>
  <si>
    <t>ウチュウノセカイ</t>
  </si>
  <si>
    <t>青木</t>
  </si>
  <si>
    <t>ウチュウノセカイ：中２週&amp;原○</t>
  </si>
  <si>
    <t>原○</t>
  </si>
  <si>
    <t>エンヴィーミー</t>
  </si>
  <si>
    <t>エンヴィーミー：中２週&amp;丹内祐×</t>
  </si>
  <si>
    <t>丹内祐×</t>
  </si>
  <si>
    <t>ミスバレンシア</t>
  </si>
  <si>
    <t>ミスバレンシア：中９週&amp;Ｊ．モレイラ×</t>
  </si>
  <si>
    <t>Ｊ．モレイラ×</t>
  </si>
  <si>
    <t>マイユニバース</t>
  </si>
  <si>
    <t>武幸</t>
  </si>
  <si>
    <t>マイユニバース：中１１週&amp;横山典○</t>
  </si>
  <si>
    <t>横山典○</t>
  </si>
  <si>
    <t>カンピオーネ</t>
  </si>
  <si>
    <t>栗田</t>
  </si>
  <si>
    <t>カンピオーネ：中８週&amp;横山和×</t>
  </si>
  <si>
    <t>横山和×</t>
  </si>
  <si>
    <t>ハビレ：中８週&amp;Ｊ．モレイラ×</t>
  </si>
  <si>
    <t>タマモヴェナトル</t>
  </si>
  <si>
    <t>タマモヴェナトル：中１１週&amp;菊沢一×</t>
  </si>
  <si>
    <t>菊沢一×</t>
  </si>
  <si>
    <t>エコロレーヴ</t>
  </si>
  <si>
    <t>エコロレーヴ：中１週&amp;川田将○</t>
  </si>
  <si>
    <t>中１週○</t>
  </si>
  <si>
    <t>川田将○</t>
  </si>
  <si>
    <t>カレイジャスビート</t>
  </si>
  <si>
    <t>カレイジャスビート：中２週&amp;北村友×</t>
  </si>
  <si>
    <t>北村友×</t>
  </si>
  <si>
    <t>カレイジャスビート：中２週&amp;岩田望×</t>
  </si>
  <si>
    <t>マテンロウジョイ</t>
  </si>
  <si>
    <t>マテンロウジョイ：中１１週&amp;西谷誠×</t>
  </si>
  <si>
    <t>西谷誠×</t>
  </si>
  <si>
    <t>オーレアミスト：中１１週&amp;岩田望×</t>
  </si>
  <si>
    <t>アランカール</t>
  </si>
  <si>
    <t>アランカール：中１１週&amp;北村友○</t>
  </si>
  <si>
    <t>北村友○</t>
  </si>
  <si>
    <t>グローリーリンク</t>
  </si>
  <si>
    <t>吉岡</t>
  </si>
  <si>
    <t>グローリーリンク：中２週&amp;北村友○</t>
  </si>
  <si>
    <t>プロミシングスター</t>
  </si>
  <si>
    <t>高橋忠</t>
  </si>
  <si>
    <t>プロミシングスター：中１１週&amp;川田将×</t>
  </si>
  <si>
    <t>川田将×</t>
  </si>
  <si>
    <t>キャピタルサックス</t>
  </si>
  <si>
    <t>杉山晴</t>
  </si>
  <si>
    <t>キャピタルサックス：中４週&amp;武豊△</t>
  </si>
  <si>
    <t>キャプテンシー</t>
  </si>
  <si>
    <t>松永幹</t>
  </si>
  <si>
    <t>キャプテンシー：中６週&amp;西村淳×</t>
  </si>
  <si>
    <t>西村淳×</t>
  </si>
  <si>
    <t>ダノンゴーイチ</t>
  </si>
  <si>
    <t>ダノンゴーイチ：中５週&amp;菊沢×</t>
  </si>
  <si>
    <t>中５週×</t>
  </si>
  <si>
    <t>菊沢×</t>
  </si>
  <si>
    <t>ツルマウカタチ</t>
  </si>
  <si>
    <t>ツルマウカタチ：中２週&amp;嶋田×</t>
  </si>
  <si>
    <t>嶋田×</t>
  </si>
  <si>
    <t>ヒシアマン</t>
  </si>
  <si>
    <t>堀</t>
  </si>
  <si>
    <t>ヒシアマン：中５週&amp;Ｊ．モレイラ○</t>
  </si>
  <si>
    <t>中５週○</t>
  </si>
  <si>
    <t>ハギノサステナブル</t>
  </si>
  <si>
    <t>ハギノサステナブル：中２週&amp;Ｊ．モレイラ○</t>
  </si>
  <si>
    <t>ブレスワード</t>
  </si>
  <si>
    <t>中舘</t>
  </si>
  <si>
    <t>ブレスワード：中１１週&amp;Ｃ．ルメール×</t>
  </si>
  <si>
    <t>Ｃ．ルメール×</t>
  </si>
  <si>
    <t>レシプロシティ</t>
  </si>
  <si>
    <t>レシプロシティ：中９週&amp;丹内×</t>
  </si>
  <si>
    <t>丹内×</t>
  </si>
  <si>
    <t>クロミナンス</t>
  </si>
  <si>
    <t>尾関</t>
  </si>
  <si>
    <t>クロミナンス：中１１週&amp;Ｊ．モレイラ×</t>
  </si>
  <si>
    <t>コスモキュランダ</t>
  </si>
  <si>
    <t>加藤士</t>
  </si>
  <si>
    <t>コスモキュランダ：中４週&amp;丹内×</t>
  </si>
  <si>
    <t>中４週×</t>
  </si>
  <si>
    <t>シュバルツクーゲル</t>
  </si>
  <si>
    <t>シュバルツクーゲル：中７週&amp;菅原明×</t>
  </si>
  <si>
    <t>菅原明×</t>
  </si>
  <si>
    <t>ドゥラドーレス</t>
  </si>
  <si>
    <t>ドゥラドーレス：中９週&amp;Ｃ．ルメール△</t>
  </si>
  <si>
    <t>ヨーホーレイク</t>
  </si>
  <si>
    <t>ヨーホーレイク：中１１週&amp;岩田望△</t>
  </si>
  <si>
    <t>レガレイラ</t>
  </si>
  <si>
    <t>木村</t>
  </si>
  <si>
    <t>レガレイラ：中１１週&amp;戸崎○</t>
  </si>
  <si>
    <t>ショコラプリン</t>
  </si>
  <si>
    <t>ショコラプリン：中１週&amp;藤岡佑×</t>
  </si>
  <si>
    <t>スマートコーラル</t>
  </si>
  <si>
    <t>石坂公</t>
  </si>
  <si>
    <t>スマートコーラル：中２週&amp;高杉×</t>
  </si>
  <si>
    <t>高杉×</t>
  </si>
  <si>
    <t>スワローサプライズ</t>
  </si>
  <si>
    <t>和田×</t>
  </si>
  <si>
    <t>コンテナライン</t>
  </si>
  <si>
    <t>コンテナライン：中３週&amp;吉村×</t>
  </si>
  <si>
    <t>吉村×</t>
  </si>
  <si>
    <t>ラブアンドラッキー</t>
  </si>
  <si>
    <t>本田</t>
  </si>
  <si>
    <t>ラブアンドラッキー：中５週&amp;中井×</t>
  </si>
  <si>
    <t>中井×</t>
  </si>
  <si>
    <t>ドナウパール</t>
  </si>
  <si>
    <t>ドナウパール：中９週&amp;西村淳×</t>
  </si>
  <si>
    <t>ボンヌソワレ</t>
  </si>
  <si>
    <t>ボンヌソワレ：中１１週&amp;川田×</t>
  </si>
  <si>
    <t>中内田</t>
  </si>
  <si>
    <t>シャイニングソード：中１１週&amp;川田×</t>
  </si>
  <si>
    <t>アルマデオロ</t>
  </si>
  <si>
    <t>清水久</t>
  </si>
  <si>
    <t>アルマデオロ：中６週&amp;武豊×</t>
  </si>
  <si>
    <t>武豊×</t>
  </si>
  <si>
    <t>エリキング</t>
  </si>
  <si>
    <t>エリキング：中１１週&amp;川田○</t>
  </si>
  <si>
    <t>ショウヘイ</t>
  </si>
  <si>
    <t>ショウヘイ：中１１週&amp;坂井△</t>
  </si>
  <si>
    <t>坂井△</t>
  </si>
  <si>
    <t>ジョバンニ</t>
  </si>
  <si>
    <t>ジョバンニ：中１１週&amp;松山△</t>
  </si>
  <si>
    <t>松山△</t>
  </si>
  <si>
    <t>ライトトラック</t>
  </si>
  <si>
    <t>ライトトラック：中１１週&amp;和田竜×</t>
  </si>
  <si>
    <t>和田竜×</t>
  </si>
  <si>
    <t>スリーコーズ</t>
  </si>
  <si>
    <t>伊藤圭</t>
  </si>
  <si>
    <t>スリーコーズ：中１週&amp;横山武△</t>
  </si>
  <si>
    <t>横山武△</t>
  </si>
  <si>
    <t>レディーフランシス</t>
  </si>
  <si>
    <t>和田勇</t>
  </si>
  <si>
    <t>レディーフランシス：中９週&amp;横山和○</t>
  </si>
  <si>
    <t>中９週○</t>
  </si>
  <si>
    <t>横山和○</t>
  </si>
  <si>
    <t>ショウナンハクウン</t>
  </si>
  <si>
    <t>大竹</t>
  </si>
  <si>
    <t>Ｃ．ルメール○</t>
  </si>
  <si>
    <t>コスモエルヴァル</t>
  </si>
  <si>
    <t>コスモエルヴァル：中４週&amp;丹内×</t>
  </si>
  <si>
    <t>ソーダーンライト</t>
  </si>
  <si>
    <t>ソーダーンライト：中１１週&amp;横山武○</t>
  </si>
  <si>
    <t>プリティディーヴァ</t>
  </si>
  <si>
    <t>プリティディーヴァ：中１１週&amp;Ｃ．ルメール×</t>
  </si>
  <si>
    <t>ポルカリズム</t>
  </si>
  <si>
    <t>ポルカリズム：中１１週&amp;津村×</t>
  </si>
  <si>
    <t>スマートワイス</t>
  </si>
  <si>
    <t>スマートワイス：中１１週&amp;Ｋ．リョン×</t>
  </si>
  <si>
    <t>Ｋ．リョン×</t>
  </si>
  <si>
    <t>レッドアトレーヴ</t>
  </si>
  <si>
    <t>レッドアトレーヴ：中４週&amp;横山和×</t>
  </si>
  <si>
    <t>トワイライトシティ</t>
  </si>
  <si>
    <t>トワイライトシティ：中７週&amp;荻野極×</t>
  </si>
  <si>
    <t>荻野極×</t>
  </si>
  <si>
    <t>ニュージーズ</t>
  </si>
  <si>
    <t>ニュージーズ：中１１週&amp;Ｃ．ルメール×</t>
  </si>
  <si>
    <t>ワンダラー</t>
  </si>
  <si>
    <t>ワンダラー：中１週&amp;内田○</t>
  </si>
  <si>
    <t>内田○</t>
  </si>
  <si>
    <t>ビッグドリーム</t>
  </si>
  <si>
    <t>ビッグドリーム：中２週&amp;Ｃ．ルメール△</t>
  </si>
  <si>
    <t>長谷川</t>
  </si>
  <si>
    <t>キープシャイニング：中２週&amp;田口△</t>
  </si>
  <si>
    <t>田口△</t>
  </si>
  <si>
    <t>レッドアイスピア</t>
  </si>
  <si>
    <t>中竹</t>
  </si>
  <si>
    <t>レッドアイスピア：中２週&amp;藤岡佑×</t>
  </si>
  <si>
    <t>フォーゲル</t>
  </si>
  <si>
    <t>フォーゲル：中１週&amp;Ｊ．モレイラ○</t>
  </si>
  <si>
    <t>トップアタック</t>
  </si>
  <si>
    <t>小椋</t>
  </si>
  <si>
    <t>トップアタック：中１週&amp;松山△</t>
  </si>
  <si>
    <t>ヨリノレジェンド</t>
  </si>
  <si>
    <t>奥村豊</t>
  </si>
  <si>
    <t>ヨリノレジェンド：中１１週&amp;川田△</t>
  </si>
  <si>
    <t>ホウオウレイヴン：中８週&amp;坂井×</t>
  </si>
  <si>
    <t>坂井×</t>
  </si>
  <si>
    <t>アロンディ</t>
  </si>
  <si>
    <t>武英</t>
  </si>
  <si>
    <t>アロンディ：中７週&amp;Ｊ．モレイラ○</t>
  </si>
  <si>
    <t>ケイアイワイラーパ</t>
  </si>
  <si>
    <t>ケイアイワイラーパ：中２週&amp;富田×</t>
  </si>
  <si>
    <t>富田×</t>
  </si>
  <si>
    <t>チェルノボーグ：中７週&amp;西村淳×</t>
  </si>
  <si>
    <t>テラメリタ</t>
  </si>
  <si>
    <t>須貝</t>
  </si>
  <si>
    <t>テラメリタ：中４週&amp;川田△</t>
  </si>
  <si>
    <t>バレルターン</t>
  </si>
  <si>
    <t>茶木</t>
  </si>
  <si>
    <t>バレルターン：中１１週&amp;Ｊ．モレイラ△</t>
  </si>
  <si>
    <t>Ｊ．モレイラ△</t>
  </si>
  <si>
    <t>ミストレス：中１週&amp;古川奈×</t>
  </si>
  <si>
    <t>古川奈×</t>
  </si>
  <si>
    <t>ペルセア</t>
  </si>
  <si>
    <t>ペルセア：中１１週&amp;松山○</t>
  </si>
  <si>
    <t>松山○</t>
  </si>
  <si>
    <t>キーンセンス</t>
  </si>
  <si>
    <t>キーンセンス：中５週&amp;坂井×</t>
  </si>
  <si>
    <t>ローズカリス</t>
  </si>
  <si>
    <t>大橋</t>
  </si>
  <si>
    <t>ローズカリス：中９週&amp;田口△</t>
  </si>
  <si>
    <t>エブリデイ</t>
  </si>
  <si>
    <t>北出</t>
  </si>
  <si>
    <t>エブリデイ：中２週&amp;和田竜×</t>
  </si>
  <si>
    <t>ヤマニンアストロン</t>
  </si>
  <si>
    <t>ヤマニンアストロン：中１１週&amp;武豊×</t>
  </si>
  <si>
    <t>モンシュマン</t>
  </si>
  <si>
    <t>モンシュマン：中１週&amp;団野△</t>
  </si>
  <si>
    <t>団野△</t>
  </si>
  <si>
    <t>ミルテンベルク</t>
  </si>
  <si>
    <t>ミルテンベルク：中９週&amp;松山×</t>
  </si>
  <si>
    <t>ジャスパーノワール</t>
  </si>
  <si>
    <t>ジャスパーノワール：中１１週&amp;中井×</t>
  </si>
  <si>
    <t>メイプルリッジ</t>
  </si>
  <si>
    <t>メイプルリッジ：中１１週&amp;Ｊ．モレイラ×</t>
  </si>
  <si>
    <t>テーオーパスワード</t>
  </si>
  <si>
    <t>テーオーパスワード：中３週&amp;松山×</t>
  </si>
  <si>
    <t>庄野</t>
  </si>
  <si>
    <t>ジンセイ：中１１週&amp;川田×</t>
  </si>
  <si>
    <t>ブライアンセンス</t>
  </si>
  <si>
    <t>ブライアンセンス：中６週&amp;岩田望×</t>
  </si>
  <si>
    <t>タイトニット</t>
  </si>
  <si>
    <t>今野</t>
  </si>
  <si>
    <t>タイトニット：中１１週&amp;坂井×</t>
  </si>
  <si>
    <t>フォルテローザ</t>
  </si>
  <si>
    <t>フォルテローザ：中６週&amp;団野×</t>
  </si>
  <si>
    <t>団野×</t>
  </si>
  <si>
    <t>フィドルファドル</t>
  </si>
  <si>
    <t>フィドルファドル：中１週&amp;坂井×</t>
  </si>
  <si>
    <t>エーデルゼーレ</t>
  </si>
  <si>
    <t>エーデルゼーレ：中４週&amp;Ｊ．モレイラ△</t>
  </si>
  <si>
    <t>ポンサン</t>
  </si>
  <si>
    <t>小西</t>
  </si>
  <si>
    <t>ポンサン：中１１週&amp;▲ 石田×</t>
  </si>
  <si>
    <t>▲ 石田×</t>
  </si>
  <si>
    <t>プリムツァール</t>
  </si>
  <si>
    <t>蛯名正</t>
  </si>
  <si>
    <t>プリムツァール：中２週&amp;武豊×</t>
  </si>
  <si>
    <t>リバーバレイト</t>
  </si>
  <si>
    <t>リバーバレイト：中１１週&amp;Ｊ．モレイラ○</t>
  </si>
  <si>
    <t>ショウナンカブト</t>
  </si>
  <si>
    <t>戸田</t>
  </si>
  <si>
    <t>ショウナンカブト：中１１週&amp;岩田望×</t>
  </si>
  <si>
    <t>ドッビアーコ</t>
  </si>
  <si>
    <t>ドッビアーコ：中３週&amp;佐々木×</t>
  </si>
  <si>
    <t>佐々木×</t>
  </si>
  <si>
    <t>マーシヴィガラス</t>
  </si>
  <si>
    <t>的場</t>
  </si>
  <si>
    <t>マーシヴィガラス：中３週&amp;△ 長浜×</t>
  </si>
  <si>
    <t>△ 長浜×</t>
  </si>
  <si>
    <t>トワニ</t>
  </si>
  <si>
    <t>トワニ：中２週&amp;武豊×</t>
  </si>
  <si>
    <t>ベレーバスク</t>
  </si>
  <si>
    <t>清水英</t>
  </si>
  <si>
    <t>ベレーバスク：中５週&amp;丹内△</t>
  </si>
  <si>
    <t>中５週△</t>
  </si>
  <si>
    <t>丹内△</t>
  </si>
  <si>
    <t>ヴァイルマティ</t>
  </si>
  <si>
    <t>ヴァイルマティ：中６週&amp;荻野極×</t>
  </si>
  <si>
    <t>カフェアローロ</t>
  </si>
  <si>
    <t>古賀慎</t>
  </si>
  <si>
    <t>カフェアローロ：中２週&amp;内田×</t>
  </si>
  <si>
    <t>内田×</t>
  </si>
  <si>
    <t>ドゥカート</t>
  </si>
  <si>
    <t>ドゥカート：中２週&amp;津村△</t>
  </si>
  <si>
    <t>津村△</t>
  </si>
  <si>
    <t>ブラックルビー</t>
  </si>
  <si>
    <t>ブラックルビー：中１１週&amp;戸崎×</t>
  </si>
  <si>
    <t>ミスティア</t>
  </si>
  <si>
    <t>ミスティア：中１週&amp;岩田望×</t>
  </si>
  <si>
    <t>リアンベーレ</t>
  </si>
  <si>
    <t>リアンベーレ：中１１週&amp;武豊×</t>
  </si>
  <si>
    <t>ウインカーネリアン</t>
  </si>
  <si>
    <t>ウインカーネリアン：中４週&amp;三浦○</t>
  </si>
  <si>
    <t>三浦○</t>
  </si>
  <si>
    <t>サトノレーヴ</t>
  </si>
  <si>
    <t>サトノレーヴ：中１１週&amp;Ｊ．モレイラ×</t>
  </si>
  <si>
    <t>トウシンマカオ</t>
  </si>
  <si>
    <t>高柳瑞</t>
  </si>
  <si>
    <t>トウシンマカオ：中２週&amp;横山武×</t>
  </si>
  <si>
    <t>横山武×</t>
  </si>
  <si>
    <t>ピューロマジック</t>
  </si>
  <si>
    <t>ピューロマジック：中７週&amp;松山×</t>
  </si>
  <si>
    <t>ラッキースワイネス</t>
  </si>
  <si>
    <t>ラッキースワイネス：中２週&amp;Ｋ．リョン×</t>
  </si>
  <si>
    <t>ルガル</t>
  </si>
  <si>
    <t>ルガル：中１１週&amp;川田×</t>
  </si>
  <si>
    <t>コブラ</t>
  </si>
  <si>
    <t>コブラ：中１１週&amp;菊沢×</t>
  </si>
  <si>
    <t>テーオードラッカー</t>
  </si>
  <si>
    <t>テーオードラッカー：中４週&amp;中村×</t>
  </si>
  <si>
    <t>中村×</t>
  </si>
  <si>
    <t>コウユーネロガ</t>
  </si>
  <si>
    <t>コウユーネロガ：中９週&amp;森田×</t>
  </si>
  <si>
    <t>森田×</t>
  </si>
  <si>
    <t>ノアールビーナス</t>
  </si>
  <si>
    <t>杉山佳</t>
  </si>
  <si>
    <t>ノアールビーナス：中３週&amp;鮫島駿○</t>
  </si>
  <si>
    <t>荒川</t>
  </si>
  <si>
    <t>ソルトハッピー：中２週&amp;高杉×</t>
  </si>
  <si>
    <t>パンパネイラ</t>
  </si>
  <si>
    <t>岩田康×</t>
  </si>
  <si>
    <t>メイショウサトノヒ</t>
  </si>
  <si>
    <t>メイショウサトノヒ：中８週&amp;田口×</t>
  </si>
  <si>
    <t>リアライズオーラム：中４週&amp;大久保×</t>
  </si>
  <si>
    <t>大久保×</t>
  </si>
  <si>
    <t>エイカイカッシーナ</t>
  </si>
  <si>
    <t>エイカイカッシーナ：中１１週&amp;西塚×</t>
  </si>
  <si>
    <t>西塚×</t>
  </si>
  <si>
    <t>バズアップビート</t>
  </si>
  <si>
    <t>バズアップビート：中１１週&amp;鮫島駿×</t>
  </si>
  <si>
    <t>鮫島駿×</t>
  </si>
  <si>
    <t>ローランドバローズ：中１１週&amp;岩田康○</t>
  </si>
  <si>
    <t>岩田康○</t>
  </si>
  <si>
    <t>ダノンシーマ</t>
  </si>
  <si>
    <t>ダノンシーマ：中１１週&amp;西村淳○</t>
  </si>
  <si>
    <t>西村淳○</t>
  </si>
  <si>
    <t>ジューンオレンジ</t>
  </si>
  <si>
    <t>ジューンオレンジ：中２週&amp;吉村×</t>
  </si>
  <si>
    <t>リアライズタキオン</t>
  </si>
  <si>
    <t>リアライズタキオン：中４週&amp;津村×</t>
  </si>
  <si>
    <t>センジュキヨマル</t>
  </si>
  <si>
    <t>南田</t>
  </si>
  <si>
    <t>センジュキヨマル：中２週&amp;内田×</t>
  </si>
  <si>
    <t>ガードオブオナー</t>
  </si>
  <si>
    <t>林</t>
  </si>
  <si>
    <t>ガードオブオナー：中１１週&amp;戸崎△</t>
  </si>
  <si>
    <t>戸崎△</t>
  </si>
  <si>
    <t>テラシエスタ</t>
  </si>
  <si>
    <t>パープルアドミラル</t>
  </si>
  <si>
    <t>堀内</t>
  </si>
  <si>
    <t>パープルアドミラル：中５週&amp;大江原×</t>
  </si>
  <si>
    <t>大江原×</t>
  </si>
  <si>
    <t>ジオフロント</t>
  </si>
  <si>
    <t>ジオフロント：中７週&amp;鷲頭虎○</t>
  </si>
  <si>
    <t>鷲頭虎○</t>
  </si>
  <si>
    <t>ポッドベル</t>
  </si>
  <si>
    <t>ポッドベル：中１１週&amp;横山武△</t>
  </si>
  <si>
    <t>エポナ</t>
  </si>
  <si>
    <t>エポナ：中１１週&amp;戸崎×</t>
  </si>
  <si>
    <t>アビッサルスター</t>
  </si>
  <si>
    <t>アビッサルスター：中１１週&amp;佐々木×</t>
  </si>
  <si>
    <t>マテンロウブラボー</t>
  </si>
  <si>
    <t>マテンロウブラボー：中１１週&amp;吉村×</t>
  </si>
  <si>
    <t>ペリファーニア</t>
  </si>
  <si>
    <t>ペリファーニア：中９週&amp;横山武×</t>
  </si>
  <si>
    <t>エリーズダイヤ</t>
  </si>
  <si>
    <t>エリーズダイヤ：中４週&amp;松岡×</t>
  </si>
  <si>
    <t>松岡×</t>
  </si>
  <si>
    <t>レディマリオン</t>
  </si>
  <si>
    <t>レディマリオン：中８週&amp;吉村×</t>
  </si>
  <si>
    <t>ウェットシーズン</t>
  </si>
  <si>
    <t>ウェットシーズン：中１１週&amp;三浦×</t>
  </si>
  <si>
    <t>三浦×</t>
  </si>
  <si>
    <t>マテンロウコマンド</t>
  </si>
  <si>
    <t>マテンロウコマンド：中６週&amp;松山△</t>
  </si>
  <si>
    <t>中６週△</t>
  </si>
  <si>
    <t>レディントン</t>
  </si>
  <si>
    <t>レディントン：中１１週&amp;横山武×</t>
  </si>
  <si>
    <t>オラヴィンリンナ</t>
  </si>
  <si>
    <t>オラヴィンリンナ：中３週&amp;川田×</t>
  </si>
  <si>
    <t>大根田</t>
  </si>
  <si>
    <t>ケンフィールド：中２週&amp;和田×</t>
  </si>
  <si>
    <t>フルールドール</t>
  </si>
  <si>
    <t>フルールドール：中８週&amp;坂井○</t>
  </si>
  <si>
    <t>坂井○</t>
  </si>
  <si>
    <t>ウィズクィーン</t>
  </si>
  <si>
    <t>ウィズクィーン：中２週&amp;岩田望○</t>
  </si>
  <si>
    <t>岩田望○</t>
  </si>
  <si>
    <t>マイカラー</t>
  </si>
  <si>
    <t>アスクケンタッキー</t>
  </si>
  <si>
    <t>バルミーウェザー</t>
  </si>
  <si>
    <t>バルミーウェザー：中１週&amp;岩田望×</t>
  </si>
  <si>
    <t>ナムラルッコラ</t>
  </si>
  <si>
    <t>ナムラルッコラ：中１１週&amp;田口貫△</t>
  </si>
  <si>
    <t>田口貫△</t>
  </si>
  <si>
    <t>ダイシンレアレア</t>
  </si>
  <si>
    <t>高橋</t>
  </si>
  <si>
    <t>ダイシンレアレア：中１１週&amp;川田×</t>
  </si>
  <si>
    <t>ライトフライヤー</t>
  </si>
  <si>
    <t>エアヴァイブス</t>
  </si>
  <si>
    <t>福永</t>
  </si>
  <si>
    <t>ヒミノエトワール</t>
  </si>
  <si>
    <t>宮地</t>
  </si>
  <si>
    <t>ヒミノエトワール：中３週&amp;池添△</t>
  </si>
  <si>
    <t>池添△</t>
  </si>
  <si>
    <t>サンダーロード</t>
  </si>
  <si>
    <t>サンダーロード：中６週&amp;松若○</t>
  </si>
  <si>
    <t>中６週○</t>
  </si>
  <si>
    <t>松若○</t>
  </si>
  <si>
    <t>ステラクラウン</t>
  </si>
  <si>
    <t>ステラクラウン：中１１週&amp;岩田望×</t>
  </si>
  <si>
    <t>ヴァリディシームス：中９週&amp;川田△</t>
  </si>
  <si>
    <t>ラスティングスノー</t>
  </si>
  <si>
    <t>池上</t>
  </si>
  <si>
    <t>ラスティングスノー：中４週&amp;西村淳○</t>
  </si>
  <si>
    <t>パドマ</t>
  </si>
  <si>
    <t>パドマ：中６週&amp;松若×</t>
  </si>
  <si>
    <t>松若×</t>
  </si>
  <si>
    <t>ネグレスコ</t>
  </si>
  <si>
    <t>ネグレスコ：中３週&amp;秋山稔×</t>
  </si>
  <si>
    <t>秋山稔×</t>
  </si>
  <si>
    <t>ローズバルサム</t>
  </si>
  <si>
    <t>ローズバルサム：中３週&amp;武豊×</t>
  </si>
  <si>
    <t>グランテスト</t>
  </si>
  <si>
    <t>グランテスト：中３週&amp;松若風×</t>
  </si>
  <si>
    <t>松若風×</t>
  </si>
  <si>
    <t>メイショウソラフネ</t>
  </si>
  <si>
    <t>メイショウソラフネ：中７週&amp;高杉○</t>
  </si>
  <si>
    <t>高杉○</t>
  </si>
  <si>
    <t>ジョーメッドヴィン</t>
  </si>
  <si>
    <t>ジョーメッドヴィン：中５週&amp;岩田望×</t>
  </si>
  <si>
    <t>ナムラクララ</t>
  </si>
  <si>
    <t>ナムラクララ：中５週&amp;浜中△</t>
  </si>
  <si>
    <t>浜中△</t>
  </si>
  <si>
    <t>ミルトクレイモー</t>
  </si>
  <si>
    <t>ミルトクレイモー：中７週&amp;菱田×</t>
  </si>
  <si>
    <t>菱田×</t>
  </si>
  <si>
    <t>バンデルオーラ</t>
  </si>
  <si>
    <t>牧浦</t>
  </si>
  <si>
    <t>バンデルオーラ：中１１週&amp;西村淳×</t>
  </si>
  <si>
    <t>マキシマムビスタ</t>
  </si>
  <si>
    <t>マキシマムビスタ：中１１週&amp;団野△</t>
  </si>
  <si>
    <t>ヒルノハンブルク</t>
  </si>
  <si>
    <t>ヒルノハンブルク：中７週&amp;武豊○</t>
  </si>
  <si>
    <t>武豊○</t>
  </si>
  <si>
    <t>キングオブフジ</t>
  </si>
  <si>
    <t>角田</t>
  </si>
  <si>
    <t>キングオブフジ：中５週&amp;中井×</t>
  </si>
  <si>
    <t>国枝</t>
  </si>
  <si>
    <t>ジャストマイウェイ：中４週&amp;Ｃ．ルメール×</t>
  </si>
  <si>
    <t>ゴージョニーゴー：中１１週&amp;横山和×</t>
  </si>
  <si>
    <t>ダノンホイットニー：中１１週&amp;佐々木○</t>
  </si>
  <si>
    <t>佐々木○</t>
  </si>
  <si>
    <t>奥村武</t>
  </si>
  <si>
    <t>ピコシー：中１１週&amp;岩田康×</t>
  </si>
  <si>
    <t>アスクエジンバラ：中７週&amp;岩田康×</t>
  </si>
  <si>
    <t>チュウワカーネギー：中１１週&amp;北村友×</t>
  </si>
  <si>
    <t>テーオーアルアイン：中３週&amp;松山△</t>
  </si>
  <si>
    <t>藤岡</t>
  </si>
  <si>
    <t>オリーボーレン：中３週&amp;高杉×</t>
  </si>
  <si>
    <t>アラベラ：中２週&amp;松山○</t>
  </si>
  <si>
    <t>ムーンライトラガー：中８週&amp;荻野琢×</t>
  </si>
  <si>
    <t>荻野琢×</t>
  </si>
  <si>
    <t>ロードラヴォール：中１１週&amp;川田○</t>
  </si>
  <si>
    <t>ドゥラエテルノ：中４週&amp;浜中×</t>
  </si>
  <si>
    <t>浜中×</t>
  </si>
  <si>
    <t>西園翔</t>
  </si>
  <si>
    <t>タガノバビロン：中８週&amp;松山○</t>
  </si>
  <si>
    <t>ペンナヴェローチェ：中３週&amp;川田△</t>
  </si>
  <si>
    <t>ゴールデンカイト：中１１週&amp;川田○</t>
  </si>
  <si>
    <t>ステイクオール：中１１週&amp;松山×</t>
  </si>
  <si>
    <t>クロユキ：中４週&amp;武豊×</t>
  </si>
  <si>
    <t>イージーライダー</t>
  </si>
  <si>
    <t>ルージュプルーヴ</t>
  </si>
  <si>
    <t>スマラグドス</t>
  </si>
  <si>
    <t>ゲインサポート</t>
  </si>
  <si>
    <t>デアヴェローチェ</t>
  </si>
  <si>
    <t>プルーフリーディン</t>
  </si>
  <si>
    <t>グレートアゲイン</t>
  </si>
  <si>
    <t>サンライズグラシア</t>
  </si>
  <si>
    <t>アンズアメ</t>
  </si>
  <si>
    <t>ヴェロクオーレ</t>
  </si>
  <si>
    <t>ジョイボーイ</t>
  </si>
  <si>
    <t>サーナーティオン</t>
  </si>
  <si>
    <t>リアライズブラーヴ</t>
  </si>
  <si>
    <t>アンジュグルーヴ</t>
  </si>
  <si>
    <t>ドゥラリス</t>
  </si>
  <si>
    <t>ローズライズ</t>
  </si>
  <si>
    <t>アルサック</t>
  </si>
  <si>
    <t>ゴールデンクラウド</t>
  </si>
  <si>
    <t>レッドイステル</t>
  </si>
  <si>
    <t>ミッキーマカパ</t>
  </si>
  <si>
    <t>トモサカエ</t>
  </si>
  <si>
    <t>アルトシュタット</t>
  </si>
  <si>
    <t>フリッカージャブ</t>
  </si>
  <si>
    <t>∟同厩舎別レースでローテと騎手が一致</t>
    <phoneticPr fontId="2"/>
  </si>
  <si>
    <t>リアライズブラーヴ：中６週&amp;小沢○</t>
  </si>
  <si>
    <t>小沢○</t>
  </si>
  <si>
    <t>アンジュグルーヴ：中１１週&amp;松本×</t>
  </si>
  <si>
    <t>松本×</t>
  </si>
  <si>
    <t>ドゥラリス：中１１週&amp;松山△</t>
  </si>
  <si>
    <t>小林</t>
  </si>
  <si>
    <t>ゴールデンクラウド：中１１週&amp;松山○</t>
  </si>
  <si>
    <t>レッドイステル：中１１週&amp;西塚×</t>
  </si>
  <si>
    <t>ミッキーマカパ：中１１週&amp;舟山○</t>
  </si>
  <si>
    <t>舟山○</t>
  </si>
  <si>
    <t>トモサカエ：中１１週&amp;横山琉×</t>
  </si>
  <si>
    <t>横山琉×</t>
  </si>
  <si>
    <t>アルトシュタット：中１１週&amp;松本×</t>
  </si>
  <si>
    <t>フリッカージャブ：中１１週&amp;松山○</t>
  </si>
  <si>
    <t>イージーライダー：中６週&amp;西村淳△</t>
  </si>
  <si>
    <t>西村淳△</t>
  </si>
  <si>
    <t>ルージュプルーヴ：中２週&amp;岩田望×</t>
  </si>
  <si>
    <t>スマラグドス：中２週&amp;田村×</t>
  </si>
  <si>
    <t>田村×</t>
  </si>
  <si>
    <t>ゲインサポート：中１１週&amp;森一×</t>
  </si>
  <si>
    <t>森一×</t>
  </si>
  <si>
    <t>サンライズグラシア：中１１週&amp;西村淳△</t>
  </si>
  <si>
    <t>アンズアメ：中３週&amp;鮫島駿△</t>
  </si>
  <si>
    <t>鮫島駿△</t>
  </si>
  <si>
    <t>ヴェロクオーレ：中８週&amp;高杉○</t>
  </si>
  <si>
    <t>ジョイボーイ：中３週&amp;岩田望○</t>
  </si>
  <si>
    <t>サーナーティオン：中４週&amp;高杉×</t>
  </si>
  <si>
    <t>高木</t>
  </si>
  <si>
    <t>サイモフェーン：中６週&amp;Ｃ．ルメール×</t>
  </si>
  <si>
    <t>バレンタインビスタ：中２週&amp;横山和×</t>
  </si>
  <si>
    <t>ミヤエスケープ：中７週&amp;横山武×</t>
  </si>
  <si>
    <t>ダノンセフィーロ：中１１週&amp;川田○</t>
  </si>
  <si>
    <t>加藤征</t>
  </si>
  <si>
    <t>池添×</t>
  </si>
  <si>
    <t>萩原</t>
  </si>
  <si>
    <t>ヘリオトロープ：中５週&amp;Ｃ．ルメール○</t>
  </si>
  <si>
    <t>レッドエウロス：中１１週&amp;原×</t>
  </si>
  <si>
    <t>原×</t>
  </si>
  <si>
    <t>クインズスピカ：中８週&amp;横山典×</t>
  </si>
  <si>
    <t>横山典×</t>
  </si>
  <si>
    <t>ラミアメンテ：中１１週&amp;佐々木×</t>
  </si>
  <si>
    <t>ミクストベリーズ：中６週&amp;川田○</t>
  </si>
  <si>
    <t>ロジカルワーズ：中５週&amp;北村友×</t>
  </si>
  <si>
    <t>ヴァリディシームス：中１週&amp;川田△</t>
  </si>
  <si>
    <t>スマートプリエール：中５週&amp;武豊×</t>
  </si>
  <si>
    <t>モノポリオ：中１１週&amp;Ｃ．ルメール×</t>
  </si>
  <si>
    <t>ルージュカルデア：中２週&amp;坂井×</t>
  </si>
  <si>
    <t>アンドゥーリル：中９週&amp;川田○</t>
  </si>
  <si>
    <t>ジャスパーグレイト：中１１週&amp;横山典×</t>
  </si>
  <si>
    <t>ピカピカサンダー：中８週&amp;三浦○</t>
  </si>
  <si>
    <t>マジックサンズ：中１１週&amp;武豊×</t>
  </si>
  <si>
    <t>ウンブライル：中９週&amp;Ｃ．ルメール×</t>
  </si>
  <si>
    <t>レイベリング：中７週&amp;津村×</t>
  </si>
  <si>
    <t>池江</t>
  </si>
  <si>
    <t>ソウルラッシュ：中１１週&amp;団野△</t>
  </si>
  <si>
    <t>キープカルム：中８週&amp;坂井×</t>
  </si>
  <si>
    <t>ジャンタルマンタル：中１１週&amp;川田△</t>
  </si>
  <si>
    <t>ロサンゼルス：中５週&amp;三浦×</t>
  </si>
  <si>
    <t>坂口</t>
  </si>
  <si>
    <t>鉄砲△</t>
  </si>
  <si>
    <t>鉄砲×</t>
  </si>
  <si>
    <t>鉄砲○</t>
  </si>
  <si>
    <t>ゴールドヴィーナス</t>
  </si>
  <si>
    <t>マーゴットオネイロ</t>
  </si>
  <si>
    <t>カロローザ</t>
  </si>
  <si>
    <t>クラリネットソナタ</t>
  </si>
  <si>
    <t>シルキーガール</t>
  </si>
  <si>
    <t>ウインオーディン</t>
  </si>
  <si>
    <t>ディオデルマーレ</t>
  </si>
  <si>
    <t>イナズマダイモン</t>
  </si>
  <si>
    <t>ケイアイアギト</t>
  </si>
  <si>
    <t>アッシズオブローズ</t>
  </si>
  <si>
    <t>鈴木伸</t>
  </si>
  <si>
    <t>久保田</t>
  </si>
  <si>
    <t>メリディアンスター</t>
  </si>
  <si>
    <t>リポサンテ</t>
  </si>
  <si>
    <t>ミッキーチャレンジ</t>
  </si>
  <si>
    <t>ジュンゴールド</t>
  </si>
  <si>
    <t>ウイントワイライト</t>
  </si>
  <si>
    <t>デンクマール</t>
  </si>
  <si>
    <t>エクストラバック</t>
  </si>
  <si>
    <t>マテンロウサン</t>
  </si>
  <si>
    <t>ベンヌ</t>
  </si>
  <si>
    <t>ヴァンドーム</t>
  </si>
  <si>
    <t>フィロステファニ</t>
  </si>
  <si>
    <t>マルガ</t>
  </si>
  <si>
    <t>ミツカネベネラ</t>
  </si>
  <si>
    <t>ワーズワース</t>
  </si>
  <si>
    <t>サクライロマウコロ</t>
  </si>
  <si>
    <t>ホールオブミラーズ</t>
  </si>
  <si>
    <t>エリカヴェネチア</t>
  </si>
  <si>
    <t>ディニテ</t>
  </si>
  <si>
    <t>ミライエイゴウ</t>
  </si>
  <si>
    <t>ネブラディスク</t>
  </si>
  <si>
    <t>ソウルアンドジャズ</t>
  </si>
  <si>
    <t>ケーブパール</t>
  </si>
  <si>
    <t>センツブラッド</t>
  </si>
  <si>
    <t>ドクタードリトル</t>
  </si>
  <si>
    <t>ダンテスヴュー</t>
  </si>
  <si>
    <t>オーロラエックス</t>
  </si>
  <si>
    <t>ショウナンマグマ</t>
  </si>
  <si>
    <t>エンベッカ</t>
  </si>
  <si>
    <t>連闘×</t>
  </si>
  <si>
    <t>連闘○</t>
  </si>
  <si>
    <t>連闘△</t>
  </si>
  <si>
    <t>イナズマダイモン：中２週&amp;川田△</t>
  </si>
  <si>
    <t>ケイアイアギト：中７週&amp;Ｃ．ルメール○</t>
  </si>
  <si>
    <t>アッシズオブローズ：中１１週&amp;Ｃ．ルメール×</t>
  </si>
  <si>
    <t>メリディアンスター：中８週&amp;Ｃ．ルメール○</t>
  </si>
  <si>
    <t>リポサンテ：中２週&amp;横山和△</t>
  </si>
  <si>
    <t>横山和△</t>
  </si>
  <si>
    <t>ミッキーチャレンジ：中８週&amp;佐々木×</t>
  </si>
  <si>
    <t>ジュンゴールド：中８週&amp;戸崎×</t>
  </si>
  <si>
    <t>ウイントワイライト：中１１週&amp;武豊○</t>
  </si>
  <si>
    <t>デンクマール：中１１週&amp;Ｃ．ルメール△</t>
  </si>
  <si>
    <t>エクストラバック：中２週&amp;石橋×</t>
  </si>
  <si>
    <t>石橋×</t>
  </si>
  <si>
    <t>昆</t>
  </si>
  <si>
    <t>マテンロウサン：中１１週&amp;横山典×</t>
  </si>
  <si>
    <t>ベンヌ：中７週&amp;横山武×</t>
  </si>
  <si>
    <t>ヴァンドーム：中２週&amp;Ｃ．ルメール△</t>
  </si>
  <si>
    <t>フィロステファニ：中１１週&amp;川田○</t>
  </si>
  <si>
    <t>マルガ：中１１週&amp;武豊×</t>
  </si>
  <si>
    <t>ミツカネベネラ：中７週&amp;津村△</t>
  </si>
  <si>
    <t>ワーズワース：中２週&amp;Ｃ．ルメール×</t>
  </si>
  <si>
    <t>サクライロマウコロ：中１週&amp;松山×</t>
  </si>
  <si>
    <t>ホールオブミラーズ：中６週&amp;北村友○</t>
  </si>
  <si>
    <t>エリカヴェネチア：中２週&amp;高杉○</t>
  </si>
  <si>
    <t>辻野</t>
  </si>
  <si>
    <t>ディニテ：中２週&amp;松山△</t>
  </si>
  <si>
    <t>ミライエイゴウ：中５週&amp;田山×</t>
  </si>
  <si>
    <t>田山×</t>
  </si>
  <si>
    <t>ネブラディスク：中１１週&amp;岩田望○</t>
  </si>
  <si>
    <t>ソウルアンドジャズ：中３週&amp;松山△</t>
  </si>
  <si>
    <t>ケーブパール：中５週&amp;小崎×</t>
  </si>
  <si>
    <t>小崎×</t>
  </si>
  <si>
    <t>センツブラッド：中１１週&amp;坂井×</t>
  </si>
  <si>
    <t>ドクタードリトル：中５週&amp;岩田望×</t>
  </si>
  <si>
    <t>ダンテスヴュー：中１１週&amp;小崎×</t>
  </si>
  <si>
    <t>オーロラエックス：中６週&amp;松山○</t>
  </si>
  <si>
    <t>ショウナンマグマ：中５週&amp;池添△</t>
  </si>
  <si>
    <t>エンベッカ：中５週&amp;西村淳×</t>
  </si>
  <si>
    <t>ゴールドヴィーナス：中１１週&amp;丸山×</t>
  </si>
  <si>
    <t>丸山×</t>
  </si>
  <si>
    <t>マーゴットオネイロ：中２週&amp;斎藤×</t>
  </si>
  <si>
    <t>斎藤×</t>
  </si>
  <si>
    <t>カロローザ：中１１週&amp;鮫島駿×</t>
  </si>
  <si>
    <t>クラリネットソナタ：中１１週&amp;舟山×</t>
  </si>
  <si>
    <t>舟山×</t>
  </si>
  <si>
    <t>シルキーガール：中１１週&amp;丹内×</t>
  </si>
  <si>
    <t>ウインオーディン：中７週&amp;荻野極×</t>
  </si>
  <si>
    <t>ディオデルマーレ：中１１週&amp;鮫島駿×</t>
  </si>
  <si>
    <t>アルカディアカフェ</t>
  </si>
  <si>
    <t>アオイミズホ</t>
  </si>
  <si>
    <t>モルニケ</t>
  </si>
  <si>
    <t>ウエヲムイテゴラン</t>
  </si>
  <si>
    <t>モリノアミーゴ</t>
  </si>
  <si>
    <t>ホークライト</t>
  </si>
  <si>
    <t>ダイシンリンク</t>
  </si>
  <si>
    <t>ジュンツバメガエシ</t>
  </si>
  <si>
    <t>チェルビアット</t>
  </si>
  <si>
    <t>ソニックスター</t>
  </si>
  <si>
    <t>ジェイパームス</t>
  </si>
  <si>
    <t>ショウナンライシン</t>
  </si>
  <si>
    <t>アッシュルバニパル</t>
  </si>
  <si>
    <t>マリアイリダータ</t>
  </si>
  <si>
    <t>ラッキーバック</t>
  </si>
  <si>
    <t>パウワウビート</t>
  </si>
  <si>
    <t>ララアヴリル</t>
  </si>
  <si>
    <t>トッピボーン</t>
  </si>
  <si>
    <t>マルチャレアル</t>
  </si>
  <si>
    <t>ホルトバージ</t>
  </si>
  <si>
    <t>フェスティバルヒル</t>
  </si>
  <si>
    <t>ブラックチャリス</t>
  </si>
  <si>
    <t>メイショウハッケイ</t>
  </si>
  <si>
    <t>ショウナンカリス</t>
  </si>
  <si>
    <t>ディヴァインボンド</t>
  </si>
  <si>
    <t>メイショウトウコウ</t>
  </si>
  <si>
    <t>ティタノマキア</t>
  </si>
  <si>
    <t>ネッタイヤライ</t>
  </si>
  <si>
    <t>モンテディアーナ</t>
  </si>
  <si>
    <t>チャンネルトンネル</t>
  </si>
  <si>
    <t>ミッキージュエリー</t>
  </si>
  <si>
    <t>ダズリングブレイヴ</t>
  </si>
  <si>
    <t>アルトゥーム</t>
  </si>
  <si>
    <t>アルファマム</t>
  </si>
  <si>
    <t>カズゴルティス</t>
  </si>
  <si>
    <t>アンディラメナ</t>
  </si>
  <si>
    <t>ルミテュット</t>
  </si>
  <si>
    <t>グランアルト</t>
  </si>
  <si>
    <t>キミハスコール</t>
  </si>
  <si>
    <t>トニケンサンバ</t>
  </si>
  <si>
    <t>アフトクラーティラ</t>
  </si>
  <si>
    <t>クロシェットノエル</t>
  </si>
  <si>
    <t>クラッシファイド</t>
  </si>
  <si>
    <t>ビーオンザカバー</t>
  </si>
  <si>
    <t>キャネル</t>
  </si>
  <si>
    <t>ダイヤモンドノット</t>
  </si>
  <si>
    <t>ダノンエンブレム</t>
  </si>
  <si>
    <t>土田</t>
  </si>
  <si>
    <t>ニシノエピカリ</t>
  </si>
  <si>
    <t>アルカディアカフェ：中１１週&amp;Ｄ．レーン○</t>
  </si>
  <si>
    <t>Ｄ．レーン○</t>
  </si>
  <si>
    <t>オーパパ：中１週&amp;横山武×</t>
  </si>
  <si>
    <t>アオイミズホ：中２週&amp;戸崎×</t>
  </si>
  <si>
    <t>金成</t>
  </si>
  <si>
    <t>モルニケ：中２週&amp;戸崎○</t>
  </si>
  <si>
    <t>ウエヲムイテゴラン：中２週&amp;Ｃ．ルメール追走できず×</t>
  </si>
  <si>
    <t>Ｃ．ルメール追走できず×</t>
  </si>
  <si>
    <t>モリノアミーゴ：中２週&amp;横山武△</t>
  </si>
  <si>
    <t>ホークライト：中１１週&amp;Ｃ．ルメール△</t>
  </si>
  <si>
    <t>ダイシンリンク：中１週&amp;戸崎前壁×</t>
  </si>
  <si>
    <t>戸崎前壁×</t>
  </si>
  <si>
    <t>ジュンツバメガエシ：中８週&amp;戸崎△</t>
  </si>
  <si>
    <t>中８週△</t>
  </si>
  <si>
    <t>ヒシアマン：中５週&amp;Ｄ．レーン△</t>
  </si>
  <si>
    <t>Ｄ．レーン△</t>
  </si>
  <si>
    <t>チェルビアット：中６週&amp;Ｃ．ルメール○</t>
  </si>
  <si>
    <t>ソニックスター：中９週&amp;三浦×</t>
  </si>
  <si>
    <t>ジェイパームス：中３週&amp;大野○</t>
  </si>
  <si>
    <t>大野○</t>
  </si>
  <si>
    <t>ショウナンライシン：中１１週&amp;柴田善×</t>
  </si>
  <si>
    <t>柴田善×</t>
  </si>
  <si>
    <t>アッシュルバニパル：中１１週&amp;Ａ．プーシャン×</t>
  </si>
  <si>
    <t>Ａ．プーシャン×</t>
  </si>
  <si>
    <t>マリアイリダータ：中１１週&amp;戸崎△</t>
  </si>
  <si>
    <t>西村</t>
  </si>
  <si>
    <t>ラッキーバック：中６週&amp;Ｃ．デムーロ△</t>
  </si>
  <si>
    <t>Ｃ．デムーロ△</t>
  </si>
  <si>
    <t>パウワウビート：中２週&amp;岩田望△</t>
  </si>
  <si>
    <t>ララアヴリル：中１週&amp;Ｃ．デムーロ×</t>
  </si>
  <si>
    <t>Ｃ．デムーロ×</t>
  </si>
  <si>
    <t>トッピボーン：中１１週&amp;武豊×</t>
  </si>
  <si>
    <t>マルチャレアル：中１１週&amp;Ｃ．デムーロ×</t>
  </si>
  <si>
    <t>寺島</t>
  </si>
  <si>
    <t>ホルトバージ：中２週&amp;川田×</t>
  </si>
  <si>
    <t>フェスティバルヒル：中９週&amp;Ｃ．デムーロ○</t>
  </si>
  <si>
    <t>Ｃ．デムーロ○</t>
  </si>
  <si>
    <t>ブラックチャリス：中１１週&amp;浜中×</t>
  </si>
  <si>
    <t>メイショウハッケイ：中３週&amp;武豊△</t>
  </si>
  <si>
    <t>ショウナンカリス：中８週&amp;池添△</t>
  </si>
  <si>
    <t>田島</t>
  </si>
  <si>
    <t>アンディラメナ：中６週&amp;Ｃ．ルメール○</t>
  </si>
  <si>
    <t>ルミテュット：中８週&amp;内田△</t>
  </si>
  <si>
    <t>内田△</t>
  </si>
  <si>
    <t>グランアルト：中１週&amp;横山武×</t>
  </si>
  <si>
    <t>キミハスコール：中３週&amp;Ａ．プーシャン△</t>
  </si>
  <si>
    <t>Ａ．プーシャン△</t>
  </si>
  <si>
    <t>西田</t>
  </si>
  <si>
    <t>トニケンサンバ：中３週&amp;戸崎×</t>
  </si>
  <si>
    <t>上原佑</t>
  </si>
  <si>
    <t>アフトクラーティラ：中３週&amp;石橋×</t>
  </si>
  <si>
    <t>クロシェットノエル：中１１週&amp;横山武×</t>
  </si>
  <si>
    <t>クラッシファイド：中２週&amp;Ｃ．ルメール△</t>
  </si>
  <si>
    <t>ビーオンザカバー：中７週&amp;Ａ．プーシャン△</t>
  </si>
  <si>
    <t>キャネル：中９週&amp;津村×</t>
  </si>
  <si>
    <t>ヴァンドーム：中１週&amp;Ｃ．ルメール△</t>
  </si>
  <si>
    <t>ダイヤモンドノット：中２週&amp;Ｃ．ルメール△</t>
  </si>
  <si>
    <t>トワニ：中５週&amp;菅原明△</t>
  </si>
  <si>
    <t>菅原明△</t>
  </si>
  <si>
    <t>ダノンエンブレム：中３週&amp;Ｃ．ルメール○</t>
  </si>
  <si>
    <t>ディヴァインボンド：中７週&amp;西村淳×</t>
  </si>
  <si>
    <t>メイショウトウコウ：中２週&amp;武豊×</t>
  </si>
  <si>
    <t>ティタノマキア：中７週&amp;Ｃ．デムーロ△</t>
  </si>
  <si>
    <t>ネッタイヤライ：中６週&amp;松山○</t>
  </si>
  <si>
    <t>モンテディアーナ：中３週&amp;Ｃ．デムーロ×</t>
  </si>
  <si>
    <t>チャンネルトンネル：中８週&amp;坂井×</t>
  </si>
  <si>
    <t>ミッキージュエリー：中７週&amp;川田△</t>
  </si>
  <si>
    <t>ダズリングブレイヴ：中７週&amp;Ｃ．デムーロ×</t>
  </si>
  <si>
    <t>アルトゥーム：中７週&amp;高杉×</t>
  </si>
  <si>
    <t>アルファマム：中１１週&amp;北村友×</t>
  </si>
  <si>
    <t>カズゴルティス：中５週&amp;西村淳×</t>
  </si>
  <si>
    <t>レッドイステル：中２週&amp;西塚△</t>
  </si>
  <si>
    <t>西塚△</t>
  </si>
  <si>
    <t>ニシノエピカリ：中４週&amp;横山琉×</t>
  </si>
  <si>
    <t>ロケットパンチ</t>
  </si>
  <si>
    <t>キーガッツ</t>
  </si>
  <si>
    <t>ベルランコントル</t>
  </si>
  <si>
    <t>ハルフロンティア</t>
  </si>
  <si>
    <t>エオアリイ</t>
  </si>
  <si>
    <t>ウインベラーノ</t>
  </si>
  <si>
    <t>ギマール</t>
  </si>
  <si>
    <t>フラッシング</t>
  </si>
  <si>
    <t>ライフゲート</t>
  </si>
  <si>
    <t>シンボリノエル</t>
  </si>
  <si>
    <t>ファムエレガンテ</t>
  </si>
  <si>
    <t>長浜</t>
  </si>
  <si>
    <t>リフラ</t>
  </si>
  <si>
    <t>ソルパッサーレ</t>
  </si>
  <si>
    <t>クランズクラウン</t>
  </si>
  <si>
    <t>ギュルヴィ</t>
  </si>
  <si>
    <t>ポイントネモ</t>
  </si>
  <si>
    <t>ジャルディニエ</t>
  </si>
  <si>
    <t>ハミング</t>
  </si>
  <si>
    <t>エルサトアナ</t>
  </si>
  <si>
    <t>レッドバリエンテ</t>
  </si>
  <si>
    <t>リビアングラス</t>
  </si>
  <si>
    <t>マイネルケレリウス</t>
  </si>
  <si>
    <t>エイシンディード</t>
  </si>
  <si>
    <t>マイケルバローズ</t>
  </si>
  <si>
    <t>アイガーリー</t>
  </si>
  <si>
    <t>ロールザダイス</t>
  </si>
  <si>
    <t>メイショウユウブ</t>
  </si>
  <si>
    <t>エリカマユーリ</t>
  </si>
  <si>
    <t>ロフティストーリー</t>
  </si>
  <si>
    <t>シャパリュ</t>
  </si>
  <si>
    <t>ガルダイア</t>
  </si>
  <si>
    <t>キタサンダムール</t>
  </si>
  <si>
    <t>ビダーヤ</t>
  </si>
  <si>
    <t>ロードフォンス</t>
  </si>
  <si>
    <t>コスタノヴァ</t>
  </si>
  <si>
    <t>バトルクライ</t>
  </si>
  <si>
    <t>オメガギネス</t>
  </si>
  <si>
    <t>ルクソールカフェ</t>
  </si>
  <si>
    <t>フォルラニーニ</t>
  </si>
  <si>
    <t>メイショウユウブ：中８週&amp;横山武×</t>
  </si>
  <si>
    <t>ガードオブオナー：中５週&amp;戸崎×</t>
  </si>
  <si>
    <t>エリカマユーリ：中１１週&amp;Ｄ．レーン○</t>
  </si>
  <si>
    <t>ロフティストーリー：中１１週&amp;横山武○</t>
  </si>
  <si>
    <t>シャパリュ：中１１週&amp;三浦△</t>
  </si>
  <si>
    <t>三浦△</t>
  </si>
  <si>
    <t>ガルダイア：中９週&amp;藤岡佑×</t>
  </si>
  <si>
    <t>キタサンダムール：中２週&amp;Ｃ．ルメール×</t>
  </si>
  <si>
    <t>ビダーヤ：中１１週&amp;川田△</t>
  </si>
  <si>
    <t>ロードフォンス：中５週&amp;横山和×</t>
  </si>
  <si>
    <t>コスタノヴァ：中１１週&amp;Ｃ．ルメール△</t>
  </si>
  <si>
    <t>バトルクライ：中１週&amp;戸崎×</t>
  </si>
  <si>
    <t>マテンロウコマンド：中５週&amp;松山×</t>
  </si>
  <si>
    <t>オメガギネス：中５週&amp;岩田康×</t>
  </si>
  <si>
    <t>ウェットシーズン：中５週&amp;三浦×</t>
  </si>
  <si>
    <t>ルクソールカフェ：中４週&amp;Ｄ．レーン○</t>
  </si>
  <si>
    <t>ブラックルビー：中６週&amp;Ａ．プーシャン×</t>
  </si>
  <si>
    <t>フォルラニーニ：中１０週&amp;Ｃ．ルメール△</t>
  </si>
  <si>
    <t>中１０週△</t>
  </si>
  <si>
    <t>リフラ：中２週&amp;西村淳△</t>
  </si>
  <si>
    <t>ソルパッサーレ：中１１週&amp;浜中○</t>
  </si>
  <si>
    <t>浜中○</t>
  </si>
  <si>
    <t>クランズクラウン：中７週&amp;Ｃ．デムーロ×</t>
  </si>
  <si>
    <t>ギュルヴィ：中３週&amp;武豊△</t>
  </si>
  <si>
    <t>ポイントネモ：中２週&amp;坂井△</t>
  </si>
  <si>
    <t>ジャルディニエ：中４週&amp;Ｃ．デムーロ×</t>
  </si>
  <si>
    <t>ステラクラウン：中１週&amp;岩田望△</t>
  </si>
  <si>
    <t>ハミング：中１１週&amp;田山×</t>
  </si>
  <si>
    <t>エルサトアナ：中５週&amp;武豊×</t>
  </si>
  <si>
    <t>レッドバリエンテ：中１１週&amp;吉村×</t>
  </si>
  <si>
    <t>リビアングラス：中７週&amp;坂井×</t>
  </si>
  <si>
    <t>シュバルツクーゲル：中７週&amp;西村淳×</t>
  </si>
  <si>
    <t>マイネルケレリウス：中１１週&amp;武豊△</t>
  </si>
  <si>
    <t>エイシンディード：中１１週&amp;高杉×</t>
  </si>
  <si>
    <t>マイケルバローズ：中１０週&amp;岩田望×</t>
  </si>
  <si>
    <t>中１０週×</t>
  </si>
  <si>
    <t>秋山</t>
  </si>
  <si>
    <t>アイガーリー：中８週&amp;武豊△</t>
  </si>
  <si>
    <t>ロールザダイス：中７週&amp;鮫島駿×</t>
  </si>
  <si>
    <t>ロケットパンチ：中３週&amp;武藤×</t>
  </si>
  <si>
    <t>武藤×</t>
  </si>
  <si>
    <t>キーガッツ：中３週&amp;長岡×</t>
  </si>
  <si>
    <t>長岡×</t>
  </si>
  <si>
    <t>伊藤大</t>
  </si>
  <si>
    <t>ベルランコントル：中６週&amp;丹内×</t>
  </si>
  <si>
    <t>ハルフロンティア：中９週&amp;舟山×</t>
  </si>
  <si>
    <t>クインズスピカ：中３週&amp;舟山○</t>
  </si>
  <si>
    <t>エオアリイ：中１０週&amp;舟山×</t>
  </si>
  <si>
    <t>宮</t>
  </si>
  <si>
    <t>ウインベラーノ：中１１週&amp;荻野極×</t>
  </si>
  <si>
    <t>ギマール：中１１週&amp;斎藤×</t>
  </si>
  <si>
    <t>フラッシング：中１１週&amp;国分恭×</t>
  </si>
  <si>
    <t>国分恭×</t>
  </si>
  <si>
    <t>ライフゲート：中１１週&amp;丹内×</t>
  </si>
  <si>
    <t>シンボリノエル：中３週&amp;吉田豊△</t>
  </si>
  <si>
    <t>吉田豊△</t>
  </si>
  <si>
    <t>ファムエレガンテ：中３週&amp;丹内△</t>
  </si>
  <si>
    <t>ランスオブセヘル</t>
  </si>
  <si>
    <t>ヒズマスターピース</t>
  </si>
  <si>
    <t>ガイアフォース</t>
  </si>
  <si>
    <t>シャンパンポップ</t>
  </si>
  <si>
    <t>ムルソー</t>
  </si>
  <si>
    <t>アイドル</t>
  </si>
  <si>
    <t>エベリンテソーロ</t>
  </si>
  <si>
    <t>ブリッジエフェクト</t>
  </si>
  <si>
    <t>マテンロウブレイブ</t>
  </si>
  <si>
    <t>セイウンヤオヨロズ</t>
  </si>
  <si>
    <t>ファイタージェット</t>
  </si>
  <si>
    <t>オプレントジュエル</t>
  </si>
  <si>
    <t>ヨヒーン</t>
  </si>
  <si>
    <t>ディバイングレース</t>
  </si>
  <si>
    <t>パールフロント</t>
  </si>
  <si>
    <t>オトメナシャチョウ</t>
  </si>
  <si>
    <t>ルージュアズライト</t>
  </si>
  <si>
    <t>タイムトゥヘヴン</t>
  </si>
  <si>
    <t>クリノメイ</t>
  </si>
  <si>
    <t>コガネノソラ</t>
  </si>
  <si>
    <t>パレハ</t>
  </si>
  <si>
    <t>アンリーロード</t>
  </si>
  <si>
    <t>リフレーミング</t>
  </si>
  <si>
    <t>河原田</t>
  </si>
  <si>
    <t>ウルトラソニック</t>
  </si>
  <si>
    <t>ジャスティンダラス</t>
  </si>
  <si>
    <t>ダテオトコ</t>
  </si>
  <si>
    <t>ブラックコーラル</t>
  </si>
  <si>
    <t>マーゴットミスト</t>
  </si>
  <si>
    <t>パッションマーレ</t>
  </si>
  <si>
    <t>ジューンアゲイン</t>
  </si>
  <si>
    <t>タガノアラリア</t>
  </si>
  <si>
    <t>バロネッサ</t>
  </si>
  <si>
    <t>ウインルーティン</t>
  </si>
  <si>
    <t>タイセイフェリーク</t>
  </si>
  <si>
    <t>ゴーソーファー</t>
  </si>
  <si>
    <t>アイザックバローズ</t>
  </si>
  <si>
    <t>ミッキーゴールド</t>
  </si>
  <si>
    <t>コウユーネロガ：中７週&amp;森田×</t>
  </si>
  <si>
    <t>ジャスティンダラス：中６週&amp;松山○</t>
  </si>
  <si>
    <t>ダテオトコ：中７週&amp;団野×</t>
  </si>
  <si>
    <t>ブラックコーラル：中７週&amp;Ｃ．デムーロ△</t>
  </si>
  <si>
    <t>パッションマーレ：中６週&amp;松山×</t>
  </si>
  <si>
    <t>ジューンアゲイン：中２週&amp;松山×</t>
  </si>
  <si>
    <t>ランスオブセヘル：中１週&amp;Ｃ．ルメール×</t>
  </si>
  <si>
    <t>タガノアラリア：中４週&amp;松山○</t>
  </si>
  <si>
    <t>バロネッサ：中１１週&amp;吉村×</t>
  </si>
  <si>
    <t>ダノンホイットニー：中５週&amp;Ｃ．ルメール×</t>
  </si>
  <si>
    <t>ダノンシーマ：中７週&amp;川田○</t>
  </si>
  <si>
    <t>ウインルーティン：中８週&amp;松山×</t>
  </si>
  <si>
    <t>田中克</t>
  </si>
  <si>
    <t>タイセイフェリーク：中２週&amp;団野×</t>
  </si>
  <si>
    <t>ゴーソーファー：中４週&amp;坂井×</t>
  </si>
  <si>
    <t>アイザックバローズ：中２週&amp;和田竜×</t>
  </si>
  <si>
    <t>アイドル：中１週&amp;荻野極×</t>
  </si>
  <si>
    <t>エベリンテソーロ：中８週&amp;上里×</t>
  </si>
  <si>
    <t>上里×</t>
  </si>
  <si>
    <t>上原博</t>
  </si>
  <si>
    <t>セイウンヤオヨロズ：中９週&amp;津村×</t>
  </si>
  <si>
    <t>ファイタージェット：中１１週&amp;菅原明×</t>
  </si>
  <si>
    <t>オプレントジュエル：中６週&amp;三浦×</t>
  </si>
  <si>
    <t>ヨヒーン：中１０週&amp;鮫島駿○</t>
  </si>
  <si>
    <t>中１０週○</t>
  </si>
  <si>
    <t>ディバイングレース：中８週&amp;津村×</t>
  </si>
  <si>
    <t>パールフロント：中２週&amp;川又×</t>
  </si>
  <si>
    <t>川又×</t>
  </si>
  <si>
    <t>オトメナシャチョウ：中３週&amp;丸山×</t>
  </si>
  <si>
    <t>タイムトゥヘヴン：中５週&amp;柴田善×</t>
  </si>
  <si>
    <t>クリノメイ：中４週&amp;酒井×</t>
  </si>
  <si>
    <t>酒井×</t>
  </si>
  <si>
    <t>コガネノソラ：中１１週&amp;丹内×</t>
  </si>
  <si>
    <t>新谷</t>
  </si>
  <si>
    <t>パレハ：中１１週&amp;鮫島駿△</t>
  </si>
  <si>
    <t>アンリーロード：中５週&amp;佐々木×</t>
  </si>
  <si>
    <t>藤野</t>
  </si>
  <si>
    <t>リフレーミング：中１１週&amp;石川×</t>
  </si>
  <si>
    <t>石川×</t>
  </si>
  <si>
    <t>スペルーチェ</t>
  </si>
  <si>
    <t>スペルーチェ：中３週&amp;三浦○</t>
  </si>
  <si>
    <t>ダノンセンチュリー</t>
  </si>
  <si>
    <t>ダノンセンチュリー：中４週&amp;戸崎○</t>
  </si>
  <si>
    <t>ブームバップビート</t>
  </si>
  <si>
    <t>ブームバップビート：中３週&amp;西村淳○</t>
  </si>
  <si>
    <t>ウエストナウ</t>
  </si>
  <si>
    <t>ウエストナウ：中４週&amp;団野○</t>
  </si>
  <si>
    <t>団野○</t>
  </si>
  <si>
    <t>アドマイヤクワッズ</t>
  </si>
  <si>
    <t>アドマイヤクワッズ：中３週&amp;坂井○</t>
  </si>
  <si>
    <t>ジーティードレス</t>
  </si>
  <si>
    <t>ジーティードレス：中４週&amp;岩田望○</t>
  </si>
  <si>
    <t>プルメリアリノ</t>
  </si>
  <si>
    <t>プルメリアリノ：中２週&amp;Ａ．プーシャン○</t>
  </si>
  <si>
    <t>Ａ．プーシャン○</t>
  </si>
  <si>
    <t>グリーンエナジー</t>
  </si>
  <si>
    <t>グリーンエナジー：中１１週&amp;戸崎○</t>
  </si>
  <si>
    <t>ナイトアクアリウム</t>
  </si>
  <si>
    <t>ナイトアクアリウム：中１０週&amp;長岡○</t>
  </si>
  <si>
    <t>長岡○</t>
  </si>
  <si>
    <t>ショコラプリン：中６週&amp;坂井○</t>
  </si>
  <si>
    <t>ランスオブセヘル：中１１週&amp;団野○</t>
  </si>
  <si>
    <t>ソルトクィーン</t>
  </si>
  <si>
    <t>ソルトクィーン：中２週&amp;富田○</t>
  </si>
  <si>
    <t>富田○</t>
  </si>
  <si>
    <t>タイセイマンボ</t>
  </si>
  <si>
    <t>タイセイマンボ：中１１週&amp;石川○</t>
  </si>
  <si>
    <t>石川○</t>
  </si>
  <si>
    <t>ソラネルマン</t>
  </si>
  <si>
    <t>ソラネルマン：中７週&amp;Ｃ．ルメール○</t>
  </si>
  <si>
    <t>ベストミーエヴァー</t>
  </si>
  <si>
    <t>ベストミーエヴァー：中８週&amp;Ｃ．ルメール○</t>
  </si>
  <si>
    <t>フォルナックス</t>
  </si>
  <si>
    <t>フォルナックス：中６週&amp;Ｃ．デムーロ○</t>
  </si>
  <si>
    <t>エコロディノス</t>
  </si>
  <si>
    <t>エコロディノス：中６週&amp;池添○</t>
  </si>
  <si>
    <t>池添○</t>
  </si>
  <si>
    <t>テーオーグランビル</t>
  </si>
  <si>
    <t>テーオーグランビル：中９週&amp;岩田望○</t>
  </si>
  <si>
    <t>オリバナム</t>
  </si>
  <si>
    <t>オリバナム：中６週&amp;団野○</t>
  </si>
  <si>
    <t>ヒズマスターピース：中３週&amp;菅原明○</t>
  </si>
  <si>
    <t>菅原明○</t>
  </si>
  <si>
    <t>レイニング</t>
  </si>
  <si>
    <t>レイニング：中８週&amp;Ｃ．ルメール○</t>
  </si>
  <si>
    <t>ゴールデンスラム</t>
  </si>
  <si>
    <t>ゴールデンスラム：中１週&amp;坂井○</t>
  </si>
  <si>
    <t>タガノマカシヤ：中１週&amp;岩田望○</t>
  </si>
  <si>
    <t>アスクシュタイン</t>
  </si>
  <si>
    <t>アスクシュタイン：中１１週&amp;松本○</t>
  </si>
  <si>
    <t>松本○</t>
  </si>
  <si>
    <t>エラン</t>
  </si>
  <si>
    <t>エラン：中６週&amp;横山武○</t>
  </si>
  <si>
    <t>ガイアフォース：中１１週&amp;横山武○</t>
  </si>
  <si>
    <t>ボウウィンドウ</t>
  </si>
  <si>
    <t>ボウウィンドウ：中１１週&amp;Ｃ．ルメール○</t>
  </si>
  <si>
    <t>シャンパンポップ：中３週&amp;Ｃ．ルメール○</t>
  </si>
  <si>
    <t>ランスオブキング</t>
  </si>
  <si>
    <t>ランスオブキング：中４週&amp;松山○</t>
  </si>
  <si>
    <t>シーミハットク</t>
  </si>
  <si>
    <t>シーミハットク：中２週&amp;岩田望○</t>
  </si>
  <si>
    <t>サトノヴィレ</t>
  </si>
  <si>
    <t>サトノヴィレ：中５週&amp;荻野極○</t>
  </si>
  <si>
    <t>荻野極○</t>
  </si>
  <si>
    <t>オメガギネス：中９週&amp;岩田康○</t>
  </si>
  <si>
    <t>スライビングロード</t>
  </si>
  <si>
    <t>スライビングロード：中２週&amp;岩田望○</t>
  </si>
  <si>
    <t>シュタールヴィント</t>
  </si>
  <si>
    <t>シュタールヴィント：中７週&amp;西村淳○</t>
  </si>
  <si>
    <t>チュウワクリスエス</t>
  </si>
  <si>
    <t>チュウワクリスエス：中２週&amp;▲ 小林○</t>
  </si>
  <si>
    <t>▲ 小林○</t>
  </si>
  <si>
    <t>アルバンヌ</t>
  </si>
  <si>
    <t>アルバンヌ：中５週&amp;Ｃ．ルメール○</t>
  </si>
  <si>
    <t>ショウナンサムデイ</t>
  </si>
  <si>
    <t>ショウナンサムデイ：中３週&amp;池添○</t>
  </si>
  <si>
    <t>ヤマニンサンパ</t>
  </si>
  <si>
    <t>ヤマニンサンパ：中６週&amp;亀田○</t>
  </si>
  <si>
    <t>亀田○</t>
  </si>
  <si>
    <t>ムルソー：中１１週&amp;Ｃ．ルメール○</t>
  </si>
  <si>
    <t>モンシュマン：中３週&amp;横山武○</t>
  </si>
  <si>
    <t>マーゴットミスト：中３週&amp;古川奈○</t>
  </si>
  <si>
    <t>古川奈○</t>
  </si>
  <si>
    <t>ムルソー：中８週&amp;Ｃ．ルメール○</t>
  </si>
  <si>
    <t>ミッキーゴールド：中１１週&amp;Ｃ．デムーロ○</t>
  </si>
  <si>
    <t>ブリッジエフェクト：中１週&amp;斎藤○</t>
  </si>
  <si>
    <t>斎藤○</t>
  </si>
  <si>
    <t>高橋亮</t>
  </si>
  <si>
    <t>マテンロウブレイブ：中３週&amp;横山典○</t>
  </si>
  <si>
    <t>ルージュアズライト：中１１週&amp;荻野極○</t>
  </si>
  <si>
    <t>オメガヒストリー</t>
  </si>
  <si>
    <t>ジーティーマン</t>
  </si>
  <si>
    <t>ニュークレド</t>
  </si>
  <si>
    <t>マサノユニコーン</t>
  </si>
  <si>
    <t>ゼンノツキヨミ</t>
  </si>
  <si>
    <t>ジーニアスバローズ</t>
  </si>
  <si>
    <t>ウインアルドーレ</t>
  </si>
  <si>
    <t>グランデサラス</t>
  </si>
  <si>
    <t>エヴァンスウィート</t>
  </si>
  <si>
    <t>モズナナスター</t>
  </si>
  <si>
    <t>バルセシート</t>
  </si>
  <si>
    <t>ジャスティンビスタ</t>
  </si>
  <si>
    <t>フリーガー</t>
  </si>
  <si>
    <t>ブルーアイドガール</t>
  </si>
  <si>
    <t>ソングオブライフ</t>
  </si>
  <si>
    <t>パラディレーヌ</t>
  </si>
  <si>
    <t>セントゴーデンス</t>
  </si>
  <si>
    <t>ロイヤルアデレード</t>
  </si>
  <si>
    <t>ラプランセス</t>
  </si>
  <si>
    <t>シャインフォーミー</t>
  </si>
  <si>
    <t>プラネタリーアワー</t>
  </si>
  <si>
    <t>スピットブレイク</t>
  </si>
  <si>
    <t>メーレスブリーゼ</t>
  </si>
  <si>
    <t>バーヴァンシー</t>
  </si>
  <si>
    <t>ナンヨーロイヤル</t>
  </si>
  <si>
    <t>ダンツティアラ</t>
  </si>
  <si>
    <t>ティムール</t>
  </si>
  <si>
    <t>エンジェルマーク</t>
  </si>
  <si>
    <t>サトノパトリオット</t>
  </si>
  <si>
    <t>カゼノタカトシ</t>
  </si>
  <si>
    <t>タガノマルアフ</t>
  </si>
  <si>
    <t>ウィッキドピケット</t>
  </si>
  <si>
    <t>ゴールデンブラッド</t>
  </si>
  <si>
    <t>サトノボヤージュ</t>
  </si>
  <si>
    <t>マグナヴィクトル</t>
  </si>
  <si>
    <t>プールナバドラ</t>
  </si>
  <si>
    <t>エストレヤデベレン</t>
  </si>
  <si>
    <t>スズハローム</t>
  </si>
  <si>
    <t>ミッキーゴージャス</t>
  </si>
  <si>
    <t>マピュース</t>
  </si>
  <si>
    <t>ブエナオンダ</t>
  </si>
  <si>
    <t>マテンロウオリオン</t>
  </si>
  <si>
    <t>ラケマーダ</t>
  </si>
  <si>
    <t>アンパドゥ</t>
  </si>
  <si>
    <t>ブランドブラン</t>
  </si>
  <si>
    <t>シャローファースト</t>
  </si>
  <si>
    <t>ジーティースティア</t>
  </si>
  <si>
    <t>オーロラボレアリス</t>
  </si>
  <si>
    <t>グランドオーパス</t>
  </si>
  <si>
    <t>ルビドゥソレイユ</t>
  </si>
  <si>
    <t>フレッチャアズーラ</t>
  </si>
  <si>
    <t>エコロラヴァー</t>
  </si>
  <si>
    <t>ブレットパス</t>
  </si>
  <si>
    <t>カフジエメンタール</t>
  </si>
  <si>
    <t>モズプリヴェール</t>
  </si>
  <si>
    <t>サンライズシュガー</t>
  </si>
  <si>
    <t>ドーギッド</t>
  </si>
  <si>
    <t>アンジュアルディ</t>
  </si>
  <si>
    <t>オコタンペ</t>
  </si>
  <si>
    <t>ヴィリアリート</t>
  </si>
  <si>
    <t>ジャスパールビー</t>
  </si>
  <si>
    <t>カイショー</t>
  </si>
  <si>
    <t>イミュータブル</t>
  </si>
  <si>
    <t>ゲッティヴィラ</t>
  </si>
  <si>
    <t>ヒルノドゴール</t>
  </si>
  <si>
    <t>デビットバローズ</t>
  </si>
  <si>
    <t>ベアサナエチャン</t>
  </si>
  <si>
    <t>ツウキンカイソク</t>
  </si>
  <si>
    <t>スミッコディスコ</t>
  </si>
  <si>
    <t>アクアマーズ</t>
  </si>
  <si>
    <t>トルネードアイル</t>
  </si>
  <si>
    <t>ピコテンダー</t>
  </si>
  <si>
    <t>ヴィンテージボンド</t>
  </si>
  <si>
    <t>マイネルマスター</t>
  </si>
  <si>
    <t>ホーエリート</t>
  </si>
  <si>
    <t>マイネルカンパーナ</t>
  </si>
  <si>
    <t>ワープスピード</t>
  </si>
  <si>
    <t>チャックネイト</t>
  </si>
  <si>
    <t>ソルレース</t>
  </si>
  <si>
    <t>セントゴーデンス：中６週&amp;内田○</t>
  </si>
  <si>
    <t>ロイヤルアデレード：中２週&amp;Ｔ．マーカンド×</t>
  </si>
  <si>
    <t>Ｔ．マーカンド×</t>
  </si>
  <si>
    <t>ラプランセス：中１１週&amp;戸崎×</t>
  </si>
  <si>
    <t>シャインフォーミー：中１０週&amp;岩田望×</t>
  </si>
  <si>
    <t>プラネタリーアワー：中２週&amp;Ｔ．マーカンド×</t>
  </si>
  <si>
    <t>新開</t>
  </si>
  <si>
    <t>スピットブレイク：中５週&amp;横山武×</t>
  </si>
  <si>
    <t>水野</t>
  </si>
  <si>
    <t>メーレスブリーゼ：中２週&amp;津村×</t>
  </si>
  <si>
    <t>バーヴァンシー：中１１週&amp;三浦×</t>
  </si>
  <si>
    <t>ナンヨーロイヤル：中１週&amp;佐々木×</t>
  </si>
  <si>
    <t>ダンツティアラ：中２週&amp;Ｔ．マーカンド×</t>
  </si>
  <si>
    <t>ティムール：中６週&amp;三浦△</t>
  </si>
  <si>
    <t>エンジェルマーク：中４週&amp;横山武×</t>
  </si>
  <si>
    <t>サトノパトリオット：中１１週&amp;Ｃ．ルメール○</t>
  </si>
  <si>
    <t>カゼノタカトシ：中１１週&amp;戸崎×</t>
  </si>
  <si>
    <t>タガノマルアフ：中５週&amp;長浜×</t>
  </si>
  <si>
    <t>長浜×</t>
  </si>
  <si>
    <t>ウィッキドピケット：中６週&amp;丹内×</t>
  </si>
  <si>
    <t>ゴールデンブラッド：中５週&amp;Ｃ．ルメール×</t>
  </si>
  <si>
    <t>アルカディアカフェ：中３週&amp;Ｄ．レーン△</t>
  </si>
  <si>
    <t>マグナヴィクトル：中１１週&amp;川田×</t>
  </si>
  <si>
    <t>プールナバドラ：中２週&amp;Ｍ．バルザローナ×</t>
  </si>
  <si>
    <t>Ｍ．バルザローナ×</t>
  </si>
  <si>
    <t>エストレヤデベレン：中５週&amp;Ｃ．ルメール△</t>
  </si>
  <si>
    <t>牧田</t>
  </si>
  <si>
    <t>スズハローム：中１１週&amp;藤懸×</t>
  </si>
  <si>
    <t>藤懸×</t>
  </si>
  <si>
    <t>マピュース：中５週&amp;横山武×</t>
  </si>
  <si>
    <t>ブエナオンダ：中３週&amp;川田△</t>
  </si>
  <si>
    <t>マテンロウオリオン：中１１週&amp;横山典×</t>
  </si>
  <si>
    <t>千田</t>
  </si>
  <si>
    <t>ラケマーダ：中１週&amp;岩田望×</t>
  </si>
  <si>
    <t>ツルマウカタチ：中３週&amp;嶋田×</t>
  </si>
  <si>
    <t>オメガヒストリー：中１週&amp;団野×</t>
  </si>
  <si>
    <t>イージーライダー：中５週&amp;西村淳△</t>
  </si>
  <si>
    <t>ニュークレド：中２週&amp;高杉×</t>
  </si>
  <si>
    <t>レッドイステル：中２週&amp;武豊×</t>
  </si>
  <si>
    <t>フィドルファドル：中８週&amp;坂井×</t>
  </si>
  <si>
    <t>小島</t>
  </si>
  <si>
    <t>マサノユニコーン：中４週&amp;武豊△</t>
  </si>
  <si>
    <t>ゼンノツキヨミ：中８週&amp;高杉×</t>
  </si>
  <si>
    <t>ジーニアスバローズ：中３週&amp;高田×</t>
  </si>
  <si>
    <t>高田×</t>
  </si>
  <si>
    <t>ウインアルドーレ：中２週&amp;松山×</t>
  </si>
  <si>
    <t>中尾</t>
  </si>
  <si>
    <t>グランデサラス：中１１週&amp;池添×</t>
  </si>
  <si>
    <t>エヴァンスウィート：中１１週&amp;鮫島駿×</t>
  </si>
  <si>
    <t>モズナナスター：中２週&amp;西村淳×</t>
  </si>
  <si>
    <t>アスクエジンバラ：中６週&amp;岩田康△</t>
  </si>
  <si>
    <t>岩田康△</t>
  </si>
  <si>
    <t>松下</t>
  </si>
  <si>
    <t>バルセシート：中６週&amp;Ｃ．デムーロ×</t>
  </si>
  <si>
    <t>ジャスティンビスタ：中６週&amp;北村友○</t>
  </si>
  <si>
    <t>フリーガー：中８週&amp;坂井×</t>
  </si>
  <si>
    <t>ブルーアイドガール：中１１週&amp;北村友△</t>
  </si>
  <si>
    <t>北村友△</t>
  </si>
  <si>
    <t>ソングオブライフ：中７週&amp;松山×</t>
  </si>
  <si>
    <t>サトノボヤージュ：中２週&amp;戸崎○</t>
  </si>
  <si>
    <t>ミッキーゴージャス：中８週&amp;Ｄ．レーン○</t>
  </si>
  <si>
    <t>アンパドゥ：中３週&amp;Ｃ．ルメール○</t>
  </si>
  <si>
    <t>ラッキーバック：中３週&amp;Ｃ．デムーロ○</t>
  </si>
  <si>
    <t>ジーティーマン：中６週&amp;北村友○</t>
  </si>
  <si>
    <t>💛　母父キングなど個人的な推し馬</t>
    <rPh sb="3" eb="4">
      <t>ハハ</t>
    </rPh>
    <rPh sb="4" eb="5">
      <t>チチ</t>
    </rPh>
    <phoneticPr fontId="2"/>
  </si>
  <si>
    <t>∟厩舎の分母が５０以上のローテ　鉄砲除く</t>
    <rPh sb="1" eb="3">
      <t>キュウシャ</t>
    </rPh>
    <rPh sb="4" eb="6">
      <t>ブンボ</t>
    </rPh>
    <rPh sb="9" eb="11">
      <t>イジョウ</t>
    </rPh>
    <rPh sb="16" eb="18">
      <t>テッポウ</t>
    </rPh>
    <rPh sb="18" eb="19">
      <t>ノゾ</t>
    </rPh>
    <phoneticPr fontId="2"/>
  </si>
  <si>
    <t>∟同厩舎・同馬主で同じレースに出走</t>
    <phoneticPr fontId="2"/>
  </si>
  <si>
    <t>杉浦</t>
  </si>
  <si>
    <t>ベアサナエチャン：中７週&amp;横山武△</t>
  </si>
  <si>
    <t>岩戸</t>
  </si>
  <si>
    <t>ツウキンカイソク：中４週&amp;菅原明×</t>
  </si>
  <si>
    <t>鈴木慎</t>
  </si>
  <si>
    <t>スミッコディスコ：中１週&amp;横山和○</t>
  </si>
  <si>
    <t>浅利</t>
  </si>
  <si>
    <t>アクアマーズ：中３週&amp;Ｃ．ルメール×</t>
  </si>
  <si>
    <t>サイモフェーン：中６週&amp;戸崎△</t>
  </si>
  <si>
    <t>トルネードアイル：中２週&amp;Ｃ．ルメール×</t>
  </si>
  <si>
    <t>ピコテンダー：中６週&amp;津村△</t>
  </si>
  <si>
    <t>ヴィンテージボンド：中５週&amp;難波×</t>
  </si>
  <si>
    <t>難波×</t>
  </si>
  <si>
    <t>マイネルマスター：中９週&amp;丹内×</t>
  </si>
  <si>
    <t>ポルフュロゲネトス：中１０週&amp;戸崎△</t>
  </si>
  <si>
    <t>シンボリノエル：中２週&amp;吉田豊×</t>
  </si>
  <si>
    <t>吉田豊×</t>
  </si>
  <si>
    <t>ライフゲート：中２週&amp;丹内×</t>
  </si>
  <si>
    <t>ホーエリート：中３週&amp;戸崎○</t>
  </si>
  <si>
    <t>マイネルカンパーナ：中３週&amp;津村△</t>
  </si>
  <si>
    <t>クロミナンス：中１０週&amp;Ｃ．ルメール△</t>
  </si>
  <si>
    <t>ワープスピード：中８週&amp;菅原明×</t>
  </si>
  <si>
    <t>チャックネイト：中１１週&amp;佐々木×</t>
  </si>
  <si>
    <t>ボンヌソワレ：中１０週&amp;津村×</t>
  </si>
  <si>
    <t>ソルレース：中１１週&amp;舟山×</t>
  </si>
  <si>
    <t>ブランドブラン：中１０週&amp;川田×</t>
  </si>
  <si>
    <t>シャローファースト：中１０週&amp;坂井×</t>
  </si>
  <si>
    <t>ジーティースティア：中２週&amp;松山×</t>
  </si>
  <si>
    <t>ダテオトコ：中１週&amp;団野×</t>
  </si>
  <si>
    <t>オーロラボレアリス：中１１週&amp;西村淳×</t>
  </si>
  <si>
    <t>橋口</t>
  </si>
  <si>
    <t>グランドオーパス：中３週&amp;川田○</t>
  </si>
  <si>
    <t>ルビドゥソレイユ：中９週&amp;北村友×</t>
  </si>
  <si>
    <t>フレッチャアズーラ：中３週&amp;岩田望△</t>
  </si>
  <si>
    <t>エコロラヴァー：中７週&amp;坂井×</t>
  </si>
  <si>
    <t>ブレットパス：中８週&amp;川田○</t>
  </si>
  <si>
    <t>カフジエメンタール：中１０週&amp;坂井△</t>
  </si>
  <si>
    <t>モズプリヴェール：中１１週&amp;松山×</t>
  </si>
  <si>
    <t>ヨリノレジェンド：中９週&amp;川田×</t>
  </si>
  <si>
    <t>ドーギッド：中１週&amp;坂井×</t>
  </si>
  <si>
    <t>アンジュアルディ：中１１週&amp;横山典×</t>
  </si>
  <si>
    <t>ワーズワース：中５週&amp;高杉×</t>
  </si>
  <si>
    <t>オコタンペ：中４週&amp;田山×</t>
  </si>
  <si>
    <t>ゴールデンカイト：中７週&amp;川田×</t>
  </si>
  <si>
    <t>ヴィリアリート：中１１週&amp;西村淳×</t>
  </si>
  <si>
    <t>ジャスパールビー：中１週&amp;田山×</t>
  </si>
  <si>
    <t>カイショー：中８週&amp;武豊△</t>
  </si>
  <si>
    <t>ファムエレガンテ：中２週&amp;岩田望○</t>
  </si>
  <si>
    <t>浜田</t>
  </si>
  <si>
    <t>イミュータブル：中８週&amp;池添×</t>
  </si>
  <si>
    <t>ネグレスコ：中８週&amp;秋山稔×</t>
  </si>
  <si>
    <t>ゲッティヴィラ：中４週&amp;川田△</t>
  </si>
  <si>
    <t>ヒルノドゴール：中１週&amp;武豊△</t>
  </si>
  <si>
    <t>センツブラッド：中５週&amp;坂井△</t>
  </si>
  <si>
    <t>ショウナンマグマ：中５週&amp;池添×</t>
  </si>
  <si>
    <t>デビットバローズ：中１１週&amp;岩田望○</t>
  </si>
  <si>
    <t>グランヴィノス：中１１週&amp;川田×</t>
  </si>
  <si>
    <t>サンライズシュガー：中１１週&amp;加藤○</t>
  </si>
  <si>
    <t>加藤○</t>
  </si>
  <si>
    <t>フォーゲル：中９週&amp;西村淳○</t>
  </si>
  <si>
    <t>鈴木</t>
  </si>
  <si>
    <t>ガルディエンヌ</t>
  </si>
  <si>
    <t>羽月</t>
  </si>
  <si>
    <t>フレットローソ</t>
  </si>
  <si>
    <t>高橋義</t>
  </si>
  <si>
    <t>テンタイムトップ</t>
  </si>
  <si>
    <t>ガーネットフレア</t>
  </si>
  <si>
    <t>東田</t>
  </si>
  <si>
    <t>スカイストライプス</t>
  </si>
  <si>
    <t>大和</t>
  </si>
  <si>
    <t>竹内</t>
  </si>
  <si>
    <t>セルジュバローズ</t>
  </si>
  <si>
    <t>エボニードール</t>
  </si>
  <si>
    <t>田中勝</t>
  </si>
  <si>
    <t>前川</t>
  </si>
  <si>
    <t>ミヤフロント</t>
  </si>
  <si>
    <t>森秀</t>
  </si>
  <si>
    <t>小野</t>
  </si>
  <si>
    <t>古賀</t>
  </si>
  <si>
    <t>平田</t>
  </si>
  <si>
    <t>宮本</t>
  </si>
  <si>
    <t>尾形</t>
  </si>
  <si>
    <t>高橋康</t>
  </si>
  <si>
    <t>中川</t>
  </si>
  <si>
    <t>ラファル</t>
  </si>
  <si>
    <t>ジェミート</t>
  </si>
  <si>
    <t>サトノシャムロック</t>
  </si>
  <si>
    <t>イイデカンタロウ</t>
  </si>
  <si>
    <t>マーブルヘイロー</t>
  </si>
  <si>
    <t>ストロベリーツリー</t>
  </si>
  <si>
    <t>安達</t>
  </si>
  <si>
    <t>相沢</t>
  </si>
  <si>
    <t>ベレシート</t>
  </si>
  <si>
    <t>緒方</t>
  </si>
  <si>
    <t>岡田</t>
  </si>
  <si>
    <t>ゴッドエスパーダ</t>
  </si>
  <si>
    <t>クランフォード</t>
  </si>
  <si>
    <t>堀宣</t>
  </si>
  <si>
    <t>ランスオブカオス</t>
  </si>
  <si>
    <t>シヴァース</t>
  </si>
  <si>
    <t>ヤンキーバローズ</t>
  </si>
  <si>
    <t>セナスタイル</t>
  </si>
  <si>
    <t>ウィルサヴァイブ</t>
  </si>
  <si>
    <t>アクロスメモリア</t>
  </si>
  <si>
    <t>フローライト</t>
  </si>
  <si>
    <t>矢野</t>
  </si>
  <si>
    <t>小林美</t>
  </si>
  <si>
    <t>イッテラッシャイ</t>
  </si>
  <si>
    <t>佐藤吉</t>
  </si>
  <si>
    <t>萱野</t>
  </si>
  <si>
    <t>勢司</t>
  </si>
  <si>
    <t>バルボアパーク</t>
  </si>
  <si>
    <t>ダノンプレサージュ</t>
  </si>
  <si>
    <t>ロジクリスエス</t>
  </si>
  <si>
    <t>ガンダ</t>
  </si>
  <si>
    <t>奥平</t>
  </si>
  <si>
    <t>蛯名利</t>
  </si>
  <si>
    <t>シャドウキャッスル</t>
  </si>
  <si>
    <t>エフエイト</t>
  </si>
  <si>
    <t>トルズイーガー</t>
  </si>
  <si>
    <t>エクリプスルバン</t>
  </si>
  <si>
    <t>ミライヘノカギ</t>
  </si>
  <si>
    <t>パイシャオピン</t>
  </si>
  <si>
    <t>伊坂</t>
  </si>
  <si>
    <t>マーブルパレス</t>
  </si>
  <si>
    <t>ロンドンオービタル</t>
  </si>
  <si>
    <t>ヤマメライズ</t>
  </si>
  <si>
    <t>ラテラルパーム</t>
  </si>
  <si>
    <t>根本</t>
  </si>
  <si>
    <t>モンドプリューム</t>
  </si>
  <si>
    <t>サザンエルフ</t>
  </si>
  <si>
    <t>ライトバック</t>
  </si>
  <si>
    <t>ショウナンラピダス</t>
  </si>
  <si>
    <t>マイネルオーシャン</t>
  </si>
  <si>
    <t>ピンクジン</t>
  </si>
  <si>
    <t>マイネルブリックス</t>
  </si>
  <si>
    <t>畠山</t>
  </si>
  <si>
    <t>ヴェラリーシャ</t>
  </si>
  <si>
    <t>シュヴァルボヌール</t>
  </si>
  <si>
    <t>キョウエイカンフ</t>
  </si>
  <si>
    <t>鮫島克</t>
  </si>
  <si>
    <t>石坂</t>
  </si>
  <si>
    <t>藤原</t>
  </si>
  <si>
    <t>古川吉</t>
  </si>
  <si>
    <t>丸山</t>
  </si>
  <si>
    <t>吉田隼</t>
  </si>
  <si>
    <t>ジューンテイク</t>
  </si>
  <si>
    <t>メリオーレム</t>
  </si>
  <si>
    <t>シェイクユアハート</t>
  </si>
  <si>
    <t>宮徹</t>
  </si>
  <si>
    <t>柴田善</t>
  </si>
  <si>
    <t>マイネルモーント</t>
  </si>
  <si>
    <t>ショウナンアデイブ</t>
  </si>
  <si>
    <t>梅田</t>
  </si>
  <si>
    <t>嘉藤</t>
  </si>
  <si>
    <t>辻哲</t>
  </si>
  <si>
    <t>佐藤悠</t>
  </si>
  <si>
    <t>ギャラボーグ</t>
  </si>
  <si>
    <t>マーゴットラヴミー</t>
  </si>
  <si>
    <t>スターアニス</t>
  </si>
  <si>
    <t>スウィートハピネス</t>
  </si>
  <si>
    <t>スタニングレディ</t>
  </si>
  <si>
    <t>アクロスメモリア：中５週&amp;戸崎×</t>
  </si>
  <si>
    <t>フローライト：中１週&amp;横山武△</t>
  </si>
  <si>
    <t>イッテラッシャイ：中７週&amp;戸崎○</t>
  </si>
  <si>
    <t>ダノンプレサージュ：中３週&amp;佐々木×</t>
  </si>
  <si>
    <t>ラプランセス：中１週&amp;横山武△</t>
  </si>
  <si>
    <t>ロジクリスエス：中２週&amp;戸崎×</t>
  </si>
  <si>
    <t>ガンダ：中１週&amp;横山武○</t>
  </si>
  <si>
    <t>シャドウキャッスル：中２週&amp;戸崎×</t>
  </si>
  <si>
    <t>エフエイト：中５週&amp;横山武△</t>
  </si>
  <si>
    <t>トルズイーガー：中１週&amp;プーシャン×</t>
  </si>
  <si>
    <t>プーシャン×</t>
  </si>
  <si>
    <t>エクリプスルバン：中１１週&amp;舟山×</t>
  </si>
  <si>
    <t>ピコシー：中８週&amp;内田×</t>
  </si>
  <si>
    <t>ミライヘノカギ：中４週&amp;戸崎○</t>
  </si>
  <si>
    <t>パイシャオピン：中８週&amp;横山武△</t>
  </si>
  <si>
    <t>ロンドンオービタル：中３週&amp;横山武△</t>
  </si>
  <si>
    <t>ヤマメライズ：中１１週&amp;戸崎×</t>
  </si>
  <si>
    <t>マイオウンウェイ：中１１週&amp;プーシャン×</t>
  </si>
  <si>
    <t>ラテラルパーム：中６週&amp;佐々木×</t>
  </si>
  <si>
    <t>モンドプリューム：中１０週&amp;横山典○</t>
  </si>
  <si>
    <t>ワンダラー：中１０週&amp;内田×</t>
  </si>
  <si>
    <t>サザンエルフ：中１０週&amp;津村×</t>
  </si>
  <si>
    <t>ライトバック：中１１週&amp;横山典×</t>
  </si>
  <si>
    <t>ショウナンラピダス：中３週&amp;荻野極△</t>
  </si>
  <si>
    <t>荻野極△</t>
  </si>
  <si>
    <t>マイネルオーシャン：中３週&amp;佐々木○</t>
  </si>
  <si>
    <t>ピンクジン：中７週&amp;内田×</t>
  </si>
  <si>
    <t>マイネルブリックス：中４週&amp;松岡×</t>
  </si>
  <si>
    <t>ヴェラリーシャ：中７週&amp;佐藤×</t>
  </si>
  <si>
    <t>佐藤×</t>
  </si>
  <si>
    <t>シュヴァルボヌール：中２週&amp;プーシャン○</t>
  </si>
  <si>
    <t>プーシャン○</t>
  </si>
  <si>
    <t>キョウエイカンフ：中１１週&amp;戸崎×</t>
  </si>
  <si>
    <t>ガルディエンヌ：中１１週&amp;北村友△</t>
  </si>
  <si>
    <t>フレットローソ：中２週&amp;岩田望×</t>
  </si>
  <si>
    <t>テンタイムトップ：中６週&amp;坂井×</t>
  </si>
  <si>
    <t>ガーネットフレア：中２週&amp;C.デムーロ×</t>
  </si>
  <si>
    <t>C.デムーロ×</t>
  </si>
  <si>
    <t>セルジュバローズ：中１週&amp;坂井△</t>
  </si>
  <si>
    <t>エボニードール：中２週&amp;岩田望×</t>
  </si>
  <si>
    <t>ミヤフロント：中１週&amp;森田×</t>
  </si>
  <si>
    <t>ラファル：中１１週&amp;岩田望○</t>
  </si>
  <si>
    <t>ジェミート：中２週&amp;坂井△</t>
  </si>
  <si>
    <t>サトノシャムロック：中４週&amp;和田竜×</t>
  </si>
  <si>
    <t>イイデカンタロウ：中１週&amp;松若×</t>
  </si>
  <si>
    <t>マーブルヘイロー：中２週&amp;田山×</t>
  </si>
  <si>
    <t>ストロベリーツリー：中１１週&amp;川田×</t>
  </si>
  <si>
    <t>フリーガー：中１週&amp;坂井×</t>
  </si>
  <si>
    <t>ベレシート：中１１週&amp;北村友△</t>
  </si>
  <si>
    <t>ゴッドエスパーダ：中１１週&amp;川田△</t>
  </si>
  <si>
    <t>クランフォード：中１１週&amp;団野×</t>
  </si>
  <si>
    <t>ランスオブカオス：中８週&amp;吉村○</t>
  </si>
  <si>
    <t>吉村○</t>
  </si>
  <si>
    <t>シヴァース：中１週&amp;川田×</t>
  </si>
  <si>
    <t>ヤンキーバローズ：中１１週&amp;岩田望×</t>
  </si>
  <si>
    <t>アラベラ：中８週&amp;北村友○</t>
  </si>
  <si>
    <t>セナスタイル：中７週&amp;岩田康×</t>
  </si>
  <si>
    <t>ウィルサヴァイブ：中１１週&amp;川田△</t>
  </si>
  <si>
    <t>キングオブフジ：中６週&amp;中井×</t>
  </si>
  <si>
    <t>キングブルー：中１１週&amp;藤岡△</t>
  </si>
  <si>
    <t>藤岡△</t>
  </si>
  <si>
    <t>ジューンテイク：中９週&amp;藤岡△</t>
  </si>
  <si>
    <t>メリオーレム：中８週&amp;武豊×</t>
  </si>
  <si>
    <t>レッドバリエンテ：中３週&amp;西村淳△</t>
  </si>
  <si>
    <t>マイネルモーント：中８週&amp;丹内×</t>
  </si>
  <si>
    <t>ショウナンアデイブ：中４週&amp;池添×</t>
  </si>
  <si>
    <t>リフレーミング：中２週&amp;M．デ×</t>
  </si>
  <si>
    <t>M．デ×</t>
  </si>
  <si>
    <t>アランカール：中１１週&amp;北村友×</t>
  </si>
  <si>
    <t>ギャラボーグ：中１１週&amp;川田△</t>
  </si>
  <si>
    <t>マーゴットラヴミー：中１週&amp;武豊×</t>
  </si>
  <si>
    <t>スウィートハピネス：中１週&amp;高杉×</t>
  </si>
  <si>
    <t>スタニングレディ：中８週&amp;和田竜×</t>
  </si>
  <si>
    <t>ショウナンカリス：中５週&amp;池添×</t>
  </si>
  <si>
    <t>バルボアパーク：中２週&amp;プーシャン○</t>
  </si>
  <si>
    <t>マーブルパレス：中５週&amp;石橋○</t>
  </si>
  <si>
    <t>石橋○</t>
  </si>
  <si>
    <t>スカイストライプス：中９週&amp;C.デムーロ○</t>
  </si>
  <si>
    <t>C.デムーロ○</t>
  </si>
  <si>
    <t>シェイクユアハート：中３週&amp;古川吉○</t>
  </si>
  <si>
    <t>古川吉○</t>
  </si>
  <si>
    <t>スターアニス：中１１週&amp;松山○</t>
  </si>
  <si>
    <t xml:space="preserve"> </t>
  </si>
  <si>
    <t>スノーランス</t>
  </si>
  <si>
    <t>柴田裕</t>
  </si>
  <si>
    <t>ルージュナリッシュ</t>
  </si>
  <si>
    <t>メルシージュテーム</t>
  </si>
  <si>
    <t>アクアマリーナ</t>
  </si>
  <si>
    <t>イーブンベター</t>
  </si>
  <si>
    <t>フリッパー</t>
  </si>
  <si>
    <t>コズミックダンサー</t>
  </si>
  <si>
    <t>深山</t>
  </si>
  <si>
    <t>ミエノストロング</t>
  </si>
  <si>
    <t>ロードメルヴェイユ</t>
  </si>
  <si>
    <t>メイショウオグマ</t>
  </si>
  <si>
    <t>加藤公</t>
  </si>
  <si>
    <t>コパノキュラソー</t>
  </si>
  <si>
    <t>ザングウィル</t>
  </si>
  <si>
    <t>ペイドラロワール</t>
  </si>
  <si>
    <t>タケルハーロック</t>
  </si>
  <si>
    <t>テーオーミリカン</t>
  </si>
  <si>
    <t>マハートマーベル</t>
  </si>
  <si>
    <t>ヴィーデ</t>
  </si>
  <si>
    <t>タマモイカロス</t>
  </si>
  <si>
    <t>コラルリーフ</t>
  </si>
  <si>
    <t>アルゴナヴィス</t>
  </si>
  <si>
    <t>ウィンストン</t>
  </si>
  <si>
    <t>昆貢</t>
  </si>
  <si>
    <t>富田暁</t>
  </si>
  <si>
    <t>ラスエル</t>
  </si>
  <si>
    <t>シュピラー</t>
  </si>
  <si>
    <t>メイショウオタモイ</t>
  </si>
  <si>
    <t>ケイツーリーブル</t>
  </si>
  <si>
    <t>千葉</t>
  </si>
  <si>
    <t>ティルベリー</t>
  </si>
  <si>
    <t>フィクセルリリア</t>
  </si>
  <si>
    <t>サンヴィクトワール</t>
  </si>
  <si>
    <t>スクイーズアウト</t>
  </si>
  <si>
    <t>ヘラクレステソーロ</t>
  </si>
  <si>
    <t>アルデキングダム</t>
  </si>
  <si>
    <t>トップデュオ</t>
  </si>
  <si>
    <t>ミスターライト</t>
  </si>
  <si>
    <t>ヒロイックヴァース</t>
  </si>
  <si>
    <t>カフェタンガロア</t>
  </si>
  <si>
    <t>林徹</t>
  </si>
  <si>
    <t>アデルフィー</t>
  </si>
  <si>
    <t>ヴァンデスペランス</t>
  </si>
  <si>
    <t>マルターズドン</t>
  </si>
  <si>
    <t>アレステリオス</t>
  </si>
  <si>
    <t>ダンケルド</t>
  </si>
  <si>
    <t>エンジェルブリーズ</t>
  </si>
  <si>
    <t>カサブランカキッド</t>
  </si>
  <si>
    <t>シルフレイ</t>
  </si>
  <si>
    <t>キングズブレス</t>
  </si>
  <si>
    <t>クレパスキュラー</t>
  </si>
  <si>
    <t>バースデイフライト</t>
  </si>
  <si>
    <t>ピースサイン</t>
  </si>
  <si>
    <t>リゾートアイランド</t>
  </si>
  <si>
    <t>フジレイメイ</t>
  </si>
  <si>
    <t>プレシャスデイ</t>
  </si>
  <si>
    <t>ラファールドール</t>
  </si>
  <si>
    <t>インペリアルライン</t>
  </si>
  <si>
    <t>ムジェロ</t>
  </si>
  <si>
    <t>タイセイアディクト</t>
  </si>
  <si>
    <t>ファイアトリック</t>
  </si>
  <si>
    <t>リラボニート</t>
  </si>
  <si>
    <t>ボンドガール</t>
  </si>
  <si>
    <t>カピリナ</t>
  </si>
  <si>
    <t>ホウオウラスカーズ</t>
  </si>
  <si>
    <t>ロミオボス</t>
  </si>
  <si>
    <t>ドナレア</t>
  </si>
  <si>
    <t>アグラード</t>
  </si>
  <si>
    <t>ヘルメース</t>
  </si>
  <si>
    <t>ゴールデンバランス</t>
  </si>
  <si>
    <t>和田陽</t>
  </si>
  <si>
    <t>ストラーダ</t>
  </si>
  <si>
    <t>ダノンオブアイデア</t>
  </si>
  <si>
    <t>カパルア</t>
  </si>
  <si>
    <t>バステール</t>
  </si>
  <si>
    <t>アラムシャピラス</t>
  </si>
  <si>
    <t>ファイヤーナイフ</t>
  </si>
  <si>
    <t>ハヤブササキチャン</t>
  </si>
  <si>
    <t>サトノセプター</t>
  </si>
  <si>
    <t>アスクブームキセキ</t>
  </si>
  <si>
    <t>リアライズルミナス</t>
  </si>
  <si>
    <t>アスコットダンス</t>
  </si>
  <si>
    <t>ウィズユアドリーム</t>
  </si>
  <si>
    <t>マンオブザマッチ</t>
  </si>
  <si>
    <t>ソングコレクター</t>
  </si>
  <si>
    <t>サイモンシュバリエ</t>
  </si>
  <si>
    <t>キングピン</t>
  </si>
  <si>
    <t>マーウォルス</t>
  </si>
  <si>
    <t>サンライズジュピタ</t>
  </si>
  <si>
    <t>イマージョン</t>
  </si>
  <si>
    <t>ララバッカナール</t>
  </si>
  <si>
    <t>タイセイアビリティ</t>
  </si>
  <si>
    <t>メイショウドライブ</t>
  </si>
  <si>
    <t>シーズザスローン</t>
  </si>
  <si>
    <t>ケンタッキーホーム</t>
  </si>
  <si>
    <t>ジャスティンルマン</t>
  </si>
  <si>
    <t>ウェイニースー</t>
  </si>
  <si>
    <t>ジュウリョクピエロ</t>
  </si>
  <si>
    <t>ロックターミガン</t>
  </si>
  <si>
    <t>ワンダーディーン</t>
  </si>
  <si>
    <t>クルミナーレ</t>
  </si>
  <si>
    <t>シュバルツマサムネ</t>
  </si>
  <si>
    <t>ラーテル</t>
  </si>
  <si>
    <t>アサカラキング</t>
  </si>
  <si>
    <t>ソウテン</t>
  </si>
  <si>
    <t>レッドヒルシューズ</t>
  </si>
  <si>
    <t>デュガ</t>
  </si>
  <si>
    <t>ペプチドヤマト</t>
  </si>
  <si>
    <t>カルロヴェローチェ</t>
  </si>
  <si>
    <t>バースクライ</t>
  </si>
  <si>
    <t>ウイングレイテスト</t>
  </si>
  <si>
    <t>ファイツオン</t>
  </si>
  <si>
    <t>ハピアーザンエバー</t>
  </si>
  <si>
    <t>メイショウオタモイ：中１週&amp;遠藤×</t>
  </si>
  <si>
    <t>遠藤×</t>
  </si>
  <si>
    <t>ケイツーリーブル：中３週&amp;津村○</t>
  </si>
  <si>
    <t>津村○</t>
  </si>
  <si>
    <t>フィクセルリリア：中１週&amp;舟山×</t>
  </si>
  <si>
    <t>サンヴィクトワール：中２週&amp;Ｃ．ルメール△</t>
  </si>
  <si>
    <t>アルデキングダム：中９週&amp;横山典×</t>
  </si>
  <si>
    <t>ヒロイックヴァース：中３週&amp;戸崎×</t>
  </si>
  <si>
    <t>横山 ×</t>
  </si>
  <si>
    <t>アデルフィー：中１週&amp;戸崎×</t>
  </si>
  <si>
    <t>ヴァンデスペランス：中７週&amp;Ｔ．マーカンド×</t>
  </si>
  <si>
    <t>アレステリオス：中６週&amp;杉原×</t>
  </si>
  <si>
    <t>杉原×</t>
  </si>
  <si>
    <t>ピコテンダー：中１週&amp;Ｃ．ルメール△</t>
  </si>
  <si>
    <t>エンジェルブリーズ：中８週&amp;横山和×</t>
  </si>
  <si>
    <t>シルフレイ：中９週&amp;横山武×</t>
  </si>
  <si>
    <t>クレパスキュラー：中１１週&amp;Ｃ．ルメール○</t>
  </si>
  <si>
    <t>バースデイフライト：中２週&amp;Ａ．プーシャン×</t>
  </si>
  <si>
    <t>ピースサイン：中５週&amp;戸崎×</t>
  </si>
  <si>
    <t>フジレイメイ：中１１週&amp;横山武△</t>
  </si>
  <si>
    <t>プレシャスデイ：中９週&amp;荻野極○</t>
  </si>
  <si>
    <t>タイセイアディクト：中２週&amp;Ｃ．ルメール×</t>
  </si>
  <si>
    <t>ソルトクィーン：中５週&amp;富田△</t>
  </si>
  <si>
    <t>富田△</t>
  </si>
  <si>
    <t>ウンブライル：中８週&amp;Ｃ．ルメール×</t>
  </si>
  <si>
    <t>ボンドガール：中４週&amp;津村×</t>
  </si>
  <si>
    <t>カピリナ：中１１週&amp;横山典×</t>
  </si>
  <si>
    <t>ホウオウラスカーズ：中９週&amp;木幡巧×</t>
  </si>
  <si>
    <t>木幡巧×</t>
  </si>
  <si>
    <t>ロミオボス：中１０週&amp;木幡巧×</t>
  </si>
  <si>
    <t>ロサンゼルス：中１週&amp;Ｔ．マーカンド○</t>
  </si>
  <si>
    <t>Ｔ．マーカンド○</t>
  </si>
  <si>
    <t>エリカマユーリ：中４週&amp;Ｃ．ルメール×</t>
  </si>
  <si>
    <t>ゴールデンバランス：中８週&amp;松山○</t>
  </si>
  <si>
    <t>ストラーダ：中２週&amp;坂井×</t>
  </si>
  <si>
    <t>ファイヤーナイフ：中１週&amp;岩田望×</t>
  </si>
  <si>
    <t>カフジエメンタール：中１週&amp;坂井△</t>
  </si>
  <si>
    <t>ハヤブササキチャン：中４週&amp;C．デムーロ△</t>
  </si>
  <si>
    <t>C．デムーロ△</t>
  </si>
  <si>
    <t>サトノセプター：中２週&amp;岩田望○</t>
  </si>
  <si>
    <t>リアライズルミナス：中１１週&amp;松山△</t>
  </si>
  <si>
    <t>アスコットダンス：中１週&amp;橋木×</t>
  </si>
  <si>
    <t>橋木×</t>
  </si>
  <si>
    <t>ウィズユアドリーム：中１１週&amp;高田×</t>
  </si>
  <si>
    <t>マンオブザマッチ：中１週&amp;川田△</t>
  </si>
  <si>
    <t>サイモンシュバリエ：中２週&amp;岩田康△</t>
  </si>
  <si>
    <t>マーウォルス：中３週&amp;C．デムーロ×</t>
  </si>
  <si>
    <t>C．デムーロ×</t>
  </si>
  <si>
    <t>サンライズジュピタ：中８週&amp;田山×</t>
  </si>
  <si>
    <t>イマージョン：中４週&amp;C．デムーロ△</t>
  </si>
  <si>
    <t>ララバッカナール：中１週&amp;川田×</t>
  </si>
  <si>
    <t>メイショウドライブ：中８週&amp;松山○</t>
  </si>
  <si>
    <t>シーズザスローン：中６週&amp;武豊△</t>
  </si>
  <si>
    <t>ジャスティンルマン：中５週&amp;C．デムーロ×</t>
  </si>
  <si>
    <t>ウェイニースー：中１１週&amp;川田×</t>
  </si>
  <si>
    <t>ワンダーディーン：中６週&amp;F．ジェルー△</t>
  </si>
  <si>
    <t>F．ジェルー△</t>
  </si>
  <si>
    <t>クルミナーレ：中２週&amp;松山△</t>
  </si>
  <si>
    <t>ラーテル：中１週&amp;松岡×</t>
  </si>
  <si>
    <t>アサカラキング：中４週&amp;北村友×</t>
  </si>
  <si>
    <t>ソウテン：中１０週&amp;団野△</t>
  </si>
  <si>
    <t>ペプチドヤマト：中１週&amp;藤岡×</t>
  </si>
  <si>
    <t>藤岡×</t>
  </si>
  <si>
    <t>カルロヴェローチェ：中１週&amp;川田×</t>
  </si>
  <si>
    <t>バースクライ：中５週&amp;岩田望×</t>
  </si>
  <si>
    <t>ウイングレイテスト：中４週&amp;松岡×</t>
  </si>
  <si>
    <t>ファイツオン：中１０週&amp;吉村×</t>
  </si>
  <si>
    <t>ブルーアイドガール：中２週&amp;北村友○</t>
  </si>
  <si>
    <t>ハピアーザンエバー：中４週&amp;松山×</t>
  </si>
  <si>
    <t>スノーランス：中１週&amp;鮫島克△</t>
  </si>
  <si>
    <t>鮫島克△</t>
  </si>
  <si>
    <t>ルージュナリッシュ：中９週&amp;小沢×</t>
  </si>
  <si>
    <t>小沢×</t>
  </si>
  <si>
    <t>メルシージュテーム：中９週&amp;高杉×</t>
  </si>
  <si>
    <t>アクアマリーナ：中１週&amp;鮫島克×</t>
  </si>
  <si>
    <t>鮫島克×</t>
  </si>
  <si>
    <t>フリッパー：中１週&amp;西塚×</t>
  </si>
  <si>
    <t>ミエノストロング：中３週&amp;鮫島克×</t>
  </si>
  <si>
    <t>メイショウオグマ：中１週&amp;国分×</t>
  </si>
  <si>
    <t>国分×</t>
  </si>
  <si>
    <t>ザングウィル：中５週&amp;西塚×</t>
  </si>
  <si>
    <t>ペイドラロワール：中６週&amp;高杉○</t>
  </si>
  <si>
    <t>タケルハーロック：中３週&amp;鮫島克△</t>
  </si>
  <si>
    <t>マハートマーベル：中１週&amp;青海×</t>
  </si>
  <si>
    <t>青海×</t>
  </si>
  <si>
    <t>ヴィーデ：中１週&amp;塩津×</t>
  </si>
  <si>
    <t>塩津×</t>
  </si>
  <si>
    <t>タマモイカロス：中４週&amp;高杉△</t>
  </si>
  <si>
    <t>高杉△</t>
  </si>
  <si>
    <t>コラルリーフ：中４週&amp;鮫島克○</t>
  </si>
  <si>
    <t>鮫島克○</t>
  </si>
  <si>
    <t>フォーゲル：中１週&amp;亀田×</t>
  </si>
  <si>
    <t>マーシヴィガラス：中３週&amp;大久保×</t>
  </si>
  <si>
    <t>アルゴナヴィス：中５週&amp;高杉×</t>
  </si>
  <si>
    <t>ウィンストン：中１１週&amp;小沢×</t>
  </si>
  <si>
    <t>ラスエル：中２週&amp;杉原×</t>
  </si>
  <si>
    <t>ティルベリー：中８週&amp;Ｔ．マーカンド△</t>
  </si>
  <si>
    <t>Ｔ．マーカンド△</t>
  </si>
  <si>
    <t>スクイーズアウト：中７週&amp;原優介×</t>
  </si>
  <si>
    <t>原優介×</t>
  </si>
  <si>
    <t>ヘラクレステソーロ：中１１週&amp;江田×</t>
  </si>
  <si>
    <t>江田×</t>
  </si>
  <si>
    <t>トップデュオ：中１１週&amp;荻野極×</t>
  </si>
  <si>
    <t>ファイタージェット：中３週&amp;津村△</t>
  </si>
  <si>
    <t>マルターズドン：中１１週&amp;長浜×</t>
  </si>
  <si>
    <t>ダンケルド：中１１週&amp;杉原○</t>
  </si>
  <si>
    <t>杉原○</t>
  </si>
  <si>
    <t>カサブランカキッド：中９週&amp;横山典×</t>
  </si>
  <si>
    <t>キングズブレス：中８週&amp;北村宏×</t>
  </si>
  <si>
    <t>北村宏×</t>
  </si>
  <si>
    <t>リゾートアイランド：中７週&amp;Ｔ．マーカンド△</t>
  </si>
  <si>
    <t>ラファールドール：中９週&amp;内田×</t>
  </si>
  <si>
    <t>インペリアルライン：中８週&amp;原優介×</t>
  </si>
  <si>
    <t>ムジェロ：中２週&amp;Ｔ．マーカンド△</t>
  </si>
  <si>
    <t>ファイアトリック：中５週&amp;佐々木×</t>
  </si>
  <si>
    <t>リラボニート：中９週&amp;丹内△</t>
  </si>
  <si>
    <t>チェルビアット：中６週&amp;戸崎×</t>
  </si>
  <si>
    <t>ドナレア：中１１週&amp;江田×</t>
  </si>
  <si>
    <t>アグラード：中１０週&amp;津村×</t>
  </si>
  <si>
    <t>ヘルメース：中５週&amp;菊沢×</t>
  </si>
  <si>
    <t>ダノンオブアイデア：中１１週&amp;北村友×</t>
  </si>
  <si>
    <t>カパルア：中１週&amp;太宰×</t>
  </si>
  <si>
    <t>太宰×</t>
  </si>
  <si>
    <t>アラムシャピラス：中１週&amp;川田△</t>
  </si>
  <si>
    <t>アスクブームキセキ：中１週&amp;吉村×</t>
  </si>
  <si>
    <t>ソングコレクター：中１週&amp;加藤×</t>
  </si>
  <si>
    <t>加藤×</t>
  </si>
  <si>
    <t>キングピン：中１１週&amp;岩田望×</t>
  </si>
  <si>
    <t>タイセイアビリティ：中１１週&amp;岩田望×</t>
  </si>
  <si>
    <t>ケンタッキーホーム：中４週&amp;坂井×</t>
  </si>
  <si>
    <t>ジュウリョクピエロ：中６週&amp;岩田望×</t>
  </si>
  <si>
    <t>シュバルツマサムネ：中８週&amp;藤岡△</t>
  </si>
  <si>
    <t>レッドヒルシューズ：中５週&amp;古川吉×</t>
  </si>
  <si>
    <t>古川吉×</t>
  </si>
  <si>
    <t>ミルトクレイモー：中１０週&amp;吉村×</t>
  </si>
  <si>
    <t>イーブンベター：中１１週&amp;国分△</t>
  </si>
  <si>
    <t>国分△</t>
  </si>
  <si>
    <t>コパノキュラソー：中６週&amp;河原田×</t>
  </si>
  <si>
    <t>河原田×</t>
  </si>
  <si>
    <t>テーオーミリカン：中８週&amp;秋山稔×</t>
  </si>
  <si>
    <t>シュピラー：中２週&amp;菅原○</t>
  </si>
  <si>
    <t>菅原○</t>
  </si>
  <si>
    <t>ミスターライト：中１０週&amp;三浦○</t>
  </si>
  <si>
    <t>バステール：中２週&amp;C．デムーロ○</t>
  </si>
  <si>
    <t>C．デムーロ○</t>
  </si>
  <si>
    <t>ロックターミガン：中２週&amp;松山○</t>
  </si>
  <si>
    <t>デュガ：中１１週&amp;坂井○</t>
  </si>
  <si>
    <t>ロードメルヴェイユ：中５週&amp;横山琉○</t>
  </si>
  <si>
    <t>横山琉○</t>
  </si>
  <si>
    <t>C．ルメール</t>
  </si>
  <si>
    <t>大野</t>
  </si>
  <si>
    <t>-</t>
  </si>
  <si>
    <t>タマモシルエット</t>
  </si>
  <si>
    <t>フィンガー</t>
  </si>
  <si>
    <t>サトノリシャール</t>
  </si>
  <si>
    <t>レヴェランジェ</t>
  </si>
  <si>
    <t>カージオイド</t>
  </si>
  <si>
    <t>ハルノアラシ</t>
  </si>
  <si>
    <t>ブレゲアン</t>
  </si>
  <si>
    <t>ホウオウサムレット</t>
  </si>
  <si>
    <t>パレスドフィーヌ</t>
  </si>
  <si>
    <t>フラッシュポイント</t>
  </si>
  <si>
    <t>アスクデビューモア</t>
  </si>
  <si>
    <t>デコラシオン</t>
  </si>
  <si>
    <t>バギーウィップ</t>
  </si>
  <si>
    <t>リバートゥルー</t>
  </si>
  <si>
    <t>オーライカモン</t>
  </si>
  <si>
    <t>サレジオ</t>
  </si>
  <si>
    <t>マーゴットブロー</t>
  </si>
  <si>
    <t>アンゴラブラック</t>
  </si>
  <si>
    <t>グランディア</t>
  </si>
  <si>
    <t>シリウスコルト</t>
  </si>
  <si>
    <t>ピースワンデュック</t>
  </si>
  <si>
    <t>ジャスパーソレイユ</t>
  </si>
  <si>
    <t>スリーピース</t>
  </si>
  <si>
    <t>オリヒメボシ</t>
  </si>
  <si>
    <t>ムソウテンセイ</t>
  </si>
  <si>
    <t>アニマレイ</t>
  </si>
  <si>
    <t>メイショウバルク</t>
  </si>
  <si>
    <t>モズプリフォール</t>
  </si>
  <si>
    <t>エアビーアゲイル</t>
  </si>
  <si>
    <t>カレントゥルーシー</t>
  </si>
  <si>
    <t>オーケーエンジェル</t>
  </si>
  <si>
    <t>スカイブルー</t>
  </si>
  <si>
    <t>バシリス</t>
  </si>
  <si>
    <t>ペンテリコン</t>
  </si>
  <si>
    <t>メイショウゴールド</t>
  </si>
  <si>
    <t>ロードヴァルカン</t>
  </si>
  <si>
    <t>グランドプラージュ</t>
  </si>
  <si>
    <t>サトノシュトラーセ</t>
  </si>
  <si>
    <t>ジュンラトゥール</t>
  </si>
  <si>
    <t>スーパージョック</t>
  </si>
  <si>
    <t>バッデレイト</t>
  </si>
  <si>
    <t>クルゼイロドスル</t>
  </si>
  <si>
    <t>ファーヴェント</t>
  </si>
  <si>
    <t>マサノカナリア</t>
  </si>
  <si>
    <t>クイーンズデイ</t>
  </si>
  <si>
    <t>シホノペルフェット</t>
  </si>
  <si>
    <t>タガノエルー</t>
  </si>
  <si>
    <t>フュルスティン</t>
  </si>
  <si>
    <t>荻野琢</t>
  </si>
  <si>
    <t>タイセイアストロ</t>
  </si>
  <si>
    <t>バタール</t>
  </si>
  <si>
    <t>カラマティアノス</t>
  </si>
  <si>
    <t>スーパーガール</t>
  </si>
  <si>
    <t>スーパーガール：中２週&amp;丹内×</t>
  </si>
  <si>
    <t>ゴットタレント</t>
  </si>
  <si>
    <t>ゴットタレント：中８週&amp;三浦×</t>
  </si>
  <si>
    <t>クアッドフォルツァ</t>
  </si>
  <si>
    <t>クアッドフォルツァ：中７週&amp;佐藤×</t>
  </si>
  <si>
    <t>チュラヴェール</t>
  </si>
  <si>
    <t>チュラヴェール：中４週&amp;丹内×</t>
  </si>
  <si>
    <t>カスターニエ</t>
  </si>
  <si>
    <t>カスターニエ：中３週&amp;横山武×</t>
  </si>
  <si>
    <t>アイスアンドスノー</t>
  </si>
  <si>
    <t>アイスアンドスノー：中１１週&amp;佐々木△</t>
  </si>
  <si>
    <t>佐々木△</t>
  </si>
  <si>
    <t>ウインラファーガ</t>
  </si>
  <si>
    <t>ウインラファーガ：中５週&amp;三浦×</t>
  </si>
  <si>
    <t>サトノフレア</t>
  </si>
  <si>
    <t>サトノフレア：中５週&amp;松山×</t>
  </si>
  <si>
    <t>シーギリヤロック</t>
  </si>
  <si>
    <t>シーギリヤロック：中１１週&amp;A．プーシャン×</t>
  </si>
  <si>
    <t>A．プーシャン×</t>
  </si>
  <si>
    <t>オメガディコン</t>
  </si>
  <si>
    <t>オメガディコン：中７週&amp;戸崎×</t>
  </si>
  <si>
    <t>ラッキースウィッチ</t>
  </si>
  <si>
    <t>ラッキースウィッチ：中１週&amp;横山武×</t>
  </si>
  <si>
    <t>ウィッシュツリー</t>
  </si>
  <si>
    <t>ウィッシュツリー：中１１週&amp;戸崎○</t>
  </si>
  <si>
    <t>ノクターン</t>
  </si>
  <si>
    <t>ノクターン：中１１週&amp;横山武△</t>
  </si>
  <si>
    <t>ビップチェイス</t>
  </si>
  <si>
    <t>ビップチェイス：中１週&amp;江田×</t>
  </si>
  <si>
    <t>オリオアルセーリオ</t>
  </si>
  <si>
    <t>オリオアルセーリオ：中１１週&amp;津村×</t>
  </si>
  <si>
    <t>ホークライト：中７週&amp;戸崎△</t>
  </si>
  <si>
    <t>キングベルベット</t>
  </si>
  <si>
    <t>キングベルベット：中４週&amp;横山武×</t>
  </si>
  <si>
    <t>スターウェーブ</t>
  </si>
  <si>
    <t>スターウェーブ：中１１週&amp;三浦×</t>
  </si>
  <si>
    <t>ミニョンマルーン</t>
  </si>
  <si>
    <t>ミニョンマルーン：中２週&amp;丹内×</t>
  </si>
  <si>
    <t>ルシード</t>
  </si>
  <si>
    <t>ルシード：中１１週&amp;戸崎×</t>
  </si>
  <si>
    <t>タマカヅラ</t>
  </si>
  <si>
    <t>タマカヅラ：中６週&amp;岩田望△</t>
  </si>
  <si>
    <t>ジューンベロシティ</t>
  </si>
  <si>
    <t>ジューンベロシティ：中９週&amp;高田×</t>
  </si>
  <si>
    <t>メイショウアツイタ</t>
  </si>
  <si>
    <t>メイショウアツイタ：中６週&amp;難波×</t>
  </si>
  <si>
    <t>ジャスティンビスタ：中３週&amp;北村友×</t>
  </si>
  <si>
    <t>ロブチェン</t>
  </si>
  <si>
    <t>ロブチェン：中６週&amp;松山○</t>
  </si>
  <si>
    <t>バドリナート</t>
  </si>
  <si>
    <t>バドリナート：中８週&amp;坂井×</t>
  </si>
  <si>
    <t>マテンロウゼロ</t>
  </si>
  <si>
    <t>マテンロウゼロ：中２週&amp;横山典×</t>
  </si>
  <si>
    <t>アンドゥーリル：中９週&amp;川田×</t>
  </si>
  <si>
    <t>ショウナンガルフ</t>
  </si>
  <si>
    <t>ショウナンガルフ：中１１週&amp;池添×</t>
  </si>
  <si>
    <t>アスクエジンバラ：中３週&amp;岩田康△</t>
  </si>
  <si>
    <t>オルフセン</t>
  </si>
  <si>
    <t>オルフセン：中５週&amp;岩田望×</t>
  </si>
  <si>
    <t>スピードリッチ</t>
  </si>
  <si>
    <t>スピードリッチ：中４週&amp;藤岡×</t>
  </si>
  <si>
    <t>アマキヒ</t>
  </si>
  <si>
    <t>アマキヒ：中８週&amp;戸崎△</t>
  </si>
  <si>
    <t>アスターブジエ</t>
  </si>
  <si>
    <t>アスターブジエ：中４週&amp;西村淳×</t>
  </si>
  <si>
    <t>モズマーヴェリック</t>
  </si>
  <si>
    <t>モズマーヴェリック：中８週&amp;三浦×</t>
  </si>
  <si>
    <t>ミクニインスパイア</t>
  </si>
  <si>
    <t>ミクニインスパイア：中２週&amp;丹内○</t>
  </si>
  <si>
    <t>丹内○</t>
  </si>
  <si>
    <t>ルージュルガーノ</t>
  </si>
  <si>
    <t>ルージュルガーノ：中２週&amp;横山和×</t>
  </si>
  <si>
    <t>テーオータウンズ</t>
  </si>
  <si>
    <t>テーオータウンズ：中１１週&amp;高杉×</t>
  </si>
  <si>
    <t>トリグラフヒル</t>
  </si>
  <si>
    <t>トリグラフヒル：中１１週&amp;C．デムーロ○</t>
  </si>
  <si>
    <t>ナルキッソス</t>
  </si>
  <si>
    <t>ナルキッソス：中２週&amp;F．ジェルー△</t>
  </si>
  <si>
    <t>サクライロマウコロ：中８週&amp;小沢×</t>
  </si>
  <si>
    <t>ヴィシュヴァナート</t>
  </si>
  <si>
    <t>ヴィシュヴァナート：中２週&amp;松若×</t>
  </si>
  <si>
    <t>ルビドゥソレイユ：中２週&amp;武豊×</t>
  </si>
  <si>
    <t>タンテドヴィーヴル</t>
  </si>
  <si>
    <t>タンテドヴィーヴル：中６週&amp;団野×</t>
  </si>
  <si>
    <t>サトノブリジャール</t>
  </si>
  <si>
    <t>サトノブリジャール：中１１週&amp;C．デムーロ×</t>
  </si>
  <si>
    <t>ブラーヴイストワル</t>
  </si>
  <si>
    <t>ブラーヴイストワル：中３週&amp;武豊×</t>
  </si>
  <si>
    <t>シンドリームシン</t>
  </si>
  <si>
    <t>シンドリームシン：中１０週&amp;高杉△</t>
  </si>
  <si>
    <t>ゲイルライダー</t>
  </si>
  <si>
    <t>ゲイルライダー：中１１週&amp;高杉×</t>
  </si>
  <si>
    <t>ベルジュロネット</t>
  </si>
  <si>
    <t>ベルジュロネット：中１１週&amp;鮫島克○</t>
  </si>
  <si>
    <t>マイティマイティー</t>
  </si>
  <si>
    <t>マイティマイティー：中１１週&amp;C．ルメール×</t>
  </si>
  <si>
    <t>C．ルメール×</t>
  </si>
  <si>
    <t>ドンパッショーネ</t>
  </si>
  <si>
    <t>ドンパッショーネ：中１１週&amp;C．デムーロ×</t>
  </si>
  <si>
    <t>ニタモノドウシ</t>
  </si>
  <si>
    <t>ニタモノドウシ：中１１週&amp;団野×</t>
  </si>
  <si>
    <t>アルスマグナ</t>
  </si>
  <si>
    <t>アルスマグナ：中５週&amp;高杉×</t>
  </si>
  <si>
    <t>アスミル</t>
  </si>
  <si>
    <t>アスミル：中４週&amp;団野○</t>
  </si>
  <si>
    <t>リトルハピ</t>
  </si>
  <si>
    <t>リトルハピ：中１１週&amp;高杉×</t>
  </si>
  <si>
    <t>ハナウマビーチ</t>
  </si>
  <si>
    <t>ハナウマビーチ：中１０週&amp;C．ルメール○</t>
  </si>
  <si>
    <t>C．ルメール○</t>
  </si>
  <si>
    <t>ベルウェザー</t>
  </si>
  <si>
    <t>ベルウェザー：中３週&amp;吉村△</t>
  </si>
  <si>
    <t>吉村△</t>
  </si>
  <si>
    <t>ポルポラジール</t>
  </si>
  <si>
    <t>ポルポラジール：中１週&amp;田山×</t>
  </si>
  <si>
    <t>シャドウフューリー</t>
  </si>
  <si>
    <t>シャドウフューリー：中３週&amp;泉谷×</t>
  </si>
  <si>
    <t>泉谷×</t>
  </si>
  <si>
    <t>フォーチュンタイム</t>
  </si>
  <si>
    <t>フォーチュンタイム：中５週&amp;団野△</t>
  </si>
  <si>
    <t>ジューンブレア</t>
  </si>
  <si>
    <t>ジューンブレア：中１１週&amp;武豊×</t>
  </si>
  <si>
    <t>ナムラクレア</t>
  </si>
  <si>
    <t>ナムラクレア：中１１週&amp;C．ルメール△</t>
  </si>
  <si>
    <t>C．ルメール△</t>
  </si>
  <si>
    <t>ルガル：中３週&amp;鮫島克○</t>
  </si>
  <si>
    <t>ミュージシャン</t>
  </si>
  <si>
    <t>ミュージシャン：中１１週&amp;泉谷○</t>
  </si>
  <si>
    <t>泉谷○</t>
  </si>
  <si>
    <t>カリーニョ</t>
  </si>
  <si>
    <t>カリーニョ：中８週&amp;C．デムーロ△</t>
  </si>
  <si>
    <t>ネイティヴプライド</t>
  </si>
  <si>
    <t>ネイティヴプライド：中１１週&amp;菅原×</t>
  </si>
  <si>
    <t>菅原×</t>
  </si>
  <si>
    <t>ストラニエーロ</t>
  </si>
  <si>
    <t>ストラニエーロ：中６週&amp;佐々木×</t>
  </si>
  <si>
    <t>ガラスノブルース</t>
  </si>
  <si>
    <t>ガラスノブルース：中６週&amp;杉原×</t>
  </si>
  <si>
    <t>メイショウハチコウ</t>
  </si>
  <si>
    <t>メイショウハチコウ：中１１週&amp;三浦×</t>
  </si>
  <si>
    <t>ジーネキング</t>
  </si>
  <si>
    <t>ジーネキング：中１１週&amp;斎藤×</t>
  </si>
  <si>
    <t>ラミエルノムスコ</t>
  </si>
  <si>
    <t>ラミエルノムスコ：中１１週&amp;F．ジェルー×</t>
  </si>
  <si>
    <t>F．ジェルー×</t>
  </si>
  <si>
    <t>フレイムスター</t>
  </si>
  <si>
    <t>フレイムスター：中１週&amp;和田竜○</t>
  </si>
  <si>
    <t>和田竜○</t>
  </si>
  <si>
    <t>サタデーサンライズ</t>
  </si>
  <si>
    <t>サタデーサンライズ：中１１週&amp;C．ルメール○</t>
  </si>
  <si>
    <t>ダイシンリンク：中３週&amp;武豊△</t>
  </si>
  <si>
    <t>メイショウポペット</t>
  </si>
  <si>
    <t>メイショウポペット：中９週&amp;酒井×</t>
  </si>
  <si>
    <t>ロードマゼラン</t>
  </si>
  <si>
    <t>ロードマゼラン：中１週&amp;F．ジェルー×</t>
  </si>
  <si>
    <t>モモンウールー</t>
  </si>
  <si>
    <t>モモンウールー：中２週&amp;田山×</t>
  </si>
  <si>
    <t>アクロスメモリア：中２週&amp;戸崎△</t>
  </si>
  <si>
    <t>タマモシルエット：中３週&amp;丹内×</t>
  </si>
  <si>
    <t>フィンガー：中５週&amp;戸崎○</t>
  </si>
  <si>
    <t>サトノリシャール：中２週&amp;岩田康○</t>
  </si>
  <si>
    <t>ベアサナエチャン：中３週&amp;横山武×</t>
  </si>
  <si>
    <t>レヴェランジェ：中１１週&amp;戸崎△</t>
  </si>
  <si>
    <t>カージオイド：中８週&amp;内田×</t>
  </si>
  <si>
    <t>ハルノアラシ：中８週&amp;石川×</t>
  </si>
  <si>
    <t>ブレゲアン：中１１週&amp;三浦×</t>
  </si>
  <si>
    <t>ホウオウサムレット：中３週&amp;舟山×</t>
  </si>
  <si>
    <t>パレスドフィーヌ：中２週&amp;津村×</t>
  </si>
  <si>
    <t>フラッシュポイント：中１０週&amp;横山武×</t>
  </si>
  <si>
    <t>アスクデビューモア：中６週&amp;岩田康○</t>
  </si>
  <si>
    <t>デコラシオン：中１週&amp;戸崎×</t>
  </si>
  <si>
    <t>バギーウィップ：中１１週&amp;武藤△</t>
  </si>
  <si>
    <t>武藤△</t>
  </si>
  <si>
    <t>リバートゥルー：中１０週&amp;吉田豊×</t>
  </si>
  <si>
    <t>オーライカモン：中３週&amp;横山武×</t>
  </si>
  <si>
    <t>サレジオ：中５週&amp;戸崎△</t>
  </si>
  <si>
    <t>マーゴットブロー：中１週&amp;荻野極×</t>
  </si>
  <si>
    <t>リゾートアイランド：中１週&amp;津村○</t>
  </si>
  <si>
    <t>アンゴラブラック：中１１週&amp;戸崎△</t>
  </si>
  <si>
    <t>グランディア：中１週&amp;横山武△</t>
  </si>
  <si>
    <t>シリウスコルト：中５週&amp;三浦×</t>
  </si>
  <si>
    <t>ピースワンデュック：中２週&amp;柴田善×</t>
  </si>
  <si>
    <t>マイネルモーント：中２週&amp;丹内×</t>
  </si>
  <si>
    <t>リフレーミング：中２週&amp;石橋×</t>
  </si>
  <si>
    <t>ジャスパーソレイユ：中３週&amp;丸山△</t>
  </si>
  <si>
    <t>スリーピース：中２週&amp;三浦○</t>
  </si>
  <si>
    <t>オリヒメボシ：中９週&amp;田口×</t>
  </si>
  <si>
    <t>ムソウテンセイ：中２週&amp;和田竜×</t>
  </si>
  <si>
    <t>リアライズグリント：中１１週&amp;坂井△</t>
  </si>
  <si>
    <t>アニマレイ：中１１週&amp;川田×</t>
  </si>
  <si>
    <t>メイショウバルク：中１週&amp;松山△</t>
  </si>
  <si>
    <t>モズプリフォール：中１週&amp;坂井×</t>
  </si>
  <si>
    <t>ウィズクィーン：中１１週&amp;坂井×</t>
  </si>
  <si>
    <t>エアビーアゲイル：中５週&amp;岩田望△</t>
  </si>
  <si>
    <t>カレントゥルーシー：中９週&amp;松山×</t>
  </si>
  <si>
    <t>アンジュアルディ：中３週&amp;横山典×</t>
  </si>
  <si>
    <t>オーケーエンジェル：中２週&amp;高杉×</t>
  </si>
  <si>
    <t>イマージョン：中１週&amp;北村友○</t>
  </si>
  <si>
    <t>サンライズジュピタ：中１週&amp;高杉×</t>
  </si>
  <si>
    <t>スカイブルー：中２週&amp;小崎×</t>
  </si>
  <si>
    <t>バシリス：中２週&amp;今村×</t>
  </si>
  <si>
    <t>今村×</t>
  </si>
  <si>
    <t>ペンテリコン：中３週&amp;武豊×</t>
  </si>
  <si>
    <t>メイショウゴールド：中１週&amp;団野×</t>
  </si>
  <si>
    <t>ロードヴァルカン：中７週&amp;岩田望△</t>
  </si>
  <si>
    <t>グランドプラージュ：中５週&amp;川田○</t>
  </si>
  <si>
    <t>サトノシュトラーセ：中１１週&amp;岩田望×</t>
  </si>
  <si>
    <t>ジュンラトゥール：中２週&amp;斎藤×</t>
  </si>
  <si>
    <t>スーパージョック：中１１週&amp;団野×</t>
  </si>
  <si>
    <t>ドゥラエテルノ：中４週&amp;武豊△</t>
  </si>
  <si>
    <t>バッデレイト：中１１週&amp;岩田望×</t>
  </si>
  <si>
    <t>クルゼイロドスル：中１１週&amp;武豊×</t>
  </si>
  <si>
    <t>ショウナンアデイブ：中２週&amp;池添△</t>
  </si>
  <si>
    <t>ファーヴェント：中１０週&amp;松山△</t>
  </si>
  <si>
    <t>ブエナオンダ：中４週&amp;川田○</t>
  </si>
  <si>
    <t>マサノカナリア：中１１週&amp;松若×</t>
  </si>
  <si>
    <t>マテンロウオリオン：中４週&amp;横山典×</t>
  </si>
  <si>
    <t>ヤンキーバローズ：中２週&amp;岩田望×</t>
  </si>
  <si>
    <t>ランスオブカオス：中２週&amp;吉村×</t>
  </si>
  <si>
    <t>クイーンズデイ：中２週&amp;国分×</t>
  </si>
  <si>
    <t>シホノペルフェット：中２週&amp;松山×</t>
  </si>
  <si>
    <t>カラマティアノス：中８週&amp;津村○</t>
  </si>
  <si>
    <t>フュルスティン：中１週&amp;横山武○</t>
  </si>
  <si>
    <t>タイセイアストロ：中１週&amp;杉原○</t>
  </si>
  <si>
    <t>バタール：中３週&amp;荻野極○</t>
  </si>
  <si>
    <t>タガノエルー：中６週&amp;秋山稔○</t>
  </si>
  <si>
    <t>秋山稔○</t>
  </si>
  <si>
    <t>ヴァルボリ</t>
  </si>
  <si>
    <t>クリムゾンバースト</t>
  </si>
  <si>
    <t>ロックバンド</t>
  </si>
  <si>
    <t>シルバーレシオ</t>
  </si>
  <si>
    <t>サリカリーフォリア</t>
  </si>
  <si>
    <t>タガノアバンドーネ</t>
  </si>
  <si>
    <t>クラックショット</t>
  </si>
  <si>
    <t>インシオン</t>
  </si>
  <si>
    <t>ロサドラーダ</t>
  </si>
  <si>
    <t>グレンセロース</t>
  </si>
  <si>
    <t>サンダーバード</t>
  </si>
  <si>
    <t>ダンデノン</t>
  </si>
  <si>
    <t>スマッシング</t>
  </si>
  <si>
    <t>マサハヤルージュ</t>
  </si>
  <si>
    <t>コールラヴ</t>
  </si>
  <si>
    <t>シークレット</t>
  </si>
  <si>
    <t>ラッキーダイヤ</t>
  </si>
  <si>
    <t>フォーシーファイン</t>
  </si>
  <si>
    <t>ガウディ</t>
  </si>
  <si>
    <t>ゴールドアクセス</t>
  </si>
  <si>
    <t>フローマジック</t>
  </si>
  <si>
    <t>レグラヴィエール</t>
  </si>
  <si>
    <t>カモンメーン</t>
  </si>
  <si>
    <t>ボンボンベイビー</t>
  </si>
  <si>
    <t>ミルミナーヴァ</t>
  </si>
  <si>
    <t>レザンクレール</t>
  </si>
  <si>
    <t>ジーティーエスピ</t>
  </si>
  <si>
    <t>デボラ</t>
  </si>
  <si>
    <t>ベンダバール</t>
  </si>
  <si>
    <t>モカラマーズ</t>
  </si>
  <si>
    <t>タイセイブロウ</t>
  </si>
  <si>
    <t>レッドバロッサ</t>
  </si>
  <si>
    <t>ラヴァブル</t>
  </si>
  <si>
    <t>ルトゥール</t>
  </si>
  <si>
    <t>セレッソデアモール</t>
  </si>
  <si>
    <t>インブロリオ</t>
  </si>
  <si>
    <t>ダイヤモンドフジ</t>
  </si>
  <si>
    <t>モズミギカタアガリ</t>
  </si>
  <si>
    <t>ライツフォル</t>
  </si>
  <si>
    <t>スターターン</t>
  </si>
  <si>
    <t>グッジョブ</t>
  </si>
  <si>
    <t>デアリングエア</t>
  </si>
  <si>
    <t>シャーリーゴールド</t>
  </si>
  <si>
    <t>チムグクル</t>
  </si>
  <si>
    <t>キトンインザスカイ</t>
  </si>
  <si>
    <t>ダノンカゼルタ</t>
  </si>
  <si>
    <t>幸英明</t>
  </si>
  <si>
    <t>小林脩</t>
  </si>
  <si>
    <t>カンレイスター</t>
  </si>
  <si>
    <t>ルクスアンジュ</t>
  </si>
  <si>
    <t>ミッキーパラソル</t>
  </si>
  <si>
    <t>ベルウッドピース</t>
  </si>
  <si>
    <t>サノノキャニオン</t>
  </si>
  <si>
    <t>コックピットサイト</t>
  </si>
  <si>
    <t>ヘイスティハート</t>
  </si>
  <si>
    <t>オンマイビート</t>
  </si>
  <si>
    <t>ロードスカイブルー</t>
  </si>
  <si>
    <t>稲垣</t>
  </si>
  <si>
    <t>ロードインフェルノ</t>
  </si>
  <si>
    <t>リラ</t>
  </si>
  <si>
    <t>セイウンリメンバー</t>
  </si>
  <si>
    <t>ファインダーズ</t>
  </si>
  <si>
    <t>古川奈</t>
  </si>
  <si>
    <t>マクリール</t>
  </si>
  <si>
    <t>テンカムテキ</t>
  </si>
  <si>
    <t>アジアントレジャー</t>
  </si>
  <si>
    <t>シルバーレイン</t>
  </si>
  <si>
    <t>ダノンミッション</t>
  </si>
  <si>
    <t>マルカオペラ</t>
  </si>
  <si>
    <t>ストレイトトーカー</t>
  </si>
  <si>
    <t>ロードオールライト</t>
  </si>
  <si>
    <t>バレンタインガール</t>
  </si>
  <si>
    <t>グロッシェン</t>
  </si>
  <si>
    <t>ナイトインロンドン</t>
  </si>
  <si>
    <t>オールセインツ</t>
  </si>
  <si>
    <t>サイモンカーチス</t>
  </si>
  <si>
    <t>セイウンビッグバン</t>
  </si>
  <si>
    <t>北村宏</t>
  </si>
  <si>
    <t>木幡育</t>
  </si>
  <si>
    <t>和田正</t>
  </si>
  <si>
    <t>小林凌</t>
  </si>
  <si>
    <t>印と券種</t>
    <rPh sb="0" eb="1">
      <t>シルシ</t>
    </rPh>
    <rPh sb="2" eb="4">
      <t>ケンシュ</t>
    </rPh>
    <phoneticPr fontId="2"/>
  </si>
  <si>
    <t>番</t>
    <rPh sb="0" eb="1">
      <t>バン</t>
    </rPh>
    <phoneticPr fontId="2"/>
  </si>
  <si>
    <t>券</t>
    <rPh sb="0" eb="1">
      <t>ケン</t>
    </rPh>
    <phoneticPr fontId="2"/>
  </si>
  <si>
    <t>ジーベック</t>
  </si>
  <si>
    <t>※単勝を先に買う</t>
    <rPh sb="1" eb="3">
      <t>タンショウ</t>
    </rPh>
    <rPh sb="4" eb="5">
      <t>サキ</t>
    </rPh>
    <rPh sb="6" eb="7">
      <t>カ</t>
    </rPh>
    <phoneticPr fontId="2"/>
  </si>
  <si>
    <t>連複はその後</t>
    <rPh sb="0" eb="1">
      <t>レン</t>
    </rPh>
    <rPh sb="1" eb="2">
      <t>フク</t>
    </rPh>
    <rPh sb="5" eb="6">
      <t>アト</t>
    </rPh>
    <phoneticPr fontId="2"/>
  </si>
  <si>
    <t>エージェント</t>
  </si>
  <si>
    <t>石田拓郎</t>
  </si>
  <si>
    <t>久光　匡治</t>
  </si>
  <si>
    <t>長浜鴻緒</t>
  </si>
  <si>
    <t>菊沢一樹</t>
  </si>
  <si>
    <t>上里直汰</t>
  </si>
  <si>
    <t>玉川　祝</t>
  </si>
  <si>
    <t>大野拓弥</t>
  </si>
  <si>
    <t>杉原誠人</t>
  </si>
  <si>
    <t>水沼元輝</t>
  </si>
  <si>
    <t>遠藤汰月</t>
  </si>
  <si>
    <t>高尾　幸司</t>
  </si>
  <si>
    <t>小林脩斗</t>
    <phoneticPr fontId="2"/>
  </si>
  <si>
    <t>柴田善臣</t>
    <phoneticPr fontId="2"/>
  </si>
  <si>
    <t>黛弘人</t>
  </si>
  <si>
    <t>的場勇人</t>
  </si>
  <si>
    <t>黒津　紳一</t>
  </si>
  <si>
    <t>小林凌大</t>
    <phoneticPr fontId="2"/>
  </si>
  <si>
    <t>坂倉　和智</t>
  </si>
  <si>
    <t>佐藤翔馬</t>
  </si>
  <si>
    <t>田辺裕信</t>
  </si>
  <si>
    <t>金子光希</t>
  </si>
  <si>
    <t>三浦　毅彦</t>
  </si>
  <si>
    <t>石橋脩</t>
  </si>
  <si>
    <t>小野　智美</t>
  </si>
  <si>
    <t>木幡巧也</t>
    <phoneticPr fontId="2"/>
  </si>
  <si>
    <t>野中悠太郎</t>
  </si>
  <si>
    <t>北村宏司</t>
    <phoneticPr fontId="2"/>
  </si>
  <si>
    <t>松本　浩志</t>
  </si>
  <si>
    <t>松岡正海</t>
  </si>
  <si>
    <t>内田博幸</t>
  </si>
  <si>
    <t>常木　翔太</t>
  </si>
  <si>
    <t>小林美駒</t>
    <phoneticPr fontId="2"/>
  </si>
  <si>
    <t>横山武史</t>
    <phoneticPr fontId="2"/>
  </si>
  <si>
    <t>丹内祐次</t>
  </si>
  <si>
    <t>石川裕紀人</t>
  </si>
  <si>
    <t>森山　大地</t>
  </si>
  <si>
    <t>津村明秀</t>
  </si>
  <si>
    <t>横山琉人</t>
    <phoneticPr fontId="2"/>
  </si>
  <si>
    <t>石神深道</t>
    <phoneticPr fontId="2"/>
  </si>
  <si>
    <t>川島　康孝</t>
  </si>
  <si>
    <t>石神深</t>
  </si>
  <si>
    <t>柴田大知</t>
    <phoneticPr fontId="2"/>
  </si>
  <si>
    <t>丸山元気</t>
  </si>
  <si>
    <t>吉田隼人</t>
    <phoneticPr fontId="2"/>
  </si>
  <si>
    <t>戸崎圭太</t>
  </si>
  <si>
    <t>中村　剛士</t>
  </si>
  <si>
    <t>舟山瑠泉</t>
  </si>
  <si>
    <t>武藤雅</t>
  </si>
  <si>
    <t>木幡育也</t>
    <phoneticPr fontId="2"/>
  </si>
  <si>
    <t>町田　周平</t>
  </si>
  <si>
    <t>佐々木大輔</t>
    <phoneticPr fontId="2"/>
  </si>
  <si>
    <t>菅原明良</t>
  </si>
  <si>
    <t>武山　修司</t>
  </si>
  <si>
    <t>江田照男</t>
  </si>
  <si>
    <t>三浦皇成</t>
  </si>
  <si>
    <t>藤岡佑介</t>
  </si>
  <si>
    <t>安里　真一</t>
  </si>
  <si>
    <t>高杉吏麒</t>
  </si>
  <si>
    <t>Ｔ．ハマーハンセン</t>
    <phoneticPr fontId="2"/>
  </si>
  <si>
    <t>Ｔ．ハマーハンセン</t>
  </si>
  <si>
    <t>川田将雅</t>
  </si>
  <si>
    <t>井上　政行</t>
  </si>
  <si>
    <t>団野大成</t>
  </si>
  <si>
    <t>小沢大仁</t>
  </si>
  <si>
    <t>井尻　雅大</t>
  </si>
  <si>
    <t>小崎綾也</t>
  </si>
  <si>
    <t>橋木太希</t>
  </si>
  <si>
    <t>鷲頭虎太</t>
  </si>
  <si>
    <t>荻野琢真</t>
    <phoneticPr fontId="2"/>
  </si>
  <si>
    <t>永山　弘樹</t>
  </si>
  <si>
    <t>国分恭介</t>
    <phoneticPr fontId="2"/>
  </si>
  <si>
    <t>国分恭</t>
  </si>
  <si>
    <t>川又賢治</t>
  </si>
  <si>
    <t>亀井　花</t>
  </si>
  <si>
    <t>柴田裕一郎</t>
    <phoneticPr fontId="2"/>
  </si>
  <si>
    <t>長岡禎仁</t>
  </si>
  <si>
    <t>吉井　慎一</t>
  </si>
  <si>
    <t>永島まなみ</t>
  </si>
  <si>
    <t>川端海翼</t>
  </si>
  <si>
    <t>川須栄彦</t>
  </si>
  <si>
    <t>橋本　貞男</t>
  </si>
  <si>
    <t>田口貫太</t>
  </si>
  <si>
    <t>菱田裕二</t>
  </si>
  <si>
    <t>Ｍ．デムーロ</t>
  </si>
  <si>
    <t>甲斐　弘治</t>
  </si>
  <si>
    <t>松本大輝</t>
  </si>
  <si>
    <t>田山旺佑</t>
  </si>
  <si>
    <t>太宰啓介</t>
  </si>
  <si>
    <t>荒木　敏宏</t>
  </si>
  <si>
    <t>北村友一</t>
    <phoneticPr fontId="2"/>
  </si>
  <si>
    <t>細川　貴之</t>
  </si>
  <si>
    <t>坂井瑠星</t>
  </si>
  <si>
    <t>古川奈穂</t>
    <phoneticPr fontId="2"/>
  </si>
  <si>
    <t>斎藤新</t>
  </si>
  <si>
    <t>坂上　玄</t>
  </si>
  <si>
    <t>鮫島克駿</t>
    <phoneticPr fontId="2"/>
  </si>
  <si>
    <t>西村淳也</t>
  </si>
  <si>
    <t>吉村誠之助</t>
  </si>
  <si>
    <t>河原田菜々</t>
    <phoneticPr fontId="2"/>
  </si>
  <si>
    <t>三宅　俊博</t>
  </si>
  <si>
    <t>国分優作</t>
    <phoneticPr fontId="2"/>
  </si>
  <si>
    <t>国分優</t>
  </si>
  <si>
    <t>高倉稜</t>
  </si>
  <si>
    <t>森田誠也</t>
  </si>
  <si>
    <t>今村聖奈</t>
  </si>
  <si>
    <t>小原　靖博</t>
  </si>
  <si>
    <t>岩田望来</t>
  </si>
  <si>
    <t>岩田望</t>
    <phoneticPr fontId="2"/>
  </si>
  <si>
    <t>岩田康誠</t>
  </si>
  <si>
    <t>岩田康</t>
    <phoneticPr fontId="2"/>
  </si>
  <si>
    <t>西塚洸二</t>
  </si>
  <si>
    <t>秋山稔樹</t>
  </si>
  <si>
    <t>中井裕二</t>
  </si>
  <si>
    <t>赤木　俊介</t>
  </si>
  <si>
    <t>池添謙一</t>
  </si>
  <si>
    <t>大河内　瑛</t>
  </si>
  <si>
    <t>大久保友雅</t>
  </si>
  <si>
    <t>酒井学</t>
  </si>
  <si>
    <t>加藤祥太</t>
  </si>
  <si>
    <t>藤本　秀樹</t>
  </si>
  <si>
    <t>亀田温心</t>
  </si>
  <si>
    <t>難波　剛健</t>
  </si>
  <si>
    <t>泉谷楓真</t>
  </si>
  <si>
    <t>豊沢　信夫</t>
  </si>
  <si>
    <t>浜中俊</t>
  </si>
  <si>
    <t>角田大和</t>
  </si>
  <si>
    <t>目黒　和外</t>
  </si>
  <si>
    <t>古川吉洋</t>
    <phoneticPr fontId="2"/>
  </si>
  <si>
    <t>松若風馬</t>
  </si>
  <si>
    <t>櫻井　眞人</t>
  </si>
  <si>
    <t>松山弘平</t>
  </si>
  <si>
    <t>和田陽希</t>
    <phoneticPr fontId="2"/>
  </si>
  <si>
    <t>和田竜二</t>
    <phoneticPr fontId="2"/>
  </si>
  <si>
    <t>カンレイスター：中２週&amp;戸崎△</t>
  </si>
  <si>
    <t>ルクスアンジュ：中７週&amp;木幡初×</t>
  </si>
  <si>
    <t>木幡初×</t>
  </si>
  <si>
    <t>ミッキーパラソル：中１１週&amp;佐々木×</t>
  </si>
  <si>
    <t>ベルウッドピース：中２週&amp;丹内○</t>
  </si>
  <si>
    <t>カフェタンガロア：中２週&amp;横山和×</t>
  </si>
  <si>
    <t>コックピットサイト：中８週&amp;荻野極○</t>
  </si>
  <si>
    <t>ヘイスティハート：中３週&amp;戸崎×</t>
  </si>
  <si>
    <t>オンマイビート：中３週&amp;丹内×</t>
  </si>
  <si>
    <t>ロードスカイブルー：中１１週&amp;横山和×</t>
  </si>
  <si>
    <t>ロードインフェルノ：中１１週&amp;丹内×</t>
  </si>
  <si>
    <t>リラ：中１０週&amp;三浦×</t>
  </si>
  <si>
    <t>ラプランセス：中３週&amp;横山武△</t>
  </si>
  <si>
    <t>セイウンリメンバー：中３週&amp;長浜×</t>
  </si>
  <si>
    <t>ファインダーズ：中１１週&amp;横山和×</t>
  </si>
  <si>
    <t>パイシャオピン：中３週&amp;横山武△</t>
  </si>
  <si>
    <t>エクリプスルバン：中３週&amp;佐々木○</t>
  </si>
  <si>
    <t>マクリール：中６週&amp;横山武○</t>
  </si>
  <si>
    <t>テンカムテキ：中３週&amp;丹内△</t>
  </si>
  <si>
    <t>アジアントレジャー：中７週&amp;長浜×</t>
  </si>
  <si>
    <t>シルバーレイン：中８週&amp;大野×</t>
  </si>
  <si>
    <t>大野×</t>
  </si>
  <si>
    <t>ダノンミッション：中１１週&amp;佐々木△</t>
  </si>
  <si>
    <t>マルカオペラ：中３週&amp;津村×</t>
  </si>
  <si>
    <t>ストレイトトーカー：中９週&amp;横山武△</t>
  </si>
  <si>
    <t>マテンロウブラボー：中４週&amp;戸崎○</t>
  </si>
  <si>
    <t>バレンタインガール：中６週&amp;内田△</t>
  </si>
  <si>
    <t>グロッシェン：中７週&amp;木幡巧×</t>
  </si>
  <si>
    <t>マイユニバース：中１０週&amp;横山典△</t>
  </si>
  <si>
    <t>横山典△</t>
  </si>
  <si>
    <t>モズマーヴェリック：中１週&amp;三浦×</t>
  </si>
  <si>
    <t>エラン：中８週&amp;横山武×</t>
  </si>
  <si>
    <t>ナイトインロンドン：中１１週&amp;佐々木×</t>
  </si>
  <si>
    <t>オールセインツ：中３週&amp;戸崎×</t>
  </si>
  <si>
    <t>サイモンカーチス：中９週&amp;長浜×</t>
  </si>
  <si>
    <t>セイウンビッグバン：中３週&amp;内田×</t>
  </si>
  <si>
    <t>クリムゾンバースト：中２週&amp;吉村×</t>
  </si>
  <si>
    <t>シャローファースト：中２週&amp;岩田康×</t>
  </si>
  <si>
    <t>ロックバンド：中２週&amp;坂井△</t>
  </si>
  <si>
    <t>ジャスティンダラス：中６週&amp;松山×</t>
  </si>
  <si>
    <t>シルバーレシオ：中３週&amp;岩田望△</t>
  </si>
  <si>
    <t>タガノアバンドーネ：中３週&amp;川田○</t>
  </si>
  <si>
    <t>リアライズルミナス：中２週&amp;松山×</t>
  </si>
  <si>
    <t>ロサドラーダ：中２週&amp;高杉△</t>
  </si>
  <si>
    <t>グレンセロース：中２週&amp;池添×</t>
  </si>
  <si>
    <t>プルーフリーディン：中１１週&amp;鮫島克×</t>
  </si>
  <si>
    <t>サンダーバード：中１１週&amp;坂井×</t>
  </si>
  <si>
    <t>ダンデノン：中１１週&amp;北村友○</t>
  </si>
  <si>
    <t>スマッシング：中８週&amp;川田×</t>
  </si>
  <si>
    <t>マサハヤルージュ：中１１週&amp;岩田望×</t>
  </si>
  <si>
    <t>コールラヴ：中２週&amp;武豊×</t>
  </si>
  <si>
    <t>フォーシーファイン：中７週&amp;団野×</t>
  </si>
  <si>
    <t>ガウディ：中９週&amp;松山○</t>
  </si>
  <si>
    <t>ゴールドアクセス：中８週&amp;武豊×</t>
  </si>
  <si>
    <t>カモンメーン：中８週&amp;坂井△</t>
  </si>
  <si>
    <t>ボンボンベイビー：中１１週&amp;西村淳×</t>
  </si>
  <si>
    <t>ミルミナーヴァ：中２週&amp;和田陽×</t>
  </si>
  <si>
    <t>和田陽×</t>
  </si>
  <si>
    <t>ジーティーエスピ：中６週&amp;岩田望×</t>
  </si>
  <si>
    <t>デボラ：中７週&amp;団野×</t>
  </si>
  <si>
    <t>ベンダバール：中１０週&amp;T．ハマーハンセン○</t>
  </si>
  <si>
    <t>T．ハマーハンセン○</t>
  </si>
  <si>
    <t>モカラマーズ：中１１週&amp;松山×</t>
  </si>
  <si>
    <t>レッドバロッサ：中８週&amp;小牧△</t>
  </si>
  <si>
    <t>小牧△</t>
  </si>
  <si>
    <t>ラヴァブル：中５週&amp;西村淳△</t>
  </si>
  <si>
    <t>ルトゥール：中６週&amp;中井×</t>
  </si>
  <si>
    <t>セレッソデアモール：中１１週&amp;田口×</t>
  </si>
  <si>
    <t>コウセキ：中８週&amp;松山△</t>
  </si>
  <si>
    <t>インブロリオ：中１１週&amp;川田×</t>
  </si>
  <si>
    <t>ダイヤモンドフジ：中１１週&amp;松若×</t>
  </si>
  <si>
    <t>モズミギカタアガリ：中７週&amp;高杉×</t>
  </si>
  <si>
    <t>ライツフォル：中５週&amp;松山×</t>
  </si>
  <si>
    <t>スターターン：中２週&amp;川田×</t>
  </si>
  <si>
    <t>グッジョブ：中１週&amp;T．ハマーハンセン×</t>
  </si>
  <si>
    <t>T．ハマーハンセン×</t>
  </si>
  <si>
    <t>デアリングエア：中７週&amp;松山△</t>
  </si>
  <si>
    <t>シャーリーゴールド：中８週&amp;T．ハマーハンセン×</t>
  </si>
  <si>
    <t>チムグクル：中８週&amp;武豊△</t>
  </si>
  <si>
    <t>キトンインザスカイ：中２週&amp;鮫島克×</t>
  </si>
  <si>
    <t>サーナーティオン：中８週&amp;高杉○</t>
  </si>
  <si>
    <t>サノノキャニオン：中２週&amp;横山武△</t>
  </si>
  <si>
    <t>スノーランス：中２週&amp;菅原×</t>
  </si>
  <si>
    <t>ロードオールライト：中９週&amp;菅原×</t>
  </si>
  <si>
    <t>ヴァルボリ：中８週&amp;鷲頭×</t>
  </si>
  <si>
    <t>鷲頭×</t>
  </si>
  <si>
    <t>サリカリーフォリア：中１０週&amp;菱田×</t>
  </si>
  <si>
    <t>クラックショット：中６週&amp;T．ハマーハンセン×</t>
  </si>
  <si>
    <t>インシオン：中３週&amp;坂井×</t>
  </si>
  <si>
    <t>シークレット：中１０週&amp;亀田×</t>
  </si>
  <si>
    <t>ラッキーダイヤ：中５週&amp;高杉×</t>
  </si>
  <si>
    <t>フローマジック：中１週&amp;吉田隼×</t>
  </si>
  <si>
    <t>吉田隼×</t>
  </si>
  <si>
    <t>レグラヴィエール：中３週&amp;古川吉×</t>
  </si>
  <si>
    <t>レザンクレール：中７週&amp;鷲頭×</t>
  </si>
  <si>
    <t>タイセイブロウ：中２週&amp;大久×</t>
  </si>
  <si>
    <t>大久×</t>
  </si>
  <si>
    <t>ダノンカゼルタ：中１１週&amp;岩田望×</t>
  </si>
  <si>
    <t>シャフメラン</t>
  </si>
  <si>
    <t>ヴォメロ</t>
  </si>
  <si>
    <t>ワイドポティロン</t>
  </si>
  <si>
    <t>オアシスアラン</t>
  </si>
  <si>
    <t>ダノンプリマ</t>
  </si>
  <si>
    <t>サリーチェ</t>
  </si>
  <si>
    <t>イニシオ</t>
  </si>
  <si>
    <t>ドンテスタマスター</t>
  </si>
  <si>
    <t>ブラックオリンピア</t>
  </si>
  <si>
    <t>タフクッキー</t>
  </si>
  <si>
    <t>ブリオメンテ</t>
  </si>
  <si>
    <t>スペシャルナンバー</t>
  </si>
  <si>
    <t>ヴリトラハン</t>
  </si>
  <si>
    <t>プレアデスグループ</t>
  </si>
  <si>
    <t>タガノアルトゥーラ</t>
  </si>
  <si>
    <t>ダークマルス</t>
  </si>
  <si>
    <t>イベントホライゾン</t>
  </si>
  <si>
    <t>エルハーベン</t>
  </si>
  <si>
    <t>メイショウシナノ</t>
  </si>
  <si>
    <t>ゾンニッヒ</t>
  </si>
  <si>
    <t>ニホンピロキーフ</t>
  </si>
  <si>
    <t>スカプラリオ</t>
  </si>
  <si>
    <t>シンゼンイセ</t>
  </si>
  <si>
    <t>ワルトシュタイン</t>
  </si>
  <si>
    <t>アルヴァンドルード</t>
  </si>
  <si>
    <t>サトノアグード</t>
  </si>
  <si>
    <t>フレアオブセンス</t>
  </si>
  <si>
    <t>ロングホリデー</t>
  </si>
  <si>
    <t>カッタッパ</t>
  </si>
  <si>
    <t>サウンドジュテ</t>
  </si>
  <si>
    <t>ディスパラール</t>
  </si>
  <si>
    <t>ポテチ</t>
  </si>
  <si>
    <t>スズカミエール</t>
  </si>
  <si>
    <t>ベイラム</t>
  </si>
  <si>
    <t>ニヒトツーゼーア</t>
  </si>
  <si>
    <t>ブルーストレイル</t>
  </si>
  <si>
    <t>ワイドシュテルケ</t>
  </si>
  <si>
    <t>ルージュサウダージ</t>
  </si>
  <si>
    <t>カエルム</t>
  </si>
  <si>
    <t>ウインマイルート</t>
  </si>
  <si>
    <t>テレサ</t>
  </si>
  <si>
    <t>ジョスラン</t>
  </si>
  <si>
    <t>ウィズマスタング</t>
  </si>
  <si>
    <t>ジーティーアメリカ</t>
  </si>
  <si>
    <t>ジョイアミーア</t>
  </si>
  <si>
    <t>スノースコール</t>
  </si>
  <si>
    <t>ウィロークリーク</t>
  </si>
  <si>
    <t>フォーチュンローズ</t>
  </si>
  <si>
    <t>ミッキーファルコン</t>
  </si>
  <si>
    <t>ショウナンパトス</t>
  </si>
  <si>
    <t>ピラニアキッス</t>
  </si>
  <si>
    <t>ルージュマローネ</t>
  </si>
  <si>
    <t>タイセイリコルド</t>
  </si>
  <si>
    <t>ヤマニンアドホック</t>
  </si>
  <si>
    <t>タイキラフター</t>
  </si>
  <si>
    <t>イージーブリージー</t>
  </si>
  <si>
    <t>∟同じエージェント(番号)での出走</t>
    <rPh sb="10" eb="12">
      <t>バンゴウ</t>
    </rPh>
    <phoneticPr fontId="2"/>
  </si>
  <si>
    <t>∟遠征時に同厩舎の帯同がなく、</t>
    <rPh sb="9" eb="11">
      <t>タイドウ</t>
    </rPh>
    <phoneticPr fontId="2"/>
  </si>
  <si>
    <t>　単独輸送で負担が大きかった可能性がある</t>
    <phoneticPr fontId="2"/>
  </si>
  <si>
    <t>☆　主に特注騎手・条件</t>
    <rPh sb="9" eb="11">
      <t>ジョウケン</t>
    </rPh>
    <phoneticPr fontId="2"/>
  </si>
  <si>
    <t>非　非優先騎乗</t>
    <rPh sb="0" eb="1">
      <t>ヒ</t>
    </rPh>
    <rPh sb="2" eb="3">
      <t>ヒ</t>
    </rPh>
    <rPh sb="3" eb="5">
      <t>ユウセン</t>
    </rPh>
    <rPh sb="5" eb="7">
      <t>キジョウ</t>
    </rPh>
    <phoneticPr fontId="2"/>
  </si>
  <si>
    <t>優　優先騎乗</t>
    <rPh sb="0" eb="1">
      <t>ユウ</t>
    </rPh>
    <rPh sb="2" eb="4">
      <t>ユウセン</t>
    </rPh>
    <rPh sb="4" eb="6">
      <t>キジョウ</t>
    </rPh>
    <phoneticPr fontId="2"/>
  </si>
  <si>
    <t>得意条件について</t>
    <rPh sb="0" eb="2">
      <t>トクイ</t>
    </rPh>
    <rPh sb="2" eb="4">
      <t>ジョウケン</t>
    </rPh>
    <phoneticPr fontId="2"/>
  </si>
  <si>
    <t>３つの条件はそれぞれ独立している</t>
    <rPh sb="3" eb="5">
      <t>ジョウケン</t>
    </rPh>
    <rPh sb="10" eb="12">
      <t>ドクリツ</t>
    </rPh>
    <phoneticPr fontId="2"/>
  </si>
  <si>
    <t>東京・芝・マイルだとして、</t>
    <rPh sb="0" eb="2">
      <t>トウキョウ</t>
    </rPh>
    <rPh sb="3" eb="4">
      <t>シバ</t>
    </rPh>
    <phoneticPr fontId="2"/>
  </si>
  <si>
    <t>全競馬場の中で東京が得意</t>
    <rPh sb="0" eb="1">
      <t>ゼン</t>
    </rPh>
    <rPh sb="1" eb="4">
      <t>ケイバジョウ</t>
    </rPh>
    <rPh sb="5" eb="6">
      <t>ナカ</t>
    </rPh>
    <rPh sb="7" eb="9">
      <t>トウキョウ</t>
    </rPh>
    <rPh sb="10" eb="12">
      <t>トクイ</t>
    </rPh>
    <phoneticPr fontId="2"/>
  </si>
  <si>
    <t>芝かダートかで芝が強い</t>
    <rPh sb="0" eb="1">
      <t>シバ</t>
    </rPh>
    <rPh sb="7" eb="8">
      <t>シバ</t>
    </rPh>
    <rPh sb="9" eb="10">
      <t>ツヨ</t>
    </rPh>
    <phoneticPr fontId="2"/>
  </si>
  <si>
    <t>全距離でマイルが強い</t>
    <rPh sb="0" eb="1">
      <t>ゼン</t>
    </rPh>
    <rPh sb="1" eb="3">
      <t>キョリ</t>
    </rPh>
    <rPh sb="8" eb="9">
      <t>ツヨ</t>
    </rPh>
    <phoneticPr fontId="2"/>
  </si>
  <si>
    <t>なので東京芝マイルで特別強い訳ではない</t>
    <rPh sb="3" eb="5">
      <t>トウキョウ</t>
    </rPh>
    <rPh sb="5" eb="6">
      <t>シバ</t>
    </rPh>
    <rPh sb="10" eb="12">
      <t>トクベツ</t>
    </rPh>
    <rPh sb="12" eb="13">
      <t>ツヨ</t>
    </rPh>
    <rPh sb="14" eb="15">
      <t>ワケ</t>
    </rPh>
    <phoneticPr fontId="2"/>
  </si>
  <si>
    <t>エコロバロン</t>
  </si>
  <si>
    <t>エコロバロン：中１週&amp;菊沢×</t>
  </si>
  <si>
    <t>イイクニパッション</t>
  </si>
  <si>
    <t>イイクニパッション：中２週&amp;内田△</t>
  </si>
  <si>
    <t>サントマーレ</t>
  </si>
  <si>
    <t>サントマーレ：中２週&amp;戸崎○</t>
  </si>
  <si>
    <t>セブンワンダーズ</t>
  </si>
  <si>
    <t>セブンワンダーズ：中１週&amp;横山琉△</t>
  </si>
  <si>
    <t>横山琉△</t>
  </si>
  <si>
    <t>ウリズンベー</t>
  </si>
  <si>
    <t>ウリズンベー：中１０週&amp;横山武○</t>
  </si>
  <si>
    <t>ショウナンバーボン</t>
  </si>
  <si>
    <t>ショウナンバーボン：中３週&amp;戸崎×</t>
  </si>
  <si>
    <t>ゴーツウキリシマ</t>
  </si>
  <si>
    <t>ゴーツウキリシマ：中３週&amp;黒岩△</t>
  </si>
  <si>
    <t>黒岩△</t>
  </si>
  <si>
    <t>サムシングスイート</t>
  </si>
  <si>
    <t>サムシングスイート：中３週&amp;横山武△</t>
  </si>
  <si>
    <t>ジャストビコーズ：中３週&amp;三浦△</t>
  </si>
  <si>
    <t>カルダモン</t>
  </si>
  <si>
    <t>カルダモン：中９週&amp;戸崎×</t>
  </si>
  <si>
    <t>レダアトミカ</t>
  </si>
  <si>
    <t>レダアトミカ：中１１週&amp;津村○</t>
  </si>
  <si>
    <t>メッエフアパラ</t>
  </si>
  <si>
    <t>メッエフアパラ：中２週&amp;戸崎○</t>
  </si>
  <si>
    <t>サラスヴァティー</t>
  </si>
  <si>
    <t>サラスヴァティー：中１１週&amp;横山武△</t>
  </si>
  <si>
    <t>エデルクローネ</t>
  </si>
  <si>
    <t>エデルクローネ：中８週&amp;戸崎×</t>
  </si>
  <si>
    <t>ビッグドリーム：中５週&amp;戸崎×</t>
  </si>
  <si>
    <t>タマモヴェナトル：中１１週&amp;菊沢×</t>
  </si>
  <si>
    <t>オーシャンステラ</t>
  </si>
  <si>
    <t>オーシャンステラ：中１０週&amp;菊沢×</t>
  </si>
  <si>
    <t>エコールナヴァール</t>
  </si>
  <si>
    <t>エコールナヴァール：中１１週&amp;戸崎×</t>
  </si>
  <si>
    <t>オレデイイノカ</t>
  </si>
  <si>
    <t>オレデイイノカ：中５週&amp;内田×</t>
  </si>
  <si>
    <t>ホウオウバリスタ</t>
  </si>
  <si>
    <t>ホウオウバリスタ：中３週&amp;横山武△</t>
  </si>
  <si>
    <t>ピクシレーション</t>
  </si>
  <si>
    <t>ピクシレーション：中３週&amp;菊沢△</t>
  </si>
  <si>
    <t>菊沢△</t>
  </si>
  <si>
    <t>ミライヘノカギ：中３週&amp;戸崎×</t>
  </si>
  <si>
    <t>カズゴルティス：中９週&amp;三浦×</t>
  </si>
  <si>
    <t>ルージュラナキラ</t>
  </si>
  <si>
    <t>ルージュラナキラ：中５週&amp;横山和×</t>
  </si>
  <si>
    <t>エコロレジーナ</t>
  </si>
  <si>
    <t>エコロレジーナ：中５週&amp;菊沢×</t>
  </si>
  <si>
    <t>プリティディーヴァ：中７週&amp;舟山×</t>
  </si>
  <si>
    <t>スターウェーブ：中２週&amp;三浦×</t>
  </si>
  <si>
    <t>エクストラバック：中８週&amp;石橋×</t>
  </si>
  <si>
    <t>バシレイア</t>
  </si>
  <si>
    <t>バシレイア：中９週&amp;武藤×</t>
  </si>
  <si>
    <t>ヴァンヴィーヴ</t>
  </si>
  <si>
    <t>ヴァンヴィーヴ：中２週&amp;戸崎×</t>
  </si>
  <si>
    <t>タイキエクセロン</t>
  </si>
  <si>
    <t>タイキエクセロン：中３週&amp;田辺×</t>
  </si>
  <si>
    <t>田辺×</t>
  </si>
  <si>
    <t>レイユール</t>
  </si>
  <si>
    <t>レイユール：中４週&amp;横山武×</t>
  </si>
  <si>
    <t>ジャスティンレビン</t>
  </si>
  <si>
    <t>ジャスティンレビン：中２週&amp;北村友△</t>
  </si>
  <si>
    <t>リアライズグリント：中１週&amp;坂井○</t>
  </si>
  <si>
    <t>クラッチスラッガー</t>
  </si>
  <si>
    <t>クラッチスラッガー：中２週&amp;池添×</t>
  </si>
  <si>
    <t>サウンドラッシュ</t>
  </si>
  <si>
    <t>サウンドラッシュ：中２週&amp;鮫島克×</t>
  </si>
  <si>
    <t>ジュンクロノシップ</t>
  </si>
  <si>
    <t>ジュンクロノシップ：中１週&amp;松山×</t>
  </si>
  <si>
    <t>ヴェルメロディ</t>
  </si>
  <si>
    <t>ヴェルメロディ：中３週&amp;池添×</t>
  </si>
  <si>
    <t>ティタノマキア：中９週&amp;西村淳△</t>
  </si>
  <si>
    <t>メドウセージ</t>
  </si>
  <si>
    <t>メドウセージ：中１１週&amp;高杉×</t>
  </si>
  <si>
    <t>アグレイビューティ</t>
  </si>
  <si>
    <t>アグレイビューティ：中３週&amp;岩田康×</t>
  </si>
  <si>
    <t>ローズラフィネ</t>
  </si>
  <si>
    <t>ローズラフィネ：中２週&amp;武豊×</t>
  </si>
  <si>
    <t>ウィッキドピケット：中６週&amp;C．ルメール×</t>
  </si>
  <si>
    <t>トリグラフヒル：中２週&amp;松山○</t>
  </si>
  <si>
    <t>ブームバップビート：中８週&amp;西村淳×</t>
  </si>
  <si>
    <t>ゴールデンスラム：中１１週&amp;武豊×</t>
  </si>
  <si>
    <t>エリカヴェローナ</t>
  </si>
  <si>
    <t>エリカヴェローナ：中９週&amp;岩田望×</t>
  </si>
  <si>
    <t>ポルトドール</t>
  </si>
  <si>
    <t>リアルスター</t>
  </si>
  <si>
    <t>バガン</t>
  </si>
  <si>
    <t>バガン：中１０週&amp;岩田望×</t>
  </si>
  <si>
    <t>スウィッチインラヴ</t>
  </si>
  <si>
    <t>スウィッチインラヴ：中１０週&amp;坂井×</t>
  </si>
  <si>
    <t>リリージョワ</t>
  </si>
  <si>
    <t>リリージョワ：中１１週&amp;C．ルメール○</t>
  </si>
  <si>
    <t>ハードワイヤード</t>
  </si>
  <si>
    <t>ハードワイヤード：中１０週&amp;T．ハマーハンセン×</t>
  </si>
  <si>
    <t>エストレヤデベレン：中６週&amp;C．ルメール○</t>
  </si>
  <si>
    <t>ピエマンソン</t>
  </si>
  <si>
    <t>ピエマンソン：中３週&amp;池添×</t>
  </si>
  <si>
    <t>ヴェロクオーレ：中７週&amp;高杉×</t>
  </si>
  <si>
    <t>セミマル</t>
  </si>
  <si>
    <t>セミマル：中７週&amp;西村淳×</t>
  </si>
  <si>
    <t>ルクスジニア</t>
  </si>
  <si>
    <t>ルクスジニア：中４週&amp;池添×</t>
  </si>
  <si>
    <t>カズミクラーシュ</t>
  </si>
  <si>
    <t>カズミクラーシュ：中１１週&amp;岩田望○</t>
  </si>
  <si>
    <t>オリバナム：中１０週&amp;団野×</t>
  </si>
  <si>
    <t>ツーエムクロノス</t>
  </si>
  <si>
    <t>ツーエムクロノス：中５週&amp;松山×</t>
  </si>
  <si>
    <t>タイセイガナール</t>
  </si>
  <si>
    <t>タイセイガナール：中２週&amp;長浜×</t>
  </si>
  <si>
    <t>ブラックパロット</t>
  </si>
  <si>
    <t>ブラックパロット：中８週&amp;内田×</t>
  </si>
  <si>
    <t>ナイトバード</t>
  </si>
  <si>
    <t>ナイトバード：中９週&amp;横山和×</t>
  </si>
  <si>
    <t>サトノワーグナー</t>
  </si>
  <si>
    <t>サトノワーグナー：中１週&amp;丹内×</t>
  </si>
  <si>
    <t>カツラノキサノキ</t>
  </si>
  <si>
    <t>カツラノキサノキ：中３週&amp;木幡巧×</t>
  </si>
  <si>
    <t>ダンケルド：中３週&amp;杉原×</t>
  </si>
  <si>
    <t>アーリーハーベスト</t>
  </si>
  <si>
    <t>アーリーハーベスト：中５週&amp;小沢×</t>
  </si>
  <si>
    <t>ヤマニンエンディマ</t>
  </si>
  <si>
    <t>ヤマニンエンディマ：中１１週&amp;大野×</t>
  </si>
  <si>
    <t>オーケーバーディー</t>
  </si>
  <si>
    <t>オーケーバーディー：中１週&amp;横山琉×</t>
  </si>
  <si>
    <t>イージーオンミー</t>
  </si>
  <si>
    <t>イージーオンミー：中５週&amp;原優介×</t>
  </si>
  <si>
    <t>ティニア</t>
  </si>
  <si>
    <t>ティニア：中５週&amp;荻野極×</t>
  </si>
  <si>
    <t>ディヴィナシオン</t>
  </si>
  <si>
    <t>ディヴィナシオン：中１１週&amp;菅原×</t>
  </si>
  <si>
    <t>アメティスタ</t>
  </si>
  <si>
    <t>アメティスタ：中８週&amp;横山武○</t>
  </si>
  <si>
    <t>グラスゴー</t>
  </si>
  <si>
    <t>グラスゴー：中１０週&amp;松山○</t>
  </si>
  <si>
    <t>ラコンチャビエン</t>
  </si>
  <si>
    <t>ラコンチャビエン：中３週&amp;C．ルメール○</t>
  </si>
  <si>
    <t>ジョイアミーア：中１１週&amp;三浦×</t>
  </si>
  <si>
    <t>スノースコール：中２週&amp;R．キング○</t>
  </si>
  <si>
    <t>R．キング○</t>
  </si>
  <si>
    <t>ウィロークリーク：中２週&amp;横山和×</t>
  </si>
  <si>
    <t>フォーチュンローズ：中１週&amp;津村×</t>
  </si>
  <si>
    <t>ミッキーファルコン：中３週&amp;R．キング○</t>
  </si>
  <si>
    <t>ショウナンパトス：中６週&amp;横山和×</t>
  </si>
  <si>
    <t>セントゴーデンス：中７週&amp;内田×</t>
  </si>
  <si>
    <t>ピラニアキッス：中１１週&amp;横山和×</t>
  </si>
  <si>
    <t>ルージュマローネ：中９週&amp;佐々木×</t>
  </si>
  <si>
    <t>タイセイリコルド：中２週&amp;戸崎×</t>
  </si>
  <si>
    <t>ヤマニンアドホック：中５週&amp;津村△</t>
  </si>
  <si>
    <t>ビーオンザカバー：中７週&amp;R．キング△</t>
  </si>
  <si>
    <t>R．キング△</t>
  </si>
  <si>
    <t>タイキラフター：中１１週&amp;三浦×</t>
  </si>
  <si>
    <t>イージーブリージー：中６週&amp;荻野極×</t>
  </si>
  <si>
    <t>シャフメラン：中２週&amp;川田○</t>
  </si>
  <si>
    <t>ヴォメロ：中２週&amp;池添×</t>
  </si>
  <si>
    <t>ワイドポティロン：中６週&amp;岩田望×</t>
  </si>
  <si>
    <t>オアシスアラン：中３週&amp;高杉×</t>
  </si>
  <si>
    <t>イーブンベター：中１週&amp;T．ハマーハンセン×</t>
  </si>
  <si>
    <t>ダノンプリマ：中３週&amp;武豊×</t>
  </si>
  <si>
    <t>サリーチェ：中２週&amp;岩田望×</t>
  </si>
  <si>
    <t>キトンインザスカイ：中１週&amp;池添×</t>
  </si>
  <si>
    <t>イニシオ：中１１週&amp;岩田康×</t>
  </si>
  <si>
    <t>ドンテスタマスター：中６週&amp;坂井×</t>
  </si>
  <si>
    <t>ブラックオリンピア：中８週&amp;川田○</t>
  </si>
  <si>
    <t>タフクッキー：中１１週&amp;川田×</t>
  </si>
  <si>
    <t>ブリオメンテ：中１１週&amp;川田△</t>
  </si>
  <si>
    <t>スペシャルナンバー：中２週&amp;西村淳○</t>
  </si>
  <si>
    <t>ヴリトラハン：中２週&amp;高杉△</t>
  </si>
  <si>
    <t>プレアデスグループ：中２週&amp;川田×</t>
  </si>
  <si>
    <t>イマージョン：中２週&amp;横山武×</t>
  </si>
  <si>
    <t>ドンパッショーネ：中３週&amp;池添×</t>
  </si>
  <si>
    <t>タガノアルトゥーラ：中２週&amp;岩田康×</t>
  </si>
  <si>
    <t>ダークマルス：中９週&amp;川田×</t>
  </si>
  <si>
    <t>イベントホライゾン：中５週&amp;岩田望△</t>
  </si>
  <si>
    <t>オーライカモン：中２週&amp;浜中×</t>
  </si>
  <si>
    <t>エルハーベン：中６週&amp;高杉×</t>
  </si>
  <si>
    <t>メイショウシナノ：中１週&amp;岩田康×</t>
  </si>
  <si>
    <t>ゾンニッヒ：中１週&amp;T．ハマーハンセン×</t>
  </si>
  <si>
    <t>シヴァース：中５週&amp;川田×</t>
  </si>
  <si>
    <t>ニホンピロキーフ：中６週&amp;田口△</t>
  </si>
  <si>
    <t>スカプラリオ：中４週&amp;川端×</t>
  </si>
  <si>
    <t>川端×</t>
  </si>
  <si>
    <t>ルトゥール：中１週&amp;中井×</t>
  </si>
  <si>
    <t>シンゼンイセ：中２週&amp;団野×</t>
  </si>
  <si>
    <t>ワルトシュタイン：中８週&amp;北村友×</t>
  </si>
  <si>
    <t>サトノアグード：中８週&amp;C．ルメール△</t>
  </si>
  <si>
    <t>フレアオブセンス：中７週&amp;鮫島克×</t>
  </si>
  <si>
    <t>ロングホリデー：中１１週&amp;松山×</t>
  </si>
  <si>
    <t>カッタッパ：中１１週&amp;団野○</t>
  </si>
  <si>
    <t>サウンドジュテ：中２週&amp;松山×</t>
  </si>
  <si>
    <t>ディスパラール：中６週&amp;団野×</t>
  </si>
  <si>
    <t>ポテチ：中１１週&amp;松山×</t>
  </si>
  <si>
    <t>スズカミエール：中１１週&amp;C．ルメール○</t>
  </si>
  <si>
    <t>ベイラム：中６週&amp;C．ルメール○</t>
  </si>
  <si>
    <t>ニヒトツーゼーア：中４週&amp;柴田裕△</t>
  </si>
  <si>
    <t>柴田裕△</t>
  </si>
  <si>
    <t>ブルーストレイル：中１週&amp;団野×</t>
  </si>
  <si>
    <t>カイショー：中６週&amp;C．ルメール△</t>
  </si>
  <si>
    <t>ワイドシュテルケ：中４週&amp;藤岡×</t>
  </si>
  <si>
    <t>トップアタック：中６週&amp;松山×</t>
  </si>
  <si>
    <t>カエルム：中９週&amp;C．ルメール△</t>
  </si>
  <si>
    <t>ウインマイルート：中３週&amp;丹内×</t>
  </si>
  <si>
    <t>テレサ：中１１週&amp;松山×</t>
  </si>
  <si>
    <t>ジョスラン：中１１週&amp;C．ルメール○</t>
  </si>
  <si>
    <t>ウィズマスタング：中９週&amp;国分△</t>
  </si>
  <si>
    <t>ジーティーアメリカ：中１０週&amp;北村友×</t>
  </si>
  <si>
    <t>アルヴァンドルード：中７週&amp;北村友○</t>
  </si>
  <si>
    <t>ルージュサウダージ：中６週&amp;斎藤○</t>
  </si>
  <si>
    <t>馬メモ解説　※忘れがち</t>
    <rPh sb="0" eb="1">
      <t>ウマ</t>
    </rPh>
    <rPh sb="3" eb="5">
      <t>カイセツ</t>
    </rPh>
    <rPh sb="7" eb="8">
      <t>ワス</t>
    </rPh>
    <phoneticPr fontId="2"/>
  </si>
  <si>
    <t>単勝〇割複勝〇割は騎手＋厩舎の成績</t>
    <rPh sb="0" eb="2">
      <t>タンショウ</t>
    </rPh>
    <rPh sb="3" eb="4">
      <t>ワリ</t>
    </rPh>
    <rPh sb="4" eb="6">
      <t>フクショウ</t>
    </rPh>
    <rPh sb="7" eb="8">
      <t>ワ</t>
    </rPh>
    <rPh sb="9" eb="11">
      <t>キシュ</t>
    </rPh>
    <rPh sb="12" eb="14">
      <t>キュウシャ</t>
    </rPh>
    <rPh sb="15" eb="17">
      <t>セイセキ</t>
    </rPh>
    <phoneticPr fontId="2"/>
  </si>
  <si>
    <t>（じゃあこれ騎手メモだと思うけど）</t>
    <rPh sb="6" eb="8">
      <t>キシュ</t>
    </rPh>
    <rPh sb="12" eb="13">
      <t>オモ</t>
    </rPh>
    <phoneticPr fontId="2"/>
  </si>
  <si>
    <t>中何週と騎手名で印</t>
    <rPh sb="0" eb="1">
      <t>ナカ</t>
    </rPh>
    <rPh sb="1" eb="2">
      <t>ナン</t>
    </rPh>
    <rPh sb="2" eb="3">
      <t>シュウ</t>
    </rPh>
    <rPh sb="4" eb="6">
      <t>キシュ</t>
    </rPh>
    <rPh sb="6" eb="7">
      <t>メイ</t>
    </rPh>
    <rPh sb="8" eb="9">
      <t>シルシ</t>
    </rPh>
    <phoneticPr fontId="2"/>
  </si>
  <si>
    <t>∟前走で印をつけた結果</t>
    <rPh sb="1" eb="3">
      <t>ゼンソウ</t>
    </rPh>
    <rPh sb="4" eb="5">
      <t>シルシ</t>
    </rPh>
    <rPh sb="9" eb="11">
      <t>ケッカ</t>
    </rPh>
    <phoneticPr fontId="2"/>
  </si>
  <si>
    <t>ドルマバフチェ</t>
  </si>
  <si>
    <t>アンチェーン</t>
  </si>
  <si>
    <t>メビウスロマンス</t>
  </si>
  <si>
    <t>ジェイドテソーロ</t>
  </si>
  <si>
    <t>レースクイーン</t>
  </si>
  <si>
    <t>アリステア</t>
  </si>
  <si>
    <t>カスバートテソーロ</t>
  </si>
  <si>
    <t>武市</t>
  </si>
  <si>
    <t>キセログラフィカ</t>
  </si>
  <si>
    <t>スティールヴォーグ</t>
  </si>
  <si>
    <t>トランスマーレ</t>
  </si>
  <si>
    <t>タッカーヴァンバン</t>
  </si>
  <si>
    <t>ウインドオブヘヴン</t>
  </si>
  <si>
    <t>ペルウィクトール</t>
  </si>
  <si>
    <t>ワイルドミュール</t>
  </si>
  <si>
    <t>ドンエレクトス</t>
  </si>
  <si>
    <t>ソルオーブ</t>
  </si>
  <si>
    <t>ビービークローサー</t>
  </si>
  <si>
    <t>リベッチオ</t>
  </si>
  <si>
    <t>サンラザール</t>
  </si>
  <si>
    <t>セントラルヴァレー</t>
  </si>
  <si>
    <t>アスクアイルビゼア</t>
  </si>
  <si>
    <t>モーニングマジック</t>
  </si>
  <si>
    <t>レッドアレグロ</t>
  </si>
  <si>
    <t>ペイシャケイプ</t>
  </si>
  <si>
    <t>ヴィヴァン</t>
  </si>
  <si>
    <t>ロッシニアーナ</t>
  </si>
  <si>
    <t>クールブロン</t>
  </si>
  <si>
    <t>ゴールデンオスカー</t>
  </si>
  <si>
    <t>オルネーロ</t>
  </si>
  <si>
    <t>トミーバローズ</t>
  </si>
  <si>
    <t>ヴィレム</t>
  </si>
  <si>
    <t>レディネス</t>
  </si>
  <si>
    <t>シンハナーダ</t>
  </si>
  <si>
    <t>キングズパレス</t>
  </si>
  <si>
    <t>ウィクトルウェルス</t>
  </si>
  <si>
    <t>セレシオン</t>
  </si>
  <si>
    <t>オルグジェシダ</t>
  </si>
  <si>
    <t>アールヴィヴァン</t>
  </si>
  <si>
    <t>サトノラポール</t>
  </si>
  <si>
    <t>タマモビスケット</t>
  </si>
  <si>
    <t>ソウルオンファイア</t>
  </si>
  <si>
    <t>サルタラリンダ</t>
  </si>
  <si>
    <t>クロスボーダー</t>
  </si>
  <si>
    <t>コスモブラック</t>
  </si>
  <si>
    <t>マジックファイヤー</t>
  </si>
  <si>
    <t>キャッチアシーフ</t>
  </si>
  <si>
    <t>ゴディアンフィンチ</t>
  </si>
  <si>
    <t>カルロット</t>
  </si>
  <si>
    <t>ワイドシャッフエン</t>
  </si>
  <si>
    <t>レヴァンターセ</t>
  </si>
  <si>
    <t>ラジャブルック</t>
  </si>
  <si>
    <t>ヴィエントデコラ</t>
  </si>
  <si>
    <t>シャインゴーツ</t>
  </si>
  <si>
    <t>オースミサイファー</t>
  </si>
  <si>
    <t>アイルトン</t>
  </si>
  <si>
    <t>マルカスマッシュ</t>
  </si>
  <si>
    <t>ヒルノジェノヴァ</t>
  </si>
  <si>
    <t>メイショウノヴァス</t>
  </si>
  <si>
    <t>タイムレスフレアー</t>
  </si>
  <si>
    <t>カムアップローゼス</t>
  </si>
  <si>
    <t>シュネルアンジュ</t>
  </si>
  <si>
    <t>ダンツシタン</t>
  </si>
  <si>
    <t>サイン</t>
  </si>
  <si>
    <t>チムニートップス</t>
  </si>
  <si>
    <t>シュネーグロッケン</t>
  </si>
  <si>
    <t>ルークススペイ</t>
  </si>
  <si>
    <t>サンガネーブ</t>
  </si>
  <si>
    <t>メイケイレイン</t>
  </si>
  <si>
    <t>ポッドドンナー</t>
  </si>
  <si>
    <t>アレ</t>
  </si>
  <si>
    <t>ヴァリージア</t>
  </si>
  <si>
    <t>オメガナビゲーター</t>
  </si>
  <si>
    <t>エルディアブロ</t>
  </si>
  <si>
    <t>サトノスカイターフ</t>
  </si>
  <si>
    <t>ツキノアカリ</t>
  </si>
  <si>
    <t>メテオールライト</t>
  </si>
  <si>
    <t>ルージュアベリア</t>
  </si>
  <si>
    <t>ジーティームッシュ</t>
  </si>
  <si>
    <t>ピエタンツァ</t>
  </si>
  <si>
    <t>ダノンブギ</t>
  </si>
  <si>
    <t>ダイヤモンドハンズ</t>
  </si>
  <si>
    <t>カレンココナ</t>
  </si>
  <si>
    <t>ヴォンドゥ</t>
  </si>
  <si>
    <t>サンライズロイ</t>
  </si>
  <si>
    <t>ファストフォワード</t>
  </si>
  <si>
    <t>フォーチュンライド</t>
  </si>
  <si>
    <t>トライアンドエラー</t>
  </si>
  <si>
    <t>カトマンズゴールド</t>
  </si>
  <si>
    <t>ブレスドナイル</t>
  </si>
  <si>
    <t>アナザーエース</t>
  </si>
  <si>
    <t>モンツァフレイバー</t>
  </si>
  <si>
    <t>レフティサーリ</t>
  </si>
  <si>
    <t>ジュニートワン</t>
  </si>
  <si>
    <t>インフィオラータ</t>
  </si>
  <si>
    <t>バンオンタイム</t>
  </si>
  <si>
    <t>トルークマクト</t>
  </si>
  <si>
    <t>セクシーマージュ</t>
  </si>
  <si>
    <t>レッドシュテルン</t>
  </si>
  <si>
    <t>グランルーチェ</t>
  </si>
  <si>
    <t>ミルフルール</t>
  </si>
  <si>
    <t>スノーサイレンス</t>
  </si>
  <si>
    <t>ナリタヒカリ</t>
  </si>
  <si>
    <t>レーヴドレフォン</t>
  </si>
  <si>
    <t>ブルーペクトライト</t>
  </si>
  <si>
    <t>ロードトレイル</t>
  </si>
  <si>
    <t>ブラックケリー</t>
  </si>
  <si>
    <t>フララナキラ</t>
  </si>
  <si>
    <t>ゼンノインヴォーク</t>
  </si>
  <si>
    <t>ドルマバフチェ：中９週&amp;C．ルメール×</t>
  </si>
  <si>
    <t>アンチェーン：中３週&amp;三浦×</t>
  </si>
  <si>
    <t>メビウスロマンス：中１１週&amp;戸崎×</t>
  </si>
  <si>
    <t>レースクイーン：中３週&amp;江田×</t>
  </si>
  <si>
    <t>アリステア：中１週&amp;岩田康×</t>
  </si>
  <si>
    <t>カスバートテソーロ：中２週&amp;横山武×</t>
  </si>
  <si>
    <t>キセログラフィカ：中３週&amp;横山武×</t>
  </si>
  <si>
    <t>スティールヴォーグ：中６週&amp;R．キング△</t>
  </si>
  <si>
    <t>ミスティユニバンス：中１０週&amp;R．キング×</t>
  </si>
  <si>
    <t>R．キング×</t>
  </si>
  <si>
    <t>ペルウィクトール：中１１週&amp;C．ルメール△</t>
  </si>
  <si>
    <t>ドンエレクトス：中８週&amp;菅原×</t>
  </si>
  <si>
    <t>ビービークローサー：中２週&amp;坂井△</t>
  </si>
  <si>
    <t>リベッチオ：中７週&amp;川田○</t>
  </si>
  <si>
    <t>サンラザール：中１１週&amp;C．ルメール×</t>
  </si>
  <si>
    <t>ブリッジエフェクト：中９週&amp;横山武×</t>
  </si>
  <si>
    <t>セントラルヴァレー：中９週&amp;R．キング△</t>
  </si>
  <si>
    <t>アスクアイルビゼア：中２週&amp;坂井△</t>
  </si>
  <si>
    <t>モーニングマジック：中９週&amp;三浦×</t>
  </si>
  <si>
    <t>レッドアレグロ：中８週&amp;C．ルメール×</t>
  </si>
  <si>
    <t>ペイシャケイプ：中７週&amp;横山典○</t>
  </si>
  <si>
    <t>ロッシニアーナ：中１１週&amp;C．ルメール×</t>
  </si>
  <si>
    <t>クールブロン：中１１週&amp;三浦×</t>
  </si>
  <si>
    <t>ヒルノハンブルク：中８週&amp;松山×</t>
  </si>
  <si>
    <t>オルネーロ：中１１週&amp;C．ルメール○</t>
  </si>
  <si>
    <t>トミーバローズ：中２週&amp;坂井×</t>
  </si>
  <si>
    <t>アスミル：中４週&amp;松山×</t>
  </si>
  <si>
    <t>ヴィレム：中８週&amp;R．キング△</t>
  </si>
  <si>
    <t>レディネス：中７週&amp;横山典×</t>
  </si>
  <si>
    <t>ダノンシーマ：中９週&amp;川田○</t>
  </si>
  <si>
    <t>キングズパレス：中１１週&amp;横山武×</t>
  </si>
  <si>
    <t>ウィクトルウェルス：中１１週&amp;C．ルメール△</t>
  </si>
  <si>
    <t>オーロラエックス：中１０週&amp;松山×</t>
  </si>
  <si>
    <t>オルグジェシダ：中９週&amp;C．ルメール△</t>
  </si>
  <si>
    <t>アールヴィヴァン：中９週&amp;R．キング○</t>
  </si>
  <si>
    <t>サトノラポール：中５週&amp;荻野極×</t>
  </si>
  <si>
    <t>ソウルオンファイア：中１１週&amp;団野○</t>
  </si>
  <si>
    <t>サルタラリンダ：中２週&amp;横山和×</t>
  </si>
  <si>
    <t>コスモブラック：中１週&amp;武豊△</t>
  </si>
  <si>
    <t>マジックファイヤー：中１１週&amp;岩田望×</t>
  </si>
  <si>
    <t>ゴディアンフィンチ：中１週&amp;横山和○</t>
  </si>
  <si>
    <t>カルロット：中３週&amp;武豊△</t>
  </si>
  <si>
    <t>ワイドシャッフエン：中１週&amp;幸英明×</t>
  </si>
  <si>
    <t>幸英明×</t>
  </si>
  <si>
    <t>ラジャブルック：中１１週&amp;北村友△</t>
  </si>
  <si>
    <t>ヴィエントデコラ：中２週&amp;岩田望○</t>
  </si>
  <si>
    <t>シャインゴーツ：中１週&amp;高杉×</t>
  </si>
  <si>
    <t>オースミサイファー：中２週&amp;田口×</t>
  </si>
  <si>
    <t>アイルトン：中２週&amp;北村友×</t>
  </si>
  <si>
    <t>ヒルノジェノヴァ：中５週&amp;菱田×</t>
  </si>
  <si>
    <t>メイショウノヴァス：中１週&amp;幸英明×</t>
  </si>
  <si>
    <t>マサハヤルージュ：中２週&amp;高杉×</t>
  </si>
  <si>
    <t>タイムレスフレアー：中２週&amp;岩田望△</t>
  </si>
  <si>
    <t>カムアップローゼス：中２週&amp;吉村×</t>
  </si>
  <si>
    <t>シュネルアンジュ：中９週&amp;武豊×</t>
  </si>
  <si>
    <t>ダンツシタン：中２週&amp;団野△</t>
  </si>
  <si>
    <t>サトノブリジャール：中２週&amp;岩田望×</t>
  </si>
  <si>
    <t>ルークススペイ：中７週&amp;団野△</t>
  </si>
  <si>
    <t>サンガネーブ：中４週&amp;北村友×</t>
  </si>
  <si>
    <t>メイケイレイン：中２週&amp;池添△</t>
  </si>
  <si>
    <t>ポッドドンナー：中１週&amp;吉村×</t>
  </si>
  <si>
    <t>アレ：中９週&amp;武豊×</t>
  </si>
  <si>
    <t>ヴァリージア：中１週&amp;池添○</t>
  </si>
  <si>
    <t>オメガナビゲーター：中１週&amp;横山和△</t>
  </si>
  <si>
    <t>ルージュアベリア：中６週&amp;池添△</t>
  </si>
  <si>
    <t>ピエタンツァ：中３週&amp;武豊×</t>
  </si>
  <si>
    <t>ダノンブギ：中８週&amp;横山和×</t>
  </si>
  <si>
    <t>カレンココナ：中１０週&amp;小崎△</t>
  </si>
  <si>
    <t>小崎△</t>
  </si>
  <si>
    <t>トライアンドエラー：中３週&amp;浜中×</t>
  </si>
  <si>
    <t>カトマンズゴールド：中７週&amp;藤岡×</t>
  </si>
  <si>
    <t>ブレスドナイル：中１１週&amp;田山×</t>
  </si>
  <si>
    <t>インフィオラータ：中１週&amp;丹内×</t>
  </si>
  <si>
    <t>セクシーマージュ：中１０週&amp;藤岡×</t>
  </si>
  <si>
    <t>レッドシュテルン：中１１週&amp;中井×</t>
  </si>
  <si>
    <t>グランルーチェ：中９週&amp;藤懸×</t>
  </si>
  <si>
    <t>ミルフルール：中１１週&amp;斎藤×</t>
  </si>
  <si>
    <t>ミッキーマカパ：中３週&amp;舟山×</t>
  </si>
  <si>
    <t>スノーサイレンス：中２週&amp;鮫島克○</t>
  </si>
  <si>
    <t>ナリタヒカリ：中１１週&amp;国分恭×</t>
  </si>
  <si>
    <t>ロードトレイル：中６週&amp;浜中×</t>
  </si>
  <si>
    <t>ブラックケリー：中６週&amp;丹内×</t>
  </si>
  <si>
    <t>ゼンノインヴォーク：中８週&amp;浜中×</t>
  </si>
  <si>
    <t>ジェイドテソーロ：中１０週&amp;柴田大×</t>
  </si>
  <si>
    <t>柴田大×</t>
  </si>
  <si>
    <t>カージオイド：中３週&amp;R．キング×</t>
  </si>
  <si>
    <t>ネイティヴプライド：中２週&amp;菅原×</t>
  </si>
  <si>
    <t>トランスマーレ：中１１週&amp;横山武△</t>
  </si>
  <si>
    <t>タッカーヴァンバン：中３週&amp;吉田豊×</t>
  </si>
  <si>
    <t>ウインドオブヘヴン：中８週&amp;岩田康×</t>
  </si>
  <si>
    <t>ワイルドミュール：中１０週&amp;T．ハマーハンセン×</t>
  </si>
  <si>
    <t>ソルオーブ：中４週&amp;T．ハマーハンセン×</t>
  </si>
  <si>
    <t>ヴィヴァン：中１１週&amp;戸崎○</t>
  </si>
  <si>
    <t>ゴールデンオスカー：中１１週&amp;石川×</t>
  </si>
  <si>
    <t>ユウファラオ：中１１週&amp;川田×</t>
  </si>
  <si>
    <t>シンハナーダ：中６週&amp;坂井×</t>
  </si>
  <si>
    <t>セレシオン：中１１週&amp;T．ハマーハンセン×</t>
  </si>
  <si>
    <t>タマモビスケット：中１週&amp;国分優×</t>
  </si>
  <si>
    <t>国分優×</t>
  </si>
  <si>
    <t>キャッチアシーフ：中２週&amp;岩田望×</t>
  </si>
  <si>
    <t>マルカスマッシュ：中３週&amp;国分優×</t>
  </si>
  <si>
    <t>シルバーレシオ：中２週&amp;岩田望△</t>
  </si>
  <si>
    <t>タガノエルー：中３週&amp;池添×</t>
  </si>
  <si>
    <t>サイン：中２週&amp;田口×</t>
  </si>
  <si>
    <t>チムニートップス：中７週&amp;吉村○</t>
  </si>
  <si>
    <t>リアルスター：中１週&amp;田口×</t>
  </si>
  <si>
    <t>シュネーグロッケン：中５週&amp;幸英明×</t>
  </si>
  <si>
    <t>エルディアブロ：中８週&amp;団野×</t>
  </si>
  <si>
    <t>サトノスカイターフ：中１１週&amp;岩田望×</t>
  </si>
  <si>
    <t>ロフティストーリー：中１０週&amp;岩田望△</t>
  </si>
  <si>
    <t>ツキノアカリ：中４週&amp;幸英明×</t>
  </si>
  <si>
    <t>メテオールライト：中１１週&amp;高杉×</t>
  </si>
  <si>
    <t>ジーティームッシュ：中１０週&amp;酒井×</t>
  </si>
  <si>
    <t>ダイヤモンドハンズ：中１週&amp;岩田望○</t>
  </si>
  <si>
    <t>ミヤフロント：中６週&amp;森田×</t>
  </si>
  <si>
    <t>ヴォンドゥ：中２週&amp;舟山×</t>
  </si>
  <si>
    <t>サンライズロイ：中１１週&amp;河原田×</t>
  </si>
  <si>
    <t>ファストフォワード：中１０週&amp;小崎×</t>
  </si>
  <si>
    <t>フォーチュンライド：中３週&amp;松本○</t>
  </si>
  <si>
    <t>アナザーエース：中４週&amp;井上×</t>
  </si>
  <si>
    <t>井上×</t>
  </si>
  <si>
    <t>モンツァフレイバー：中９週&amp;草野×</t>
  </si>
  <si>
    <t>草野×</t>
  </si>
  <si>
    <t>レフティサーリ：中７週&amp;河原田×</t>
  </si>
  <si>
    <t>ジュニートワン：中８週&amp;石神×</t>
  </si>
  <si>
    <t>石神×</t>
  </si>
  <si>
    <t>バンオンタイム：中５週&amp;舟山△</t>
  </si>
  <si>
    <t>舟山△</t>
  </si>
  <si>
    <t>トルークマクト：中３週&amp;吉田隼×</t>
  </si>
  <si>
    <t>レーヴドレフォン：中７週&amp;古川奈×</t>
  </si>
  <si>
    <t>ブルーペクトライト：中８週&amp;鷲頭×</t>
  </si>
  <si>
    <t>フララナキラ：中９週&amp;田山×</t>
  </si>
  <si>
    <t>ビップスコーピオン</t>
  </si>
  <si>
    <t>カプリースカラー</t>
  </si>
  <si>
    <t>アーティキュレート</t>
  </si>
  <si>
    <t>ドゥーニ</t>
  </si>
  <si>
    <t>スカイレックス</t>
  </si>
  <si>
    <t>フレキシブル</t>
  </si>
  <si>
    <t>ゴールドプレイヤー</t>
  </si>
  <si>
    <t>スケダチムヨウ</t>
  </si>
  <si>
    <t>アルタティール</t>
  </si>
  <si>
    <t>セットエトワール</t>
  </si>
  <si>
    <t>カキュウ</t>
  </si>
  <si>
    <t>ピエスユニーク</t>
  </si>
  <si>
    <t>セツナサ</t>
  </si>
  <si>
    <t>ブルーゴールド</t>
  </si>
  <si>
    <t>ペロ</t>
  </si>
  <si>
    <t>グロスビーク</t>
  </si>
  <si>
    <t>ウィンターベル</t>
  </si>
  <si>
    <t>レーヴブリリアント</t>
  </si>
  <si>
    <t>ブルーベリーフィズ</t>
  </si>
  <si>
    <t>ノーブルサヴェージ</t>
  </si>
  <si>
    <t>ジーティーブラック</t>
  </si>
  <si>
    <t>コウギョク</t>
  </si>
  <si>
    <t>ドンレパルス</t>
  </si>
  <si>
    <t>ブレーザー</t>
  </si>
  <si>
    <t>ファンダム</t>
  </si>
  <si>
    <t>レイピア</t>
  </si>
  <si>
    <t>ビッグシーザー</t>
  </si>
  <si>
    <t>ママコチャ</t>
  </si>
  <si>
    <t>メリークリスマス</t>
  </si>
  <si>
    <t>ホレーショ</t>
  </si>
  <si>
    <t>ディーズゴールド</t>
  </si>
  <si>
    <t>ジャンヌドゥレーヴ</t>
  </si>
  <si>
    <t>ジュディーイメル</t>
  </si>
  <si>
    <t>アイビーミャーオ</t>
  </si>
  <si>
    <t>モズオウンゴール</t>
  </si>
  <si>
    <t>ペイシャプレイ</t>
  </si>
  <si>
    <t>アーガイルショア</t>
  </si>
  <si>
    <t>ゲタリア</t>
  </si>
  <si>
    <t>ホウオウモチーヴ</t>
  </si>
  <si>
    <t>ハイヴァン</t>
  </si>
  <si>
    <t>アリハム</t>
  </si>
  <si>
    <t>カーリキュー</t>
  </si>
  <si>
    <t>レッドレベンディス</t>
  </si>
  <si>
    <t>テーオーカイザー</t>
  </si>
  <si>
    <t>ジーティーピカソ</t>
  </si>
  <si>
    <t>ジャスティンゴッホ</t>
  </si>
  <si>
    <t>ヒバリノコ</t>
  </si>
  <si>
    <t>レッドホット</t>
  </si>
  <si>
    <t>フウセン</t>
  </si>
  <si>
    <t>レヴァンテシチー</t>
  </si>
  <si>
    <t>サンライズシア</t>
  </si>
  <si>
    <t>ソニックステップ</t>
  </si>
  <si>
    <t>ペルフェツィオーネ</t>
  </si>
  <si>
    <t>コンアフェット</t>
  </si>
  <si>
    <t>ユウェンタース</t>
  </si>
  <si>
    <t>サークルオブジョイ</t>
  </si>
  <si>
    <t>キングスコール</t>
  </si>
  <si>
    <t>マイノワール</t>
  </si>
  <si>
    <t>クールミラボー</t>
  </si>
  <si>
    <t>ハピ</t>
  </si>
  <si>
    <t>サトノエピック</t>
  </si>
  <si>
    <t>マーブルロック</t>
  </si>
  <si>
    <t>スイミーユニバンス</t>
  </si>
  <si>
    <t>ダノンキラウェア</t>
  </si>
  <si>
    <t>ウェルム</t>
  </si>
  <si>
    <t>シャンドラファール</t>
  </si>
  <si>
    <t>グリッタードール</t>
  </si>
  <si>
    <t>コスモファーブロス</t>
  </si>
  <si>
    <t>ダブルチャレンジ</t>
  </si>
  <si>
    <t>ヒッグスボソン</t>
  </si>
  <si>
    <t>キャンドルマス</t>
  </si>
  <si>
    <t>マグナレガリア</t>
  </si>
  <si>
    <t>スコラーリ</t>
  </si>
  <si>
    <t>ミトロジー</t>
  </si>
  <si>
    <t>シャンドゥレール</t>
  </si>
  <si>
    <t>カフジマリボー</t>
  </si>
  <si>
    <t>アート</t>
  </si>
  <si>
    <t>レッドレグルス</t>
  </si>
  <si>
    <t>ロミオ</t>
  </si>
  <si>
    <t>パーフェクトパール</t>
  </si>
  <si>
    <t>フィオレストラーダ</t>
  </si>
  <si>
    <t>ジュンライデン</t>
  </si>
  <si>
    <t>バースライト</t>
  </si>
  <si>
    <t>テイクザクラウン</t>
  </si>
  <si>
    <t>ジューンエオス</t>
  </si>
  <si>
    <t>プリズマジコ</t>
  </si>
  <si>
    <t>プラニスフェリオ</t>
  </si>
  <si>
    <t>ヤマニンループ</t>
  </si>
  <si>
    <t>ルパヴィヨン</t>
  </si>
  <si>
    <t>トモロウィンアスク</t>
  </si>
  <si>
    <t>ソクヅモドラドラ</t>
  </si>
  <si>
    <t>ディニトーソ</t>
  </si>
  <si>
    <t>オタルエバー</t>
  </si>
  <si>
    <t>ユウトザユウト</t>
  </si>
  <si>
    <t>アスクドゥチャンプ</t>
  </si>
  <si>
    <t>パーシャングレー</t>
  </si>
  <si>
    <t>ハッコウイチウ</t>
  </si>
  <si>
    <t>レイバックスピン</t>
  </si>
  <si>
    <t>ヒシアイラ</t>
  </si>
  <si>
    <t>マーゴットクリュグ</t>
  </si>
  <si>
    <t>テスタヴェローチェ</t>
  </si>
  <si>
    <t>プリンセスロロ</t>
  </si>
  <si>
    <t>マテンロウシルビア</t>
  </si>
  <si>
    <t>ダミエ</t>
  </si>
  <si>
    <t>プウスカンドゥール</t>
  </si>
  <si>
    <t>バルティカ</t>
  </si>
  <si>
    <t>クラヴァンス</t>
  </si>
  <si>
    <t>ブーケドリス</t>
  </si>
  <si>
    <t>ブレイシオン</t>
  </si>
  <si>
    <t>サウジバラード</t>
  </si>
  <si>
    <t>ツクバアヴァロン</t>
  </si>
  <si>
    <t>リゾートライン</t>
  </si>
  <si>
    <t>マダックス</t>
  </si>
  <si>
    <t>ロードキャリバー</t>
  </si>
  <si>
    <t>インディヴァイン</t>
  </si>
  <si>
    <t>タニセンローマ</t>
  </si>
  <si>
    <t>トゥントゥントゥン</t>
  </si>
  <si>
    <t>フォンドルレール</t>
  </si>
  <si>
    <t>ホウオウライラック</t>
  </si>
  <si>
    <t>フロレセール</t>
  </si>
  <si>
    <t>ロジリッキー</t>
  </si>
  <si>
    <t>グランプリショット</t>
  </si>
  <si>
    <t>ヴェナートル</t>
  </si>
  <si>
    <t>コスモオピニオン</t>
  </si>
  <si>
    <t>オオナミコナミ</t>
  </si>
  <si>
    <t>ショウナンラスボス</t>
  </si>
  <si>
    <t>ゲキザル</t>
  </si>
  <si>
    <t>エコロエイト</t>
  </si>
  <si>
    <t>カリボール</t>
  </si>
  <si>
    <t>フリームファクシ</t>
  </si>
  <si>
    <t>フィオライア</t>
  </si>
  <si>
    <t>トルショー</t>
  </si>
  <si>
    <t>シグムンド</t>
  </si>
  <si>
    <t>タイムトゥパーティ</t>
  </si>
  <si>
    <t>コイバナ</t>
  </si>
  <si>
    <t>トリーア</t>
  </si>
  <si>
    <t>ライクアストリーク</t>
  </si>
  <si>
    <t>タロ</t>
  </si>
  <si>
    <t>ロードエルドラド</t>
  </si>
  <si>
    <t>アイク</t>
  </si>
  <si>
    <t>メイショウテンジン</t>
  </si>
  <si>
    <t>アスターリコッタ</t>
  </si>
  <si>
    <t>メイショウマドンナ</t>
  </si>
  <si>
    <t>ブルーマッキンジー</t>
  </si>
  <si>
    <t>グランビスタ</t>
  </si>
  <si>
    <t>ゴールドバローズ</t>
  </si>
  <si>
    <t>モズオージー</t>
  </si>
  <si>
    <t>ベイビーメイビー</t>
  </si>
  <si>
    <t>ヤマニンエラマ</t>
  </si>
  <si>
    <t>ミルトメテオ</t>
  </si>
  <si>
    <t>ビッグヒーロー</t>
  </si>
  <si>
    <t>マイシドニー</t>
  </si>
  <si>
    <t>ヤングアメリカンズ</t>
  </si>
  <si>
    <t>ヴェストラン</t>
  </si>
  <si>
    <t>エイトスターズ</t>
  </si>
  <si>
    <t>ヴァカンツァ</t>
  </si>
  <si>
    <t>ミヤジマナ</t>
  </si>
  <si>
    <t>ジュエルハウス</t>
  </si>
  <si>
    <t>メイショウリリー</t>
  </si>
  <si>
    <t>エルフストラック</t>
  </si>
  <si>
    <t>プリンセッサ</t>
  </si>
  <si>
    <t>ヴァンアグレアブル</t>
  </si>
  <si>
    <t>クインズショコラ</t>
  </si>
  <si>
    <t>エンマ</t>
  </si>
  <si>
    <t>ケールハイム</t>
  </si>
  <si>
    <t>ロードプレジール</t>
  </si>
  <si>
    <t>ポッドロゴ</t>
  </si>
  <si>
    <t>トリポリタニア</t>
  </si>
  <si>
    <t>コンクシェル</t>
  </si>
  <si>
    <t>リアレスト</t>
  </si>
  <si>
    <t>レディメローラ</t>
  </si>
  <si>
    <t>ゴルトリッチ</t>
  </si>
  <si>
    <t>ウィップスティッチ</t>
  </si>
  <si>
    <t>クリソプテロン</t>
  </si>
  <si>
    <t>プレヒティヒ</t>
  </si>
  <si>
    <t>メローネ</t>
  </si>
  <si>
    <t>ヒャクレツケン</t>
  </si>
  <si>
    <t>ミキノバカラ</t>
  </si>
  <si>
    <t>テイエムゴッホ</t>
  </si>
  <si>
    <t>トーセンリバーブ</t>
  </si>
  <si>
    <t>ドマーネ</t>
  </si>
  <si>
    <t>ランフォースマイル</t>
  </si>
  <si>
    <t>レジェンドシップ</t>
  </si>
  <si>
    <t>ニホンピロゴルディ</t>
  </si>
  <si>
    <t>スマートプレシャス</t>
  </si>
  <si>
    <t>タマモジャスミン</t>
  </si>
  <si>
    <t>テーオーライマン</t>
  </si>
  <si>
    <t>シンゼンカガ</t>
  </si>
  <si>
    <t>スーパーバイザー</t>
  </si>
  <si>
    <t>アイムインディ</t>
  </si>
  <si>
    <t>マーゴットオーメン</t>
  </si>
  <si>
    <t>テンハートビート</t>
  </si>
  <si>
    <t>マオノサルート</t>
  </si>
  <si>
    <t>ララムーティエ</t>
  </si>
  <si>
    <t>ティアップシャイン</t>
  </si>
  <si>
    <t>ダンシングアウェイ</t>
  </si>
  <si>
    <t>エタンセル</t>
  </si>
  <si>
    <t>ロイヤルヤマト</t>
  </si>
  <si>
    <t>インスウィング</t>
  </si>
  <si>
    <t>ドラリズム</t>
  </si>
  <si>
    <t>シュヴァルツシルト</t>
  </si>
  <si>
    <t>小手川</t>
  </si>
  <si>
    <t>エコロセレナ</t>
  </si>
  <si>
    <t>ニシノヒノトリ</t>
  </si>
  <si>
    <t>レディトゥランブル</t>
  </si>
  <si>
    <t>サクラピアチェーレ</t>
  </si>
  <si>
    <t>ヤマメナイト</t>
  </si>
  <si>
    <t>アイスアイスベイビ</t>
  </si>
  <si>
    <t>バッカステソーロ</t>
  </si>
  <si>
    <t>ラクシオンデクラ</t>
  </si>
  <si>
    <t>ブリサマリーナ</t>
  </si>
  <si>
    <t>エリュグレイス</t>
  </si>
  <si>
    <t>アリアファブラ</t>
  </si>
  <si>
    <t>チョコスコーン</t>
  </si>
  <si>
    <t>カサナルキセキ</t>
  </si>
  <si>
    <t>シルバープレミア</t>
  </si>
  <si>
    <t>コスモナエマ</t>
  </si>
  <si>
    <t>クレアノア</t>
  </si>
  <si>
    <t>ヴェニゼロス</t>
  </si>
  <si>
    <t>メジロピオラ</t>
  </si>
  <si>
    <t>ライトハウス</t>
  </si>
  <si>
    <t>セシルブリュネ</t>
  </si>
  <si>
    <t>ヴァイオスペース</t>
  </si>
  <si>
    <t>ウォーターサグラダ</t>
  </si>
  <si>
    <t>ディープスリー</t>
  </si>
  <si>
    <t>レッドスティンガー</t>
  </si>
  <si>
    <t>ジャスパーメルチェ</t>
  </si>
  <si>
    <t>クリフハンガー</t>
  </si>
  <si>
    <t>トクシースタローン</t>
  </si>
  <si>
    <t>サラトガチップス</t>
  </si>
  <si>
    <t>エーオーキング</t>
  </si>
  <si>
    <t>ピックデムッシュ</t>
  </si>
  <si>
    <t>レーヴドロペラ</t>
  </si>
  <si>
    <t>ラーシャローム</t>
  </si>
  <si>
    <t>ヴィブラツィオーネ</t>
  </si>
  <si>
    <t>ゴールドアローン</t>
  </si>
  <si>
    <t>サンセットブライト</t>
  </si>
  <si>
    <t>ドバイブルース</t>
  </si>
  <si>
    <t>シンビリーブ</t>
  </si>
  <si>
    <t>ラフエイジアン</t>
  </si>
  <si>
    <t>ビヨンドザヴァレー</t>
  </si>
  <si>
    <t>エセルフリーダ</t>
  </si>
  <si>
    <t>フレミングフープ</t>
  </si>
  <si>
    <t>レディーヴァリュー</t>
  </si>
  <si>
    <t>ステレンボッシュ</t>
  </si>
  <si>
    <t>エリカエクスプレス</t>
  </si>
  <si>
    <t>ニシノティアモ</t>
  </si>
  <si>
    <t>ケリフレッドアスク</t>
  </si>
  <si>
    <t>レーゼドラマ</t>
  </si>
  <si>
    <t>ライネリーベ</t>
  </si>
  <si>
    <t>アンダーザライト</t>
  </si>
  <si>
    <t>レッドレナート</t>
  </si>
  <si>
    <t>ゴーゴータカシ</t>
  </si>
  <si>
    <t>ラヴスコール</t>
  </si>
  <si>
    <t>ブラックジェダイト</t>
  </si>
  <si>
    <t>キャトルエピス</t>
  </si>
  <si>
    <t>キアラメンテ</t>
  </si>
  <si>
    <t>トレヴィ</t>
  </si>
  <si>
    <t>アクシュラ</t>
  </si>
  <si>
    <t>セラサイト</t>
  </si>
  <si>
    <t>ミリアリア</t>
  </si>
  <si>
    <t>渡辺</t>
  </si>
  <si>
    <t>ウンナターシャ</t>
  </si>
  <si>
    <t>ミルボナー</t>
  </si>
  <si>
    <t>ヤマトチャージ</t>
  </si>
  <si>
    <t>レッドフレーザー</t>
  </si>
  <si>
    <t>アルムアポジェ</t>
  </si>
  <si>
    <t>アパレイユ</t>
  </si>
  <si>
    <t>ライゼシュトゥルム</t>
  </si>
  <si>
    <t>フランシーヌ</t>
  </si>
  <si>
    <t>ロマンズロック</t>
  </si>
  <si>
    <t>ルクスドリーム</t>
  </si>
  <si>
    <t>ウェイヴムーン</t>
  </si>
  <si>
    <t>ハイドパーク</t>
  </si>
  <si>
    <t>タイキジュビリー</t>
  </si>
  <si>
    <t>リオンサーガ</t>
  </si>
  <si>
    <t>ドントゥール</t>
  </si>
  <si>
    <t>アビル</t>
  </si>
  <si>
    <t>高橋一</t>
  </si>
  <si>
    <t>テンマジックアワー</t>
  </si>
  <si>
    <t>グランシャン</t>
  </si>
  <si>
    <t>ブレイブメンロード</t>
  </si>
  <si>
    <t>ポップアップ</t>
  </si>
  <si>
    <t>タイセイゼスティ</t>
  </si>
  <si>
    <t>ブルースプレイヤー</t>
  </si>
  <si>
    <t>カットソロ</t>
  </si>
  <si>
    <t>ラピス</t>
  </si>
  <si>
    <t>河嶋</t>
  </si>
  <si>
    <t>ダノンミッドナイト</t>
  </si>
  <si>
    <t>アスクウルトラモア</t>
  </si>
  <si>
    <t>デルマフジ</t>
  </si>
  <si>
    <t>メイプルキュート</t>
  </si>
  <si>
    <t>ホワイトフレイムス</t>
  </si>
  <si>
    <t>ハピネスサンライズ</t>
  </si>
  <si>
    <t>アメリカンサクラ</t>
  </si>
  <si>
    <t>テイクザスローン</t>
  </si>
  <si>
    <t>レザベーション</t>
  </si>
  <si>
    <t>フェルギナス</t>
  </si>
  <si>
    <t>ティラユール</t>
  </si>
  <si>
    <t>ハクサンテドリガワ</t>
  </si>
  <si>
    <t>エムフォー</t>
  </si>
  <si>
    <t>アンプイットアップ</t>
  </si>
  <si>
    <t>ジャンシ</t>
  </si>
  <si>
    <t>マメタンク</t>
  </si>
  <si>
    <t>パドゼフィール</t>
  </si>
  <si>
    <t>エスカレイト</t>
  </si>
  <si>
    <t>モンサンゴールデン</t>
  </si>
  <si>
    <t>ロードヴィゴラス</t>
  </si>
  <si>
    <t>クロノスバレット</t>
  </si>
  <si>
    <t>ドゥラルーナ</t>
  </si>
  <si>
    <t>メードス</t>
  </si>
  <si>
    <t>ダノンヴェステル</t>
  </si>
  <si>
    <t>イゾラフェリーチェ</t>
  </si>
  <si>
    <t>モアリジット</t>
  </si>
  <si>
    <t>ショウナンバルドル</t>
  </si>
  <si>
    <t>エイヨーアメジスト</t>
  </si>
  <si>
    <t>レディーミコノス</t>
  </si>
  <si>
    <t>ショウナンハウル</t>
  </si>
  <si>
    <t>吉田</t>
  </si>
  <si>
    <t>ミカエルパシャ</t>
  </si>
  <si>
    <t>ヴォラヴィア</t>
  </si>
  <si>
    <t>ライフセービング</t>
  </si>
  <si>
    <t>タガノカイ</t>
  </si>
  <si>
    <t>ヤマニンシュラ</t>
  </si>
  <si>
    <t>ショウナンアビアス</t>
  </si>
  <si>
    <t>ライジン</t>
  </si>
  <si>
    <t>ナッカーフェイス</t>
  </si>
  <si>
    <t>アイアムユウシュン</t>
  </si>
  <si>
    <t>ジャスリー</t>
  </si>
  <si>
    <t>ギリーズボール</t>
  </si>
  <si>
    <t>テイエムスティール</t>
  </si>
  <si>
    <t>サンアントワーヌ</t>
  </si>
  <si>
    <t>橋田</t>
  </si>
  <si>
    <t>サンマルノヴェル</t>
  </si>
  <si>
    <t>インディゴアスール</t>
  </si>
  <si>
    <t>セイルロケット</t>
  </si>
  <si>
    <t>クリノミニスター</t>
  </si>
  <si>
    <t>サンライズブレイク</t>
  </si>
  <si>
    <t>ディーエストッキー</t>
  </si>
  <si>
    <t>エンブレムボム</t>
  </si>
  <si>
    <t>ジャスパーノベル</t>
  </si>
  <si>
    <t>田山○</t>
  </si>
  <si>
    <t>スーパーガール：中１週&amp;R．キング×</t>
  </si>
  <si>
    <t>リワードシュテルン</t>
  </si>
  <si>
    <t>リワードシュテルン：中１１週&amp;横山典×</t>
  </si>
  <si>
    <t>スイープセレニティ</t>
  </si>
  <si>
    <t>スイープセレニティ：中１１週&amp;C．ルメール△</t>
  </si>
  <si>
    <t>シルバーアックス</t>
  </si>
  <si>
    <t>ジャスフォール</t>
  </si>
  <si>
    <t>ジャスフォール：中７週&amp;津村○</t>
  </si>
  <si>
    <t>アオイミズホ：中７週&amp;戸崎△</t>
  </si>
  <si>
    <t>ロードクローザー</t>
  </si>
  <si>
    <t>ロードクローザー：中２週&amp;横山和×</t>
  </si>
  <si>
    <t>チェイサー</t>
  </si>
  <si>
    <t>チェイサー：中３週&amp;石川×</t>
  </si>
  <si>
    <t>ウエヲムイテゴラン：中７週&amp;C．ルメール○</t>
  </si>
  <si>
    <t>タマモカンパネラ</t>
  </si>
  <si>
    <t>タマモカンパネラ：中１０週&amp;横山武△</t>
  </si>
  <si>
    <t>チギリ</t>
  </si>
  <si>
    <t>チギリ：中７週&amp;荻野極×</t>
  </si>
  <si>
    <t>クレアノア：中１０週&amp;戸崎×</t>
  </si>
  <si>
    <t>テンユウ</t>
  </si>
  <si>
    <t>テンユウ：中１１週&amp;横山和×</t>
  </si>
  <si>
    <t>アイアンパイク</t>
  </si>
  <si>
    <t>アイアンパイク：中３週&amp;横山典△</t>
  </si>
  <si>
    <t>ジュナベーラ：中６週&amp;C．ルメール×</t>
  </si>
  <si>
    <t>トゥントゥントゥン：中１１週&amp;武藤×</t>
  </si>
  <si>
    <t>アイスメルティング</t>
  </si>
  <si>
    <t>アイスメルティング：中３週&amp;戸崎×</t>
  </si>
  <si>
    <t>コックピットサイト：中３週&amp;荻野極△</t>
  </si>
  <si>
    <t>ヤウガウ</t>
  </si>
  <si>
    <t>ヤウガウ：中１週&amp;江田○</t>
  </si>
  <si>
    <t>江田○</t>
  </si>
  <si>
    <t>マーゴットゲイン</t>
  </si>
  <si>
    <t>マーゴットゲイン：中９週&amp;荻野極○</t>
  </si>
  <si>
    <t>ヘリオトロープ：中１１週&amp;C．ルメール○</t>
  </si>
  <si>
    <t>トワニ：中３週&amp;菅原○</t>
  </si>
  <si>
    <t>エピッククイーン：中１１週&amp;R．キング○</t>
  </si>
  <si>
    <t>ロンドンオービタル：中３週&amp;横山武○</t>
  </si>
  <si>
    <t>カフェラバー</t>
  </si>
  <si>
    <t>カフェラバー：中１０週&amp;C．ルメール○</t>
  </si>
  <si>
    <t>プリティディーヴァ：中２週&amp;R．キング○</t>
  </si>
  <si>
    <t>ボンヌソワレ：中８週&amp;津村○</t>
  </si>
  <si>
    <t>ミクストベリーズ：中１０週&amp;横山武○</t>
  </si>
  <si>
    <t>ダノンホイットニー：中１０週&amp;佐々木○</t>
  </si>
  <si>
    <t>ファイアンクランツ</t>
  </si>
  <si>
    <t>ファイアンクランツ：中１１週&amp;R．キング○</t>
  </si>
  <si>
    <t>ディヴァインスター</t>
  </si>
  <si>
    <t>ディヴァインスター：中６週&amp;菅原○</t>
  </si>
  <si>
    <t>レッドテリオス</t>
  </si>
  <si>
    <t>レッドテリオス：中５週&amp;横山和○</t>
  </si>
  <si>
    <t>トリプルコーク</t>
  </si>
  <si>
    <t>トリプルコーク：中１１週&amp;C．ルメール○</t>
  </si>
  <si>
    <t>パンジャ</t>
  </si>
  <si>
    <t>パンジャ：中９週&amp;戸崎○</t>
  </si>
  <si>
    <t>ヘインズポイント</t>
  </si>
  <si>
    <t>ヘインズポイント：中９週&amp;C．ルメール○</t>
  </si>
  <si>
    <t>エコロヴァイス</t>
  </si>
  <si>
    <t>エコロヴァイス：中１１週&amp;R．キング○</t>
  </si>
  <si>
    <t>ルヴァレドクール</t>
  </si>
  <si>
    <t>ルヴァレドクール：中９週&amp;横山和○</t>
  </si>
  <si>
    <t>レッドフレーザー：中１１週&amp;坂井×</t>
  </si>
  <si>
    <t>シエルブリエ</t>
  </si>
  <si>
    <t>タイセイルビー</t>
  </si>
  <si>
    <t>ミーサーク</t>
  </si>
  <si>
    <t>ミーサーク：中６週&amp;武豊△</t>
  </si>
  <si>
    <t>アニマレイ：中１週&amp;川田△</t>
  </si>
  <si>
    <t>ポッドリプル</t>
  </si>
  <si>
    <t>ポッドリプル：中１週&amp;松山△</t>
  </si>
  <si>
    <t>オニノウタゲ</t>
  </si>
  <si>
    <t>オニノウタゲ：中１週&amp;三浦×</t>
  </si>
  <si>
    <t>シンゼンイセ：中１週&amp;団野×</t>
  </si>
  <si>
    <t>アラビアンジョイ</t>
  </si>
  <si>
    <t>アラビアンジョイ：中８週&amp;浜中×</t>
  </si>
  <si>
    <t>サトノカスターニャ</t>
  </si>
  <si>
    <t>サトノカスターニャ：中２週&amp;坂井×</t>
  </si>
  <si>
    <t>ミラキュラスアース</t>
  </si>
  <si>
    <t>ミラキュラスアース：中６週&amp;西村淳×</t>
  </si>
  <si>
    <t>ルナーマンス</t>
  </si>
  <si>
    <t>ルナーマンス：中１１週&amp;団野×</t>
  </si>
  <si>
    <t>ディーズベンチャー</t>
  </si>
  <si>
    <t>ディーズベンチャー：中６週&amp;菱田×</t>
  </si>
  <si>
    <t>ホールオブミラーズ：中１１週&amp;北村友×</t>
  </si>
  <si>
    <t>マイケルバローズ：中６週&amp;岩田望×</t>
  </si>
  <si>
    <t>パータリプトラ</t>
  </si>
  <si>
    <t>パータリプトラ：中３週&amp;三浦×</t>
  </si>
  <si>
    <t>ムテキシャチョウ</t>
  </si>
  <si>
    <t>ムテキシャチョウ：中１１週&amp;団野×</t>
  </si>
  <si>
    <t>ジェロニモス</t>
  </si>
  <si>
    <t>ジェロニモス：中２週&amp;岩田望×</t>
  </si>
  <si>
    <t>ロードガレリア</t>
  </si>
  <si>
    <t>ロードガレリア：中７週&amp;高杉△</t>
  </si>
  <si>
    <t>ファーングロット</t>
  </si>
  <si>
    <t>ファーングロット：中１１週&amp;北村友○</t>
  </si>
  <si>
    <t>アスクコモンタレヴ</t>
  </si>
  <si>
    <t>アスクコモンタレヴ：中２週&amp;武豊△</t>
  </si>
  <si>
    <t>ショウナンハウル：中２週&amp;池添×</t>
  </si>
  <si>
    <t>ディーガレジェンド</t>
  </si>
  <si>
    <t>ディーガレジェンド：中２週&amp;松山×</t>
  </si>
  <si>
    <t>ヴァリディシームス：中２週&amp;川田○</t>
  </si>
  <si>
    <t>バルティカ：中１１週&amp;北村友△</t>
  </si>
  <si>
    <t>フラップシグナス</t>
  </si>
  <si>
    <t>フラップシグナス：中８週&amp;岩田望×</t>
  </si>
  <si>
    <t>エンヤラヴフェイス</t>
  </si>
  <si>
    <t>エンヤラヴフェイス：中４週&amp;団野×</t>
  </si>
  <si>
    <t>ライジン：中１０週&amp;池添△</t>
  </si>
  <si>
    <t>ゲッティヴィラ：中８週&amp;川田○</t>
  </si>
  <si>
    <t>アメリカンマーチ</t>
  </si>
  <si>
    <t>アメリカンマーチ：中１１週&amp;坂井×</t>
  </si>
  <si>
    <t>スウィートハピネス：中７週&amp;高杉○</t>
  </si>
  <si>
    <t>デアヴェローチェ：中５週&amp;北村友×</t>
  </si>
  <si>
    <t>シュバルツクーゲル：中１１週&amp;武豊×</t>
  </si>
  <si>
    <t>ミッキークレスト</t>
  </si>
  <si>
    <t>ミッキークレスト：中１０週&amp;坂井×</t>
  </si>
  <si>
    <t>トリポリタニア：中１１週&amp;北村友×</t>
  </si>
  <si>
    <t>エンブレムボム：中２週&amp;柴田善×</t>
  </si>
  <si>
    <t>エリカヴェローナ：中２週&amp;北村友△</t>
  </si>
  <si>
    <t>クリノミニスター：中３週&amp;団野×</t>
  </si>
  <si>
    <t>モカラマーズ：中３週&amp;松山○</t>
  </si>
  <si>
    <t>クリソプテロン：中８週&amp;斎藤×</t>
  </si>
  <si>
    <t>ミティリーニ</t>
  </si>
  <si>
    <t>ミティリーニ：中１１週&amp;鮫島克○</t>
  </si>
  <si>
    <t>イトシサ</t>
  </si>
  <si>
    <t>イトシサ：中３週&amp;舟山×</t>
  </si>
  <si>
    <t>ウォーターデライト</t>
  </si>
  <si>
    <t>ウォーターデライト：中１１週&amp;鮫島克○</t>
  </si>
  <si>
    <t>ヒッグスボソン：中１０週&amp;丹内△</t>
  </si>
  <si>
    <t>コウユーネロガ：中１週&amp;古川奈△</t>
  </si>
  <si>
    <t>古川奈△</t>
  </si>
  <si>
    <t>モスカテル</t>
  </si>
  <si>
    <t>モスカテル：中６週&amp;斎藤×</t>
  </si>
  <si>
    <t>ロサルゴサ</t>
  </si>
  <si>
    <t>ロサルゴサ：中５週&amp;森田△</t>
  </si>
  <si>
    <t>森田△</t>
  </si>
  <si>
    <t>ニシノコマチムスメ</t>
  </si>
  <si>
    <t>ニシノコマチムスメ：中１週&amp;菊沢×</t>
  </si>
  <si>
    <t>グレイスフルマーチ</t>
  </si>
  <si>
    <t>グレイスフルマーチ：中１週&amp;丹内△</t>
  </si>
  <si>
    <t>ハッコウイチウ：中１１週&amp;松若×</t>
  </si>
  <si>
    <t>ローズマイスター</t>
  </si>
  <si>
    <t>ローズマイスター：中３週&amp;小林美△</t>
  </si>
  <si>
    <t>小林美△</t>
  </si>
  <si>
    <t>シンドリームシン：中３週&amp;藤岡△</t>
  </si>
  <si>
    <t>ヤコブセン</t>
  </si>
  <si>
    <t>ヤコブセン：中１週&amp;小林美×</t>
  </si>
  <si>
    <t>小林美×</t>
  </si>
  <si>
    <t>オオナミコナミ：中１１週&amp;鮫島克×</t>
  </si>
  <si>
    <t>ホウオウスーペリア</t>
  </si>
  <si>
    <t>ホウオウスーペリア：中１０週&amp;田山×</t>
  </si>
  <si>
    <t>クロースコンバット</t>
  </si>
  <si>
    <t>クロースコンバット：中１０週&amp;丹内×</t>
  </si>
  <si>
    <t>カペルブリュッケ</t>
  </si>
  <si>
    <t>カペルブリュッケ：中９週&amp;斎藤○</t>
  </si>
  <si>
    <t>ノーブルスカイ</t>
  </si>
  <si>
    <t>ノーブルスカイ：中８週&amp;鮫島克×</t>
  </si>
  <si>
    <t>ラミアメンテ：中１１週&amp;丹内×</t>
  </si>
  <si>
    <t>チームユートピア</t>
  </si>
  <si>
    <t>チームユートピア：中７週&amp;原優介○</t>
  </si>
  <si>
    <t>原優介○</t>
  </si>
  <si>
    <t>ハングローズ</t>
  </si>
  <si>
    <t>ハングローズ：中３週&amp;佐々木△</t>
  </si>
  <si>
    <t>クラリネットソナタ：中１１週&amp;菅原△</t>
  </si>
  <si>
    <t>菅原△</t>
  </si>
  <si>
    <t>スターオブロンドン</t>
  </si>
  <si>
    <t>スターオブロンドン：中３週&amp;菅原×</t>
  </si>
  <si>
    <t>マジッククッキー</t>
  </si>
  <si>
    <t>マジッククッキー：中６週&amp;上里○</t>
  </si>
  <si>
    <t>上里○</t>
  </si>
  <si>
    <t>フルミネブル</t>
  </si>
  <si>
    <t>フルミネブル：中１０週&amp;C．ルメール△</t>
  </si>
  <si>
    <t>アルドール</t>
  </si>
  <si>
    <t>アルドール：中１１週&amp;石川○</t>
  </si>
  <si>
    <t>ジャズ</t>
  </si>
  <si>
    <t>ジャズ：中２週&amp;R．キング○</t>
  </si>
  <si>
    <t>メイショウハッケイ：中９週&amp;荻野極○</t>
  </si>
  <si>
    <t>ヴェナートル：中８週&amp;武藤○</t>
  </si>
  <si>
    <t>武藤○</t>
  </si>
  <si>
    <t>ルージュスエルテ</t>
  </si>
  <si>
    <t>ルージュスエルテ：中８週&amp;佐々木○</t>
  </si>
  <si>
    <t>リリーブライト</t>
  </si>
  <si>
    <t>リリーブライト：中６週&amp;荻野琢○</t>
  </si>
  <si>
    <t>荻野琢○</t>
  </si>
  <si>
    <t>オールセインツ：中３週&amp;岩田康○</t>
  </si>
  <si>
    <t>エレクトリックブギ</t>
  </si>
  <si>
    <t>エレクトリックブギ：中１０週&amp;荻野極○</t>
  </si>
  <si>
    <t>ロードオールライト：中３週&amp;大野○</t>
  </si>
  <si>
    <t>レッドベルダンス</t>
  </si>
  <si>
    <t>レッドベルダンス：中１１週&amp;長浜○</t>
  </si>
  <si>
    <t>長浜○</t>
  </si>
  <si>
    <t>ノリチャンボウルズ</t>
  </si>
  <si>
    <t>キリオス</t>
  </si>
  <si>
    <t>キリオス：中３週&amp;松山○</t>
  </si>
  <si>
    <t>フォーティンブラス</t>
  </si>
  <si>
    <t>フォーティンブラス：中１週&amp;西村淳×</t>
  </si>
  <si>
    <t>サイモンゼスト</t>
  </si>
  <si>
    <t>酒井○</t>
  </si>
  <si>
    <t>アスクケンタッキー：中１１週&amp;坂井×</t>
  </si>
  <si>
    <t>スマートジュリアス</t>
  </si>
  <si>
    <t>スマートジュリアス：中３週&amp;武豊○</t>
  </si>
  <si>
    <t>ホットシート</t>
  </si>
  <si>
    <t>ホットシート：中１０週&amp;川田×</t>
  </si>
  <si>
    <t>ヴィスマール</t>
  </si>
  <si>
    <t>ヴィスマール：中８週&amp;西村淳△</t>
  </si>
  <si>
    <t>ムーム</t>
  </si>
  <si>
    <t>ムーム：中５週&amp;川又×</t>
  </si>
  <si>
    <t>ハンベルジャイト</t>
  </si>
  <si>
    <t>ハンベルジャイト：中１１週&amp;藤懸×</t>
  </si>
  <si>
    <t>アドマイヤシュラ</t>
  </si>
  <si>
    <t>アドマイヤシュラ：中１１週&amp;坂井×</t>
  </si>
  <si>
    <t>ベルサンローラン</t>
  </si>
  <si>
    <t>ベルサンローラン：中１週&amp;吉村△</t>
  </si>
  <si>
    <t>ダニエルバローズ</t>
  </si>
  <si>
    <t>マイトリックスター</t>
  </si>
  <si>
    <t>マイトリックスター：中３週&amp;大久保×</t>
  </si>
  <si>
    <t>ビーチイン</t>
  </si>
  <si>
    <t>ビーチイン：中３週&amp;小林美×</t>
  </si>
  <si>
    <t>パドゼフィール：中７週&amp;田山○</t>
  </si>
  <si>
    <t>キャストアイズミー</t>
  </si>
  <si>
    <t>キャストアイズミー：中１１週&amp;国分恭×</t>
  </si>
  <si>
    <t>ショコラキュイ</t>
  </si>
  <si>
    <t>ショコラキュイ：中３週&amp;石神×</t>
  </si>
  <si>
    <t>ニシノトリビュート</t>
  </si>
  <si>
    <t>ニシノトリビュート：中７週&amp;田山×</t>
  </si>
  <si>
    <t>トーセンリバーブ：中３週&amp;吉田隼×</t>
  </si>
  <si>
    <t>フィオレストラーダ：中７週&amp;泉谷×</t>
  </si>
  <si>
    <t>マドモアゼルアスク</t>
  </si>
  <si>
    <t>マドモアゼルアスク：中１１週&amp;松本△</t>
  </si>
  <si>
    <t>松本△</t>
  </si>
  <si>
    <t>パーフェクトパール：中１１週&amp;小沢×</t>
  </si>
  <si>
    <t>ルージュスティーズ</t>
  </si>
  <si>
    <t>ルージュスティーズ：中２週&amp;森田×</t>
  </si>
  <si>
    <t>ウインアクトゥール</t>
  </si>
  <si>
    <t>ウインアクトゥール：中１０週&amp;菊沢△</t>
  </si>
  <si>
    <t>キーウェーブ</t>
  </si>
  <si>
    <t>キーウェーブ：中１０週&amp;小崎×</t>
  </si>
  <si>
    <t>ゼンダンハヤブサ</t>
  </si>
  <si>
    <t>ゼンダンハヤブサ：中１１週&amp;藤岡×</t>
  </si>
  <si>
    <t>ルージュミラージュ</t>
  </si>
  <si>
    <t>ルージュミラージュ：中１１週&amp;森田×</t>
  </si>
  <si>
    <t>フランクスピード</t>
  </si>
  <si>
    <t>フランクスピード：中１１週&amp;斎藤×</t>
  </si>
  <si>
    <t>ウインレオネッサ</t>
  </si>
  <si>
    <t>ウインレオネッサ：中１１週&amp;田山×</t>
  </si>
  <si>
    <t>アルサック：中１週&amp;松山×</t>
  </si>
  <si>
    <t>スリーコーズ：中３週&amp;川田○</t>
  </si>
  <si>
    <t>マテンロウアワー</t>
  </si>
  <si>
    <t>マテンロウアワー：中９週&amp;松山△</t>
  </si>
  <si>
    <t>リピ</t>
  </si>
  <si>
    <t>リピ：中８週&amp;松山○</t>
  </si>
  <si>
    <t>アーガイルショア：中１１週&amp;横山和△</t>
  </si>
  <si>
    <t>クインズナデシコ</t>
  </si>
  <si>
    <t>クインズナデシコ：中２週&amp;藤岡×</t>
  </si>
  <si>
    <t>ルージュシャラポワ</t>
  </si>
  <si>
    <t>ルージュシャラポワ：中１１週&amp;浜中×</t>
  </si>
  <si>
    <t>エイユーファイヤー</t>
  </si>
  <si>
    <t>エイユーファイヤー：中３週&amp;松山×</t>
  </si>
  <si>
    <t>ラピス：中２週&amp;横山和×</t>
  </si>
  <si>
    <t>マテンロウシルビア：中３週&amp;太宰×</t>
  </si>
  <si>
    <t>アオイレーギーナ</t>
  </si>
  <si>
    <t>アオイレーギーナ：中１１週&amp;池添△</t>
  </si>
  <si>
    <t>インフローレ</t>
  </si>
  <si>
    <t>インフローレ：中８週&amp;藤岡×</t>
  </si>
  <si>
    <t>キングメーカー</t>
  </si>
  <si>
    <t>キングメーカー：中３週&amp;川田×</t>
  </si>
  <si>
    <t>ブリュットミレジメ</t>
  </si>
  <si>
    <t>ブリュットミレジメ：中１週&amp;団野△</t>
  </si>
  <si>
    <t>マニバドラ</t>
  </si>
  <si>
    <t>マニバドラ：中１１週&amp;団野×</t>
  </si>
  <si>
    <t>アガシ</t>
  </si>
  <si>
    <t>アガシ：中１１週&amp;田口△</t>
  </si>
  <si>
    <t>ゾロアストロ</t>
  </si>
  <si>
    <t>ゾロアストロ：中１０週&amp;T．ハマーハンセン○</t>
  </si>
  <si>
    <t>エムズビギン</t>
  </si>
  <si>
    <t>エムズビギン：中１０週&amp;川田△</t>
  </si>
  <si>
    <t>コレオシークエンス</t>
  </si>
  <si>
    <t>コレオシークエンス：中１１週&amp;浜中×</t>
  </si>
  <si>
    <t>ローベルクランツ</t>
  </si>
  <si>
    <t>ローベルクランツ：中１０週&amp;松山×</t>
  </si>
  <si>
    <t>アメリカンチケット</t>
  </si>
  <si>
    <t>アメリカンチケット：中８週&amp;松山×</t>
  </si>
  <si>
    <t>ヴリトラハン：中１週&amp;川田×</t>
  </si>
  <si>
    <t>ジーベック：中１週&amp;坂井×</t>
  </si>
  <si>
    <t>ドンパッショーネ：中１週&amp;団野×</t>
  </si>
  <si>
    <t>ディニトーソ：中１１週&amp;西村淳○</t>
  </si>
  <si>
    <t>レピュニット</t>
  </si>
  <si>
    <t>レピュニット：中６週&amp;戸崎△</t>
  </si>
  <si>
    <t>タートルインメイ</t>
  </si>
  <si>
    <t>タートルインメイ：中２週&amp;松岡×</t>
  </si>
  <si>
    <t>サトノクラシカル</t>
  </si>
  <si>
    <t>サトノクラシカル：中５週&amp;横山武×</t>
  </si>
  <si>
    <t>レイヒストリコ</t>
  </si>
  <si>
    <t>レイヒストリコ：中３週&amp;C．ルメール○</t>
  </si>
  <si>
    <t>インタノン</t>
  </si>
  <si>
    <t>インタノン：中３週&amp;R．キング×</t>
  </si>
  <si>
    <t>ベストミーエヴァー：中１１週&amp;C．ルメール△</t>
  </si>
  <si>
    <t>エバーグルーヴ</t>
  </si>
  <si>
    <t>エバーグルーヴ：中１０週&amp;高杉×</t>
  </si>
  <si>
    <t>プリムツァール：中１週&amp;R．キング△</t>
  </si>
  <si>
    <t>ブルーベリーフィズ：中１０週&amp;岩田望×</t>
  </si>
  <si>
    <t>セレジェイラ</t>
  </si>
  <si>
    <t>セレジェイラ：中１０週&amp;R．キング×</t>
  </si>
  <si>
    <t>ドラゴンテイラー</t>
  </si>
  <si>
    <t>ドラゴンテイラー：中７週&amp;戸崎○</t>
  </si>
  <si>
    <t>アローメタル</t>
  </si>
  <si>
    <t>アローメタル：中１１週&amp;C．ルメール△</t>
  </si>
  <si>
    <t>ダノンセフィーロ：中１１週&amp;岩田望×</t>
  </si>
  <si>
    <t>バロッサヴァレー</t>
  </si>
  <si>
    <t>バロッサヴァレー：中８週&amp;津村×</t>
  </si>
  <si>
    <t>ルージュソリテール</t>
  </si>
  <si>
    <t>ルージュソリテール：中１１週&amp;横山武△</t>
  </si>
  <si>
    <t>ラヴァンダ</t>
  </si>
  <si>
    <t>ラヴァンダ：中１０週&amp;岩田望△</t>
  </si>
  <si>
    <t>マジックサンズ：中１０週&amp;武豊×</t>
  </si>
  <si>
    <t>エルトンバローズ</t>
  </si>
  <si>
    <t>エルトンバローズ：中５週&amp;津村×</t>
  </si>
  <si>
    <t>トロヴァトーレ</t>
  </si>
  <si>
    <t>トロヴァトーレ：中４週&amp;C．ルメール○</t>
  </si>
  <si>
    <t>サクラトゥジュール</t>
  </si>
  <si>
    <t>サクラトゥジュール：中１１週&amp;R．キング×</t>
  </si>
  <si>
    <t>エンペラーズソード</t>
  </si>
  <si>
    <t>エンペラーズソード：中１０週&amp;原優介×</t>
  </si>
  <si>
    <t>ミッキーゴージャス：中５週&amp;横山典×</t>
  </si>
  <si>
    <t>ウンブライル：中６週&amp;戸崎×</t>
  </si>
  <si>
    <t>キミハスコール：中１０週&amp;岩田望×</t>
  </si>
  <si>
    <t>オーベール</t>
  </si>
  <si>
    <t>ビービーバザーク</t>
  </si>
  <si>
    <t>ビービーバザーク：中６週&amp;太宰×</t>
  </si>
  <si>
    <t>ヴェーヌドール</t>
  </si>
  <si>
    <t>ヴェーヌドール：中１１週&amp;田口×</t>
  </si>
  <si>
    <t>ビクスバイト</t>
  </si>
  <si>
    <t>ビクスバイト：中２週&amp;川田△</t>
  </si>
  <si>
    <t>サンコンクエスト</t>
  </si>
  <si>
    <t>サンコンクエスト：中４週&amp;幸英明○</t>
  </si>
  <si>
    <t>幸英明○</t>
  </si>
  <si>
    <t>アリストクラシア</t>
  </si>
  <si>
    <t>アリストクラシア：中３週&amp;西村淳△</t>
  </si>
  <si>
    <t>ルシード：中３週&amp;北村友○</t>
  </si>
  <si>
    <t>タイセイレスポンス</t>
  </si>
  <si>
    <t>タイセイレスポンス：中６週&amp;菱田×</t>
  </si>
  <si>
    <t>ネーヴェフレスカ</t>
  </si>
  <si>
    <t>ネーヴェフレスカ：中７週&amp;松山×</t>
  </si>
  <si>
    <t>マイネルフォーコン</t>
  </si>
  <si>
    <t>マイネルフォーコン：中４週&amp;菱田×</t>
  </si>
  <si>
    <t>ビッグドリーム：中２週&amp;幸英明×</t>
  </si>
  <si>
    <t>ティルベリー：中６週&amp;岩田望○</t>
  </si>
  <si>
    <t>バロン</t>
  </si>
  <si>
    <t>バロン：中８週&amp;長浜×</t>
  </si>
  <si>
    <t>マテンロウゼロ：中１週&amp;横山典×</t>
  </si>
  <si>
    <t>エクスプレスナイト</t>
  </si>
  <si>
    <t>エクスプレスナイト：中２週&amp;原優介×</t>
  </si>
  <si>
    <t>テンノルーキー</t>
  </si>
  <si>
    <t>テンノルーキー：中１０週&amp;三浦×</t>
  </si>
  <si>
    <t>プラネタリーアワー：中１０週&amp;北村友×</t>
  </si>
  <si>
    <t>ベネスピラ</t>
  </si>
  <si>
    <t>ベネスピラ：中１１週&amp;三浦×</t>
  </si>
  <si>
    <t>ライノ</t>
  </si>
  <si>
    <t>ライノ：中１１週&amp;川田○</t>
  </si>
  <si>
    <t>タケルゴールド</t>
  </si>
  <si>
    <t>タケルゴールド：中１１週&amp;岩田康×</t>
  </si>
  <si>
    <t>カージオイド：中１週&amp;佐々木×</t>
  </si>
  <si>
    <t>ホウオウファラオ</t>
  </si>
  <si>
    <t>ホウオウファラオ：中８週&amp;石川×</t>
  </si>
  <si>
    <t>イナズマダイモン：中１１週&amp;川田△</t>
  </si>
  <si>
    <t>トルネードアイル：中９週&amp;C．ルメール△</t>
  </si>
  <si>
    <t>レイズテンペスト</t>
  </si>
  <si>
    <t>レイズテンペスト：中２週&amp;三浦×</t>
  </si>
  <si>
    <t>リアライズタキオン：中１０週&amp;R．キング○</t>
  </si>
  <si>
    <t>ルージュリリック</t>
  </si>
  <si>
    <t>ルージュリリック：中１週&amp;荻野極×</t>
  </si>
  <si>
    <t>ペルシアーノ</t>
  </si>
  <si>
    <t>ペルシアーノ：中２週&amp;石川×</t>
  </si>
  <si>
    <t>サンデースマッシュ</t>
  </si>
  <si>
    <t>サンデースマッシュ：中２週&amp;C．ルメール○</t>
  </si>
  <si>
    <t>シニャンガ</t>
  </si>
  <si>
    <t>シニャンガ：中１１週&amp;C．ルメール△</t>
  </si>
  <si>
    <t>タイセイアストロ：中５週&amp;荻野極×</t>
  </si>
  <si>
    <t>グリオンヴール</t>
  </si>
  <si>
    <t>グリオンヴール：中１１週&amp;C．ルメール△</t>
  </si>
  <si>
    <t>トラスコンガーデン</t>
  </si>
  <si>
    <t>トラスコンガーデン：中４週&amp;田辺○</t>
  </si>
  <si>
    <t>田辺○</t>
  </si>
  <si>
    <t>ニシノクードクール</t>
  </si>
  <si>
    <t>ニシノクードクール：中１１週&amp;池添×</t>
  </si>
  <si>
    <t>池添×体重確認　前走重い　さらに重い</t>
  </si>
  <si>
    <t>コスモストーム</t>
  </si>
  <si>
    <t>コスモストーム：中１１週&amp;武豊×</t>
  </si>
  <si>
    <t>ヘリオトロープ：中１１週&amp;C．ルメール△</t>
  </si>
  <si>
    <t>サトノスカイターフ：中１週&amp;荻野極×</t>
  </si>
  <si>
    <t>アロンズロッド</t>
  </si>
  <si>
    <t>アロンズロッド：中１１週&amp;C．ルメール△</t>
  </si>
  <si>
    <t>レッドバンデ</t>
  </si>
  <si>
    <t>レッドバンデ：中３週&amp;佐々木○</t>
  </si>
  <si>
    <t>グラウンドビート</t>
  </si>
  <si>
    <t>グラウンドビート：中１０週&amp;佐々木×</t>
  </si>
  <si>
    <t>ターコイズフリンジ</t>
  </si>
  <si>
    <t>ターコイズフリンジ：中１１週&amp;C．ルメール×</t>
  </si>
  <si>
    <t>ベンヌ：中１１週&amp;横山武×</t>
  </si>
  <si>
    <t>ストレングス</t>
  </si>
  <si>
    <t>ストレングス：中１０週&amp;武豊○</t>
  </si>
  <si>
    <t>レイズカイザー</t>
  </si>
  <si>
    <t>レイズカイザー：中７週&amp;田辺×</t>
  </si>
  <si>
    <t>ドリームコア</t>
  </si>
  <si>
    <t>ドリームコア：中１０週&amp;C．ルメール○</t>
  </si>
  <si>
    <t>マルガ：中８週&amp;武豊×</t>
  </si>
  <si>
    <t>モートンアイランド</t>
  </si>
  <si>
    <t>モートンアイランド：中１１週&amp;R．キング×</t>
  </si>
  <si>
    <t>ギャラボーグ：中８週&amp;川田×</t>
  </si>
  <si>
    <t>ゴバド</t>
  </si>
  <si>
    <t>ゴバド：中１０週&amp;岩田康×</t>
  </si>
  <si>
    <t>マスターソアラ</t>
  </si>
  <si>
    <t>マスターソアラ：中１１週&amp;横山武×</t>
  </si>
  <si>
    <t>レッドレナート：中８週&amp;長浜△</t>
  </si>
  <si>
    <t>長浜△</t>
  </si>
  <si>
    <t>キューティリップ</t>
  </si>
  <si>
    <t>キューティリップ：中１１週&amp;横山武×</t>
  </si>
  <si>
    <t>アルレッキーノ</t>
  </si>
  <si>
    <t>アルレッキーノ：中１１週&amp;C．ルメール×</t>
  </si>
  <si>
    <t>トレヴィ：中１０週&amp;武豊×</t>
  </si>
  <si>
    <t>ドントゥール：中１週&amp;松山×</t>
  </si>
  <si>
    <t>ティタノマキア：中３週&amp;西村淳×</t>
  </si>
  <si>
    <t>リーチグローリー</t>
  </si>
  <si>
    <t>リーチグローリー：中２週&amp;高杉○</t>
  </si>
  <si>
    <t>マクアケ</t>
  </si>
  <si>
    <t>マクアケ：中３週&amp;西村淳×</t>
  </si>
  <si>
    <t>ロードヴェリタス</t>
  </si>
  <si>
    <t>ロードヴェリタス：中２週&amp;西塚△</t>
  </si>
  <si>
    <t>レヴァンターセ：中１週&amp;浜中×</t>
  </si>
  <si>
    <t>ジュディーイメル：中７週&amp;藤岡△</t>
  </si>
  <si>
    <t>パピプペピンク</t>
  </si>
  <si>
    <t>パピプペピンク：中１週&amp;西村淳×</t>
  </si>
  <si>
    <t>モンシーク</t>
  </si>
  <si>
    <t>モンシーク：中１１週&amp;松山△</t>
  </si>
  <si>
    <t>レッドボブ</t>
  </si>
  <si>
    <t>レッドボブ：中８週&amp;浜中×</t>
  </si>
  <si>
    <t>ブライトフレア</t>
  </si>
  <si>
    <t>ブライトフレア：中２週&amp;浜中×</t>
  </si>
  <si>
    <t>サトノセプター：中７週&amp;T．ハマーハンセン×</t>
  </si>
  <si>
    <t>エゾダイモン</t>
  </si>
  <si>
    <t>エゾダイモン：中２週&amp;浜中×</t>
  </si>
  <si>
    <t>ノーランサンライズ：中１１週&amp;小崎×</t>
  </si>
  <si>
    <t>ミュージシャン：中６週&amp;泉谷×</t>
  </si>
  <si>
    <t>ハギノアルデバラン</t>
  </si>
  <si>
    <t>ハギノアルデバラン：中８週&amp;富田×</t>
  </si>
  <si>
    <t>ソルトクィーン：中７週&amp;富田×</t>
  </si>
  <si>
    <t>リラボニート：中４週&amp;浜中△</t>
  </si>
  <si>
    <t>ジャスティンスカイ</t>
  </si>
  <si>
    <t>ジャスティンスカイ：中１０週&amp;田口×</t>
  </si>
  <si>
    <t>スズハローム：中２週&amp;藤懸○</t>
  </si>
  <si>
    <t>藤懸○</t>
  </si>
  <si>
    <t>クインズシャウラ</t>
  </si>
  <si>
    <t>クインズシャウラ：中８週&amp;西塚×</t>
  </si>
  <si>
    <t>オタルイーグル</t>
  </si>
  <si>
    <t>オタルイーグル：中２週&amp;亀田×</t>
  </si>
  <si>
    <t>チュラヴェール：中１週&amp;丹内×</t>
  </si>
  <si>
    <t>ノーブルトレジャー</t>
  </si>
  <si>
    <t>ノーブルトレジャー：中１週&amp;国分恭×</t>
  </si>
  <si>
    <t>シャインズオンユー</t>
  </si>
  <si>
    <t>ハルオーブ</t>
  </si>
  <si>
    <t>ハルオーブ：中９週&amp;今村×</t>
  </si>
  <si>
    <t>ノボリリア</t>
  </si>
  <si>
    <t>ノボリリア：中７週&amp;丹内×</t>
  </si>
  <si>
    <t>ブライトアゲイン</t>
  </si>
  <si>
    <t>ブライトアゲイン：中１週&amp;松本×</t>
  </si>
  <si>
    <t>ミサビスケッツ</t>
  </si>
  <si>
    <t>ミサビスケッツ：中１週&amp;丹内×</t>
  </si>
  <si>
    <t>エンデュミオン</t>
  </si>
  <si>
    <t>エンデュミオン：中２週&amp;鷲頭×</t>
  </si>
  <si>
    <t>サンデイビス</t>
  </si>
  <si>
    <t>サンデイビス：中７週&amp;上野○</t>
  </si>
  <si>
    <t>上野○</t>
  </si>
  <si>
    <t>ローザレイア</t>
  </si>
  <si>
    <t>ローザレイア：中９週&amp;国分恭×</t>
  </si>
  <si>
    <t>キッコベッロ</t>
  </si>
  <si>
    <t>キッコベッロ：中１１週&amp;杉原△</t>
  </si>
  <si>
    <t>杉原△</t>
  </si>
  <si>
    <t>ララアヴリル：中１週&amp;中井×</t>
  </si>
  <si>
    <t>キングクー</t>
  </si>
  <si>
    <t>キングクー：中２週&amp;松若×</t>
  </si>
  <si>
    <t>コウセキ：中１週&amp;丸山△</t>
  </si>
  <si>
    <t>レオテミス</t>
  </si>
  <si>
    <t>レオテミス：中５週&amp;石田×</t>
  </si>
  <si>
    <t>石田×</t>
  </si>
  <si>
    <t>ルーフ</t>
  </si>
  <si>
    <t>ルーフ：中１週&amp;松若×</t>
  </si>
  <si>
    <t>ジュンヴァンケット</t>
  </si>
  <si>
    <t>ジュンヴァンケット：中１０週&amp;杉原×</t>
  </si>
  <si>
    <t>プリンセスロロ：中１週&amp;小林凌×</t>
  </si>
  <si>
    <t>小林凌×</t>
  </si>
  <si>
    <t>スーホ</t>
  </si>
  <si>
    <t>スーホ：中１１週&amp;荻野極×</t>
  </si>
  <si>
    <t>アルドール：中１１週&amp;石川×</t>
  </si>
  <si>
    <t>プライベートアイズ</t>
  </si>
  <si>
    <t>プライベートアイズ：中１１週&amp;荻野極×</t>
  </si>
  <si>
    <t>グレノークス</t>
  </si>
  <si>
    <t>グレノークス：中１１週&amp;荻野極×</t>
  </si>
  <si>
    <t>シャンクス</t>
  </si>
  <si>
    <t>シャンクス：中９週&amp;荻野極×</t>
  </si>
  <si>
    <t>ウンナターシャ：中９週&amp;T．ハマーハンセン×</t>
  </si>
  <si>
    <t>ディグニダドレアル</t>
  </si>
  <si>
    <t>ディグニダドレアル：中１０週&amp;古川吉×</t>
  </si>
  <si>
    <t>ナブッコ</t>
  </si>
  <si>
    <t>ナブッコ：中１週&amp;西塚×</t>
  </si>
  <si>
    <t>ブラックシャリマー</t>
  </si>
  <si>
    <t>ブラックシャリマー：中８週&amp;吉村○</t>
  </si>
  <si>
    <t>フレアオブセンス：中２週&amp;T．ハマーハンセン×</t>
  </si>
  <si>
    <t>ジャスティンルマン：中７週&amp;団野×</t>
  </si>
  <si>
    <t>トワニ：中４週&amp;吉村△</t>
  </si>
  <si>
    <t>チュウワカーネギー：中１１週&amp;藤岡△</t>
  </si>
  <si>
    <t>ミラージュナイト</t>
  </si>
  <si>
    <t>ミラージュナイト：中１週&amp;藤岡○</t>
  </si>
  <si>
    <t>藤岡○</t>
  </si>
  <si>
    <t>マイネルラウレア</t>
  </si>
  <si>
    <t>マイネルラウレア：中４週&amp;T．ハマーハンセン×</t>
  </si>
  <si>
    <t>レジーナレガリア</t>
  </si>
  <si>
    <t>レジーナレガリア：中６週&amp;小沢×</t>
  </si>
  <si>
    <t>シュプリームレルム</t>
  </si>
  <si>
    <t>シュプリームレルム：中２週&amp;松本×</t>
  </si>
  <si>
    <t>ディスパラール：中２週&amp;田山×</t>
  </si>
  <si>
    <t>ヴァカンツァ：中２週&amp;角田大×</t>
  </si>
  <si>
    <t>角田大×</t>
  </si>
  <si>
    <t>アンソニー</t>
  </si>
  <si>
    <t>アンソニー：中５週&amp;松若△</t>
  </si>
  <si>
    <t>松若△</t>
  </si>
  <si>
    <t>ホウオウサムレット：中５週&amp;舟山×</t>
  </si>
  <si>
    <t>スーパーガール：中１週&amp;佐藤○</t>
  </si>
  <si>
    <t>佐藤○</t>
  </si>
  <si>
    <t>メビウスロマンス：中２週&amp;戸崎△</t>
  </si>
  <si>
    <t>イヌボウノキラメキ</t>
  </si>
  <si>
    <t>イヌボウノキラメキ：中３週&amp;R．キング×</t>
  </si>
  <si>
    <t>パルストリス</t>
  </si>
  <si>
    <t>パルストリス：中１０週&amp;長浜×</t>
  </si>
  <si>
    <t>サマーゲール</t>
  </si>
  <si>
    <t>サマーゲール：中３週&amp;R．キング○</t>
  </si>
  <si>
    <t>シュピラー：中８週&amp;菅原×</t>
  </si>
  <si>
    <t>ジャスフォール：中１週&amp;津村×</t>
  </si>
  <si>
    <t>アオイミズホ：中１週&amp;戸崎×</t>
  </si>
  <si>
    <t>スティールヴォーグ：中２週&amp;田辺△</t>
  </si>
  <si>
    <t>田辺△</t>
  </si>
  <si>
    <t>マイネルトレマーズ</t>
  </si>
  <si>
    <t>マイネルトレマーズ：中９週&amp;津村×</t>
  </si>
  <si>
    <t>ナイトバード：中４週&amp;三浦×</t>
  </si>
  <si>
    <t>ヘイジュード</t>
  </si>
  <si>
    <t>ヘイジュード：中１週&amp;R．キング×</t>
  </si>
  <si>
    <t>ガードオブオナー：中５週&amp;C．ルメール△</t>
  </si>
  <si>
    <t>プレイザリード</t>
  </si>
  <si>
    <t>プレイザリード：中６週&amp;田辺△</t>
  </si>
  <si>
    <t>グランマエストロ</t>
  </si>
  <si>
    <t>グランマエストロ：中１１週&amp;C．ルメール△</t>
  </si>
  <si>
    <t>セブンメデュラス</t>
  </si>
  <si>
    <t>セブンメデュラス：中１１週&amp;C．ルメール×</t>
  </si>
  <si>
    <t>スナッピードレッサ</t>
  </si>
  <si>
    <t>スナッピードレッサ：中１１週&amp;R．キング○</t>
  </si>
  <si>
    <t>ヘインズポイント：中１１週&amp;荻野極△</t>
  </si>
  <si>
    <t>クラッシファイド：中１１週&amp;戸崎△</t>
  </si>
  <si>
    <t>カレンラップスター</t>
  </si>
  <si>
    <t>カレンラップスター：中１０週&amp;原優介×</t>
  </si>
  <si>
    <t>ダノンミッション：中５週&amp;R．キング△</t>
  </si>
  <si>
    <t>レッドキングリー</t>
  </si>
  <si>
    <t>レッドキングリー：中１１週&amp;C．ルメール×</t>
  </si>
  <si>
    <t>ジャスティンシカゴ</t>
  </si>
  <si>
    <t>ジャスティンシカゴ：中１０週&amp;荻野極△</t>
  </si>
  <si>
    <t>カムアップローゼス：中２週&amp;三浦×</t>
  </si>
  <si>
    <t>チャリングクロス</t>
  </si>
  <si>
    <t>チャリングクロス：中６週&amp;C．ルメール×</t>
  </si>
  <si>
    <t>パカーラン</t>
  </si>
  <si>
    <t>パカーラン：中５週&amp;荻野極△</t>
  </si>
  <si>
    <t>ジャスパーグレイト：中９週&amp;戸崎×</t>
  </si>
  <si>
    <t>グロバーテソーロ</t>
  </si>
  <si>
    <t>グロバーテソーロ：中１１週&amp;菅原×</t>
  </si>
  <si>
    <t>スペイドアン</t>
  </si>
  <si>
    <t>スペイドアン：中１０週&amp;田辺×</t>
  </si>
  <si>
    <t>ジーティーダーリン</t>
  </si>
  <si>
    <t>ジーティーダーリン：中２週&amp;C．ルメール×</t>
  </si>
  <si>
    <t>ヴェルテンベルク</t>
  </si>
  <si>
    <t>ヴェルテンベルク：中１０週&amp;R．キング×</t>
  </si>
  <si>
    <t>レッドバリエンテ：中９週&amp;西村淳×</t>
  </si>
  <si>
    <t>ホーエリート：中１０週&amp;戸崎×</t>
  </si>
  <si>
    <t>スティンガーグラス</t>
  </si>
  <si>
    <t>スティンガーグラス：中１１週&amp;C．ルメール○</t>
  </si>
  <si>
    <t>マイネルカンパーナ：中１０週&amp;津村×</t>
  </si>
  <si>
    <t>レッドベルダンス：中１１週&amp;長浜×</t>
  </si>
  <si>
    <t>コーシューパンジャ</t>
  </si>
  <si>
    <t>コーシューパンジャ：中２週&amp;石川×</t>
  </si>
  <si>
    <t>リュケイオン</t>
  </si>
  <si>
    <t>リュケイオン：中１１週&amp;岩田康×</t>
  </si>
  <si>
    <t>ルヴァレドクール：中１１週&amp;横山和○</t>
  </si>
  <si>
    <t>スターエンブレム</t>
  </si>
  <si>
    <t>スターエンブレム：中１１週&amp;菅原×</t>
  </si>
  <si>
    <t>クラリネットソナタ：中１週&amp;戸崎×</t>
  </si>
  <si>
    <t>アルサック：中１週&amp;田口△</t>
  </si>
  <si>
    <t>リネアベルタ</t>
  </si>
  <si>
    <t>リネアベルタ：中２週&amp;坂井×</t>
  </si>
  <si>
    <t>エターナルビジョン</t>
  </si>
  <si>
    <t>エターナルビジョン：中２週&amp;池添×</t>
  </si>
  <si>
    <t>オメガヒストリー：中９週&amp;国分優×</t>
  </si>
  <si>
    <t>フィーユレアル</t>
  </si>
  <si>
    <t>フィーユレアル：中５週&amp;横山武×</t>
  </si>
  <si>
    <t>アルデキングダム：中５週&amp;横山典×</t>
  </si>
  <si>
    <t>レッドジェルブロワ</t>
  </si>
  <si>
    <t>レッドジェルブロワ：中８週&amp;岩田望×</t>
  </si>
  <si>
    <t>ナムラヒナギク</t>
  </si>
  <si>
    <t>ナムラヒナギク：中１週&amp;田口○</t>
  </si>
  <si>
    <t>田口○</t>
  </si>
  <si>
    <t>サトノフレイ</t>
  </si>
  <si>
    <t>サトノフレイ：中２週&amp;坂井×</t>
  </si>
  <si>
    <t>リヴァイ</t>
  </si>
  <si>
    <t>リヴァイ：中１０週&amp;北村友×</t>
  </si>
  <si>
    <t>アスクブームキセキ：中８週&amp;松山×</t>
  </si>
  <si>
    <t>ワイルドチャーム</t>
  </si>
  <si>
    <t>ワイルドチャーム：中８週&amp;岩田望×</t>
  </si>
  <si>
    <t>ロッサコメータ</t>
  </si>
  <si>
    <t>ロッサコメータ：中２週&amp;高杉×</t>
  </si>
  <si>
    <t>エルヴィッタ</t>
  </si>
  <si>
    <t>エルヴィッタ：中１０週&amp;武豊×</t>
  </si>
  <si>
    <t>ロサルゴサ：中１週&amp;団野×</t>
  </si>
  <si>
    <t>サガルマータ</t>
  </si>
  <si>
    <t>サガルマータ：中９週&amp;川田○</t>
  </si>
  <si>
    <t>サラサチャーミング</t>
  </si>
  <si>
    <t>サラサチャーミング：中４週&amp;松若×</t>
  </si>
  <si>
    <t>マテンロウオリジン</t>
  </si>
  <si>
    <t>マテンロウオリジン：中３週&amp;横山典△</t>
  </si>
  <si>
    <t>ロゼア</t>
  </si>
  <si>
    <t>ロゼア：中１０週&amp;北村友×</t>
  </si>
  <si>
    <t>カットソロ：中１週&amp;坂井△</t>
  </si>
  <si>
    <t>エイミームーン</t>
  </si>
  <si>
    <t>エイミームーン：中８週&amp;岩田望×</t>
  </si>
  <si>
    <t>ミスティマウンテン</t>
  </si>
  <si>
    <t>ミスティマウンテン：中８週&amp;横山武×</t>
  </si>
  <si>
    <t>ページターナー</t>
  </si>
  <si>
    <t>ページターナー：中９週&amp;川田×</t>
  </si>
  <si>
    <t>アッカン</t>
  </si>
  <si>
    <t>アッカン：中４週&amp;池添×</t>
  </si>
  <si>
    <t>ガウディ：中５週&amp;松山×</t>
  </si>
  <si>
    <t>オーケーダイナ</t>
  </si>
  <si>
    <t>オーケーダイナ：中１週&amp;武豊×</t>
  </si>
  <si>
    <t>レッドフェルメール</t>
  </si>
  <si>
    <t>レッドフェルメール：中４週&amp;川田○</t>
  </si>
  <si>
    <t>アンジュアルディ：中５週&amp;横山典×</t>
  </si>
  <si>
    <t>ロケベンドラ</t>
  </si>
  <si>
    <t>ロケベンドラ：中３週&amp;松山△</t>
  </si>
  <si>
    <t>トウカイフルーレ</t>
  </si>
  <si>
    <t>トウカイフルーレ：中１１週&amp;団野×</t>
  </si>
  <si>
    <t>エーデルヴェーグ</t>
  </si>
  <si>
    <t>エーデルヴェーグ：中１１週&amp;北村友×</t>
  </si>
  <si>
    <t>ラファル：中５週&amp;岩田望×</t>
  </si>
  <si>
    <t>ペイシャケイプ：中２週&amp;横山典×</t>
  </si>
  <si>
    <t>トゥロン</t>
  </si>
  <si>
    <t>トゥロン：中４週&amp;団野×</t>
  </si>
  <si>
    <t>ベルジュロネット：中７週&amp;鮫島克○</t>
  </si>
  <si>
    <t>ヴェロクオーレ：中４週&amp;坂井×</t>
  </si>
  <si>
    <t>タマモティーカップ</t>
  </si>
  <si>
    <t>タマモティーカップ：中１１週&amp;永島△</t>
  </si>
  <si>
    <t>永島△</t>
  </si>
  <si>
    <t>ソンシ</t>
  </si>
  <si>
    <t>ソンシ：中１１週&amp;川田○</t>
  </si>
  <si>
    <t>レイベリング：中３週&amp;武豊×</t>
  </si>
  <si>
    <t>ナムラアトム</t>
  </si>
  <si>
    <t>ナムラアトム：中２週&amp;菱田×</t>
  </si>
  <si>
    <t>ドロップオブライト</t>
  </si>
  <si>
    <t>ドロップオブライト：中８週&amp;松若△</t>
  </si>
  <si>
    <t>ララマセラシオン</t>
  </si>
  <si>
    <t>ララマセラシオン：中３週&amp;佐々木△</t>
  </si>
  <si>
    <t>アサカラキング：中８週&amp;北村友×</t>
  </si>
  <si>
    <t>ディアナザール</t>
  </si>
  <si>
    <t>ディアナザール：中８週&amp;団野×</t>
  </si>
  <si>
    <t>マイネルチケット</t>
  </si>
  <si>
    <t>マイネルチケット：中３週&amp;横山武×</t>
  </si>
  <si>
    <t>ヤンキーバローズ：中６週&amp;岩田望×</t>
  </si>
  <si>
    <t>グロリアラウス</t>
  </si>
  <si>
    <t>グロリアラウス：中７週&amp;幸英明×</t>
  </si>
  <si>
    <t>メイショウチタン</t>
  </si>
  <si>
    <t>メイショウチタン：中１週&amp;松山×</t>
  </si>
  <si>
    <t>メイショウソラフネ：中１１週&amp;高杉×</t>
  </si>
  <si>
    <t>グレイルクエスト</t>
  </si>
  <si>
    <t>グレイルクエスト：中５週&amp;鮫島克×</t>
  </si>
  <si>
    <t>シャンバラ</t>
  </si>
  <si>
    <t>シャンバラ：中２週&amp;岩田望×</t>
  </si>
  <si>
    <t>ホウオウベルクソン</t>
  </si>
  <si>
    <t>ホウオウベルクソン：中２週&amp;T．ハマーハンセン×</t>
  </si>
  <si>
    <t>ジュエルブリス</t>
  </si>
  <si>
    <t>ジュエルブリス：中３週&amp;富田×</t>
  </si>
  <si>
    <t>メカニックバレエ</t>
  </si>
  <si>
    <t>メカニックバレエ：中９週&amp;丹内×</t>
  </si>
  <si>
    <t>ムーンリットアイル</t>
  </si>
  <si>
    <t>ムーンリットアイル：中２週&amp;吉田隼○</t>
  </si>
  <si>
    <t>吉田隼○</t>
  </si>
  <si>
    <t>ショコラキュイ：中１週&amp;丹内×</t>
  </si>
  <si>
    <t>コウユーネロガ：中１週&amp;古川奈×</t>
  </si>
  <si>
    <t>コパノニコルソン</t>
  </si>
  <si>
    <t>コパノニコルソン：中６週&amp;小牧△</t>
  </si>
  <si>
    <t>エグジスタンス</t>
  </si>
  <si>
    <t>エグジスタンス：中１１週&amp;浜中△</t>
  </si>
  <si>
    <t>タイセイグローバル</t>
  </si>
  <si>
    <t>タイセイグローバル：中５週&amp;角田大△</t>
  </si>
  <si>
    <t>角田大△</t>
  </si>
  <si>
    <t>ローズマイスター：中１週&amp;小林美×</t>
  </si>
  <si>
    <t>パスコード</t>
  </si>
  <si>
    <t>パスコード：中４週&amp;亀田×</t>
  </si>
  <si>
    <t>マルモア</t>
  </si>
  <si>
    <t>マルモア：中１０週&amp;角田大×</t>
  </si>
  <si>
    <t>ガラベイヤ</t>
  </si>
  <si>
    <t>ガラベイヤ：中５週&amp;丸山△</t>
  </si>
  <si>
    <t>デルマリシリ</t>
  </si>
  <si>
    <t>デルマリシリ：中２週&amp;藤岡△</t>
  </si>
  <si>
    <t>ダブルジャッジ</t>
  </si>
  <si>
    <t>ダブルジャッジ：中３週&amp;藤岡×</t>
  </si>
  <si>
    <t>スズカミエール：中３週&amp;浜中×</t>
  </si>
  <si>
    <t>ゴッドブルービー</t>
  </si>
  <si>
    <t>ゴッドブルービー：中１週&amp;角田大×</t>
  </si>
  <si>
    <t>ドゥラリス：中２週&amp;斎藤×</t>
  </si>
  <si>
    <t>メードス：中１１週&amp;小崎×</t>
  </si>
  <si>
    <t>ララバニュルス</t>
  </si>
  <si>
    <t>ララバニュルス：中１１週&amp;藤岡×</t>
  </si>
  <si>
    <t>ダノンゴーイチ：中１１週&amp;菊沢△</t>
  </si>
  <si>
    <t>マジェステラ</t>
  </si>
  <si>
    <t>マジェステラ：中１０週&amp;津村×</t>
  </si>
  <si>
    <t>コパノキャメロン</t>
  </si>
  <si>
    <t>コパノキャメロン：中１１週&amp;武藤×</t>
  </si>
  <si>
    <t>タマモチョコチップ</t>
  </si>
  <si>
    <t>タマモチョコチップ：中１１週&amp;原優介×</t>
  </si>
  <si>
    <t>ゴーゴーリチャード</t>
  </si>
  <si>
    <t>ゴーゴーリチャード：中７週&amp;石川×</t>
  </si>
  <si>
    <t>アンプイットアップ：中３週&amp;荻野極×</t>
  </si>
  <si>
    <t>セブンワンダーズ：中１週&amp;岩田康×</t>
  </si>
  <si>
    <t>チアファンファーレ</t>
  </si>
  <si>
    <t>チアファンファーレ：中１１週&amp;吉村×</t>
  </si>
  <si>
    <t>ゴールデンパゴーダ</t>
  </si>
  <si>
    <t>ゴールデンパゴーダ：中１１週&amp;菅原×</t>
  </si>
  <si>
    <t>シェリーシュシュ</t>
  </si>
  <si>
    <t>シェリーシュシュ：中２週&amp;丸田×</t>
  </si>
  <si>
    <t>丸田×</t>
  </si>
  <si>
    <t>エコロヴァイス：中１１週&amp;大野×</t>
  </si>
  <si>
    <t>アーマルコライト</t>
  </si>
  <si>
    <t>アーマルコライト：中１１週&amp;石川×</t>
  </si>
  <si>
    <t>ファイアンクランツ：中１１週&amp;大野△</t>
  </si>
  <si>
    <t>大野△</t>
  </si>
  <si>
    <t>タイセイアビオン</t>
  </si>
  <si>
    <t>タイセイアビオン：中２週&amp;高杉×</t>
  </si>
  <si>
    <t>ウイントッペン</t>
  </si>
  <si>
    <t>ウイントッペン：中２週&amp;幸英明×</t>
  </si>
  <si>
    <t>スリラーナイト</t>
  </si>
  <si>
    <t>スリラーナイト：中１１週&amp;団野×</t>
  </si>
  <si>
    <t>フレッチャアズーラ：中４週&amp;川田△</t>
  </si>
  <si>
    <t>サトノトリニティ</t>
  </si>
  <si>
    <t>サトノトリニティ：中９週&amp;高杉×</t>
  </si>
  <si>
    <t>ルージュミレネール</t>
  </si>
  <si>
    <t>ルージュミレネール：中９週&amp;団野×</t>
  </si>
  <si>
    <t>ハウリングウィンド</t>
  </si>
  <si>
    <t>ハウリングウィンド：中９週&amp;岡田△</t>
  </si>
  <si>
    <t>岡田△</t>
  </si>
  <si>
    <t>ノチェセラーダ</t>
  </si>
  <si>
    <t>ノチェセラーダ：中７週&amp;幸英明×</t>
  </si>
  <si>
    <t>プロクレイア</t>
  </si>
  <si>
    <t>プロクレイア：中１１週&amp;幸英明×</t>
  </si>
  <si>
    <t>カンチェンジュンガ</t>
  </si>
  <si>
    <t>カンチェンジュンガ：中１１週&amp;坂井×</t>
  </si>
  <si>
    <t>テリオスルミ</t>
  </si>
  <si>
    <t>テリオスルミ：中１０週&amp;和田陽×</t>
  </si>
  <si>
    <t>カレンココナ：中２週&amp;小崎×</t>
  </si>
  <si>
    <t>レッドラージャ</t>
  </si>
  <si>
    <t>レッドラージャ：中２週&amp;西塚○</t>
  </si>
  <si>
    <t>西塚○</t>
  </si>
  <si>
    <t>ピリカサンライズ</t>
  </si>
  <si>
    <t>ピリカサンライズ：中１週&amp;古川奈×</t>
  </si>
  <si>
    <t>ディニテ：中２週&amp;斎藤×</t>
  </si>
  <si>
    <t>フォーカルフラワー</t>
  </si>
  <si>
    <t>フォーカルフラワー：中２週&amp;田山×</t>
  </si>
  <si>
    <t>メイショウミカワ</t>
  </si>
  <si>
    <t>メイショウミカワ：中１週&amp;太宰×</t>
  </si>
  <si>
    <t>ホウオウスーペリア：中１週&amp;田山×</t>
  </si>
  <si>
    <t>ウィンストン：中８週&amp;和田陽×</t>
  </si>
  <si>
    <t>ジャンヌドゥレーヴ：中３週&amp;中井○</t>
  </si>
  <si>
    <t>中井○</t>
  </si>
  <si>
    <t>ジュディーイメル：中１週&amp;藤岡×</t>
  </si>
  <si>
    <t>アイビーミャーオ：中１０週&amp;池添×</t>
  </si>
  <si>
    <t>モズオウンゴール：中２週&amp;坂井×</t>
  </si>
  <si>
    <t>ペイシャプレイ：中１週&amp;団野×</t>
  </si>
  <si>
    <t>アーガイルショア：中２週&amp;西村淳△</t>
  </si>
  <si>
    <t>ゲタリア：中１１週&amp;西村淳△</t>
  </si>
  <si>
    <t>ホウオウモチーヴ：中１週&amp;坂井×</t>
  </si>
  <si>
    <t>ハイヴァン：中１０週&amp;吉村×</t>
  </si>
  <si>
    <t>アリハム：中３週&amp;浜中×</t>
  </si>
  <si>
    <t>カーリキュー：中２週&amp;坂井×</t>
  </si>
  <si>
    <t>レッドレベンディス：中６週&amp;武豊△</t>
  </si>
  <si>
    <t>テーオーカイザー：中４週&amp;岩田望○</t>
  </si>
  <si>
    <t>ジーティーピカソ：中１０週&amp;吉村△</t>
  </si>
  <si>
    <t>ジャスティンゴッホ：中４週&amp;坂井×</t>
  </si>
  <si>
    <t>オーロラボレアリス：中２週&amp;幸英明×</t>
  </si>
  <si>
    <t>サトノアグード：中４週&amp;西村淳△</t>
  </si>
  <si>
    <t>ヒバリノコ：中７週&amp;高杉×</t>
  </si>
  <si>
    <t>レッドホット：中１１週&amp;岩田望×</t>
  </si>
  <si>
    <t>フウセン：中３週&amp;武豊×</t>
  </si>
  <si>
    <t>ステイクオール：中７週&amp;岩田望×</t>
  </si>
  <si>
    <t>レヴァンテシチー：中１週&amp;団野△</t>
  </si>
  <si>
    <t>サンライズシア：中１週&amp;高杉×</t>
  </si>
  <si>
    <t>ソニックステップ：中１１週&amp;西村淳×</t>
  </si>
  <si>
    <t>ペルフェツィオーネ：中３週&amp;長岡×</t>
  </si>
  <si>
    <t>ウエヲムイテゴラン：中２週&amp;藤岡×</t>
  </si>
  <si>
    <t>コンアフェット：中１１週&amp;岩田望×</t>
  </si>
  <si>
    <t>カロローザ：中１０週&amp;荻野極×</t>
  </si>
  <si>
    <t>ユウェンタース：中３週&amp;高杉×</t>
  </si>
  <si>
    <t>サークルオブジョイ：中８週&amp;西村淳×</t>
  </si>
  <si>
    <t>キングスコール：中４週&amp;坂井△</t>
  </si>
  <si>
    <t>マイノワール：中４週&amp;武豊×</t>
  </si>
  <si>
    <t>プレシャスデイ：中９週&amp;荻野極×</t>
  </si>
  <si>
    <t>マーブルパレス：中５週&amp;酒井×</t>
  </si>
  <si>
    <t>アスミル：中３週&amp;団野×</t>
  </si>
  <si>
    <t>クールミラボー：中９週&amp;武豊△</t>
  </si>
  <si>
    <t>ムルソー：中１１週&amp;坂井△</t>
  </si>
  <si>
    <t>ハピ：中４週&amp;藤岡×</t>
  </si>
  <si>
    <t>サトノエピック：中５週&amp;田口×</t>
  </si>
  <si>
    <t>マーブルロック：中４週&amp;酒井×</t>
  </si>
  <si>
    <t>エクストラバック：中２週&amp;幸英明×</t>
  </si>
  <si>
    <t>スイミーユニバンス：中７週&amp;池添×</t>
  </si>
  <si>
    <t>ダノンキラウェア：中１０週&amp;藤岡×</t>
  </si>
  <si>
    <t>ウェルム：中９週&amp;斎藤△</t>
  </si>
  <si>
    <t>斎藤△</t>
  </si>
  <si>
    <t>シャンドラファール：中１１週&amp;亀田×</t>
  </si>
  <si>
    <t>グリッタードール：中１１週&amp;菱田×</t>
  </si>
  <si>
    <t>コスモファーブロス：中２週&amp;小崎×</t>
  </si>
  <si>
    <t>小林美○</t>
  </si>
  <si>
    <t>ヒッグスボソン：中２週&amp;丹内△</t>
  </si>
  <si>
    <t>キャンドルマス：中９週&amp;菱田△</t>
  </si>
  <si>
    <t>菱田△</t>
  </si>
  <si>
    <t>ゴーツウキリシマ：中５週&amp;黒岩×</t>
  </si>
  <si>
    <t>黒岩×</t>
  </si>
  <si>
    <t>マグナレガリア：中２週&amp;五十△</t>
  </si>
  <si>
    <t>五十△</t>
  </si>
  <si>
    <t>スコラーリ：中１１週&amp;伴啓△</t>
  </si>
  <si>
    <t>伴啓△</t>
  </si>
  <si>
    <t>ミトロジー：中１１週&amp;金子×</t>
  </si>
  <si>
    <t>金子×</t>
  </si>
  <si>
    <t>シャンドゥレール：中９週&amp;五十×</t>
  </si>
  <si>
    <t>五十×</t>
  </si>
  <si>
    <t>カフジマリボー：中２週&amp;柴田裕×</t>
  </si>
  <si>
    <t>柴田裕×</t>
  </si>
  <si>
    <t>ミエノストロング：中１週&amp;丹内×</t>
  </si>
  <si>
    <t>レッドレグルス：中６週&amp;和田陽×</t>
  </si>
  <si>
    <t>ロミオ：中３週&amp;丹内×</t>
  </si>
  <si>
    <t>パーフェクトパール：中２週&amp;小沢×</t>
  </si>
  <si>
    <t>フィオレストラーダ：中２週&amp;松若×</t>
  </si>
  <si>
    <t>ジュンライデン：中１１週&amp;荻野琢×</t>
  </si>
  <si>
    <t>バースライト：中９週&amp;吉田隼○</t>
  </si>
  <si>
    <t>テイクザクラウン：中１１週&amp;菱田△</t>
  </si>
  <si>
    <t>ジューンエオス：中８週&amp;富田○</t>
  </si>
  <si>
    <t>プリズマジコ：中１１週&amp;秋山稔×</t>
  </si>
  <si>
    <t>タイセイリコルド：中４週&amp;丹内△</t>
  </si>
  <si>
    <t>プラニスフェリオ：中５週&amp;国分恭×</t>
  </si>
  <si>
    <t>ヤマニンループ：中２週&amp;古川吉×</t>
  </si>
  <si>
    <t>クロユキ：中１０週&amp;松本×</t>
  </si>
  <si>
    <t>小手</t>
  </si>
  <si>
    <t>ルパヴィヨン：中２週&amp;菊沢×</t>
  </si>
  <si>
    <t>カプリースカラー：中２週&amp;戸崎×</t>
  </si>
  <si>
    <t>アーティキュレート：中８週&amp;岩田康×</t>
  </si>
  <si>
    <t>ドゥーニ：中１週&amp;津村△</t>
  </si>
  <si>
    <t>スカイレックス：中１週&amp;菅原△</t>
  </si>
  <si>
    <t>フレキシブル：中６週&amp;戸崎×</t>
  </si>
  <si>
    <t>ゴールドプレイヤー：中２週&amp;戸崎△</t>
  </si>
  <si>
    <t>野中×</t>
  </si>
  <si>
    <t>アルタティール：中７週&amp;江田×</t>
  </si>
  <si>
    <t>セットエトワール：中１０週&amp;戸崎○</t>
  </si>
  <si>
    <t>カキュウ：中４週&amp;柴田善×</t>
  </si>
  <si>
    <t>ピエスユニーク：中９週&amp;松山△</t>
  </si>
  <si>
    <t>セツナサ：中１０週&amp;三浦×</t>
  </si>
  <si>
    <t>フォルナックス：中６週&amp;戸崎×</t>
  </si>
  <si>
    <t>エコールナヴァール：中５週&amp;松山×</t>
  </si>
  <si>
    <t>ブルーゴールド：中１週&amp;野中×</t>
  </si>
  <si>
    <t>ペロ：中３週&amp;田辺△</t>
  </si>
  <si>
    <t>グロスビーク：中１１週&amp;C．ルメール○</t>
  </si>
  <si>
    <t>ウィンターベル：中１０週&amp;C．ルメール×</t>
  </si>
  <si>
    <t>レーヴブリリアント：中４週&amp;戸崎△</t>
  </si>
  <si>
    <t>ブルーベリーフィズ：中２週&amp;三浦×</t>
  </si>
  <si>
    <t>グランアルト：中６週&amp;戸崎×</t>
  </si>
  <si>
    <t>ブレットパス：中３週&amp;川田△</t>
  </si>
  <si>
    <t>ノーブルサヴェージ：中１１週&amp;C．ルメール○</t>
  </si>
  <si>
    <t>マイネルマスター：中４週&amp;津村×</t>
  </si>
  <si>
    <t>ジーティーブラック：中２週&amp;横山武×</t>
  </si>
  <si>
    <t>イベントホライゾン：中４週&amp;松山△</t>
  </si>
  <si>
    <t>コウギョク：中１１週&amp;横山和×</t>
  </si>
  <si>
    <t>ドンレパルス：中４週&amp;菅原×</t>
  </si>
  <si>
    <t>コブラ：中６週&amp;横山典×</t>
  </si>
  <si>
    <t>ワンダラー：中４週&amp;C．ルメール×</t>
  </si>
  <si>
    <t>アンズアメ：中８週&amp;鮫島克△</t>
  </si>
  <si>
    <t>ブレーザー：中１０週&amp;戸崎○</t>
  </si>
  <si>
    <t>ファンダム：中６週&amp;C．ルメール×</t>
  </si>
  <si>
    <t>レイピア：中３週&amp;戸崎△</t>
  </si>
  <si>
    <t>ウイングレイテスト：中５週&amp;松岡×</t>
  </si>
  <si>
    <t>ルガル：中８週&amp;鮫島克△</t>
  </si>
  <si>
    <t>ピューロマジック：中１１週&amp;横山和×</t>
  </si>
  <si>
    <t>ルージュラナキラ：中５週&amp;横山武×</t>
  </si>
  <si>
    <t>ビッグシーザー：中３週&amp;北村友×</t>
  </si>
  <si>
    <t>ママコチャ：中１１週&amp;川田×</t>
  </si>
  <si>
    <t>フリッカージャブ：中１１週&amp;松山×</t>
  </si>
  <si>
    <t>メリークリスマス：中１０週&amp;C．ルメール○</t>
  </si>
  <si>
    <t>ホレーショ：中１１週&amp;戸崎△</t>
  </si>
  <si>
    <t>ディーズゴールド：中８週&amp;三浦×</t>
  </si>
  <si>
    <t>アスクドゥチャンプ：中１週&amp;高杉×</t>
  </si>
  <si>
    <t>パーシャングレー：中２週&amp;吉村×</t>
  </si>
  <si>
    <t>ヨリノレジェンド：中６週&amp;団野○</t>
  </si>
  <si>
    <t>ハッコウイチウ：中２週&amp;坂井△</t>
  </si>
  <si>
    <t>レイバックスピン：中５週&amp;西村淳△</t>
  </si>
  <si>
    <t>ヒシアイラ：中６週&amp;荻野極△</t>
  </si>
  <si>
    <t>マーゴットクリュグ：中２週&amp;菱田×</t>
  </si>
  <si>
    <t>ゴールデンスラム：中５週&amp;小沢×</t>
  </si>
  <si>
    <t>テスタヴェローチェ：中５週&amp;富田△</t>
  </si>
  <si>
    <t>プリンセスロロ：中１週&amp;水沼×</t>
  </si>
  <si>
    <t>水沼×</t>
  </si>
  <si>
    <t>マテンロウシルビア：中２週&amp;古川吉○</t>
  </si>
  <si>
    <t>キングベルベット：中２週&amp;鷲頭×</t>
  </si>
  <si>
    <t>ダミエ：中１１週&amp;古川吉×</t>
  </si>
  <si>
    <t>プウスカンドゥール：中３週&amp;横山琉×</t>
  </si>
  <si>
    <t>バルティカ：中２週&amp;小沢×</t>
  </si>
  <si>
    <t>クラヴァンス：中３週&amp;西塚×</t>
  </si>
  <si>
    <t>トモロウィンアスク：中８週&amp;長浜×</t>
  </si>
  <si>
    <t>スタニングレディ：中１０週&amp;津村×</t>
  </si>
  <si>
    <t>ソクヅモドラドラ：中１１週&amp;石橋×</t>
  </si>
  <si>
    <t>ディニトーソ：中２週&amp;松山×</t>
  </si>
  <si>
    <t>オタルエバー：中３週&amp;大野×</t>
  </si>
  <si>
    <t>ユウトザユウト：中１１週&amp;川田×</t>
  </si>
  <si>
    <t>タイムトゥパーティ：中１０週&amp;田山×</t>
  </si>
  <si>
    <t>コイバナ：中１１週&amp;幸英明×</t>
  </si>
  <si>
    <t>トリーア：中２週&amp;酒井×</t>
  </si>
  <si>
    <t>ライクアストリーク：中４週&amp;藤懸×</t>
  </si>
  <si>
    <t>岡田×</t>
  </si>
  <si>
    <t>タロ：中６週&amp;田山×</t>
  </si>
  <si>
    <t>ロードエルドラド：中１週&amp;中井×</t>
  </si>
  <si>
    <t>アイク：中１週&amp;永島×</t>
  </si>
  <si>
    <t>永島×</t>
  </si>
  <si>
    <t>メイショウテンジン：中１１週&amp;吉村×</t>
  </si>
  <si>
    <t>アスターリコッタ：中２週&amp;池添×</t>
  </si>
  <si>
    <t>メイショウマドンナ：中１週&amp;幸英明×</t>
  </si>
  <si>
    <t>ブルーマッキンジー：中９週&amp;川又○</t>
  </si>
  <si>
    <t>川又○</t>
  </si>
  <si>
    <t>ヴァルボリ：中３週&amp;川端×</t>
  </si>
  <si>
    <t>グランビスタ：中１１週&amp;荻野極×</t>
  </si>
  <si>
    <t>ゴールドバローズ：中１週&amp;田口×</t>
  </si>
  <si>
    <t>モズオージー：中１週&amp;川端×</t>
  </si>
  <si>
    <t>ベイビーメイビー：中１０週&amp;川又×</t>
  </si>
  <si>
    <t>ヤマニンエラマ：中１週&amp;酒井×</t>
  </si>
  <si>
    <t>リアライズルミナス：中６週&amp;坂井○</t>
  </si>
  <si>
    <t>ミルトメテオ：中１週&amp;池添×</t>
  </si>
  <si>
    <t>ビッグヒーロー：中１１週&amp;団野△</t>
  </si>
  <si>
    <t>マイシドニー：中３週&amp;田山×</t>
  </si>
  <si>
    <t>ヤングアメリカンズ：中１１週&amp;城戸△</t>
  </si>
  <si>
    <t>城戸△</t>
  </si>
  <si>
    <t>ヴェストラン：中３週&amp;藤懸×</t>
  </si>
  <si>
    <t>エイトスターズ：中１週&amp;浜中×</t>
  </si>
  <si>
    <t>ヴァカンツァ：中１週&amp;国分優×</t>
  </si>
  <si>
    <t>ハルノアラシ：中７週&amp;岩田望×</t>
  </si>
  <si>
    <t>ミヤジマナ：中１週&amp;武豊×</t>
  </si>
  <si>
    <t>スカイブルー：中７週&amp;高杉×</t>
  </si>
  <si>
    <t>メイショウリリー：中１１週&amp;藤懸×</t>
  </si>
  <si>
    <t>ブルーペクトライト：中３週&amp;川端×</t>
  </si>
  <si>
    <t>エルフストラック：中３週&amp;浜中△</t>
  </si>
  <si>
    <t>プリンセッサ：中３週&amp;川又×</t>
  </si>
  <si>
    <t>ヴァンアグレアブル：中９週&amp;幸英明×</t>
  </si>
  <si>
    <t>クインズショコラ：中７週&amp;田山○</t>
  </si>
  <si>
    <t>エンマ：中５週&amp;高倉×</t>
  </si>
  <si>
    <t>高倉×</t>
  </si>
  <si>
    <t>スピードリッチ：中８週&amp;藤岡△</t>
  </si>
  <si>
    <t>タマモイカロス：中９週&amp;藤岡○</t>
  </si>
  <si>
    <t>ケールハイム：中６週&amp;高杉×</t>
  </si>
  <si>
    <t>フォーゲル：中９週&amp;西村淳△</t>
  </si>
  <si>
    <t>ロードプレジール：中２週&amp;高杉×</t>
  </si>
  <si>
    <t>ポッドロゴ：中６週&amp;吉村×</t>
  </si>
  <si>
    <t>トリポリタニア：中２週&amp;西村淳×</t>
  </si>
  <si>
    <t>コンクシェル：中１０週&amp;荻野極×</t>
  </si>
  <si>
    <t>リアレスト：中２週&amp;岩田望×</t>
  </si>
  <si>
    <t>スカプラリオ：中３週&amp;大久×</t>
  </si>
  <si>
    <t>レディメローラ：中３週&amp;浜中×</t>
  </si>
  <si>
    <t>ゴルトリッチ：中３週&amp;田山×</t>
  </si>
  <si>
    <t>ウィップスティッチ：中２週&amp;高杉×</t>
  </si>
  <si>
    <t>クリソプテロン：中２週&amp;亀田×</t>
  </si>
  <si>
    <t>フレットローソ：中２週&amp;横山琉○</t>
  </si>
  <si>
    <t>プレヒティヒ：中１１週&amp;石田×</t>
  </si>
  <si>
    <t>メローネ：中１１週&amp;斎藤△</t>
  </si>
  <si>
    <t>ミキノバカラ：中１週&amp;河原田○</t>
  </si>
  <si>
    <t>河原田○</t>
  </si>
  <si>
    <t>テイエムゴッホ：中１週&amp;菊沢△</t>
  </si>
  <si>
    <t>クラックショット：中６週&amp;亀田×</t>
  </si>
  <si>
    <t>トーセンリバーブ：中２週&amp;吉田隼×</t>
  </si>
  <si>
    <t>ドマーネ：中３週&amp;国分恭×</t>
  </si>
  <si>
    <t>ランフォースマイル：中２週&amp;小崎×</t>
  </si>
  <si>
    <t>レジェンドシップ：中１週&amp;西塚×</t>
  </si>
  <si>
    <t>ニホンピロゴルディ：中４週&amp;斎藤×</t>
  </si>
  <si>
    <t>スマートプレシャス：中３週&amp;松若×</t>
  </si>
  <si>
    <t>タマモジャスミン：中１週&amp;小沢×</t>
  </si>
  <si>
    <t>ジュンラトゥール：中７週&amp;菊沢×</t>
  </si>
  <si>
    <t>テーオーライマン：中９週&amp;秋山稔△</t>
  </si>
  <si>
    <t>秋山稔△</t>
  </si>
  <si>
    <t>シンゼンカガ：中１週&amp;吉田隼×</t>
  </si>
  <si>
    <t>スーパーバイザー：中２週&amp;石田×</t>
  </si>
  <si>
    <t>ブーケドリス：中１１週&amp;三浦△</t>
  </si>
  <si>
    <t>ブレイシオン：中１週&amp;小林脩×</t>
  </si>
  <si>
    <t>小林脩×</t>
  </si>
  <si>
    <t>サウジバラード：中１１週&amp;鮫島克×</t>
  </si>
  <si>
    <t>ツクバアヴァロン：中１１週&amp;小林脩×</t>
  </si>
  <si>
    <t>メイショウオタモイ：中９週&amp;杉原×</t>
  </si>
  <si>
    <t>リゾートライン：中３週&amp;松山○</t>
  </si>
  <si>
    <t>マダックス：中１１週&amp;大野×</t>
  </si>
  <si>
    <t>ロードキャリバー：中１週&amp;大野×</t>
  </si>
  <si>
    <t>インディヴァイン：中５週&amp;C．ルメール○</t>
  </si>
  <si>
    <t>タニセンローマ：中１週&amp;岩田康△</t>
  </si>
  <si>
    <t>トゥントゥントゥン：中２週&amp;上里×</t>
  </si>
  <si>
    <t>フォンドルレール：中３週&amp;田辺×</t>
  </si>
  <si>
    <t>ホウオウライラック：中６週&amp;丸田×</t>
  </si>
  <si>
    <t>フロレセール：中７週&amp;C．ルメール○</t>
  </si>
  <si>
    <t>ロジリッキー：中１１週&amp;大野×</t>
  </si>
  <si>
    <t>グランプリショット：中１１週&amp;鮫島克×</t>
  </si>
  <si>
    <t>コスモオピニオン：中１週&amp;長浜×</t>
  </si>
  <si>
    <t>シルバーレイン：中６週&amp;大野×</t>
  </si>
  <si>
    <t>オオナミコナミ：中２週&amp;鮫島克×</t>
  </si>
  <si>
    <t>ルージュナリッシュ：中９週&amp;横山典×</t>
  </si>
  <si>
    <t>コスモエルヴァル：中３週&amp;石川×</t>
  </si>
  <si>
    <t>ルージュアズライト：中８週&amp;佐々木×</t>
  </si>
  <si>
    <t>ショウナンラスボス：中７週&amp;江田×</t>
  </si>
  <si>
    <t>ゲキザル：中６週&amp;小林脩×</t>
  </si>
  <si>
    <t>エコロエイト：中１０週&amp;田辺△</t>
  </si>
  <si>
    <t>カリボール：中３週&amp;柴田善×</t>
  </si>
  <si>
    <t>フリームファクシ：中１週&amp;菅原×</t>
  </si>
  <si>
    <t>フィオライア：中３週&amp;太宰×</t>
  </si>
  <si>
    <t>トルショー：中６週&amp;佐々木×</t>
  </si>
  <si>
    <t>シグムンド：中３週&amp;原優介×</t>
  </si>
  <si>
    <t>ミナデオロ</t>
  </si>
  <si>
    <t>アイムインディ：中２週&amp;武豊△</t>
  </si>
  <si>
    <t>メビウスロマンス：中１週&amp;戸崎×</t>
  </si>
  <si>
    <t>アクロスメモリア：中８週&amp;武豊×</t>
  </si>
  <si>
    <t>ドラリズム：中５週&amp;武藤△</t>
  </si>
  <si>
    <t>シュヴァルツシルト：中２週&amp;津村△</t>
  </si>
  <si>
    <t>エコロセレナ：中１週&amp;岩田康×</t>
  </si>
  <si>
    <t>ウィロークリーク：中５週&amp;C．ルメール○</t>
  </si>
  <si>
    <t>ブリサマリーナ：中３週&amp;田辺×</t>
  </si>
  <si>
    <t>エリュグレイス：中７週&amp;横山和△</t>
  </si>
  <si>
    <t>コスモナエマ：中１１週&amp;津村×</t>
  </si>
  <si>
    <t>クレアノア：中３週&amp;戸崎△</t>
  </si>
  <si>
    <t>メジロピオラ：中１１週&amp;三浦×</t>
  </si>
  <si>
    <t>ライトハウス：中９週&amp;田辺×</t>
  </si>
  <si>
    <t>セシルブリュネ：中１０週&amp;横山武×</t>
  </si>
  <si>
    <t>ヴァイオスペース：中８週&amp;丹内×</t>
  </si>
  <si>
    <t>ウォーターサグラダ：中７週&amp;C．ルメール×</t>
  </si>
  <si>
    <t>レッドスティンガー：中７週&amp;戸崎○</t>
  </si>
  <si>
    <t>ジャスパーメルチェ：中４週&amp;横山武×</t>
  </si>
  <si>
    <t>ホークライト：中６週&amp;C．ルメール○</t>
  </si>
  <si>
    <t>クリフハンガー：中６週&amp;田辺×</t>
  </si>
  <si>
    <t>ピックデムッシュ：中９週&amp;C．ルメール×</t>
  </si>
  <si>
    <t>カエルム：中１週&amp;横山和○</t>
  </si>
  <si>
    <t>デコラシオン：中８週&amp;戸崎×</t>
  </si>
  <si>
    <t>ドバイブルース：中１０週&amp;C．ルメール△</t>
  </si>
  <si>
    <t>ラフエイジアン：中１０週&amp;岩田康×</t>
  </si>
  <si>
    <t>クリノメイ：中５週&amp;横山典×</t>
  </si>
  <si>
    <t>パラディレーヌ：中１１週&amp;岩田望△</t>
  </si>
  <si>
    <t>ボンドガール：中５週&amp;岩田康×</t>
  </si>
  <si>
    <t>ステレンボッシュ：中１１週&amp;C．ルメール×</t>
  </si>
  <si>
    <t>アンゴラブラック：中８週&amp;戸崎×</t>
  </si>
  <si>
    <t>ポルカリズム：中６週&amp;三浦×</t>
  </si>
  <si>
    <t>エリカエクスプレス：中１１週&amp;武豊×</t>
  </si>
  <si>
    <t>ニシノティアモ：中１１週&amp;津村×</t>
  </si>
  <si>
    <t>レーゼドラマ：中３週&amp;丹内×</t>
  </si>
  <si>
    <t>ライネリーベ：中１１週&amp;戸崎×</t>
  </si>
  <si>
    <t>レッドレナート：中２週&amp;横山和○</t>
  </si>
  <si>
    <t>ラヴスコール：中１０週&amp;菱田×</t>
  </si>
  <si>
    <t>ブラックジェダイト：中７週&amp;佐々木△</t>
  </si>
  <si>
    <t>キアラメンテ：中１１週&amp;三浦×</t>
  </si>
  <si>
    <t>トレヴィ：中２週&amp;武豊×</t>
  </si>
  <si>
    <t>ウンナターシャ：中２週&amp;坂井×</t>
  </si>
  <si>
    <t>アパレイユ：中２週&amp;坂井○</t>
  </si>
  <si>
    <t>キープシャイニング：中２週&amp;吉村△</t>
  </si>
  <si>
    <t>ルクスドリーム：中１１週&amp;鮫島克×</t>
  </si>
  <si>
    <t>ドントゥール：中２週&amp;松山×</t>
  </si>
  <si>
    <t>アビル：中３週&amp;川田×</t>
  </si>
  <si>
    <t>タイセイゼスティ：中１週&amp;浜中×</t>
  </si>
  <si>
    <t>カットソロ：中１週&amp;坂井○</t>
  </si>
  <si>
    <t>ダノンミッドナイト：中９週&amp;川田×</t>
  </si>
  <si>
    <t>デルマフジ：中１週&amp;浜中△</t>
  </si>
  <si>
    <t>ホワイトフレイムス：中２週&amp;幸英明△</t>
  </si>
  <si>
    <t>幸英明△</t>
  </si>
  <si>
    <t>ハピネスサンライズ：中１１週&amp;鮫島克×</t>
  </si>
  <si>
    <t>フェルギナス：中１１週&amp;北村友△</t>
  </si>
  <si>
    <t>プルメリアリノ：中１週&amp;坂井△</t>
  </si>
  <si>
    <t>ランスオブキング：中６週&amp;松山×</t>
  </si>
  <si>
    <t>マメタンク：中１週&amp;松若△</t>
  </si>
  <si>
    <t>イダテンシャチョウ：中１０週&amp;川田×</t>
  </si>
  <si>
    <t>ロードヴィゴラス：中１１週&amp;高杉×</t>
  </si>
  <si>
    <t>クロノスバレット：中１週&amp;松山○</t>
  </si>
  <si>
    <t>ドゥラルーナ：中１週&amp;吉村×</t>
  </si>
  <si>
    <t>メードス：中１週&amp;浜中×</t>
  </si>
  <si>
    <t>ダノンヴェステル：中１１週&amp;坂井△</t>
  </si>
  <si>
    <t>イゾラフェリーチェ：中６週&amp;荻野極×</t>
  </si>
  <si>
    <t>ショウナンバルドル：中９週&amp;浜中×</t>
  </si>
  <si>
    <t>レディーミコノス：中８週&amp;松山○</t>
  </si>
  <si>
    <t>ジャルディニエ：中７週&amp;西村淳×</t>
  </si>
  <si>
    <t>クルミナーレ：中１週&amp;松山○</t>
  </si>
  <si>
    <t>ライフセービング：中７週&amp;古川吉×</t>
  </si>
  <si>
    <t>ヤマニンシュラ：中１１週&amp;亀田×</t>
  </si>
  <si>
    <t>ショウナンアビアス：中５週&amp;松山○</t>
  </si>
  <si>
    <t>ラファル：中１週&amp;坂井△</t>
  </si>
  <si>
    <t>ライジン：中３週&amp;池添×</t>
  </si>
  <si>
    <t>アイアムユウシュン：中３週&amp;北村友×</t>
  </si>
  <si>
    <t>ギリーズボール：中７週&amp;西塚○</t>
  </si>
  <si>
    <t>ショウナンカリス：中１１週&amp;池添×</t>
  </si>
  <si>
    <t>テイエムスティール：中６週&amp;高杉×</t>
  </si>
  <si>
    <t>ルージュサウダージ：中５週&amp;斎藤×</t>
  </si>
  <si>
    <t>コラルリーフ：中１０週&amp;鮫島克×</t>
  </si>
  <si>
    <t>ローズカリス：中１１週&amp;田口×</t>
  </si>
  <si>
    <t>サンアントワーヌ：中７週&amp;荻野極△</t>
  </si>
  <si>
    <t>サンマルノヴェル：中３週&amp;田口△</t>
  </si>
  <si>
    <t>インディゴアスール：中２週&amp;松山△</t>
  </si>
  <si>
    <t>テンハートビート：中１１週&amp;丹内△</t>
  </si>
  <si>
    <t>エタンセル：中２週&amp;丹内△</t>
  </si>
  <si>
    <t>ニシノヒノトリ：中７週&amp;津村×</t>
  </si>
  <si>
    <t>アイスアイスベイビ：中３週&amp;石川×</t>
  </si>
  <si>
    <t>ラクシオンデクラ：中９週&amp;舟山×</t>
  </si>
  <si>
    <t>サラトガチップス：中５週&amp;岩田望△</t>
  </si>
  <si>
    <t>サンセットブライト：中３週&amp;横山琉×</t>
  </si>
  <si>
    <t>ビヨンドザヴァレー：中１１週&amp;菱田△</t>
  </si>
  <si>
    <t>エセルフリーダ：中５週&amp;武藤△</t>
  </si>
  <si>
    <t>フレミングフープ：中５週&amp;杉原×</t>
  </si>
  <si>
    <t>レディーヴァリュー：中５週&amp;団野×</t>
  </si>
  <si>
    <t>ケリフレッドアスク：中１１週&amp;佐々木×</t>
  </si>
  <si>
    <t>アンダーザライト：中１１週&amp;丸山△</t>
  </si>
  <si>
    <t>ミリアリア：中３週&amp;川又×</t>
  </si>
  <si>
    <t>ロマンズロック：中６週&amp;柴田裕×</t>
  </si>
  <si>
    <t>テンマジックアワー：中２週&amp;田口○</t>
  </si>
  <si>
    <t>テイクザスローン：中１０週&amp;高倉×</t>
  </si>
  <si>
    <t>ハクサンテドリガワ：中１１週&amp;小崎×</t>
  </si>
  <si>
    <t>エスカレイト：中６週&amp;西村淳×</t>
  </si>
  <si>
    <t>ヴォラヴィア：中３週&amp;川又×</t>
  </si>
  <si>
    <t>トワニ：中２週&amp;田山×</t>
  </si>
  <si>
    <t>ティアップシャイン：中２週&amp;佐藤×</t>
  </si>
  <si>
    <t>ダンシングアウェイ：中２週&amp;津村×</t>
  </si>
  <si>
    <t>ロイヤルヤマト：中５週&amp;佐藤×</t>
  </si>
  <si>
    <t>レディトゥランブル：中５週&amp;岩田康×</t>
  </si>
  <si>
    <t>サクラピアチェーレ：中７週&amp;菊沢×</t>
  </si>
  <si>
    <t>ヤマメナイト：中１１週&amp;吉田豊×</t>
  </si>
  <si>
    <t>アリアファブラ：中３週&amp;丹内×</t>
  </si>
  <si>
    <t>チョコスコーン：中１０週&amp;菊沢×</t>
  </si>
  <si>
    <t>カサナルキセキ：中１１週&amp;石橋×</t>
  </si>
  <si>
    <t>シルバープレミア：中９週&amp;横山典×</t>
  </si>
  <si>
    <t>スリーコーズ：中３週&amp;佐藤×</t>
  </si>
  <si>
    <t>ディープスリー：中３週&amp;佐々木×</t>
  </si>
  <si>
    <t>トクシースタローン：中７週&amp;木幡巧×</t>
  </si>
  <si>
    <t>エーオーキング：中１１週&amp;佐々木×</t>
  </si>
  <si>
    <t>レーヴドロペラ：中１１週&amp;戸崎×</t>
  </si>
  <si>
    <t>ラーシャローム：中９週&amp;石川×</t>
  </si>
  <si>
    <t>ヴィブラツィオーネ：中８週&amp;吉田豊×</t>
  </si>
  <si>
    <t>ゴールドアローン：中８週&amp;菊沢×</t>
  </si>
  <si>
    <t>シンビリーブ：中５週&amp;団野×</t>
  </si>
  <si>
    <t>エクリプスルバン：中７週&amp;佐々木△</t>
  </si>
  <si>
    <t>ゴーゴータカシ：中１週&amp;岩田康×</t>
  </si>
  <si>
    <t>キャトルエピス：中７週&amp;岩田望×</t>
  </si>
  <si>
    <t>アクシュラ：中１週&amp;小沢△</t>
  </si>
  <si>
    <t>小沢△</t>
  </si>
  <si>
    <t>セラサイト：中７週&amp;吉村×</t>
  </si>
  <si>
    <t>ストラーダ：中１０週&amp;北村友○</t>
  </si>
  <si>
    <t>ヤマトチャージ：中２週&amp;幸英明×</t>
  </si>
  <si>
    <t>レッドフレーザー：中１週&amp;古川奈×</t>
  </si>
  <si>
    <t>アルムアポジェ：中１１週&amp;秋山稔×</t>
  </si>
  <si>
    <t>ライゼシュトゥルム：中５週&amp;田口×</t>
  </si>
  <si>
    <t>フランシーヌ：中１１週&amp;西村淳×</t>
  </si>
  <si>
    <t>ウェイヴムーン：中２週&amp;西村淳×</t>
  </si>
  <si>
    <t>ハイドパーク：中５週&amp;藤懸△</t>
  </si>
  <si>
    <t>藤懸△</t>
  </si>
  <si>
    <t>タイキジュビリー：中７週&amp;国分優×</t>
  </si>
  <si>
    <t>リオンサーガ：中１１週&amp;小崎×</t>
  </si>
  <si>
    <t>グランシャン：中４週&amp;北村友×</t>
  </si>
  <si>
    <t>ブレイブメンロード：中３週&amp;田山×</t>
  </si>
  <si>
    <t>ポップアップ：中７週&amp;高杉△</t>
  </si>
  <si>
    <t>ブルースプレイヤー：中１１週&amp;森田×</t>
  </si>
  <si>
    <t>ラピス：中３週&amp;北村友×</t>
  </si>
  <si>
    <t>アスクウルトラモア：中１週&amp;古川奈×</t>
  </si>
  <si>
    <t>アメリカンサクラ：中１１週&amp;富田×</t>
  </si>
  <si>
    <t>レザベーション：中２週&amp;田口△</t>
  </si>
  <si>
    <t>エムフォー：中９週&amp;鮫島克×</t>
  </si>
  <si>
    <t>ジャンシ：中１０週&amp;吉村×</t>
  </si>
  <si>
    <t>メイショウバルク：中２週&amp;幸英明○</t>
  </si>
  <si>
    <t>パドゼフィール：中３週&amp;田山×</t>
  </si>
  <si>
    <t>モンサンゴールデン：中７週&amp;池添×</t>
  </si>
  <si>
    <t>メイショウオグマ：中１０週&amp;国分恭×</t>
  </si>
  <si>
    <t>バシリス：中５週&amp;小崎×</t>
  </si>
  <si>
    <t>レッドイステル：中１週&amp;西村淳△</t>
  </si>
  <si>
    <t>モアリジット：中６週&amp;古川奈△</t>
  </si>
  <si>
    <t>ツーエムクロノス：中３週&amp;酒井×</t>
  </si>
  <si>
    <t>ミカエルパシャ：中１週&amp;北村友△</t>
  </si>
  <si>
    <t>タガノカイ：中２週&amp;秋山稔×</t>
  </si>
  <si>
    <t>ナッカーフェイス：中１１週&amp;秋山稔×</t>
  </si>
  <si>
    <t>ジャスリー：中５週&amp;幸英明×</t>
  </si>
  <si>
    <t>セイルロケット：中５週&amp;鮫島克×</t>
  </si>
  <si>
    <t>サンライズブレイク：中２週&amp;富田△</t>
  </si>
  <si>
    <t>タイセイブロウ：中３週&amp;吉村×</t>
  </si>
  <si>
    <t>ディーエストッキー：中４週&amp;幸英明×</t>
  </si>
  <si>
    <t>エンブレムボム：中３週&amp;松本×</t>
  </si>
  <si>
    <t>ジャスパーノベル：中３週&amp;和田陽×</t>
  </si>
  <si>
    <t>フローレスカラーズ</t>
  </si>
  <si>
    <t>セルレーヴ</t>
  </si>
  <si>
    <t>ビレッジルイーザ</t>
  </si>
  <si>
    <t>アスコットヴェール</t>
  </si>
  <si>
    <t>アースアクシス</t>
  </si>
  <si>
    <t>エコロストーム</t>
  </si>
  <si>
    <t>クイーンズホリデー</t>
  </si>
  <si>
    <t>ジェネラスキング</t>
  </si>
  <si>
    <t>ウィリーズロック</t>
  </si>
  <si>
    <t>ミスターキャンベラ</t>
  </si>
  <si>
    <t>エオリアンリッジ</t>
  </si>
  <si>
    <t>マイネルスラーヴァ</t>
  </si>
  <si>
    <t>ウェイヴメカニクス</t>
  </si>
  <si>
    <t>レイズレガシー</t>
  </si>
  <si>
    <t>ピグマリオン</t>
  </si>
  <si>
    <t>チッタデラモーレ</t>
  </si>
  <si>
    <t>タイセイギガース</t>
  </si>
  <si>
    <t>ミリオングローリー</t>
  </si>
  <si>
    <t>ロイヤルスパイア</t>
  </si>
  <si>
    <t>キイチムーブメント</t>
  </si>
  <si>
    <t>セイントクーヤ</t>
  </si>
  <si>
    <t>ハイランダー</t>
  </si>
  <si>
    <t>タマモブレイキン</t>
  </si>
  <si>
    <t>ガイストゼーゲン</t>
  </si>
  <si>
    <t>アオハルブルース</t>
  </si>
  <si>
    <t>ユマハム</t>
  </si>
  <si>
    <t>アイムイン</t>
  </si>
  <si>
    <t>タケショウカイザー</t>
  </si>
  <si>
    <t>ラヴミーモア</t>
  </si>
  <si>
    <t>ヴェガリア</t>
  </si>
  <si>
    <t>デルマホダカ</t>
  </si>
  <si>
    <t>パッセージピーク</t>
  </si>
  <si>
    <t>サンデーパーティー</t>
  </si>
  <si>
    <t>チェリヴェント</t>
  </si>
  <si>
    <t>エスシービクトリア</t>
  </si>
  <si>
    <t>ダノンピクチャー</t>
  </si>
  <si>
    <t>ペネトレイトゴー</t>
  </si>
  <si>
    <t>キングズトゥルー</t>
  </si>
  <si>
    <t>ラムゼイテソーロ</t>
  </si>
  <si>
    <t>ソードマスター</t>
  </si>
  <si>
    <t>アームズクイーン</t>
  </si>
  <si>
    <t>アイスブレイカー</t>
  </si>
  <si>
    <t>ザローズハーツ</t>
  </si>
  <si>
    <t>ノビリシマビジョン</t>
  </si>
  <si>
    <t>オルノア</t>
  </si>
  <si>
    <t>手塚貴</t>
  </si>
  <si>
    <t>ホウオウシンデレラ</t>
  </si>
  <si>
    <t>テンミラクルスター</t>
  </si>
  <si>
    <t>ロートホルン</t>
  </si>
  <si>
    <t>テリオスサラ</t>
  </si>
  <si>
    <t>コートアリシアン</t>
  </si>
  <si>
    <t>サムハンター</t>
  </si>
  <si>
    <t>メタルスピード</t>
  </si>
  <si>
    <t>ホワイトオーキッド</t>
  </si>
  <si>
    <t>ヘルモソブレード</t>
  </si>
  <si>
    <t>ディアダイヤモンド</t>
  </si>
  <si>
    <t>スマイルカーブ</t>
  </si>
  <si>
    <t>ファンクション</t>
  </si>
  <si>
    <t>ヴァリスマリネリス</t>
  </si>
  <si>
    <t>ルージュダリア</t>
  </si>
  <si>
    <t>ナイスプレーアスク</t>
  </si>
  <si>
    <t>ルールザウェイヴ</t>
  </si>
  <si>
    <t>カワキタマナレア</t>
  </si>
  <si>
    <t>モリノレッドスター</t>
  </si>
  <si>
    <t>アルジェンタージョ</t>
  </si>
  <si>
    <t>アンミックス</t>
  </si>
  <si>
    <t>ダンツカレン</t>
  </si>
  <si>
    <t>マルベック</t>
  </si>
  <si>
    <t>ゼットクイン</t>
  </si>
  <si>
    <t>ジャーナーリア</t>
  </si>
  <si>
    <t>ロードステラート</t>
  </si>
  <si>
    <t>マルカアルバ</t>
  </si>
  <si>
    <t>ファツアップ</t>
  </si>
  <si>
    <t>クワッドマリニン</t>
  </si>
  <si>
    <t>カモンレイル</t>
  </si>
  <si>
    <t>ジューンマーチ</t>
  </si>
  <si>
    <t>テーオーモナーク</t>
  </si>
  <si>
    <t>ハイラブレジェンド</t>
  </si>
  <si>
    <t>ゴッドレイ</t>
  </si>
  <si>
    <t>ダノンベルビュー</t>
  </si>
  <si>
    <t>アクアアイ</t>
  </si>
  <si>
    <t>ヤマニンフェイエル</t>
  </si>
  <si>
    <t>メイショウライガ</t>
  </si>
  <si>
    <t>リアライズブルーム</t>
  </si>
  <si>
    <t>カステッロトゥーレ</t>
  </si>
  <si>
    <t>メイワメジェール</t>
  </si>
  <si>
    <t>ラパンドール</t>
  </si>
  <si>
    <t>ハッピーリオン</t>
  </si>
  <si>
    <t>ロードスタニング</t>
  </si>
  <si>
    <t>エースフライト</t>
  </si>
  <si>
    <t>フィデリス</t>
  </si>
  <si>
    <t>エアアルチーナ</t>
  </si>
  <si>
    <t>ルナフィオーレ</t>
  </si>
  <si>
    <t>ハムタン</t>
  </si>
  <si>
    <t>ショウナンライラ</t>
  </si>
  <si>
    <t>ベランジェール</t>
  </si>
  <si>
    <t>ヴォルクメア</t>
  </si>
  <si>
    <t>ラテライト</t>
  </si>
  <si>
    <t>エアニゲラ</t>
  </si>
  <si>
    <t>フェロニエール</t>
  </si>
  <si>
    <t>ヒメモモアスク</t>
  </si>
  <si>
    <t>ツインクルステージ</t>
  </si>
  <si>
    <t>メイショウウメゴチ</t>
  </si>
  <si>
    <t>コーラルクラウン</t>
  </si>
  <si>
    <t>フェリーニ</t>
  </si>
  <si>
    <t>セルズパワー</t>
  </si>
  <si>
    <t>エンダードラゴン</t>
  </si>
  <si>
    <t>ディナースタ</t>
  </si>
  <si>
    <t>フードマン</t>
  </si>
  <si>
    <t>アムールリーベ</t>
  </si>
  <si>
    <t>キントラダンサー</t>
  </si>
  <si>
    <t>ベビーズブレス</t>
  </si>
  <si>
    <t>スマートルシーダ</t>
  </si>
  <si>
    <t>トウカイエルデ</t>
  </si>
  <si>
    <t>ホウオウアートマン</t>
  </si>
  <si>
    <t>ジーティームソウ</t>
  </si>
  <si>
    <t>ジーティーアダマン</t>
  </si>
  <si>
    <t>ナムラフッカー</t>
  </si>
  <si>
    <t>藤岡健</t>
  </si>
  <si>
    <t>トリリオンボーイ</t>
  </si>
  <si>
    <t>マルモリスペシャル</t>
  </si>
  <si>
    <t>フェルヴェンテ</t>
  </si>
  <si>
    <t>ノーブルロジャー</t>
  </si>
  <si>
    <t>プロトポロス</t>
  </si>
  <si>
    <t>ポールセン</t>
  </si>
  <si>
    <t>ジャスティンアース</t>
  </si>
  <si>
    <t>ダノンザボルケーノ</t>
  </si>
  <si>
    <t>フランキーバローズ</t>
  </si>
  <si>
    <t>トゥインクルピカ</t>
  </si>
  <si>
    <t>スラッシュ</t>
  </si>
  <si>
    <t>モズタイシソウシ</t>
  </si>
  <si>
    <t>リリーサンライズ</t>
  </si>
  <si>
    <t>アビラーシャ</t>
  </si>
  <si>
    <t>イエッサー</t>
  </si>
  <si>
    <t>マーゴットバディ</t>
  </si>
  <si>
    <t>リリーサンダー</t>
  </si>
  <si>
    <t>サンライズオスカー</t>
  </si>
  <si>
    <t>クリムゾンリーフ</t>
  </si>
  <si>
    <t>レッドフロイデ</t>
  </si>
  <si>
    <t>ムーングレイル</t>
  </si>
  <si>
    <t>ブラーヴジャン</t>
  </si>
  <si>
    <t>マジョレルブルー</t>
  </si>
  <si>
    <t>カズシ</t>
  </si>
  <si>
    <t>ピアス</t>
  </si>
  <si>
    <t>ココロヅヨサ</t>
  </si>
  <si>
    <t>パンキー</t>
  </si>
  <si>
    <t>スズカサートゥル</t>
  </si>
  <si>
    <t>サイモンシャリオ</t>
  </si>
  <si>
    <t>ブルーメサンライズ</t>
  </si>
  <si>
    <t>マッドゲイル</t>
  </si>
  <si>
    <t>スナークピカソ</t>
  </si>
  <si>
    <t>ゴールドブレス</t>
  </si>
  <si>
    <t>ミッキーマドンナ</t>
  </si>
  <si>
    <t>フェルシナ</t>
  </si>
  <si>
    <t>ラマヌジャン</t>
  </si>
  <si>
    <t>オーバースタンド</t>
  </si>
  <si>
    <t>マサハヤヴォス</t>
  </si>
  <si>
    <t>ベイリークロア</t>
  </si>
  <si>
    <t>ランドブレイブ</t>
  </si>
  <si>
    <t>ノイヤー</t>
  </si>
  <si>
    <t>フルドド</t>
  </si>
  <si>
    <t>ルクスコスモス</t>
  </si>
  <si>
    <t>ディーンズリスター</t>
  </si>
  <si>
    <t>バンフィエルド</t>
  </si>
  <si>
    <t>ナイトスラッガー</t>
  </si>
  <si>
    <t>ジャスティンガルフ</t>
  </si>
  <si>
    <t>タケトンボ</t>
  </si>
  <si>
    <t>ネクストダンサー</t>
  </si>
  <si>
    <t>タッチャブル</t>
  </si>
  <si>
    <t>スマートスピア</t>
  </si>
  <si>
    <t>マーゴットカーラ</t>
  </si>
  <si>
    <t>ワンコールアウェイ</t>
  </si>
  <si>
    <t>アウクソー</t>
  </si>
  <si>
    <t>ブルーミングローズ</t>
  </si>
  <si>
    <t>ユメシバイ</t>
  </si>
  <si>
    <t>カウンティフェア</t>
  </si>
  <si>
    <t>平岩</t>
  </si>
  <si>
    <t>https://umarengod.com/srch4.php</t>
  </si>
  <si>
    <t>セルレーヴ：中１１週&amp;原優介×</t>
  </si>
  <si>
    <t>タイセイルビー：中４週&amp;三浦×</t>
  </si>
  <si>
    <t>アスコットヴェール：中１１週&amp;佐々木△</t>
  </si>
  <si>
    <t>アースアクシス：中８週&amp;戸崎×</t>
  </si>
  <si>
    <t>ジェネラスキング：中７週&amp;佐々木×</t>
  </si>
  <si>
    <t>ミスターキャンベラ：中５週&amp;戸崎△</t>
  </si>
  <si>
    <t>ヴァンデスペランス：中８週&amp;岩田康△</t>
  </si>
  <si>
    <t>ウェイヴメカニクス：中３週&amp;荻野極×</t>
  </si>
  <si>
    <t>エコロバロン：中７週&amp;菊沢△</t>
  </si>
  <si>
    <t>タイセイギガース：中１１週&amp;丹内×</t>
  </si>
  <si>
    <t>ミリオングローリー：中２週&amp;長浜×</t>
  </si>
  <si>
    <t>ナイトバード：中２週&amp;三浦×</t>
  </si>
  <si>
    <t>イナズマダイモン：中３週&amp;C．ルメール○</t>
  </si>
  <si>
    <t>ユマハム：中１１週&amp;三浦×</t>
  </si>
  <si>
    <t>レピュニット：中２週&amp;横山武×</t>
  </si>
  <si>
    <t>アイムイン：中２週&amp;C．ルメール×</t>
  </si>
  <si>
    <t>タケショウカイザー：中１１週&amp;岩田康×</t>
  </si>
  <si>
    <t>デルマホダカ：中７週&amp;菊沢×</t>
  </si>
  <si>
    <t>パッセージピーク：中１０週&amp;C．ルメール×</t>
  </si>
  <si>
    <t>チェリヴェント：中２週&amp;戸崎×</t>
  </si>
  <si>
    <t>テンカムテキ：中８週&amp;丹内△</t>
  </si>
  <si>
    <t>ダノンピクチャー：中３週&amp;戸崎○</t>
  </si>
  <si>
    <t>ペネトレイトゴー：中３週&amp;吉田豊△</t>
  </si>
  <si>
    <t>キングズトゥルー：中５週&amp;佐々木×</t>
  </si>
  <si>
    <t>ノクターン：中１０週&amp;C．ルメール△</t>
  </si>
  <si>
    <t>ザローズハーツ：中１１週&amp;佐々木×</t>
  </si>
  <si>
    <t>ブラックルビー：中８週&amp;津村×</t>
  </si>
  <si>
    <t>ノビリシマビジョン：中１１週&amp;戸崎×</t>
  </si>
  <si>
    <t>オルノア：中３週&amp;田辺×</t>
  </si>
  <si>
    <t>ホウオウシンデレラ：中８週&amp;丸田△</t>
  </si>
  <si>
    <t>丸田△</t>
  </si>
  <si>
    <t>ヨヒーン：中６週&amp;横山武×</t>
  </si>
  <si>
    <t>マテンロウブラボー：中８週&amp;戸崎△</t>
  </si>
  <si>
    <t>ヒシアマン：中３週&amp;C．ルメール△</t>
  </si>
  <si>
    <t>コートアリシアン：中７週&amp;佐々木×</t>
  </si>
  <si>
    <t>ストレイトトーカー：中６週&amp;横山武×</t>
  </si>
  <si>
    <t>バルボアパーク：中１１週&amp;C．ルメール△</t>
  </si>
  <si>
    <t>ディアダイヤモンド：中８週&amp;津村○</t>
  </si>
  <si>
    <t>エピッククイーン：中１１週&amp;丹内×</t>
  </si>
  <si>
    <t>ヴァリスマリネリス：中８週&amp;横山武×</t>
  </si>
  <si>
    <t>メイショウハッケイ：中３週&amp;横山典×</t>
  </si>
  <si>
    <t>ルールザウェイヴ：中１０週&amp;原優介△</t>
  </si>
  <si>
    <t>原優介△</t>
  </si>
  <si>
    <t>カワキタマナレア：中３週&amp;斎藤×</t>
  </si>
  <si>
    <t>レッドアレグロ：中５週&amp;C．ルメール×</t>
  </si>
  <si>
    <t>モリノレッドスター：中８週&amp;横山武△</t>
  </si>
  <si>
    <t>アンミックス：中６週&amp;川田×</t>
  </si>
  <si>
    <t>ルージュシャラポワ：中４週&amp;角田大×</t>
  </si>
  <si>
    <t>マルベック：中１１週&amp;団野△</t>
  </si>
  <si>
    <t>ジャーナーリア：中２週&amp;松山×</t>
  </si>
  <si>
    <t>ロードステラート：中８週&amp;坂井×</t>
  </si>
  <si>
    <t>ジューンアゲイン：中５週&amp;吉村○</t>
  </si>
  <si>
    <t>コスモブラック：中５週&amp;武豊×</t>
  </si>
  <si>
    <t>ゴッドレイ：中６週&amp;吉村×</t>
  </si>
  <si>
    <t>ダノンベルビュー：中１０週&amp;川田×</t>
  </si>
  <si>
    <t>ジュディーイメル：中１週&amp;武豊×</t>
  </si>
  <si>
    <t>メイショウライガ：中２週&amp;松山×</t>
  </si>
  <si>
    <t>ラパンドール：中３週&amp;松山×</t>
  </si>
  <si>
    <t>ロードスタニング：中７週&amp;川田△</t>
  </si>
  <si>
    <t>コンテナライン：中４週&amp;田口×</t>
  </si>
  <si>
    <t>エアニゲラ：中３週&amp;松山○</t>
  </si>
  <si>
    <t>フェロニエール：中１１週&amp;北村友×</t>
  </si>
  <si>
    <t>ヒメモモアスク：中１１週&amp;岩田望×</t>
  </si>
  <si>
    <t>コーラルクラウン：中１１週&amp;川田○</t>
  </si>
  <si>
    <t>エンダードラゴン：中１１週&amp;武豊×</t>
  </si>
  <si>
    <t>メイショウアツイタ：中１０週&amp;難波×</t>
  </si>
  <si>
    <t>ディナースタ：中９週&amp;高田○</t>
  </si>
  <si>
    <t>高田○</t>
  </si>
  <si>
    <t>フードマン：中５週&amp;松山×</t>
  </si>
  <si>
    <t>ベビーズブレス：中３週&amp;武豊×</t>
  </si>
  <si>
    <t>スマートルシーダ：中１週&amp;国分優×</t>
  </si>
  <si>
    <t>ゴルトリッチ：中１週&amp;北村友×</t>
  </si>
  <si>
    <t>トウカイエルデ：中３週&amp;西村淳×</t>
  </si>
  <si>
    <t>ディヴァインスター：中２週&amp;武豊×</t>
  </si>
  <si>
    <t>ホウオウアートマン：中１週&amp;坂井×</t>
  </si>
  <si>
    <t>ジーティーアダマン：中３週&amp;松山○</t>
  </si>
  <si>
    <t>ビダーヤ：中８週&amp;坂井△</t>
  </si>
  <si>
    <t>トリリオンボーイ：中８週&amp;団野×</t>
  </si>
  <si>
    <t>マルモリスペシャル：中２週&amp;田口×</t>
  </si>
  <si>
    <t>ノーブルロジャー：中３週&amp;石川×</t>
  </si>
  <si>
    <t>ストレングス：中３週&amp;武豊×</t>
  </si>
  <si>
    <t>ダノンザボルケーノ：中８週&amp;幸英明×</t>
  </si>
  <si>
    <t>ソクヅモドラドラ：中１週&amp;吉村×</t>
  </si>
  <si>
    <t>ヤングアメリカンズ：中１週&amp;城戸△</t>
  </si>
  <si>
    <t>フランキーバローズ：中４週&amp;団野○</t>
  </si>
  <si>
    <t>ソニックステップ：中１週&amp;西村淳△</t>
  </si>
  <si>
    <t>スノーランス：中６週&amp;鮫島克△</t>
  </si>
  <si>
    <t>リリーサンライズ：中２週&amp;古川奈×</t>
  </si>
  <si>
    <t>アビラーシャ：中１０週&amp;浜中○</t>
  </si>
  <si>
    <t>イエッサー：中１１週&amp;鮫島克×</t>
  </si>
  <si>
    <t>リリーサンダー：中１週&amp;小沢×</t>
  </si>
  <si>
    <t>レッドフロイデ：中１１週&amp;高杉×</t>
  </si>
  <si>
    <t>エアヴァイブス：中９週&amp;高杉×</t>
  </si>
  <si>
    <t>ルージュリリック：中３週&amp;舟山○</t>
  </si>
  <si>
    <t>ブラーヴジャン：中９週&amp;森田×</t>
  </si>
  <si>
    <t>マジックファイヤー：中２週&amp;小崎×</t>
  </si>
  <si>
    <t>ピアス：中７週&amp;丸山×</t>
  </si>
  <si>
    <t>ココロヅヨサ：中２週&amp;浜中×</t>
  </si>
  <si>
    <t>サイモンシャリオ：中９週&amp;松若△</t>
  </si>
  <si>
    <t>ドンエレクトス：中２週&amp;浜中○</t>
  </si>
  <si>
    <t>テイエムゴッホ：中１週&amp;高杉×</t>
  </si>
  <si>
    <t>ミッキーマドンナ：中２週&amp;鮫島克×</t>
  </si>
  <si>
    <t>ラマヌジャン：中１１週&amp;富田×</t>
  </si>
  <si>
    <t>オーバースタンド：中２週&amp;小崎△</t>
  </si>
  <si>
    <t>ディーンズリスター：中１１週&amp;亀田△</t>
  </si>
  <si>
    <t>亀田△</t>
  </si>
  <si>
    <t>ロードガレリア：中２週&amp;高杉×</t>
  </si>
  <si>
    <t>ディーガレジェンド：中４週&amp;西塚×</t>
  </si>
  <si>
    <t>ナイトスラッガー：中５週&amp;鮫島克△</t>
  </si>
  <si>
    <t>ステラクラウン：中１１週&amp;富田△</t>
  </si>
  <si>
    <t>ネクストダンサー：中７週&amp;黛弘×</t>
  </si>
  <si>
    <t>黛弘×</t>
  </si>
  <si>
    <t>スマートスピア：中２週&amp;鮫島克△</t>
  </si>
  <si>
    <t>マーゴットカーラ：中８週&amp;小崎×</t>
  </si>
  <si>
    <t>アウクソー：中６週&amp;秋山稔×</t>
  </si>
  <si>
    <t>ブルーミングローズ：中１１週&amp;小沢×</t>
  </si>
  <si>
    <t>クイーンズホリデー：中７週&amp;岩田康△</t>
  </si>
  <si>
    <t>セブンワンダーズ：中２週&amp;斎藤×</t>
  </si>
  <si>
    <t>マイネルスラーヴァ：中２週&amp;柴田大×</t>
  </si>
  <si>
    <t>レイズレガシー：中２週&amp;横山武×</t>
  </si>
  <si>
    <t>ロイヤルスパイア：中１週&amp;横山武△</t>
  </si>
  <si>
    <t>キイチムーブメント：中７週&amp;小林脩×</t>
  </si>
  <si>
    <t>オーパパ：中４週&amp;斎藤×</t>
  </si>
  <si>
    <t>ハイランダー：中６週&amp;丹内×</t>
  </si>
  <si>
    <t>ガイストゼーゲン：中２週&amp;江田×</t>
  </si>
  <si>
    <t>アオハルブルース：中８週&amp;田辺△</t>
  </si>
  <si>
    <t>サムハンター：中７週&amp;横山典×</t>
  </si>
  <si>
    <t>メタルスピード：中４週&amp;斎藤△</t>
  </si>
  <si>
    <t>ホワイトオーキッド：中１週&amp;戸崎×</t>
  </si>
  <si>
    <t>ベルサンローラン：中４週&amp;石橋×</t>
  </si>
  <si>
    <t>ダンツカレン：中１１週&amp;古川吉×</t>
  </si>
  <si>
    <t>クワッドマリニン：中２週&amp;菱田△</t>
  </si>
  <si>
    <t>カステッロトゥーレ：中１０週&amp;西村淳×</t>
  </si>
  <si>
    <t>タイセイグローバル：中２週&amp;角田大×</t>
  </si>
  <si>
    <t>ハムタン：中１１週&amp;武豊△</t>
  </si>
  <si>
    <t>ラテライト：中２週&amp;菱田△</t>
  </si>
  <si>
    <t>フェリーニ：中１１週&amp;菱田×</t>
  </si>
  <si>
    <t>ハウリングウィンド：中２週&amp;岡田△</t>
  </si>
  <si>
    <t>セルズパワー：中３週&amp;吉村×</t>
  </si>
  <si>
    <t>アムールリーベ：中８週&amp;荻野琢×</t>
  </si>
  <si>
    <t>キントラダンサー：中１１週&amp;田口×</t>
  </si>
  <si>
    <t>ナムラフッカー：中１１週&amp;菱田×</t>
  </si>
  <si>
    <t>フェルヴェンテ：中８週&amp;岩田望×</t>
  </si>
  <si>
    <t>ファストフォワード：中５週&amp;小崎×</t>
  </si>
  <si>
    <t>トゥインクルピカ：中１１週&amp;富田△</t>
  </si>
  <si>
    <t>ムーングレイル：中１１週&amp;石神×</t>
  </si>
  <si>
    <t>シュプリームレルム：中３週&amp;松本×</t>
  </si>
  <si>
    <t>マジョレルブルー：中１１週&amp;田山×</t>
  </si>
  <si>
    <t>カズシ：中２週&amp;鮫島克×</t>
  </si>
  <si>
    <t>スズカサートゥル：中６週&amp;柴田裕×</t>
  </si>
  <si>
    <t>テスタヴェローチェ：中１週&amp;田山△</t>
  </si>
  <si>
    <t>田山△</t>
  </si>
  <si>
    <t>ゴールデンスラム：中１週&amp;M．ディー×</t>
  </si>
  <si>
    <t>M．ディー×</t>
  </si>
  <si>
    <t>マッドゲイル：中１１週&amp;鮫島克×</t>
  </si>
  <si>
    <t>リアライズオーラム：中１１週&amp;浜中×</t>
  </si>
  <si>
    <t>ベイリークロア：中６週&amp;小沢×</t>
  </si>
  <si>
    <t>レザンクレール：中８週&amp;亀田×</t>
  </si>
  <si>
    <t>タッチャブル：中５週&amp;松若×</t>
  </si>
  <si>
    <t>ユメシバイ：中１週&amp;小林美×</t>
  </si>
  <si>
    <t>カウンティフェア：中９週&amp;M．ディー○</t>
  </si>
  <si>
    <t>M．ディー○</t>
  </si>
  <si>
    <t>フローレスカラーズ：中２週&amp;丹内×</t>
  </si>
  <si>
    <t>ビレッジルイーザ：中１週&amp;荻野極×</t>
  </si>
  <si>
    <t>エコロストーム：中１週&amp;津村○</t>
  </si>
  <si>
    <t>ウィリーズロック：中２週&amp;原優介×</t>
  </si>
  <si>
    <t>エオリアンリッジ：中１１週&amp;大野×</t>
  </si>
  <si>
    <t>ピグマリオン：中６週&amp;佐々木×</t>
  </si>
  <si>
    <t>チッタデラモーレ：中４週&amp;谷原×</t>
  </si>
  <si>
    <t>谷原×</t>
  </si>
  <si>
    <t>セイントクーヤ：中２週&amp;原優介×</t>
  </si>
  <si>
    <t>タマモブレイキン：中３週&amp;佐藤×</t>
  </si>
  <si>
    <t>ラヴミーモア：中１１週&amp;丹内×</t>
  </si>
  <si>
    <t>ガンダ：中３週&amp;斎藤×</t>
  </si>
  <si>
    <t>サンデーパーティー：中１１週&amp;津村×</t>
  </si>
  <si>
    <t>エスシービクトリア：中１週&amp;遠藤△</t>
  </si>
  <si>
    <t>遠藤△</t>
  </si>
  <si>
    <t>ベルウッドピース：中８週&amp;田辺×</t>
  </si>
  <si>
    <t>オリオアルセーリオ：中１０週&amp;杉原×</t>
  </si>
  <si>
    <t>ラムゼイテソーロ：中９週&amp;木幡巧×</t>
  </si>
  <si>
    <t>ソードマスター：中２週&amp;丸田×</t>
  </si>
  <si>
    <t>アームズクイーン：中６週&amp;武藤×</t>
  </si>
  <si>
    <t>アイスブレイカー：中９週&amp;江田×</t>
  </si>
  <si>
    <t>キューティリップ：中３週&amp;武藤×</t>
  </si>
  <si>
    <t>テンミラクルスター：中１１週&amp;C．ルメール○</t>
  </si>
  <si>
    <t>ロートホルン：中１１週&amp;三浦×</t>
  </si>
  <si>
    <t>テリオスサラ：中４週&amp;菊沢×</t>
  </si>
  <si>
    <t>ヘルモソブレード：中１１週&amp;杉原×</t>
  </si>
  <si>
    <t>スマイルカーブ：中６週&amp;大野×</t>
  </si>
  <si>
    <t>ファンクション：中７週&amp;斎藤×</t>
  </si>
  <si>
    <t>ルージュダリア：中５週&amp;荻野極×</t>
  </si>
  <si>
    <t>ナイスプレーアスク：中２週&amp;岩田康×</t>
  </si>
  <si>
    <t>ショウナンハクウン：中６週&amp;荻野極×</t>
  </si>
  <si>
    <t>ヘルメース：中６週&amp;谷原×</t>
  </si>
  <si>
    <t>ロミオボス：中１１週&amp;木幡巧×</t>
  </si>
  <si>
    <t>アルジェンタージョ：中１週&amp;佐藤×</t>
  </si>
  <si>
    <t>ゼットクイン：中１１週&amp;菱田×</t>
  </si>
  <si>
    <t>マルカアルバ：中１週&amp;田口×</t>
  </si>
  <si>
    <t>ファツアップ：中１週&amp;古川吉×</t>
  </si>
  <si>
    <t>カモンレイル：中１週&amp;酒井×</t>
  </si>
  <si>
    <t>ゲタリア：中１週&amp;西村淳○</t>
  </si>
  <si>
    <t>ジューンマーチ：中１週&amp;国分優×</t>
  </si>
  <si>
    <t>テーオーモナーク：中２週&amp;団野×</t>
  </si>
  <si>
    <t>ハイラブレジェンド：中２週&amp;城戸×</t>
  </si>
  <si>
    <t>城戸×</t>
  </si>
  <si>
    <t>アクアアイ：中８週&amp;岩田望△</t>
  </si>
  <si>
    <t>ヤマニンフェイエル：中８週&amp;田口×</t>
  </si>
  <si>
    <t>リアライズブルーム：中９週&amp;酒井×</t>
  </si>
  <si>
    <t>メイワメジェール：中７週&amp;北村友×</t>
  </si>
  <si>
    <t>エースフライト：中１０週&amp;吉村×</t>
  </si>
  <si>
    <t>フィデリス：中８週&amp;国分優×</t>
  </si>
  <si>
    <t>ルナフィオーレ：中４週&amp;石川×</t>
  </si>
  <si>
    <t>ショウナンライラ：中２週&amp;田口×</t>
  </si>
  <si>
    <t>ベランジェール：中２週&amp;西村淳×</t>
  </si>
  <si>
    <t>ヴォルクメア：中４週&amp;吉村×</t>
  </si>
  <si>
    <t>ツインクルステージ：中１１週&amp;川端×</t>
  </si>
  <si>
    <t>メイショウウメゴチ：中９週&amp;藤懸×</t>
  </si>
  <si>
    <t>ハッコウイチウ：中１週&amp;坂井×</t>
  </si>
  <si>
    <t>チェルノボーグ：中９週&amp;西村淳△</t>
  </si>
  <si>
    <t>ジーティームソウ：中１１週&amp;団野△</t>
  </si>
  <si>
    <t>グランデサラス：中６週&amp;吉村×</t>
  </si>
  <si>
    <t>アルトゥーム：中１週&amp;古川吉×</t>
  </si>
  <si>
    <t>ヒルノドゴール：中９週&amp;松山×</t>
  </si>
  <si>
    <t>プロトポロス：中１１週&amp;国分優×</t>
  </si>
  <si>
    <t>ポールセン：中２週&amp;北村友×</t>
  </si>
  <si>
    <t>ジャスティンアース：中１１週&amp;吉村○</t>
  </si>
  <si>
    <t>スラッシュ：中２週&amp;森田×</t>
  </si>
  <si>
    <t>モズタイシソウシ：中２週&amp;和田陽×</t>
  </si>
  <si>
    <t>マーゴットバディ：中１１週&amp;小崎△</t>
  </si>
  <si>
    <t>サンライズオスカー：中１１週&amp;舟山×</t>
  </si>
  <si>
    <t>ジャスティンゴッホ：中１週&amp;西塚×</t>
  </si>
  <si>
    <t>クリムゾンリーフ：中２週&amp;上里×</t>
  </si>
  <si>
    <t>パンキー：中１１週&amp;長岡△</t>
  </si>
  <si>
    <t>長岡△</t>
  </si>
  <si>
    <t>ブルーメサンライズ：中３週&amp;富田×</t>
  </si>
  <si>
    <t>スナークピカソ：中２週&amp;吉田隼○</t>
  </si>
  <si>
    <t>ゴールドブレス：中１１週&amp;松若×</t>
  </si>
  <si>
    <t>フェルシナ：中１１週&amp;高杉×</t>
  </si>
  <si>
    <t>マサハヤヴォス：中１０週&amp;田山×</t>
  </si>
  <si>
    <t>テーオーミリカン：中１１週&amp;田山△</t>
  </si>
  <si>
    <t>ランドブレイブ：中４週&amp;森田×</t>
  </si>
  <si>
    <t>ノイヤー：中１週&amp;石神×</t>
  </si>
  <si>
    <t>フルドド：中１１週&amp;長岡△</t>
  </si>
  <si>
    <t>ルクスコスモス：中５週&amp;鮫島克×</t>
  </si>
  <si>
    <t>ニュークレド：中１１週&amp;鮫島克○</t>
  </si>
  <si>
    <t>バンフィエルド：中１１週&amp;田山×</t>
  </si>
  <si>
    <t>ジャスティンガルフ：中１週&amp;高杉×</t>
  </si>
  <si>
    <t>タケトンボ：中１１週&amp;秋山稔×</t>
  </si>
  <si>
    <t>ワンコールアウェイ：中１１週&amp;松若△</t>
  </si>
  <si>
    <t>エリンフレーム</t>
  </si>
  <si>
    <t>エリンフレーム：中２週&amp;石橋×</t>
  </si>
  <si>
    <t>アオイミズホ：中３週&amp;岩田望△</t>
  </si>
  <si>
    <t>マイエラ</t>
  </si>
  <si>
    <t>マイエラ：中２週&amp;長浜×</t>
  </si>
  <si>
    <t>ヴェントディルーナ</t>
  </si>
  <si>
    <t>ヴェントディルーナ：中３週&amp;石橋×</t>
  </si>
  <si>
    <t>ホウオウファミリー</t>
  </si>
  <si>
    <t>ホウオウファミリー：中６週&amp;戸崎×</t>
  </si>
  <si>
    <t>ビービーアジャイル</t>
  </si>
  <si>
    <t>ビービーアジャイル：中３週&amp;C．ルメール○</t>
  </si>
  <si>
    <t>デルマカイモン</t>
  </si>
  <si>
    <t>デルマカイモン：中５週&amp;遠藤×</t>
  </si>
  <si>
    <t>ベストブラザーズ</t>
  </si>
  <si>
    <t>ベストブラザーズ：中７週&amp;津村×</t>
  </si>
  <si>
    <t>レッドレガリア</t>
  </si>
  <si>
    <t>レッドレガリア：中１１週&amp;C．ルメール△</t>
  </si>
  <si>
    <t>エーデルゼーレ：中１１週&amp;岩田望○</t>
  </si>
  <si>
    <t>ルートサーティーン</t>
  </si>
  <si>
    <t>ルートサーティーン：中９週&amp;岩田康×</t>
  </si>
  <si>
    <t>スペルーチェ：中２週&amp;C．ルメール○</t>
  </si>
  <si>
    <t>デイトナチャンプ</t>
  </si>
  <si>
    <t>デイトナチャンプ：中１０週&amp;戸崎△</t>
  </si>
  <si>
    <t>ミラクルブルー</t>
  </si>
  <si>
    <t>ミラクルブルー：中４週&amp;鮫島克×</t>
  </si>
  <si>
    <t>クラリティー</t>
  </si>
  <si>
    <t>クラリティー：中１１週&amp;佐々木×</t>
  </si>
  <si>
    <t>タマモエース</t>
  </si>
  <si>
    <t>タマモエース：中１１週&amp;小野×</t>
  </si>
  <si>
    <t>小野×</t>
  </si>
  <si>
    <t>グランカンタンテ</t>
  </si>
  <si>
    <t>グランカンタンテ：中１１週&amp;柴田善×</t>
  </si>
  <si>
    <t>ダノンジャイアン</t>
  </si>
  <si>
    <t>ダノンジャイアン：中４週&amp;鮫島克○</t>
  </si>
  <si>
    <t>ビーオンザカバー：中７週&amp;戸崎×</t>
  </si>
  <si>
    <t>フォルラニーニ：中７週&amp;C．ルメール△</t>
  </si>
  <si>
    <t>トレミニョン</t>
  </si>
  <si>
    <t>トレミニョン：中９週&amp;佐々木×</t>
  </si>
  <si>
    <t>ペッレグリーニ</t>
  </si>
  <si>
    <t>ペッレグリーニ：中６週&amp;木幡巧×</t>
  </si>
  <si>
    <t>ピクシレーション：中８週&amp;菊沢×</t>
  </si>
  <si>
    <t>ダカラフェスティヴ</t>
  </si>
  <si>
    <t>ダカラフェスティヴ：中９週&amp;戸崎△</t>
  </si>
  <si>
    <t>ルージュアベリア：中６週&amp;C．ルメール○</t>
  </si>
  <si>
    <t>エリカサファイア</t>
  </si>
  <si>
    <t>エリカサファイア：中１１週&amp;佐々木×</t>
  </si>
  <si>
    <t>エアビーアゲイル：中１０週&amp;岩田望×</t>
  </si>
  <si>
    <t>クリスレジーナ</t>
  </si>
  <si>
    <t>クリスレジーナ：中８週&amp;鮫島克×</t>
  </si>
  <si>
    <t>ラコンチャビエン：中８週&amp;松本×</t>
  </si>
  <si>
    <t>イクシード</t>
  </si>
  <si>
    <t>イクシード：中１１週&amp;C．ルメール△</t>
  </si>
  <si>
    <t>リュクスパトロール</t>
  </si>
  <si>
    <t>リュクスパトロール：中９週&amp;田辺×</t>
  </si>
  <si>
    <t>コズミックボックス</t>
  </si>
  <si>
    <t>コズミックボックス：中１１週&amp;戸崎×</t>
  </si>
  <si>
    <t>アツキヤマト</t>
  </si>
  <si>
    <t>アツキヤマト：中８週&amp;小林凌×</t>
  </si>
  <si>
    <t>エンジェルラダー</t>
  </si>
  <si>
    <t>エンジェルラダー：中７週&amp;佐々木×</t>
  </si>
  <si>
    <t>マックスキュー</t>
  </si>
  <si>
    <t>マックスキュー：中６週&amp;C．ルメール△</t>
  </si>
  <si>
    <t>ワンインザスカイ</t>
  </si>
  <si>
    <t>ワンインザスカイ：中２週&amp;松山×</t>
  </si>
  <si>
    <t>クレマチス</t>
  </si>
  <si>
    <t>クレマチス：中１１週&amp;坂井○</t>
  </si>
  <si>
    <t>ラヴネヴァーダイズ</t>
  </si>
  <si>
    <t>ラヴネヴァーダイズ：中３週&amp;松山○</t>
  </si>
  <si>
    <t>ブラックパロット：中５週&amp;横山和×</t>
  </si>
  <si>
    <t>フィサブロス</t>
  </si>
  <si>
    <t>フィサブロス：中８週&amp;松山△</t>
  </si>
  <si>
    <t>ドンテスタマスター：中７週&amp;坂井△</t>
  </si>
  <si>
    <t>ビービーシナジー</t>
  </si>
  <si>
    <t>ビービーシナジー：中０週&amp;武豊×</t>
  </si>
  <si>
    <t>中０週×</t>
  </si>
  <si>
    <t>オメガヒストリー：中２週&amp;横山和×</t>
  </si>
  <si>
    <t>ポッドリプル：中５週&amp;松山○</t>
  </si>
  <si>
    <t>フェルギナス：中１週&amp;坂井×</t>
  </si>
  <si>
    <t>タイムレスフレアー：中６週&amp;松山×</t>
  </si>
  <si>
    <t>ソルトアイリス</t>
  </si>
  <si>
    <t>ソルトアイリス：中９週&amp;武豊×</t>
  </si>
  <si>
    <t>オプティモ</t>
  </si>
  <si>
    <t>オプティモ：中３週&amp;松山×</t>
  </si>
  <si>
    <t>ハンザキ</t>
  </si>
  <si>
    <t>ハンザキ：中７週&amp;丹内×</t>
  </si>
  <si>
    <t>エレガントファラオ</t>
  </si>
  <si>
    <t>エレガントファラオ：中５週&amp;川端×</t>
  </si>
  <si>
    <t>スターオブロンドン：中５週&amp;坂井×</t>
  </si>
  <si>
    <t>ウィンターガーデン</t>
  </si>
  <si>
    <t>ウィンターガーデン：中５週&amp;丹内△</t>
  </si>
  <si>
    <t>バシリス：中１週&amp;松山△</t>
  </si>
  <si>
    <t>サンライズシュガー：中５週&amp;加藤△</t>
  </si>
  <si>
    <t>加藤△</t>
  </si>
  <si>
    <t>グレイルクエスト：中３週&amp;松山×</t>
  </si>
  <si>
    <t>ドラゴン：中３週&amp;武豊○</t>
  </si>
  <si>
    <t>ファームツエンティ</t>
  </si>
  <si>
    <t>ファームツエンティ：中３週&amp;武豊△</t>
  </si>
  <si>
    <t>ライフセービング：中１週&amp;古川吉×</t>
  </si>
  <si>
    <t>ゴージョニーゴー：中３週&amp;松山×</t>
  </si>
  <si>
    <t>サウスバンク</t>
  </si>
  <si>
    <t>サウスバンク：中２週&amp;酒井△</t>
  </si>
  <si>
    <t>酒井△</t>
  </si>
  <si>
    <t>エコロジーク</t>
  </si>
  <si>
    <t>エコロジーク：中１１週&amp;武豊×</t>
  </si>
  <si>
    <t>マテンロウゲイル</t>
  </si>
  <si>
    <t>マテンロウゲイル：中８週&amp;横山和○</t>
  </si>
  <si>
    <t>コレオシークエンス：中５週&amp;浜中×</t>
  </si>
  <si>
    <t>ショウナンバンライ</t>
  </si>
  <si>
    <t>ショウナンバンライ：中２週&amp;北村友×</t>
  </si>
  <si>
    <t>サヴォアフェール</t>
  </si>
  <si>
    <t>サヴォアフェール：中９週&amp;松山△</t>
  </si>
  <si>
    <t>キッコベッロ：中４週&amp;武豊×</t>
  </si>
  <si>
    <t>アルバニー</t>
  </si>
  <si>
    <t>アルバニー：中２週&amp;武豊×</t>
  </si>
  <si>
    <t>ハイロード</t>
  </si>
  <si>
    <t>ハイロード：中８週&amp;斎藤×</t>
  </si>
  <si>
    <t>ナウオアネヴァー</t>
  </si>
  <si>
    <t>ナウオアネヴァー：中２週&amp;川又△</t>
  </si>
  <si>
    <t>川又△</t>
  </si>
  <si>
    <t>コルヴァス</t>
  </si>
  <si>
    <t>コルヴァス：中３週&amp;川田○</t>
  </si>
  <si>
    <t>ライトニングロッド</t>
  </si>
  <si>
    <t>ライトニングロッド：中３週&amp;川田×</t>
  </si>
  <si>
    <t>エナジーアユ</t>
  </si>
  <si>
    <t>エナジーアユ：中１１週&amp;団野×</t>
  </si>
  <si>
    <t>シャインフォーミー：中１１週&amp;横山武×</t>
  </si>
  <si>
    <t>セルジュバローズ：中１１週&amp;川田○</t>
  </si>
  <si>
    <t>メイショウジンライ</t>
  </si>
  <si>
    <t>メイショウジンライ：中２週&amp;吉村△</t>
  </si>
  <si>
    <t>スウィーティーベル</t>
  </si>
  <si>
    <t>スウィーティーベル：中１１週&amp;団野×</t>
  </si>
  <si>
    <t>ハナコトバ</t>
  </si>
  <si>
    <t>ハナコトバ：中２週&amp;今村×</t>
  </si>
  <si>
    <t>ザタイムハズカム</t>
  </si>
  <si>
    <t>ザタイムハズカム：中１１週&amp;川田×</t>
  </si>
  <si>
    <t>カゲムシャ</t>
  </si>
  <si>
    <t>カゲムシャ：中１１週&amp;横山典×</t>
  </si>
  <si>
    <t>プラウドブルーベル</t>
  </si>
  <si>
    <t>プラウドブルーベル：中１０週&amp;舟山×</t>
  </si>
  <si>
    <t>アラムシャピラス：中１１週&amp;川田△</t>
  </si>
  <si>
    <t>ペアレンツギフト</t>
  </si>
  <si>
    <t>ペアレンツギフト：中１１週&amp;川田○</t>
  </si>
  <si>
    <t>ユウトザイノセント</t>
  </si>
  <si>
    <t>ユウトザイノセント：中１１週&amp;三浦×</t>
  </si>
  <si>
    <t>ダノンプレサージュ：中１１週&amp;横山典△</t>
  </si>
  <si>
    <t>ルージュバロン</t>
  </si>
  <si>
    <t>ルージュバロン：中１１週&amp;横山武×</t>
  </si>
  <si>
    <t>ラミアスペランツァ</t>
  </si>
  <si>
    <t>フォースミラクル</t>
  </si>
  <si>
    <t>フォースミラクル：中１０週&amp;横山武×</t>
  </si>
  <si>
    <t>ルールーリマ</t>
  </si>
  <si>
    <t>ルールーリマ：中３週&amp;三浦△</t>
  </si>
  <si>
    <t>ミトノオルフェ</t>
  </si>
  <si>
    <t>ミトノオルフェ：中９週&amp;三浦○</t>
  </si>
  <si>
    <t>ミクストベリーズ：中３週&amp;横山武×</t>
  </si>
  <si>
    <t>ホーリーブラッサム</t>
  </si>
  <si>
    <t>ホーリーブラッサム：中１１週&amp;団野×</t>
  </si>
  <si>
    <t>メイケイバートン</t>
  </si>
  <si>
    <t>メイケイバートン：中３週&amp;柴田裕×</t>
  </si>
  <si>
    <t>ダノンキラウェア：中２週&amp;川田×</t>
  </si>
  <si>
    <t>ロサンゼルス：中９週&amp;団野×</t>
  </si>
  <si>
    <t>ピエマンソン：中８週&amp;川田×</t>
  </si>
  <si>
    <t>ドラゴンテイラー：中５週&amp;横山武○</t>
  </si>
  <si>
    <t>ハードワイヤード：中８週&amp;長岡×</t>
  </si>
  <si>
    <t>メイクワンズデイ</t>
  </si>
  <si>
    <t>メイクワンズデイ：中１１週&amp;松若×</t>
  </si>
  <si>
    <t>タイセイアストロ：中４週&amp;杉原×</t>
  </si>
  <si>
    <t>フクチャンショウ</t>
  </si>
  <si>
    <t>フクチャンショウ：中６週&amp;横山武△</t>
  </si>
  <si>
    <t>ダイヤモンドノット：中１１週&amp;川田○</t>
  </si>
  <si>
    <t>プリンセスモコ</t>
  </si>
  <si>
    <t>プリンセスモコ：中８週&amp;西塚×</t>
  </si>
  <si>
    <t>フォーゲル：中２週&amp;吉村×</t>
  </si>
  <si>
    <t>テルヴィセクス</t>
  </si>
  <si>
    <t>テルヴィセクス：中１１週&amp;団野×</t>
  </si>
  <si>
    <t>ベストシーン</t>
  </si>
  <si>
    <t>ベストシーン：中１１週&amp;嶋田○</t>
  </si>
  <si>
    <t>嶋田○</t>
  </si>
  <si>
    <t>シャンパンライフ：中３週&amp;川田△</t>
  </si>
  <si>
    <t>レフィナード</t>
  </si>
  <si>
    <t>レフィナード：中１１週&amp;横山典×</t>
  </si>
  <si>
    <t>ハイランドパレス</t>
  </si>
  <si>
    <t>ハイランドパレス：中３週&amp;荻野極×</t>
  </si>
  <si>
    <t>ジーティーシンドウ</t>
  </si>
  <si>
    <t>ジーティーシンドウ：中１０週&amp;岩田望×</t>
  </si>
  <si>
    <t>キーウェーブ：中５週&amp;柴田大×</t>
  </si>
  <si>
    <t>テーオールビー</t>
  </si>
  <si>
    <t>テーオールビー：中３週&amp;石橋×</t>
  </si>
  <si>
    <t>カラペルソナ</t>
  </si>
  <si>
    <t>カラペルソナ：中１１週&amp;佐々木×</t>
  </si>
  <si>
    <t>ハイドパーク：中１週&amp;藤懸×</t>
  </si>
  <si>
    <t>スマッシング：中２週&amp;幸英明△</t>
  </si>
  <si>
    <t>テイエムアイラン</t>
  </si>
  <si>
    <t>テイエムアイラン：中５週&amp;丹内○</t>
  </si>
  <si>
    <t>メイショウリュウシ</t>
  </si>
  <si>
    <t>メイショウリュウシ：中９週&amp;角田大×</t>
  </si>
  <si>
    <t>ジョアン</t>
  </si>
  <si>
    <t>ジョアン：中６週&amp;吉田隼×</t>
  </si>
  <si>
    <t>ブルックリンダンス</t>
  </si>
  <si>
    <t>ブルックリンダンス：中６週&amp;坂井×</t>
  </si>
  <si>
    <t>タイセイリコルド：中２週&amp;坂井×</t>
  </si>
  <si>
    <t>ブリックワーク</t>
  </si>
  <si>
    <t>ブリックワーク：中４週&amp;秋山稔×</t>
  </si>
  <si>
    <t>ルーフ：中４週&amp;北村友×</t>
  </si>
  <si>
    <t>ポエットリー</t>
  </si>
  <si>
    <t>ポエットリー：中６週&amp;丹内×</t>
  </si>
  <si>
    <t>インディゴアスール：中１週&amp;松山×</t>
  </si>
  <si>
    <t>ゼットスパンキー</t>
  </si>
  <si>
    <t>ゼットスパンキー：中８週&amp;浜中△</t>
  </si>
  <si>
    <t>タマモビスケット：中３週&amp;柴田裕×</t>
  </si>
  <si>
    <t>トゥレイス</t>
  </si>
  <si>
    <t>トゥレイス：中１１週&amp;今村×</t>
  </si>
  <si>
    <t>トリエンナーレ</t>
  </si>
  <si>
    <t>トリエンナーレ：中９週&amp;石神×</t>
  </si>
  <si>
    <t>ピースビート</t>
  </si>
  <si>
    <t>ピースビート：中３週&amp;団野×</t>
  </si>
  <si>
    <t>メイショウイッカク</t>
  </si>
  <si>
    <t>メイショウイッカク：中２週&amp;河原田×</t>
  </si>
  <si>
    <t>ゴーレジェンド</t>
  </si>
  <si>
    <t>ゴーレジェンド：中１１週&amp;富田×</t>
  </si>
  <si>
    <t>ポリメトリック</t>
  </si>
  <si>
    <t>ポリメトリック：中７週&amp;小沢×</t>
  </si>
  <si>
    <t>インディゴ</t>
  </si>
  <si>
    <t>インディゴ：中８週&amp;富田×</t>
  </si>
  <si>
    <t>コスモレオナルド</t>
  </si>
  <si>
    <t>コスモレオナルド：中２週&amp;団野△</t>
  </si>
  <si>
    <t>ワース</t>
  </si>
  <si>
    <t>ワース：中１１週&amp;吉村×</t>
  </si>
  <si>
    <t>ドンレパルス：中２週&amp;三浦×</t>
  </si>
  <si>
    <t>ルージュスタニング</t>
  </si>
  <si>
    <t>ルージュスタニング：中１１週&amp;西塚×</t>
  </si>
  <si>
    <t>ベルギューン</t>
  </si>
  <si>
    <t>ベルギューン：中１１週&amp;小崎×</t>
  </si>
  <si>
    <t>マーゴットブロー：中２週&amp;横山典×</t>
  </si>
  <si>
    <t>エイシンディード：中１１週&amp;川又△</t>
  </si>
  <si>
    <t>スカイレックス：中２週&amp;横山琉○</t>
  </si>
  <si>
    <t>ケイジ</t>
  </si>
  <si>
    <t>ケイジ：中２週&amp;大野×</t>
  </si>
  <si>
    <t>コウソクユノ</t>
  </si>
  <si>
    <t>コウソクユノ：中９週&amp;原優介×</t>
  </si>
  <si>
    <t>メイショウソラル</t>
  </si>
  <si>
    <t>メイショウソラル：中０週&amp;菊沢×</t>
  </si>
  <si>
    <t>メイショウミズホ</t>
  </si>
  <si>
    <t>アイアムジャイアン</t>
  </si>
  <si>
    <t>アイアムジャイアン：中０週&amp;長浜△</t>
  </si>
  <si>
    <t>中０週△</t>
  </si>
  <si>
    <t>ニシノモリミチ</t>
  </si>
  <si>
    <t>ニシノモリミチ：中７週&amp;田辺△</t>
  </si>
  <si>
    <t>アルティーノ</t>
  </si>
  <si>
    <t>アルティーノ：中２週&amp;上里×</t>
  </si>
  <si>
    <t>カサナルキセキ：中１週&amp;石橋×</t>
  </si>
  <si>
    <t>レッドリアライズ</t>
  </si>
  <si>
    <t>レッドリアライズ：中７週&amp;原優介×</t>
  </si>
  <si>
    <t>スタートレイン</t>
  </si>
  <si>
    <t>スタートレイン：中１１週&amp;佐々木×</t>
  </si>
  <si>
    <t>ナリノシャーウッド</t>
  </si>
  <si>
    <t>ナリノシャーウッド：中１１週&amp;大野×</t>
  </si>
  <si>
    <t>チビノシエラザード</t>
  </si>
  <si>
    <t>チビノシエラザード：中１０週&amp;菊沢×</t>
  </si>
  <si>
    <t>ダイシンレアレア：中４週&amp;横山琉×</t>
  </si>
  <si>
    <t>ダイシンバースディ</t>
  </si>
  <si>
    <t>ダイシンバースディ：中３週&amp;武藤×</t>
  </si>
  <si>
    <t>コムユンプリュム</t>
  </si>
  <si>
    <t>コムユンプリュム：中９週&amp;荻野極×</t>
  </si>
  <si>
    <t>ジューンエオス：中２週&amp;高倉×</t>
  </si>
  <si>
    <t>クインズショコラ：中２週&amp;岩田望×</t>
  </si>
  <si>
    <t>サイモンブーケ</t>
  </si>
  <si>
    <t>サイモンブーケ：中６週&amp;津村×</t>
  </si>
  <si>
    <t>ロフティストーリー：中６週&amp;田辺×</t>
  </si>
  <si>
    <t>メイショウポペット：中６週&amp;岩田康×</t>
  </si>
  <si>
    <t>リバートゥルー：中８週&amp;吉田豊△</t>
  </si>
  <si>
    <t>ゴディアーモ</t>
  </si>
  <si>
    <t>ゴディアーモ：中１１週&amp;津村×</t>
  </si>
  <si>
    <t>アーリーハーベスト：中８週&amp;松岡×</t>
  </si>
  <si>
    <t>ヴィスコンテッサ</t>
  </si>
  <si>
    <t>ヴィスコンテッサ：中９週&amp;石川×</t>
  </si>
  <si>
    <t>スマートプリエール：中２週&amp;原優介○</t>
  </si>
  <si>
    <t>バースデイフライト：中１１週&amp;岩田康×</t>
  </si>
  <si>
    <t>アメティスタ：中８週&amp;西村淳×</t>
  </si>
  <si>
    <t>トニケンサンバ：中２週&amp;津村×</t>
  </si>
  <si>
    <t>ノートルダム</t>
  </si>
  <si>
    <t>ノートルダム：中１０週&amp;田口×</t>
  </si>
  <si>
    <t>ミルボナー：中１週&amp;武豊△</t>
  </si>
  <si>
    <t>シュネードリーム</t>
  </si>
  <si>
    <t>シュネードリーム：中２週&amp;藤懸×</t>
  </si>
  <si>
    <t>ローメット</t>
  </si>
  <si>
    <t>ローメット：中８週&amp;田口×</t>
  </si>
  <si>
    <t>バーニングラン</t>
  </si>
  <si>
    <t>クラッチスラッガー：中２週&amp;幸英明○</t>
  </si>
  <si>
    <t>レグラヴィエール：中１週&amp;秋山稔×</t>
  </si>
  <si>
    <t>コカボムショット</t>
  </si>
  <si>
    <t>コカボムショット：中０週&amp;加藤×</t>
  </si>
  <si>
    <t>モズジェネラル</t>
  </si>
  <si>
    <t>モズジェネラル：中５週&amp;森田×</t>
  </si>
  <si>
    <t>リビングラヴ</t>
  </si>
  <si>
    <t>リビングラヴ：中１週&amp;岩部×</t>
  </si>
  <si>
    <t>岩部×</t>
  </si>
  <si>
    <t>エンドレスクライ</t>
  </si>
  <si>
    <t>エンドレスクライ：中６週&amp;川端×</t>
  </si>
  <si>
    <t>グランブラーヴ</t>
  </si>
  <si>
    <t>グランブラーヴ：中５週&amp;岩部×</t>
  </si>
  <si>
    <t>ブランチアウト</t>
  </si>
  <si>
    <t>ブランチアウト：中５週&amp;古川吉△</t>
  </si>
  <si>
    <t>古川吉△</t>
  </si>
  <si>
    <t>ダノンステート</t>
  </si>
  <si>
    <t>ダノンステート：中１１週&amp;横山和×</t>
  </si>
  <si>
    <t>メイショウタダツグ</t>
  </si>
  <si>
    <t>メイショウタダツグ：中６週&amp;酒井×</t>
  </si>
  <si>
    <t>ヒメヒオウギ</t>
  </si>
  <si>
    <t>ヒメヒオウギ：中７週&amp;菱田×</t>
  </si>
  <si>
    <t>ダイシンデリー</t>
  </si>
  <si>
    <t>ダイシンデリー：中４週&amp;北村友×</t>
  </si>
  <si>
    <t>ベネサルート</t>
  </si>
  <si>
    <t>ベネサルート：中１１週&amp;北村友×</t>
  </si>
  <si>
    <t>オリーブグリーン</t>
  </si>
  <si>
    <t>プリンセッサ：中２週&amp;藤懸×</t>
  </si>
  <si>
    <t>ヴォルスター</t>
  </si>
  <si>
    <t>ヴォルスター：中１週&amp;古川吉×</t>
  </si>
  <si>
    <t>メイショウオオコ</t>
  </si>
  <si>
    <t>メイショウオオコ：中１１週&amp;丹内×</t>
  </si>
  <si>
    <t>ヴァンアグレアブル：中２週&amp;丸山△</t>
  </si>
  <si>
    <t>ウインデイジー</t>
  </si>
  <si>
    <t>ウインデイジー：中３週&amp;横山和○</t>
  </si>
  <si>
    <t>サトノソティラス</t>
  </si>
  <si>
    <t>サトノソティラス：中２週&amp;丹内△</t>
  </si>
  <si>
    <t>メイショウピース</t>
  </si>
  <si>
    <t>メイショウピース：中６週&amp;坂井×</t>
  </si>
  <si>
    <t>セシリエプラージュ</t>
  </si>
  <si>
    <t>セシリエプラージュ：中１１週&amp;田口×</t>
  </si>
  <si>
    <t>バンドシェル</t>
  </si>
  <si>
    <t>バンドシェル：中６週&amp;松山×</t>
  </si>
  <si>
    <t>ドゥアムール</t>
  </si>
  <si>
    <t>ドゥアムール：中１１週&amp;角田大×</t>
  </si>
  <si>
    <t>シカゴスティング</t>
  </si>
  <si>
    <t>シカゴスティング：中１１週&amp;菱田×</t>
  </si>
  <si>
    <t>コロナドブリッジ</t>
  </si>
  <si>
    <t>コロナドブリッジ：中１１週&amp;丸山×</t>
  </si>
  <si>
    <t>エイシンイグニース</t>
  </si>
  <si>
    <t>エイシンイグニース：中３週&amp;田口×</t>
  </si>
  <si>
    <t>ロードフィレール</t>
  </si>
  <si>
    <t>ロードフィレール：中１１週&amp;坂井△</t>
  </si>
  <si>
    <t>キャンドルマス：中２週&amp;菱田×</t>
  </si>
  <si>
    <t>ダイヤモンド</t>
  </si>
  <si>
    <t>ダイヤモンド：中１週&amp;酒井×</t>
  </si>
  <si>
    <t>メイショウゴールド：中１０週&amp;丹内×</t>
  </si>
  <si>
    <t>ロードヴァルカン：中７週&amp;坂井×</t>
  </si>
  <si>
    <t>タイセイディアマン</t>
  </si>
  <si>
    <t>タイセイディアマン：中２週&amp;田口○</t>
  </si>
  <si>
    <t>スカイブルー：中２週&amp;秋山稔△</t>
  </si>
  <si>
    <t>エブライト</t>
  </si>
  <si>
    <t>エブライト：中３週&amp;古川吉×</t>
  </si>
  <si>
    <t>ディーエストッキー：中１週&amp;幸英明×</t>
  </si>
  <si>
    <t>ダイメイミラクル</t>
  </si>
  <si>
    <t>ダイメイミラクル：中１１週&amp;河原田×</t>
  </si>
  <si>
    <t>ロードエルドラド：中２週&amp;中井×</t>
  </si>
  <si>
    <t>ヴェルジーネ</t>
  </si>
  <si>
    <t>ヴェルジーネ：中８週&amp;国分恭○</t>
  </si>
  <si>
    <t>国分恭○</t>
  </si>
  <si>
    <t>マドンナアスク</t>
  </si>
  <si>
    <t>マドンナアスク：中５週&amp;河原田×</t>
  </si>
  <si>
    <t>エクストラプッシュ</t>
  </si>
  <si>
    <t>エクストラプッシュ：中１１週&amp;小沢△</t>
  </si>
  <si>
    <t>リアル</t>
  </si>
  <si>
    <t>リアル：中７週&amp;田山×</t>
  </si>
  <si>
    <t>レイクラシック</t>
  </si>
  <si>
    <t>レイクラシック：中８週&amp;横山武○</t>
  </si>
  <si>
    <t>カパルア：中９週&amp;太宰△</t>
  </si>
  <si>
    <t>太宰△</t>
  </si>
  <si>
    <t>シャロン</t>
  </si>
  <si>
    <t>シャロン：中１週&amp;団野×</t>
  </si>
  <si>
    <t>メイプルキュート：中１週&amp;亀田×</t>
  </si>
  <si>
    <t>ヴェンデボヌール</t>
  </si>
  <si>
    <t>ヴェンデボヌール：中１１週&amp;斎藤×</t>
  </si>
  <si>
    <t>エクスプロウド</t>
  </si>
  <si>
    <t>エクスプロウド：中１１週&amp;小崎×</t>
  </si>
  <si>
    <t>ホットジュピター</t>
  </si>
  <si>
    <t>ホットジュピター：中０週&amp;丸田×</t>
  </si>
  <si>
    <t>メイショウサトノヒ：中９週&amp;西塚×</t>
  </si>
  <si>
    <t>ユージュアーナ</t>
  </si>
  <si>
    <t>ユージュアーナ：中１１週&amp;柴田裕×</t>
  </si>
  <si>
    <t>ディアボリカドンナ</t>
  </si>
  <si>
    <t>ディアボリカドンナ：中１１週&amp;今村×</t>
  </si>
  <si>
    <t>ルシフェル</t>
  </si>
  <si>
    <t>ルシフェル：中７週&amp;小沢△</t>
  </si>
  <si>
    <t>アスミル：中２週&amp;太宰×</t>
  </si>
  <si>
    <t>タガノアラリア：中１１週&amp;斎藤×</t>
  </si>
  <si>
    <t>タヤスロレンヌ</t>
  </si>
  <si>
    <t>タヤスロレンヌ：中２週&amp;江田×</t>
  </si>
  <si>
    <t>今村</t>
  </si>
  <si>
    <t>菊川</t>
  </si>
  <si>
    <t>4/16</t>
  </si>
  <si>
    <t>谷潔</t>
  </si>
  <si>
    <t>6/20</t>
  </si>
  <si>
    <t>ハピネスドリーム</t>
  </si>
  <si>
    <t>エリカビアリッツ</t>
  </si>
  <si>
    <t>カラクリスピリッツ</t>
  </si>
  <si>
    <t>サリーアン</t>
  </si>
  <si>
    <t>アンジェラス</t>
  </si>
  <si>
    <t>ビップジョワ</t>
  </si>
  <si>
    <t>ピースフルマインド</t>
  </si>
  <si>
    <t>アリアス</t>
  </si>
  <si>
    <t>ジューンレトリバー</t>
  </si>
  <si>
    <t>アドマイヤパープル</t>
  </si>
  <si>
    <t>ザーフィル</t>
  </si>
  <si>
    <t>サマーマッドネス</t>
  </si>
  <si>
    <t>オメガインペリアル</t>
  </si>
  <si>
    <t>メイショウハチロー</t>
  </si>
  <si>
    <t>カネショウレジェン</t>
  </si>
  <si>
    <t>テルヒコウ</t>
  </si>
  <si>
    <t>タイダルロック</t>
  </si>
  <si>
    <t>ヒシアムルーズ</t>
  </si>
  <si>
    <t>ヨカオウ</t>
  </si>
  <si>
    <t>ゴーイントゥスカイ</t>
  </si>
  <si>
    <t>テンクウジョー</t>
  </si>
  <si>
    <t>ダイナソーコー</t>
  </si>
  <si>
    <t>キングオブストーム</t>
  </si>
  <si>
    <t>ハクサンリング</t>
  </si>
  <si>
    <t>スーパーカルメン</t>
  </si>
  <si>
    <t>ペプチドレオン</t>
  </si>
  <si>
    <t>クリコイーコ</t>
  </si>
  <si>
    <t>ナムラロダン</t>
  </si>
  <si>
    <t>ヴィーラー</t>
  </si>
  <si>
    <t>メイショウローゼ</t>
  </si>
  <si>
    <t>コスモフィレンツェ</t>
  </si>
  <si>
    <t>ランスオブヒーロー</t>
  </si>
  <si>
    <t>メイショウゼルク</t>
  </si>
  <si>
    <t>サンライズレマ</t>
  </si>
  <si>
    <t>キングケープ</t>
  </si>
  <si>
    <t>ロードアマルフィ</t>
  </si>
  <si>
    <t>ジュンドラドラ</t>
  </si>
  <si>
    <t>ラガークイン</t>
  </si>
  <si>
    <t>ペールノエル</t>
  </si>
  <si>
    <t>飯田</t>
  </si>
  <si>
    <t>石川</t>
  </si>
  <si>
    <t>ゴコウコイコイ</t>
  </si>
  <si>
    <t>マロ</t>
  </si>
  <si>
    <t>オンザ</t>
  </si>
  <si>
    <t>ストロングボーイ</t>
  </si>
  <si>
    <t>グランテレーズ</t>
  </si>
  <si>
    <t>ホリーアン</t>
  </si>
  <si>
    <t>セイプリーズ</t>
  </si>
  <si>
    <t>ココデイック</t>
  </si>
  <si>
    <t>3/16</t>
  </si>
  <si>
    <t>ジェイエルグリーン</t>
  </si>
  <si>
    <t>ジェイエルグリーン：中３週&amp;横山和×</t>
  </si>
  <si>
    <t>アイムインディ：中２週&amp;C．ルメール△</t>
  </si>
  <si>
    <t>ツクバヴァンガード</t>
  </si>
  <si>
    <t>ツクバヴァンガード：中２週&amp;横山武△</t>
  </si>
  <si>
    <t>カラクリスピリッツ：中１週&amp;横山琉×</t>
  </si>
  <si>
    <t>スピニンググローブ</t>
  </si>
  <si>
    <t>スピニンググローブ：中９週&amp;丹内×</t>
  </si>
  <si>
    <t>ナンヨーロイヤル：中１週&amp;田辺×</t>
  </si>
  <si>
    <t>ゴールドプレイヤー：中３週&amp;C．ルメール△</t>
  </si>
  <si>
    <t>エヴィーヴァ</t>
  </si>
  <si>
    <t>エヴィーヴァ：中１１週&amp;C．ルメール△</t>
  </si>
  <si>
    <t>ミリオングローリー：中１週&amp;長浜△</t>
  </si>
  <si>
    <t>タートルインメイ：中３週&amp;松岡×</t>
  </si>
  <si>
    <t>ヒサエノオモカゲ</t>
  </si>
  <si>
    <t>ヒサエノオモカゲ：中１週&amp;津村×</t>
  </si>
  <si>
    <t>マタミカンサン</t>
  </si>
  <si>
    <t>マタミカンサン：中３週&amp;田辺△</t>
  </si>
  <si>
    <t>タマモカンパネラ：中６週&amp;横山武○</t>
  </si>
  <si>
    <t>アールヴィヴァン：中７週&amp;C．ルメール×</t>
  </si>
  <si>
    <t>ヤマニンループ：中３週&amp;横山典×</t>
  </si>
  <si>
    <t>ラファル：中２週&amp;C．ルメール△</t>
  </si>
  <si>
    <t>ハッピーロンドン</t>
  </si>
  <si>
    <t>ハッピーロンドン：中８週&amp;菊沢×</t>
  </si>
  <si>
    <t>ドンエレクトス：中１週&amp;荻野極△</t>
  </si>
  <si>
    <t>リベッチオ：中７週&amp;川田×</t>
  </si>
  <si>
    <t>ダノンバーボン</t>
  </si>
  <si>
    <t>ダノンバーボン：中５週&amp;西村淳○</t>
  </si>
  <si>
    <t>テーオーカイザー：中３週&amp;佐々木×</t>
  </si>
  <si>
    <t>チャーリー</t>
  </si>
  <si>
    <t>チャーリー：中３週&amp;C．ルメール△</t>
  </si>
  <si>
    <t>イッテラッシャイ：中４週&amp;横山武×</t>
  </si>
  <si>
    <t>ミクニインスパイア：中１１週&amp;丹内△</t>
  </si>
  <si>
    <t>クリスマスパレード</t>
  </si>
  <si>
    <t>クリスマスパレード：中８週&amp;石川×</t>
  </si>
  <si>
    <t>エヒト</t>
  </si>
  <si>
    <t>エヒト：中８週&amp;川田×</t>
  </si>
  <si>
    <t>シャイニングソード：中９週&amp;西村淳×</t>
  </si>
  <si>
    <t>ミステリーウェイ</t>
  </si>
  <si>
    <t>ミステリーウェイ：中１１週&amp;松本×</t>
  </si>
  <si>
    <t>チャックネイト：中８週&amp;大野×</t>
  </si>
  <si>
    <t>ローシャムパーク</t>
  </si>
  <si>
    <t>ローシャムパーク：中１１週&amp;C．ルメール△</t>
  </si>
  <si>
    <t>マイユニバース：中２週&amp;横山典○</t>
  </si>
  <si>
    <t>ホークライト：中２週&amp;C．ルメール×</t>
  </si>
  <si>
    <t>ミッキーラッキー</t>
  </si>
  <si>
    <t>ミッキーラッキー：中１１週&amp;大野×</t>
  </si>
  <si>
    <t>ブレードサクセス</t>
  </si>
  <si>
    <t>ブレードサクセス：中１週&amp;横山武×</t>
  </si>
  <si>
    <t>ゴールドヴィーナス：中７週&amp;団野○</t>
  </si>
  <si>
    <t>サルタラリンダ：中７週&amp;岩田望×</t>
  </si>
  <si>
    <t>ストロングボーイ：中２週&amp;岩田望△</t>
  </si>
  <si>
    <t>レッドレベンディス：中３週&amp;武豊○</t>
  </si>
  <si>
    <t>マロ：中４週&amp;松山×</t>
  </si>
  <si>
    <t>レイサンソク</t>
  </si>
  <si>
    <t>レイサンソク：中３週&amp;松山○</t>
  </si>
  <si>
    <t>メンデレーエフ</t>
  </si>
  <si>
    <t>メンデレーエフ：中１０週&amp;団野×</t>
  </si>
  <si>
    <t>パンキー：中１週&amp;岩田望△</t>
  </si>
  <si>
    <t>ファイネクローネ</t>
  </si>
  <si>
    <t>ファイネクローネ：中４週&amp;菱田×</t>
  </si>
  <si>
    <t>ラヴリーティアラ</t>
  </si>
  <si>
    <t>ラヴリーティアラ：中３週&amp;団野○</t>
  </si>
  <si>
    <t>ゼランテ</t>
  </si>
  <si>
    <t>松永</t>
  </si>
  <si>
    <t>ゼランテ：中－５週&amp;武豊×</t>
  </si>
  <si>
    <t>中－５週×</t>
  </si>
  <si>
    <t>ウイングサンライズ</t>
  </si>
  <si>
    <t>ウイングサンライズ：中４週&amp;松山×</t>
  </si>
  <si>
    <t>グロリアスマーチ</t>
  </si>
  <si>
    <t>グロリアスマーチ：中５週&amp;松山△</t>
  </si>
  <si>
    <t>ヒミノエトワール：中１週&amp;松山×</t>
  </si>
  <si>
    <t>クラップサンダー</t>
  </si>
  <si>
    <t>クラップサンダー：中３週&amp;黒岩×</t>
  </si>
  <si>
    <t>スマイルスルー</t>
  </si>
  <si>
    <t>スマイルスルー：中１１週&amp;高田△</t>
  </si>
  <si>
    <t>高田△</t>
  </si>
  <si>
    <t>ホウオウプロサンゲ</t>
  </si>
  <si>
    <t>ホウオウプロサンゲ：中３週&amp;小野○</t>
  </si>
  <si>
    <t>小野○</t>
  </si>
  <si>
    <t>アンジュドジョワ</t>
  </si>
  <si>
    <t>アンジュドジョワ：中６週&amp;岩田望○</t>
  </si>
  <si>
    <t>トリニティ</t>
  </si>
  <si>
    <t>トリニティ：中１１週&amp;武豊×</t>
  </si>
  <si>
    <t>フードマン：中１週&amp;松山×</t>
  </si>
  <si>
    <t>リリーブライト：中４週&amp;荻野琢×</t>
  </si>
  <si>
    <t>カフジエメンタール：中２週&amp;武豊×</t>
  </si>
  <si>
    <t>ローベルクランツ：中６週&amp;松山△</t>
  </si>
  <si>
    <t>アルトラムス</t>
  </si>
  <si>
    <t>アルトラムス：中１０週&amp;岩田望○</t>
  </si>
  <si>
    <t>チムニートップス：中７週&amp;吉村×</t>
  </si>
  <si>
    <t>クロノスバレット：中２週&amp;松山×</t>
  </si>
  <si>
    <t>ギュルヴィ：中１１週&amp;武豊○</t>
  </si>
  <si>
    <t>オラロア</t>
  </si>
  <si>
    <t>オラロア：中９週&amp;斎藤×</t>
  </si>
  <si>
    <t>ティナンヴァランタ</t>
  </si>
  <si>
    <t>ティナンヴァランタ：中１１週&amp;石神×</t>
  </si>
  <si>
    <t>ホワイトフレイムス：中２週&amp;斎藤×</t>
  </si>
  <si>
    <t>ダノンオブアイデア：中８週&amp;西塚×</t>
  </si>
  <si>
    <t>マリーヌ</t>
  </si>
  <si>
    <t>マリーヌ：中１１週&amp;古川奈×</t>
  </si>
  <si>
    <t>ジョワイユノエル</t>
  </si>
  <si>
    <t>ジョワイユノエル：中９週&amp;浜中×</t>
  </si>
  <si>
    <t>マドモアゼルアスク：中１週&amp;西塚△</t>
  </si>
  <si>
    <t>オーシンエス</t>
  </si>
  <si>
    <t>オーシンエス：中６週&amp;高杉×</t>
  </si>
  <si>
    <t>アスクガンバーレ</t>
  </si>
  <si>
    <t>アスクガンバーレ：中９週&amp;岩田康△</t>
  </si>
  <si>
    <t>ドゥレイクパセージ</t>
  </si>
  <si>
    <t>ドゥレイクパセージ：中１１週&amp;浜中×</t>
  </si>
  <si>
    <t>ディーガレジェンド：中１週&amp;西塚○</t>
  </si>
  <si>
    <t>ニュークレド：中１週&amp;高杉×</t>
  </si>
  <si>
    <t>パフュームセント</t>
  </si>
  <si>
    <t>パフュームセント：中１１週&amp;池添△</t>
  </si>
  <si>
    <t>ハニーコム</t>
  </si>
  <si>
    <t>ハニーコム：中８週&amp;浜中×</t>
  </si>
  <si>
    <t>メイショウミリオレ</t>
  </si>
  <si>
    <t>メイショウミリオレ：中２週&amp;高杉×</t>
  </si>
  <si>
    <t>ルトゥール：中８週&amp;中井×</t>
  </si>
  <si>
    <t>ディルガーム</t>
  </si>
  <si>
    <t>ディルガーム：中４週&amp;M．ディー×</t>
  </si>
  <si>
    <t>ジオセントリック</t>
  </si>
  <si>
    <t>ジオセントリック：中１１週&amp;石川△</t>
  </si>
  <si>
    <t>石川△</t>
  </si>
  <si>
    <t>パルデンス</t>
  </si>
  <si>
    <t>パルデンス：中８週&amp;小崎×</t>
  </si>
  <si>
    <t>アメリカンスタイル</t>
  </si>
  <si>
    <t>アメリカンスタイル：中５週&amp;M．ディー×</t>
  </si>
  <si>
    <t>ラッキーキッド</t>
  </si>
  <si>
    <t>ラッキーキッド：中４週&amp;津村×</t>
  </si>
  <si>
    <t>アスクナイスショー</t>
  </si>
  <si>
    <t>アスクナイスショー：中１０週&amp;田辺×</t>
  </si>
  <si>
    <t>リビアングラス：中５週&amp;三浦×</t>
  </si>
  <si>
    <t>ホウオウノーサイド</t>
  </si>
  <si>
    <t>ホウオウノーサイド：中８週&amp;杉原×</t>
  </si>
  <si>
    <t>スマイリングスカイ</t>
  </si>
  <si>
    <t>スマイリングスカイ：中１０週&amp;藤懸×</t>
  </si>
  <si>
    <t>サンライズフリード</t>
  </si>
  <si>
    <t>サンライズフリード：中２週&amp;城戸×</t>
  </si>
  <si>
    <t>ロードアマルフィ：中３週&amp;吉村○</t>
  </si>
  <si>
    <t>サンセバ</t>
  </si>
  <si>
    <t>サンセバ：中１０週&amp;幸英明△</t>
  </si>
  <si>
    <t>ナムラハリス</t>
  </si>
  <si>
    <t>ナムラハリス：中８週&amp;荻野琢×</t>
  </si>
  <si>
    <t>ラグナトーレ</t>
  </si>
  <si>
    <t>ラグナトーレ：中３週&amp;河原田×</t>
  </si>
  <si>
    <t>ブルボンクイーン</t>
  </si>
  <si>
    <t>ブルボンクイーン：中７週&amp;角田大×</t>
  </si>
  <si>
    <t>アジュマン</t>
  </si>
  <si>
    <t>アジュマン：中４週&amp;菱田△</t>
  </si>
  <si>
    <t>ナチュラルリバー</t>
  </si>
  <si>
    <t>ナチュラルリバー：中１１週&amp;高田×</t>
  </si>
  <si>
    <t>アクシュラ：中２週&amp;小沢×</t>
  </si>
  <si>
    <t>アスクファイアモア</t>
  </si>
  <si>
    <t>テンエースワン</t>
  </si>
  <si>
    <t>テンエースワン：中２週&amp;高杉×</t>
  </si>
  <si>
    <t>ミッキーツインクル</t>
  </si>
  <si>
    <t>ミッキーツインクル：中６週&amp;中井×</t>
  </si>
  <si>
    <t>レオテミス：中５週&amp;柴田裕×</t>
  </si>
  <si>
    <t>キタサンダムール：中４週&amp;国分恭×</t>
  </si>
  <si>
    <t>ミエスペランサ</t>
  </si>
  <si>
    <t>ミエスペランサ：中６週&amp;亀田×</t>
  </si>
  <si>
    <t>ドーンコーラス</t>
  </si>
  <si>
    <t>ドーンコーラス：中６週&amp;岩田康×</t>
  </si>
  <si>
    <t>ロンドボス</t>
  </si>
  <si>
    <t>ロンドボス：中１１週&amp;西塚×</t>
  </si>
  <si>
    <t>アインプロージット</t>
  </si>
  <si>
    <t>オーシャンステラ：中９週&amp;石田△</t>
  </si>
  <si>
    <t>石田△</t>
  </si>
  <si>
    <t>マジェステラ：中１週&amp;M．ディー○</t>
  </si>
  <si>
    <t>ゴーゴーマンゴー</t>
  </si>
  <si>
    <t>ゴーゴーマンゴー：中１１週&amp;長浜×</t>
  </si>
  <si>
    <t>タニセンローマ：中３週&amp;横山琉×</t>
  </si>
  <si>
    <t>ツキノコブネ</t>
  </si>
  <si>
    <t>マイネルゼーロス</t>
  </si>
  <si>
    <t>マイネルゼーロス：中２週&amp;丹内×</t>
  </si>
  <si>
    <t>ミリオンヴォイス</t>
  </si>
  <si>
    <t>ミリオンヴォイス：中１０週&amp;西村淳○</t>
  </si>
  <si>
    <t>ベルウッドバモス</t>
  </si>
  <si>
    <t>ベルウッドバモス：中７週&amp;長浜×</t>
  </si>
  <si>
    <t>エクスプレスナイト：中５週&amp;小林脩×</t>
  </si>
  <si>
    <t>エトワールフィーユ</t>
  </si>
  <si>
    <t>エトワールフィーユ：中５週&amp;上里×</t>
  </si>
  <si>
    <t>アサクサダイアナ</t>
  </si>
  <si>
    <t>アサクサダイアナ：中７週&amp;吉田豊×</t>
  </si>
  <si>
    <t>カミノテイオー</t>
  </si>
  <si>
    <t>カミノテイオー：中４週&amp;長浜×</t>
  </si>
  <si>
    <t>シルフィー</t>
  </si>
  <si>
    <t>ミルキープリンセス</t>
  </si>
  <si>
    <t>ミルキープリンセス：中３週&amp;横山琉×</t>
  </si>
  <si>
    <t>ノアチュロス</t>
  </si>
  <si>
    <t>ノアチュロス：中１週&amp;杉原×</t>
  </si>
  <si>
    <t>ミセスリリー</t>
  </si>
  <si>
    <t>ミセスリリー：中１１週&amp;石川×</t>
  </si>
  <si>
    <t>レイヤードレッド</t>
  </si>
  <si>
    <t>レイヤードレッド：中３週&amp;江田×</t>
  </si>
  <si>
    <t>サトノガレオン</t>
  </si>
  <si>
    <t>サトノガレオン：中１１週&amp;三浦△</t>
  </si>
  <si>
    <t>エコロエイト：中３週&amp;田辺○</t>
  </si>
  <si>
    <t>ショウナンハクウン：中１週&amp;荻野極×</t>
  </si>
  <si>
    <t>ロードマイライフ</t>
  </si>
  <si>
    <t>ロードマイライフ：中７週&amp;佐々木×</t>
  </si>
  <si>
    <t>メイショウコバト</t>
  </si>
  <si>
    <t>メイショウコバト：中１１週&amp;柴田善×</t>
  </si>
  <si>
    <t>イミュータブル：中１１週&amp;石橋×</t>
  </si>
  <si>
    <t>テイエムタリスマ</t>
  </si>
  <si>
    <t>テイエムタリスマ：中１１週&amp;松若×</t>
  </si>
  <si>
    <t>ホワイトガーベラ</t>
  </si>
  <si>
    <t>ホワイトガーベラ：中１１週&amp;大野×</t>
  </si>
  <si>
    <t>シュヴァルボヌール：中１１週&amp;川田×</t>
  </si>
  <si>
    <t>クーデール</t>
  </si>
  <si>
    <t>クーデール：中１０週&amp;横山琉×</t>
  </si>
  <si>
    <t>サンダーヴィント</t>
  </si>
  <si>
    <t>サンダーヴィント：中１週&amp;丹内×</t>
  </si>
  <si>
    <t>ホールネス</t>
  </si>
  <si>
    <t>ホールネス：中１１週&amp;M．ディー×</t>
  </si>
  <si>
    <t>コスモキュランダ：中１１週&amp;横山武×</t>
  </si>
  <si>
    <t>マイネルケレリウス：中９週&amp;松岡×</t>
  </si>
  <si>
    <t>メイショウカシワデ</t>
  </si>
  <si>
    <t>メイショウカシワデ：中９週&amp;松若△</t>
  </si>
  <si>
    <t>マーゴットレーヴ</t>
  </si>
  <si>
    <t>マーゴットレーヴ：中６週&amp;上里×</t>
  </si>
  <si>
    <t>ゲンパチルーナ</t>
  </si>
  <si>
    <t>ゲンパチルーナ：中５週&amp;長浜×</t>
  </si>
  <si>
    <t>カゼノタカトシ：中１１週&amp;佐々木×</t>
  </si>
  <si>
    <t>ホレーショ：中３週&amp;杉原△</t>
  </si>
  <si>
    <t>インディクイーン</t>
  </si>
  <si>
    <t>インディクイーン：中１０週&amp;角田大×</t>
  </si>
  <si>
    <t>ジーティーリボーン</t>
  </si>
  <si>
    <t>ジーティーリボーン：中１１週&amp;国分優×</t>
  </si>
  <si>
    <t>ティンクルバレット</t>
  </si>
  <si>
    <t>ティンクルバレット：中６週&amp;北村友×</t>
  </si>
  <si>
    <t>プルミエショコラ</t>
  </si>
  <si>
    <t>モノノケ</t>
  </si>
  <si>
    <t>モノノケ：中１１週&amp;原優介×</t>
  </si>
  <si>
    <t>シンゼンイセ：中１週&amp;太宰×</t>
  </si>
  <si>
    <t>スーパーカルメン：中１週&amp;森田×</t>
  </si>
  <si>
    <t>ハクサンテドリガワ：中２週&amp;団野×</t>
  </si>
  <si>
    <t>バンダムソレール</t>
  </si>
  <si>
    <t>バンダムソレール：中５週&amp;原優介×</t>
  </si>
  <si>
    <t>ナムラロダン：中１週&amp;吉村△</t>
  </si>
  <si>
    <t>サーブルディアマン</t>
  </si>
  <si>
    <t>サーブルディアマン：中１週&amp;原優介×</t>
  </si>
  <si>
    <t>ショウナンライラ：中１週&amp;藤懸×</t>
  </si>
  <si>
    <t>レディトゥフライト</t>
  </si>
  <si>
    <t>レディトゥフライト：中１週&amp;岩田望×</t>
  </si>
  <si>
    <t>アルヴァルディ</t>
  </si>
  <si>
    <t>アルヴァルディ：中４週&amp;角田大×</t>
  </si>
  <si>
    <t>クロスボーダー：中７週&amp;北村友×</t>
  </si>
  <si>
    <t>ルルハート</t>
  </si>
  <si>
    <t>ルルハート：中１週&amp;城戸×</t>
  </si>
  <si>
    <t>ヒバリノコ：中３週&amp;鮫島良×</t>
  </si>
  <si>
    <t>鮫島良×</t>
  </si>
  <si>
    <t>インクレイブル</t>
  </si>
  <si>
    <t>インクレイブル：中７週&amp;森田×</t>
  </si>
  <si>
    <t>ヒャクギマル</t>
  </si>
  <si>
    <t>ヒャクギマル：中１１週&amp;国分優×</t>
  </si>
  <si>
    <t>メイショウローゼ：中１週&amp;藤懸×</t>
  </si>
  <si>
    <t>ファランギーナ</t>
  </si>
  <si>
    <t>ファムマルキーズ</t>
  </si>
  <si>
    <t>ファムマルキーズ：中１１週&amp;吉村△</t>
  </si>
  <si>
    <t>コスモレッド</t>
  </si>
  <si>
    <t>コスモレッド：中１週&amp;原優介×</t>
  </si>
  <si>
    <t>ジャスティンルマン：中５週&amp;団野×</t>
  </si>
  <si>
    <t>ルクスコスモス：中１週&amp;武豊△</t>
  </si>
  <si>
    <t>アーブルラーブル</t>
  </si>
  <si>
    <t>アーブルラーブル：中１１週&amp;森田×</t>
  </si>
  <si>
    <t>カフェノワール</t>
  </si>
  <si>
    <t>カフェノワール：中３週&amp;岩田望×</t>
  </si>
  <si>
    <t>グランドオーパス：中３週&amp;北村友△</t>
  </si>
  <si>
    <t>ダンシングドール</t>
  </si>
  <si>
    <t>ダンシングドール：中３週&amp;森田×</t>
  </si>
  <si>
    <t>キントラダンサー：中１週&amp;藤懸×</t>
  </si>
  <si>
    <t>フレイムスター：中１週&amp;団野×</t>
  </si>
  <si>
    <t>タイセイカイザー</t>
  </si>
  <si>
    <t>タイセイカイザー：中２週&amp;団野△</t>
  </si>
  <si>
    <t>コウジョリョウゾク</t>
  </si>
  <si>
    <t>ユウトザユウト：中３週&amp;岩田望△</t>
  </si>
  <si>
    <t>パーサヴィアランス</t>
  </si>
  <si>
    <t>パーサヴィアランス：中１週&amp;角田大×</t>
  </si>
  <si>
    <t>エンマ：中１週&amp;高倉×</t>
  </si>
  <si>
    <t>ビサーロ</t>
  </si>
  <si>
    <t>ビサーロ：中１１週&amp;小沢×</t>
  </si>
  <si>
    <t>キングケープ：中１１週&amp;田口×</t>
  </si>
  <si>
    <t>アンフルラージュ</t>
  </si>
  <si>
    <t>アンフルラージュ：中１１週&amp;小沢×</t>
  </si>
  <si>
    <t>プレスバーン</t>
  </si>
  <si>
    <t>プレスバーン：中９週&amp;池添△</t>
  </si>
  <si>
    <t>パヴィーア</t>
  </si>
  <si>
    <t>パヴィーア：中１１週&amp;田山×</t>
  </si>
  <si>
    <t>イイデカンタロウ：中１１週&amp;酒井×</t>
  </si>
  <si>
    <t>シャーリーゴールド：中１０週&amp;田山×</t>
  </si>
  <si>
    <t>コンバットペスカ</t>
  </si>
  <si>
    <t>コンバットペスカ：中１１週&amp;永島×</t>
  </si>
  <si>
    <t>リアルショット</t>
  </si>
  <si>
    <t>ダイシンラー</t>
  </si>
  <si>
    <t>ダイシンラー：中１週&amp;丸山×</t>
  </si>
  <si>
    <t>ココデイック：中１週&amp;西塚×</t>
  </si>
  <si>
    <t>バンフィエルド：中１週&amp;国分恭×</t>
  </si>
  <si>
    <t>オルトパラティウム</t>
  </si>
  <si>
    <t>オルトパラティウム：中１０週&amp;斎藤×</t>
  </si>
  <si>
    <t>アナレンマ</t>
  </si>
  <si>
    <t>アナレンマ：中９週&amp;小沢×</t>
  </si>
  <si>
    <t>マイエレメント</t>
  </si>
  <si>
    <t>マイエレメント：中１１週&amp;斎藤×</t>
  </si>
  <si>
    <t>ジーティードレス：中７週&amp;丸山×</t>
  </si>
  <si>
    <t>ラーンザロープス</t>
  </si>
  <si>
    <t>ラーンザロープス：中８週&amp;富田○</t>
  </si>
  <si>
    <t>カウンティフェア：中１週&amp;長岡×</t>
  </si>
  <si>
    <t>スイミーユニバンス：中３週&amp;永島×</t>
  </si>
  <si>
    <t>アムールリーベ：中１週&amp;古川吉×</t>
  </si>
  <si>
    <t>ザタイムハズカム：中１週&amp;川田×</t>
  </si>
  <si>
    <t>シャドウクライ</t>
  </si>
  <si>
    <t>シャドウクライ：中２週&amp;北村友×</t>
  </si>
  <si>
    <t>ヤマニンエルファバ</t>
  </si>
  <si>
    <t>ヤマニンエルファバ：中１１週&amp;武豊△</t>
  </si>
  <si>
    <t>ハギノデュア</t>
  </si>
  <si>
    <t>ペトリコール</t>
  </si>
  <si>
    <t>ペトリコール：中１１週&amp;C．ルメール○</t>
  </si>
  <si>
    <t>ジャーナーリア：中２週&amp;松山△</t>
  </si>
  <si>
    <t>ジューンレトリバー：中１１週&amp;富田×</t>
  </si>
  <si>
    <t>アニマレイ：中３週&amp;C．ルメール×</t>
  </si>
  <si>
    <t>チャーチルデュース</t>
  </si>
  <si>
    <t>チャーチルデュース：中１１週&amp;武豊×</t>
  </si>
  <si>
    <t>ドンテスタマスター：中１週&amp;坂井×</t>
  </si>
  <si>
    <t>グリーンゴー</t>
  </si>
  <si>
    <t>グリーンゴー：中１０週&amp;川田△</t>
  </si>
  <si>
    <t>ワトルツリー</t>
  </si>
  <si>
    <t>ワトルツリー：中１１週&amp;高杉×</t>
  </si>
  <si>
    <t>ダノンベルビュー：中２週&amp;川田×</t>
  </si>
  <si>
    <t>レインボーステート</t>
  </si>
  <si>
    <t>レインボーステート：中９週&amp;坂井×</t>
  </si>
  <si>
    <t>ホウオウスカイハイ</t>
  </si>
  <si>
    <t>イクオクコウネン</t>
  </si>
  <si>
    <t>フォルストランキル</t>
  </si>
  <si>
    <t>フォルストランキル：中２週&amp;岩田望×</t>
  </si>
  <si>
    <t>プレスリリース</t>
  </si>
  <si>
    <t>ハクサンリング：中９週&amp;小沢×</t>
  </si>
  <si>
    <t>ハムタン：中２週&amp;武豊△</t>
  </si>
  <si>
    <t>ダイナソーコー：中９週&amp;高杉×</t>
  </si>
  <si>
    <t>バックドラフト</t>
  </si>
  <si>
    <t>タケルハーロック：中５週&amp;鮫島克△</t>
  </si>
  <si>
    <t>サンライズジュピタ：中１１週&amp;高杉×</t>
  </si>
  <si>
    <t>ワンウェイトゥヘル</t>
  </si>
  <si>
    <t>ワンウェイトゥヘル：中２週&amp;岩田望×</t>
  </si>
  <si>
    <t>グリプトグラフィ</t>
  </si>
  <si>
    <t>グリプトグラフィ：中６週&amp;亀田×</t>
  </si>
  <si>
    <t>エイユーファイヤー：中７週&amp;松山△</t>
  </si>
  <si>
    <t>アークドール</t>
  </si>
  <si>
    <t>アークドール：中２週&amp;武豊○</t>
  </si>
  <si>
    <t>ジーティーアメリカ：中６週&amp;北村友△</t>
  </si>
  <si>
    <t>タガノアンファン</t>
  </si>
  <si>
    <t>タガノアンファン：中２週&amp;高杉△</t>
  </si>
  <si>
    <t>ブリーズオンチーク</t>
  </si>
  <si>
    <t>ブリーズオンチーク：中１週&amp;北村友×</t>
  </si>
  <si>
    <t>リリーフィールド</t>
  </si>
  <si>
    <t>リリーフィールド：中７週&amp;武豊△</t>
  </si>
  <si>
    <t>サンドロナイト</t>
  </si>
  <si>
    <t>サンドロナイト：中１１週&amp;松山×</t>
  </si>
  <si>
    <t>カットソロ：中３週&amp;坂井○</t>
  </si>
  <si>
    <t>ブラックオリンピア：中９週&amp;川田○</t>
  </si>
  <si>
    <t>サントルドパリ</t>
  </si>
  <si>
    <t>サントルドパリ：中３週&amp;鮫島克×</t>
  </si>
  <si>
    <t>サトノリシャール：中２週&amp;岩田望×</t>
  </si>
  <si>
    <t>タガノアルトゥーラ：中２週&amp;吉村×</t>
  </si>
  <si>
    <t>ヴーレヴー</t>
  </si>
  <si>
    <t>ヴーレヴー：中８週&amp;浜中×</t>
  </si>
  <si>
    <t>バトルクライ：中８週&amp;北村友×</t>
  </si>
  <si>
    <t>ビダーヤ：中２週&amp;坂井△</t>
  </si>
  <si>
    <t>ヤマニンウルス</t>
  </si>
  <si>
    <t>ヤマニンウルス：中１１週&amp;武豊×</t>
  </si>
  <si>
    <t>ベルジュロネット：中５週&amp;鮫島克△</t>
  </si>
  <si>
    <t>シーミハットク：中２週&amp;高杉×</t>
  </si>
  <si>
    <t>サンダーストラック</t>
  </si>
  <si>
    <t>サンダーストラック：中１１週&amp;C．ルメール×</t>
  </si>
  <si>
    <t>サトノセプター：中６週&amp;岩田望×</t>
  </si>
  <si>
    <t>アンドゥーリル：中１１週&amp;川田×</t>
  </si>
  <si>
    <t>クールデイトナ</t>
  </si>
  <si>
    <t>クールデイトナ：中１１週&amp;吉村×</t>
  </si>
  <si>
    <t>ユウファラオ：中５週&amp;松若△</t>
  </si>
  <si>
    <t>サーディンラン</t>
  </si>
  <si>
    <t>サーディンラン：中３週&amp;松山×</t>
  </si>
  <si>
    <t>アスクイキゴミ</t>
  </si>
  <si>
    <t>アスクイキゴミ：中８週&amp;坂井○</t>
  </si>
  <si>
    <t>オーケアニス</t>
  </si>
  <si>
    <t>オーケアニス：中１１週&amp;坂井×</t>
  </si>
  <si>
    <t>カンレイスター：中２週&amp;横山武○</t>
  </si>
  <si>
    <t>ケイジ：中１週&amp;遠藤×</t>
  </si>
  <si>
    <t>アドマイヤウルトラ</t>
  </si>
  <si>
    <t>アドマイヤウルトラ：中１１週&amp;丹内×</t>
  </si>
  <si>
    <t>エコロバロン：中２週&amp;菊沢○</t>
  </si>
  <si>
    <t>菊沢○</t>
  </si>
  <si>
    <t>クリオロゴールド</t>
  </si>
  <si>
    <t>クリオロゴールド：中１０週&amp;横山武△</t>
  </si>
  <si>
    <t>マイネルヴェーゼン</t>
  </si>
  <si>
    <t>マイネルヴェーゼン：中９週&amp;石川×</t>
  </si>
  <si>
    <t>フリーヤ</t>
  </si>
  <si>
    <t>ジーナグレイス</t>
  </si>
  <si>
    <t>ジーナグレイス：中１１週&amp;遠藤×</t>
  </si>
  <si>
    <t>ヴァンデスペランス：中２週&amp;岩田康△</t>
  </si>
  <si>
    <t>セーヌデローヴ</t>
  </si>
  <si>
    <t>セーヌデローヴ：中８週&amp;丹内×</t>
  </si>
  <si>
    <t>アビヤント</t>
  </si>
  <si>
    <t>アビヤント：中８週&amp;三浦○</t>
  </si>
  <si>
    <t>ウインドオブヘヴン：中４週&amp;横山武×</t>
  </si>
  <si>
    <t>マリアイリダータ：中１１週&amp;舟山○</t>
  </si>
  <si>
    <t>ベネスピラ：中６週&amp;三浦△</t>
  </si>
  <si>
    <t>キューティリップ：中２週&amp;横山武×</t>
  </si>
  <si>
    <t>ファルコンミノル</t>
  </si>
  <si>
    <t>ファルコンミノル：中２週&amp;田辺△</t>
  </si>
  <si>
    <t>ロードソルスティス</t>
  </si>
  <si>
    <t>ロードソルスティス：中２週&amp;横山琉○</t>
  </si>
  <si>
    <t>スモーキーゴッド</t>
  </si>
  <si>
    <t>スモーキーゴッド：中１１週&amp;武藤×</t>
  </si>
  <si>
    <t>ポッドクロス</t>
  </si>
  <si>
    <t>ポッドクロス：中１０週&amp;荻野極△</t>
  </si>
  <si>
    <t>ヨカオウ：中１１週&amp;岩田康×</t>
  </si>
  <si>
    <t>バリオス</t>
  </si>
  <si>
    <t>バリオス：中３週&amp;西村淳×</t>
  </si>
  <si>
    <t>トップオブザライン</t>
  </si>
  <si>
    <t>トップオブザライン：中１１週&amp;三浦×</t>
  </si>
  <si>
    <t>スプレーフォール</t>
  </si>
  <si>
    <t>スプレーフォール：中２週&amp;石川×</t>
  </si>
  <si>
    <t>オリーブグリーン：中１週&amp;西村淳○</t>
  </si>
  <si>
    <t>リザードアイランド</t>
  </si>
  <si>
    <t>リザードアイランド：中３週&amp;横山和△</t>
  </si>
  <si>
    <t>ブエナオンダ：中７週&amp;佐々木×</t>
  </si>
  <si>
    <t>マテンロウオリオン：中５週&amp;横山典×</t>
  </si>
  <si>
    <t>ファーヴェント：中１１週&amp;横山武△</t>
  </si>
  <si>
    <t>スズハローム：中６週&amp;藤懸○</t>
  </si>
  <si>
    <t>ジュンブロッサム</t>
  </si>
  <si>
    <t>ジュンブロッサム：中１１週&amp;荻野極×</t>
  </si>
  <si>
    <t>シリウスコルト：中７週&amp;三浦×</t>
  </si>
  <si>
    <t>サイルーン</t>
  </si>
  <si>
    <t>サイルーン：中４週&amp;大野△</t>
  </si>
  <si>
    <t>ホウオウプレミア</t>
  </si>
  <si>
    <t>ホウオウプレミア：中６週&amp;岩田康△</t>
  </si>
  <si>
    <t>ダンケルド：中１０週&amp;杉原×</t>
  </si>
  <si>
    <t>ビーコング</t>
  </si>
  <si>
    <t>ビーコング：中９週&amp;横山武×</t>
  </si>
  <si>
    <t>メッエフアパラ：中１０週&amp;石橋×</t>
  </si>
  <si>
    <t>ミヤジケリー</t>
  </si>
  <si>
    <t>ミヤジケリー：中８週&amp;秋山稔×</t>
  </si>
  <si>
    <t>ルージュマシェリ</t>
  </si>
  <si>
    <t>ルージュマシェリ：中７週&amp;永島×</t>
  </si>
  <si>
    <t>アクアアイ：中２週&amp;岩田望△</t>
  </si>
  <si>
    <t>ラヴィニール</t>
  </si>
  <si>
    <t>ラヴィニール：中１１週&amp;北村友○</t>
  </si>
  <si>
    <t>シュネーグロッケン：中８週&amp;松山×</t>
  </si>
  <si>
    <t>メイショウゴールド：中１週&amp;幸英明○</t>
  </si>
  <si>
    <t>マジックブルー</t>
  </si>
  <si>
    <t>マジックブルー：中１週&amp;幸英明×</t>
  </si>
  <si>
    <t>アドバンスファラオ</t>
  </si>
  <si>
    <t>アドバンスファラオ：中１１週&amp;高倉×</t>
  </si>
  <si>
    <t>メイショウソラリス</t>
  </si>
  <si>
    <t>メイショウソラリス：中３週&amp;角田大×</t>
  </si>
  <si>
    <t>リゾートアイランド：中１１週&amp;武豊×</t>
  </si>
  <si>
    <t>バルセシート：中２週&amp;北村友△</t>
  </si>
  <si>
    <t>アオハルブルース：中２週&amp;田辺○</t>
  </si>
  <si>
    <t>カーボフリオ</t>
  </si>
  <si>
    <t>カーボフリオ：中６週&amp;津村×</t>
  </si>
  <si>
    <t>ゴールデンステップ</t>
  </si>
  <si>
    <t>ゴールデンステップ：中１０週&amp;金子×</t>
  </si>
  <si>
    <t>ディベルティスマン</t>
  </si>
  <si>
    <t>ディベルティスマン：中６週&amp;伴啓×</t>
  </si>
  <si>
    <t>伴啓×</t>
  </si>
  <si>
    <t>ブラウンバナナ</t>
  </si>
  <si>
    <t>ブラウンバナナ：中７週&amp;津村×</t>
  </si>
  <si>
    <t>イモータリス</t>
  </si>
  <si>
    <t>イモータリス：中１１週&amp;石川△</t>
  </si>
  <si>
    <t>ゾンニッヒ：中２週&amp;団野×</t>
  </si>
  <si>
    <t>ミニトランザット</t>
  </si>
  <si>
    <t>ミニトランザット：中７週&amp;西村淳×</t>
  </si>
  <si>
    <t>イミグラントソング</t>
  </si>
  <si>
    <t>イミグラントソング：中１１週&amp;石川×</t>
  </si>
  <si>
    <t>ヘルメース：中２週&amp;佐藤×</t>
  </si>
  <si>
    <t>グロリアス</t>
  </si>
  <si>
    <t>グロリアス：中４週&amp;田山×</t>
  </si>
  <si>
    <t>ハッピーリオン：中２週&amp;太宰×</t>
  </si>
  <si>
    <t>グレイイメル</t>
  </si>
  <si>
    <t>グレイイメル：中１１週&amp;高倉×</t>
  </si>
  <si>
    <t>アメリカンサクラ：中１週&amp;北村友×</t>
  </si>
  <si>
    <t>ボトムレス</t>
  </si>
  <si>
    <t>ボトムレス：中９週&amp;酒井×</t>
  </si>
  <si>
    <t>ガビーズデトワール</t>
  </si>
  <si>
    <t>ガビーズデトワール：中９週&amp;古川奈×</t>
  </si>
  <si>
    <t>モズプリフォール：中８週&amp;岩田望△</t>
  </si>
  <si>
    <t>マーゴットバディ：中２週&amp;小崎△</t>
  </si>
  <si>
    <t>レットフィールマン</t>
  </si>
  <si>
    <t>レットフィールマン：中１週&amp;角田大×</t>
  </si>
  <si>
    <t>キャリアハイ</t>
  </si>
  <si>
    <t>キャリアハイ：中１週&amp;亀田×</t>
  </si>
  <si>
    <t>イーグルチョイス</t>
  </si>
  <si>
    <t>イーグルチョイス：中１１週&amp;今村×</t>
  </si>
  <si>
    <t>ラッキーヴォーグ</t>
  </si>
  <si>
    <t>ラッキーヴォーグ：中１１週&amp;池添×</t>
  </si>
  <si>
    <t>ティアラティアレ</t>
  </si>
  <si>
    <t>ヴェルメロディ：中１０週&amp;吉村×</t>
  </si>
  <si>
    <t>リノルアナ</t>
  </si>
  <si>
    <t>リノルアナ：中１０週&amp;酒井×</t>
  </si>
  <si>
    <t>ステインアライヴ</t>
  </si>
  <si>
    <t>レディトゥアタック</t>
  </si>
  <si>
    <t>ジェンティール</t>
  </si>
  <si>
    <t>ジェンティール：中１１週&amp;田山×</t>
  </si>
  <si>
    <t>フィニステーレ</t>
  </si>
  <si>
    <t>ストラドーネ</t>
  </si>
  <si>
    <t>ストラドーネ：中１１週&amp;柴田裕×</t>
  </si>
  <si>
    <t>テーオーミリカン：中２週&amp;田山×</t>
  </si>
  <si>
    <t>ゼットスパンキー：中１週&amp;浜中×</t>
  </si>
  <si>
    <t>スカイブルー：中１週&amp;秋山稔×</t>
  </si>
  <si>
    <t>ダイヤモンド：中１週&amp;酒井△</t>
  </si>
  <si>
    <t>ヘルメスギャング</t>
  </si>
  <si>
    <t>ヘルメスギャング：中１週&amp;今村×</t>
  </si>
  <si>
    <t>ヴァロンブローサ</t>
  </si>
  <si>
    <t>ヴァロンブローサ：中２週&amp;幸英明×</t>
  </si>
  <si>
    <t>サクセスローレル</t>
  </si>
  <si>
    <t>サクセスローレル：中１１週&amp;亀田×</t>
  </si>
  <si>
    <t>セントメモリーズ</t>
  </si>
  <si>
    <t>セントメモリーズ：中１１週&amp;富田×</t>
  </si>
  <si>
    <t>ストームサンダー</t>
  </si>
  <si>
    <t>ストームサンダー：中１１週&amp;斎藤×</t>
  </si>
  <si>
    <t>ファンクション：中２週&amp;鮫島克×</t>
  </si>
  <si>
    <t>テンクウジョー：中７週&amp;西塚×</t>
  </si>
  <si>
    <t>ロードオルデン</t>
  </si>
  <si>
    <t>ロードオルデン：中１１週&amp;高杉×</t>
  </si>
  <si>
    <t>ラヴオントップ</t>
  </si>
  <si>
    <t>ラヴオントップ：中２週&amp;吉村×</t>
  </si>
  <si>
    <t>ツーネサーン</t>
  </si>
  <si>
    <t>マメーアップル</t>
  </si>
  <si>
    <t>マメーアップル：中３週&amp;小林美×</t>
  </si>
  <si>
    <t>エコロセレナ：中３週&amp;岩田康△</t>
  </si>
  <si>
    <t>ジュンオルレアン</t>
  </si>
  <si>
    <t>トーセンアミューズ</t>
  </si>
  <si>
    <t>トーセンアミューズ：中９週&amp;木幡巧×</t>
  </si>
  <si>
    <t>レッドフリーマン</t>
  </si>
  <si>
    <t>アリアス：中２週&amp;三浦×</t>
  </si>
  <si>
    <t>ツウキンカイソク：中１０週&amp;菊沢×</t>
  </si>
  <si>
    <t>クアッドフォルツァ：中１週&amp;佐藤×</t>
  </si>
  <si>
    <t>ロジャリーマイン</t>
  </si>
  <si>
    <t>ロジャリーマイン：中１１週&amp;岩田康×</t>
  </si>
  <si>
    <t>ルージュカエラ</t>
  </si>
  <si>
    <t>ルージュカエラ：中８週&amp;団野×</t>
  </si>
  <si>
    <t>アリスメティーク</t>
  </si>
  <si>
    <t>アリスメティーク：中７週&amp;津村△</t>
  </si>
  <si>
    <t>ヤマニンヘルシェ</t>
  </si>
  <si>
    <t>ヤマニンヘルシェ：中９週&amp;大野×</t>
  </si>
  <si>
    <t>レイヒストリコ：中７週&amp;団野×</t>
  </si>
  <si>
    <t>サツキノジョウ</t>
  </si>
  <si>
    <t>サツキノジョウ：中１週&amp;丹内×</t>
  </si>
  <si>
    <t>ニシノブレイゼスト</t>
  </si>
  <si>
    <t>ニシノブレイゼスト：中３週&amp;田辺×</t>
  </si>
  <si>
    <t>ピコシー：中１１週&amp;岩田康△</t>
  </si>
  <si>
    <t>ウインアルドーレ：中５週&amp;三浦×</t>
  </si>
  <si>
    <t>エンペラーズソード：中２週&amp;丹内×</t>
  </si>
  <si>
    <t>メタルスピード：中２週&amp;岩田康×</t>
  </si>
  <si>
    <t>タイムトゥヘヴン：中１１週&amp;田辺×</t>
  </si>
  <si>
    <t>アスコットヴェール：中３週&amp;横山武○</t>
  </si>
  <si>
    <t>ビーチイン：中５週&amp;横山和△</t>
  </si>
  <si>
    <t>ラストシャイニー</t>
  </si>
  <si>
    <t>ラストシャイニー：中３週&amp;横山和×</t>
  </si>
  <si>
    <t>アチーヴァー</t>
  </si>
  <si>
    <t>アチーヴァー：中８週&amp;佐々木○</t>
  </si>
  <si>
    <t>シヴィータス</t>
  </si>
  <si>
    <t>シヴィータス：中２週&amp;横山和○</t>
  </si>
  <si>
    <t>テンユウ：中８週&amp;岩田康×</t>
  </si>
  <si>
    <t>エバーシャンティ</t>
  </si>
  <si>
    <t>エバーシャンティ：中１１週&amp;横山武×</t>
  </si>
  <si>
    <t>スーザンバローズ</t>
  </si>
  <si>
    <t>スーザンバローズ：中８週&amp;岩田康×</t>
  </si>
  <si>
    <t>ピエスユニーク：中５週&amp;戸崎○</t>
  </si>
  <si>
    <t>リゾートライン：中５週&amp;戸崎×</t>
  </si>
  <si>
    <t>サトノエスケープ</t>
  </si>
  <si>
    <t>サトノエスケープ：中１０週&amp;横山武×</t>
  </si>
  <si>
    <t>ソングオブザバード</t>
  </si>
  <si>
    <t>ソングオブザバード：中６週&amp;M．ディー×</t>
  </si>
  <si>
    <t>グランアルト：中２週&amp;戸崎×</t>
  </si>
  <si>
    <t>スリーピース：中４週&amp;三浦○</t>
  </si>
  <si>
    <t>ノットファウンド</t>
  </si>
  <si>
    <t>ノットファウンド：中１１週&amp;戸崎×</t>
  </si>
  <si>
    <t>ロサンゼルス：中２週&amp;田辺×</t>
  </si>
  <si>
    <t>ロデオドライブ</t>
  </si>
  <si>
    <t>ロデオドライブ：中５週&amp;津村△</t>
  </si>
  <si>
    <t>ブルズアイプリンス</t>
  </si>
  <si>
    <t>ブルズアイプリンス：中３週&amp;柴田善×</t>
  </si>
  <si>
    <t>ディールメーカー</t>
  </si>
  <si>
    <t>ディールメーカー：中４週&amp;戸崎×</t>
  </si>
  <si>
    <t>アスタールフナ</t>
  </si>
  <si>
    <t>アスタールフナ：中１週&amp;三浦×</t>
  </si>
  <si>
    <t>バロン：中８週&amp;嶋田×</t>
  </si>
  <si>
    <t>ルーフオブヘヴン</t>
  </si>
  <si>
    <t>ルーフオブヘヴン：中１０週&amp;佐々木△</t>
  </si>
  <si>
    <t>ミルボナー：中２週&amp;武豊△</t>
  </si>
  <si>
    <t>ハバタクジユウニ</t>
  </si>
  <si>
    <t>ハバタクジユウニ：中１１週&amp;高杉×</t>
  </si>
  <si>
    <t>プルーフリーディン：中９週&amp;団野×</t>
  </si>
  <si>
    <t>ラジャブルック：中６週&amp;鮫島克×</t>
  </si>
  <si>
    <t>ゴールデンボブ</t>
  </si>
  <si>
    <t>ゴールデンボブ：中８週&amp;団野×</t>
  </si>
  <si>
    <t>ゼロヴィジビリティ</t>
  </si>
  <si>
    <t>ゼロヴィジビリティ：中１１週&amp;坂井○</t>
  </si>
  <si>
    <t>ペプチドレオン：中１０週&amp;武豊△</t>
  </si>
  <si>
    <t>メイショウライゴー</t>
  </si>
  <si>
    <t>メイショウライゴー：中２週&amp;浜中×</t>
  </si>
  <si>
    <t>ハオカノア</t>
  </si>
  <si>
    <t>ハオカノア：中３週&amp;鮫島克×</t>
  </si>
  <si>
    <t>ジャスティンレビン：中２週&amp;北村友×</t>
  </si>
  <si>
    <t>エアアルチーナ：中３週&amp;松山△</t>
  </si>
  <si>
    <t>オリオンブレード</t>
  </si>
  <si>
    <t>オリオンブレード：中１０週&amp;坂井○</t>
  </si>
  <si>
    <t>サトノアグード：中５週&amp;川田×</t>
  </si>
  <si>
    <t>アスクドゥチャンプ：中１週&amp;西塚△</t>
  </si>
  <si>
    <t>ジュンプリメーロ</t>
  </si>
  <si>
    <t>ジュンプリメーロ：中２週&amp;武豊×</t>
  </si>
  <si>
    <t>サイモンゼスト：中５週&amp;酒井×</t>
  </si>
  <si>
    <t>キリオス：中８週&amp;松山×</t>
  </si>
  <si>
    <t>テルヴィセクス：中２週&amp;団野×</t>
  </si>
  <si>
    <t>マーゴットミスト：中３週&amp;古川奈×</t>
  </si>
  <si>
    <t>ゴールドヴィーナス：中１週&amp;吉村×</t>
  </si>
  <si>
    <t>グッドピース</t>
  </si>
  <si>
    <t>グッドピース：中３週&amp;西村淳△</t>
  </si>
  <si>
    <t>デアヴェローチェ：中４週&amp;岩田望○</t>
  </si>
  <si>
    <t>デルマサクラサク</t>
  </si>
  <si>
    <t>デルマサクラサク：中８週&amp;鮫島克△</t>
  </si>
  <si>
    <t>パヴィーア：中１週&amp;C．ルメール×</t>
  </si>
  <si>
    <t>モーニングコート</t>
  </si>
  <si>
    <t>モーニングコート：中１１週&amp;川田△</t>
  </si>
  <si>
    <t>エンダードラゴン：中３週&amp;武豊×</t>
  </si>
  <si>
    <t>アメリカンビヨンド</t>
  </si>
  <si>
    <t>アメリカンビヨンド：中７週&amp;西塚×</t>
  </si>
  <si>
    <t>モズケイスター</t>
  </si>
  <si>
    <t>モズケイスター：中２週&amp;坂井○</t>
  </si>
  <si>
    <t>ポルトドール：中１週&amp;松山×</t>
  </si>
  <si>
    <t>アルマデオロ：中１１週&amp;武豊△</t>
  </si>
  <si>
    <t>アロンズロッド：中７週&amp;C．ルメール△</t>
  </si>
  <si>
    <t>プレイリードリーム</t>
  </si>
  <si>
    <t>プレイリードリーム：中１１週&amp;浜中×</t>
  </si>
  <si>
    <t>サンライズソレイユ</t>
  </si>
  <si>
    <t>サンライズソレイユ：中２週&amp;坂井×</t>
  </si>
  <si>
    <t>ザイツィンガー</t>
  </si>
  <si>
    <t>ザイツィンガー：中８週&amp;田山×</t>
  </si>
  <si>
    <t>ウィクトルウェルス：中９週&amp;C．ルメール○</t>
  </si>
  <si>
    <t>エンブロイダリー</t>
  </si>
  <si>
    <t>エンブロイダリー：中１１週&amp;C．ルメール○</t>
  </si>
  <si>
    <t>ルージュソリテール：中１週&amp;西塚△</t>
  </si>
  <si>
    <t>ラヴァンダ：中８週&amp;岩田望×</t>
  </si>
  <si>
    <t>カムニャック</t>
  </si>
  <si>
    <t>カムニャック：中１１週&amp;川田△</t>
  </si>
  <si>
    <t>カナテープ</t>
  </si>
  <si>
    <t>カナテープ：中１１週&amp;松山×</t>
  </si>
  <si>
    <t>ゼンノツキヨミ：中５週&amp;松山○</t>
  </si>
  <si>
    <t>ジャスパーソレイユ：中１週&amp;川田×</t>
  </si>
  <si>
    <t>ベストブラザーズ：中２週&amp;小林美△</t>
  </si>
  <si>
    <t>デンプシー</t>
  </si>
  <si>
    <t>デンプシー：中３週&amp;舟山○</t>
  </si>
  <si>
    <t>ゴールドアベニュー</t>
  </si>
  <si>
    <t>ピアス：中３週&amp;丸山×</t>
  </si>
  <si>
    <t>ファストフォワード：中３週&amp;小崎×</t>
  </si>
  <si>
    <t>シルバーアックス：中８週&amp;松岡×</t>
  </si>
  <si>
    <t>ジュニアスウィート</t>
  </si>
  <si>
    <t>ジュニアスウィート：中１０週&amp;舟山×</t>
  </si>
  <si>
    <t>メイショウハンター</t>
  </si>
  <si>
    <t>メイショウハンター：中２週&amp;横山琉○</t>
  </si>
  <si>
    <t>フォーチュンローズ：中１０週&amp;荻野極△</t>
  </si>
  <si>
    <t>ラストレガシー</t>
  </si>
  <si>
    <t>ラストレガシー：中９週&amp;舟山△</t>
  </si>
  <si>
    <t>エコロレオナ</t>
  </si>
  <si>
    <t>エコロレオナ：中８週&amp;和田陽×</t>
  </si>
  <si>
    <t>リアンエターナル</t>
  </si>
  <si>
    <t>リアンエターナル：中９週&amp;武藤×</t>
  </si>
  <si>
    <t>ナンヨークリスタル</t>
  </si>
  <si>
    <t>ナンヨークリスタル：中６週&amp;丸山×</t>
  </si>
  <si>
    <t>フォルテフィオーレ</t>
  </si>
  <si>
    <t>フォルテフィオーレ：中５週&amp;丹内○</t>
  </si>
  <si>
    <t>ロットブラータ</t>
  </si>
  <si>
    <t>ロットブラータ：中６週&amp;藤懸×</t>
  </si>
  <si>
    <t>バシレイア：中１１週&amp;武藤×</t>
  </si>
  <si>
    <t>マジカルフェアリー</t>
  </si>
  <si>
    <t>マジカルフェアリー：中１１週&amp;菊沢×</t>
  </si>
  <si>
    <t>ミッキークレスト：中８週&amp;丹内×</t>
  </si>
  <si>
    <t>レイナデアルシーラ</t>
  </si>
  <si>
    <t>レイナデアルシーラ：中９週&amp;田口×</t>
  </si>
  <si>
    <t>タガノミスト</t>
  </si>
  <si>
    <t>タガノミスト：中８週&amp;丸山△</t>
  </si>
  <si>
    <t>セイプリーズ：中６週&amp;古川吉×</t>
  </si>
  <si>
    <t>マーシーラン</t>
  </si>
  <si>
    <t>マーシーラン：中３週&amp;丸山×</t>
  </si>
  <si>
    <t>アスパラゴ</t>
  </si>
  <si>
    <t>アスパラゴ：中９週&amp;大野×</t>
  </si>
  <si>
    <t>シェリアドレ</t>
  </si>
  <si>
    <t>シェリアドレ：中１１週&amp;横山武×</t>
  </si>
  <si>
    <t>アイムイン：中３週&amp;戸崎△</t>
  </si>
  <si>
    <t>シーサンタナ</t>
  </si>
  <si>
    <t>シーサンタナ：中１１週&amp;嶋田×</t>
  </si>
  <si>
    <t>ショウナンタハティ</t>
  </si>
  <si>
    <t>ショウナンタハティ：中７週&amp;津村×</t>
  </si>
  <si>
    <t>マダックス：中２週&amp;吉田豊×</t>
  </si>
  <si>
    <t>ジーティーシンドウ：中２週&amp;田辺×</t>
  </si>
  <si>
    <t>プレアデスグループ：中１週&amp;戸崎×</t>
  </si>
  <si>
    <t>ジュンドラドラ：中１週&amp;西村淳○</t>
  </si>
  <si>
    <t>コワンニシタガウ</t>
  </si>
  <si>
    <t>コワンニシタガウ：中３週&amp;C．ルメール×</t>
  </si>
  <si>
    <t>チュウワカーネギー：中２週&amp;西村淳○</t>
  </si>
  <si>
    <t>ヴィエントデコラ：中３週&amp;岩田望×</t>
  </si>
  <si>
    <t>デルマリシリ：中６週&amp;坂井△</t>
  </si>
  <si>
    <t>ザングウィル：中３週&amp;岩田望△</t>
  </si>
  <si>
    <t>ミクソロジー</t>
  </si>
  <si>
    <t>ミクソロジー：中６週&amp;鮫島克×</t>
  </si>
  <si>
    <t>カワキタマナレア：中３週&amp;鮫島克×</t>
  </si>
  <si>
    <t>ミッキーマカパ：中３週&amp;坂井×</t>
  </si>
  <si>
    <t>セルシャーム</t>
  </si>
  <si>
    <t>セルシャーム：中１０週&amp;富田×</t>
  </si>
  <si>
    <t>アルタティール：中５週&amp;長浜×</t>
  </si>
  <si>
    <t>シアブリス</t>
  </si>
  <si>
    <t>シアブリス：中１１週&amp;石川×</t>
  </si>
  <si>
    <t>ダイシンピスケス</t>
  </si>
  <si>
    <t>ダイシンピスケス：中１１週&amp;中井×</t>
  </si>
  <si>
    <t>コウソクユノ：中２週&amp;原優介△</t>
  </si>
  <si>
    <t>マイトリックスター：中７週&amp;岩田康×</t>
  </si>
  <si>
    <t>ジーティーフクフク</t>
  </si>
  <si>
    <t>ジーティーフクフク：中１週&amp;上里×</t>
  </si>
  <si>
    <t>カスターニエ：中１週&amp;佐藤×</t>
  </si>
  <si>
    <t>サルサブラヴァ</t>
  </si>
  <si>
    <t>サルサブラヴァ：中３週&amp;原優介△</t>
  </si>
  <si>
    <t>シャインプレマ</t>
  </si>
  <si>
    <t>シャインプレマ：中１週&amp;木幡巧×</t>
  </si>
  <si>
    <t>グスク</t>
  </si>
  <si>
    <t>グスク：中９週&amp;大野△</t>
  </si>
  <si>
    <t>コウユーダイダイ</t>
  </si>
  <si>
    <t>コウユーダイダイ：中７週&amp;M．ディー×</t>
  </si>
  <si>
    <t>ゴコウコイコイ：中３週&amp;横山和×</t>
  </si>
  <si>
    <t>サトノスターライト</t>
  </si>
  <si>
    <t>サトノスターライト：中１０週&amp;大野×</t>
  </si>
  <si>
    <t>ペルシアーノ：中７週&amp;津村×</t>
  </si>
  <si>
    <t>ルクスポップスター</t>
  </si>
  <si>
    <t>ルクスポップスター：中２週&amp;原優介×</t>
  </si>
  <si>
    <t>ビップムーラン</t>
  </si>
  <si>
    <t>ビップムーラン：中２週&amp;吉田豊△</t>
  </si>
  <si>
    <t>マルターズドン：中２週&amp;佐々木×</t>
  </si>
  <si>
    <t>ラテラルパーム：中７週&amp;岩田康△</t>
  </si>
  <si>
    <t>タカスタカスタカス</t>
  </si>
  <si>
    <t>タカスタカスタカス：中２週&amp;M．ディー○</t>
  </si>
  <si>
    <t>レディサン</t>
  </si>
  <si>
    <t>レディサン：中９週&amp;大野×</t>
  </si>
  <si>
    <t>タケルゴールド：中７週&amp;吉田豊×</t>
  </si>
  <si>
    <t>チャリングクロス：中６週&amp;横山武○</t>
  </si>
  <si>
    <t>ショウナンハクウン：中１週&amp;M．ディー×</t>
  </si>
  <si>
    <t>ナスノカンゲツ</t>
  </si>
  <si>
    <t>ナスノカンゲツ：中４週&amp;岩田康×</t>
  </si>
  <si>
    <t>アイアムユウシュン：中４週&amp;柴田善×</t>
  </si>
  <si>
    <t>スマイルカーブ：中３週&amp;大野×</t>
  </si>
  <si>
    <t>アルジェンタージョ：中３週&amp;佐藤×</t>
  </si>
  <si>
    <t>エリカカリーナ</t>
  </si>
  <si>
    <t>エリカカリーナ：中６週&amp;横山和×</t>
  </si>
  <si>
    <t>ベルブリエ</t>
  </si>
  <si>
    <t>ベルブリエ：中１１週&amp;M．ディー×</t>
  </si>
  <si>
    <t>トゥスコラーナ</t>
  </si>
  <si>
    <t>トゥスコラーナ：中５週&amp;角田大×</t>
  </si>
  <si>
    <t>イルカンダ</t>
  </si>
  <si>
    <t>イルカンダ：中１０週&amp;菱田○</t>
  </si>
  <si>
    <t>菱田○</t>
  </si>
  <si>
    <t>スマートコーラル：中２週&amp;酒井×</t>
  </si>
  <si>
    <t>レステダンルヴァン</t>
  </si>
  <si>
    <t>レステダンルヴァン：中２週&amp;吉村△</t>
  </si>
  <si>
    <t>ミリオンアップ</t>
  </si>
  <si>
    <t>ミリオンアップ：中１０週&amp;田山×</t>
  </si>
  <si>
    <t>メイショウゼルク：中２週&amp;城戸×</t>
  </si>
  <si>
    <t>オアシスアラン：中３週&amp;松本×</t>
  </si>
  <si>
    <t>ペントハウス</t>
  </si>
  <si>
    <t>ペントハウス：中１１週&amp;田山×</t>
  </si>
  <si>
    <t>ペスキエーラ</t>
  </si>
  <si>
    <t>ペスキエーラ：中６週&amp;吉村×</t>
  </si>
  <si>
    <t>パピプペピンク：中７週&amp;酒井×</t>
  </si>
  <si>
    <t>テリオスリコ</t>
  </si>
  <si>
    <t>テリオスリコ：中６週&amp;西塚×</t>
  </si>
  <si>
    <t>シュネープリンセス</t>
  </si>
  <si>
    <t>シュネープリンセス：中７週&amp;国分優×</t>
  </si>
  <si>
    <t>メイショウトッド</t>
  </si>
  <si>
    <t>メイショウトッド：中１週&amp;城戸×</t>
  </si>
  <si>
    <t>サンライズレマ：中６週&amp;吉村×</t>
  </si>
  <si>
    <t>ダンツカレン：中１週&amp;川端×</t>
  </si>
  <si>
    <t>コスモフィレンツェ：中１１週&amp;幸英明×</t>
  </si>
  <si>
    <t>グリッタードール：中２週&amp;西塚×</t>
  </si>
  <si>
    <t>プロスト</t>
  </si>
  <si>
    <t>プロスト：中１週&amp;田山×</t>
  </si>
  <si>
    <t>コティノス</t>
  </si>
  <si>
    <t>コティノス：中２週&amp;西村淳×</t>
  </si>
  <si>
    <t>メイショウバルキア</t>
  </si>
  <si>
    <t>メイショウバルキア：中９週&amp;太宰×</t>
  </si>
  <si>
    <t>テスタヴェローチェ：中３週&amp;田山×</t>
  </si>
  <si>
    <t>ワンダフルデイズ</t>
  </si>
  <si>
    <t>ワンダフルデイズ：中２週&amp;幸英明×</t>
  </si>
  <si>
    <t>メイクワンズデイ：中２週&amp;武豊×</t>
  </si>
  <si>
    <t>ドルチェミスト</t>
  </si>
  <si>
    <t>ドルチェミスト：中２週&amp;田山×</t>
  </si>
  <si>
    <t>ネメス</t>
  </si>
  <si>
    <t>ネメス：中２週&amp;北村友×</t>
  </si>
  <si>
    <t>アフェシス</t>
  </si>
  <si>
    <t>アフェシス：中２週&amp;川端×</t>
  </si>
  <si>
    <t>ハギノコラソン</t>
  </si>
  <si>
    <t>ハギノコラソン：中１週&amp;坂井△</t>
  </si>
  <si>
    <t>ウィンターガーデン：中２週&amp;西村淳×</t>
  </si>
  <si>
    <t>ワイドデコラシオン</t>
  </si>
  <si>
    <t>ワイドデコラシオン：中１１週&amp;鮫島克×</t>
  </si>
  <si>
    <t>ケイアイブイスリー</t>
  </si>
  <si>
    <t>ケイアイブイスリー：中３週&amp;幸英明×</t>
  </si>
  <si>
    <t>リュクスドレフォン</t>
  </si>
  <si>
    <t>リュクスドレフォン：中５週&amp;荻野琢×</t>
  </si>
  <si>
    <t>プロクレイア：中６週&amp;川端×</t>
  </si>
  <si>
    <t>ファームツエンティ：中２週&amp;松山○</t>
  </si>
  <si>
    <t>サトノスカイターフ：中７週&amp;高杉×</t>
  </si>
  <si>
    <t>マイネルクリソーラ：中７週&amp;武豊×</t>
  </si>
  <si>
    <t>マイネルメモリー</t>
  </si>
  <si>
    <t>マイネルメモリー：中８週&amp;浜中×</t>
  </si>
  <si>
    <t>ウエストナウ：中１１週&amp;高杉△</t>
  </si>
  <si>
    <t>トータルクラリティ</t>
  </si>
  <si>
    <t>トータルクラリティ：中６週&amp;国分優×</t>
  </si>
  <si>
    <t>グランドカリナン</t>
  </si>
  <si>
    <t>グランドカリナン：中１１週&amp;菱田×</t>
  </si>
  <si>
    <t>アスコリピチェーノ</t>
  </si>
  <si>
    <t>アスコリピチェーノ：中１１週&amp;坂井×</t>
  </si>
  <si>
    <t>クランフォード：中１週&amp;幸英明×</t>
  </si>
  <si>
    <t>エポックヴィーナス</t>
  </si>
  <si>
    <t>エポックヴィーナス：中１週&amp;酒井×</t>
  </si>
  <si>
    <t>ビップデイジー</t>
  </si>
  <si>
    <t>ビップデイジー：中１０週&amp;西村淳×</t>
  </si>
  <si>
    <t>セールヴォラン</t>
  </si>
  <si>
    <t>セールヴォラン：中１０週&amp;幸英明×</t>
  </si>
  <si>
    <t>タイセイディアマン：中２週&amp;岩田望△</t>
  </si>
  <si>
    <t>ズバットマサムネ</t>
  </si>
  <si>
    <t>ズバットマサムネ：中１週&amp;荻野琢×</t>
  </si>
  <si>
    <t>ティスマイル</t>
  </si>
  <si>
    <t>ティスマイル：中１１週&amp;黛弘×</t>
  </si>
  <si>
    <t>ウィゾマニア</t>
  </si>
  <si>
    <t>ルシアージュ</t>
  </si>
  <si>
    <t>ルシアージュ：中１１週&amp;丸山×</t>
  </si>
  <si>
    <t>メイショウシュハリ</t>
  </si>
  <si>
    <t>メイショウシュハリ：中５週&amp;永島×</t>
  </si>
  <si>
    <t>ラトラース</t>
  </si>
  <si>
    <t>ラトラース：中６週&amp;小沢×</t>
  </si>
  <si>
    <t>ハニーローリエ</t>
  </si>
  <si>
    <t>ハニーローリエ：中９週&amp;舟山△</t>
  </si>
  <si>
    <t>アタリダイキチ</t>
  </si>
  <si>
    <t>アタリダイキチ：中９週&amp;中井×</t>
  </si>
  <si>
    <t>マルプリ</t>
  </si>
  <si>
    <t>マルプリ：中１１週&amp;野中×</t>
  </si>
  <si>
    <t>グランテレーズ：中８週&amp;小沢×</t>
  </si>
  <si>
    <t>ホウオウドルーリー</t>
  </si>
  <si>
    <t>ホウオウドルーリー：中１１週&amp;森田×</t>
  </si>
  <si>
    <t>モルティフレーバー</t>
  </si>
  <si>
    <t>モルティフレーバー：中８週&amp;亀田×</t>
  </si>
  <si>
    <t>オーシャンステラ：中２週&amp;横山武×</t>
  </si>
  <si>
    <t>エコロセレナ：中１週&amp;岩田康△</t>
  </si>
  <si>
    <t>ゴーフォアブローク</t>
  </si>
  <si>
    <t>ゴーフォアブローク：中６週&amp;田辺△</t>
  </si>
  <si>
    <t>ホウオウファラオ：中２週&amp;岩田康×</t>
  </si>
  <si>
    <t>ユイノサダハル</t>
  </si>
  <si>
    <t>ユイノサダハル：中２週&amp;江田×</t>
  </si>
  <si>
    <t>サウジバラード：中２週&amp;M．ディー○</t>
  </si>
  <si>
    <t>ピードモント</t>
  </si>
  <si>
    <t>ピードモント：中８週&amp;岩田康△</t>
  </si>
  <si>
    <t>ゴールドプレイヤー：中２週&amp;C．ルメール×</t>
  </si>
  <si>
    <t>ペルウィクトール：中１０週&amp;C．ルメール×</t>
  </si>
  <si>
    <t>セイウンラピス</t>
  </si>
  <si>
    <t>セイウンラピス：中３週&amp;松岡○</t>
  </si>
  <si>
    <t>松岡○</t>
  </si>
  <si>
    <t>ホウオウロレンシア</t>
  </si>
  <si>
    <t>ホウオウロレンシア：中３週&amp;原優介×</t>
  </si>
  <si>
    <t>ノーザンタイタン</t>
  </si>
  <si>
    <t>ノーザンタイタン：中１１週&amp;横山武×</t>
  </si>
  <si>
    <t>ルージュボヤージュ</t>
  </si>
  <si>
    <t>ルージュボヤージュ：中７週&amp;戸崎○</t>
  </si>
  <si>
    <t>タッセルノット</t>
  </si>
  <si>
    <t>タッセルノット：中１１週&amp;C．ルメール×</t>
  </si>
  <si>
    <t>バニーラビット</t>
  </si>
  <si>
    <t>バニーラビット：中１週&amp;津村×</t>
  </si>
  <si>
    <t>イリュストル</t>
  </si>
  <si>
    <t>イリュストル：中１１週&amp;横山武×</t>
  </si>
  <si>
    <t>ベネスピラ：中１週&amp;戸崎×</t>
  </si>
  <si>
    <t>コズミックダンサー：中３週&amp;戸崎○</t>
  </si>
  <si>
    <t>ブレイクザアイス</t>
  </si>
  <si>
    <t>ブレイクザアイス：中３週&amp;黛弘×</t>
  </si>
  <si>
    <t>ニヒトツーゼーア：中２週&amp;C．ルメール△</t>
  </si>
  <si>
    <t>ワース：中３週&amp;石橋×</t>
  </si>
  <si>
    <t>ラブディーヴァ</t>
  </si>
  <si>
    <t>ラブディーヴァ：中６週&amp;戸崎×</t>
  </si>
  <si>
    <t>スムースベルベット</t>
  </si>
  <si>
    <t>スムースベルベット：中５週&amp;嶋田×</t>
  </si>
  <si>
    <t>アオイレーギーナ：中５週&amp;C．ルメール×</t>
  </si>
  <si>
    <t>ターコイズフリンジ：中８週&amp;C．ルメール×</t>
  </si>
  <si>
    <t>バギーウィップ：中１１週&amp;武藤×</t>
  </si>
  <si>
    <t>サンデイビス：中８週&amp;上野×</t>
  </si>
  <si>
    <t>上野×</t>
  </si>
  <si>
    <t>エコロデュエル</t>
  </si>
  <si>
    <t>エコロデュエル：中４週&amp;草野○</t>
  </si>
  <si>
    <t>草野○</t>
  </si>
  <si>
    <t>ディナースタ：中４週&amp;高田△</t>
  </si>
  <si>
    <t>ホウオウプレミア：中１週&amp;岩田康×</t>
  </si>
  <si>
    <t>ドナカルナバル</t>
  </si>
  <si>
    <t>ドナカルナバル：中１週&amp;江田×</t>
  </si>
  <si>
    <t>ライトニングゼウス</t>
  </si>
  <si>
    <t>ライトニングゼウス：中３週&amp;C．ルメール△</t>
  </si>
  <si>
    <t>スマートルヴァン</t>
  </si>
  <si>
    <t>スマートルヴァン：中４週&amp;北村友×</t>
  </si>
  <si>
    <t>ジーティービキニ</t>
  </si>
  <si>
    <t>ジーティービキニ：中１０週&amp;D．レーン△</t>
  </si>
  <si>
    <t>D．レーン△</t>
  </si>
  <si>
    <t>アグレイビューティ：中２週&amp;岩田望○</t>
  </si>
  <si>
    <t>アオイハルカ</t>
  </si>
  <si>
    <t>アオイハルカ：中１０週&amp;池添×</t>
  </si>
  <si>
    <t>ペガサスウィンド</t>
  </si>
  <si>
    <t>ペガサスウィンド：中７週&amp;吉村×</t>
  </si>
  <si>
    <t>ナムラステラ</t>
  </si>
  <si>
    <t>ナムラステラ：中３週&amp;団野×</t>
  </si>
  <si>
    <t>ウインモンクール</t>
  </si>
  <si>
    <t>ウインモンクール：中１１週&amp;西村淳×</t>
  </si>
  <si>
    <t>エイシンリブウェル</t>
  </si>
  <si>
    <t>エイシンリブウェル：中３週&amp;坂井△</t>
  </si>
  <si>
    <t>フィサブロス：中３週&amp;松山○</t>
  </si>
  <si>
    <t>アンバーウェイヴス</t>
  </si>
  <si>
    <t>アンバーウェイヴス：中１１週&amp;坂井×</t>
  </si>
  <si>
    <t>ルージュプルーヴ：中３週&amp;西村淳×</t>
  </si>
  <si>
    <t>ウイルソン</t>
  </si>
  <si>
    <t>ウイルソン：中１０週&amp;松山△</t>
  </si>
  <si>
    <t>ダノンテムズ</t>
  </si>
  <si>
    <t>ダノンテムズ：中８週&amp;D．レーン○</t>
  </si>
  <si>
    <t>D．レーン○</t>
  </si>
  <si>
    <t>メイショウケンゴウ</t>
  </si>
  <si>
    <t>メイショウケンゴウ：中３週&amp;鮫島克×</t>
  </si>
  <si>
    <t>ソルトハッピー：中２週&amp;団野×</t>
  </si>
  <si>
    <t>イベントホライゾン：中６週&amp;松山○</t>
  </si>
  <si>
    <t>ロングトールサリー</t>
  </si>
  <si>
    <t>ロングトールサリー：中７週&amp;D．レーン×</t>
  </si>
  <si>
    <t>D．レーン×</t>
  </si>
  <si>
    <t>ショコラプリン：中１１週&amp;川田×</t>
  </si>
  <si>
    <t>グラシアムヘール</t>
  </si>
  <si>
    <t>グラシアムヘール：中５週&amp;西村淳×</t>
  </si>
  <si>
    <t>シュネルアンジュ：中５週&amp;武豊△</t>
  </si>
  <si>
    <t>ケイツーリーブル：中１週&amp;三浦△</t>
  </si>
  <si>
    <t>ペトリコール：中１週&amp;北村友×</t>
  </si>
  <si>
    <t>ジョアン：中３週&amp;岩田望×</t>
  </si>
  <si>
    <t>リアンドゥクール</t>
  </si>
  <si>
    <t>リアンドゥクール：中８週&amp;D．レーン×</t>
  </si>
  <si>
    <t>ヤエギリ</t>
  </si>
  <si>
    <t>ヤエギリ：中１１週&amp;武豊△</t>
  </si>
  <si>
    <t>エーデルヴェーグ：中４週&amp;D．レーン○</t>
  </si>
  <si>
    <t>パスコード：中２週&amp;坂井△</t>
  </si>
  <si>
    <t>ゴールドブレス：中３週&amp;松山×</t>
  </si>
  <si>
    <t>ノラリクラリ</t>
  </si>
  <si>
    <t>ノラリクラリ：中８週&amp;高杉○</t>
  </si>
  <si>
    <t>ダノンキラウェア：中３週&amp;西村淳△</t>
  </si>
  <si>
    <t>ヨリノレジェンド：中３週&amp;団野△</t>
  </si>
  <si>
    <t>リメンバーヒム</t>
  </si>
  <si>
    <t>リメンバーヒム：中３週&amp;高杉×</t>
  </si>
  <si>
    <t>ユウトザレン</t>
  </si>
  <si>
    <t>ユウトザレン：中１０週&amp;岩田望×</t>
  </si>
  <si>
    <t>カルパ</t>
  </si>
  <si>
    <t>カルパ：中２週&amp;川田×</t>
  </si>
  <si>
    <t>ライラ</t>
  </si>
  <si>
    <t>ライラ：中２週&amp;松山△</t>
  </si>
  <si>
    <t>タイキヴァンクール</t>
  </si>
  <si>
    <t>タイキヴァンクール：中３週&amp;田口×</t>
  </si>
  <si>
    <t>サーナーティオン：中１１週&amp;高杉×</t>
  </si>
  <si>
    <t>ガンマジーティーピ</t>
  </si>
  <si>
    <t>ガンマジーティーピ：中３週&amp;岩田望○</t>
  </si>
  <si>
    <t>ブライアンセンス：中７週&amp;岩田望×</t>
  </si>
  <si>
    <t>モックモック</t>
  </si>
  <si>
    <t>モックモック：中３週&amp;武豊△</t>
  </si>
  <si>
    <t>タガノバビロン：中３週&amp;松山×</t>
  </si>
  <si>
    <t>ムルソー：中６週&amp;坂井○</t>
  </si>
  <si>
    <t>ハグ</t>
  </si>
  <si>
    <t>ハグ：中５週&amp;高杉△</t>
  </si>
  <si>
    <t>ルシュヴァルドール</t>
  </si>
  <si>
    <t>ルシュヴァルドール：中３週&amp;西村淳×</t>
  </si>
  <si>
    <t>サンデーファンデー</t>
  </si>
  <si>
    <t>サンデーファンデー：中２週&amp;角田大×</t>
  </si>
  <si>
    <t>ジェイパームス：中１１週&amp;D．レーン×</t>
  </si>
  <si>
    <t>ハピ：中２週&amp;幸英明×</t>
  </si>
  <si>
    <t>ロードラビリンス</t>
  </si>
  <si>
    <t>ロードラビリンス：中３週&amp;鮫島克×</t>
  </si>
  <si>
    <t>ジューンアヲニヨシ</t>
  </si>
  <si>
    <t>ジューンアヲニヨシ：中６週&amp;浜中×</t>
  </si>
  <si>
    <t>ジョードリウム</t>
  </si>
  <si>
    <t>ジョードリウム：中２週&amp;高杉×</t>
  </si>
  <si>
    <t>サンライズジュピタ：中１週&amp;幸英明×</t>
  </si>
  <si>
    <t>リトムテール</t>
  </si>
  <si>
    <t>リトムテール：中１１週&amp;吉村×</t>
  </si>
  <si>
    <t>ジュンライトニング</t>
  </si>
  <si>
    <t>ジュンライトニング：中４週&amp;団野×</t>
  </si>
  <si>
    <t>サノノキャニオン：中１１週&amp;小林美×</t>
  </si>
  <si>
    <t>サンライズロイ：中７週&amp;国分恭△</t>
  </si>
  <si>
    <t>国分恭△</t>
  </si>
  <si>
    <t>オニノウタゲ：中９週&amp;舟山×</t>
  </si>
  <si>
    <t>マクアケ：中３週&amp;小沢×</t>
  </si>
  <si>
    <t>スリーマドンナ</t>
  </si>
  <si>
    <t>スリーマドンナ：中７週&amp;石田×</t>
  </si>
  <si>
    <t>ワイドアルバ</t>
  </si>
  <si>
    <t>ワイドアルバ：中９週&amp;丹内×</t>
  </si>
  <si>
    <t>ダイシンレスター</t>
  </si>
  <si>
    <t>ダイシンレスター：中８週&amp;杉原×</t>
  </si>
  <si>
    <t>ワルトシュタイン：中６週&amp;菊沢×</t>
  </si>
  <si>
    <t>サイモンエクセラー</t>
  </si>
  <si>
    <t>サイモンエクセラー：中１１週&amp;小崎×</t>
  </si>
  <si>
    <t>ブランドブラン：中８週&amp;泉谷○</t>
  </si>
  <si>
    <t>ホールドミーワンス</t>
  </si>
  <si>
    <t>ホールドミーワンス：中９週&amp;今村×</t>
  </si>
  <si>
    <t>ラヴズプレミアム</t>
  </si>
  <si>
    <t>ラヴズプレミアム：中１１週&amp;富田×</t>
  </si>
  <si>
    <t>ジャケットポケット</t>
  </si>
  <si>
    <t>ジャケットポケット：中３週&amp;石川×</t>
  </si>
  <si>
    <t>ベルトナリテ</t>
  </si>
  <si>
    <t>ベルトナリテ：中６週&amp;田山×</t>
  </si>
  <si>
    <t>ペイシャマリーン</t>
  </si>
  <si>
    <t>ペイシャマリーン：中６週&amp;丹内×</t>
  </si>
  <si>
    <t>クロユキ：中６週&amp;森田×</t>
  </si>
  <si>
    <t>ペガサスノース</t>
  </si>
  <si>
    <t>ペガサスノース：中１１週&amp;亀田×</t>
  </si>
  <si>
    <t>メイショウクーガー</t>
  </si>
  <si>
    <t>メイショウクーガー：中１１週&amp;中井○</t>
  </si>
  <si>
    <t>コスモシェルベット</t>
  </si>
  <si>
    <t>コスモシェルベット：中２週&amp;丹内×</t>
  </si>
  <si>
    <t>イイデカンタロウ：中２週&amp;松若×</t>
  </si>
  <si>
    <t>マーゴットレジーナ</t>
  </si>
  <si>
    <t>マーゴットレジーナ：中３週&amp;小崎×</t>
  </si>
  <si>
    <t>ムーンストラック</t>
  </si>
  <si>
    <t>ムーンストラック：中１１週&amp;菊沢×</t>
  </si>
  <si>
    <t>ウアーシュプルング</t>
  </si>
  <si>
    <t>ウアーシュプルング：中３週&amp;丹内×</t>
  </si>
  <si>
    <t>フィオレストラーダ：中６週&amp;松若○</t>
  </si>
  <si>
    <t>ライフゲート：中７週&amp;丹内×</t>
  </si>
  <si>
    <t>ステラスプレンダー</t>
  </si>
  <si>
    <t>ステラスプレンダー：中１０週&amp;亀田×</t>
  </si>
  <si>
    <t>レーヴブリリアント：中１週&amp;舟山×</t>
  </si>
  <si>
    <t>ハルオーブ：中８週&amp;今村×</t>
  </si>
  <si>
    <t>テンプーシャオン</t>
  </si>
  <si>
    <t>テンプーシャオン：中９週&amp;松若×</t>
  </si>
  <si>
    <t>ジーティーエスピ：中９週&amp;丹内△</t>
  </si>
  <si>
    <t>ウィンストン：中７週&amp;和田陽○</t>
  </si>
  <si>
    <t>和田陽○</t>
  </si>
  <si>
    <t>ホリーアン：中７週&amp;石田×</t>
  </si>
  <si>
    <t>クアロアランチ</t>
  </si>
  <si>
    <t>クアロアランチ：中１０週&amp;C．ルメール○</t>
  </si>
  <si>
    <t>ロードステラート：中４週&amp;横山和×</t>
  </si>
  <si>
    <t>クリオロゴールド：中１週&amp;横山武×</t>
  </si>
  <si>
    <t>シルバープレート</t>
  </si>
  <si>
    <t>シルバープレート：中３週&amp;小林脩×</t>
  </si>
  <si>
    <t>ビップマリク</t>
  </si>
  <si>
    <t>ビップマリク：中１１週&amp;吉田豊×</t>
  </si>
  <si>
    <t>リバージュエル</t>
  </si>
  <si>
    <t>リバージュエル：中８週&amp;石橋×</t>
  </si>
  <si>
    <t>メイショウヨゾラ</t>
  </si>
  <si>
    <t>メイショウヨゾラ：中１１週&amp;横山武○</t>
  </si>
  <si>
    <t>ラフエイジアン：中５週&amp;原優介×</t>
  </si>
  <si>
    <t>エクリプスルバン：中５週&amp;佐々木△</t>
  </si>
  <si>
    <t>ドバイブルース：中５週&amp;M．ディー×</t>
  </si>
  <si>
    <t>ヴァンドーム：中８週&amp;大野×</t>
  </si>
  <si>
    <t>ブリーズオンチーク：中１週&amp;石橋×</t>
  </si>
  <si>
    <t>マリリンバローズ</t>
  </si>
  <si>
    <t>マリリンバローズ：中２週&amp;川田△</t>
  </si>
  <si>
    <t>ハイビッグゴールド</t>
  </si>
  <si>
    <t>ハイビッグゴールド：中１週&amp;幸英明×</t>
  </si>
  <si>
    <t>エクストラプッシュ：中３週&amp;岩田望×</t>
  </si>
  <si>
    <t>ギレイ</t>
  </si>
  <si>
    <t>ギレイ：中２週&amp;吉村×</t>
  </si>
  <si>
    <t>ダイシンデリー：中３週&amp;幸英明×</t>
  </si>
  <si>
    <t>デールエルバハリ</t>
  </si>
  <si>
    <t>デールエルバハリ：中５週&amp;鮫島克×</t>
  </si>
  <si>
    <t>アスクヴォルテージ</t>
  </si>
  <si>
    <t>アスクヴォルテージ：中２週&amp;高杉×</t>
  </si>
  <si>
    <t>シャインベック</t>
  </si>
  <si>
    <t>シャインベック：中２週&amp;秋山稔×</t>
  </si>
  <si>
    <t>エイヘンハールト</t>
  </si>
  <si>
    <t>エイヘンハールト：中３週&amp;西村淳×</t>
  </si>
  <si>
    <t>メイケイレイン：中１週&amp;池添○</t>
  </si>
  <si>
    <t>アジュマン：中２週&amp;菱田△</t>
  </si>
  <si>
    <t>ペイシャエス</t>
  </si>
  <si>
    <t>ペイシャエス：中２週&amp;田口×</t>
  </si>
  <si>
    <t>ピカピカサンダー：中９週&amp;三浦×</t>
  </si>
  <si>
    <t>ミヤジマナ：中６週&amp;武豊△</t>
  </si>
  <si>
    <t>ニホンピロカラット</t>
  </si>
  <si>
    <t>ニホンピロカラット：中１１週&amp;田口△</t>
  </si>
  <si>
    <t>ロードヴァルカン：中３週&amp;坂井×</t>
  </si>
  <si>
    <t>サンライズブレイク：中３週&amp;西村淳×</t>
  </si>
  <si>
    <t>インディゴアスール：中３週&amp;松山○</t>
  </si>
  <si>
    <t>メイケイシャイン</t>
  </si>
  <si>
    <t>メイケイシャイン：中１１週&amp;石田×</t>
  </si>
  <si>
    <t>レッドジルベスター</t>
  </si>
  <si>
    <t>レッドジルベスター：中７週&amp;川又×</t>
  </si>
  <si>
    <t>ブロンザイト</t>
  </si>
  <si>
    <t>ブロンザイト：中６週&amp;小沢×</t>
  </si>
  <si>
    <t>フォーティンブラス：中９週&amp;松本×</t>
  </si>
  <si>
    <t>ベルトラッキ</t>
  </si>
  <si>
    <t>ベルトラッキ：中５週&amp;丹内△</t>
  </si>
  <si>
    <t>ゴールデンダガー</t>
  </si>
  <si>
    <t>ゴールデンダガー：中９週&amp;長浜×</t>
  </si>
  <si>
    <t>ヤングアメリカンズ：中４週&amp;城戸×</t>
  </si>
  <si>
    <t>サイン：中１０週&amp;斎藤×</t>
  </si>
  <si>
    <t>サイモンシャリオ：中２週&amp;松若△</t>
  </si>
  <si>
    <t>オブラプリーマ</t>
  </si>
  <si>
    <t>オブラプリーマ：中９週&amp;石川×</t>
  </si>
  <si>
    <t>エビスディアーナ</t>
  </si>
  <si>
    <t>エビスディアーナ：中１１週&amp;M．ディー×</t>
  </si>
  <si>
    <t>ベイビーシスター</t>
  </si>
  <si>
    <t>ベイビーシスター：中１週&amp;伊藤×</t>
  </si>
  <si>
    <t>伊藤×</t>
  </si>
  <si>
    <t>サクラドール</t>
  </si>
  <si>
    <t>サクラドール：中２週&amp;佐々木×</t>
  </si>
  <si>
    <t>コスモアンタレス</t>
  </si>
  <si>
    <t>コスモアンタレス：中１週&amp;柴田大×</t>
  </si>
  <si>
    <t>レイズテンペスト：中８週&amp;横山和×</t>
  </si>
  <si>
    <t>ショウナンバーボン：中３週&amp;佐々木△</t>
  </si>
  <si>
    <t>ターンザテーブルス</t>
  </si>
  <si>
    <t>ターンザテーブルス：中９週&amp;津村△</t>
  </si>
  <si>
    <t>ティルベリー：中９週&amp;原優介×</t>
  </si>
  <si>
    <t>トゥルーサクセサー</t>
  </si>
  <si>
    <t>トゥルーサクセサー：中１１週&amp;佐々木△</t>
  </si>
  <si>
    <t>エンスエーニョ</t>
  </si>
  <si>
    <t>エンスエーニョ：中１０週&amp;原優介×</t>
  </si>
  <si>
    <t>リポサンテ：中３週&amp;岩田康△</t>
  </si>
  <si>
    <t>ブレイヴアロウ</t>
  </si>
  <si>
    <t>ブレイヴアロウ：中８週&amp;岩田康×</t>
  </si>
  <si>
    <t>スターウェーブ：中１１週&amp;津村△</t>
  </si>
  <si>
    <t>カウンターセブン</t>
  </si>
  <si>
    <t>カウンターセブン：中６週&amp;M．ディー×</t>
  </si>
  <si>
    <t>コスモジンバック</t>
  </si>
  <si>
    <t>コスモジンバック：中７週&amp;石橋×</t>
  </si>
  <si>
    <t>イモータルバード</t>
  </si>
  <si>
    <t>イモータルバード：中１１週&amp;原優介×</t>
  </si>
  <si>
    <t>フォーワンセルフ</t>
  </si>
  <si>
    <t>フォーワンセルフ：中２週&amp;柴田大×</t>
  </si>
  <si>
    <t>アストラカ</t>
  </si>
  <si>
    <t>アストラカ：中７週&amp;大野×</t>
  </si>
  <si>
    <t>ケイトバローズ</t>
  </si>
  <si>
    <t>ケイトバローズ：中２週&amp;菱田×</t>
  </si>
  <si>
    <t>ショウサンカナヲ</t>
  </si>
  <si>
    <t>ショウサンカナヲ：中２週&amp;酒井×</t>
  </si>
  <si>
    <t>アンヌグロース</t>
  </si>
  <si>
    <t>アンヌグロース：中８週&amp;国分優×</t>
  </si>
  <si>
    <t>メイショウメゴヒメ</t>
  </si>
  <si>
    <t>メイショウメゴヒメ：中１１週&amp;高杉×</t>
  </si>
  <si>
    <t>ジョーヴェスタ</t>
  </si>
  <si>
    <t>ジョーヴェスタ：中１１週&amp;国分優×</t>
  </si>
  <si>
    <t>サンシャインビーチ</t>
  </si>
  <si>
    <t>ロードフリューゲル</t>
  </si>
  <si>
    <t>クモンリュウ</t>
  </si>
  <si>
    <t>クモンリュウ：中４週&amp;太宰×</t>
  </si>
  <si>
    <t>チアフルラン</t>
  </si>
  <si>
    <t>チアフルラン：中５週&amp;高倉×</t>
  </si>
  <si>
    <t>アメリカンダンス</t>
  </si>
  <si>
    <t>アメリカンダンス：中２週&amp;角田大×</t>
  </si>
  <si>
    <t>ポップアップ：中５週&amp;高杉×</t>
  </si>
  <si>
    <t>ボクサークラブ</t>
  </si>
  <si>
    <t>ボクサークラブ：中２週&amp;鮫島克×</t>
  </si>
  <si>
    <t>グランシャン：中２週&amp;菱田△</t>
  </si>
  <si>
    <t>アビル：中５週&amp;D．レーン×</t>
  </si>
  <si>
    <t>クリノリキオー</t>
  </si>
  <si>
    <t>クリノリキオー：中６週&amp;田口×</t>
  </si>
  <si>
    <t>ランスオブヒーロー：中１１週&amp;高杉×</t>
  </si>
  <si>
    <t>テイスティング</t>
  </si>
  <si>
    <t>テイスティング：中２週&amp;川端×</t>
  </si>
  <si>
    <t>フィンガーレイクス</t>
  </si>
  <si>
    <t>フィンガーレイクス：中４週&amp;吉村×</t>
  </si>
  <si>
    <t>シートゥサミット</t>
  </si>
  <si>
    <t>シートゥサミット：中８週&amp;酒井×</t>
  </si>
  <si>
    <t>ジュンヴァッテッド</t>
  </si>
  <si>
    <t>ベネディクション</t>
  </si>
  <si>
    <t>ベネディクション：中４週&amp;北村友×</t>
  </si>
  <si>
    <t>メイショウテンク</t>
  </si>
  <si>
    <t>メイショウテンク：中１０週&amp;高杉×</t>
  </si>
  <si>
    <t>サトノアイボリー</t>
  </si>
  <si>
    <t>サトノアイボリー：中９週&amp;団野△</t>
  </si>
  <si>
    <t>テイクイットオール</t>
  </si>
  <si>
    <t>テイクイットオール：中７週&amp;柴田裕×</t>
  </si>
  <si>
    <t>パシフィックハイ</t>
  </si>
  <si>
    <t>パシフィックハイ：中８週&amp;鮫島克×</t>
  </si>
  <si>
    <t>ラガークイン：中７週&amp;池添×</t>
  </si>
  <si>
    <t>ジーティートシオー</t>
  </si>
  <si>
    <t>ジーティートシオー：中３週&amp;角田大×</t>
  </si>
  <si>
    <t>メイショウゴールド：中１週&amp;幸英明×</t>
  </si>
  <si>
    <t>ペイドラロワール：中５週&amp;吉村×</t>
  </si>
  <si>
    <t>サイモンザナドゥ</t>
  </si>
  <si>
    <t>サイモンザナドゥ：中７週&amp;池添×</t>
  </si>
  <si>
    <t>ハウリングウィンド：中３週&amp;岡田×</t>
  </si>
  <si>
    <t>メイショウイブキ</t>
  </si>
  <si>
    <t>メイショウイブキ：中１１週&amp;吉田隼○</t>
  </si>
  <si>
    <t>カルダモン：中１１週&amp;石川×</t>
  </si>
  <si>
    <t>ブライトエアリー</t>
  </si>
  <si>
    <t>ブライトエアリー：中３週&amp;横山琉×</t>
  </si>
  <si>
    <t>キャッチミークライ</t>
  </si>
  <si>
    <t>メイショウタイザン</t>
  </si>
  <si>
    <t>メイショウタイザン：中７週&amp;舟山×</t>
  </si>
  <si>
    <t>アンティーム</t>
  </si>
  <si>
    <t>オルン</t>
  </si>
  <si>
    <t>オルン：中１１週&amp;城戸×</t>
  </si>
  <si>
    <t>キャリーグレイス</t>
  </si>
  <si>
    <t>キャリーグレイス：中６週&amp;今村△</t>
  </si>
  <si>
    <t>今村△</t>
  </si>
  <si>
    <t>クリオシダード</t>
  </si>
  <si>
    <t>クリオシダード：中１１週&amp;田山×</t>
  </si>
  <si>
    <t>メリザンド</t>
  </si>
  <si>
    <t>メリザンド：中７週&amp;杉原△</t>
  </si>
  <si>
    <t>メイショウカシワデ：中２週&amp;松本○</t>
  </si>
  <si>
    <t>レッドジェルブロワ：中８週&amp;M．ディー×</t>
  </si>
  <si>
    <t>サリーアン：中６週&amp;横山武×</t>
  </si>
  <si>
    <t>アンジェラス：中１１週&amp;横山和×</t>
  </si>
  <si>
    <t>ビップジョワ：中７週&amp;横山武×</t>
  </si>
  <si>
    <t>ピースフルマインド：中３週&amp;戸崎×</t>
  </si>
  <si>
    <t>アドマイヤパープル：中１０週&amp;津村×</t>
  </si>
  <si>
    <t>ジーティーブラック：中７週&amp;三浦×</t>
  </si>
  <si>
    <t>リアライズタキオン：中９週&amp;M．ディー×</t>
  </si>
  <si>
    <t>サマーマッドネス：中８週&amp;武豊×</t>
  </si>
  <si>
    <t>ザローズハーツ：中５週&amp;矢野×</t>
  </si>
  <si>
    <t>矢野×</t>
  </si>
  <si>
    <t>オメガインペリアル：中２週&amp;坂井×</t>
  </si>
  <si>
    <t>ベンヌ：中９週&amp;横山武×</t>
  </si>
  <si>
    <t>カネショウレジェン：中４週&amp;C．ルメール×</t>
  </si>
  <si>
    <t>シャパリュ：中１１週&amp;三浦×</t>
  </si>
  <si>
    <t>ワンダラー：中１週&amp;D．レーン×</t>
  </si>
  <si>
    <t>テルヒコウ：中３週&amp;坂井×</t>
  </si>
  <si>
    <t>ヒシアムルーズ：中１１週&amp;佐々木×</t>
  </si>
  <si>
    <t>アッカン：中８週&amp;池添×</t>
  </si>
  <si>
    <t>ヨカオウ：中２週&amp;岩田康×</t>
  </si>
  <si>
    <t>ディーズゴールド：中７週&amp;C．ルメール×</t>
  </si>
  <si>
    <t>タマモカンパネラ：中３週&amp;横山武×</t>
  </si>
  <si>
    <t>ミエスタ</t>
  </si>
  <si>
    <t>プレースメント</t>
  </si>
  <si>
    <t>ベリルスフィア</t>
  </si>
  <si>
    <t>コーディアリティ</t>
  </si>
  <si>
    <t>アイムスティルミー</t>
  </si>
  <si>
    <t>ブルーフレア</t>
  </si>
  <si>
    <t>シーラス</t>
  </si>
  <si>
    <t>スワーヴマルス</t>
  </si>
  <si>
    <t>フェルミアーク</t>
  </si>
  <si>
    <t>シャルトル</t>
  </si>
  <si>
    <t>レオアジャイル</t>
  </si>
  <si>
    <t>イヌボウノウタゴエ</t>
  </si>
  <si>
    <t>ザバルガド</t>
  </si>
  <si>
    <t>ピエドゥラパン</t>
  </si>
  <si>
    <t>ラベンダーヘイズ</t>
  </si>
  <si>
    <t>リプレゼント</t>
  </si>
  <si>
    <t>ソナタン</t>
  </si>
  <si>
    <t>トウタツ</t>
  </si>
  <si>
    <t>グルーヴィーオン</t>
  </si>
  <si>
    <t>イクリール</t>
  </si>
  <si>
    <t>リトルジャイアンツ</t>
  </si>
  <si>
    <t>サトノトルネード</t>
  </si>
  <si>
    <t>マテンロウガイ</t>
  </si>
  <si>
    <t>ルカランフィースト</t>
  </si>
  <si>
    <t>インディゴブラック</t>
  </si>
  <si>
    <t>リアライズカミオン</t>
  </si>
  <si>
    <t>メイショウフジ</t>
  </si>
  <si>
    <t>レディーゴール</t>
  </si>
  <si>
    <t>ドナルンバ</t>
  </si>
  <si>
    <t>カナルサンマルタン</t>
  </si>
  <si>
    <t>レッドシュヴェルト</t>
  </si>
  <si>
    <t>ワイドラトゥール</t>
  </si>
  <si>
    <t>セフィロ</t>
  </si>
  <si>
    <t>ダノンマッキンリー</t>
  </si>
  <si>
    <t>ヤブサメ</t>
  </si>
  <si>
    <t>マスグラバイト</t>
  </si>
  <si>
    <t>レッドダンルース</t>
  </si>
  <si>
    <t>6/19</t>
  </si>
  <si>
    <t>8/22</t>
  </si>
  <si>
    <t>3/17</t>
  </si>
  <si>
    <t>松尾</t>
  </si>
  <si>
    <t>6/21</t>
  </si>
  <si>
    <t>キャスケード</t>
  </si>
  <si>
    <t>スターフュージョン</t>
  </si>
  <si>
    <t>ナムラオーレ</t>
  </si>
  <si>
    <t>イズジョーアザヤカ</t>
  </si>
  <si>
    <t>ファーストアタック</t>
  </si>
  <si>
    <t>タイセイフリーデン</t>
  </si>
  <si>
    <t>ドリームゴーズオン</t>
  </si>
  <si>
    <t>エクスマウス</t>
  </si>
  <si>
    <t>ガラード</t>
  </si>
  <si>
    <t>テリコス</t>
  </si>
  <si>
    <t>セコンドトゥベスト</t>
  </si>
  <si>
    <t>クラリノ</t>
  </si>
  <si>
    <t>ソロンゴ</t>
  </si>
  <si>
    <t>ワンワールド</t>
  </si>
  <si>
    <t>ハヤテノオジョー</t>
  </si>
  <si>
    <t>サンマルマニック</t>
  </si>
  <si>
    <t>タイガーロード</t>
  </si>
  <si>
    <t>リアンマヒナ</t>
  </si>
  <si>
    <t>ニキータ</t>
  </si>
  <si>
    <t>ゴッドアイ</t>
  </si>
  <si>
    <t>ラガーダブルエイト</t>
  </si>
  <si>
    <t>ロングジーニアス</t>
  </si>
  <si>
    <t>ダノンワンダー</t>
  </si>
  <si>
    <t>シャインヴィーラ</t>
  </si>
  <si>
    <t>スーパービジー</t>
  </si>
  <si>
    <t>シュドゥン</t>
  </si>
  <si>
    <t>アリュールテーラー</t>
  </si>
  <si>
    <t>ニホンピロマリンバ</t>
  </si>
  <si>
    <t>アロマフェリス</t>
  </si>
  <si>
    <t>ミルトベスト</t>
  </si>
  <si>
    <t>トライアンフパス</t>
  </si>
  <si>
    <t>フロムレイブン</t>
  </si>
  <si>
    <t>カクウチ</t>
  </si>
  <si>
    <t>アンディムジーク</t>
  </si>
  <si>
    <t>ファニーバニー</t>
  </si>
  <si>
    <t>ソリスディエス</t>
  </si>
  <si>
    <t>イーサンハンター</t>
  </si>
  <si>
    <t>ハミルトン</t>
  </si>
  <si>
    <t>ララオウ</t>
  </si>
  <si>
    <t>エイズルブルーム</t>
  </si>
  <si>
    <t>クアトロジャック</t>
  </si>
  <si>
    <t>ヒラボクカレラ</t>
  </si>
  <si>
    <t>ガウラディスコ</t>
  </si>
  <si>
    <t>メルカントゥール</t>
  </si>
  <si>
    <t>ジェゼロ</t>
  </si>
  <si>
    <t>4/14</t>
  </si>
  <si>
    <t>オリンポスカズマ</t>
  </si>
  <si>
    <t>オーケーリアン</t>
  </si>
  <si>
    <t>ノクスカンパーナ</t>
  </si>
  <si>
    <t>マカロンブルー</t>
  </si>
  <si>
    <t>サルサロッサ</t>
  </si>
  <si>
    <t>ディアアズール</t>
  </si>
  <si>
    <t>タケルフォーカス</t>
  </si>
  <si>
    <t>マテンロウルクス</t>
  </si>
  <si>
    <t>サンディエゴ</t>
  </si>
  <si>
    <t>ビリングス</t>
  </si>
  <si>
    <t>ウルフ</t>
  </si>
  <si>
    <t>ジェイエルモーダル</t>
  </si>
  <si>
    <t>サムシングニュー</t>
  </si>
  <si>
    <t>ジャイアンバローズ</t>
  </si>
  <si>
    <t>アラタマフェーヴル</t>
  </si>
  <si>
    <t>ラブリーリディア</t>
  </si>
  <si>
    <t>ワイルドブッター</t>
  </si>
  <si>
    <t>レース</t>
    <phoneticPr fontId="2"/>
  </si>
  <si>
    <t>エリカビアリッツ：中１１週&amp;D．レーン△</t>
  </si>
  <si>
    <t>シニャンガ：中９週&amp;C．ルメール○</t>
  </si>
  <si>
    <t>グランマエストロ：中８週&amp;C．ルメール△</t>
  </si>
  <si>
    <t>ザーフィル：中９週&amp;D．レーン△</t>
  </si>
  <si>
    <t>ビービークローサー：中２週&amp;坂井○</t>
  </si>
  <si>
    <t>メルシージュテーム：中８週&amp;横山武○</t>
  </si>
  <si>
    <t>ダノンミッション：中５週&amp;D．レーン○</t>
  </si>
  <si>
    <t>メイショウハチロー：中９週&amp;川田△</t>
  </si>
  <si>
    <t>ペイシャケイプ：中８週&amp;横山典○</t>
  </si>
  <si>
    <t>ブラックオリンピア：中２週&amp;川田△</t>
  </si>
  <si>
    <t>タイダルロック：中６週&amp;三浦△</t>
  </si>
  <si>
    <t>ゴーイントゥスカイ：中１０週&amp;武豊○</t>
  </si>
  <si>
    <t>ガトー</t>
  </si>
  <si>
    <t>ガトー：中９週&amp;岩田望△</t>
  </si>
  <si>
    <t>ダイナソーコー：中２週&amp;高杉×</t>
  </si>
  <si>
    <t>ブーケ</t>
  </si>
  <si>
    <t>ブーケ：中１週&amp;松若×</t>
  </si>
  <si>
    <t>メイショウライガ：中５週&amp;松山×</t>
  </si>
  <si>
    <t>リアライズブライト</t>
  </si>
  <si>
    <t>リアライズブライト：中４週&amp;浜中○</t>
  </si>
  <si>
    <t>コールラヴ：中４週&amp;岩田望×</t>
  </si>
  <si>
    <t>サンダーバード：中１１週&amp;浜中△</t>
  </si>
  <si>
    <t>アルマーザアミール：中７週&amp;小牧△</t>
  </si>
  <si>
    <t>ホークフィールド</t>
  </si>
  <si>
    <t>ホークフィールド：中６週&amp;高田○</t>
  </si>
  <si>
    <t>エルナト</t>
  </si>
  <si>
    <t>エルナト：中１週&amp;森田×</t>
  </si>
  <si>
    <t>スウィーティーベル：中２週&amp;団野×</t>
  </si>
  <si>
    <t>セルヴァジオ</t>
  </si>
  <si>
    <t>セルヴァジオ：中１週&amp;団野×</t>
  </si>
  <si>
    <t>ダーコ</t>
  </si>
  <si>
    <t>キリオス：中１週&amp;松山×</t>
  </si>
  <si>
    <t>ロックバンド：中１１週&amp;鮫島克×</t>
  </si>
  <si>
    <t>ブレットパス：中７週&amp;西村淳○</t>
  </si>
  <si>
    <t>ジャストビート</t>
  </si>
  <si>
    <t>ジャストビート：中３週&amp;鮫島克×</t>
  </si>
  <si>
    <t>コルドンブルー</t>
  </si>
  <si>
    <t>コルドンブルー：中３週&amp;岩田望△</t>
  </si>
  <si>
    <t>ペールノエル：中５週&amp;西村淳△</t>
  </si>
  <si>
    <t>デルアヴァー</t>
  </si>
  <si>
    <t>デルアヴァー：中２週&amp;西村淳×</t>
  </si>
  <si>
    <t>ペンナヴェローチェ：中１週&amp;団野△</t>
  </si>
  <si>
    <t>タガノマカシヤ：中７週&amp;岩田望△</t>
  </si>
  <si>
    <t>メイショウホウレン</t>
  </si>
  <si>
    <t>メイショウホウレン：中４週&amp;浜中×</t>
  </si>
  <si>
    <t>ファムエレガンテ：中１０週&amp;岩田望×</t>
  </si>
  <si>
    <t>ホウオウトランプ</t>
  </si>
  <si>
    <t>ホウオウトランプ：中２週&amp;松山×</t>
  </si>
  <si>
    <t>フェアリーライク</t>
  </si>
  <si>
    <t>フェアリーライク：中２週&amp;岩田望○</t>
  </si>
  <si>
    <t>オリバナム：中１１週&amp;団野×</t>
  </si>
  <si>
    <t>ロジマギー</t>
  </si>
  <si>
    <t>ロジマギー：中７週&amp;丸山×</t>
  </si>
  <si>
    <t>ホテルストリート</t>
  </si>
  <si>
    <t>ホテルストリート：中１週&amp;丹内△</t>
  </si>
  <si>
    <t>フクオトコ</t>
  </si>
  <si>
    <t>フクオトコ：中８週&amp;菊沢×</t>
  </si>
  <si>
    <t>エクスペクタント</t>
  </si>
  <si>
    <t>エクスペクタント：中１週&amp;和田陽×</t>
  </si>
  <si>
    <t>クインズロベリア</t>
  </si>
  <si>
    <t>エコロディアン</t>
  </si>
  <si>
    <t>エコロディアン：中１週&amp;斎藤×</t>
  </si>
  <si>
    <t>レイアン</t>
  </si>
  <si>
    <t>レイアン：中２週&amp;和田陽×</t>
  </si>
  <si>
    <t>デルマカイモン：中１週&amp;遠藤×</t>
  </si>
  <si>
    <t>プレヒティヒ：中７週&amp;石田×</t>
  </si>
  <si>
    <t>ユニゾン</t>
  </si>
  <si>
    <t>ユニゾン：中６週&amp;丹内×</t>
  </si>
  <si>
    <t>チギリ：中１週&amp;舟山×</t>
  </si>
  <si>
    <t>ムーンリットアイル：中８週&amp;吉田隼△</t>
  </si>
  <si>
    <t>吉田隼△</t>
  </si>
  <si>
    <t>セイウンデセオ</t>
  </si>
  <si>
    <t>セイウンデセオ：中７週&amp;菊沢×</t>
  </si>
  <si>
    <t>クイーンズデイ：中２週&amp;国分恭×</t>
  </si>
  <si>
    <t>ヴァンヴィーヴ：中１週&amp;舟山△</t>
  </si>
  <si>
    <t>シュブロンレーヴル</t>
  </si>
  <si>
    <t>シュブロンレーヴル：中７週&amp;小沢×</t>
  </si>
  <si>
    <t>イマージョン：中１週&amp;丸山×</t>
  </si>
  <si>
    <t>ワークソング</t>
  </si>
  <si>
    <t>ワークソング：中１１週&amp;国分恭△</t>
  </si>
  <si>
    <t>ルージュアズライト：中７週&amp;荻野極△</t>
  </si>
  <si>
    <t>グランセゾン</t>
  </si>
  <si>
    <t>グランセゾン：中１０週&amp;斎藤△</t>
  </si>
  <si>
    <t>カフェシューター</t>
  </si>
  <si>
    <t>マカホウ</t>
  </si>
  <si>
    <t>マカホウ：中２週&amp;矢野×</t>
  </si>
  <si>
    <t>ウェイヴムーン：中６週&amp;池添×</t>
  </si>
  <si>
    <t>ルージュラベル</t>
  </si>
  <si>
    <t>リラ：中１１週&amp;佐々木○</t>
  </si>
  <si>
    <t>ルージュアストレア</t>
  </si>
  <si>
    <t>ルージュアストレア：中８週&amp;戸崎×</t>
  </si>
  <si>
    <t>ダノンケリー</t>
  </si>
  <si>
    <t>ダノンケリー：中１１週&amp;横山武×</t>
  </si>
  <si>
    <t>キャットテイル</t>
  </si>
  <si>
    <t>キャットテイル：中１週&amp;C．ルメール×</t>
  </si>
  <si>
    <t>マオノクラッシュ</t>
  </si>
  <si>
    <t>マオノクラッシュ：中１週&amp;長浜×</t>
  </si>
  <si>
    <t>ケープウィッカム</t>
  </si>
  <si>
    <t>ケープウィッカム：中７週&amp;三浦×</t>
  </si>
  <si>
    <t>ビーオンザカバー：中４週&amp;戸崎△</t>
  </si>
  <si>
    <t>イノセントキャット</t>
  </si>
  <si>
    <t>イノセントキャット：中１１週&amp;田辺×</t>
  </si>
  <si>
    <t>サガルマータ：中８週&amp;横山武×</t>
  </si>
  <si>
    <t>グランドフィナーレ</t>
  </si>
  <si>
    <t>グランドフィナーレ：中１週&amp;菱田×</t>
  </si>
  <si>
    <t>サンライズナスカ</t>
  </si>
  <si>
    <t>サンライズナスカ：中１１週&amp;藤懸×</t>
  </si>
  <si>
    <t>リアルフォルツァ</t>
  </si>
  <si>
    <t>リアルフォルツァ：中２週&amp;田口×</t>
  </si>
  <si>
    <t>スーパーカルメン：中３週&amp;田口×</t>
  </si>
  <si>
    <t>ペプチドレオン：中１週&amp;岩田望△</t>
  </si>
  <si>
    <t>グリッタードール：中１週&amp;田口×</t>
  </si>
  <si>
    <t>ゲフィオン</t>
  </si>
  <si>
    <t>ゲフィオン：中１１週&amp;吉村×</t>
  </si>
  <si>
    <t>タガノミトゥンドゥ</t>
  </si>
  <si>
    <t>タガノミトゥンドゥ：中１１週&amp;田山△</t>
  </si>
  <si>
    <t>フウセン：中７週&amp;鮫島克○</t>
  </si>
  <si>
    <t>マーゴットショット</t>
  </si>
  <si>
    <t>マーゴットショット：中１０週&amp;荻野琢×</t>
  </si>
  <si>
    <t>レッドパラジウム</t>
  </si>
  <si>
    <t>レッドパラジウム：中９週&amp;吉村×</t>
  </si>
  <si>
    <t>サンライズレマ：中１週&amp;鮫島克×</t>
  </si>
  <si>
    <t>トウカイジーク</t>
  </si>
  <si>
    <t>トウカイジーク：中４週&amp;岩田望×</t>
  </si>
  <si>
    <t>クロスボーダー：中３週&amp;田山×</t>
  </si>
  <si>
    <t>キングケープ：中３週&amp;田口△</t>
  </si>
  <si>
    <t>ブラックレジェンド</t>
  </si>
  <si>
    <t>ブラックレジェンド：中７週&amp;岩田望×</t>
  </si>
  <si>
    <t>ロードアマルフィ：中３週&amp;吉村△</t>
  </si>
  <si>
    <t>キシダンチョウ</t>
  </si>
  <si>
    <t>キシダンチョウ：中５週&amp;高杉×</t>
  </si>
  <si>
    <t>ララファキュルテ</t>
  </si>
  <si>
    <t>ララファキュルテ：中１週&amp;岩田望×</t>
  </si>
  <si>
    <t>ウォーターエアリー</t>
  </si>
  <si>
    <t>ウォーターエアリー：中１１週&amp;田口×</t>
  </si>
  <si>
    <t>ペプチドヤマト：中１０週&amp;高倉△</t>
  </si>
  <si>
    <t>高倉△</t>
  </si>
  <si>
    <t>メイショウサザナミ</t>
  </si>
  <si>
    <t>メイショウサザナミ：中９週&amp;遠藤×</t>
  </si>
  <si>
    <t>ダイヤモンドパレス</t>
  </si>
  <si>
    <t>ダイヤモンドパレス：中１１週&amp;石川×</t>
  </si>
  <si>
    <t>コウソクルリアン</t>
  </si>
  <si>
    <t>コウソクルリアン：中４週&amp;武藤×</t>
  </si>
  <si>
    <t>ミエノストロング：中７週&amp;石川○</t>
  </si>
  <si>
    <t>マイネルカイザー</t>
  </si>
  <si>
    <t>マイネルカイザー：中６週&amp;小崎×</t>
  </si>
  <si>
    <t>アーサーズウェイン</t>
  </si>
  <si>
    <t>アーサーズウェイン：中７週&amp;横山琉×</t>
  </si>
  <si>
    <t>ロンドンオービタル：中５週&amp;横山琉×</t>
  </si>
  <si>
    <t>プレゼンティーア</t>
  </si>
  <si>
    <t>プレゼンティーア：中１週&amp;松本○</t>
  </si>
  <si>
    <t>アルペンローゼ</t>
  </si>
  <si>
    <t>アルペンローゼ：中６週&amp;北村友×</t>
  </si>
  <si>
    <t>バターショコラ</t>
  </si>
  <si>
    <t>バターショコラ：中９週&amp;岩田康×</t>
  </si>
  <si>
    <t>カラクリスピリッツ：中３週&amp;岩田康×</t>
  </si>
  <si>
    <t>ニシノバリキング</t>
  </si>
  <si>
    <t>原田×</t>
  </si>
  <si>
    <t>フレキシブル：中７週&amp;岩田康×</t>
  </si>
  <si>
    <t>ハネマン</t>
  </si>
  <si>
    <t>ハネマン：中１０週&amp;原田×</t>
  </si>
  <si>
    <t>ジュニートワン：中１１週&amp;岩田康×</t>
  </si>
  <si>
    <t>アルマサーガ</t>
  </si>
  <si>
    <t>アルマサーガ：中１１週&amp;長浜×</t>
  </si>
  <si>
    <t>ヴォーカライズ</t>
  </si>
  <si>
    <t>ヴォーカライズ：中２週&amp;矢野×</t>
  </si>
  <si>
    <t>タイセイエキサイト</t>
  </si>
  <si>
    <t>タイセイエキサイト：中４週&amp;長浜×</t>
  </si>
  <si>
    <t>キーンセンス：中６週&amp;北村友×</t>
  </si>
  <si>
    <t>タケルムサシ</t>
  </si>
  <si>
    <t>タケルムサシ：中５週&amp;佐々木△</t>
  </si>
  <si>
    <t>ヴェネチアンキング</t>
  </si>
  <si>
    <t>ヴェネチアンキング：中８週&amp;大野×</t>
  </si>
  <si>
    <t>レインボーラッキー</t>
  </si>
  <si>
    <t>レインボーラッキー：中１週&amp;北村友×</t>
  </si>
  <si>
    <t>ラルガメンテ</t>
  </si>
  <si>
    <t>ラルガメンテ：中３週&amp;坂井×</t>
  </si>
  <si>
    <t>ミサビスケッツ：中３週&amp;M．ディー×</t>
  </si>
  <si>
    <t>ハヌル</t>
  </si>
  <si>
    <t>ハヌル：中１週&amp;江田×</t>
  </si>
  <si>
    <t>パッションディーバ</t>
  </si>
  <si>
    <t>パッションディーバ：中１１週&amp;津村×</t>
  </si>
  <si>
    <t>ツインピークス</t>
  </si>
  <si>
    <t>ツインピークス：中３週&amp;佐々木×</t>
  </si>
  <si>
    <t>ヤコブセン：中１０週&amp;岩田康×</t>
  </si>
  <si>
    <t>レベルスルール</t>
  </si>
  <si>
    <t>レベルスルール：中７週&amp;横山武×</t>
  </si>
  <si>
    <t>カットソロ：中２週&amp;津村×</t>
  </si>
  <si>
    <t>パラディオン</t>
  </si>
  <si>
    <t>パラディオン：中１１週&amp;吉田豊×</t>
  </si>
  <si>
    <t>ノチェセラーダ：中８週&amp;M．ディー×</t>
  </si>
  <si>
    <t>シャドウマスター</t>
  </si>
  <si>
    <t>シャドウマスター：中５週&amp;北村友×</t>
  </si>
  <si>
    <t>ケントン</t>
  </si>
  <si>
    <t>ケントン：中２週&amp;木幡巧×</t>
  </si>
  <si>
    <t>アースイオス</t>
  </si>
  <si>
    <t>アースイオス：中１週&amp;小林凌×</t>
  </si>
  <si>
    <t>テンクウジョー：中２週&amp;佐々木×</t>
  </si>
  <si>
    <t>チュウワヘネシー</t>
  </si>
  <si>
    <t>ガイストライヒ</t>
  </si>
  <si>
    <t>ガイストライヒ：中３週&amp;西村淳×</t>
  </si>
  <si>
    <t>カフジマリボー：中７週&amp;柴田裕×</t>
  </si>
  <si>
    <t>ハクサンリング：中２週&amp;幸英明×</t>
  </si>
  <si>
    <t>ビーアイジーニー</t>
  </si>
  <si>
    <t>ビーアイジーニー：中１１週&amp;森田×</t>
  </si>
  <si>
    <t>クリコイーコ：中３週&amp;城戸×</t>
  </si>
  <si>
    <t>シティプロスパー</t>
  </si>
  <si>
    <t>シティプロスパー：中７週&amp;酒井×</t>
  </si>
  <si>
    <t>チェカ</t>
  </si>
  <si>
    <t>ナムラロダン：中３週&amp;西村淳×</t>
  </si>
  <si>
    <t>ヴィーラー：中１週&amp;菱田×</t>
  </si>
  <si>
    <t>ロッサコメータ：中８週&amp;高杉×</t>
  </si>
  <si>
    <t>メイショウローゼ：中３週&amp;藤懸×</t>
  </si>
  <si>
    <t>デュードロップ</t>
  </si>
  <si>
    <t>デュードロップ：中５週&amp;国分優×</t>
  </si>
  <si>
    <t>レイワノキセキ</t>
  </si>
  <si>
    <t>レイワノキセキ：中２週&amp;太宰×</t>
  </si>
  <si>
    <t>エアセンチュリー</t>
  </si>
  <si>
    <t>エアセンチュリー：中２週&amp;松若×</t>
  </si>
  <si>
    <t>メイショウゼルク：中１週&amp;城戸×</t>
  </si>
  <si>
    <t>ヒデガミティアラ</t>
  </si>
  <si>
    <t>ヒデガミティアラ：中１週&amp;川須×</t>
  </si>
  <si>
    <t>川須×</t>
  </si>
  <si>
    <t>ニホンピロエール</t>
  </si>
  <si>
    <t>ニホンピロエール：中３週&amp;国分優×</t>
  </si>
  <si>
    <t>ジュンドラドラ：中１週&amp;団野△</t>
  </si>
  <si>
    <t>ケンタッキーホーム：中１１週&amp;田口○</t>
  </si>
  <si>
    <t>ワザオギ</t>
  </si>
  <si>
    <t>ワザオギ：中６週&amp;西村淳×</t>
  </si>
  <si>
    <t>アミラル</t>
  </si>
  <si>
    <t>アミラル：中１１週&amp;菱田×</t>
  </si>
  <si>
    <t>ドメイン</t>
  </si>
  <si>
    <t>ドメイン：中２週&amp;松若×</t>
  </si>
  <si>
    <t>モンタルチーノ</t>
  </si>
  <si>
    <t>モンタルチーノ：中１１週&amp;吉村×</t>
  </si>
  <si>
    <t>イリスアスール</t>
  </si>
  <si>
    <t>イリスアスール：中８週&amp;幸英明×</t>
  </si>
  <si>
    <t>レインオンミー</t>
  </si>
  <si>
    <t>レインオンミー：中７週&amp;田山×</t>
  </si>
  <si>
    <t>ニシノイツキムスメ</t>
  </si>
  <si>
    <t>ニシノイツキムスメ：中１１週&amp;秋山稔×</t>
  </si>
  <si>
    <t>ピエマンソン：中４週&amp;幸英明×</t>
  </si>
  <si>
    <t>ショウサンジョージ</t>
  </si>
  <si>
    <t>ショウサンジョージ：中１１週&amp;国分優×</t>
  </si>
  <si>
    <t>プロミシングスター：中１１週&amp;田口×</t>
  </si>
  <si>
    <t>ジュンウィンダム</t>
  </si>
  <si>
    <t>国分優○</t>
  </si>
  <si>
    <t>ヒルノドゴール：中５週&amp;幸英明×</t>
  </si>
  <si>
    <t>ジョーローリット</t>
  </si>
  <si>
    <t>ジョーローリット：中８週&amp;角田大×</t>
  </si>
  <si>
    <t>ケイアイシェルビー</t>
  </si>
  <si>
    <t>ケイアイシェルビー：中８週&amp;藤懸×</t>
  </si>
  <si>
    <t>オデット</t>
  </si>
  <si>
    <t>オデット：中１０週&amp;吉村×</t>
  </si>
  <si>
    <t>クスクス</t>
  </si>
  <si>
    <t>クスクス：中１１週&amp;酒井×</t>
  </si>
  <si>
    <t>アスクエピソード</t>
  </si>
  <si>
    <t>アスクエピソード：中２週&amp;国分優×</t>
  </si>
  <si>
    <t>エイユーサクラ</t>
  </si>
  <si>
    <t>エイユーサクラ：中１１週&amp;横山琉×</t>
  </si>
  <si>
    <t>オーケーグレイス</t>
  </si>
  <si>
    <t>オーケーグレイス：中１１週&amp;横山琉×</t>
  </si>
  <si>
    <t>ライツェントライゼ</t>
  </si>
  <si>
    <t>ライツェントライゼ：中１１週&amp;丹内△</t>
  </si>
  <si>
    <t>ビースタニング</t>
  </si>
  <si>
    <t>ビースタニング：中１０週&amp;河原田×</t>
  </si>
  <si>
    <t>ブレイシオン：中７週&amp;古川奈×</t>
  </si>
  <si>
    <t>ブルーブロディ</t>
  </si>
  <si>
    <t>ブルーブロディ：中８週&amp;上里×</t>
  </si>
  <si>
    <t>タイキアロハ</t>
  </si>
  <si>
    <t>タイキアロハ：中８週&amp;菊沢×</t>
  </si>
  <si>
    <t>トレセデオロ</t>
  </si>
  <si>
    <t>トレセデオロ：中１０週&amp;富田×</t>
  </si>
  <si>
    <t>ガビーズメロディ</t>
  </si>
  <si>
    <t>ガビーズメロディ：中１１週&amp;今村×</t>
  </si>
  <si>
    <t>アリアベルデ</t>
  </si>
  <si>
    <t>アリアベルデ：中６週&amp;横山琉×</t>
  </si>
  <si>
    <t>トクシージェネラル</t>
  </si>
  <si>
    <t>トクシージェネラル：中９週&amp;横山琉×</t>
  </si>
  <si>
    <t>ハヤブサオヒメサマ</t>
  </si>
  <si>
    <t>ハヤブサオヒメサマ：中５週&amp;吉田隼×</t>
  </si>
  <si>
    <t>ヴェラグエリエロ</t>
  </si>
  <si>
    <t>ヴェラグエリエロ：中１１週&amp;石田×</t>
  </si>
  <si>
    <t>メローネ：中３週&amp;斎藤×</t>
  </si>
  <si>
    <t>クイーンズワーフ</t>
  </si>
  <si>
    <t>クイーンズワーフ：中８週&amp;河原田△</t>
  </si>
  <si>
    <t>河原田△</t>
  </si>
  <si>
    <t>ミエスタ：中９週&amp;C．ルメール△</t>
  </si>
  <si>
    <t>ミヤエスケープ：中１１週&amp;横山武○</t>
  </si>
  <si>
    <t>プレースメント：中１０週&amp;C．ルメール○</t>
  </si>
  <si>
    <t>コーディアリティ：中１週&amp;M．ディー×</t>
  </si>
  <si>
    <t>アイムスティルミー：中７週&amp;江田×</t>
  </si>
  <si>
    <t>ニシノモリミチ：中２週&amp;横山武×</t>
  </si>
  <si>
    <t>ナウオアネヴァー：中５週&amp;川又×</t>
  </si>
  <si>
    <t>エバーシャンティ：中２週&amp;戸崎△</t>
  </si>
  <si>
    <t>スワーヴマルス：中１１週&amp;武豊○</t>
  </si>
  <si>
    <t>フェルミアーク：中１１週&amp;C．ルメール○</t>
  </si>
  <si>
    <t>レオアジャイル：中８週&amp;武豊×</t>
  </si>
  <si>
    <t>スミッコディスコ：中９週&amp;横山和△</t>
  </si>
  <si>
    <t>イヌボウノウタゴエ：中７週&amp;横山武△</t>
  </si>
  <si>
    <t>サンデースマッシュ：中１０週&amp;D．レーン×</t>
  </si>
  <si>
    <t>グロリアスマーチ：中４週&amp;佐々木×</t>
  </si>
  <si>
    <t>シャンドゥレール：中２週&amp;横山和×</t>
  </si>
  <si>
    <t>オプレントジュエル：中１１週&amp;三浦×</t>
  </si>
  <si>
    <t>ノクターン：中６週&amp;C．ルメール○</t>
  </si>
  <si>
    <t>リポサンテ：中１週&amp;武豊△</t>
  </si>
  <si>
    <t>リプレゼント：中１０週&amp;横山武×</t>
  </si>
  <si>
    <t>アルマデオロ：中２週&amp;武豊△</t>
  </si>
  <si>
    <t>リトルジャイアンツ：中１１週&amp;横山典○</t>
  </si>
  <si>
    <t>ノラリクラリ：中１週&amp;高杉△</t>
  </si>
  <si>
    <t>サトノソティラス：中５週&amp;D．レーン×</t>
  </si>
  <si>
    <t>タイセイアディクト：中５週&amp;横山武×</t>
  </si>
  <si>
    <t>ダカラフェスティヴ：中５週&amp;戸崎×</t>
  </si>
  <si>
    <t>ロフティストーリー：中５週&amp;田辺×</t>
  </si>
  <si>
    <t>マテンロウガイ：中１１週&amp;高杉×</t>
  </si>
  <si>
    <t>リアライズカミオン：中１１週&amp;D．レーン○</t>
  </si>
  <si>
    <t>モートンアイランド：中１０週&amp;D．レーン△</t>
  </si>
  <si>
    <t>アルバンヌ：中１１週&amp;津村×</t>
  </si>
  <si>
    <t>カナルサンマルタン：中５週&amp;C．ルメール○</t>
  </si>
  <si>
    <t>レッドシュヴェルト：中６週&amp;横山和×</t>
  </si>
  <si>
    <t>ダノンセンチュリー：中１０週&amp;D．レーン×</t>
  </si>
  <si>
    <t>カンチェンジュンガ：中９週&amp;M．ディー×</t>
  </si>
  <si>
    <t>ワイドラトゥール：中５週&amp;西塚×</t>
  </si>
  <si>
    <t>セフィロ：中５週&amp;三浦△</t>
  </si>
  <si>
    <t>アサカラキング：中９週&amp;戸崎×</t>
  </si>
  <si>
    <t>ファンダム：中８週&amp;C．ルメール×</t>
  </si>
  <si>
    <t>マイネルチケット：中９週&amp;横山武△</t>
  </si>
  <si>
    <t>ヤブサメ：中１１週&amp;武豊×</t>
  </si>
  <si>
    <t>ヘリオトロープ：中１０週&amp;D．レーン△</t>
  </si>
  <si>
    <t>マスグラバイト：中４週&amp;荻野極×</t>
  </si>
  <si>
    <t>レッドダンルース：中９週&amp;津村×</t>
  </si>
  <si>
    <t>スターフュージョン：中１週&amp;鮫島克○</t>
  </si>
  <si>
    <t>サンライズロイ：中１週&amp;国分恭×</t>
  </si>
  <si>
    <t>イズジョーアザヤカ：中７週&amp;岩田望×</t>
  </si>
  <si>
    <t>ガラード：中２週&amp;鮫島克×</t>
  </si>
  <si>
    <t>テリコス：中１１週&amp;吉村×</t>
  </si>
  <si>
    <t>セコンドトゥベスト：中２週&amp;岩田望△</t>
  </si>
  <si>
    <t>クラリノ：中１週&amp;松山×</t>
  </si>
  <si>
    <t>ミラキュラスアース：中１１週&amp;吉村×</t>
  </si>
  <si>
    <t>サトノカスターニャ：中１１週&amp;北村友×</t>
  </si>
  <si>
    <t>ハヤテノオジョー：中８週&amp;鮫島克×</t>
  </si>
  <si>
    <t>ゴッドアイ：中８週&amp;松山×</t>
  </si>
  <si>
    <t>サトノフレイ：中９週&amp;川田×</t>
  </si>
  <si>
    <t>ダノンワンダー：中２週&amp;岩田望△</t>
  </si>
  <si>
    <t>テイクザスローン：中７週&amp;高倉×</t>
  </si>
  <si>
    <t>ロードスタニング：中６週&amp;川田○</t>
  </si>
  <si>
    <t>ソルトハッピー：中１週&amp;団野△</t>
  </si>
  <si>
    <t>スーパービジー：中１週&amp;幸英明×</t>
  </si>
  <si>
    <t>デルマサクラサク：中２週&amp;鮫島克△</t>
  </si>
  <si>
    <t>アリストクラシア：中２週&amp;岩田望×</t>
  </si>
  <si>
    <t>バシリス：中３週&amp;松山×</t>
  </si>
  <si>
    <t>シュドゥン：中１１週&amp;池添○</t>
  </si>
  <si>
    <t>アロマフェリス：中５週&amp;川田△</t>
  </si>
  <si>
    <t>ファニーバニー：中７週&amp;鮫島克△</t>
  </si>
  <si>
    <t>ハミルトン：中１１週&amp;松山×</t>
  </si>
  <si>
    <t>ジョードリウム：中１週&amp;吉村×</t>
  </si>
  <si>
    <t>セルズパワー：中６週&amp;鮫島克△</t>
  </si>
  <si>
    <t>ロングトールサリー：中１週&amp;川田×</t>
  </si>
  <si>
    <t>ララオウ：中１週&amp;浜中×</t>
  </si>
  <si>
    <t>リュクスパトロール：中５週&amp;団野×</t>
  </si>
  <si>
    <t>クリスレジーナ：中５週&amp;鮫島克△</t>
  </si>
  <si>
    <t>ヴリトラハン：中１１週&amp;川田×</t>
  </si>
  <si>
    <t>ケイアイアギト：中１０週&amp;鮫島克△</t>
  </si>
  <si>
    <t>シルバーレシオ：中３週&amp;岩田望○</t>
  </si>
  <si>
    <t>メルカントゥール：中８週&amp;川田△</t>
  </si>
  <si>
    <t>デールエルバハリ：中１週&amp;M．デムーロ×</t>
  </si>
  <si>
    <t>M．デムーロ×</t>
  </si>
  <si>
    <t>ヤエギリ：中１週&amp;川田△</t>
  </si>
  <si>
    <t>ジェゼロ：中１１週&amp;団野×</t>
  </si>
  <si>
    <t>オリンポスカズマ：中６週&amp;小坂×</t>
  </si>
  <si>
    <t>小坂×</t>
  </si>
  <si>
    <t>サトノエピック：中８週&amp;上野○</t>
  </si>
  <si>
    <t>ディベルティスマン：中３週&amp;伴啓×</t>
  </si>
  <si>
    <t>オーケーリアン：中６週&amp;富田×</t>
  </si>
  <si>
    <t>ノクスカンパーナ：中２週&amp;田山×</t>
  </si>
  <si>
    <t>トゥントゥントゥン：中８週&amp;上里×</t>
  </si>
  <si>
    <t>サルサロッサ：中１０週&amp;草野×</t>
  </si>
  <si>
    <t>ゴールドアベニュー：中２週&amp;富田×</t>
  </si>
  <si>
    <t>ディアアズール：中２週&amp;丸山△</t>
  </si>
  <si>
    <t>タケルフォーカス：中１０週&amp;小崎△</t>
  </si>
  <si>
    <t>マテンロウルクス：中９週&amp;和田陽×</t>
  </si>
  <si>
    <t>ビリングス：中１１週&amp;嶋田×</t>
  </si>
  <si>
    <t>ロケベンドラ：中９週&amp;丹内×</t>
  </si>
  <si>
    <t>ジェイエルモーダル：中３週&amp;丸山△</t>
  </si>
  <si>
    <t>ジャイアンバローズ：中９週&amp;丹内×</t>
  </si>
  <si>
    <t>ツルマウカタチ：中６週&amp;石川×</t>
  </si>
  <si>
    <t>ラブリーリディア：中１１週&amp;中井×</t>
  </si>
  <si>
    <t>エリカサファイア：中５週&amp;丹内×</t>
  </si>
  <si>
    <t>ベリルスフィア：中２週&amp;佐々木×</t>
  </si>
  <si>
    <t>リオンサーガ：中５週&amp;高杉○</t>
  </si>
  <si>
    <t>ブルーフレア：中２週&amp;大野△</t>
  </si>
  <si>
    <t>イージーライダー：中１０週&amp;戸崎×</t>
  </si>
  <si>
    <t>シャルトル：中９週&amp;三浦×</t>
  </si>
  <si>
    <t>ピエドゥラパン：中５週&amp;津村×</t>
  </si>
  <si>
    <t>ハルノアラシ：中８週&amp;荻野極×</t>
  </si>
  <si>
    <t>ショウナンタハティ：中２週&amp;津村△</t>
  </si>
  <si>
    <t>イクリール：中３週&amp;原優介×</t>
  </si>
  <si>
    <t>サトノトルネード：中１１週&amp;岩田康×</t>
  </si>
  <si>
    <t>ルカランフィースト：中７週&amp;荻野極×</t>
  </si>
  <si>
    <t>インディゴブラック：中７週&amp;西塚×</t>
  </si>
  <si>
    <t>ドナルンバ：中４週&amp;荻野極△</t>
  </si>
  <si>
    <t>ダノンマッキンリー：中４週&amp;高杉×</t>
  </si>
  <si>
    <t>ライフゲート：中１週&amp;佐々木△</t>
  </si>
  <si>
    <t>ナムラオーレ：中３週&amp;角田大×</t>
  </si>
  <si>
    <t>ゴールデンボブ：中２週&amp;川端×</t>
  </si>
  <si>
    <t>ジュエルブリス：中９週&amp;鮫島克×</t>
  </si>
  <si>
    <t>リアンマヒナ：中１１週&amp;岩田望○</t>
  </si>
  <si>
    <t>フロムレイブン：中６週&amp;岩田望×</t>
  </si>
  <si>
    <t>ザングウィル：中２週&amp;岩田望×</t>
  </si>
  <si>
    <t>トリニティ：中４週&amp;岩田望○</t>
  </si>
  <si>
    <t>ヒラボクカレラ：中２週&amp;浜中×</t>
  </si>
  <si>
    <t>セールヴォラン：中２週&amp;幸英明×</t>
  </si>
  <si>
    <t>コロナドブリッジ：中５週&amp;松山×</t>
  </si>
  <si>
    <t>ヴィエントデコラ：中２週&amp;浜中×</t>
  </si>
  <si>
    <t>シャローファースト：中６週&amp;菱田×</t>
  </si>
  <si>
    <t>ムーンライトラガー：中４週&amp;池添△</t>
  </si>
  <si>
    <t>マカロンブルー：中１１週&amp;斎藤×</t>
  </si>
  <si>
    <t>メジロピオラ：中１週&amp;吉田隼×</t>
  </si>
  <si>
    <t>パープルアドミラル：中２週&amp;金子○</t>
  </si>
  <si>
    <t>金子○</t>
  </si>
  <si>
    <t>インシオン：中１１週&amp;和田陽×</t>
  </si>
  <si>
    <t>ゴールドアローン：中７週&amp;菊沢×</t>
  </si>
  <si>
    <t>ワイルドブッター：中１１週&amp;富田×</t>
  </si>
  <si>
    <t>エンジェルブリーズ：中７週&amp;F．ゴンサルベス×</t>
  </si>
  <si>
    <t>F．ゴンサルベス×</t>
  </si>
  <si>
    <t>タマモチョコチップ：中９週&amp;原優介×</t>
  </si>
  <si>
    <t>ホウオウロレンシア：中１週&amp;高杉×</t>
  </si>
  <si>
    <t>ウィリーズロック：中６週&amp;原優介×</t>
  </si>
  <si>
    <t>クアッドフォルツァ：中３週&amp;M．ディー△</t>
  </si>
  <si>
    <t>M．ディー△</t>
  </si>
  <si>
    <t>スタートレイン：中５週&amp;原優介×</t>
  </si>
  <si>
    <t>ザバルガド：中１０週&amp;長浜×</t>
  </si>
  <si>
    <t>ラベンダーヘイズ：中２週&amp;木幡巧×</t>
  </si>
  <si>
    <t>ソナタン：中９週&amp;戸崎×</t>
  </si>
  <si>
    <t>トウタツ：中１週&amp;高杉×</t>
  </si>
  <si>
    <t>グルーヴィーオン：中７週&amp;原優介△</t>
  </si>
  <si>
    <t>ティムール：中７週&amp;荻野極×</t>
  </si>
  <si>
    <t>ビップスコーピオン：中７週&amp;大野×</t>
  </si>
  <si>
    <t>ヤマニンエンディマ：中７週&amp;木幡巧×</t>
  </si>
  <si>
    <t>メイショウフジ：中３週&amp;柴田大×</t>
  </si>
  <si>
    <t>レディーゴール：中１０週&amp;菅原×</t>
  </si>
  <si>
    <t>ラケマーダ：中９週&amp;原優介×</t>
  </si>
  <si>
    <t>ララマセラシオン：中４週&amp;菅原×</t>
  </si>
  <si>
    <t>フリームファクシ：中８週&amp;佐々木×</t>
  </si>
  <si>
    <t>キープカルム：中１１週&amp;荻野極×</t>
  </si>
  <si>
    <t>レイベリング：中９週&amp;石橋×</t>
  </si>
  <si>
    <t>ミルフルール：中８週&amp;原優介×</t>
  </si>
  <si>
    <t>サンシャインビーチ：中１週&amp;岩部×</t>
  </si>
  <si>
    <t>キャスケード：中７週&amp;長岡×</t>
  </si>
  <si>
    <t>グランビスタ：中８週&amp;吉村×</t>
  </si>
  <si>
    <t>ジーティーリボーン：中４週&amp;国分優×</t>
  </si>
  <si>
    <t>オアシスアラン：中２週&amp;松若×</t>
  </si>
  <si>
    <t>ファーストアタック：中４週&amp;団野×</t>
  </si>
  <si>
    <t>タイセイフリーデン：中２週&amp;秋山稔×</t>
  </si>
  <si>
    <t>ドリームゴーズオン：中１１週&amp;長岡×</t>
  </si>
  <si>
    <t>エクスマウス：中３週&amp;池添×</t>
  </si>
  <si>
    <t>ダイメイミラクル：中２週&amp;太宰×</t>
  </si>
  <si>
    <t>ソロンゴ：中７週&amp;古川吉×</t>
  </si>
  <si>
    <t>オーロラボレアリス：中８週&amp;幸英明×</t>
  </si>
  <si>
    <t>ルナフィオーレ：中６週&amp;M．デムーロ×</t>
  </si>
  <si>
    <t>ワンワールド：中１１週&amp;酒井×</t>
  </si>
  <si>
    <t>サンマルマニック：中１１週&amp;藤懸×</t>
  </si>
  <si>
    <t>タイガーロード：中１週&amp;酒井×</t>
  </si>
  <si>
    <t>アラビアンジョイ：中９週&amp;吉村△</t>
  </si>
  <si>
    <t>ニキータ：中７週&amp;M．デムーロ×</t>
  </si>
  <si>
    <t>ラガーダブルエイト：中７週&amp;荻野琢×</t>
  </si>
  <si>
    <t>ロングジーニアス：中８週&amp;松若×</t>
  </si>
  <si>
    <t>シャインヴィーラ：中８週&amp;太宰×</t>
  </si>
  <si>
    <t>メイショウウメゴチ：中４週&amp;藤懸×</t>
  </si>
  <si>
    <t>ラテライト：中５週&amp;菱田×</t>
  </si>
  <si>
    <t>アリュールテーラー：中１１週&amp;国分優×</t>
  </si>
  <si>
    <t>ニホンピロマリンバ：中１１週&amp;幸英明×</t>
  </si>
  <si>
    <t>マーゴットレジーナ：中１週&amp;角田大×</t>
  </si>
  <si>
    <t>ミルトベスト：中１１週&amp;藤懸×</t>
  </si>
  <si>
    <t>トライアンフパス：中５週&amp;国分恭×</t>
  </si>
  <si>
    <t>ファムマルキーズ：中４週&amp;吉村○</t>
  </si>
  <si>
    <t>カクウチ：中１１週&amp;菱田×</t>
  </si>
  <si>
    <t>アンディムジーク：中８週&amp;団野×</t>
  </si>
  <si>
    <t>クリオシダード：中１週&amp;長岡×</t>
  </si>
  <si>
    <t>ソリスディエス：中４週&amp;松若×</t>
  </si>
  <si>
    <t>イーサンハンター：中５週&amp;城戸×</t>
  </si>
  <si>
    <t>ニホンピロカラット：中１週&amp;浜中×</t>
  </si>
  <si>
    <t>リアルスター：中１１週&amp;秋山稔○</t>
  </si>
  <si>
    <t>ヴィスコンテッサ：中５週&amp;吉村×</t>
  </si>
  <si>
    <t>エイズルブルーム：中８週&amp;池添×</t>
  </si>
  <si>
    <t>レイクラシック：中５週&amp;松山△</t>
  </si>
  <si>
    <t>クアトロジャック：中２週&amp;吉村○</t>
  </si>
  <si>
    <t>ガウラディスコ：中１０週&amp;松若×</t>
  </si>
  <si>
    <t>ジュニアスウィート：中２週&amp;河原田×</t>
  </si>
  <si>
    <t>レッドイステル：中１週&amp;丹内○</t>
  </si>
  <si>
    <t>サンディエゴ：中１週&amp;斎藤×</t>
  </si>
  <si>
    <t>ウルフ：中１１週&amp;松本×</t>
  </si>
  <si>
    <t>サムシングニュー：中１０週&amp;木幡初×</t>
  </si>
  <si>
    <t>タガノエルー：中２週&amp;小崎○</t>
  </si>
  <si>
    <t>小崎○</t>
  </si>
  <si>
    <t>バガン：中２週&amp;小崎×</t>
  </si>
  <si>
    <t>アラタマフェーヴル：中１１週&amp;小沢×</t>
  </si>
  <si>
    <t>ナイトスラッガー：中６週&amp;丹内×</t>
  </si>
  <si>
    <t>サンセットブライト：中７週&amp;横山琉×</t>
  </si>
  <si>
    <t>ツキノアカリ：中６週&amp;小崎×</t>
  </si>
  <si>
    <t>サイモンブーケ：中５週&amp;古川奈×</t>
  </si>
  <si>
    <t>エルフストラック：中５週&amp;小沢△</t>
  </si>
  <si>
    <t>メイショウセンドウ</t>
  </si>
  <si>
    <t>ミスジェイド</t>
  </si>
  <si>
    <t>フレンズプラス</t>
  </si>
  <si>
    <t>石栗</t>
  </si>
  <si>
    <t>マイニオサラスタス</t>
  </si>
  <si>
    <t>クレインヴォイス</t>
  </si>
  <si>
    <t>トンデトンデトンデ</t>
  </si>
  <si>
    <t>ウールヴヘジン</t>
  </si>
  <si>
    <t>ブーケドグレイス</t>
  </si>
  <si>
    <t>ショウナンマリーナ</t>
  </si>
  <si>
    <t>メイショウバスク</t>
  </si>
  <si>
    <t>カルネヴァーレ</t>
  </si>
  <si>
    <t>マーシャルアン</t>
  </si>
  <si>
    <t>ウィングブルー</t>
  </si>
  <si>
    <t>スピンザブラッド</t>
  </si>
  <si>
    <t>カウスリップ</t>
  </si>
  <si>
    <t>リリーアロー</t>
  </si>
  <si>
    <t>ハイクオリティ</t>
  </si>
  <si>
    <t>25/57</t>
  </si>
  <si>
    <t>シュクルリー</t>
  </si>
  <si>
    <t>ピエナブラック</t>
  </si>
  <si>
    <t>チュウワメロディー</t>
  </si>
  <si>
    <t>プリュスエクラ</t>
  </si>
  <si>
    <t>ビタールート</t>
  </si>
  <si>
    <t>アルデマン</t>
  </si>
  <si>
    <t>シャンデリュイーズ</t>
  </si>
  <si>
    <t>マジカルアメジスト</t>
  </si>
  <si>
    <t>ヴェルサイユローズ</t>
  </si>
  <si>
    <t>コルテオソレイユ</t>
  </si>
  <si>
    <t>セイウンバジリスク</t>
  </si>
  <si>
    <t>ムーンスカイ</t>
  </si>
  <si>
    <t>メイショウコナン</t>
  </si>
  <si>
    <t>リンゲルブルーメ</t>
  </si>
  <si>
    <t>ローマンレイク</t>
  </si>
  <si>
    <t>ショウナンラウール</t>
  </si>
  <si>
    <t>デュアルロール</t>
  </si>
  <si>
    <t>イフリーティア</t>
  </si>
  <si>
    <t>ワンダーイロネ</t>
  </si>
  <si>
    <t>グディンナ</t>
  </si>
  <si>
    <t>ユメハハテシナク</t>
  </si>
  <si>
    <t>メディテラニアン</t>
  </si>
  <si>
    <t>リッチブラック</t>
  </si>
  <si>
    <t>アオイタケル</t>
  </si>
  <si>
    <t>アーレムアレス</t>
  </si>
  <si>
    <t>コンジェスタス</t>
  </si>
  <si>
    <t>ラディアントスター</t>
  </si>
  <si>
    <t>ニホンピロロジャー</t>
  </si>
  <si>
    <t>ステラスペース</t>
  </si>
  <si>
    <t>アクセス</t>
  </si>
  <si>
    <t>メイショウヤシマ</t>
  </si>
  <si>
    <t>ニホンピロデヴィン</t>
  </si>
  <si>
    <t>クリノフィガロ</t>
  </si>
  <si>
    <t>テーオーレガシー</t>
  </si>
  <si>
    <t>ジャガーライズ</t>
  </si>
  <si>
    <t>アイアムアッパレ</t>
  </si>
  <si>
    <t>サクセスゴールド</t>
  </si>
  <si>
    <t>ケファロニア</t>
  </si>
  <si>
    <t>リーピングサイン</t>
  </si>
  <si>
    <t>クイーンアン</t>
  </si>
  <si>
    <t>クォンタムビット</t>
  </si>
  <si>
    <t>オーケーグリット</t>
  </si>
  <si>
    <t>ベルバード</t>
  </si>
  <si>
    <t>ブロークンハート</t>
  </si>
  <si>
    <t>ツイスティドシルク</t>
  </si>
  <si>
    <t>エリプティクカーブ</t>
  </si>
  <si>
    <t>ショウナンダイン</t>
  </si>
  <si>
    <t>サンセットゴールド</t>
  </si>
  <si>
    <t>リッツパーティー</t>
  </si>
  <si>
    <t>アメテュストス</t>
  </si>
  <si>
    <t>タマモトリノ</t>
  </si>
  <si>
    <t>メイショウコウベ</t>
  </si>
  <si>
    <t>ブルージャイアント</t>
  </si>
  <si>
    <t>マウントバーノン</t>
  </si>
  <si>
    <t>ホウオウムサシ</t>
  </si>
  <si>
    <t>パワーホール</t>
  </si>
  <si>
    <t>アウフヘーベン</t>
  </si>
  <si>
    <t>コルレオニス</t>
  </si>
  <si>
    <t>エコロシード</t>
  </si>
  <si>
    <t>テイエムキハク</t>
  </si>
  <si>
    <t>アトミックブレス</t>
  </si>
  <si>
    <t>ケブランリ</t>
  </si>
  <si>
    <t>ジュタ</t>
  </si>
  <si>
    <t>サブマリーナ</t>
  </si>
  <si>
    <t>エピファニー</t>
  </si>
  <si>
    <t>オクタヴィアヌス</t>
  </si>
  <si>
    <t>マテンロウレオ</t>
  </si>
  <si>
    <t>オニャンコポン</t>
  </si>
  <si>
    <t>サクラファレル</t>
  </si>
  <si>
    <t>レガーロデルシエロ</t>
  </si>
  <si>
    <t>レディゴディヴァ</t>
  </si>
  <si>
    <t>クインズポラリス</t>
  </si>
  <si>
    <t>ヴィンブルレー</t>
  </si>
  <si>
    <t>ホウショウマリス</t>
  </si>
  <si>
    <t>ヴァリオーサ</t>
  </si>
  <si>
    <t>5/25</t>
  </si>
  <si>
    <t>7/16</t>
  </si>
  <si>
    <t>9/26</t>
  </si>
  <si>
    <t>9/18</t>
  </si>
  <si>
    <t>ゲンテン</t>
  </si>
  <si>
    <t>11/42</t>
  </si>
  <si>
    <t>17/27</t>
  </si>
  <si>
    <t>16/29</t>
  </si>
  <si>
    <t>12/49</t>
  </si>
  <si>
    <t>7/41</t>
  </si>
  <si>
    <t>19/34</t>
  </si>
  <si>
    <t>5/26</t>
  </si>
  <si>
    <t>21/50</t>
  </si>
  <si>
    <t>12/21</t>
  </si>
  <si>
    <t>12/26</t>
  </si>
  <si>
    <t>10/19</t>
  </si>
  <si>
    <t>18/26</t>
  </si>
  <si>
    <t>7/25</t>
  </si>
  <si>
    <t>19/30</t>
  </si>
  <si>
    <t>16/31</t>
  </si>
  <si>
    <t>アンジュレーヌ</t>
  </si>
  <si>
    <t>ジャガーライズ：中１週&amp;丹内×</t>
  </si>
  <si>
    <t>ショコラキュイ：中２週&amp;戸崎○</t>
  </si>
  <si>
    <t>サクセスゴールド：中３週&amp;田辺×</t>
  </si>
  <si>
    <t>ミーサーク：中２週&amp;武豊×</t>
  </si>
  <si>
    <t>トルネードアイル：中７週&amp;C．ルメール△</t>
  </si>
  <si>
    <t>サトノワーグナー：中２週&amp;戸崎×</t>
  </si>
  <si>
    <t>ニシノヒノトリ：中５週&amp;津村○</t>
  </si>
  <si>
    <t>クイーンアン：中８週&amp;武豊×</t>
  </si>
  <si>
    <t>クォンタムビット：中１０週&amp;横山武×</t>
  </si>
  <si>
    <t>イトシサ：中１１週&amp;三浦×</t>
  </si>
  <si>
    <t>グランマエストロ：中１週&amp;C．ルメール×</t>
  </si>
  <si>
    <t>セイウンラピス：中２週&amp;松岡×</t>
  </si>
  <si>
    <t>デイトナチャンプ：中６週&amp;C．ルメール×</t>
  </si>
  <si>
    <t>リッツパーティー：中１０週&amp;横山武○</t>
  </si>
  <si>
    <t>アメテュストス：中８週&amp;D．レーン△</t>
  </si>
  <si>
    <t>ミルキープリンセス：中３週&amp;木幡巧×</t>
  </si>
  <si>
    <t>タマモトリノ：中１１週&amp;C．ルメール×</t>
  </si>
  <si>
    <t>ウィッシュツリー：中１１週&amp;戸崎△</t>
  </si>
  <si>
    <t>カリーニョ：中９週&amp;C．ルメール△</t>
  </si>
  <si>
    <t>チャンネルトンネル：中３週&amp;岩田康×</t>
  </si>
  <si>
    <t>マテンロウブラボー：中３週&amp;戸崎△</t>
  </si>
  <si>
    <t>ホウオウムサシ：中２週&amp;菅原×</t>
  </si>
  <si>
    <t>パワーホール：中２週&amp;田辺×</t>
  </si>
  <si>
    <t>アンパドゥ：中１１週&amp;C．ルメール○</t>
  </si>
  <si>
    <t>マクリール：中１０週&amp;C．ルメール△</t>
  </si>
  <si>
    <t>エコロシード：中１１週&amp;D．レーン△</t>
  </si>
  <si>
    <t>テイエムキハク：中１１週&amp;丹内×</t>
  </si>
  <si>
    <t>アトミックブレス：中１０週&amp;M．ディー×</t>
  </si>
  <si>
    <t>ドンエレクトス：中５週&amp;荻野極○</t>
  </si>
  <si>
    <t>ケブランリ：中６週&amp;岩田康×</t>
  </si>
  <si>
    <t>チュウワカーネギー：中３週&amp;横山典×</t>
  </si>
  <si>
    <t>メイショウバルク：中８週&amp;武豊×</t>
  </si>
  <si>
    <t>エピファニー：中１０週&amp;杉原×</t>
  </si>
  <si>
    <t>マテンロウレオ：中４週&amp;横山典×</t>
  </si>
  <si>
    <t>センツブラッド：中１０週&amp;横山武×</t>
  </si>
  <si>
    <t>トロヴァトーレ：中１１週&amp;C．ルメール○</t>
  </si>
  <si>
    <t>オニャンコポン：中５週&amp;菅原×</t>
  </si>
  <si>
    <t>サクラファレル：中１０週&amp;D．レーン×</t>
  </si>
  <si>
    <t>ステレンボッシュ：中８週&amp;戸崎△</t>
  </si>
  <si>
    <t>レガーロデルシエロ：中７週&amp;岩田康△</t>
  </si>
  <si>
    <t>モーニングマジック：中７週&amp;三浦○</t>
  </si>
  <si>
    <t>クインズポラリス：中３週&amp;田辺×</t>
  </si>
  <si>
    <t>ヴィンブルレー：中３週&amp;横山武×</t>
  </si>
  <si>
    <t>ホウショウマリス：中２週&amp;武豊×</t>
  </si>
  <si>
    <t>ヴァリオーサ：中６週&amp;津村×</t>
  </si>
  <si>
    <t>シュクルリー：中１１週&amp;池添×</t>
  </si>
  <si>
    <t>ビービーシナジー：中６週&amp;岩田望×</t>
  </si>
  <si>
    <t>キープシャイニング：中８週&amp;吉村×</t>
  </si>
  <si>
    <t>アーガイルショア：中９週&amp;西村淳×</t>
  </si>
  <si>
    <t>ココロヅヨサ：中７週&amp;浜中○</t>
  </si>
  <si>
    <t>ピエナブラック：中１週&amp;団野△</t>
  </si>
  <si>
    <t>チュウワメロディー：中１週&amp;坂井△</t>
  </si>
  <si>
    <t>プリュスエクラ：中７週&amp;鮫島克×</t>
  </si>
  <si>
    <t>ビタールート：中１１週&amp;西村淳×</t>
  </si>
  <si>
    <t>アルデマン：中１１週&amp;高杉×</t>
  </si>
  <si>
    <t>ティタノマキア：中１１週&amp;西村淳△</t>
  </si>
  <si>
    <t>マジカルアメジスト：中１１週&amp;北村友○</t>
  </si>
  <si>
    <t>ヴェルサイユローズ：中８週&amp;M．デムーロ×</t>
  </si>
  <si>
    <t>ルートサーティーン：中２週&amp;岩田望×</t>
  </si>
  <si>
    <t>ダークマルス：中２週&amp;川田△</t>
  </si>
  <si>
    <t>ラヴリーティアラ：中５週&amp;団野×</t>
  </si>
  <si>
    <t>コルテオソレイユ：中６週&amp;浜中○</t>
  </si>
  <si>
    <t>メイショウイブキ：中２週&amp;団野×</t>
  </si>
  <si>
    <t>プールナバドラ：中１１週&amp;中井×</t>
  </si>
  <si>
    <t>ステイクオール：中２週&amp;北村友×</t>
  </si>
  <si>
    <t>ミラクルブルー：中１週&amp;鮫島克×</t>
  </si>
  <si>
    <t>メイショウコナン：中１週&amp;団野△</t>
  </si>
  <si>
    <t>ララバッカナール：中７週&amp;川田△</t>
  </si>
  <si>
    <t>ヒミノエトワール：中５週&amp;池添×</t>
  </si>
  <si>
    <t>デュアルロール：中２週&amp;中井×</t>
  </si>
  <si>
    <t>ベランジェール：中７週&amp;M．デムーロ×</t>
  </si>
  <si>
    <t>イフリーティア：中１１週&amp;松山×</t>
  </si>
  <si>
    <t>ダイヤモンドハンズ：中１１週&amp;岩田望×</t>
  </si>
  <si>
    <t>リリーブライト：中５週&amp;荻野琢×</t>
  </si>
  <si>
    <t>マルカオペラ：中３週&amp;北村友×</t>
  </si>
  <si>
    <t>クラヴァンス：中９週&amp;坂井×</t>
  </si>
  <si>
    <t>メディテラニアン：中７週&amp;岩田望△</t>
  </si>
  <si>
    <t>ヴィスマール：中２週&amp;西村淳○</t>
  </si>
  <si>
    <t>アオイタケル：中１１週&amp;川田△</t>
  </si>
  <si>
    <t>ダノンカゼルタ：中５週&amp;松山×</t>
  </si>
  <si>
    <t>アーレムアレス：中４週&amp;菱田×</t>
  </si>
  <si>
    <t>エムズビギン：中１１週&amp;川田×</t>
  </si>
  <si>
    <t>メイショウテンク：中２週&amp;団野×</t>
  </si>
  <si>
    <t>コンジェスタス：中９週&amp;西村淳○</t>
  </si>
  <si>
    <t>ラディアントスター：中６週&amp;池添△</t>
  </si>
  <si>
    <t>バドリナート：中１１週&amp;坂井×</t>
  </si>
  <si>
    <t>サヴォアフェール：中６週&amp;松山×</t>
  </si>
  <si>
    <t>アクセス：中１１週&amp;岩田望×</t>
  </si>
  <si>
    <t>エリカヴェネチア：中１１週&amp;北村友×</t>
  </si>
  <si>
    <t>キングオブフジ：中１週&amp;中井×</t>
  </si>
  <si>
    <t>ニホンピロデヴィン：中１週&amp;菱田×</t>
  </si>
  <si>
    <t>クリノフィガロ：中１週&amp;団野×</t>
  </si>
  <si>
    <t>テーオーレガシー：中４週&amp;川端×</t>
  </si>
  <si>
    <t>ロードオールライト：中８週&amp;小牧×</t>
  </si>
  <si>
    <t>グロッシェン：中１１週&amp;上野×</t>
  </si>
  <si>
    <t>ナチュラルリバー：中５週&amp;高田×</t>
  </si>
  <si>
    <t>セブンワンダーズ：中１週&amp;斎藤△</t>
  </si>
  <si>
    <t>ベストブラザーズ：中３週&amp;小林美○</t>
  </si>
  <si>
    <t>メイショウセンドウ：中３週&amp;吉田隼×</t>
  </si>
  <si>
    <t>カズシ：中７週&amp;遠藤×</t>
  </si>
  <si>
    <t>ラストシャイニー：中３週&amp;小林美×</t>
  </si>
  <si>
    <t>フレンズプラス：中２週&amp;F．ゴンサルベス○</t>
  </si>
  <si>
    <t>F．ゴンサルベス○</t>
  </si>
  <si>
    <t>クレインヴォイス：中３週&amp;石川×</t>
  </si>
  <si>
    <t>トンデトンデトンデ：中６週&amp;亀田×</t>
  </si>
  <si>
    <t>ショウナンマリーナ：中３週&amp;丸山×</t>
  </si>
  <si>
    <t>カルネヴァーレ：中６週&amp;菊沢×</t>
  </si>
  <si>
    <t>マーシャルアン：中３週&amp;F．ゴンサルベス×</t>
  </si>
  <si>
    <t>デンプシー：中３週&amp;舟山×</t>
  </si>
  <si>
    <t>ウィングブルー：中２週&amp;斎藤×</t>
  </si>
  <si>
    <t>スピンザブラッド：中２週&amp;舟山○</t>
  </si>
  <si>
    <t>サトノラポール：中３週&amp;F．ゴンサルベス△</t>
  </si>
  <si>
    <t>F．ゴンサルベス△</t>
  </si>
  <si>
    <t>エコロジーク：中６週&amp;丸山×</t>
  </si>
  <si>
    <t>カウスリップ：中１週&amp;F．ゴンサルベス△</t>
  </si>
  <si>
    <t>リリーアロー：中２週&amp;和田陽×</t>
  </si>
  <si>
    <t>ハイクオリティ：中２週&amp;F．ゴンサルベス○</t>
  </si>
  <si>
    <t>スピニンググローブ：中１週&amp;木幡巧×</t>
  </si>
  <si>
    <t>ブルーブロディ：中１週&amp;荻野極×</t>
  </si>
  <si>
    <t>トレセデオロ：中１週&amp;松若×</t>
  </si>
  <si>
    <t>ブロークンハート：中３週&amp;大野×</t>
  </si>
  <si>
    <t>ツイスティドシルク：中７週&amp;田辺×</t>
  </si>
  <si>
    <t>エリプティクカーブ：中１１週&amp;M．ディー×</t>
  </si>
  <si>
    <t>ブルージャイアント：中１週&amp;江田×</t>
  </si>
  <si>
    <t>アウフヘーベン：中２週&amp;D．レーン△</t>
  </si>
  <si>
    <t>コルレオニス：中１１週&amp;M．ディー×</t>
  </si>
  <si>
    <t>サブマリーナ：中８週&amp;武豊×</t>
  </si>
  <si>
    <t>カラマティアノス：中９週&amp;津村×</t>
  </si>
  <si>
    <t>マクアケ：中２週&amp;松山×</t>
  </si>
  <si>
    <t>レフティサーリ：中１１週&amp;幸英明×</t>
  </si>
  <si>
    <t>シャンデリュイーズ：中１１週&amp;吉村×</t>
  </si>
  <si>
    <t>ビップムーラン：中３週&amp;西村淳×</t>
  </si>
  <si>
    <t>リンゲルブルーメ：中１１週&amp;北村友×</t>
  </si>
  <si>
    <t>ユメハハテシナク：中１週&amp;鮫島克×</t>
  </si>
  <si>
    <t>ステラスペース：中８週&amp;武藤×</t>
  </si>
  <si>
    <t>ロードステラート：中２週&amp;富田△</t>
  </si>
  <si>
    <t>ミスジェイド：中１１週&amp;長岡×</t>
  </si>
  <si>
    <t>マイニオサラスタス：中１１週&amp;古川奈×</t>
  </si>
  <si>
    <t>ウールヴヘジン：中５週&amp;西塚×</t>
  </si>
  <si>
    <t>ゼットスパンキー：中４週&amp;森田△</t>
  </si>
  <si>
    <t>ブーケドグレイス：中３週&amp;横山琉△</t>
  </si>
  <si>
    <t>ドーギッド：中１週&amp;古川奈×</t>
  </si>
  <si>
    <t>ゴーゴータカシ：中３週&amp;吉田隼△</t>
  </si>
  <si>
    <t>ジュンヴァンケット：中１１週&amp;富田×</t>
  </si>
  <si>
    <t>アイアムアッパレ：中２週&amp;荻野極×</t>
  </si>
  <si>
    <t>エオリアンリッジ：中７週&amp;荻野極×</t>
  </si>
  <si>
    <t>ケファロニア：中１１週&amp;北村宏×</t>
  </si>
  <si>
    <t>リーピングサイン：中１１週&amp;佐々木×</t>
  </si>
  <si>
    <t>ボンボンベイビー：中１週&amp;M．ディー△</t>
  </si>
  <si>
    <t>フォンドルレール：中３週&amp;吉田豊×</t>
  </si>
  <si>
    <t>オーケーグリット：中２週&amp;木幡巧×</t>
  </si>
  <si>
    <t>ベルバード：中６週&amp;岩田康×</t>
  </si>
  <si>
    <t>プラネタリーアワー：中１１週&amp;M．ディー×</t>
  </si>
  <si>
    <t>ショウナンダイン：中１１週&amp;丹内×</t>
  </si>
  <si>
    <t>サンセットゴールド：中１１週&amp;佐々木×</t>
  </si>
  <si>
    <t>ブレイクザアイス：中２週&amp;黛弘×</t>
  </si>
  <si>
    <t>メイショウコウベ：中７週&amp;岩田康×</t>
  </si>
  <si>
    <t>マウントバーノン：中１１週&amp;荻野極○</t>
  </si>
  <si>
    <t>ローズマイスター：中６週&amp;横山武△</t>
  </si>
  <si>
    <t>ジュタ：中４週&amp;佐々木×</t>
  </si>
  <si>
    <t>ジュンブロッサム：中４週&amp;荻野極×</t>
  </si>
  <si>
    <t>マジックサンズ：中９週&amp;横山和×</t>
  </si>
  <si>
    <t>オクタヴィアヌス：中１１週&amp;北村宏×</t>
  </si>
  <si>
    <t>マイネルモーント：中３週&amp;丹内×</t>
  </si>
  <si>
    <t>ストレイトトーカー：中３週&amp;田辺×</t>
  </si>
  <si>
    <t>アクアマリーナ：中７週&amp;佐々木×</t>
  </si>
  <si>
    <t>ラヴァブル：中９週&amp;松若×</t>
  </si>
  <si>
    <t>レディゴディヴァ：中２週&amp;石橋×</t>
  </si>
  <si>
    <t>ドナカルナバル：中２週&amp;江田×</t>
  </si>
  <si>
    <t>フィドルファドル：中１１週&amp;戸崎△</t>
  </si>
  <si>
    <t>ベルブリエ：中３週&amp;岩田康△</t>
  </si>
  <si>
    <t>アスクケンタッキー：中１０週&amp;田山○</t>
  </si>
  <si>
    <t>セイウンバジリスク：中１週&amp;秋山稔×</t>
  </si>
  <si>
    <t>ブルーマッキンジー：中９週&amp;川又△</t>
  </si>
  <si>
    <t>ランスオブキング：中２週&amp;太宰×</t>
  </si>
  <si>
    <t>テンエースワン：中５週&amp;M．デムーロ○</t>
  </si>
  <si>
    <t>M．デムーロ○</t>
  </si>
  <si>
    <t>ローマンレイク：中５週&amp;角田大○</t>
  </si>
  <si>
    <t>角田大○</t>
  </si>
  <si>
    <t>ショウナンラウール：中５週&amp;田山×</t>
  </si>
  <si>
    <t>ペガサスノース：中２週&amp;菱田×</t>
  </si>
  <si>
    <t>ワンダーイロネ：中１１週&amp;高倉×</t>
  </si>
  <si>
    <t>グディンナ：中１０週&amp;藤懸△</t>
  </si>
  <si>
    <t>ツーエムクロノス：中４週&amp;酒井×</t>
  </si>
  <si>
    <t>クスクス：中１週&amp;池添△</t>
  </si>
  <si>
    <t>リッチブラック：中１週&amp;吉村×</t>
  </si>
  <si>
    <t>ミカエルパシャ：中８週&amp;北村友×</t>
  </si>
  <si>
    <t>ヴォラヴィア：中１週&amp;川又×</t>
  </si>
  <si>
    <t>カフジエメンタール：中５週&amp;吉村×</t>
  </si>
  <si>
    <t>ニホンピロロジャー：中９週&amp;国分恭×</t>
  </si>
  <si>
    <t>メイショウヤシマ：中１１週&amp;松山×</t>
  </si>
  <si>
    <t>メイショウオオコ：中１週&amp;高杉×</t>
  </si>
  <si>
    <t>チェイサー：中２週&amp;長浜×</t>
  </si>
  <si>
    <t>ラグナトーレ：中５週&amp;河原田×</t>
  </si>
  <si>
    <t>メイショウバスク：中５週&amp;加藤×</t>
  </si>
  <si>
    <t>サクラボーベル</t>
  </si>
  <si>
    <t>ミッキースワン</t>
  </si>
  <si>
    <t>キャルキュラス</t>
  </si>
  <si>
    <t>ヤマカンドリーミン</t>
  </si>
  <si>
    <t>アイデアユー</t>
  </si>
  <si>
    <t>フライデイゼーン</t>
  </si>
  <si>
    <t>プリプリプリン</t>
  </si>
  <si>
    <t>ウインガネーシャ</t>
  </si>
  <si>
    <t>グラムエッジ</t>
  </si>
  <si>
    <t>ウィシェフ</t>
  </si>
  <si>
    <t>レアリゼソンレーヴ</t>
  </si>
  <si>
    <t>リトルコリンズ</t>
  </si>
  <si>
    <t>フランシスガリバー</t>
  </si>
  <si>
    <t>ローズプリンセス</t>
  </si>
  <si>
    <t>ビリージェイ</t>
  </si>
  <si>
    <t>ボニープリンス</t>
  </si>
  <si>
    <t>インドミタビリティ</t>
  </si>
  <si>
    <t>ヤマメホープ</t>
  </si>
  <si>
    <t>ホーナー</t>
  </si>
  <si>
    <t>インマイポケット</t>
  </si>
  <si>
    <t>ブルスカメンテ</t>
  </si>
  <si>
    <t>フィールドノート</t>
  </si>
  <si>
    <t>カザンラク</t>
  </si>
  <si>
    <t>ガンハンマー</t>
  </si>
  <si>
    <t>ハーディジェナー</t>
  </si>
  <si>
    <t>シルバーリム</t>
  </si>
  <si>
    <t>ガーヴィ</t>
  </si>
  <si>
    <t>エンジョイドアスク</t>
  </si>
  <si>
    <t>ホウオウブースター</t>
  </si>
  <si>
    <t>ナファロア</t>
  </si>
  <si>
    <t>サクセスカラー</t>
  </si>
  <si>
    <t>シャイフ</t>
  </si>
  <si>
    <t>ニシキギミッチー</t>
  </si>
  <si>
    <t>シンバーシア</t>
  </si>
  <si>
    <t>アスクドゥラメンテ</t>
  </si>
  <si>
    <t>カンパニョーラ</t>
  </si>
  <si>
    <t>エーリアル</t>
  </si>
  <si>
    <t>スカイビート</t>
  </si>
  <si>
    <t>フィールオーサム</t>
  </si>
  <si>
    <t>マジックローズ</t>
  </si>
  <si>
    <t>グランブリーゼ</t>
  </si>
  <si>
    <t>メリフルアス</t>
  </si>
  <si>
    <t>モズオサキニ</t>
  </si>
  <si>
    <t>アルウラメファ</t>
  </si>
  <si>
    <t>グーフィー</t>
  </si>
  <si>
    <t>クレセントゼファー</t>
  </si>
  <si>
    <t>アルジェンタム</t>
  </si>
  <si>
    <t>メイショウコシュウ</t>
  </si>
  <si>
    <t>アルメーリス</t>
  </si>
  <si>
    <t>ベラジオヴァレル</t>
  </si>
  <si>
    <t>フォーオール</t>
  </si>
  <si>
    <t>タマモスカイ</t>
  </si>
  <si>
    <t>ホープレイジング</t>
  </si>
  <si>
    <t>リフルフォース</t>
  </si>
  <si>
    <t>レガリアーナ</t>
  </si>
  <si>
    <t>ヴィゴラスガイア</t>
  </si>
  <si>
    <t>フルムーン</t>
  </si>
  <si>
    <t>エコロデュラン</t>
  </si>
  <si>
    <t>エトワールブーケ</t>
  </si>
  <si>
    <t>ポリキポリキ</t>
  </si>
  <si>
    <t>アンビエントポップ</t>
  </si>
  <si>
    <t>ダンツアラーム</t>
  </si>
  <si>
    <t>ジャージーテーラー</t>
  </si>
  <si>
    <t>エイカイコバチ</t>
  </si>
  <si>
    <t>トラカイキャッスル</t>
  </si>
  <si>
    <t>アサリア</t>
  </si>
  <si>
    <t>サンタカタリナ</t>
  </si>
  <si>
    <t>ペガサスジルシ</t>
  </si>
  <si>
    <t>キーテーマ</t>
  </si>
  <si>
    <t>レットミーテイク</t>
  </si>
  <si>
    <t>バディ</t>
  </si>
  <si>
    <t>ルクスディグニティ</t>
  </si>
  <si>
    <t>プレダトゥール</t>
  </si>
  <si>
    <t>シュテフィ</t>
  </si>
  <si>
    <t>シオンダンサー</t>
  </si>
  <si>
    <t>フリッシュ</t>
  </si>
  <si>
    <t>テーオーナタリー</t>
  </si>
  <si>
    <t>モンスエ</t>
  </si>
  <si>
    <t>ビルンバウム</t>
  </si>
  <si>
    <t>サマーナイト</t>
  </si>
  <si>
    <t>ガーデンカメリア</t>
  </si>
  <si>
    <t>ウインラウダ</t>
  </si>
  <si>
    <t>ワイドモヒート</t>
  </si>
  <si>
    <t>メイショウタクボク</t>
  </si>
  <si>
    <t>マディソンガール</t>
  </si>
  <si>
    <t>キョウエイグッド</t>
  </si>
  <si>
    <t>アンビアンス</t>
  </si>
  <si>
    <t>ウインリベラシオン</t>
  </si>
  <si>
    <t>オックスアイ</t>
  </si>
  <si>
    <t>ラブリージャブリー</t>
  </si>
  <si>
    <t>リンクスティップ</t>
  </si>
  <si>
    <t>サクソンジェンヌ</t>
  </si>
  <si>
    <t>マトラコーニッシュ</t>
  </si>
  <si>
    <t>タガノアビー</t>
  </si>
  <si>
    <t>ヴァンヤール</t>
  </si>
  <si>
    <t>ロードクロンヌ</t>
  </si>
  <si>
    <t>ナルカミ</t>
  </si>
  <si>
    <t>ジョウゲンノツキ</t>
  </si>
  <si>
    <t>ランランリンリン</t>
  </si>
  <si>
    <t>タガノアルテミス</t>
  </si>
  <si>
    <t>シンクシビリティ</t>
  </si>
  <si>
    <t>ミスターマーボー</t>
  </si>
  <si>
    <t>パトローナス</t>
  </si>
  <si>
    <t>リアライズアリス</t>
  </si>
  <si>
    <t>ソフィア</t>
  </si>
  <si>
    <t>アデルバローズ</t>
  </si>
  <si>
    <t>ルージュミステリオ</t>
  </si>
  <si>
    <t>コパノトーマス</t>
  </si>
  <si>
    <t>クワイエットアイ</t>
  </si>
  <si>
    <t>シーグルロス</t>
  </si>
  <si>
    <t>オオタニサーン</t>
  </si>
  <si>
    <t>ペッパーミル</t>
  </si>
  <si>
    <t>厩舎</t>
    <rPh sb="0" eb="2">
      <t>キュウシャ</t>
    </rPh>
    <phoneticPr fontId="2"/>
  </si>
  <si>
    <t>オッズ</t>
    <phoneticPr fontId="2"/>
  </si>
  <si>
    <t>勝ち数</t>
    <rPh sb="0" eb="1">
      <t>カ</t>
    </rPh>
    <rPh sb="2" eb="3">
      <t>スウ</t>
    </rPh>
    <phoneticPr fontId="2"/>
  </si>
  <si>
    <t>京ダ△</t>
  </si>
  <si>
    <t>1400△</t>
  </si>
  <si>
    <t>阪ダ△</t>
  </si>
  <si>
    <t>京ダ×</t>
  </si>
  <si>
    <t>1400×</t>
  </si>
  <si>
    <t>阪ダ○</t>
  </si>
  <si>
    <t>1800○</t>
  </si>
  <si>
    <t>新ダ○</t>
  </si>
  <si>
    <t>福芝×</t>
  </si>
  <si>
    <t>1200×</t>
  </si>
  <si>
    <t>中ダ×</t>
  </si>
  <si>
    <t>1800×</t>
  </si>
  <si>
    <t>東ダ×</t>
  </si>
  <si>
    <t>1600×</t>
  </si>
  <si>
    <t>アート：中２週&amp;和田陽×</t>
  </si>
  <si>
    <t>新芝×</t>
  </si>
  <si>
    <t>阪ダ×</t>
  </si>
  <si>
    <t>2100×</t>
  </si>
  <si>
    <t>中芝×</t>
  </si>
  <si>
    <t>東芝○</t>
  </si>
  <si>
    <t>2000×</t>
  </si>
  <si>
    <t>アールグレイ</t>
  </si>
  <si>
    <t>アールグレイ：中２週&amp;原優介×</t>
  </si>
  <si>
    <t>東芝×</t>
  </si>
  <si>
    <t>京芝×</t>
  </si>
  <si>
    <t>2200×</t>
  </si>
  <si>
    <t>1300×</t>
  </si>
  <si>
    <t>中ダ△</t>
  </si>
  <si>
    <t>1800△</t>
  </si>
  <si>
    <t>東芝△</t>
  </si>
  <si>
    <t>1600△</t>
  </si>
  <si>
    <t>アイアンパイク：中１週&amp;横山典△</t>
  </si>
  <si>
    <t>東ダ△</t>
  </si>
  <si>
    <t>京芝△</t>
  </si>
  <si>
    <t>中芝△</t>
  </si>
  <si>
    <t>2000△</t>
  </si>
  <si>
    <t>アイデアユー：中５週&amp;M．ディー×</t>
  </si>
  <si>
    <t>福ダ×</t>
  </si>
  <si>
    <t>1150×</t>
  </si>
  <si>
    <t>1200△</t>
  </si>
  <si>
    <t>アヴァランチ</t>
  </si>
  <si>
    <t>アヴァランチ：中２週&amp;三浦○</t>
  </si>
  <si>
    <t>東ダ○</t>
  </si>
  <si>
    <t>1300○</t>
  </si>
  <si>
    <t>アウラニ</t>
  </si>
  <si>
    <t>アウラニ：中６週&amp;高倉×</t>
  </si>
  <si>
    <t>2400×</t>
  </si>
  <si>
    <t>中ダ○</t>
  </si>
  <si>
    <t>アカウフリューゲル</t>
  </si>
  <si>
    <t>アカウフリューゲル：中１０週&amp;富田○</t>
  </si>
  <si>
    <t>新芝○</t>
  </si>
  <si>
    <t>1000○</t>
  </si>
  <si>
    <t>阪芝△</t>
  </si>
  <si>
    <t>アクアアイ：中５週&amp;岩田望×</t>
  </si>
  <si>
    <t>アクロスメモリア：中９週&amp;戸崎×</t>
  </si>
  <si>
    <t>阪芝×</t>
  </si>
  <si>
    <t>アサクサダイアナ：中６週&amp;吉田豊×</t>
  </si>
  <si>
    <t>アサリア：中１週&amp;武豊×</t>
  </si>
  <si>
    <t>アジアントレジャー：中１１週&amp;吉田豊×</t>
  </si>
  <si>
    <t>1200○</t>
  </si>
  <si>
    <t>阪芝○</t>
  </si>
  <si>
    <t>1600○</t>
  </si>
  <si>
    <t>1900△</t>
  </si>
  <si>
    <t>京ダ○</t>
  </si>
  <si>
    <t>1400○</t>
  </si>
  <si>
    <t>2400△</t>
  </si>
  <si>
    <t>アスクドゥラメンテ：中１１週&amp;石橋×</t>
  </si>
  <si>
    <t>2500×</t>
  </si>
  <si>
    <t>アスクワンタイム</t>
  </si>
  <si>
    <t>アスクワンタイム：中４週&amp;川須×</t>
  </si>
  <si>
    <t>アステルディーヴァ</t>
  </si>
  <si>
    <t>アステルディーヴァ：中１１週&amp;田山×</t>
  </si>
  <si>
    <t>アデルバローズ：中９週&amp;石神×</t>
  </si>
  <si>
    <t>京芝○</t>
  </si>
  <si>
    <t>アドマイヤパープル：中３週&amp;津村×</t>
  </si>
  <si>
    <t>小障×</t>
  </si>
  <si>
    <t>2860×</t>
  </si>
  <si>
    <t>アナザーフェイス</t>
  </si>
  <si>
    <t>アナザーフェイス：中２週&amp;荻野極△</t>
  </si>
  <si>
    <t>新芝△</t>
  </si>
  <si>
    <t>1900○</t>
  </si>
  <si>
    <t>アブキールベイ</t>
  </si>
  <si>
    <t>アブキールベイ：中７週&amp;川田×</t>
  </si>
  <si>
    <t>2500△</t>
  </si>
  <si>
    <t>中芝○</t>
  </si>
  <si>
    <t>アラビアンジョイ：中１週&amp;松山×</t>
  </si>
  <si>
    <t>アラベラ：中３週&amp;北村友×</t>
  </si>
  <si>
    <t>1700×</t>
  </si>
  <si>
    <t>小芝○</t>
  </si>
  <si>
    <t>アルウラメファ：中７週&amp;田山×</t>
  </si>
  <si>
    <t>新ダ△</t>
  </si>
  <si>
    <t>2600×</t>
  </si>
  <si>
    <t>アルヘンティニータ</t>
  </si>
  <si>
    <t>アルヘンティニータ：中３週&amp;杉原×</t>
  </si>
  <si>
    <t>新ダ×</t>
  </si>
  <si>
    <t>アルペンローゼ：中３週&amp;田辺×</t>
  </si>
  <si>
    <t>中障×</t>
  </si>
  <si>
    <t>オープン×</t>
  </si>
  <si>
    <t>京障△</t>
  </si>
  <si>
    <t>3170△</t>
  </si>
  <si>
    <t>アルメーリス：中８週&amp;斎藤×</t>
  </si>
  <si>
    <t>2200○</t>
  </si>
  <si>
    <t>アンクエンチャブル</t>
  </si>
  <si>
    <t>アンクエンチャブル：中１１週&amp;三浦×</t>
  </si>
  <si>
    <t>小芝△</t>
  </si>
  <si>
    <t>福ダ○</t>
  </si>
  <si>
    <t>1700○</t>
  </si>
  <si>
    <t>アンバサダネージュ</t>
  </si>
  <si>
    <t>アンバサダネージュ：中１週&amp;佐藤×</t>
  </si>
  <si>
    <t>2000○</t>
  </si>
  <si>
    <t>アンビアンス：中２週&amp;三浦×</t>
  </si>
  <si>
    <t>アンビエントポップ：中６週&amp;岩田望△</t>
  </si>
  <si>
    <t>アンプイットアップ：中４週&amp;菅原×</t>
  </si>
  <si>
    <t>1900×</t>
  </si>
  <si>
    <t>イクシード：中８週&amp;C．ルメール○</t>
  </si>
  <si>
    <t>イツモニコニコ</t>
  </si>
  <si>
    <t>イツモニコニコ：中２週&amp;国分優×</t>
  </si>
  <si>
    <t>小芝×</t>
  </si>
  <si>
    <t>イフェイオン</t>
  </si>
  <si>
    <t>イフェイオン：中８週&amp;吉村×</t>
  </si>
  <si>
    <t>2200△</t>
  </si>
  <si>
    <t>インスウィング：中４週&amp;原優介×</t>
  </si>
  <si>
    <t>インドミタビリティ：中４週&amp;C．ルメール×</t>
  </si>
  <si>
    <t>小ダ×</t>
  </si>
  <si>
    <t>インフィオラータ：中１１週&amp;田山×</t>
  </si>
  <si>
    <t>インマイポケット：中１１週&amp;荻野極×</t>
  </si>
  <si>
    <t>2400○</t>
  </si>
  <si>
    <t>ヴァリスマリネリス：中９週&amp;津村×</t>
  </si>
  <si>
    <t>福芝△</t>
  </si>
  <si>
    <t>ヴァンヤール：中１週&amp;角田大×</t>
  </si>
  <si>
    <t>ヴィヴァラリス</t>
  </si>
  <si>
    <t>ヴィヴァラリス：中１１週&amp;菊沢×</t>
  </si>
  <si>
    <t>2600○</t>
  </si>
  <si>
    <t>ヴィゴラスガイア：中９週&amp;吉村×</t>
  </si>
  <si>
    <t>ウィシェフ：中８週&amp;大野×</t>
  </si>
  <si>
    <t>小ダ△</t>
  </si>
  <si>
    <t>1700△</t>
  </si>
  <si>
    <t>阪障×</t>
  </si>
  <si>
    <t>ウィッキドピケット：中１１週&amp;津村×</t>
  </si>
  <si>
    <t>ウィップスティッチ：中１１週&amp;北村友×</t>
  </si>
  <si>
    <t>ウィルサヴァイブ：中１１週&amp;横山武×</t>
  </si>
  <si>
    <t>ウイルソン：中３週&amp;松山×</t>
  </si>
  <si>
    <t>ウインガネーシャ：中１週&amp;長浜×</t>
  </si>
  <si>
    <t>ウィングブルー：中１週&amp;F．ゴンサルベス△</t>
  </si>
  <si>
    <t>1000△</t>
  </si>
  <si>
    <t>福芝○</t>
  </si>
  <si>
    <t>ウインドオブヘヴン：中３週&amp;M．ディー△</t>
  </si>
  <si>
    <t>ウインラウダ：中２週&amp;岩田望△</t>
  </si>
  <si>
    <t>ウインリベラシオン：中９週&amp;田口×</t>
  </si>
  <si>
    <t>ウインルーティン：中６週&amp;三浦×</t>
  </si>
  <si>
    <t>2600△</t>
  </si>
  <si>
    <t>ヴェニゼロス：中９週&amp;C．ルメール×</t>
  </si>
  <si>
    <t>3400×</t>
  </si>
  <si>
    <t>1000×</t>
  </si>
  <si>
    <t>ヴォンフレ</t>
  </si>
  <si>
    <t>ヴォンフレ：中１週&amp;横山和○</t>
  </si>
  <si>
    <t>ヴリトラハン：中２週&amp;川田×</t>
  </si>
  <si>
    <t>エアサロメ</t>
  </si>
  <si>
    <t>エアサロメ：中７週&amp;三浦△</t>
  </si>
  <si>
    <t>エイカイコバチ：中８週&amp;吉村×</t>
  </si>
  <si>
    <t>エイカイマッケンロ</t>
  </si>
  <si>
    <t>エイカイマッケンロ：中１０週&amp;M．ディー×</t>
  </si>
  <si>
    <t>エイシンイグニース：中７週&amp;岩田望×</t>
  </si>
  <si>
    <t>エーリアル：中８週&amp;M．ディー×</t>
  </si>
  <si>
    <t>中障○</t>
  </si>
  <si>
    <t>オープン○</t>
  </si>
  <si>
    <t>エコロデュラン：中９週&amp;坂井×</t>
  </si>
  <si>
    <t>エスカレイト：中４週&amp;木幡巧×</t>
  </si>
  <si>
    <t>福ダ△</t>
  </si>
  <si>
    <t>エトワールブーケ：中３週&amp;横山和○</t>
  </si>
  <si>
    <t>エブライト：中７週&amp;田山×</t>
  </si>
  <si>
    <t>エラルディーク</t>
  </si>
  <si>
    <t>エラルディーク：中７週&amp;横山武○</t>
  </si>
  <si>
    <t>エリカアズーラ</t>
  </si>
  <si>
    <t>エリカアズーラ：中２週&amp;北村友×</t>
  </si>
  <si>
    <t>エングルマン</t>
  </si>
  <si>
    <t>エンジョイドアスク：中７週&amp;D．レーン×</t>
  </si>
  <si>
    <t>3390×</t>
  </si>
  <si>
    <t>3000×</t>
  </si>
  <si>
    <t>オーケアニス：中６週&amp;石川×</t>
  </si>
  <si>
    <t>オーシャンステラ：中３週&amp;横山武○</t>
  </si>
  <si>
    <t>オオタニサーン：中１１週&amp;丹内×</t>
  </si>
  <si>
    <t>オーパパ：中８週&amp;佐藤×</t>
  </si>
  <si>
    <t>オコタンペ：中１週&amp;田山×</t>
  </si>
  <si>
    <t>オタルイーグル：中１週&amp;亀田×</t>
  </si>
  <si>
    <t>オックスアイ：中２週&amp;吉村×</t>
  </si>
  <si>
    <t>オリヒメボシ：中１１週&amp;北村友×</t>
  </si>
  <si>
    <t>新障×</t>
  </si>
  <si>
    <t>2890×</t>
  </si>
  <si>
    <t>ガーヴィ：中７週&amp;大野△</t>
  </si>
  <si>
    <t>ガーデンカメリア：中１週&amp;川端×</t>
  </si>
  <si>
    <t>カーボフリオ：中２週&amp;佐藤△</t>
  </si>
  <si>
    <t>佐藤△</t>
  </si>
  <si>
    <t>カーマインジュエル</t>
  </si>
  <si>
    <t>カーマインジュエル：中７週&amp;三浦×</t>
  </si>
  <si>
    <t>2500○</t>
  </si>
  <si>
    <t>カザンラク：中１１週&amp;D．レーン×</t>
  </si>
  <si>
    <t>カシオペア</t>
  </si>
  <si>
    <t>カシオペア：中１１週&amp;石川×</t>
  </si>
  <si>
    <t>小ダ○</t>
  </si>
  <si>
    <t>カラバッシュ</t>
  </si>
  <si>
    <t>カルロット：中１１週&amp;武豊△</t>
  </si>
  <si>
    <t>ガロンヌ</t>
  </si>
  <si>
    <t>ガロンヌ：中８週&amp;池添×</t>
  </si>
  <si>
    <t>カンパニョーラ：中８週&amp;吉田豊×</t>
  </si>
  <si>
    <t>ガンハンマー：中７週&amp;木幡巧×</t>
  </si>
  <si>
    <t>キーテーマ：中８週&amp;菱田×</t>
  </si>
  <si>
    <t>キーンセンス：中１週&amp;北村友×</t>
  </si>
  <si>
    <t>1300△</t>
  </si>
  <si>
    <t>1150△</t>
  </si>
  <si>
    <t>キャルキュラス：中２週&amp;M．ディー×</t>
  </si>
  <si>
    <t>キョウエイグッド：中１１週&amp;小崎×</t>
  </si>
  <si>
    <t>ギリーカラム</t>
  </si>
  <si>
    <t>ギリーカラム：中９週&amp;三浦×</t>
  </si>
  <si>
    <t>3000△</t>
  </si>
  <si>
    <t>キングスコール：中４週&amp;吉田豊○</t>
  </si>
  <si>
    <t>吉田豊○</t>
  </si>
  <si>
    <t>2100△</t>
  </si>
  <si>
    <t>クアッドフォルツァ：中２週&amp;M．ディー○</t>
  </si>
  <si>
    <t>2100○</t>
  </si>
  <si>
    <t>クイーンズワーフ：中２週&amp;河原田×</t>
  </si>
  <si>
    <t>クインズロベリア：中２週&amp;北村宏×</t>
  </si>
  <si>
    <t>グーフィー：中１週&amp;角田大×</t>
  </si>
  <si>
    <t>3140×</t>
  </si>
  <si>
    <t>グラムエッジ：中８週&amp;北村宏×</t>
  </si>
  <si>
    <t>グランディア：中９週&amp;西村淳○</t>
  </si>
  <si>
    <t>クリノミニスター：中１週&amp;団野×</t>
  </si>
  <si>
    <t>クリムゾンリーフ：中８週&amp;F．ゴンサルベス△</t>
  </si>
  <si>
    <t>グレンセロース：中３週&amp;池添×</t>
  </si>
  <si>
    <t>未勝利×</t>
  </si>
  <si>
    <t>3600△</t>
  </si>
  <si>
    <t>グロリアスグレイス</t>
  </si>
  <si>
    <t>グロリアスグレイス：中１週&amp;高杉×</t>
  </si>
  <si>
    <t>クワイエットアイ：中３週&amp;柴田裕×</t>
  </si>
  <si>
    <t>クワッドマリニン：中５週&amp;今村△</t>
  </si>
  <si>
    <t>京障×</t>
  </si>
  <si>
    <t>ケープウィッカム：中２週&amp;戸崎△</t>
  </si>
  <si>
    <t>ゲンテン：中８週&amp;戸崎×</t>
  </si>
  <si>
    <t>ゴーソーファー：中９週&amp;津村×</t>
  </si>
  <si>
    <t>中障△</t>
  </si>
  <si>
    <t>未勝利△</t>
  </si>
  <si>
    <t>コーディアリティ：中１週&amp;小崎×</t>
  </si>
  <si>
    <t>2880×</t>
  </si>
  <si>
    <t>ゴールドダイアー</t>
  </si>
  <si>
    <t>ゴールドダイアー：中４週&amp;幸英明×</t>
  </si>
  <si>
    <t>コパノトーマス：中１週&amp;菊沢×</t>
  </si>
  <si>
    <t>小障△</t>
  </si>
  <si>
    <t>3390△</t>
  </si>
  <si>
    <t>コルドンブルー：中２週&amp;岩田望○</t>
  </si>
  <si>
    <t>サイモンザナドゥ：中４週&amp;池添×</t>
  </si>
  <si>
    <t>サクセスカラー：中３週&amp;田辺×</t>
  </si>
  <si>
    <t>サクソンジェンヌ：中４週&amp;武豊×</t>
  </si>
  <si>
    <t>サクラボーベル：中６週&amp;石川×</t>
  </si>
  <si>
    <t>サトノアイボリー：中３週&amp;団野×</t>
  </si>
  <si>
    <t>新障○</t>
  </si>
  <si>
    <t>2890○</t>
  </si>
  <si>
    <t>サマーナイト：中３週&amp;小崎×</t>
  </si>
  <si>
    <t>サムシングニュー：中２週&amp;吉田豊×</t>
  </si>
  <si>
    <t>ザラタン</t>
  </si>
  <si>
    <t>ザラタン：中２週&amp;柴田裕△</t>
  </si>
  <si>
    <t>サンダーバード：中３週&amp;浜中×</t>
  </si>
  <si>
    <t>小障○</t>
  </si>
  <si>
    <t>3390○</t>
  </si>
  <si>
    <t>サンライズナスカ：中２週&amp;藤懸×</t>
  </si>
  <si>
    <t>シーグルロス：中６週&amp;丹内×</t>
  </si>
  <si>
    <t>シェーネエルデ</t>
  </si>
  <si>
    <t>シェーネエルデ：中１１週&amp;武豊×</t>
  </si>
  <si>
    <t>シェーンシュティア</t>
  </si>
  <si>
    <t>シェーンシュティア：中７週&amp;杉原△</t>
  </si>
  <si>
    <t>ジェゼロ：中２週&amp;戸崎×</t>
  </si>
  <si>
    <t>ジェム</t>
  </si>
  <si>
    <t>ジェム：中３週&amp;鮫島克×</t>
  </si>
  <si>
    <t>シェリーシュシュ：中１１週&amp;佐々木×</t>
  </si>
  <si>
    <t>東障○</t>
  </si>
  <si>
    <t>ジオフロント：中４週&amp;鷲頭×</t>
  </si>
  <si>
    <t>シオンダンサー：中８週&amp;川田×</t>
  </si>
  <si>
    <t>ジャージーテーラー：中１週&amp;中井×</t>
  </si>
  <si>
    <t>シャイフ：中４週&amp;横山典○</t>
  </si>
  <si>
    <t>シャインゴーツ：中１１週&amp;酒井△</t>
  </si>
  <si>
    <t>シャインミラカナ</t>
  </si>
  <si>
    <t>ジャケットポケット：中４週&amp;石川×</t>
  </si>
  <si>
    <t>シャンソンドール</t>
  </si>
  <si>
    <t>シャンソンドール：中１１週&amp;D．レーン△</t>
  </si>
  <si>
    <t>ジャンヌドゥレーヴ：中１１週&amp;中井△</t>
  </si>
  <si>
    <t>中井△</t>
  </si>
  <si>
    <t>シャンパンライフ：中７週&amp;川田×</t>
  </si>
  <si>
    <t>4100×</t>
  </si>
  <si>
    <t>シュガークン</t>
  </si>
  <si>
    <t>シュガークン：中１週&amp;武豊×</t>
  </si>
  <si>
    <t>シュテフィ：中１１週&amp;鮫島克×</t>
  </si>
  <si>
    <t>シュトルーヴェ</t>
  </si>
  <si>
    <t>シュトルーヴェ：中１１週&amp;丹内×</t>
  </si>
  <si>
    <t>ジョウゲンノツキ：中１１週&amp;松若×</t>
  </si>
  <si>
    <t>ショウサンジョージ：中２週&amp;国分優×</t>
  </si>
  <si>
    <t>ショウナンマリーナ：中１週&amp;石橋×</t>
  </si>
  <si>
    <t>ジョービスコッティ</t>
  </si>
  <si>
    <t>ジョワイユノエル：中６週&amp;浜中×</t>
  </si>
  <si>
    <t>シルバーリム：中９週&amp;国分優×</t>
  </si>
  <si>
    <t>シンクシビリティ：中８週&amp;河原田×</t>
  </si>
  <si>
    <t>シンドリームシン：中１１週&amp;吉田隼×</t>
  </si>
  <si>
    <t>シンバーシア：中８週&amp;木幡巧×</t>
  </si>
  <si>
    <t>シンハナーダ：中１１週&amp;杉原×</t>
  </si>
  <si>
    <t>スウィーティーベル：中３週&amp;団野×</t>
  </si>
  <si>
    <t>スウィッチインラヴ：中２週&amp;北村友×</t>
  </si>
  <si>
    <t>スカイストライプス：中６週&amp;C．ルメール△</t>
  </si>
  <si>
    <t>スカイビート：中３週&amp;石橋×</t>
  </si>
  <si>
    <t>2860△</t>
  </si>
  <si>
    <t>3400○</t>
  </si>
  <si>
    <t>ズバットマサムネ：中４週&amp;川又×</t>
  </si>
  <si>
    <t>スピードリッチ：中１０週&amp;佐々木△</t>
  </si>
  <si>
    <t>スマートエラン</t>
  </si>
  <si>
    <t>スマートエラン：中３週&amp;舟山×</t>
  </si>
  <si>
    <t>スマートスピア：中８週&amp;C．ルメール×</t>
  </si>
  <si>
    <t>阪障△</t>
  </si>
  <si>
    <t>3140△</t>
  </si>
  <si>
    <t>セイウンサクラサケ</t>
  </si>
  <si>
    <t>セイウンサクラサケ：中３週&amp;黛弘×</t>
  </si>
  <si>
    <t>セキトバイースト</t>
  </si>
  <si>
    <t>セキトバイースト：中８週&amp;浜中×</t>
  </si>
  <si>
    <t>セラサイト：中２週&amp;吉村×</t>
  </si>
  <si>
    <t>ゼランテ：中２週&amp;武豊×</t>
  </si>
  <si>
    <t>ゼンノゾンターク</t>
  </si>
  <si>
    <t>ソウテン：中８週&amp;M．デムーロ×</t>
  </si>
  <si>
    <t>ソニックドライブ</t>
  </si>
  <si>
    <t>ソニックドライブ：中１１週&amp;石川×</t>
  </si>
  <si>
    <t>ソフィア：中２週&amp;舟山×</t>
  </si>
  <si>
    <t>ソルトハッピー：中１週&amp;団野×</t>
  </si>
  <si>
    <t>タイキブリッツェン</t>
  </si>
  <si>
    <t>タイキブリッツェン：中１１週&amp;田辺×</t>
  </si>
  <si>
    <t>タイセイフェリーク：中１１週&amp;松若×</t>
  </si>
  <si>
    <t>ダイヤモンドハンズ：中１週&amp;岩田望×</t>
  </si>
  <si>
    <t>タガノアビー：中７週&amp;岩田望○</t>
  </si>
  <si>
    <t>タガノアルテミス：中７週&amp;丹内△</t>
  </si>
  <si>
    <t>タガノマカシヤ：中２週&amp;岩田望×</t>
  </si>
  <si>
    <t>タガノミトゥンドゥ：中２週&amp;田山×</t>
  </si>
  <si>
    <t>ダディーズアイル</t>
  </si>
  <si>
    <t>ダディーズアイル：中１週&amp;鷲頭×</t>
  </si>
  <si>
    <t>ダノンヴェステル：中９週&amp;西村淳△</t>
  </si>
  <si>
    <t>ダノンオブアイデア：中７週&amp;松山×</t>
  </si>
  <si>
    <t>ダノンキラウェア：中４週&amp;西村淳△</t>
  </si>
  <si>
    <t>ダノンクラウディア</t>
  </si>
  <si>
    <t>ダノンクラウディア：中１１週&amp;丸山×</t>
  </si>
  <si>
    <t>ダノンザボルケーノ：中９週&amp;大野×</t>
  </si>
  <si>
    <t>ダノンシーホーク</t>
  </si>
  <si>
    <t>ダノンシーホーク：中３週&amp;松本×</t>
  </si>
  <si>
    <t>タマカヅラ：中５週&amp;小林美×</t>
  </si>
  <si>
    <t>3350×</t>
  </si>
  <si>
    <t>タマモカンパネラ：中３週&amp;谷原×</t>
  </si>
  <si>
    <t>タマモスカイ：中１週&amp;吉村×</t>
  </si>
  <si>
    <t>タマモブレイキン：中１週&amp;菊沢×</t>
  </si>
  <si>
    <t>チアフルラン：中１週&amp;酒井×</t>
  </si>
  <si>
    <t>チギリ：中２週&amp;三浦○</t>
  </si>
  <si>
    <t>チムグクル：中７週&amp;C．ルメール△</t>
  </si>
  <si>
    <t>3600×</t>
  </si>
  <si>
    <t>チュウワクリスエス：中７週&amp;武豊×</t>
  </si>
  <si>
    <t>ツーネサーン：中１週&amp;横山武△</t>
  </si>
  <si>
    <t>ディアウス</t>
  </si>
  <si>
    <t>ディアウス：中１０週&amp;吉田隼△</t>
  </si>
  <si>
    <t>ディアナザール：中１１週&amp;団野△</t>
  </si>
  <si>
    <t>ディヴァインスター：中８週&amp;菅原×</t>
  </si>
  <si>
    <t>テイエムアイラン：中８週&amp;松山○</t>
  </si>
  <si>
    <t>デイトナモード</t>
  </si>
  <si>
    <t>デイトナモード：中１１週&amp;太宰×</t>
  </si>
  <si>
    <t>阪障○</t>
  </si>
  <si>
    <t>3900○</t>
  </si>
  <si>
    <t>オープン△</t>
  </si>
  <si>
    <t>ティニア：中１１週&amp;高杉×</t>
  </si>
  <si>
    <t>テーオーナタリー：中４週&amp;吉村×</t>
  </si>
  <si>
    <t>テラステラ</t>
  </si>
  <si>
    <t>テラステラ：中７週&amp;団野×</t>
  </si>
  <si>
    <t>テリオスサラ：中９週&amp;吉村×</t>
  </si>
  <si>
    <t>デルマサクラサク：中２週&amp;鮫島克×</t>
  </si>
  <si>
    <t>ドゥラドーレス：中８週&amp;C．ルメール×</t>
  </si>
  <si>
    <t>トーセンリョウ</t>
  </si>
  <si>
    <t>トーセンリョウ：中９週&amp;斎藤×</t>
  </si>
  <si>
    <t>トラカイキャッスル：中９週&amp;田口×</t>
  </si>
  <si>
    <t>ドラリズム：中３週&amp;武藤△</t>
  </si>
  <si>
    <t>トリエンナーレ：中７週&amp;佐々木×</t>
  </si>
  <si>
    <t>トリプルコーク：中９週&amp;D．レーン×</t>
  </si>
  <si>
    <t>ドンテスタマスター：中５週&amp;坂井△</t>
  </si>
  <si>
    <t>ドントゥール：中１週&amp;酒井×</t>
  </si>
  <si>
    <t>ドントゥザムーン</t>
  </si>
  <si>
    <t>ドントゥザムーン：中１１週&amp;菅原×</t>
  </si>
  <si>
    <t>ドンパッショーネ：中４週&amp;幸英明×</t>
  </si>
  <si>
    <t>ナファロア：中１週&amp;石橋×</t>
  </si>
  <si>
    <t>ナムラヒナギク：中１週&amp;田口×</t>
  </si>
  <si>
    <t>ナムラロダン：中２週&amp;西村淳△</t>
  </si>
  <si>
    <t>ナルカミ：中９週&amp;戸崎×</t>
  </si>
  <si>
    <t>ナルキッソス：中９週&amp;高杉×</t>
  </si>
  <si>
    <t>ニシキギミッチー：中１１週&amp;横山武×</t>
  </si>
  <si>
    <t>ニシノイツキムスメ：中２週&amp;秋山稔×</t>
  </si>
  <si>
    <t>ニホンピロカラット：中１週&amp;田口○</t>
  </si>
  <si>
    <t>ニホンピロマリンバ：中２週&amp;田山×</t>
  </si>
  <si>
    <t>ネクストダンサー：中４週&amp;佐藤×</t>
  </si>
  <si>
    <t>ノーブルノワール</t>
  </si>
  <si>
    <t>ノーブルノワール：中１０週&amp;江田×</t>
  </si>
  <si>
    <t>ノーブルロジャー：中９週&amp;石川△</t>
  </si>
  <si>
    <t>ノーランサンライズ：中１０週&amp;小崎×</t>
  </si>
  <si>
    <t>パーシャングレー：中１週&amp;西村淳×</t>
  </si>
  <si>
    <t>ハーツコンチェルト</t>
  </si>
  <si>
    <t>ハーツコンチェルト：中１１週&amp;横山武△</t>
  </si>
  <si>
    <t>ハーディジェナー：中７週&amp;M．ディー×</t>
  </si>
  <si>
    <t>東障×</t>
  </si>
  <si>
    <t>ハイロード：中７週&amp;斎藤○</t>
  </si>
  <si>
    <t>ハギノアルデバラン：中２週&amp;原優介×</t>
  </si>
  <si>
    <t>ハギノギフテッド</t>
  </si>
  <si>
    <t>ハギノギフテッド：中９週&amp;田山×</t>
  </si>
  <si>
    <t>ハギノコラソン：中５週&amp;舟山○</t>
  </si>
  <si>
    <t>ハグ：中２週&amp;高杉×</t>
  </si>
  <si>
    <t>パスコード：中３週&amp;坂井△</t>
  </si>
  <si>
    <t>バターショコラ：中３週&amp;荻野極×</t>
  </si>
  <si>
    <t>バディ：中４週&amp;太宰×</t>
  </si>
  <si>
    <t>パトローナス：中１１週&amp;亀田×</t>
  </si>
  <si>
    <t>ハニーコム：中７週&amp;酒井△</t>
  </si>
  <si>
    <t>ハニーローリエ：中２週&amp;菊沢△</t>
  </si>
  <si>
    <t>ハルノアラシ：中２週&amp;荻野極×</t>
  </si>
  <si>
    <t>ハルフロンティア：中３週&amp;田山△</t>
  </si>
  <si>
    <t>バレエマスター</t>
  </si>
  <si>
    <t>バレエマスター：中４週&amp;菊沢△</t>
  </si>
  <si>
    <t>バレンタインガール：中９週&amp;戸崎×</t>
  </si>
  <si>
    <t>バロン：中５週&amp;木幡巧×</t>
  </si>
  <si>
    <t>バンオンタイム：中１１週&amp;舟山△</t>
  </si>
  <si>
    <t>ピエタンツァ：中１１週&amp;武豊×</t>
  </si>
  <si>
    <t>ビジュードネージュ</t>
  </si>
  <si>
    <t>ビジュードネージュ：中６週&amp;和田陽×</t>
  </si>
  <si>
    <t>ビップマリク：中２週&amp;吉田豊×</t>
  </si>
  <si>
    <t>ピョイットハレルヤ</t>
  </si>
  <si>
    <t>ピョイットハレルヤ：中２週&amp;舟山×</t>
  </si>
  <si>
    <t>ビリージェイ：中９週&amp;大野×</t>
  </si>
  <si>
    <t>ヒルノハンブルク：中１１週&amp;松山○</t>
  </si>
  <si>
    <t>ビルンバウム：中４週&amp;松若○</t>
  </si>
  <si>
    <t>ヒロノラメール</t>
  </si>
  <si>
    <t>ヒロノラメール：中１１週&amp;鮫島克×</t>
  </si>
  <si>
    <t>3400△</t>
  </si>
  <si>
    <t>ファルコンミノル：中５週&amp;C．ルメール○</t>
  </si>
  <si>
    <t>ファンクション：中６週&amp;原優介×</t>
  </si>
  <si>
    <t>ファンタイムギフト</t>
  </si>
  <si>
    <t>ファンタイムギフト：中１１週&amp;田辺×</t>
  </si>
  <si>
    <t>フィールオーサム：中１週&amp;C．ルメール×</t>
  </si>
  <si>
    <t>フィールドノート：中１１週&amp;C．ルメール×</t>
  </si>
  <si>
    <t>フェルシナ：中７週&amp;佐々木×</t>
  </si>
  <si>
    <t>フォーオール：中３週&amp;横山和○</t>
  </si>
  <si>
    <t>フォレストゲート</t>
  </si>
  <si>
    <t>フォレストゲート：中１１週&amp;河原田×</t>
  </si>
  <si>
    <t>フクオトコ：中３週&amp;長浜×</t>
  </si>
  <si>
    <t>フライデイゼーン：中７週&amp;木幡巧×</t>
  </si>
  <si>
    <t>ブライトフレア：中１１週&amp;浜中×</t>
  </si>
  <si>
    <t>プライベートアイズ：中２週&amp;丸田×</t>
  </si>
  <si>
    <t>ブラウンバナナ：中５週&amp;津村×</t>
  </si>
  <si>
    <t>ブラックジェダイト：中５週&amp;佐々木×</t>
  </si>
  <si>
    <t>ブラックパロット：中８週&amp;佐々木△</t>
  </si>
  <si>
    <t>フランシスガリバー：中７週&amp;横山典×</t>
  </si>
  <si>
    <t>フランスゴデイナ</t>
  </si>
  <si>
    <t>フランスゴデイナ：中１０週&amp;松若×</t>
  </si>
  <si>
    <t>フリッシュ：中２週&amp;藤懸×</t>
  </si>
  <si>
    <t>プリプリプリン：中２週&amp;佐藤△</t>
  </si>
  <si>
    <t>プルーヴンウィナー</t>
  </si>
  <si>
    <t>プルーヴンウィナー：中１１週&amp;津村△</t>
  </si>
  <si>
    <t>ブルスカメンテ：中５週&amp;石川△</t>
  </si>
  <si>
    <t>フルドド：中１週&amp;西村淳×</t>
  </si>
  <si>
    <t>フルムーン：中３週&amp;高杉×</t>
  </si>
  <si>
    <t>フレイムスター：中７週&amp;北村宏×</t>
  </si>
  <si>
    <t>1150○</t>
  </si>
  <si>
    <t>プレダトゥール：中２週&amp;酒井×</t>
  </si>
  <si>
    <t>フローマジック：中１１週&amp;武豊×</t>
  </si>
  <si>
    <t>ペイシャケイプ：中３週&amp;横山典△</t>
  </si>
  <si>
    <t>ペガサスジルシ：中７週&amp;川田△</t>
  </si>
  <si>
    <t>ペスキエーラ：中５週&amp;西村淳×</t>
  </si>
  <si>
    <t>ペッパーミル：中１１週&amp;F．ゴンサルベス×</t>
  </si>
  <si>
    <t>ベラジオヴァレル：中１１週&amp;岩田望×</t>
  </si>
  <si>
    <t>ペルフェツィオーネ：中３週&amp;小沢×</t>
  </si>
  <si>
    <t>ペンナヴェローチェ：中２週&amp;団野△</t>
  </si>
  <si>
    <t>ポイントネモ：中８週&amp;坂井△</t>
  </si>
  <si>
    <t>ホウオウアートマン：中１週&amp;丸田×</t>
  </si>
  <si>
    <t>ホウオウゴールド</t>
  </si>
  <si>
    <t>ホウオウゴールド：中３週&amp;田辺×</t>
  </si>
  <si>
    <t>ホウオウブースター：中５週&amp;原優介×</t>
  </si>
  <si>
    <t>3140○</t>
  </si>
  <si>
    <t>ホウオウロレンシア：中２週&amp;佐藤△</t>
  </si>
  <si>
    <t>3600○</t>
  </si>
  <si>
    <t>京障○</t>
  </si>
  <si>
    <t>3170○</t>
  </si>
  <si>
    <t>ホーナー：中１１週&amp;長浜×</t>
  </si>
  <si>
    <t>ボーヌロマネ</t>
  </si>
  <si>
    <t>ボーヌロマネ：中１週&amp;長浜×</t>
  </si>
  <si>
    <t>ホールネス：中６週&amp;西塚×</t>
  </si>
  <si>
    <t>ポッドベル：中２週&amp;横山武×</t>
  </si>
  <si>
    <t>ポッドロゴ：中１１週&amp;岩田望×</t>
  </si>
  <si>
    <t>ボニープリンス：中１１週&amp;D．レーン○</t>
  </si>
  <si>
    <t>ホリーアン：中２週&amp;長浜×</t>
  </si>
  <si>
    <t>マーゴットゲイン：中９週&amp;菊沢×</t>
  </si>
  <si>
    <t>マーゴットライズ</t>
  </si>
  <si>
    <t>マーゴットライズ：中２週&amp;木幡巧×</t>
  </si>
  <si>
    <t>マーゴットレーヴ：中６週&amp;原優介×</t>
  </si>
  <si>
    <t>マイエラ：中７週&amp;原優介×</t>
  </si>
  <si>
    <t>マイシドニー：中１０週&amp;田山×</t>
  </si>
  <si>
    <t>マイネルレノン</t>
  </si>
  <si>
    <t>マイネルレノン：中２週&amp;国分恭×</t>
  </si>
  <si>
    <t>マジックローズ：中１１週&amp;荻野極△</t>
  </si>
  <si>
    <t>マジョレルブルー：中１週&amp;戸崎○</t>
  </si>
  <si>
    <t>マタミカンサン：中３週&amp;F．ゴンサルベス×</t>
  </si>
  <si>
    <t>マディソンガール：中１１週&amp;川田○</t>
  </si>
  <si>
    <t>マテンロウゼロ：中１週&amp;太宰×</t>
  </si>
  <si>
    <t>マドモアゼルアスク：中１週&amp;M．ディー×</t>
  </si>
  <si>
    <t>マトラコーニッシュ：中３週&amp;池添×</t>
  </si>
  <si>
    <t>ミスターマーボー：中１１週&amp;F．ゴンサルベス○</t>
  </si>
  <si>
    <t>ミセスリリー：中６週&amp;北村宏×</t>
  </si>
  <si>
    <t>ミッキージャンプ</t>
  </si>
  <si>
    <t>ミッキージャンプ：中１週&amp;高杉△</t>
  </si>
  <si>
    <t>ミッキースワン：中１週&amp;長浜×</t>
  </si>
  <si>
    <t>ミヤフロント：中１１週&amp;森田×</t>
  </si>
  <si>
    <t>ミラキュラスアース：中１週&amp;西村淳○</t>
  </si>
  <si>
    <t>ミルトメロディー</t>
  </si>
  <si>
    <t>3900×</t>
  </si>
  <si>
    <t>メイショウコシュウ：中１１週&amp;武豊△</t>
  </si>
  <si>
    <t>メイショウシナノ：中８週&amp;田口×</t>
  </si>
  <si>
    <t>メイショウタクボク：中１週&amp;太宰×</t>
  </si>
  <si>
    <t>メイショウバリスタ</t>
  </si>
  <si>
    <t>メイショウバリスタ：中７週&amp;津村×</t>
  </si>
  <si>
    <t>メイショウユウゲン</t>
  </si>
  <si>
    <t>メイショウユウゲン：中１１週&amp;酒井×</t>
  </si>
  <si>
    <t>メリディアンスター：中１１週&amp;M．ディー○</t>
  </si>
  <si>
    <t>メリフルアス：中１週&amp;岩田望○</t>
  </si>
  <si>
    <t>モズオサキニ：中６週&amp;鮫島克×</t>
  </si>
  <si>
    <t>モンスエ：中１０週&amp;松山×</t>
  </si>
  <si>
    <t>ヤジロベエバランス</t>
  </si>
  <si>
    <t>ヤジロベエバランス：中４週&amp;佐藤×</t>
  </si>
  <si>
    <t>ヤマカンドリーミン：中２週&amp;横山武×</t>
  </si>
  <si>
    <t>ヤマニンフェイエル：中３週&amp;岩田望○</t>
  </si>
  <si>
    <t>ヤマメホープ：中３週&amp;田辺△</t>
  </si>
  <si>
    <t>ヨリノレジェンド：中４週&amp;団野○</t>
  </si>
  <si>
    <t>ライトニングゼウス：中３週&amp;川田○</t>
  </si>
  <si>
    <t>ラエトゥス</t>
  </si>
  <si>
    <t>ラエトゥス：中４週&amp;大野×</t>
  </si>
  <si>
    <t>ラトラース：中４週&amp;小沢×</t>
  </si>
  <si>
    <t>ラブリージャブリー：中４週&amp;松山×</t>
  </si>
  <si>
    <t>ランランリンリン：中９週&amp;上里×</t>
  </si>
  <si>
    <t>リアライズアリス：中１０週&amp;和田陽△</t>
  </si>
  <si>
    <t>和田陽△</t>
  </si>
  <si>
    <t>リアライズガイザー</t>
  </si>
  <si>
    <t>リアライズガイザー：中１１週&amp;C．ルメール×</t>
  </si>
  <si>
    <t>リアライズカミオン：中２週&amp;坂井×</t>
  </si>
  <si>
    <t>リアルセンター</t>
  </si>
  <si>
    <t>リアルセンター：中２週&amp;舟山×</t>
  </si>
  <si>
    <t>リアルパラダイス</t>
  </si>
  <si>
    <t>リヴァイ：中１０週&amp;西村淳×</t>
  </si>
  <si>
    <t>リトルコリンズ：中２週&amp;原田×</t>
  </si>
  <si>
    <t>リフルフォース：中１１週&amp;北村友×</t>
  </si>
  <si>
    <t>リューデスハイム</t>
  </si>
  <si>
    <t>リューデスハイム：中４週&amp;北村友×</t>
  </si>
  <si>
    <t>リリーアロー：中１週&amp;藤懸×</t>
  </si>
  <si>
    <t>リリーサンダー：中６週&amp;松山×</t>
  </si>
  <si>
    <t>リンクスティップ：中１１週&amp;西村淳×</t>
  </si>
  <si>
    <t>ルージュスエルテ：中２週&amp;津村×</t>
  </si>
  <si>
    <t>ルージュバロン：中７週&amp;坂井○</t>
  </si>
  <si>
    <t>ルージュミステリオ：中１１週&amp;丹内×</t>
  </si>
  <si>
    <t>ルージュリリック：中９週&amp;佐々木△</t>
  </si>
  <si>
    <t>ルールーリマ：中３週&amp;C．ルメール○</t>
  </si>
  <si>
    <t>ルクスジニア：中１１週&amp;戸崎×</t>
  </si>
  <si>
    <t>ルクスディグニティ：中２週&amp;横山和△</t>
  </si>
  <si>
    <t>ルクスポップスター：中４週&amp;佐々木×</t>
  </si>
  <si>
    <t>ルナフィオーレ：中１週&amp;M．デムーロ×</t>
  </si>
  <si>
    <t>レアリゼソンレーヴ：中１１週&amp;佐々木×</t>
  </si>
  <si>
    <t>レイズレガシー：中１週&amp;佐々木△</t>
  </si>
  <si>
    <t>レヴァンターセ：中７週&amp;川端×</t>
  </si>
  <si>
    <t>レガリアーナ：中８週&amp;松若×</t>
  </si>
  <si>
    <t>レッドテリオス：中３週&amp;横山和×</t>
  </si>
  <si>
    <t>レッドパラジウム：中２週&amp;吉村×</t>
  </si>
  <si>
    <t>レッドフロイデ：中２週&amp;高杉△</t>
  </si>
  <si>
    <t>レッドラージャ：中１週&amp;坂井○</t>
  </si>
  <si>
    <t>レッドリファインド</t>
  </si>
  <si>
    <t>レッドリファインド：中１０週&amp;石川×</t>
  </si>
  <si>
    <t>レディーゴール：中２週&amp;荻野極×</t>
  </si>
  <si>
    <t>ローズプリンセス：中５週&amp;荻野極×</t>
  </si>
  <si>
    <t>ロードクロンヌ：中１１週&amp;横山和○</t>
  </si>
  <si>
    <t>ロードステラート：中１週&amp;西村淳×</t>
  </si>
  <si>
    <t>ロケベンドラ：中２週&amp;松山×</t>
  </si>
  <si>
    <t>ロサルゴサ：中１１週&amp;団野○</t>
  </si>
  <si>
    <t>ロジシルバー</t>
  </si>
  <si>
    <t>ロジシルバー：中３週&amp;津村×</t>
  </si>
  <si>
    <t>ロジャートアリー</t>
  </si>
  <si>
    <t>ロジャートアリー：中８週&amp;田口×</t>
  </si>
  <si>
    <t>ロッサコメータ：中２週&amp;岩田望×</t>
  </si>
  <si>
    <t>ワイドモヒート：中３週&amp;高杉×</t>
  </si>
  <si>
    <t>ワンコールアウェイ：中６週&amp;C．ルメール△</t>
  </si>
  <si>
    <t>ワンダーブリッツ</t>
  </si>
  <si>
    <t>ワンダーブリッツ：中７週&amp;西村淳△</t>
  </si>
  <si>
    <t>ワンダフルデイズ：中４週&amp;M．デムーロ△</t>
  </si>
  <si>
    <t>M．デムーロ△</t>
  </si>
  <si>
    <t>B/△</t>
  </si>
  <si>
    <t>A/○</t>
  </si>
  <si>
    <t>B/×</t>
  </si>
  <si>
    <t>C/○</t>
  </si>
  <si>
    <t>C↑/△</t>
  </si>
  <si>
    <t>A/×</t>
  </si>
  <si>
    <t>B/▲</t>
  </si>
  <si>
    <t>C/×</t>
  </si>
  <si>
    <t>A/△</t>
  </si>
  <si>
    <t>B/○</t>
  </si>
  <si>
    <t>C/△</t>
  </si>
  <si>
    <t>A/▲</t>
  </si>
  <si>
    <t>14/25</t>
  </si>
  <si>
    <t>12/31</t>
  </si>
  <si>
    <t>亀田</t>
  </si>
  <si>
    <t>14/43</t>
  </si>
  <si>
    <t>B↑/×</t>
  </si>
  <si>
    <t>ヴィビーム</t>
  </si>
  <si>
    <t>ジュピターテソーロ</t>
  </si>
  <si>
    <t>トゥモローズウェイ</t>
  </si>
  <si>
    <t>ジングアップ</t>
  </si>
  <si>
    <t>ゴンファロニエーレ</t>
  </si>
  <si>
    <t>ヒコボシ</t>
  </si>
  <si>
    <t>エコロゼット</t>
  </si>
  <si>
    <t>ミョンソクコムドリ</t>
  </si>
  <si>
    <t>ワディアルリヤハ</t>
  </si>
  <si>
    <t>ジェムシリカ</t>
  </si>
  <si>
    <t>ミクロスギガース</t>
  </si>
  <si>
    <t>ベアダイヤモンド</t>
  </si>
  <si>
    <t>フライングビーナス</t>
  </si>
  <si>
    <t>セイウンアズール</t>
  </si>
  <si>
    <t>バトルアックス</t>
  </si>
  <si>
    <t>シエルライズ</t>
  </si>
  <si>
    <t>ムーランオランジュ</t>
  </si>
  <si>
    <t>アイアムアヒーロー</t>
  </si>
  <si>
    <t>セイウンアインス</t>
  </si>
  <si>
    <t>サトノビーツ</t>
  </si>
  <si>
    <t>クライスレリアーナ</t>
  </si>
  <si>
    <t>ミッキーソルジャー</t>
  </si>
  <si>
    <t>アマンテビアンコ</t>
  </si>
  <si>
    <t>ゴヴェルナーレリコ</t>
  </si>
  <si>
    <t>ヘリオポリス</t>
  </si>
  <si>
    <t>ジュピターバローズ</t>
  </si>
  <si>
    <t>タガノプディング</t>
  </si>
  <si>
    <t>クロレ</t>
  </si>
  <si>
    <t>サウンドディアナ</t>
  </si>
  <si>
    <t>トゥルパーニ</t>
  </si>
  <si>
    <t>アメリカンイズム</t>
  </si>
  <si>
    <t>クボウサマ</t>
  </si>
  <si>
    <t>ペプチドマッハ</t>
  </si>
  <si>
    <t>コンテナヒーロー</t>
  </si>
  <si>
    <t>スーパーブラザー</t>
  </si>
  <si>
    <t>アルファローバ</t>
  </si>
  <si>
    <t>エナジーイッセイ</t>
  </si>
  <si>
    <t>スターアスコット</t>
  </si>
  <si>
    <t>グランスプリント</t>
  </si>
  <si>
    <t>ビーチェ</t>
  </si>
  <si>
    <t>プラヤデルカルメン</t>
  </si>
  <si>
    <t>ヴィラジョヴィス</t>
  </si>
  <si>
    <t>ウインアトム</t>
  </si>
  <si>
    <t>マテンロウプリンス</t>
  </si>
  <si>
    <t>ラルクアンレーヴ</t>
  </si>
  <si>
    <t>キービート</t>
  </si>
  <si>
    <t>ボッチョ</t>
  </si>
  <si>
    <t>アメジストロード</t>
  </si>
  <si>
    <t>パピヨンヴェール</t>
  </si>
  <si>
    <t>ゴールデンテティス</t>
  </si>
  <si>
    <t>ジリアート</t>
  </si>
  <si>
    <t>ユキノクラウン</t>
  </si>
  <si>
    <t>オーラエグザート</t>
  </si>
  <si>
    <t>フェイトライン</t>
  </si>
  <si>
    <t>サンタンカ</t>
  </si>
  <si>
    <t>スターシップ</t>
  </si>
  <si>
    <t>テーオーマルコーニ</t>
  </si>
  <si>
    <t>アレナパラシオ</t>
  </si>
  <si>
    <t>メイショウオーロラ</t>
  </si>
  <si>
    <t>ロードヴォイジャー</t>
  </si>
  <si>
    <t>ブルーワール</t>
  </si>
  <si>
    <t>スマートケープ</t>
  </si>
  <si>
    <t>タイゲン</t>
  </si>
  <si>
    <t>アンジュプロミス</t>
  </si>
  <si>
    <t>シラヌイ</t>
  </si>
  <si>
    <t>ウルスクローム</t>
  </si>
  <si>
    <t>ストラテージュ</t>
  </si>
  <si>
    <t>20/39</t>
  </si>
  <si>
    <t>土曜日</t>
    <rPh sb="0" eb="3">
      <t>ドヨウビ</t>
    </rPh>
    <phoneticPr fontId="1"/>
  </si>
  <si>
    <t>日曜日</t>
    <rPh sb="0" eb="3">
      <t>ニチヨウビ</t>
    </rPh>
    <phoneticPr fontId="1"/>
  </si>
  <si>
    <t>今週の母父マンハッタンカフェ　１７００以上</t>
    <rPh sb="0" eb="2">
      <t>コンシュウ</t>
    </rPh>
    <rPh sb="3" eb="4">
      <t>ハハ</t>
    </rPh>
    <rPh sb="4" eb="5">
      <t>チチ</t>
    </rPh>
    <rPh sb="19" eb="21">
      <t>イジョウ</t>
    </rPh>
    <phoneticPr fontId="1"/>
  </si>
  <si>
    <t>ジュピターテソーロ：中２週&amp;戸崎×</t>
  </si>
  <si>
    <t>ジングアップ：中１１週&amp;佐々木×</t>
  </si>
  <si>
    <t>ゴンファロニエーレ：中２週&amp;戸崎○</t>
  </si>
  <si>
    <t>インタノン：中１１週&amp;D．レーン×</t>
  </si>
  <si>
    <t>ワディアルリヤハ：中２週&amp;D．レーン○</t>
  </si>
  <si>
    <t>ソチミルコ：中８週&amp;戸崎×</t>
  </si>
  <si>
    <t>モンツァフレイバー：中７週&amp;草野○</t>
  </si>
  <si>
    <t>3000○</t>
  </si>
  <si>
    <t>ベアダイヤモンド：中２週&amp;C．ルメール△</t>
  </si>
  <si>
    <t>エバーシャンティ：中３週&amp;戸崎△</t>
  </si>
  <si>
    <t>ヒシアムルーズ：中４週&amp;D．レーン○</t>
  </si>
  <si>
    <t>バトルアックス：中７週&amp;戸崎×</t>
  </si>
  <si>
    <t>シエルライズ：中９週&amp;菊沢×</t>
  </si>
  <si>
    <t>イヌボウノウタゴエ：中３週&amp;横山武△</t>
  </si>
  <si>
    <t>リラ：中４週&amp;佐々木×</t>
  </si>
  <si>
    <t>グロリアスマーチ：中３週&amp;戸崎×</t>
  </si>
  <si>
    <t>グリオンヴール：中５週&amp;C．ルメール△</t>
  </si>
  <si>
    <t>カフェラバー：中９週&amp;D．レーン×</t>
  </si>
  <si>
    <t>ウインアルドーレ：中７週&amp;松岡×</t>
  </si>
  <si>
    <t>ジェミート：中９週&amp;横山和×</t>
  </si>
  <si>
    <t>キミハスコール：中２週&amp;C．ルメール×</t>
  </si>
  <si>
    <t>ビーコング：中７週&amp;横山武×</t>
  </si>
  <si>
    <t>クライスレリアーナ：中１０週&amp;C．ルメール×</t>
  </si>
  <si>
    <t>アマンテビアンコ：中１１週&amp;C．ルメール×</t>
  </si>
  <si>
    <t>ナイトアクアリウム：中４週&amp;長岡×</t>
  </si>
  <si>
    <t>テーオーパスワード：中４週&amp;松山○</t>
  </si>
  <si>
    <t>ゴヴェルナーレリコ：中１１週&amp;小林美×</t>
  </si>
  <si>
    <t>タイセイカイザー：中２週&amp;C．ルメール○</t>
  </si>
  <si>
    <t>ファツアップ：中１０週&amp;小沢×</t>
  </si>
  <si>
    <t>クロレ：中１１週&amp;坂井△</t>
  </si>
  <si>
    <t>アメリカンイズム：中１１週&amp;川田○</t>
  </si>
  <si>
    <t>マテンロウアワー：中５週&amp;坂井△</t>
  </si>
  <si>
    <t>アラビアンジョイ：中１週&amp;西村淳△</t>
  </si>
  <si>
    <t>チュウワメロディー：中２週&amp;坂井△</t>
  </si>
  <si>
    <t>ドンテスタマスター：中１週&amp;坂井△</t>
  </si>
  <si>
    <t>イクオクコウネン：中７週&amp;団野×</t>
  </si>
  <si>
    <t>サトノアグード：中６週&amp;坂井○</t>
  </si>
  <si>
    <t>アリュールテーラー：中３週&amp;小沢×</t>
  </si>
  <si>
    <t>オーラエグザート：中１１週&amp;高杉×</t>
  </si>
  <si>
    <t>エイヘンハールト：中１週&amp;西村淳×</t>
  </si>
  <si>
    <t>ムーンライトラガー：中３週&amp;池添×</t>
  </si>
  <si>
    <t>エーデルヴェーグ：中５週&amp;北村友×</t>
  </si>
  <si>
    <t>ケンタッキーホーム：中４週&amp;田口△</t>
  </si>
  <si>
    <t>ビービークローサー：中４週&amp;坂井△</t>
  </si>
  <si>
    <t>タガノアバンドーネ：中１１週&amp;川田×</t>
  </si>
  <si>
    <t>テーオーマルコーニ：中８週&amp;団野○</t>
  </si>
  <si>
    <t>キングブルー：中１１週&amp;吉村×</t>
  </si>
  <si>
    <t>ペンナヴェローチェ：中１週&amp;川田×</t>
  </si>
  <si>
    <t>デアヴェローチェ：中６週&amp;北村友○</t>
  </si>
  <si>
    <t>シラヌイ：中９週&amp;吉村×</t>
  </si>
  <si>
    <t>ヒシアイラ：中１１週&amp;荻野極△</t>
  </si>
  <si>
    <t>タマモイカロス：中９週&amp;高杉△</t>
  </si>
  <si>
    <t>ショウナンカリス：中６週&amp;池添×</t>
  </si>
  <si>
    <t>ドンパッショーネ：中１週&amp;池添×</t>
  </si>
  <si>
    <t>メイショウドライブ：中１週&amp;幸英明×</t>
  </si>
  <si>
    <t>セールヴォラン：中３週&amp;松若×</t>
  </si>
  <si>
    <t>スピニンググローブ：中２週&amp;木幡巧△</t>
  </si>
  <si>
    <t>木幡巧△</t>
  </si>
  <si>
    <t>フォンドルレール：中２週&amp;吉田豊×</t>
  </si>
  <si>
    <t>ショウナンバーボン：中１週&amp;F．ゴンサルベス×</t>
  </si>
  <si>
    <t>ショウナンダイン：中２週&amp;三浦×</t>
  </si>
  <si>
    <t>トライアンフパス：中３週&amp;菊沢○</t>
  </si>
  <si>
    <t>スタートレイン：中３週&amp;木幡巧×</t>
  </si>
  <si>
    <t>ベルブリエ：中２週&amp;岩田康×</t>
  </si>
  <si>
    <t>フィドルファドル：中２週&amp;戸崎△</t>
  </si>
  <si>
    <t>アグラード：中１１週&amp;杉原×</t>
  </si>
  <si>
    <t>ミッキーソルジャー：中１１週&amp;菊沢○</t>
  </si>
  <si>
    <t>ホークライト：中８週&amp;田辺×</t>
  </si>
  <si>
    <t>アリハム：中１１週&amp;武豊×</t>
  </si>
  <si>
    <t>サウンドディアナ：中１１週&amp;古川奈×</t>
  </si>
  <si>
    <t>ピースビート：中５週&amp;団野×</t>
  </si>
  <si>
    <t>ジョービスコッティ：中１週&amp;吉村×</t>
  </si>
  <si>
    <t>ボッチョ：中１週&amp;河原田×</t>
  </si>
  <si>
    <t>サラサチャーミング：中９週&amp;松若×</t>
  </si>
  <si>
    <t>ユキノクラウン：中１１週&amp;斎藤×</t>
  </si>
  <si>
    <t>フェイトライン：中１０週&amp;坂井×</t>
  </si>
  <si>
    <t>サンタンカ：中１１週&amp;高杉○</t>
  </si>
  <si>
    <t>ロンドボス：中６週&amp;西塚△</t>
  </si>
  <si>
    <t>アレナパラシオ：中１１週&amp;角田大△</t>
  </si>
  <si>
    <t>ブルーワール：中１週&amp;松若×</t>
  </si>
  <si>
    <t>ドラゴン：中９週&amp;武豊×</t>
  </si>
  <si>
    <t>ガラベイヤ：中７週&amp;丸山×</t>
  </si>
  <si>
    <t>フォーゲル：中２週&amp;坂井×</t>
  </si>
  <si>
    <t>エイシンディード：中９週&amp;川又×</t>
  </si>
  <si>
    <t>コックピットサイト：中８週&amp;浜中×</t>
  </si>
  <si>
    <t>ウルスクローム：中９週&amp;田口○</t>
  </si>
  <si>
    <t>アスタールフナ：中６週&amp;鮫島克×</t>
  </si>
  <si>
    <t>ジュンゴールド：中３週&amp;荻野極×</t>
  </si>
  <si>
    <t>ヴィビーム：中２週&amp;佐藤×</t>
  </si>
  <si>
    <t>トゥモローズウェイ：中２週&amp;小林美×</t>
  </si>
  <si>
    <t>サクラドール：中２週&amp;佐々木△</t>
  </si>
  <si>
    <t>ヒコボシ：中５週&amp;M．ディー×</t>
  </si>
  <si>
    <t>スーザンバローズ：中６週&amp;津村×</t>
  </si>
  <si>
    <t>エコロゼット：中１週&amp;菊沢×</t>
  </si>
  <si>
    <t>ミクロスギガース：中８週&amp;舟山△</t>
  </si>
  <si>
    <t>フライングビーナス：中６週&amp;舟山×</t>
  </si>
  <si>
    <t>ジャストマイウェイ：中１１週&amp;F．ゴンサルベス×</t>
  </si>
  <si>
    <t>セイウンアズール：中１１週&amp;野中×</t>
  </si>
  <si>
    <t>ムーランオランジュ：中３週&amp;小崎×</t>
  </si>
  <si>
    <t>アイアムアヒーロー：中３週&amp;石川×</t>
  </si>
  <si>
    <t>セイウンアインス：中２週&amp;武藤×</t>
  </si>
  <si>
    <t>エルハーベン：中４週&amp;津村×</t>
  </si>
  <si>
    <t>ラプランセス：中８週&amp;F．ゴンサルベス×</t>
  </si>
  <si>
    <t>コーシューパンジャ：中３週&amp;長浜△</t>
  </si>
  <si>
    <t>アクアマリーナ：中２週&amp;松山△</t>
  </si>
  <si>
    <t>ダイシンリンク：中９週&amp;北村宏×</t>
  </si>
  <si>
    <t>レッドレナート：中３週&amp;長浜×</t>
  </si>
  <si>
    <t>マーゴットゲイン：中１週&amp;F．ゴンサルベス×</t>
  </si>
  <si>
    <t>マーブルロック：中１１週&amp;吉田豊×</t>
  </si>
  <si>
    <t>ハビレ：中１１週&amp;菅原×</t>
  </si>
  <si>
    <t>タガノプディング：中７週&amp;横山典△</t>
  </si>
  <si>
    <t>トゥルパーニ：中１０週&amp;今村×</t>
  </si>
  <si>
    <t>ユウトザイノセント：中９週&amp;松若×</t>
  </si>
  <si>
    <t>クボウサマ：中１１週&amp;田山×</t>
  </si>
  <si>
    <t>コンテナヒーロー：中８週&amp;角田大×</t>
  </si>
  <si>
    <t>アルファローバ：中１１週&amp;酒井×</t>
  </si>
  <si>
    <t>エナジーイッセイ：中１１週&amp;亀田×</t>
  </si>
  <si>
    <t>スターアスコット：中９週&amp;高杉×</t>
  </si>
  <si>
    <t>グランスプリント：中１０週&amp;丹内×</t>
  </si>
  <si>
    <t>ビーチェ：中１０週&amp;藤懸×</t>
  </si>
  <si>
    <t>プラヤデルカルメン：中１１週&amp;和田陽×</t>
  </si>
  <si>
    <t>ヴィラジョヴィス：中３週&amp;北村友×</t>
  </si>
  <si>
    <t>レディトゥアタック：中２週&amp;田山×</t>
  </si>
  <si>
    <t>ウインアトム：中２週&amp;高杉×</t>
  </si>
  <si>
    <t>マテンロウプリンス：中１週&amp;太宰×</t>
  </si>
  <si>
    <t>ラルクアンレーヴ：中２週&amp;吉村×</t>
  </si>
  <si>
    <t>キングオブストーム：中３週&amp;川端×</t>
  </si>
  <si>
    <t>キービート：中５週&amp;秋山稔×</t>
  </si>
  <si>
    <t>アメジストロード：中１週&amp;田山×</t>
  </si>
  <si>
    <t>パピヨンヴェール：中１週&amp;斎藤×</t>
  </si>
  <si>
    <t>ゴールデンテティス：中１１週&amp;加藤×</t>
  </si>
  <si>
    <t>ジリアート：中１週&amp;北村友×</t>
  </si>
  <si>
    <t>インディゴ：中９週&amp;幸英明×</t>
  </si>
  <si>
    <t>マハートマーベル：中２週&amp;吉村○</t>
  </si>
  <si>
    <t>ラグナトーレ：中２週&amp;柴田裕×</t>
  </si>
  <si>
    <t>ベイリークロア：中１０週&amp;M．デムーロ×</t>
  </si>
  <si>
    <t>ライラ：中５週&amp;坂井×</t>
  </si>
  <si>
    <t>スターシップ：中２週&amp;松若×</t>
  </si>
  <si>
    <t>オリーブグリーン：中７週&amp;北村友×</t>
  </si>
  <si>
    <t>メイショウオーロラ：中８週&amp;池添×</t>
  </si>
  <si>
    <t>ロードヴォイジャー：中２週&amp;西村淳△</t>
  </si>
  <si>
    <t>マンオブザマッチ：中２週&amp;荻野極×</t>
  </si>
  <si>
    <t>スマートケープ：中１１週&amp;菱田×</t>
  </si>
  <si>
    <t>タイゲン：中１１週&amp;幸英明×</t>
  </si>
  <si>
    <t>アンジュプロミス：中１１週&amp;古川奈×</t>
  </si>
  <si>
    <t>ストラテージュ：中１１週&amp;古川奈×</t>
  </si>
  <si>
    <t>ベンダバール：中３週&amp;国分恭×</t>
  </si>
  <si>
    <t>カワキタマナレア：中６週&amp;斎藤△</t>
  </si>
  <si>
    <t>非</t>
  </si>
  <si>
    <t>△</t>
  </si>
  <si>
    <t>優</t>
  </si>
  <si>
    <t>☆</t>
  </si>
  <si>
    <t>○</t>
  </si>
  <si>
    <t>▲</t>
  </si>
  <si>
    <t>◎</t>
  </si>
  <si>
    <t>西村淳</t>
  </si>
  <si>
    <t>7/12</t>
  </si>
  <si>
    <t>角田大</t>
  </si>
  <si>
    <t>菱田</t>
  </si>
  <si>
    <t>田口</t>
  </si>
  <si>
    <t>M．デムーロ</t>
  </si>
  <si>
    <t>7/27</t>
  </si>
  <si>
    <t>酒井</t>
  </si>
  <si>
    <t>松若</t>
  </si>
  <si>
    <t>5/9</t>
  </si>
  <si>
    <t>11/20</t>
  </si>
  <si>
    <t>11/22</t>
  </si>
  <si>
    <t>9/22</t>
  </si>
  <si>
    <t>0/18</t>
  </si>
  <si>
    <t>7/21</t>
  </si>
  <si>
    <t>9/11</t>
  </si>
  <si>
    <t>12/24</t>
  </si>
  <si>
    <t>B↑/○</t>
  </si>
  <si>
    <t>B↑/▲</t>
  </si>
  <si>
    <t>斎藤</t>
  </si>
  <si>
    <t>2/15</t>
  </si>
  <si>
    <t>A↑/○</t>
  </si>
  <si>
    <t>11/29</t>
  </si>
  <si>
    <t>11/12</t>
  </si>
  <si>
    <t>舟山</t>
  </si>
  <si>
    <t>15/26</t>
  </si>
  <si>
    <t>松本</t>
  </si>
  <si>
    <t>富田</t>
  </si>
  <si>
    <t>7/20</t>
  </si>
  <si>
    <t>C/▲</t>
  </si>
  <si>
    <t>単</t>
  </si>
  <si>
    <t>3</t>
  </si>
  <si>
    <t>※</t>
  </si>
  <si>
    <t>5</t>
  </si>
  <si>
    <t>6</t>
  </si>
  <si>
    <t>8</t>
  </si>
  <si>
    <t>連</t>
  </si>
  <si>
    <t>9</t>
  </si>
  <si>
    <t>2</t>
  </si>
  <si>
    <t>4</t>
  </si>
  <si>
    <t>複</t>
  </si>
  <si>
    <t>7</t>
  </si>
  <si>
    <t>1/11</t>
  </si>
  <si>
    <t>柴田</t>
  </si>
  <si>
    <t>5/19</t>
  </si>
  <si>
    <t>黛弘</t>
  </si>
  <si>
    <t>1/17</t>
  </si>
  <si>
    <t>3/20</t>
  </si>
  <si>
    <t>4/19</t>
  </si>
  <si>
    <t>12/47</t>
  </si>
  <si>
    <t>8/13</t>
  </si>
  <si>
    <t>コマンダーインチーフも</t>
  </si>
  <si>
    <t>0/9</t>
  </si>
  <si>
    <t>ララニューディー</t>
  </si>
  <si>
    <t>ヌーンベルク</t>
  </si>
  <si>
    <t>函ダ×</t>
  </si>
  <si>
    <t>函芝×</t>
  </si>
  <si>
    <t>函芝△</t>
  </si>
  <si>
    <t>5/11</t>
  </si>
  <si>
    <t>石田</t>
  </si>
  <si>
    <t>6/13</t>
  </si>
  <si>
    <t>ジェイエルライナー</t>
  </si>
  <si>
    <t>太宰</t>
  </si>
  <si>
    <t>タカモリ</t>
  </si>
  <si>
    <t>ケンブリッジグレイ</t>
  </si>
  <si>
    <t>中井</t>
  </si>
  <si>
    <t>ランスオブラヴ</t>
  </si>
  <si>
    <t>リアルアルバ</t>
  </si>
  <si>
    <t>アズライトティアラ</t>
  </si>
  <si>
    <t>ストレイトアスク</t>
  </si>
  <si>
    <t>函ダ△</t>
  </si>
  <si>
    <t>アルテクィーン</t>
  </si>
  <si>
    <t>スワトウ</t>
  </si>
  <si>
    <t>ハスカップジャム</t>
  </si>
  <si>
    <t>ラショナルポイント</t>
  </si>
  <si>
    <t>ルージュボニート</t>
  </si>
  <si>
    <t>ハヤブサブロー</t>
  </si>
  <si>
    <t>ホウオウザロイヤル</t>
  </si>
  <si>
    <t>ルージュフィーリア</t>
  </si>
  <si>
    <t>ブラックジャック</t>
  </si>
  <si>
    <t>ロードクラシコ</t>
  </si>
  <si>
    <t>リキサンステラ</t>
  </si>
  <si>
    <t>ヴァイタリズム</t>
  </si>
  <si>
    <t>ブレイズランナー</t>
  </si>
  <si>
    <t>フェンリル</t>
  </si>
  <si>
    <t>シュヴェスター</t>
  </si>
  <si>
    <t>キミノナハオリョウ</t>
  </si>
  <si>
    <t>ジュジュドール</t>
  </si>
  <si>
    <t>ダノンヒストリー</t>
  </si>
  <si>
    <t>タイキルッジェーロ</t>
  </si>
  <si>
    <t>メルトユアハート</t>
  </si>
  <si>
    <t>ゴールドサーベル</t>
  </si>
  <si>
    <t>サラサキングスター</t>
  </si>
  <si>
    <t>レイノルズナンバー</t>
  </si>
  <si>
    <t>マリノムーンリーフ</t>
  </si>
  <si>
    <t>ベルドゥニュイ</t>
  </si>
  <si>
    <t>リアライズパリオ</t>
  </si>
  <si>
    <t>ドリームプレミア</t>
  </si>
  <si>
    <t>ブライトココナッツ</t>
  </si>
  <si>
    <t>テイエムプレミラン</t>
  </si>
  <si>
    <t>マーゴットガイア</t>
  </si>
  <si>
    <t>ショルタメンテ</t>
  </si>
  <si>
    <t>イットガール</t>
  </si>
  <si>
    <t>ダノンロワール</t>
  </si>
  <si>
    <t>プリンキピッサ</t>
  </si>
  <si>
    <t>ナミオトノヒビキ</t>
  </si>
  <si>
    <t>ディーエスシン</t>
  </si>
  <si>
    <t>マルモリマイベスト</t>
  </si>
  <si>
    <t>ゴールドショーマン</t>
  </si>
  <si>
    <t>ブクブクー</t>
  </si>
  <si>
    <t>ベルアズーロ</t>
  </si>
  <si>
    <t>マーチンゲール</t>
  </si>
  <si>
    <t>ロンバルドシチー</t>
  </si>
  <si>
    <t>フルドフォルク</t>
  </si>
  <si>
    <t>バチラ</t>
  </si>
  <si>
    <t>ハギノクリーガー</t>
  </si>
  <si>
    <t>ステラネージュ</t>
  </si>
  <si>
    <t>ワンダーリュクス</t>
  </si>
  <si>
    <t>ジージージェット</t>
  </si>
  <si>
    <t>ララディアーブル</t>
  </si>
  <si>
    <t>プリティウーマン</t>
  </si>
  <si>
    <t>イチトゼロノアイダ</t>
  </si>
  <si>
    <t>アスコットアイ</t>
  </si>
  <si>
    <t>スピリットライズ</t>
  </si>
  <si>
    <t>ディーエスショウマ</t>
  </si>
  <si>
    <t>ザウリ</t>
  </si>
  <si>
    <t>ブルーノート</t>
  </si>
  <si>
    <t>サウンドムーブ</t>
  </si>
  <si>
    <t>ナヴォーナ</t>
  </si>
  <si>
    <t>スリリングチェイス</t>
  </si>
  <si>
    <t>ウィンターブリーズ</t>
  </si>
  <si>
    <t>レゾルーティオ</t>
  </si>
  <si>
    <t>エムアイブレイズ</t>
  </si>
  <si>
    <t>クイーンズレイン</t>
  </si>
  <si>
    <t>クライングナウ</t>
  </si>
  <si>
    <t>ドナディクオーレ</t>
  </si>
  <si>
    <t>ヨーゼフ</t>
  </si>
  <si>
    <t>ザンシュトーム</t>
  </si>
  <si>
    <t>イントゥザウインド</t>
  </si>
  <si>
    <t>サノノファイター</t>
  </si>
  <si>
    <t>コルサロ</t>
  </si>
  <si>
    <t>ノーブルグランツ</t>
  </si>
  <si>
    <t>メイクアマーク</t>
  </si>
  <si>
    <t>フロンテアムーン</t>
  </si>
  <si>
    <t>ギャニミード</t>
  </si>
  <si>
    <t>ブリスキー</t>
  </si>
  <si>
    <t>ニシノイストワール</t>
  </si>
  <si>
    <t>コスモアチーブ</t>
  </si>
  <si>
    <t>トレベルオール</t>
  </si>
  <si>
    <t>キングツェッペリン</t>
  </si>
  <si>
    <t>イリフィ</t>
  </si>
  <si>
    <t>ロンドンアームズ</t>
  </si>
  <si>
    <t>ショウナンタマユラ</t>
  </si>
  <si>
    <t>ファイアプレイス</t>
  </si>
  <si>
    <t>リトセア</t>
  </si>
  <si>
    <t>ファミリーツリー</t>
  </si>
  <si>
    <t>アメリカンビキニ</t>
  </si>
  <si>
    <t>メイショウカスガイ</t>
  </si>
  <si>
    <t>ガーディアンテイル</t>
  </si>
  <si>
    <t>ブルーエ</t>
  </si>
  <si>
    <t>レヴォントゥレット</t>
  </si>
  <si>
    <t>ラパンチュール</t>
  </si>
  <si>
    <t>サンマルパトロール</t>
  </si>
  <si>
    <t>ピースオブザライフ</t>
  </si>
  <si>
    <t>ゼファーテソーロ</t>
  </si>
  <si>
    <t>ワンモアスマイル</t>
  </si>
  <si>
    <t>ワンモアスマイル：中１１週&amp;高杉×</t>
  </si>
  <si>
    <t>ワンダーリュクス：中３週&amp;森田×</t>
  </si>
  <si>
    <t>ワンダーブリッツ：中３週&amp;戸崎△</t>
  </si>
  <si>
    <t>ワンコールアウェイ：中１週&amp;川田×</t>
  </si>
  <si>
    <t>ロンドンオービタル：中７週&amp;横山武×</t>
  </si>
  <si>
    <t>ロンドボス：中２週&amp;西塚△</t>
  </si>
  <si>
    <t>ロングミックス</t>
  </si>
  <si>
    <t>ロングミックス：中１週&amp;横山典○</t>
  </si>
  <si>
    <t>ロミオ：中週&amp;舟山×</t>
  </si>
  <si>
    <t>ロサドラーダ：中１１週&amp;高杉×</t>
  </si>
  <si>
    <t>ローレルアイビー</t>
  </si>
  <si>
    <t>ローレルアイビー：中　週&amp;吉村×</t>
  </si>
  <si>
    <t>ロードマンハイム</t>
  </si>
  <si>
    <t>ロードマンハイム：中週&amp;岩田康×</t>
  </si>
  <si>
    <t>ロードプレジール：中　週&amp;菊沢△</t>
  </si>
  <si>
    <t>ロードスタニング：中６週&amp;西村淳×</t>
  </si>
  <si>
    <t>ロードクラシコ：中３週&amp;斎藤○</t>
  </si>
  <si>
    <t>函芝○</t>
  </si>
  <si>
    <t>ロードアルディート</t>
  </si>
  <si>
    <t>ロードアルディート：中週&amp;浜中△</t>
  </si>
  <si>
    <t>ロードアウォード</t>
  </si>
  <si>
    <t>ロードアウォード：中　週&amp;高杉×</t>
  </si>
  <si>
    <t>ローズカリス：中１１週&amp;田口○</t>
  </si>
  <si>
    <t>レフティサーリ：中週&amp;川端×</t>
  </si>
  <si>
    <t>レフィノス</t>
  </si>
  <si>
    <t>レフィノス：中週&amp;大野×</t>
  </si>
  <si>
    <t>レディーミコノス：中４週&amp;松山×</t>
  </si>
  <si>
    <t>レッドベルダンス：中８週&amp;嶋田△</t>
  </si>
  <si>
    <t>嶋田△</t>
  </si>
  <si>
    <t>レッドプロフェシー</t>
  </si>
  <si>
    <t>レッドプロフェシー：中６週&amp;原優介×</t>
  </si>
  <si>
    <t>レッドフロイデ：中３週&amp;河原田○</t>
  </si>
  <si>
    <t>函ダ○</t>
  </si>
  <si>
    <t>レッドフレーザー：中週&amp;坂井×</t>
  </si>
  <si>
    <t>レッドブライトン</t>
  </si>
  <si>
    <t>レッドブライトン：中週&amp;西村淳×</t>
  </si>
  <si>
    <t>レッドパラジウム：中　週&amp;川田△</t>
  </si>
  <si>
    <t>レッチュベルク</t>
  </si>
  <si>
    <t>レッチュベルク：中　週&amp;荻野 ○</t>
  </si>
  <si>
    <t>荻野 ○</t>
  </si>
  <si>
    <t>レゾルーティオ：中３週&amp;北村友△</t>
  </si>
  <si>
    <t>レザンノワール</t>
  </si>
  <si>
    <t>レザンノワール：中１１週&amp;丹内△</t>
  </si>
  <si>
    <t>レガーロデルシエロ：中週&amp;大野×</t>
  </si>
  <si>
    <t>レヴォントゥレット：中週&amp;国分優×</t>
  </si>
  <si>
    <t>レヴヴィ</t>
  </si>
  <si>
    <t>レヴヴィ：中週&amp;吉村×</t>
  </si>
  <si>
    <t>レイノルズナンバー：中１週&amp;幸英明×</t>
  </si>
  <si>
    <t>レイズレガシー：中１週&amp;松山△</t>
  </si>
  <si>
    <t>レイククレセント</t>
  </si>
  <si>
    <t>レイククレセント：中　週&amp;荻野極△</t>
  </si>
  <si>
    <t>ルミナスレイナ</t>
  </si>
  <si>
    <t>ルミナスレイナ：中　週&amp;吉田豊×</t>
  </si>
  <si>
    <t>ルパヴィヨン：中７週&amp;菊沢×</t>
  </si>
  <si>
    <t>ルナーファントム</t>
  </si>
  <si>
    <t>ルナーファントム：中週&amp;津村×</t>
  </si>
  <si>
    <t>ルグランヴァン</t>
  </si>
  <si>
    <t>ルグランヴァン：中週&amp;原優介×</t>
  </si>
  <si>
    <t>ルクスレイモンド</t>
  </si>
  <si>
    <t>ルクスレイモンド：中１１週&amp;戸崎×</t>
  </si>
  <si>
    <t>ルクスメンデス</t>
  </si>
  <si>
    <t>ルクスメンデス：中１週&amp;小崎×</t>
  </si>
  <si>
    <t>ルガルデ</t>
  </si>
  <si>
    <t>ルガルデ：中週&amp;武豊×</t>
  </si>
  <si>
    <t>ルヴレアール</t>
  </si>
  <si>
    <t>ルヴレアール：中８週&amp;森田×</t>
  </si>
  <si>
    <t>ルーフ：中１週&amp;佐々木△</t>
  </si>
  <si>
    <t>ルースソラール</t>
  </si>
  <si>
    <t>ルースソラール：中　週&amp;吉村△</t>
  </si>
  <si>
    <t>ルージュラナキラ：中１１週&amp;横山武×</t>
  </si>
  <si>
    <t>ルージュボニート：中２週&amp;丹内×</t>
  </si>
  <si>
    <t>ルージュプルーヴ：中週&amp;西村淳×</t>
  </si>
  <si>
    <t>ルージュナリッシュ：中８週&amp;池添×</t>
  </si>
  <si>
    <t>ルージュアリスタ</t>
  </si>
  <si>
    <t>ルージュアリスタ：中週&amp;丸山×</t>
  </si>
  <si>
    <t>ルージュアストレア：中８週&amp;舟山×</t>
  </si>
  <si>
    <t>ルージュアイラ</t>
  </si>
  <si>
    <t>ルージュアイラ：中１週&amp;鷲頭×</t>
  </si>
  <si>
    <t>ルークススペイ：中４週&amp;川田×</t>
  </si>
  <si>
    <t>ルヴァレドクール：中週&amp;M．ディー○</t>
  </si>
  <si>
    <t>リン</t>
  </si>
  <si>
    <t>リン：中週&amp;坂井×</t>
  </si>
  <si>
    <t>リラエンブレム</t>
  </si>
  <si>
    <t>リラエンブレム：中週&amp;戸崎×</t>
  </si>
  <si>
    <t>リュウカルネ</t>
  </si>
  <si>
    <t>リュウカルネ：中３週&amp;横山武△</t>
  </si>
  <si>
    <t>リフレックス</t>
  </si>
  <si>
    <t>リフレックス：中７週&amp;三浦○</t>
  </si>
  <si>
    <t>リフルフォース：中５週&amp;団野×</t>
  </si>
  <si>
    <t>リバーソニック</t>
  </si>
  <si>
    <t>リバーソニック：中１週&amp;西村淳△</t>
  </si>
  <si>
    <t>リネアベルタ：中８週&amp;岩田康×</t>
  </si>
  <si>
    <t>リネアグローリア</t>
  </si>
  <si>
    <t>リネアグローリア：中週&amp;北村宏×</t>
  </si>
  <si>
    <t>リトセア：中週&amp;松山×</t>
  </si>
  <si>
    <t>リッチブラック：中１週&amp;斎藤×</t>
  </si>
  <si>
    <t>リチュアル</t>
  </si>
  <si>
    <t>リチュアル：中週&amp;坂井×</t>
  </si>
  <si>
    <t>リコラピッド</t>
  </si>
  <si>
    <t>リコラピッド：中１１週&amp;丸山×</t>
  </si>
  <si>
    <t>リガーレ</t>
  </si>
  <si>
    <t>リガーレ：中２週&amp;西村淳×</t>
  </si>
  <si>
    <t>リオダプラタ</t>
  </si>
  <si>
    <t>リオダプラタ：中　週&amp;上里×</t>
  </si>
  <si>
    <t>リアンマヒナ：中３週&amp;岩田望△</t>
  </si>
  <si>
    <t>リアレスト：中　週&amp;荻野極○</t>
  </si>
  <si>
    <t>リアルアルバ：中週&amp;田口×</t>
  </si>
  <si>
    <t>リアル：中１１週&amp;松本×</t>
  </si>
  <si>
    <t>ランツフート</t>
  </si>
  <si>
    <t>ランツフート：中１１週&amp;三浦×</t>
  </si>
  <si>
    <t>ラングロワブリッジ</t>
  </si>
  <si>
    <t>ラングロワブリッジ：中１１週&amp;吉田豊×</t>
  </si>
  <si>
    <t>ララバニュルス：中９週&amp;横山和△</t>
  </si>
  <si>
    <t>ララニューディー：中１１週&amp;横山琉×</t>
  </si>
  <si>
    <t>ララディアーブル：中週&amp;武豊×</t>
  </si>
  <si>
    <t>ラブソング</t>
  </si>
  <si>
    <t>ラブソング：中８週&amp;黛弘×</t>
  </si>
  <si>
    <t>ラファル：中４週&amp;岩田望△</t>
  </si>
  <si>
    <t>ラパンドール：中週&amp;松山○</t>
  </si>
  <si>
    <t>ラパンチュール：中１１週&amp;武豊×</t>
  </si>
  <si>
    <t>ラッキーヴォーグ：中４週&amp;藤懸×</t>
  </si>
  <si>
    <t>ラストレガシー：中７週&amp;田辺×</t>
  </si>
  <si>
    <t>ラスカルキッド</t>
  </si>
  <si>
    <t>ラスカルキッド：中週&amp;和田陽×</t>
  </si>
  <si>
    <t>ラショナルポイント：中３週&amp;横山武×</t>
  </si>
  <si>
    <t>ラウターユーベル</t>
  </si>
  <si>
    <t>ラウターユーベル：中３週&amp;小沢×</t>
  </si>
  <si>
    <t>ラヴィアンコール</t>
  </si>
  <si>
    <t>ラヴィアンコール：中週&amp;菱田×</t>
  </si>
  <si>
    <t>ライングッドマン</t>
  </si>
  <si>
    <t>ライングッドマン：中週&amp;小林脩△</t>
  </si>
  <si>
    <t>小林脩△</t>
  </si>
  <si>
    <t>ライフゲート：中１週&amp;丹内×</t>
  </si>
  <si>
    <t>ヨヒーン：中１１週&amp;鮫島克○</t>
  </si>
  <si>
    <t>ユリア</t>
  </si>
  <si>
    <t>ユリア：中　週&amp;荻野 △</t>
  </si>
  <si>
    <t>荻野 △</t>
  </si>
  <si>
    <t>ユマハム：中２週&amp;舟山×</t>
  </si>
  <si>
    <t>ユニバーサルラヴ</t>
  </si>
  <si>
    <t>ユニバーサルラヴ：中２週&amp;三浦△</t>
  </si>
  <si>
    <t>ユタライト</t>
  </si>
  <si>
    <t>ユタライト：中週&amp;C．ルメール×</t>
  </si>
  <si>
    <t>ユキノクラウン：中２週&amp;酒井×</t>
  </si>
  <si>
    <t>ヤングアメリカンズ：中１週&amp;三浦△</t>
  </si>
  <si>
    <t>ヤマニンレセディ</t>
  </si>
  <si>
    <t>ヤマニンレセディ：中１週&amp;田山×</t>
  </si>
  <si>
    <t>ヤマニンサンパ：中週&amp;亀田×</t>
  </si>
  <si>
    <t>ヤマトスイフト</t>
  </si>
  <si>
    <t>ヤマトスイフト：中週&amp;上里×</t>
  </si>
  <si>
    <t>モンサンゴールデン：中　週&amp;柴田裕×</t>
  </si>
  <si>
    <t>モノノケ：中週&amp;岩田康×</t>
  </si>
  <si>
    <t>モックモック：中週&amp;武豊△</t>
  </si>
  <si>
    <t>モズナナスター：中週&amp;鮫島克×</t>
  </si>
  <si>
    <t>モズエムブイピー</t>
  </si>
  <si>
    <t>モズエムブイピー：中７週&amp;西村淳×</t>
  </si>
  <si>
    <t>モカラマーズ：中週&amp;松山×</t>
  </si>
  <si>
    <t>メルトユアハート：中１週&amp;横山和△</t>
  </si>
  <si>
    <t>メリオルヴィア</t>
  </si>
  <si>
    <t>メリオルヴィア：中週&amp;西塚×</t>
  </si>
  <si>
    <t>メリオーレム：中週&amp;石川×</t>
  </si>
  <si>
    <t>メディテラニアン：中週&amp;岩田望△</t>
  </si>
  <si>
    <t>メイワメジェール：中週&amp;河原田×</t>
  </si>
  <si>
    <t>メイショウライガ：中週&amp;河原田×</t>
  </si>
  <si>
    <t>メイショウミリオレ：中１週&amp;菱田×</t>
  </si>
  <si>
    <t>メイショウミカワ：中１１週&amp;松若×</t>
  </si>
  <si>
    <t>メイショウフウドウ</t>
  </si>
  <si>
    <t>メイショウフウドウ：中週&amp;杉原×</t>
  </si>
  <si>
    <t>メイショウハボマイ</t>
  </si>
  <si>
    <t>メイショウハボマイ：中１週&amp;太宰×</t>
  </si>
  <si>
    <t>メイショウハッケイ：中１週&amp;浜中×</t>
  </si>
  <si>
    <t>メイショウハッケイ：中　週&amp;浜中△</t>
  </si>
  <si>
    <t>メイショウノヴァス：中　週&amp;小沢×</t>
  </si>
  <si>
    <t>メイショウテンク：中６週&amp;吉田隼×</t>
  </si>
  <si>
    <t>メイショウタイザン：中週&amp;横山琉×</t>
  </si>
  <si>
    <t>メイショウソラリス：中１週&amp;武豊×</t>
  </si>
  <si>
    <t>メイショウソラリス：中週&amp;松本×</t>
  </si>
  <si>
    <t>メイショウズイウン</t>
  </si>
  <si>
    <t>メイショウズイウン：中週&amp;太宰×</t>
  </si>
  <si>
    <t>メイショウジンライ：中週&amp;岩田望○</t>
  </si>
  <si>
    <t>メイショウコガシラ</t>
  </si>
  <si>
    <t>メイショウコガシラ：中７週&amp;太宰×</t>
  </si>
  <si>
    <t>メイショウカスガイ：中週&amp;角田大×</t>
  </si>
  <si>
    <t>メイショウウメゴチ：中７週&amp;秋山稔×</t>
  </si>
  <si>
    <t>メイショウアイル</t>
  </si>
  <si>
    <t>メイショウアイル：中週&amp;坂井×</t>
  </si>
  <si>
    <t>ムーンリットアイル：中９週&amp;西村淳△</t>
  </si>
  <si>
    <t>ムーンライトラガー：中　週&amp;松若×</t>
  </si>
  <si>
    <t>ムーンベリル</t>
  </si>
  <si>
    <t>ムーングレイル：中　週&amp;松山△</t>
  </si>
  <si>
    <t>ミリタリータトゥー</t>
  </si>
  <si>
    <t>ミリオンアップ：中　週&amp;河原田○</t>
  </si>
  <si>
    <t>ミリオンアップ：中週&amp;荻野琢×</t>
  </si>
  <si>
    <t>ミヤフロント：中５週&amp;森田×</t>
  </si>
  <si>
    <t>ミティリーニ：中週&amp;幸英明×</t>
  </si>
  <si>
    <t>ミッキーテネシー</t>
  </si>
  <si>
    <t>ミッキーサウザンド</t>
  </si>
  <si>
    <t>ミッキーサウザンド：中　週&amp;F．ゴンサルベス×</t>
  </si>
  <si>
    <t>ミッキークレスト：中　週&amp;丸山×</t>
  </si>
  <si>
    <t>ミスターマーボー：中週&amp;菊沢△</t>
  </si>
  <si>
    <t>ミスエベレスト</t>
  </si>
  <si>
    <t>ミスエベレスト：中　週&amp;上里×</t>
  </si>
  <si>
    <t>ミキノバカラ：中１週&amp;西塚×</t>
  </si>
  <si>
    <t>ミキノバカラ：中週&amp;西塚×</t>
  </si>
  <si>
    <t>ミウ</t>
  </si>
  <si>
    <t>ミウ：中　週&amp;木幡巧×</t>
  </si>
  <si>
    <t>ミーンアロット</t>
  </si>
  <si>
    <t>ミーンアロット：中２週&amp;富田×</t>
  </si>
  <si>
    <t>マルターズドン：中週&amp;嶋田×</t>
  </si>
  <si>
    <t>マルカアルバ：中週&amp;国分優×</t>
  </si>
  <si>
    <t>マリリンバローズ：中　週&amp;田山○</t>
  </si>
  <si>
    <t>マリブオレンジ</t>
  </si>
  <si>
    <t>マリブオレンジ：中　週&amp;鷲頭×</t>
  </si>
  <si>
    <t>マリノエステーラ</t>
  </si>
  <si>
    <t>マリノエステーラ：中　週&amp;田山×</t>
  </si>
  <si>
    <t>マリアイリダータ：中５週&amp;坂井○</t>
  </si>
  <si>
    <t>マトラコーニッシュ：中５週&amp;西塚×</t>
  </si>
  <si>
    <t>マテンロウアワー：中週&amp;坂井×</t>
  </si>
  <si>
    <t>マジカルフェアリー：中　週&amp;佐々木×</t>
  </si>
  <si>
    <t>マジェステラ：中１週&amp;佐々木×</t>
  </si>
  <si>
    <t>マカナアネラ</t>
  </si>
  <si>
    <t>マカナアネラ：中週&amp;松本△</t>
  </si>
  <si>
    <t>マイネルレノン：中５週&amp;丹内×</t>
  </si>
  <si>
    <t>マイネルビスマルク</t>
  </si>
  <si>
    <t>マイネルビスマルク：中　週&amp;加藤×</t>
  </si>
  <si>
    <t>マイネルゼウス</t>
  </si>
  <si>
    <t>マイネルゼウス：中７週&amp;丹内×</t>
  </si>
  <si>
    <t>マイネルオラクル</t>
  </si>
  <si>
    <t>マイネルオラクル：中１１週&amp;石神×</t>
  </si>
  <si>
    <t>マイケルバローズ：中週&amp;川田×</t>
  </si>
  <si>
    <t>マイカラー：中週&amp;酒井△</t>
  </si>
  <si>
    <t>マイオウンウェイ：中　週&amp;小沢×</t>
  </si>
  <si>
    <t>マーチンゲール：中１１週&amp;団野×</t>
  </si>
  <si>
    <t>マーゴットバディ：中８週&amp;小崎×</t>
  </si>
  <si>
    <t>マーゴットガイア：中１週&amp;西村淳△</t>
  </si>
  <si>
    <t>マーゴットガイア：中８週&amp;西村淳△</t>
  </si>
  <si>
    <t>マーゴットオネイロ：中週&amp;横山武×</t>
  </si>
  <si>
    <t>ホワイトフレイムス：中２週&amp;松山×</t>
  </si>
  <si>
    <t>ホワイトフレイムス：中週&amp;松山△</t>
  </si>
  <si>
    <t>ホワイトフレアー</t>
  </si>
  <si>
    <t>ホワイトフレアー：中　週&amp;原 ×</t>
  </si>
  <si>
    <t>原 ×</t>
  </si>
  <si>
    <t>ホワイトドラゴン</t>
  </si>
  <si>
    <t>ホワイトドラゴン：中週&amp;横山和○</t>
  </si>
  <si>
    <t>ホワイトオパール</t>
  </si>
  <si>
    <t>ホワイトオパール：中　週&amp;黛弘×</t>
  </si>
  <si>
    <t>ボルセーナ</t>
  </si>
  <si>
    <t>ボルセーナ：中週&amp;松若×</t>
  </si>
  <si>
    <t>ポッドベイダー</t>
  </si>
  <si>
    <t>ポッドベイダー：中週&amp;荻野極×</t>
  </si>
  <si>
    <t>ボールドペイト</t>
  </si>
  <si>
    <t>ボールドペイト：中週&amp;森田×</t>
  </si>
  <si>
    <t>ポールセン：中　週&amp;吉村×</t>
  </si>
  <si>
    <t>ポエットリー：中５週&amp;鮫島克×</t>
  </si>
  <si>
    <t>ホウオウロレンシア：中週&amp;佐藤△</t>
  </si>
  <si>
    <t>ホウオウレイヴン：中週&amp;西塚×</t>
  </si>
  <si>
    <t>ホウオウモチーヴ：中１週&amp;川田×</t>
  </si>
  <si>
    <t>ホウオウモチーヴ：中８週&amp;坂井△</t>
  </si>
  <si>
    <t>ホウオウファミリー：中週&amp;舟山△</t>
  </si>
  <si>
    <t>ホウオウスカイハイ：中　週&amp;秋山稔×</t>
  </si>
  <si>
    <t>ホウオウガイア</t>
  </si>
  <si>
    <t>ホウオウガイア：中週&amp;丸田×</t>
  </si>
  <si>
    <t>ポイントネモ：中３週&amp;坂井×</t>
  </si>
  <si>
    <t>ペンテリコン：中週&amp;森田×</t>
  </si>
  <si>
    <t>ヘルモソブレード：中週&amp;佐藤×</t>
  </si>
  <si>
    <t>ヘルメスギャング：中１０週&amp;今村×</t>
  </si>
  <si>
    <t>ベルトラッキ：中５週&amp;上里×</t>
  </si>
  <si>
    <t>ベルジュロネット：中　週&amp;西村淳○</t>
  </si>
  <si>
    <t>ベネディクション：中　週&amp;古川奈×</t>
  </si>
  <si>
    <t>ベネスピラ：中週&amp;荻野極×</t>
  </si>
  <si>
    <t>ペトリコール：中週&amp;斎藤×</t>
  </si>
  <si>
    <t>ペガサスウィンド：中２週&amp;鮫島克×</t>
  </si>
  <si>
    <t>ベイリークロア：中　週&amp;M．デムーロ×</t>
  </si>
  <si>
    <t>ベイビーブラザー</t>
  </si>
  <si>
    <t>ベイビーブラザー：中　週&amp;吉田 ×</t>
  </si>
  <si>
    <t>吉田 ×</t>
  </si>
  <si>
    <t>ベイツリー</t>
  </si>
  <si>
    <t>ベイツリー：中１１週&amp;横山典×</t>
  </si>
  <si>
    <t>ベアブルージュ</t>
  </si>
  <si>
    <t>ベアブルージュ：中２週&amp;木幡巧×</t>
  </si>
  <si>
    <t>プロミシングスター：中１週&amp;団野×</t>
  </si>
  <si>
    <t>プロスペクトパーク</t>
  </si>
  <si>
    <t>プロスペクトパーク：中１０週&amp;坂井×</t>
  </si>
  <si>
    <t>プロスト：中　週&amp;菱田×</t>
  </si>
  <si>
    <t>フローマジック：中３週&amp;岩田望×</t>
  </si>
  <si>
    <t>ブレットパス：中週&amp;川田△</t>
  </si>
  <si>
    <t>フレキシブル：中２週&amp;戸崎○</t>
  </si>
  <si>
    <t>フレキシブル：中週&amp;F．ゴンサルベス△</t>
  </si>
  <si>
    <t>ブレイズランナー：中１週&amp;長浜△</t>
  </si>
  <si>
    <t>ブレイズランナー：中　週&amp;長浜△</t>
  </si>
  <si>
    <t>フレアオブセンス：中２週&amp;西村淳×</t>
  </si>
  <si>
    <t>フルレゾン</t>
  </si>
  <si>
    <t>フルレゾン：中　週&amp;武藤×</t>
  </si>
  <si>
    <t>フルムーン：中５週&amp;武豊×</t>
  </si>
  <si>
    <t>フルミネブル：中　週&amp;津村×</t>
  </si>
  <si>
    <t>ブルドッグミトス</t>
  </si>
  <si>
    <t>ブルドッグミトス：中週&amp;丹内×</t>
  </si>
  <si>
    <t>ブルズアイプリンス：中７週&amp;団野×</t>
  </si>
  <si>
    <t>フルオール</t>
  </si>
  <si>
    <t>フルオール：中週&amp;丸山△</t>
  </si>
  <si>
    <t>ブルーマッキンジー：中７週&amp;松山○</t>
  </si>
  <si>
    <t>プルーフリーディン：中３週&amp;斎藤△</t>
  </si>
  <si>
    <t>ブルーエ：中　週&amp;横山和△</t>
  </si>
  <si>
    <t>西村 △</t>
  </si>
  <si>
    <t>J．コレット×</t>
  </si>
  <si>
    <t>ブリックアブラック</t>
  </si>
  <si>
    <t>ブリックアブラック：中週&amp;横山琉×</t>
  </si>
  <si>
    <t>ブリサマリーナ：中週&amp;木幡巧×</t>
  </si>
  <si>
    <t>ブリオメンテ：中週&amp;高杉×</t>
  </si>
  <si>
    <t>ブリーズオンチーク：中１週&amp;藤懸×</t>
  </si>
  <si>
    <t>ブリーズオンチーク：中週&amp;西村淳×</t>
  </si>
  <si>
    <t>フランキーバローズ：中週&amp;岩田望×</t>
  </si>
  <si>
    <t>ブラックチャリス：中１０週&amp;吉田隼○</t>
  </si>
  <si>
    <t>ブラックジャック：中　週&amp;小林美△</t>
  </si>
  <si>
    <t>ブライトキングダム</t>
  </si>
  <si>
    <t>ブライトアゲイン：中週&amp;松山×</t>
  </si>
  <si>
    <t>プシュカル</t>
  </si>
  <si>
    <t>望月×</t>
  </si>
  <si>
    <t>フォルナックス：中週&amp;西村淳×</t>
  </si>
  <si>
    <t>フォーチュンローズ：中週&amp;荻野極×</t>
  </si>
  <si>
    <t>フェンリル：中３週&amp;石川×</t>
  </si>
  <si>
    <t>フェルギナス：中週&amp;川田○</t>
  </si>
  <si>
    <t>フェリーニ：中週&amp;和田陽×</t>
  </si>
  <si>
    <t>フィサブロス：中週&amp;田山×</t>
  </si>
  <si>
    <t>ファランギーナ：中２週&amp;戸崎△</t>
  </si>
  <si>
    <t>ファランギーナ：中週&amp;松若△</t>
  </si>
  <si>
    <t>ファミリーツリー：中週&amp;佐々木×</t>
  </si>
  <si>
    <t>ファインサマーデイ</t>
  </si>
  <si>
    <t>ファインサマーデイ：中１１週&amp;三浦×</t>
  </si>
  <si>
    <t>ファイネクローネ：中週&amp;浜中×</t>
  </si>
  <si>
    <t>ファイアプレイス：中週&amp;角田大△</t>
  </si>
  <si>
    <t>ファームツエンティ：中　週&amp;酒井×</t>
  </si>
  <si>
    <t>ファーヴニル</t>
  </si>
  <si>
    <t>ファーヴニル：中　週&amp;森田×</t>
  </si>
  <si>
    <t>ビンバラ</t>
  </si>
  <si>
    <t>ビンバラ：中１週&amp;三浦△</t>
  </si>
  <si>
    <t>ヒルノボローニャ</t>
  </si>
  <si>
    <t>ヒルノボローニャ：中１１週&amp;横山和×</t>
  </si>
  <si>
    <t>ピューロマジック：中週&amp;北村友○</t>
  </si>
  <si>
    <t>ピックデムッシュ：中７週&amp;C．ルメール×</t>
  </si>
  <si>
    <t>ビゾー</t>
  </si>
  <si>
    <t>ビゾー：中１１週&amp;森田×</t>
  </si>
  <si>
    <t>ビジュードネージュ：中５週&amp;亀田×</t>
  </si>
  <si>
    <t>ビジュアライズ</t>
  </si>
  <si>
    <t>ビジュアライズ：中　週&amp;亀田×</t>
  </si>
  <si>
    <t>ピカピカサンダー：中６週&amp;三浦×</t>
  </si>
  <si>
    <t>ピエタンツァ：中週&amp;武豊×</t>
  </si>
  <si>
    <t>ビービーエフォート</t>
  </si>
  <si>
    <t>ビービーエフォート：中　週&amp;三浦×</t>
  </si>
  <si>
    <t>ビービーアジャイル：中週&amp;C．ルメール△</t>
  </si>
  <si>
    <t>ビーチイン：中週&amp;横山和○</t>
  </si>
  <si>
    <t>ピースフルマインド：中９週&amp;荻野極△</t>
  </si>
  <si>
    <t>ピースオブザライフ：中週&amp;吉村×</t>
  </si>
  <si>
    <t>ビーコング：中　週&amp;池添×</t>
  </si>
  <si>
    <t>ビアーレ</t>
  </si>
  <si>
    <t>ビアーレ：中８週&amp;小林美×</t>
  </si>
  <si>
    <t>ハングローズ：中３週&amp;C．ルメール△</t>
  </si>
  <si>
    <t>ハロナ</t>
  </si>
  <si>
    <t>ハロナ：中　週&amp;坂井×</t>
  </si>
  <si>
    <t>バロッカネーラ</t>
  </si>
  <si>
    <t>バロッカネーラ：中１０週&amp;西村淳×</t>
  </si>
  <si>
    <t>バレエマスター：中週&amp;菊沢×</t>
  </si>
  <si>
    <t>ハヤブサブロー：中　週&amp;吉田隼×</t>
  </si>
  <si>
    <t>ハピ：中週&amp;幸英明×</t>
  </si>
  <si>
    <t>ハノハノ</t>
  </si>
  <si>
    <t>ハノハノ：中　週&amp;田山×</t>
  </si>
  <si>
    <t>ハニーコム：中４週&amp;戸崎△</t>
  </si>
  <si>
    <t>ハナウマビーチ：中１１週&amp;木幡巧×</t>
  </si>
  <si>
    <t>ハナイロマヒナ</t>
  </si>
  <si>
    <t>ハナイロマヒナ：中週&amp;北村友×</t>
  </si>
  <si>
    <t>ハッピーローヴァー</t>
  </si>
  <si>
    <t>ハッピーローヴァー：中７週&amp;武豊×</t>
  </si>
  <si>
    <t>バチラ：中９週&amp;M．デムーロ×</t>
  </si>
  <si>
    <t>パスコード：中４週&amp;坂井×</t>
  </si>
  <si>
    <t>バズアップビート：中４週&amp;武豊△</t>
  </si>
  <si>
    <t>ハギノサステナブル：中週&amp;松山×</t>
  </si>
  <si>
    <t>パウンドフォーワン</t>
  </si>
  <si>
    <t>パウンドフォーワン：中　週&amp;坂井△</t>
  </si>
  <si>
    <t>ハイランダー：中１１週&amp;吉田隼×</t>
  </si>
  <si>
    <t>ハイクオリティ：中６週&amp;F．ゴンサルベス△</t>
  </si>
  <si>
    <t>パイオニアスクエア</t>
  </si>
  <si>
    <t>パイオニアスクエア：中６週&amp;富田×</t>
  </si>
  <si>
    <t>バースデイフライト：中週&amp;田口△</t>
  </si>
  <si>
    <t>ノンブルドール</t>
  </si>
  <si>
    <t>ノンブルドール：中１１週&amp;西村淳△</t>
  </si>
  <si>
    <t>ノルトハウゼン</t>
  </si>
  <si>
    <t>ノルトハウゼン：中週&amp;菊沢×</t>
  </si>
  <si>
    <t>ノリノドラゴン</t>
  </si>
  <si>
    <t>ノリノドラゴン：中　週&amp;吉田隼×</t>
  </si>
  <si>
    <t>ノチェセラーダ：中週&amp;西村淳×</t>
  </si>
  <si>
    <t>ノーランサンライズ：中４週&amp;菊沢×</t>
  </si>
  <si>
    <t>荻野 ×</t>
  </si>
  <si>
    <t>ニヒトツーゼーア：中　週&amp;永島×</t>
  </si>
  <si>
    <t>ニシノモリミチ：中６週&amp;横山武×</t>
  </si>
  <si>
    <t>ニシノトップダノン</t>
  </si>
  <si>
    <t>ニシノトップダノン：中　週&amp;野中×</t>
  </si>
  <si>
    <t>ニシノオールワン</t>
  </si>
  <si>
    <t>ニシノオールワン：中１週&amp;武豊△</t>
  </si>
  <si>
    <t>ニシノイストワール：中２週&amp;荻野極×</t>
  </si>
  <si>
    <t>ニシノイストワール：中週&amp;荻野極×</t>
  </si>
  <si>
    <t>ドンレミラピュセル</t>
  </si>
  <si>
    <t>ドンレミラピュセル：中３週&amp;和田陽×</t>
  </si>
  <si>
    <t>トワニ：中２週&amp;横山典×</t>
  </si>
  <si>
    <t>トワニ：中週&amp;横山典×</t>
  </si>
  <si>
    <t>トレミニョン：中週&amp;松本×</t>
  </si>
  <si>
    <t>トレインザマインド</t>
  </si>
  <si>
    <t>トレインザマインド：中週&amp;津村×</t>
  </si>
  <si>
    <t>ドルマバフチェ：中９週&amp;長浜×</t>
  </si>
  <si>
    <t>トルネードアイル：中３週&amp;C．ルメール×</t>
  </si>
  <si>
    <t>トルショー：中週&amp;戸崎×</t>
  </si>
  <si>
    <t>ドリームプレミア：中１１週&amp;川田○</t>
  </si>
  <si>
    <t>ドナディクオーレ：中１０週&amp;津村×</t>
  </si>
  <si>
    <t>ドナシュネル</t>
  </si>
  <si>
    <t>ドナシュネル：中週&amp;遠藤×</t>
  </si>
  <si>
    <t>トクシースタローン：中週&amp;原優介×</t>
  </si>
  <si>
    <t>トーセンリョウ：中週&amp;F．ゴンサルベス×</t>
  </si>
  <si>
    <t>トーセンアミューズ：中週&amp;小崎×</t>
  </si>
  <si>
    <t>トーアサジタリウス</t>
  </si>
  <si>
    <t>トーアサジタリウス：中　週&amp;古川吉×</t>
  </si>
  <si>
    <t>トゥントゥントゥン：中　週&amp;嶋田×</t>
  </si>
  <si>
    <t>ドウアドバンテージ</t>
  </si>
  <si>
    <t>ドウアドバンテージ：中１週&amp;武豊○</t>
  </si>
  <si>
    <t>ドウアドバンテージ：中週&amp;浜中△</t>
  </si>
  <si>
    <t>テンレッドサン</t>
  </si>
  <si>
    <t>テンレッドサン：中週&amp;丹内△</t>
  </si>
  <si>
    <t>テンユウ：中週&amp;岩田康△</t>
  </si>
  <si>
    <t>テレプシコーラ</t>
  </si>
  <si>
    <t>テレプシコーラ：中週&amp;国分優×</t>
  </si>
  <si>
    <t>デルマリシリ：中１週&amp;武豊△</t>
  </si>
  <si>
    <t>デルマリシリ：中　週&amp;北村友△</t>
  </si>
  <si>
    <t>デルマフジ：中週&amp;浜中×</t>
  </si>
  <si>
    <t>テリオスルミ：中週&amp;遠藤×</t>
  </si>
  <si>
    <t>テーオールビー：中７週&amp;長岡×</t>
  </si>
  <si>
    <t>テーオーダグラス</t>
  </si>
  <si>
    <t>テーオーダグラス：中３週&amp;横山典×</t>
  </si>
  <si>
    <t>テーオーシュタイン</t>
  </si>
  <si>
    <t>テーオーシュタイン：中　週&amp;藤懸×</t>
  </si>
  <si>
    <t>テーオーグレーザー</t>
  </si>
  <si>
    <t>テーオーグレーザー：中週&amp;高杉○</t>
  </si>
  <si>
    <t>テーオーグランビル：中週&amp;岩田望×</t>
  </si>
  <si>
    <t>ティンクルバレット：中週&amp;池添×</t>
  </si>
  <si>
    <t>ディニテ：中週&amp;国分優×</t>
  </si>
  <si>
    <t>ティニア：中５週&amp;佐々木×</t>
  </si>
  <si>
    <t>ティナンヴァランタ：中１週&amp;黛弘×</t>
  </si>
  <si>
    <t>テイケイウェリナ</t>
  </si>
  <si>
    <t>テイケイウェリナ：中週&amp;森田×</t>
  </si>
  <si>
    <t>ティグリス</t>
  </si>
  <si>
    <t>ティグリス：中週&amp;岩田望×</t>
  </si>
  <si>
    <t>テイエムロングダン</t>
  </si>
  <si>
    <t>テイエムロングダン：中１１週&amp;国分優×</t>
  </si>
  <si>
    <t>テイエムスティール：中週&amp;田山△</t>
  </si>
  <si>
    <t>テイエムゴッホ：中１１週&amp;舟山○</t>
  </si>
  <si>
    <t>ディーリライズ</t>
  </si>
  <si>
    <t>ディーリライズ：中１週&amp;浜中△</t>
  </si>
  <si>
    <t>ディーリライズ：中週&amp;佐々木×</t>
  </si>
  <si>
    <t>ディープシャロー</t>
  </si>
  <si>
    <t>ディープシャロー：中１０週&amp;太宰×</t>
  </si>
  <si>
    <t>ディーズメンフィス</t>
  </si>
  <si>
    <t>ディーズメンフィス：中週&amp;舟山○</t>
  </si>
  <si>
    <t>ティアップドライブ</t>
  </si>
  <si>
    <t>ティアップドライブ：中　週&amp;木幡巧×</t>
  </si>
  <si>
    <t>ディアウス：中２週&amp;横山武×</t>
  </si>
  <si>
    <t>デアリングエア：中９週&amp;菊沢○</t>
  </si>
  <si>
    <t>チャリングクロス：中９週&amp;戸崎○</t>
  </si>
  <si>
    <t>チャーチルデュース：中１週&amp;武豊×</t>
  </si>
  <si>
    <t>ダンツシタン：中週&amp;太宰○</t>
  </si>
  <si>
    <t>太宰○</t>
  </si>
  <si>
    <t>ダンツエラン</t>
  </si>
  <si>
    <t>ダンツエラン：中１０週&amp;古川吉×</t>
  </si>
  <si>
    <t>ダンツアラーム：中１週&amp;遠藤×</t>
  </si>
  <si>
    <t>タマモチョコチップ：中週&amp;菊沢△</t>
  </si>
  <si>
    <t>タマモスカイ：中４週&amp;田山○</t>
  </si>
  <si>
    <t>ダノンマッキンリー：中週&amp;池添×</t>
  </si>
  <si>
    <t>ダノンファンスター</t>
  </si>
  <si>
    <t>ダノンファンスター：中１１週&amp;C．ルメール△</t>
  </si>
  <si>
    <t>ダノンヒストリー：中１１週&amp;浜中○</t>
  </si>
  <si>
    <t>ダノンエアズロック</t>
  </si>
  <si>
    <t>ダノンエアズロック：中週&amp;D．レーン△</t>
  </si>
  <si>
    <t>ダノンヴェルサイユ</t>
  </si>
  <si>
    <t>ダノンヴェルサイユ：中　週&amp;M．デムーロ×</t>
  </si>
  <si>
    <t>ダノンアトラス</t>
  </si>
  <si>
    <t>ダノンアトラス：中５週&amp;M．デムーロ×</t>
  </si>
  <si>
    <t>タッチャブル：中週&amp;亀田×</t>
  </si>
  <si>
    <t>タッセルノット：中　週&amp;F．ゴンサルベス△</t>
  </si>
  <si>
    <t>タケルフォーカス：中６週&amp;岩田望×</t>
  </si>
  <si>
    <t>タケルハーロック：中７週&amp;石田×</t>
  </si>
  <si>
    <t>タケショウカイザー：中　週&amp;丸田×</t>
  </si>
  <si>
    <t>幸 ×</t>
  </si>
  <si>
    <t>タガノランパート</t>
  </si>
  <si>
    <t>タガノランパート：中　週&amp;田口×</t>
  </si>
  <si>
    <t>タガノミトゥンドゥ：中５週&amp;田山×</t>
  </si>
  <si>
    <t>タガノバビロン：中８週&amp;松山×</t>
  </si>
  <si>
    <t>タガノアルトゥーラ：中１０週&amp;吉村×</t>
  </si>
  <si>
    <t>タイムレスフレアー：中週&amp;岩田望△</t>
  </si>
  <si>
    <t>タイセイルビー：中１週&amp;鮫島克×</t>
  </si>
  <si>
    <t>タイセイルビー：中１週&amp;北村友×</t>
  </si>
  <si>
    <t>タイセイブレイズ</t>
  </si>
  <si>
    <t>タイセイブレイズ：中　週&amp;田口×</t>
  </si>
  <si>
    <t>ダイシンレスター：中週&amp;松岡×</t>
  </si>
  <si>
    <t>タイキルッジェーロ：中１週&amp;鮫島克×</t>
  </si>
  <si>
    <t>タイキヴィグルーズ</t>
  </si>
  <si>
    <t>タイキヴィグルーズ：中週&amp;菊沢×</t>
  </si>
  <si>
    <t>ダーリングハースト</t>
  </si>
  <si>
    <t>ダーリングハースト：中９週&amp;戸崎×</t>
  </si>
  <si>
    <t>ソプラノクイーン</t>
  </si>
  <si>
    <t>ソチミルコ：中４週&amp;横山武×</t>
  </si>
  <si>
    <t>ソウルオンファイア：中週&amp;岩田望×</t>
  </si>
  <si>
    <t>ゼンノインヴォーク：中８週&amp;高杉×</t>
  </si>
  <si>
    <t>ゼフィリア</t>
  </si>
  <si>
    <t>ゼフィリア：中週&amp;原優介×</t>
  </si>
  <si>
    <t>セールヴォラン：中２週&amp;松若×</t>
  </si>
  <si>
    <t>スリーラーケン</t>
  </si>
  <si>
    <t>スリーラーケン：中週&amp;国分恭×</t>
  </si>
  <si>
    <t>スマイリングスカイ：中週&amp;城戸×</t>
  </si>
  <si>
    <t>スマートコーラル：中週&amp;河原田×</t>
  </si>
  <si>
    <t>スピリットライズ：中２週&amp;高杉×</t>
  </si>
  <si>
    <t>スピリットライズ：中週&amp;高杉△</t>
  </si>
  <si>
    <t>ストロングボーイ：中１週&amp;荻野琢×</t>
  </si>
  <si>
    <t>ストラーダ：中２週&amp;横山和×</t>
  </si>
  <si>
    <t>ストームサンダー：中週&amp;舟山×</t>
  </si>
  <si>
    <t>ステラネージュ：中４週&amp;田口×</t>
  </si>
  <si>
    <t>ステークホルダー</t>
  </si>
  <si>
    <t>ステークホルダー：中１０週&amp;斎藤×</t>
  </si>
  <si>
    <t>スターリーデー</t>
  </si>
  <si>
    <t>スターリーデー：中　週&amp;今村×</t>
  </si>
  <si>
    <t>スタークラウン</t>
  </si>
  <si>
    <t>スタークラウン：中週&amp;吉村×</t>
  </si>
  <si>
    <t>スクランプシャス</t>
  </si>
  <si>
    <t>スクランプシャス：中１週&amp;菱田×</t>
  </si>
  <si>
    <t>スカイドリーマー</t>
  </si>
  <si>
    <t>スカイドリーマー：中週&amp;三浦×</t>
  </si>
  <si>
    <t>スカイストライプス：中週&amp;M．デムーロ×</t>
  </si>
  <si>
    <t>スイミーユニバンス：中　週&amp;小林美×</t>
  </si>
  <si>
    <t>スイープセレニティ：中８週&amp;岩田望○</t>
  </si>
  <si>
    <t>シンビリーブ：中１０週&amp;川田△</t>
  </si>
  <si>
    <t>シルフィー：中　週&amp;大野×</t>
  </si>
  <si>
    <t>シルバーリム：中３週&amp;亀田×</t>
  </si>
  <si>
    <t>ジリアート：中３週&amp;今村△</t>
  </si>
  <si>
    <t>ショコラプリン：中６週&amp;川田△</t>
  </si>
  <si>
    <t>ジョーメッドヴィン：中１週&amp;横山琉×</t>
  </si>
  <si>
    <t>ジョーメッドヴィン：中週&amp;横山琉×</t>
  </si>
  <si>
    <t>ショウナンヤッホー</t>
  </si>
  <si>
    <t>ショウナンヤッホー：中５週&amp;津村×</t>
  </si>
  <si>
    <t>ショウナンバンライ：中　週&amp;田山○</t>
  </si>
  <si>
    <t>ショウナンバルドル：中　週&amp;田山×</t>
  </si>
  <si>
    <t>ショウナンパトス：中９週&amp;津村○</t>
  </si>
  <si>
    <t>ショウナンタマユラ：中週&amp;田口×</t>
  </si>
  <si>
    <t>ショウナンダイン：中２週&amp;丸山×</t>
  </si>
  <si>
    <t>ショウナンガチ</t>
  </si>
  <si>
    <t>ショウナンガチ：中週&amp;田山×</t>
  </si>
  <si>
    <t>ジュンドラドラ：中週&amp;吉村×</t>
  </si>
  <si>
    <t>ジュンヴィヴァン</t>
  </si>
  <si>
    <t>ジュンヴィヴァン：中　週&amp;木幡巧×</t>
  </si>
  <si>
    <t>シュプリームレルム：中１１週&amp;西村淳△</t>
  </si>
  <si>
    <t>シュバルツマサムネ：中　週&amp;小崎×</t>
  </si>
  <si>
    <t>ジュナベーラ：中３週&amp;C．ルメール○</t>
  </si>
  <si>
    <t>ジュディーイメル：中週&amp;武豊×</t>
  </si>
  <si>
    <t>シュタールヴィント：中週&amp;岩田康×</t>
  </si>
  <si>
    <t>ジュジュドール：中１週&amp;丹内×</t>
  </si>
  <si>
    <t>ジューンベロシティ：中週&amp;高田△</t>
  </si>
  <si>
    <t>東障△</t>
  </si>
  <si>
    <t>3110△</t>
  </si>
  <si>
    <t>シュークリーム</t>
  </si>
  <si>
    <t>シュークリーム：中１週&amp;岩田望×</t>
  </si>
  <si>
    <t>シャンパンライフ：中週&amp;松山×</t>
  </si>
  <si>
    <t>シャンパンスター</t>
  </si>
  <si>
    <t>シャンパンスター：中３週&amp;国分恭×</t>
  </si>
  <si>
    <t>シャンドラファール：中１週&amp;松山△</t>
  </si>
  <si>
    <t>シャンドゥレール：中７週&amp;坂口×</t>
  </si>
  <si>
    <t>坂口×</t>
  </si>
  <si>
    <t>福障×</t>
  </si>
  <si>
    <t>シャルクハフト</t>
  </si>
  <si>
    <t>シャルクハフト：中４週&amp;富田×</t>
  </si>
  <si>
    <t>シャマレル</t>
  </si>
  <si>
    <t>シャマレル：中週&amp;角田大×</t>
  </si>
  <si>
    <t>ジャスパーブレイズ</t>
  </si>
  <si>
    <t>ジャスパーブレイズ：中２週&amp;川田×</t>
  </si>
  <si>
    <t>ジャスティンダラス：中１１週&amp;吉村×</t>
  </si>
  <si>
    <t>ジャスティンゴッホ：中１週&amp;松山×</t>
  </si>
  <si>
    <t>ジャスティンカレラ</t>
  </si>
  <si>
    <t>ジャスティンカレラ：中週&amp;西塚×</t>
  </si>
  <si>
    <t>シャインバオバブ</t>
  </si>
  <si>
    <t>シャインバオバブ：中　週&amp;古川吉×</t>
  </si>
  <si>
    <t>シャインゴーツ：中　週&amp;酒井×</t>
  </si>
  <si>
    <t>シビルガード</t>
  </si>
  <si>
    <t>シビルガード：中　週&amp;藤懸×</t>
  </si>
  <si>
    <t>シテフローラル</t>
  </si>
  <si>
    <t>シテフローラル：中１１週&amp;松山×</t>
  </si>
  <si>
    <t>シスキンブルーム</t>
  </si>
  <si>
    <t>シスキンブルーム：中２週&amp;団野○</t>
  </si>
  <si>
    <t>シカゴスティング：中１週&amp;武豊×</t>
  </si>
  <si>
    <t>シェリーシュシュ：中週&amp;津村×</t>
  </si>
  <si>
    <t>ジェイエルライナー：中１１週&amp;小林脩×</t>
  </si>
  <si>
    <t>シートゥサミット：中２週&amp;酒井△</t>
  </si>
  <si>
    <t>ジーティーアメリカ：中　週&amp;幸英明×</t>
  </si>
  <si>
    <t>シーズザスローン：中１週&amp;武豊○</t>
  </si>
  <si>
    <t>シーシェル</t>
  </si>
  <si>
    <t>シーシェル：中週&amp;柴田裕×</t>
  </si>
  <si>
    <t>シーサンタナ：中７週&amp;嶋田×</t>
  </si>
  <si>
    <t>シアター</t>
  </si>
  <si>
    <t>シアター：中１０週&amp;原優介×</t>
  </si>
  <si>
    <t>サンライズロイ：中　週&amp;岩田望×</t>
  </si>
  <si>
    <t>サンライズグラシア：中２週&amp;田山×</t>
  </si>
  <si>
    <t>サンライズオスカー：中週&amp;藤懸×</t>
  </si>
  <si>
    <t>サンマルパトロール：中週&amp;田口×</t>
  </si>
  <si>
    <t>サンデーパーティー：中　週&amp;荻野極△</t>
  </si>
  <si>
    <t>サンタンジェロ</t>
  </si>
  <si>
    <t>サンタンジェロ：中　週&amp;西村 ×</t>
  </si>
  <si>
    <t>西村 ×</t>
  </si>
  <si>
    <t>サンタクローチェ</t>
  </si>
  <si>
    <t>サンタクローチェ：中１０週&amp;鷲頭×</t>
  </si>
  <si>
    <t>ザラタン：中２週&amp;柴田裕×</t>
  </si>
  <si>
    <t>サラサキングスター：中１１週&amp;森田×</t>
  </si>
  <si>
    <t>サトノトリニティ：中週&amp;吉村×</t>
  </si>
  <si>
    <t>サタデーサンライズ：中週&amp;北村友×</t>
  </si>
  <si>
    <t>ザタイムハズカム：中　週&amp;北村友×</t>
  </si>
  <si>
    <t>サクラドール：中２週&amp;戸崎△</t>
  </si>
  <si>
    <t>サクソンジェンヌ：中３週&amp;坂井○</t>
  </si>
  <si>
    <t>サクセスローレル：中　週&amp;秋山稔×</t>
  </si>
  <si>
    <t>サクセスカラー：中　週&amp;横山典×</t>
  </si>
  <si>
    <t>サガルマータ：中７週&amp;川田○</t>
  </si>
  <si>
    <t>サウンドムーブ：中１０週&amp;団野△</t>
  </si>
  <si>
    <t>サウンドエフォート</t>
  </si>
  <si>
    <t>ザウリ：中１１週&amp;松山△</t>
  </si>
  <si>
    <t>サウスバンク：中８週&amp;丹内×</t>
  </si>
  <si>
    <t>サウザンサニー</t>
  </si>
  <si>
    <t>サウザンサニー：中１０週&amp;大野×</t>
  </si>
  <si>
    <t>サヴォアフェール：中６週&amp;松山○</t>
  </si>
  <si>
    <t>サードウインド</t>
  </si>
  <si>
    <t>サードウインド：中１０週&amp;武藤×</t>
  </si>
  <si>
    <t>サーディンラン：中１０週&amp;川田×</t>
  </si>
  <si>
    <t>サークルオブジョイ：中５週&amp;亀田×</t>
  </si>
  <si>
    <t>コンバスチョン</t>
  </si>
  <si>
    <t>コンバスチョン：中７週&amp;森一×</t>
  </si>
  <si>
    <t>コントラポスト</t>
  </si>
  <si>
    <t>コントラポスト：中週&amp;津村×</t>
  </si>
  <si>
    <t>コンテネレッツア</t>
  </si>
  <si>
    <t>コンテネレッツア：中　週&amp;大野×</t>
  </si>
  <si>
    <t>コンクレデンツァ</t>
  </si>
  <si>
    <t>コンクレデンツァ：中　週&amp;武藤×</t>
  </si>
  <si>
    <t>コワンニシタガウ：中１週&amp;武豊△</t>
  </si>
  <si>
    <t>ゴルトリッチ：中１１週&amp;菊沢×</t>
  </si>
  <si>
    <t>ゴリョウセイ</t>
  </si>
  <si>
    <t>ゴリョウセイ：中　週&amp;石川×</t>
  </si>
  <si>
    <t>コブラ：中週&amp;横山典×</t>
  </si>
  <si>
    <t>コパノルーカス</t>
  </si>
  <si>
    <t>コパノルーカス：中１１週&amp;M．デムーロ×</t>
  </si>
  <si>
    <t>ゴナビーオーライト</t>
  </si>
  <si>
    <t>ゴットタレント：中　週&amp;杉原×</t>
  </si>
  <si>
    <t>コックピットサイト：中３週&amp;荻野極×</t>
  </si>
  <si>
    <t>コスモブラック：中週&amp;横山武×</t>
  </si>
  <si>
    <t>コスモエルヴァル：中１週&amp;津村×</t>
  </si>
  <si>
    <t>コスモエルヴァル：中１１週&amp;津村×</t>
  </si>
  <si>
    <t>コスモアミュレット</t>
  </si>
  <si>
    <t>コスモアミュレット：中５週&amp;F．ゴンサルベス×</t>
  </si>
  <si>
    <t>コスモアチーブ：中２週&amp;石川×</t>
  </si>
  <si>
    <t>コサージュ</t>
  </si>
  <si>
    <t>コサージュ：中週&amp;横山琉×</t>
  </si>
  <si>
    <t>ココロヅヨサ：中１週&amp;川田×</t>
  </si>
  <si>
    <t>ココロザスノ</t>
  </si>
  <si>
    <t>ココロザスノ：中１０週&amp;川田×</t>
  </si>
  <si>
    <t>ゴコウコイコイ：中　週&amp;国分恭△</t>
  </si>
  <si>
    <t>コールリッジ</t>
  </si>
  <si>
    <t>コールリッジ：中１１週&amp;荻野極×</t>
  </si>
  <si>
    <t>ゴールデンハニビー</t>
  </si>
  <si>
    <t>ゴールデンパゴーダ：中１１週&amp;佐々木○</t>
  </si>
  <si>
    <t>ゴールデンテティス：中３週&amp;加藤△</t>
  </si>
  <si>
    <t>ゴールデンダガー：中４週&amp;横山和△</t>
  </si>
  <si>
    <t>ゴールデンクラウド：中週&amp;西村淳×</t>
  </si>
  <si>
    <t>コウソクユノ：中１週&amp;横山武×</t>
  </si>
  <si>
    <t>コウソクユノ：中週&amp;横山武×</t>
  </si>
  <si>
    <t>ケンブリッジグレイ：中２週&amp;森田×</t>
  </si>
  <si>
    <t>ゲンパチルーナ：中１１週&amp;武藤×</t>
  </si>
  <si>
    <t>ケブランリ：中６週&amp;荻野極×</t>
  </si>
  <si>
    <t>ゲフィオン：中８週&amp;北村友×</t>
  </si>
  <si>
    <t>ゲタリア：中週&amp;西村淳×</t>
  </si>
  <si>
    <t>ゲクウ</t>
  </si>
  <si>
    <t>ゲクウ：中１０週&amp;菅原×</t>
  </si>
  <si>
    <t>ゲイルライダー：中５週&amp;戸崎○</t>
  </si>
  <si>
    <t>ケイアイアニラ</t>
  </si>
  <si>
    <t>ケイアイアニラ：中　週&amp;菱田×</t>
  </si>
  <si>
    <t>クロユキ：中９週&amp;角田大×</t>
  </si>
  <si>
    <t>クロナ</t>
  </si>
  <si>
    <t>クロナ：中　週&amp;舟山○</t>
  </si>
  <si>
    <t>クロナ：中週&amp;小沢○</t>
  </si>
  <si>
    <t>クロスボーダー：中２週&amp;川田△</t>
  </si>
  <si>
    <t>グローリーバローズ</t>
  </si>
  <si>
    <t>グローリーバローズ：中　週&amp;西村淳×</t>
  </si>
  <si>
    <t>クレパスキュラー：中１週&amp;C．ルメール×</t>
  </si>
  <si>
    <t>グレートアゲイン：中１０週&amp;柴田裕×</t>
  </si>
  <si>
    <t>クレアノア：中３週&amp;戸崎×</t>
  </si>
  <si>
    <t>クリノリキオー：中週&amp;藤懸×</t>
  </si>
  <si>
    <t>クリスタルタワー</t>
  </si>
  <si>
    <t>クリオロゴールド：中８週&amp;横山武×</t>
  </si>
  <si>
    <t>グランドプラージュ：中週&amp;川田○</t>
  </si>
  <si>
    <t>グランドオーパス：中週&amp;坂井×</t>
  </si>
  <si>
    <t>クライングナウ：中９週&amp;坂井×</t>
  </si>
  <si>
    <t>クファシル</t>
  </si>
  <si>
    <t>クファシル：中８週&amp;北村友×</t>
  </si>
  <si>
    <t>グッドピース：中１１週&amp;西村淳○</t>
  </si>
  <si>
    <t>クオンタムスター</t>
  </si>
  <si>
    <t>クオンタムスター：中週&amp;佐々木○</t>
  </si>
  <si>
    <t>クールミラボー：中６週&amp;C．ルメール△</t>
  </si>
  <si>
    <t>クールフィデル</t>
  </si>
  <si>
    <t>クールフィデル：中２週&amp;横山和×</t>
  </si>
  <si>
    <t>クールタロウ</t>
  </si>
  <si>
    <t>クイーンズレイン：中週&amp;石神×</t>
  </si>
  <si>
    <t>キングツェッペリン：中３週&amp;石橋×</t>
  </si>
  <si>
    <t>ギルランダ</t>
  </si>
  <si>
    <t>ギルランダ：中　週&amp;横山琉×</t>
  </si>
  <si>
    <t>キャピタルサックス：中週&amp;C．ルメール×</t>
  </si>
  <si>
    <t>キャッチアシーフ：中　週&amp;高杉×</t>
  </si>
  <si>
    <t>ギフテッド</t>
  </si>
  <si>
    <t>ギフテッド：中１１週&amp;今村×</t>
  </si>
  <si>
    <t>キタノタイキ</t>
  </si>
  <si>
    <t>キタノタイキ：中７週&amp;小林脩×</t>
  </si>
  <si>
    <t>キセログラフィカ：中１週&amp;横山武×</t>
  </si>
  <si>
    <t>キープシャイニング：中２週&amp;西村淳×</t>
  </si>
  <si>
    <t>キープサインオン</t>
  </si>
  <si>
    <t>キープサインオン：中１１週&amp;岩田康×</t>
  </si>
  <si>
    <t>キーパフォーマー</t>
  </si>
  <si>
    <t>キーパフォーマー：中３週&amp;吉村×</t>
  </si>
  <si>
    <t>キイチムーブメント：中　週&amp;原優介×</t>
  </si>
  <si>
    <t>カワキタマナレア：中３週&amp;田辺×</t>
  </si>
  <si>
    <t>カレンココナ：中１１週&amp;斎藤×</t>
  </si>
  <si>
    <t>カルプスペルシュ</t>
  </si>
  <si>
    <t>カルプスペルシュ：中週&amp;丹内×</t>
  </si>
  <si>
    <t>カルネヴァーレ：中　週&amp;佐藤×</t>
  </si>
  <si>
    <t>ガルディエンヌ：中週&amp;西村淳×</t>
  </si>
  <si>
    <t>カルダモン：中週&amp;C．ルメール×</t>
  </si>
  <si>
    <t>カラヴァジェスティ</t>
  </si>
  <si>
    <t>カラヴァジェスティ：中　週&amp;津村×</t>
  </si>
  <si>
    <t>カネラフィーナ</t>
  </si>
  <si>
    <t>カネラフィーナ：中週&amp;C．ルメール○</t>
  </si>
  <si>
    <t>カドドゥディエ</t>
  </si>
  <si>
    <t>カドドゥディエ：中　週&amp;菊沢×</t>
  </si>
  <si>
    <t>カテリーナ</t>
  </si>
  <si>
    <t>カテリーナ：中週&amp;浜中○</t>
  </si>
  <si>
    <t>カステッロトゥーレ：中週&amp;田山×</t>
  </si>
  <si>
    <t>カシオペア：中週&amp;石川×</t>
  </si>
  <si>
    <t>カエルム：中　週&amp;M．デムーロ×</t>
  </si>
  <si>
    <t>ガウディ：中１週&amp;岩田望×</t>
  </si>
  <si>
    <t>カイショー：中週&amp;小林美△</t>
  </si>
  <si>
    <t>ガーディアンテイル：中８週&amp;岩田康×</t>
  </si>
  <si>
    <t>カージオイド：中１１週&amp;丹内×</t>
  </si>
  <si>
    <t>オルフセン：中　週&amp;三浦×</t>
  </si>
  <si>
    <t>オリーボーレン：中週&amp;高杉×</t>
  </si>
  <si>
    <t>オメガヒストリー：中週&amp;岡田×</t>
  </si>
  <si>
    <t>オトメナシャチョウ：中週&amp;坂井×</t>
  </si>
  <si>
    <t>オービタルピリオド</t>
  </si>
  <si>
    <t>オービタルピリオド：中週&amp;杉原×</t>
  </si>
  <si>
    <t>オオナミコナミ：中１１週&amp;西村淳×</t>
  </si>
  <si>
    <t>オーシンハーフ</t>
  </si>
  <si>
    <t>オーシンハーフ：中週&amp;高杉×</t>
  </si>
  <si>
    <t>オーケーマヒナ</t>
  </si>
  <si>
    <t>オーケーマヒナ：中１１週&amp;石川×</t>
  </si>
  <si>
    <t>オーケーマドンナ</t>
  </si>
  <si>
    <t>オーケーマドンナ：中　週&amp;菊沢×</t>
  </si>
  <si>
    <t>エンダードラゴン：中９週&amp;武豊×</t>
  </si>
  <si>
    <t>エリカビアリッツ：中３週&amp;佐々木×</t>
  </si>
  <si>
    <t>エリーナストーム：中１０週&amp;三浦×</t>
  </si>
  <si>
    <t>エピッククイーン：中１１週&amp;吉村×</t>
  </si>
  <si>
    <t>エバーシャンティ：中３週&amp;戸崎×</t>
  </si>
  <si>
    <t>エドウィンナルコ</t>
  </si>
  <si>
    <t>エドウィンナルコ：中週&amp;松山×</t>
  </si>
  <si>
    <t>エッジランナー</t>
  </si>
  <si>
    <t>エッジランナー：中　週&amp;松岡×</t>
  </si>
  <si>
    <t>エジプシャンマウ</t>
  </si>
  <si>
    <t>エジプシャンマウ：中週&amp;戸崎×</t>
  </si>
  <si>
    <t>エコロメジャー</t>
  </si>
  <si>
    <t>エコロゼルダ</t>
  </si>
  <si>
    <t>エコロゼルダ：中９週&amp;田山×</t>
  </si>
  <si>
    <t>エコロストーム：中３週&amp;荻野極×</t>
  </si>
  <si>
    <t>エコロシード：中６週&amp;F．ゴンサルベス△</t>
  </si>
  <si>
    <t>エグジスタンス：中１週&amp;佐々木×</t>
  </si>
  <si>
    <t>エーティーマクフィ</t>
  </si>
  <si>
    <t>エーティーマクフィ：中週&amp;富田△</t>
  </si>
  <si>
    <t>エーアイクワイ</t>
  </si>
  <si>
    <t>エヴァンスウィート：中１週&amp;吉田隼×</t>
  </si>
  <si>
    <t>エイユーサクラ：中週&amp;秋山稔○</t>
  </si>
  <si>
    <t>エイカイソウル</t>
  </si>
  <si>
    <t>エイカイソウル：中週&amp;戸崎×</t>
  </si>
  <si>
    <t>エアヴァイブス：中３週&amp;武豊×</t>
  </si>
  <si>
    <t>ウンナターシャ：中２週&amp;坂井△</t>
  </si>
  <si>
    <t>ヴリトラハン：中週&amp;川田△</t>
  </si>
  <si>
    <t>ウォーターサグラダ：中３週&amp;武豊×</t>
  </si>
  <si>
    <t>ウォーターエアリー：中週&amp;松若×</t>
  </si>
  <si>
    <t>ヴェイルドハート</t>
  </si>
  <si>
    <t>ヴェイルドハート：中　週&amp;武藤×</t>
  </si>
  <si>
    <t>ウェイクフィールド</t>
  </si>
  <si>
    <t>ウェイクフィールド：中週&amp;横山和○</t>
  </si>
  <si>
    <t>ウインラブソング</t>
  </si>
  <si>
    <t>ウインラブソング：中週&amp;和田陽×</t>
  </si>
  <si>
    <t>ウインラファーガ：中５週&amp;丹内×</t>
  </si>
  <si>
    <t>ウインヘリオドール</t>
  </si>
  <si>
    <t>ウインヘリオドール：中　週&amp;松若×</t>
  </si>
  <si>
    <t>ウインベラーノ：中１週&amp;丹内○</t>
  </si>
  <si>
    <t>ウインデイジー：中　週&amp;松若△</t>
  </si>
  <si>
    <t>ウィンターブリーズ：中３週&amp;戸崎△</t>
  </si>
  <si>
    <t>ウインシャーガス</t>
  </si>
  <si>
    <t>ウインシャーガス：中週&amp;鮫島克△</t>
  </si>
  <si>
    <t>ウインエンブレム</t>
  </si>
  <si>
    <t>ウインエンブレム：中　週&amp;黛弘×</t>
  </si>
  <si>
    <t>ウィルサヴァイブ：中５週&amp;横山武×</t>
  </si>
  <si>
    <t>ヴィスマール：中７週&amp;西村淳×</t>
  </si>
  <si>
    <t>ヴィヴァン：中週&amp;高杉×</t>
  </si>
  <si>
    <t>ヴァンドーム：中週&amp;大野×</t>
  </si>
  <si>
    <t>ヴァルボナ</t>
  </si>
  <si>
    <t>ヴァルボナ：中週&amp;上里×</t>
  </si>
  <si>
    <t>ヴァーティゴー</t>
  </si>
  <si>
    <t>ヴァーティゴー：中１１週&amp;酒井×</t>
  </si>
  <si>
    <t>インペリアルライン：中週&amp;木幡巧○</t>
  </si>
  <si>
    <t>木幡巧○</t>
  </si>
  <si>
    <t>インプロペリア</t>
  </si>
  <si>
    <t>インプロペリア：中週&amp;C．ルメール○</t>
  </si>
  <si>
    <t>インフィオラータ：中４週&amp;浜中×</t>
  </si>
  <si>
    <t>インタノン：中２週&amp;佐々木×</t>
  </si>
  <si>
    <t>イノキ</t>
  </si>
  <si>
    <t>イノキ：中１０週&amp;丸山×</t>
  </si>
  <si>
    <t>イズジョーアザヤカ：中　週&amp;富田×</t>
  </si>
  <si>
    <t>イーグルチョイス：中週&amp;高杉×</t>
  </si>
  <si>
    <t>アンリーベイビー</t>
  </si>
  <si>
    <t>アンリーベイビー：中８週&amp;松山×</t>
  </si>
  <si>
    <t>アンミックス：中　週&amp;斎藤×</t>
  </si>
  <si>
    <t>アンミックス：中週&amp;斎藤×</t>
  </si>
  <si>
    <t>アンビエントポップ：中　週&amp;池添×</t>
  </si>
  <si>
    <t>アロンディ：中　週&amp;西村淳×</t>
  </si>
  <si>
    <t>アロンソア</t>
  </si>
  <si>
    <t>アロンソア：中　週&amp;川又○</t>
  </si>
  <si>
    <t>アロハ</t>
  </si>
  <si>
    <t>アロハ：中５週&amp;松山×</t>
  </si>
  <si>
    <t>アルペンローゼ：中　週&amp;丸山×</t>
  </si>
  <si>
    <t>アルテクィーン：中２週&amp;鮫島克△</t>
  </si>
  <si>
    <t>アルティソナンテ</t>
  </si>
  <si>
    <t>アルティソナンテ：中週&amp;大野×</t>
  </si>
  <si>
    <t>アルサック：中１週&amp;丹内△</t>
  </si>
  <si>
    <t>アリアス：中８週&amp;横山武×</t>
  </si>
  <si>
    <t>アメリカンビヨンド：中１１週&amp;西塚×</t>
  </si>
  <si>
    <t>アメリカンステージ</t>
  </si>
  <si>
    <t>アメリカンステージ：中４週&amp;岩田望△</t>
  </si>
  <si>
    <t>アメリカンサクラ：中週&amp;中井×</t>
  </si>
  <si>
    <t>アミラル：中週&amp;松若△</t>
  </si>
  <si>
    <t>アナザーフェイス：中４週&amp;荻野極×</t>
  </si>
  <si>
    <t>アドミラルシップ</t>
  </si>
  <si>
    <t>アドミラルシップ：中　週&amp;横山典×</t>
  </si>
  <si>
    <t>アトミックブレス：中５週&amp;戸崎×</t>
  </si>
  <si>
    <t>アップターンデイ</t>
  </si>
  <si>
    <t>アップターンデイ：中７週&amp;高杉×</t>
  </si>
  <si>
    <t>アチーヴァー：中２週&amp;佐々木△</t>
  </si>
  <si>
    <t>アスミル：中　週&amp;菊沢×</t>
  </si>
  <si>
    <t>アスターブジエ：中　週&amp;角田大△</t>
  </si>
  <si>
    <t>アスターシャウルス</t>
  </si>
  <si>
    <t>アスターシャウルス：中週&amp;和田陽×</t>
  </si>
  <si>
    <t>アスクチャンスマン</t>
  </si>
  <si>
    <t>アスクチャンスマン：中　週&amp;高杉△</t>
  </si>
  <si>
    <t>アスクコモンタレヴ：中週&amp;武豊○</t>
  </si>
  <si>
    <t>アグレイビューティ：中８週&amp;岩田望×</t>
  </si>
  <si>
    <t>アウラニ：中２週&amp;高倉×</t>
  </si>
  <si>
    <t>アヴァランチ：中週&amp;三浦×</t>
  </si>
  <si>
    <t>アイルドゥレーヴェ</t>
  </si>
  <si>
    <t>アイルドゥレーヴェ：中週&amp;田山×</t>
  </si>
  <si>
    <t>アイムイン：中１週&amp;岩田望○</t>
  </si>
  <si>
    <t>アイファーラピッド</t>
  </si>
  <si>
    <t xml:space="preserve">森 </t>
  </si>
  <si>
    <t>アイファーラピッド：中週&amp;武豊×</t>
  </si>
  <si>
    <t>アイビーミャーオ：中３週&amp;松本×</t>
  </si>
  <si>
    <t>アーミル</t>
  </si>
  <si>
    <t>アーミル：中　週&amp;舟山×</t>
  </si>
  <si>
    <t>アーティキュレート：中８週&amp;菊沢△</t>
  </si>
  <si>
    <t>アースヴィンチ</t>
  </si>
  <si>
    <t>アースヴィンチ：中１１週&amp;丸山×</t>
  </si>
  <si>
    <t>ブエノスオプティマ</t>
  </si>
  <si>
    <t>アゲンストオッズ</t>
  </si>
  <si>
    <t>ダノンルミエール</t>
  </si>
  <si>
    <t>ライフイズアート</t>
  </si>
  <si>
    <t>ヤマメイッカ</t>
  </si>
  <si>
    <t>ライトアファイア</t>
  </si>
  <si>
    <t>モロノカガヤキ</t>
  </si>
  <si>
    <t>チリンドリ</t>
  </si>
  <si>
    <t>ラヴィレット</t>
  </si>
  <si>
    <t>シビックアスコット</t>
  </si>
  <si>
    <t>マテンロウカナロア</t>
  </si>
  <si>
    <t>タイセイモノリス</t>
  </si>
  <si>
    <t>デルシエロ</t>
  </si>
  <si>
    <t>ライツユーアップ</t>
  </si>
  <si>
    <t>ヴィヴァクラウン</t>
  </si>
  <si>
    <t>ムチャスグラシアス</t>
  </si>
  <si>
    <t>ダンツファイター</t>
  </si>
  <si>
    <t>インパクトシー</t>
  </si>
  <si>
    <t>インヴォーグ</t>
  </si>
  <si>
    <t>ウイントレメンデス</t>
  </si>
  <si>
    <t>ミエルモーサ</t>
  </si>
  <si>
    <t>バクソウシャチョウ</t>
  </si>
  <si>
    <t>アルディメント</t>
  </si>
  <si>
    <t>アスクハッピーマン</t>
  </si>
  <si>
    <t>ルパピヨンブラン</t>
  </si>
  <si>
    <t>ワラビガミ</t>
  </si>
  <si>
    <t>ワンダースアン</t>
  </si>
  <si>
    <t>ジョーカー</t>
  </si>
  <si>
    <t>スナークホクサイ</t>
  </si>
  <si>
    <t>フランソワーズ</t>
  </si>
  <si>
    <t>アイオリスパルス</t>
  </si>
  <si>
    <t>クラリスバローズ</t>
  </si>
  <si>
    <t>メテオロイド</t>
  </si>
  <si>
    <t>ウェイヨー</t>
  </si>
  <si>
    <t>トラストエムシー</t>
  </si>
  <si>
    <t>メイショウアボット</t>
  </si>
  <si>
    <t>ゼットエイト</t>
  </si>
  <si>
    <t>オブシディアーナ</t>
  </si>
  <si>
    <t>シエーナカラー</t>
  </si>
  <si>
    <t>ダノンアンチュラス</t>
  </si>
  <si>
    <t>ウインリュクス</t>
  </si>
  <si>
    <t>ニホンピロトッティ</t>
  </si>
  <si>
    <t>サディーク</t>
  </si>
  <si>
    <t>タナスーペルノーバ</t>
  </si>
  <si>
    <t>ジーククローネ</t>
  </si>
  <si>
    <t>アジュアカレンツ</t>
  </si>
  <si>
    <t>トーセンマスラオ</t>
  </si>
  <si>
    <t>シアルナーレ</t>
  </si>
  <si>
    <t>キャピタルストーン</t>
  </si>
  <si>
    <t>ジュネストレイル</t>
  </si>
  <si>
    <t>ルールオーヴァー</t>
  </si>
  <si>
    <t>ソースウィート</t>
  </si>
  <si>
    <t>ウインテラジーナ</t>
  </si>
  <si>
    <t>サトノアンナ</t>
  </si>
  <si>
    <t>マイネルモメンタム</t>
  </si>
  <si>
    <t>イズルード</t>
  </si>
  <si>
    <t>ダノンリュラ</t>
  </si>
  <si>
    <t>ビッグベルーガ</t>
  </si>
  <si>
    <t>モルトマエストーソ</t>
  </si>
  <si>
    <t>フォルテム</t>
  </si>
  <si>
    <t>ショウナンハクラク</t>
  </si>
  <si>
    <t>シークレットヴァウ</t>
  </si>
  <si>
    <t>エリーニック</t>
  </si>
  <si>
    <t>アルプスオジョー</t>
  </si>
  <si>
    <t>イッペイ</t>
  </si>
  <si>
    <t>3380×</t>
  </si>
  <si>
    <t>小林 ×</t>
  </si>
  <si>
    <t>石神△</t>
  </si>
  <si>
    <t>岩田 △</t>
  </si>
  <si>
    <t>ロジクラウン</t>
  </si>
  <si>
    <t>ロードレスポンス</t>
  </si>
  <si>
    <t>レディリリス</t>
  </si>
  <si>
    <t>ブルーメンフェスト</t>
  </si>
  <si>
    <t>クリーンブーケ</t>
  </si>
  <si>
    <t>ジャストキュート</t>
  </si>
  <si>
    <t>シバノパージャン</t>
  </si>
  <si>
    <t>ガルフコースト</t>
  </si>
  <si>
    <t>ダノンアクション</t>
  </si>
  <si>
    <t>トリニタリオ</t>
  </si>
  <si>
    <t>カリドーラ</t>
  </si>
  <si>
    <t>ショウナンマルチ</t>
  </si>
  <si>
    <t>タイセイデクスター</t>
  </si>
  <si>
    <t>グランセレスト</t>
  </si>
  <si>
    <t>ドッグウッド</t>
  </si>
  <si>
    <t>マイネルシンベリン</t>
  </si>
  <si>
    <t>ウインポセイドン</t>
  </si>
  <si>
    <t>マナボニート</t>
  </si>
  <si>
    <t>アパッシメント</t>
  </si>
  <si>
    <t>コトホドサヨウニ</t>
  </si>
  <si>
    <t>オウギノカナメ</t>
  </si>
  <si>
    <t>ホールシバン</t>
  </si>
  <si>
    <t>ラタフォレスト</t>
  </si>
  <si>
    <t>ウェイワードアクト</t>
  </si>
  <si>
    <t>オンザヴィーナス</t>
  </si>
  <si>
    <t>エコロハート</t>
  </si>
  <si>
    <t>7/7</t>
  </si>
  <si>
    <t>セイフウサツキ</t>
  </si>
  <si>
    <t>アイルエクラ</t>
  </si>
  <si>
    <t>ブレイクガール</t>
  </si>
  <si>
    <t>スピークロウ</t>
  </si>
  <si>
    <t>プリマアルバ</t>
  </si>
  <si>
    <t>ニシノフランケン</t>
  </si>
  <si>
    <t>サトノロザリー</t>
  </si>
  <si>
    <t>ハーブドーレ</t>
  </si>
  <si>
    <t>ワカワカ</t>
  </si>
  <si>
    <t>藤懸</t>
  </si>
  <si>
    <t>11/17</t>
  </si>
  <si>
    <t xml:space="preserve">武 </t>
  </si>
  <si>
    <t>リヴィエラヴィル</t>
  </si>
  <si>
    <t>サンライズマシュー</t>
  </si>
  <si>
    <t>16/39</t>
  </si>
  <si>
    <t>エイシンミスリル</t>
  </si>
  <si>
    <t>サイレントグルーヴ</t>
  </si>
  <si>
    <t>ワンダフルボンド</t>
  </si>
  <si>
    <t>10/27</t>
  </si>
  <si>
    <t>ワッザイカ</t>
  </si>
  <si>
    <t>トシミチ</t>
  </si>
  <si>
    <t>グレートキリシマ</t>
  </si>
  <si>
    <t>ニシノマティーニ</t>
  </si>
  <si>
    <t>カシノクロサイト</t>
  </si>
  <si>
    <t>カエリールークス</t>
  </si>
  <si>
    <t>スイトーヨ</t>
  </si>
  <si>
    <t>ワイドクリーガー</t>
  </si>
  <si>
    <t>タガノヘラクレス</t>
  </si>
  <si>
    <t>トーラスシャイン</t>
  </si>
  <si>
    <t>アイルシャイン</t>
  </si>
  <si>
    <t>ベイビーキッス</t>
  </si>
  <si>
    <t>リチャードバローズ</t>
  </si>
  <si>
    <t>ミッキーコンドル</t>
  </si>
  <si>
    <t>チャチャピンク</t>
  </si>
  <si>
    <t>バートラガッツ</t>
  </si>
  <si>
    <t>田辺</t>
  </si>
  <si>
    <t>エーオープリマ</t>
  </si>
  <si>
    <t>サノノキセキ</t>
  </si>
  <si>
    <t>ビップヴィーナス</t>
  </si>
  <si>
    <t>ファウナード</t>
  </si>
  <si>
    <t>スクリプトール</t>
  </si>
  <si>
    <t>3/9</t>
  </si>
  <si>
    <t>ハイティー</t>
  </si>
  <si>
    <t>オンナキュヌヴィ</t>
  </si>
  <si>
    <t>ラウンドヒル</t>
  </si>
  <si>
    <t>サウンズオーサム</t>
  </si>
  <si>
    <t>コスモモノポリー</t>
  </si>
  <si>
    <t>ラッパースヴィル</t>
  </si>
  <si>
    <t>マリナーヴァレイ</t>
  </si>
  <si>
    <t>ウイニングレイ</t>
  </si>
  <si>
    <t>アラビアンドリーム</t>
  </si>
  <si>
    <t>スチールギターラグ</t>
  </si>
  <si>
    <t>ノアソノマ</t>
  </si>
  <si>
    <t>サヴマ</t>
  </si>
  <si>
    <t>コルチェスター</t>
  </si>
  <si>
    <t>ヴァルドルチャ</t>
  </si>
  <si>
    <t>フリーマントル</t>
  </si>
  <si>
    <t>ショーマンフリート</t>
  </si>
  <si>
    <t>ワイドアラジン</t>
  </si>
  <si>
    <t>7/30</t>
  </si>
  <si>
    <t>ドラゴンヘッド</t>
  </si>
  <si>
    <t>ミラビリスマジック</t>
  </si>
  <si>
    <t>ディヴァインスカイ</t>
  </si>
  <si>
    <t>トワイライトサイト</t>
  </si>
  <si>
    <t>ベルゼビュート</t>
  </si>
  <si>
    <t>エコロカディス</t>
  </si>
  <si>
    <t>指数</t>
    <rPh sb="0" eb="2">
      <t>シスウ</t>
    </rPh>
    <phoneticPr fontId="2"/>
  </si>
  <si>
    <t>上里△</t>
  </si>
  <si>
    <t>丸田○</t>
  </si>
  <si>
    <t>飛田×</t>
  </si>
  <si>
    <t>J．コレット○</t>
  </si>
  <si>
    <t>飛田△</t>
  </si>
  <si>
    <t>黛弘△</t>
  </si>
  <si>
    <t>中４３週×</t>
  </si>
  <si>
    <t>中１２週×</t>
  </si>
  <si>
    <t>中　週×</t>
  </si>
  <si>
    <t>中　週△</t>
  </si>
  <si>
    <t>中５０週×</t>
  </si>
  <si>
    <t>中　週○</t>
  </si>
  <si>
    <t>中１１週×</t>
  </si>
  <si>
    <t>中２２週×</t>
  </si>
  <si>
    <t>中３８週×</t>
  </si>
  <si>
    <t>中２０週×</t>
  </si>
  <si>
    <t>中１１週○</t>
  </si>
  <si>
    <t>中１６週×</t>
  </si>
  <si>
    <t>中１５週×</t>
  </si>
  <si>
    <t>中４９週×</t>
  </si>
  <si>
    <t>中５９週×</t>
  </si>
  <si>
    <t>中２９週×</t>
  </si>
  <si>
    <t>中１４週×</t>
  </si>
  <si>
    <t>中１３週×</t>
  </si>
  <si>
    <t>中１９週×</t>
  </si>
  <si>
    <t>中５４週×</t>
  </si>
  <si>
    <t>中１１週△</t>
  </si>
  <si>
    <t>中１８週×</t>
  </si>
  <si>
    <t>中１７週×</t>
  </si>
  <si>
    <t>中２４週△</t>
  </si>
  <si>
    <t>中３７週×</t>
  </si>
  <si>
    <t>中２４週×</t>
  </si>
  <si>
    <t>中１５週△</t>
  </si>
  <si>
    <t>中２８週×</t>
  </si>
  <si>
    <t>中２６週×</t>
  </si>
  <si>
    <t>中７３週×</t>
  </si>
  <si>
    <t>中２１週×</t>
  </si>
  <si>
    <t>中４２週×</t>
  </si>
  <si>
    <t>中１３週△</t>
  </si>
  <si>
    <t>中１８週△</t>
  </si>
  <si>
    <t>中１６週○</t>
  </si>
  <si>
    <t>新潟</t>
    <rPh sb="0" eb="2">
      <t>ニイガタ</t>
    </rPh>
    <phoneticPr fontId="1"/>
  </si>
  <si>
    <t>中京</t>
    <rPh sb="0" eb="2">
      <t>チュウキョウ</t>
    </rPh>
    <phoneticPr fontId="1"/>
  </si>
  <si>
    <t>札幌</t>
    <rPh sb="0" eb="2">
      <t>サッポロ</t>
    </rPh>
    <phoneticPr fontId="1"/>
  </si>
  <si>
    <t>カフラー</t>
  </si>
  <si>
    <t>新潟</t>
    <rPh sb="0" eb="2">
      <t>ニイガタ</t>
    </rPh>
    <phoneticPr fontId="2"/>
  </si>
  <si>
    <t>札幌</t>
    <rPh sb="0" eb="2">
      <t>サッポロ</t>
    </rPh>
    <phoneticPr fontId="2"/>
  </si>
  <si>
    <t>ヒューザー</t>
  </si>
  <si>
    <t>アトラップモア</t>
  </si>
  <si>
    <t>マイネルリコルディ</t>
  </si>
  <si>
    <t>ステラルミノーザ</t>
  </si>
  <si>
    <t>ジオ</t>
  </si>
  <si>
    <t>ハイテイラオユエ</t>
  </si>
  <si>
    <t>リテラシー</t>
  </si>
  <si>
    <t>ブルースカイブルー</t>
  </si>
  <si>
    <t>アワードリームス</t>
  </si>
  <si>
    <t xml:space="preserve">小林 </t>
  </si>
  <si>
    <t>マリノリュミエール</t>
  </si>
  <si>
    <t>ジョイエッロ</t>
  </si>
  <si>
    <t>アルディスティーノ</t>
  </si>
  <si>
    <t>スピナーリート</t>
  </si>
  <si>
    <t>クレバーテースト</t>
  </si>
  <si>
    <t>チルカーノ</t>
  </si>
  <si>
    <t>エンドロール</t>
  </si>
  <si>
    <t>セイリュウ</t>
  </si>
  <si>
    <t>エストレアボニータ</t>
  </si>
  <si>
    <t>ホウオウモノポリー</t>
  </si>
  <si>
    <t>ピュアレスト</t>
  </si>
  <si>
    <t>マイネルサリーレ</t>
  </si>
  <si>
    <t>ヴォルールドクール</t>
  </si>
  <si>
    <t>ラヴトリガー</t>
  </si>
  <si>
    <t>セイカタカキヤチク</t>
  </si>
  <si>
    <t>ヴォーチェカノーラ</t>
  </si>
  <si>
    <t>プロミスライン</t>
  </si>
  <si>
    <t>ウィズアバウンス</t>
  </si>
  <si>
    <t>コスモスプモーニ</t>
  </si>
  <si>
    <t>コンフォルツァ</t>
  </si>
  <si>
    <t>ブルータス</t>
  </si>
  <si>
    <t>ベルウッドクレド</t>
  </si>
  <si>
    <t>エマージェンス</t>
  </si>
  <si>
    <t>ティラーノ</t>
  </si>
  <si>
    <t>ブリックンクリック</t>
  </si>
  <si>
    <t>グランルチャドール</t>
  </si>
  <si>
    <t>クラシオン</t>
  </si>
  <si>
    <t>フィールマイプラン</t>
  </si>
  <si>
    <t>グッドヴァイブス</t>
  </si>
  <si>
    <t>イネガラーブル</t>
  </si>
  <si>
    <t>ゼンノスタニング</t>
  </si>
  <si>
    <t>デアトゥノウ</t>
  </si>
  <si>
    <t>ジワタネホ</t>
  </si>
  <si>
    <t>ティンブロポップ</t>
  </si>
  <si>
    <t>ウラヌスリング</t>
  </si>
  <si>
    <t>タイキオーベロン</t>
  </si>
  <si>
    <t>カガラプンツェル</t>
  </si>
  <si>
    <t>ヤマニンイハナ</t>
  </si>
  <si>
    <t>ヴェールダムール</t>
  </si>
  <si>
    <t>メモリアデルレ</t>
  </si>
  <si>
    <t>フェーエンハフト</t>
  </si>
  <si>
    <t>アーデルボーデン</t>
  </si>
  <si>
    <t>ディーヴァレギオン</t>
  </si>
  <si>
    <t>ナムラサフラン</t>
  </si>
  <si>
    <t>ベニバナ</t>
  </si>
  <si>
    <t>ジュンアマンドラ</t>
  </si>
  <si>
    <t>マーゴットユーカー</t>
  </si>
  <si>
    <t>バティック</t>
  </si>
  <si>
    <t>チェファルー</t>
  </si>
  <si>
    <t>サトノライトニング</t>
  </si>
  <si>
    <t>ベイニーニャ</t>
  </si>
  <si>
    <t>スマートエトワール</t>
  </si>
  <si>
    <t>クラテロス</t>
  </si>
  <si>
    <t>メイショウジンソウ</t>
  </si>
  <si>
    <t>サトノグロリア</t>
  </si>
  <si>
    <t>ニューオーリンズ</t>
  </si>
  <si>
    <t>リサシテーション</t>
  </si>
  <si>
    <t>ハワイアンティアレ</t>
  </si>
  <si>
    <t>バルダンツァ</t>
  </si>
  <si>
    <t>モナコブル</t>
  </si>
  <si>
    <t>サマーアゲイン</t>
  </si>
  <si>
    <t>アバットゥータ</t>
  </si>
  <si>
    <t>マーゴットデイズ</t>
  </si>
  <si>
    <t>キンダープンシュ</t>
  </si>
  <si>
    <t>エコログロウ</t>
  </si>
  <si>
    <t>クインズセレネ</t>
  </si>
  <si>
    <t>アメリカンビーチ</t>
  </si>
  <si>
    <t>カポレイラ</t>
  </si>
  <si>
    <t>シェーラ</t>
  </si>
  <si>
    <t>ピカキウイ</t>
  </si>
  <si>
    <t>ワンダフルボンド：中中１週週&amp;川田×</t>
  </si>
  <si>
    <t>ワンダフルデイズ：中中５週週&amp;横山琉△</t>
  </si>
  <si>
    <t>ワンダースアン：中中２週週&amp;森田×</t>
  </si>
  <si>
    <t>ワンダーイロネ：中連闘週&amp;高倉×</t>
  </si>
  <si>
    <t>ワラビガミ：中中４３週週&amp;田山×</t>
  </si>
  <si>
    <t>ワッザイカ：中中１週週&amp;泉谷×</t>
  </si>
  <si>
    <t>ワカワカ：中中５週週&amp;藤懸×</t>
  </si>
  <si>
    <t>ワイルドミュール：中中１０週週&amp;荻野極×</t>
  </si>
  <si>
    <t>ワイドクリーガー：中中８週週&amp;団野○</t>
  </si>
  <si>
    <t>ワイドヴィンクルム</t>
  </si>
  <si>
    <t>ワイドヴィンクルム：中新馬週&amp;城戸×</t>
  </si>
  <si>
    <t>中新馬週×</t>
  </si>
  <si>
    <t>ワイドアラジン：中中４週週&amp;田辺△</t>
  </si>
  <si>
    <t>ワイドアラジン：中中１週週&amp;泉谷×</t>
  </si>
  <si>
    <t>札芝×</t>
  </si>
  <si>
    <t>ロンリーマン</t>
  </si>
  <si>
    <t>ロンリーマン：中新馬週&amp;田山×</t>
  </si>
  <si>
    <t>ロンバルドシチー：中中１２週週&amp;松若×</t>
  </si>
  <si>
    <t>ロンドンアームズ：中中８週週&amp;田辺△</t>
  </si>
  <si>
    <t>ロンドンアームズ：中中１週週&amp;荻野極×</t>
  </si>
  <si>
    <t>ロジャリーマイン：中中１５週週&amp;大野○</t>
  </si>
  <si>
    <t>中１５週○</t>
  </si>
  <si>
    <t>ロジクラウン：中中５週週&amp;武豊○</t>
  </si>
  <si>
    <t>ロードレスポンス：中中４週週&amp;横山和×</t>
  </si>
  <si>
    <t>ロードレスポンス：中中１週週&amp;横山和×</t>
  </si>
  <si>
    <t>ロードマイライフ：中連闘週&amp;原優介×</t>
  </si>
  <si>
    <t>ロードフリューゲル：中新馬週&amp;北村友×</t>
  </si>
  <si>
    <t>ロードトレイル：中中２週週&amp;高杉×</t>
  </si>
  <si>
    <t>ロードスカイブルー：中中１２週週&amp;鮫島克×</t>
  </si>
  <si>
    <t>札ダ×</t>
  </si>
  <si>
    <t>ローズライズ：中新馬週&amp;丹内×</t>
  </si>
  <si>
    <t>ロイヤルスパイア：中中２週週&amp;坂井○</t>
  </si>
  <si>
    <t>レディリリス：中中５０週週&amp;鮫島克×</t>
  </si>
  <si>
    <t>レディトゥアタック：中中８週週&amp;酒井×</t>
  </si>
  <si>
    <t>レディトゥアタック：中新馬週&amp;西塚×</t>
  </si>
  <si>
    <t>レッドレヴェリー</t>
  </si>
  <si>
    <t>レッドレヴェリー：中新馬週&amp;富田×</t>
  </si>
  <si>
    <t>レットミーテイク：中中２週週&amp;西塚×</t>
  </si>
  <si>
    <t>レットミーテイク：中新馬週&amp;加藤×</t>
  </si>
  <si>
    <t>レッドベルダンス：中中１週週&amp;嶋田△</t>
  </si>
  <si>
    <t>レッドフリーマン：中新馬週&amp;荻野極×</t>
  </si>
  <si>
    <t>レッドブライトン：中中５週週&amp;西村淳×</t>
  </si>
  <si>
    <t>レッドピアレス</t>
  </si>
  <si>
    <t>レッドピアレス：中中３週週&amp;中井×</t>
  </si>
  <si>
    <t>レッドネビュラ</t>
  </si>
  <si>
    <t>レッドネビュラ：中中６週週&amp;吉村○</t>
  </si>
  <si>
    <t>レッドアイスピア：中中１０週週&amp;河原田△</t>
  </si>
  <si>
    <t>レグラヴィエール：中連闘週&amp;国分優×</t>
  </si>
  <si>
    <t>レヴォントゥレット：中中１週週&amp;北村友△</t>
  </si>
  <si>
    <t>レインボーステート：中中６週週&amp;坂井×</t>
  </si>
  <si>
    <t>レイワノキセキ：中中３週週&amp;高倉×</t>
  </si>
  <si>
    <t>レイユール：中中４週週&amp;嶋田×</t>
  </si>
  <si>
    <t>レイバックスピン：中中１２週週&amp;菊沢○</t>
  </si>
  <si>
    <t>中１２週○</t>
  </si>
  <si>
    <t>レイデラルース</t>
  </si>
  <si>
    <t>レイデラルース：中中１１週週&amp;丹内×</t>
  </si>
  <si>
    <t>レイズレガシー：中中５週週&amp;田辺×</t>
  </si>
  <si>
    <t>ルパピヨンブラン：中中７週週&amp;長岡×</t>
  </si>
  <si>
    <t>ルクスコスモス：中中１０週週&amp;松山×</t>
  </si>
  <si>
    <t>ルールザウェイヴ：中中１５週週&amp;武豊△</t>
  </si>
  <si>
    <t>札芝△</t>
  </si>
  <si>
    <t>1500△</t>
  </si>
  <si>
    <t>ルールオーヴァー：中中１１週週&amp;小崎×</t>
  </si>
  <si>
    <t>ルーフ：中中２週週&amp;佐々木×</t>
  </si>
  <si>
    <t>ルートサーティーン：中中８週週&amp;吉村×</t>
  </si>
  <si>
    <t>ルージュラベル：中連闘週&amp;三浦×</t>
  </si>
  <si>
    <t>ルージュミステリオ：中中９週週&amp;松若×</t>
  </si>
  <si>
    <t>ルージュプルーヴ：中中４週週&amp;小沢×</t>
  </si>
  <si>
    <t>ルージュフィーリア：中新馬週&amp;佐々木△</t>
  </si>
  <si>
    <t>中新馬週△</t>
  </si>
  <si>
    <t>ルージュナリッシュ：中中１週週&amp;横山和×</t>
  </si>
  <si>
    <t>ルージュスプリヤ</t>
  </si>
  <si>
    <t>ルージュスプリヤ：中中４週週&amp;森田○</t>
  </si>
  <si>
    <t>森田○</t>
  </si>
  <si>
    <t>ルージュサウダージ：中中１週週&amp;吉村×</t>
  </si>
  <si>
    <t>ルージュアイラ：中中３週週&amp;古川奈×</t>
  </si>
  <si>
    <t>リラベガ</t>
  </si>
  <si>
    <t>リラベガ：中中２週週&amp;丸山×</t>
  </si>
  <si>
    <t>リラ：中中７週週&amp;戸崎×</t>
  </si>
  <si>
    <t>リュクスパトロール：中中２週週&amp;丸田○</t>
  </si>
  <si>
    <t>リヒトミューレ</t>
  </si>
  <si>
    <t>リヒトミューレ：中中２週週&amp;吉村○</t>
  </si>
  <si>
    <t>リバーソニック：中中３週週&amp;舟山○</t>
  </si>
  <si>
    <t>リテラシー：中中１週週&amp;松本○</t>
  </si>
  <si>
    <t>札ダ○</t>
  </si>
  <si>
    <t>リチャードバローズ：中中２週週&amp;団野×</t>
  </si>
  <si>
    <t>リサシテーション：中中７週週&amp;菱田×</t>
  </si>
  <si>
    <t>リキサンステラ：中新馬週&amp;小沢×</t>
  </si>
  <si>
    <t>リギーロ</t>
  </si>
  <si>
    <t>リギーロ：中中２週週&amp;佐々木×</t>
  </si>
  <si>
    <t>リヴィエラヴィル：中新馬週&amp;田山×</t>
  </si>
  <si>
    <t>リヴァイ：中中６週週&amp;西村淳○</t>
  </si>
  <si>
    <t>リアルメッセージ</t>
  </si>
  <si>
    <t>リアルメッセージ：中新馬週&amp;城戸×</t>
  </si>
  <si>
    <t>リアルパラダイス：中新馬週&amp;水沼×</t>
  </si>
  <si>
    <t>リアルセンター：中中７週週&amp;原優介×</t>
  </si>
  <si>
    <t>リアルセンター：中中１週週&amp;原優介×</t>
  </si>
  <si>
    <t>リアルスター：中連闘週&amp;田口×</t>
  </si>
  <si>
    <t>リアルショット：中連闘週&amp;中井×</t>
  </si>
  <si>
    <t>リアライズルミナス：中中９週週&amp;津村△</t>
  </si>
  <si>
    <t>リアライズパリオ：中中２２週週&amp;田山×</t>
  </si>
  <si>
    <t>リアライズグリント：中新馬週&amp;坂井△</t>
  </si>
  <si>
    <t>リアライズアリス：中中８週週&amp;松若×</t>
  </si>
  <si>
    <t>ランスオブラヴ：中連闘週&amp;西村淳×</t>
  </si>
  <si>
    <t>ランスオブヒーロー：中連闘週&amp;高杉○</t>
  </si>
  <si>
    <t>ランズエンド</t>
  </si>
  <si>
    <t>ランズエンド：中新馬週&amp;今村×</t>
  </si>
  <si>
    <t>ララムーティエ：中連闘週&amp;小林脩×</t>
  </si>
  <si>
    <t>ララムーティエ：中新馬週&amp;小林脩×</t>
  </si>
  <si>
    <t>ララファキュルテ：中中１３週週&amp;団野△</t>
  </si>
  <si>
    <t>ララニューディー：中連闘週&amp;佐々木×</t>
  </si>
  <si>
    <t>ララディアーブル：中中２週週&amp;松山△</t>
  </si>
  <si>
    <t>ララアヴリル：中連闘週&amp;藤岡△</t>
  </si>
  <si>
    <t>ラミエルノムスコ：中中１週週&amp;岩田望×</t>
  </si>
  <si>
    <t>ラミアスペランツァ：中連闘週&amp;団野×</t>
  </si>
  <si>
    <t>ラテライト：中連闘週&amp;菱田×</t>
  </si>
  <si>
    <t>ラッパースヴィル：中新馬週&amp;津村×</t>
  </si>
  <si>
    <t>ラッキーダイヤ：中連闘週&amp;森田×</t>
  </si>
  <si>
    <t>ラッキーヴォーグ：中連闘週&amp;松山×</t>
  </si>
  <si>
    <t>ラタフォレスト：中中１週週&amp;横山武×</t>
  </si>
  <si>
    <t>ラコンチャビエン：中中１７週週&amp;武豊×</t>
  </si>
  <si>
    <t>ラグナトーレ：中中５週週&amp;中井×</t>
  </si>
  <si>
    <t>ラガークイン：中連闘週&amp;原優介×</t>
  </si>
  <si>
    <t>ラウンドヒル：中中１週週&amp;三浦×</t>
  </si>
  <si>
    <t>ラヴトリガー：中新馬週&amp;吉田 ×</t>
  </si>
  <si>
    <t>ラヴィレット：中中１０週週&amp;鷲頭×</t>
  </si>
  <si>
    <t>ラインエレガント</t>
  </si>
  <si>
    <t>ラインエレガント：中新馬週&amp;吉村△</t>
  </si>
  <si>
    <t>ライフセービング：中中２週週&amp;古川吉△</t>
  </si>
  <si>
    <t>ライフゲート：中中２週週&amp;丹内△</t>
  </si>
  <si>
    <t>札ダ△</t>
  </si>
  <si>
    <t>ライフイズアート：中新馬週&amp;岩田 △</t>
  </si>
  <si>
    <t>ライトフライヤー：中新馬週&amp;岩田望×</t>
  </si>
  <si>
    <t>ライトニングロッド：中中２週週&amp;横山琉△</t>
  </si>
  <si>
    <t>ライトアファイア：中中２週週&amp;横山武×</t>
  </si>
  <si>
    <t>ライツユーアップ：中中１週週&amp;丹内×</t>
  </si>
  <si>
    <t>ヨヒーン：中中４週週&amp;鮫島克○</t>
  </si>
  <si>
    <t>札芝○</t>
  </si>
  <si>
    <t>ヨシノサンキュー</t>
  </si>
  <si>
    <t>ヨシノサンキュー：中中３８週週&amp;柴田裕×</t>
  </si>
  <si>
    <t>ヨーゼフ：中中５週週&amp;武藤×</t>
  </si>
  <si>
    <t>ユメシバイ：中連闘週&amp;M．デムーロ×</t>
  </si>
  <si>
    <t>ユニバーサルラヴ：中中１週週&amp;三浦×</t>
  </si>
  <si>
    <t>ユージュアーナ：中連闘週&amp;吉村×</t>
  </si>
  <si>
    <t>ユージュアーナ：中中４週週&amp;武豊×</t>
  </si>
  <si>
    <t>ヤマメイッカ：中中１週週&amp;佐々木○</t>
  </si>
  <si>
    <t>ヤマメイッカ：中中１週週&amp;佐々木△</t>
  </si>
  <si>
    <t>ヤマニンバロネス</t>
  </si>
  <si>
    <t>ヤマニンバロネス：中中１８週週&amp;太宰×</t>
  </si>
  <si>
    <t>ヤマニンエルファバ：中中１週週&amp;団野×</t>
  </si>
  <si>
    <t>ヤマニンイハナ：中中３週週&amp;菱田×</t>
  </si>
  <si>
    <t>ヤジロベエバランス：中中６週週&amp;河原田×</t>
  </si>
  <si>
    <t>モンツァフレイバー：中中７週週&amp;草野○</t>
  </si>
  <si>
    <t>モロノカガヤキ：中中２週週&amp;丹内×</t>
  </si>
  <si>
    <t>モルトマエストーソ：中中３８週週&amp;木幡巧×</t>
  </si>
  <si>
    <t>モナコブル：中中７週週&amp;五十×</t>
  </si>
  <si>
    <t>モズケイスター：中中１４週週&amp;柴田裕×</t>
  </si>
  <si>
    <t>モジャーリオ</t>
  </si>
  <si>
    <t>モジャーリオ：中中２５週週&amp;斎藤×</t>
  </si>
  <si>
    <t>中２５週×</t>
  </si>
  <si>
    <t>モアリジット：中中１２週週&amp;幸英明×</t>
  </si>
  <si>
    <t>メローネ：中中１週週&amp;松若×</t>
  </si>
  <si>
    <t>メルトユアハート：中中２週週&amp;横山和△</t>
  </si>
  <si>
    <t>メモリアデルレ：中中６週週&amp;J．コレット×</t>
  </si>
  <si>
    <t>メテオロイド：中中１週週&amp;吉村×</t>
  </si>
  <si>
    <t>メジロピオラ：中連闘週&amp;今村×</t>
  </si>
  <si>
    <t>メジロピオラ：中中１１週週&amp;今村△</t>
  </si>
  <si>
    <t>メカニックバレエ：中中２０週週&amp;横山和×</t>
  </si>
  <si>
    <t>メイプルキュート：中新馬週&amp;亀田×</t>
  </si>
  <si>
    <t>メイショウローゼ：中中１週週&amp;吉田隼×</t>
  </si>
  <si>
    <t>メイショウヨゾラ：中中１１週週&amp;三浦○</t>
  </si>
  <si>
    <t>メイショウミズホ：中連闘週&amp;野中×</t>
  </si>
  <si>
    <t>メイショウマドンナ：中中２週週&amp;森田×</t>
  </si>
  <si>
    <t>メイショウバルキア：中中２週週&amp;国分恭×</t>
  </si>
  <si>
    <t>メイショウバリスタ：中中９週週&amp;菊沢×</t>
  </si>
  <si>
    <t>メイショウテンク：中中２週週&amp;斎藤×</t>
  </si>
  <si>
    <t>メイショウソラリス：中中１週週&amp;松本×</t>
  </si>
  <si>
    <t>メイショウセンドウ：中中１週週&amp;吉田隼×</t>
  </si>
  <si>
    <t>メイショウジンソウ：中新馬週&amp;太宰×</t>
  </si>
  <si>
    <t>メイショウシュハリ：中中１１週週&amp;加藤×</t>
  </si>
  <si>
    <t>メイショウコシュウ：中中７週週&amp;武豊×</t>
  </si>
  <si>
    <t>メイショウクーガー：中中４週週&amp;中井×</t>
  </si>
  <si>
    <t>メイショウアボット：中中２週週&amp;菱田×</t>
  </si>
  <si>
    <t>メイクアマーク：中新馬週&amp;三浦×</t>
  </si>
  <si>
    <t>ムチャスグラシアス：中連闘週&amp;吉田隼×</t>
  </si>
  <si>
    <t>ムーンベリル：中新馬週&amp;坂井△</t>
  </si>
  <si>
    <t>ムーンスカイ：中連闘週&amp;藤懸×</t>
  </si>
  <si>
    <t>ムーングレイル：中中２週週&amp;荻野極×</t>
  </si>
  <si>
    <t>ミルボナー：中新馬週&amp;西村淳△</t>
  </si>
  <si>
    <t>ミルトメロディー：中連闘週&amp;河原田△</t>
  </si>
  <si>
    <t>ミリタリータトゥー：中新馬週&amp;西塚○</t>
  </si>
  <si>
    <t>中新馬週○</t>
  </si>
  <si>
    <t>ミリオングローリー：中連闘週&amp;岩田康×</t>
  </si>
  <si>
    <t>ミランド</t>
  </si>
  <si>
    <t>ミランド：中中３週週&amp;西村淳×</t>
  </si>
  <si>
    <t>ミラビリスマジック：中中８週週&amp;戸崎○</t>
  </si>
  <si>
    <t>ミョンソクコムドリ：中連闘週&amp;嶋田×</t>
  </si>
  <si>
    <t>ミュージックレイン</t>
  </si>
  <si>
    <t>ミュージックレイン：中中２週週&amp;江田×</t>
  </si>
  <si>
    <t>ミュージシャン：中中６週週&amp;坂井×</t>
  </si>
  <si>
    <t>ミナデオロ：中連闘週&amp;川田×</t>
  </si>
  <si>
    <t>ミッキーマドンナ：中中１６週週&amp;浜中×</t>
  </si>
  <si>
    <t>ミッキーテネシー：中新馬週&amp;高杉×</t>
  </si>
  <si>
    <t>ミッキーコンドル：中中８週週&amp;M．デムーロ×</t>
  </si>
  <si>
    <t>ミッキーゴールド：中中１１週週&amp;西村淳○</t>
  </si>
  <si>
    <t>ミセスリリー：中中６週週&amp;石田×</t>
  </si>
  <si>
    <t>ミセスリリー：中中１週週&amp;佐藤×</t>
  </si>
  <si>
    <t>ミスバレンシア：中中１７週週&amp;今村×</t>
  </si>
  <si>
    <t>ミストレス：中連闘週&amp;坂井×</t>
  </si>
  <si>
    <t>ミスティユニバンス：中新馬週&amp;坂井△</t>
  </si>
  <si>
    <t>ミエルモーサ：中中２週週&amp;西村淳×</t>
  </si>
  <si>
    <t>マルモリマイベスト：中新馬週&amp;泉谷×</t>
  </si>
  <si>
    <t>マリノリュミエール：中中１週週&amp;舟山×</t>
  </si>
  <si>
    <t>マリノムーンリーフ：中中１６週週&amp;角田大×</t>
  </si>
  <si>
    <t>マリナーヴァレイ：中新馬週&amp;戸崎×</t>
  </si>
  <si>
    <t>マナボニート：中中１週週&amp;丹内△</t>
  </si>
  <si>
    <t>マテンロウルクス：中中８週週&amp;富田×</t>
  </si>
  <si>
    <t>マテンロウカナロア：中中１０週週&amp;横山和×</t>
  </si>
  <si>
    <t>マテンロウオリジン：中中２週週&amp;池添×</t>
  </si>
  <si>
    <t>マティンデ</t>
  </si>
  <si>
    <t>マティンデ：中中１週週&amp;横山琉×</t>
  </si>
  <si>
    <t>マジカルフェアリー：中中１週週&amp;舟山×</t>
  </si>
  <si>
    <t>マサハヤルージュ：中中３週週&amp;吉村×</t>
  </si>
  <si>
    <t>マオノサルート：中新馬週&amp;原優介×</t>
  </si>
  <si>
    <t>マイネルリコルディ：中中２週週&amp;斎藤△</t>
  </si>
  <si>
    <t>マイネルモメンタム：中中２週週&amp;石神△</t>
  </si>
  <si>
    <t>マイネルマスター：中中１８週週&amp;佐々木×</t>
  </si>
  <si>
    <t>マイネルゼウス：中中３週週&amp;丹内○</t>
  </si>
  <si>
    <t>マイネルシンベリン：中中９週週&amp;丹内△</t>
  </si>
  <si>
    <t>マイネルサリーレ：中新馬週&amp;石橋×</t>
  </si>
  <si>
    <t>マイネルヴェーゼン：中中２週週&amp;石川×</t>
  </si>
  <si>
    <t>マイカラー：中新馬週&amp;岩田望×</t>
  </si>
  <si>
    <t>マイエラ：中中９週週&amp;小崎×</t>
  </si>
  <si>
    <t>マーブルロック：中中６週週&amp;小沢×</t>
  </si>
  <si>
    <t>マーブルヘイロー：中連闘週&amp;酒井×</t>
  </si>
  <si>
    <t>マーブルパレス：中中２週週&amp;斎藤○</t>
  </si>
  <si>
    <t>マーチャンシップ</t>
  </si>
  <si>
    <t>マーチャンシップ：中中１０週週&amp;吉村×</t>
  </si>
  <si>
    <t>マーシーラン：中中１２週週&amp;国分恭×</t>
  </si>
  <si>
    <t>マーゴットレジーナ：中中１２週週&amp;菱田×</t>
  </si>
  <si>
    <t>マーゴットユーカー：中新馬週&amp;団野×</t>
  </si>
  <si>
    <t>マーゴットデイズ：中中５週週&amp;中村×</t>
  </si>
  <si>
    <t>マーゴットショット：中中９週週&amp;秋山稔△</t>
  </si>
  <si>
    <t>マーゴットクリュグ：中中２週週&amp;松本×</t>
  </si>
  <si>
    <t>マーゴットオーメン：中新馬週&amp;菊沢×</t>
  </si>
  <si>
    <t>ボンボンベイビー：中中２週週&amp;吉田豊○</t>
  </si>
  <si>
    <t>ボンヌソワレ：中中１２週週&amp;杉原×</t>
  </si>
  <si>
    <t>ボンドロア</t>
  </si>
  <si>
    <t>ボンドロア：中中３週週&amp;横山武○</t>
  </si>
  <si>
    <t>ホワイトオーキッド：中中１９週週&amp;北村友×</t>
  </si>
  <si>
    <t>1500×</t>
  </si>
  <si>
    <t>ポルトドール：中連闘週&amp;鮫島克×</t>
  </si>
  <si>
    <t>ポリキポリキ：中新馬週&amp;北村友×</t>
  </si>
  <si>
    <t>ホテルストリート：中中８週週&amp;丹内×</t>
  </si>
  <si>
    <t>ボクサークラブ：中中６週週&amp;松山×</t>
  </si>
  <si>
    <t>ホールシバン：中中１週週&amp;横山琉×</t>
  </si>
  <si>
    <t>ホーリーブラッサム：中中１週週&amp;J．コレット×</t>
  </si>
  <si>
    <t>ホープレイジング：中連闘週&amp;小崎×</t>
  </si>
  <si>
    <t>ポートデラメール</t>
  </si>
  <si>
    <t>ポートデラメール：中中１５週週&amp;団野×</t>
  </si>
  <si>
    <t>ホウオウロレンシア：中連闘週&amp;佐藤×</t>
  </si>
  <si>
    <t>ホウオウモノポリー：中新馬週&amp;戸崎○</t>
  </si>
  <si>
    <t>ホウオウトランプ：中中１０週週&amp;荻野極×</t>
  </si>
  <si>
    <t>ホウオウスカイハイ：中新馬週&amp;古川吉×</t>
  </si>
  <si>
    <t>ホウオウスーペリア：中中２週週&amp;三浦△</t>
  </si>
  <si>
    <t>ホウオウザロイヤル：中中１週週&amp;丹内○</t>
  </si>
  <si>
    <t>ホウオウザロイヤル：中新馬週&amp;丹内△</t>
  </si>
  <si>
    <t>ホウオウゴールド：中中６週週&amp;田山×</t>
  </si>
  <si>
    <t>ペンナヴェローチェ：中中８週週&amp;戸崎×</t>
  </si>
  <si>
    <t>ベルトラッキ：中中１週週&amp;坂井×</t>
  </si>
  <si>
    <t>ベルトナリテ：中連闘週&amp;松山×</t>
  </si>
  <si>
    <t>ベルドゥニュイ：中中１週週&amp;富田×</t>
  </si>
  <si>
    <t>ベルゼビュート：中中７週週&amp;菊沢×</t>
  </si>
  <si>
    <t>ベルウッドクレド：中中１２週週&amp;大野×</t>
  </si>
  <si>
    <t>ベルアズーロ：中中３週週&amp;吉村△</t>
  </si>
  <si>
    <t>ヘリテージブルーム</t>
  </si>
  <si>
    <t>ヘリテージブルーム：中中８週週&amp;松山△</t>
  </si>
  <si>
    <t>ヘリオポリス：中新馬週&amp;和田陽×</t>
  </si>
  <si>
    <t>ベランジェール：中中１０週週&amp;M．デムーロ△</t>
  </si>
  <si>
    <t>ベラジオヴァレル：中中２週週&amp;富田×</t>
  </si>
  <si>
    <t>ペプチドマッハ：中新馬週&amp;高倉×</t>
  </si>
  <si>
    <t>ベニバナ：中新馬週&amp;田山△</t>
  </si>
  <si>
    <t>ベストレイク：中新馬週&amp;武豊×</t>
  </si>
  <si>
    <t>ペガサスノース：中中２週週&amp;小林美×</t>
  </si>
  <si>
    <t>ペガサスジルシ：中中６週週&amp;西村淳△</t>
  </si>
  <si>
    <t>ペガサスウィンド：中中１週週&amp;鮫島克×</t>
  </si>
  <si>
    <t>ベイビーキッス：中中２週週&amp;藤懸△</t>
  </si>
  <si>
    <t>ベイニーニャ：中中２４週週&amp;長岡×</t>
  </si>
  <si>
    <t>ベイツリー：中中２週週&amp;横山典×</t>
  </si>
  <si>
    <t>フロンテアムーン：中中８週週&amp;石田×</t>
  </si>
  <si>
    <t>フロンテアムーン：中中３週週&amp;石田×</t>
  </si>
  <si>
    <t>プロミスライン：中中４週週&amp;石神△</t>
  </si>
  <si>
    <t>プロスト：中中１週週&amp;菱田×</t>
  </si>
  <si>
    <t>フレッチャアズーラ：中中９週週&amp;横山和○</t>
  </si>
  <si>
    <t>1500○</t>
  </si>
  <si>
    <t>プレスリリース：中新馬週&amp;川田△</t>
  </si>
  <si>
    <t>ブレイクガール：中中３週週&amp;松山△</t>
  </si>
  <si>
    <t>ブレイクアウェイ</t>
  </si>
  <si>
    <t>ブレイクアウェイ：中新馬週&amp;岩田 ○</t>
  </si>
  <si>
    <t>岩田 ○</t>
  </si>
  <si>
    <t>プルメリアリノ：中中１７週週&amp;坂井○</t>
  </si>
  <si>
    <t>中１７週○</t>
  </si>
  <si>
    <t>プルミエショコラ：中新馬週&amp;太宰×</t>
  </si>
  <si>
    <t>ブルボンクイーン：中中６週週&amp;角田大×</t>
  </si>
  <si>
    <t>フルドフォルク：中中１５週週&amp;加藤×</t>
  </si>
  <si>
    <t>ブルドッグミトス：中中３週週&amp;舟山×</t>
  </si>
  <si>
    <t>ブルズアイプリンス：中中２週週&amp;戸崎×</t>
  </si>
  <si>
    <t>ブルーメンフェスト：中中４９週週&amp;和田陽×</t>
  </si>
  <si>
    <t>ブルーブロディ：中中８週週&amp;上里×</t>
  </si>
  <si>
    <t>プルーフリーディン：中新馬週&amp;鮫島駿×</t>
  </si>
  <si>
    <t>ブルーノート：中中５週週&amp;藤懸×</t>
  </si>
  <si>
    <t>ブルータス：中中３３週週&amp;荻野極×</t>
  </si>
  <si>
    <t>中３３週×</t>
  </si>
  <si>
    <t>ブルースカイブルー：中中１０週週&amp;池添×</t>
  </si>
  <si>
    <t>プリンセスモコ：中連闘週&amp;佐々木×</t>
  </si>
  <si>
    <t>プリンキピッサ：中新馬週&amp;西村 △</t>
  </si>
  <si>
    <t>プリマアルバ：中中４週週&amp;西村淳×</t>
  </si>
  <si>
    <t>プリティウーマン：中中７週週&amp;J．コレット×</t>
  </si>
  <si>
    <t>フリッシュ：中中７週週&amp;藤懸×</t>
  </si>
  <si>
    <t>ブリックンクリック：中中７週週&amp;戸崎×</t>
  </si>
  <si>
    <t>ブリスキー：中中１５週週&amp;菊沢×</t>
  </si>
  <si>
    <t>フリーヤ：中新馬週&amp;横山武△</t>
  </si>
  <si>
    <t>フリーマントル：中中５９週週&amp;菊沢×</t>
  </si>
  <si>
    <t>フリーガー：中中２９週週&amp;J．コレット×</t>
  </si>
  <si>
    <t>フランソワーズ：中新馬週&amp;松山○</t>
  </si>
  <si>
    <t>フランキーバローズ：中中４週週&amp;団野×</t>
  </si>
  <si>
    <t>フラッシュポイント：中中１１週週&amp;武藤×</t>
  </si>
  <si>
    <t>ブラックレジェンド：中中２週週&amp;今村△</t>
  </si>
  <si>
    <t>ブラックシャリマー：中中６週週&amp;J．コレット×</t>
  </si>
  <si>
    <t>ブラックケリー：中中２週週&amp;吉村×</t>
  </si>
  <si>
    <t>プラウドブルーベル：中連闘週&amp;長岡×</t>
  </si>
  <si>
    <t>ブライトココナッツ：中中７週週&amp;菱田×</t>
  </si>
  <si>
    <t>ブライトキングダム：中新馬週&amp;松山×</t>
  </si>
  <si>
    <t>ブライトエアリー：中中４週週&amp;木幡巧△</t>
  </si>
  <si>
    <t>ブライトエアリー：中中１週週&amp;木幡巧×</t>
  </si>
  <si>
    <t>プシュカル：中中１６週週&amp;国分優×</t>
  </si>
  <si>
    <t>ブクブクー：中中１４週週&amp;望月×</t>
  </si>
  <si>
    <t>フクオトコ：中中３週週&amp;菊沢×</t>
  </si>
  <si>
    <t>フォルラニーニ：中中７週週&amp;坂井×</t>
  </si>
  <si>
    <t>フォルテム：中中１０週週&amp;木幡巧×</t>
  </si>
  <si>
    <t>フォルテフィオーレ：中中２週週&amp;丹内×</t>
  </si>
  <si>
    <t>フォルストランキル：中中１週週&amp;小林美×</t>
  </si>
  <si>
    <t>フォーシーファイン：中中２６週週&amp;団野×</t>
  </si>
  <si>
    <t>ブエノスオプティマ：中中７週週&amp;横山琉×</t>
  </si>
  <si>
    <t>フェーエンハフト：中中２週週&amp;田口×</t>
  </si>
  <si>
    <t>フードマン：中連闘週&amp;横山武×</t>
  </si>
  <si>
    <t>フードマン：中中３週週&amp;鮫島克△</t>
  </si>
  <si>
    <t>フウセン：中中５週週&amp;J．コレット○</t>
  </si>
  <si>
    <t>ブーケドリス：中中１週週&amp;三浦×</t>
  </si>
  <si>
    <t>フィンガーレイクス：中中１３週週&amp;富田△</t>
  </si>
  <si>
    <t>フィニステーレ：中新馬週&amp;斎藤×</t>
  </si>
  <si>
    <t>フィデリス：中連闘週&amp;北村友△</t>
  </si>
  <si>
    <t>フィデリス：中中６週週&amp;川田×</t>
  </si>
  <si>
    <t>フィールマイプラン：中中７週週&amp;荻野極○</t>
  </si>
  <si>
    <t>フィールドノート：中中８週週&amp;戸崎○</t>
  </si>
  <si>
    <t>ファルカータ</t>
  </si>
  <si>
    <t>ファルカータ：中中１３週週&amp;坂井○</t>
  </si>
  <si>
    <t>中１３週○</t>
  </si>
  <si>
    <t>ファランギーナ：中新馬週&amp;吉村×</t>
  </si>
  <si>
    <t>ファウナード：中中１週週&amp;石橋×</t>
  </si>
  <si>
    <t>ファイツオン：中中９週週&amp;高杉×</t>
  </si>
  <si>
    <t>ヒルノハンブルク：中中１週週&amp;武豊△</t>
  </si>
  <si>
    <t>ビリングス：中中１０週週&amp;嶋田×</t>
  </si>
  <si>
    <t>ピリカサンライズ：中中６週週&amp;菱田×</t>
  </si>
  <si>
    <t>ヒューザー：中中２週週&amp;和田陽×</t>
  </si>
  <si>
    <t>ピュアレスト：中新馬週&amp;三浦×</t>
  </si>
  <si>
    <t>ヒャクレツケン：中連闘週&amp;河原田×</t>
  </si>
  <si>
    <t>ヒメヒオウギ：中中３週週&amp;河原田×</t>
  </si>
  <si>
    <t>ヒメヒオウギ：中中２週週&amp;河原田×</t>
  </si>
  <si>
    <t>ヒデガミティアラ：中中９週週&amp;森田×</t>
  </si>
  <si>
    <t>ビップスコーピオン：中連闘週&amp;丸山×</t>
  </si>
  <si>
    <t>ビップジョワ：中中１週週&amp;遠藤×</t>
  </si>
  <si>
    <t>ビップヴィーナス：中中２週週&amp;坂井○</t>
  </si>
  <si>
    <t>ビッグベルーガ：中中１週週&amp;松岡×</t>
  </si>
  <si>
    <t>ビッグヒーロー：中中６週週&amp;川田△</t>
  </si>
  <si>
    <t>ヒッグスボソン：中中６週週&amp;秋山稔△</t>
  </si>
  <si>
    <t>ピコシー：中中１２週週&amp;津村×</t>
  </si>
  <si>
    <t>ピカキウイ：中中６週週&amp;西村淳△</t>
  </si>
  <si>
    <t>ビービーバザーク：中連闘週&amp;和田陽×</t>
  </si>
  <si>
    <t>ビービーバザーク：中中８週週&amp;和田陽×</t>
  </si>
  <si>
    <t>ビービークローサー：中中８週週&amp;坂井○</t>
  </si>
  <si>
    <t>ヒーナシャム</t>
  </si>
  <si>
    <t>ヒーナシャム：中中１１週週&amp;酒井×</t>
  </si>
  <si>
    <t>パンパネイラ：中新馬週&amp;岩田康×</t>
  </si>
  <si>
    <t>バンダムソレール：中中２週週&amp;河原田△</t>
  </si>
  <si>
    <t>バンダムソレール：中中１週週&amp;河原田△</t>
  </si>
  <si>
    <t>ハングローズ：中中３週週&amp;上里△</t>
  </si>
  <si>
    <t>パンキー：中中３週週&amp;西村淳△</t>
  </si>
  <si>
    <t>ハワイアンティアレ：中中１０週週&amp;吉村○</t>
  </si>
  <si>
    <t>ハロナ：中中２週週&amp;田山×</t>
  </si>
  <si>
    <t>バレンタインビスタ：中中１週週&amp;佐々木×</t>
  </si>
  <si>
    <t>ハルノアラシ：中中６週週&amp;石川×</t>
  </si>
  <si>
    <t>ハルノアラシ：中中１週週&amp;石川×</t>
  </si>
  <si>
    <t>バルダンツァ：中中９週週&amp;岩田望×</t>
  </si>
  <si>
    <t>バリオス：中中１３週週&amp;高杉×</t>
  </si>
  <si>
    <t>ハミルトン：中中２週週&amp;北村友×</t>
  </si>
  <si>
    <t>ハピネスドリーム：中新馬週&amp;戸崎×</t>
  </si>
  <si>
    <t>ハニージョー：中新馬週&amp;Ｃ．ルメール△</t>
  </si>
  <si>
    <t>ハニーコム：中中４週週&amp;佐々木×</t>
  </si>
  <si>
    <t>ハナコトバ：中中２週週&amp;今村△</t>
  </si>
  <si>
    <t>バティック：中新馬週&amp;川田△</t>
  </si>
  <si>
    <t>バックドラフト：中中９週週&amp;西塚×</t>
  </si>
  <si>
    <t>バックドラフト：中新馬週&amp;坂井×</t>
  </si>
  <si>
    <t>バッカステソーロ：中新馬週&amp;大野×</t>
  </si>
  <si>
    <t>パスコード：中中５週週&amp;坂井×</t>
  </si>
  <si>
    <t>ハスカップジャム：中中３週週&amp;長浜×</t>
  </si>
  <si>
    <t>バズアップビート：中中１週週&amp;武豊×</t>
  </si>
  <si>
    <t>バクソウシャチョウ：中中２週週&amp;川田△</t>
  </si>
  <si>
    <t>ハグ：中中７週週&amp;鮫島克×</t>
  </si>
  <si>
    <t>ハギノデュア：中新馬週&amp;鮫島克×</t>
  </si>
  <si>
    <t>ハギノクリーガー：中中１９週週&amp;森田×</t>
  </si>
  <si>
    <t>ハイランダー：中中２週週&amp;吉田隼×</t>
  </si>
  <si>
    <t>ハイラブレジェンド：中連闘週&amp;永島×</t>
  </si>
  <si>
    <t>ハイテイラオユエ：中中２週週&amp;横山武×</t>
  </si>
  <si>
    <t>ハイティー：中中５４週週&amp;戸崎×</t>
  </si>
  <si>
    <t>パールフロント：中中１１週週&amp;高杉△</t>
  </si>
  <si>
    <t>パープルアドミラル：中中８週週&amp;金子×</t>
  </si>
  <si>
    <t>ハーブドーレ：中新馬週&amp;城戸×</t>
  </si>
  <si>
    <t>バーニングラン：中連闘週&amp;橋木×</t>
  </si>
  <si>
    <t>バートラガッツ：中中５週週&amp;松山○</t>
  </si>
  <si>
    <t>バースライト：中中２週週&amp;浜中×</t>
  </si>
  <si>
    <t>パーシャングレー：中中９週週&amp;吉村×</t>
  </si>
  <si>
    <t>バーヴァンシー：中中２週週&amp;横山典×</t>
  </si>
  <si>
    <t>ノンブルドール：中中２週週&amp;西村淳△</t>
  </si>
  <si>
    <t>ノリノドラゴン：中中３週週&amp;吉田隼×</t>
  </si>
  <si>
    <t>ノリチャンボウルズ：中連闘週&amp;菱田×</t>
  </si>
  <si>
    <t>ノクターン：中中９週週&amp;坂井×</t>
  </si>
  <si>
    <t>ノーブルグランツ：中新馬週&amp;荻野 ×</t>
  </si>
  <si>
    <t>ノアソノマ：中中４週週&amp;小林脩×</t>
  </si>
  <si>
    <t>ヌーンベルク：中連闘週&amp;横山武×</t>
  </si>
  <si>
    <t>ヌーンベルク：中中２週週&amp;横山武○</t>
  </si>
  <si>
    <t>ニューオーリンズ：中中６週週&amp;松若△</t>
  </si>
  <si>
    <t>ニホンピロトッティ：中中１８週週&amp;菱田×</t>
  </si>
  <si>
    <t>ニシノマティーニ：中中１週週&amp;今村×</t>
  </si>
  <si>
    <t>ニシノフランケン：中中５週週&amp;亀田○</t>
  </si>
  <si>
    <t>ニシノバリキング：中連闘週&amp;原田×</t>
  </si>
  <si>
    <t>ニシノオールワン：中中２週週&amp;武豊×</t>
  </si>
  <si>
    <t>ニーナバイリッカ</t>
  </si>
  <si>
    <t>ニーナバイリッカ：中中４４週週&amp;永島×</t>
  </si>
  <si>
    <t>中４４週×</t>
  </si>
  <si>
    <t>ナリタヒカリ：中中１７週週&amp;太宰×</t>
  </si>
  <si>
    <t>ナムラフッカー：中中４週週&amp;田山×</t>
  </si>
  <si>
    <t>ナムラヒナギク：中中１週週&amp;小沢△</t>
  </si>
  <si>
    <t>ナムラハリス：中中１１週週&amp;鷲頭×</t>
  </si>
  <si>
    <t>ナムラティアラ</t>
  </si>
  <si>
    <t>ナムラティアラ：中中１２週週&amp;西塚×</t>
  </si>
  <si>
    <t>ナムラサフラン：中新馬週&amp;森田×</t>
  </si>
  <si>
    <t>ナミオトノヒビキ：中新馬週&amp;団野×</t>
  </si>
  <si>
    <t>ナファロア：中中８週週&amp;小崎×</t>
  </si>
  <si>
    <t>ナツミカンチャン</t>
  </si>
  <si>
    <t>ナツミカンチャン：中中３週週&amp;菊沢×</t>
  </si>
  <si>
    <t>ナヴォーナ：中中２９週週&amp;富田×</t>
  </si>
  <si>
    <t>ナウオアネヴァー：中中９週週&amp;岩田望○</t>
  </si>
  <si>
    <t>ナイスプレーアスク：中中２週週&amp;横山和○</t>
  </si>
  <si>
    <t>ドントゥール：中中６週週&amp;吉村×</t>
  </si>
  <si>
    <t>トワイライトサイト：中中１３週週&amp;小崎×</t>
  </si>
  <si>
    <t>トレベルオール：中中２４週週&amp;大野△</t>
  </si>
  <si>
    <t>トレッチェ</t>
  </si>
  <si>
    <t>トレッチェ：中中３２週週&amp;幸英明×</t>
  </si>
  <si>
    <t>中３２週×</t>
  </si>
  <si>
    <t>トルタパスカリーナ</t>
  </si>
  <si>
    <t>トルタパスカリーナ：中新馬週&amp;戸崎△</t>
  </si>
  <si>
    <t>トリニタリオ：中中１週週&amp;横山和△</t>
  </si>
  <si>
    <t>ドリームプレミア：中中１週週&amp;坂井△</t>
  </si>
  <si>
    <t>ドリームクルーズ</t>
  </si>
  <si>
    <t>ドリームクルーズ：中中８週週&amp;吉田豊×</t>
  </si>
  <si>
    <t>トランスマリーン</t>
  </si>
  <si>
    <t>トランスマリーン：中中２３週週&amp;和田陽×</t>
  </si>
  <si>
    <t>中２３週×</t>
  </si>
  <si>
    <t>トラストエムシー：中中８週週&amp;亀田×</t>
  </si>
  <si>
    <t>ドラゴンヘッド：中中８週週&amp;石田×</t>
  </si>
  <si>
    <t>ドラゴン：中連闘週&amp;武豊△</t>
  </si>
  <si>
    <t>ドナルンバ：中中９週週&amp;荻野極○</t>
  </si>
  <si>
    <t>トップオブザライン：中中１３週週&amp;富田×</t>
  </si>
  <si>
    <t>ドッビアーコ：中中３週週&amp;小沢×</t>
  </si>
  <si>
    <t>ドッグウッド：中中２週週&amp;斎藤○</t>
  </si>
  <si>
    <t>トシミチ：中中２週週&amp;幸英明×</t>
  </si>
  <si>
    <t>トーラスシャイン：中中１０週週&amp;西村淳×</t>
  </si>
  <si>
    <t>トーセンマスラオ：中中２週週&amp;菊沢△</t>
  </si>
  <si>
    <t>ドゥアムール：中中１週週&amp;池添×</t>
  </si>
  <si>
    <t>テンユウ：中連闘週&amp;佐々木×</t>
  </si>
  <si>
    <t>テンユウ：中中３週週&amp;岩田康×</t>
  </si>
  <si>
    <t>テンハートビート：中中６週週&amp;杉原×</t>
  </si>
  <si>
    <t>テンエースワン：中中２週週&amp;M．デムーロ×</t>
  </si>
  <si>
    <t>テルヒコウ：中中２週週&amp;武豊×</t>
  </si>
  <si>
    <t>デルシエロ：中中１週週&amp;丹内△</t>
  </si>
  <si>
    <t>テリコス：中中３週週&amp;川端×</t>
  </si>
  <si>
    <t>テリオスルミ：中連闘週&amp;遠藤×</t>
  </si>
  <si>
    <t>テリオスリコ：中中１週週&amp;古川吉×</t>
  </si>
  <si>
    <t>テリオスサラ：中中７週週&amp;菊沢×</t>
  </si>
  <si>
    <t>テラメリタ：中中６週週&amp;酒井△</t>
  </si>
  <si>
    <t>テラシエスタ：中新馬週&amp;内田×</t>
  </si>
  <si>
    <t>テーオーライガ</t>
  </si>
  <si>
    <t>テーオーライガ：中新馬週&amp;団野×</t>
  </si>
  <si>
    <t>ティンブロポップ：中中１０週週&amp;大野×</t>
  </si>
  <si>
    <t>ティラユール：中新馬週&amp;酒井×</t>
  </si>
  <si>
    <t>ティラーノ：中中１１週週&amp;三浦×</t>
  </si>
  <si>
    <t>テイエムプレミラン：中中２週週&amp;森田△</t>
  </si>
  <si>
    <t>ディヴァインスター：中中１０週週&amp;北村友×</t>
  </si>
  <si>
    <t>ディヴァインスカイ：中中１１週週&amp;津村×</t>
  </si>
  <si>
    <t>ディーリライズ：中中２週週&amp;浜中×</t>
  </si>
  <si>
    <t>ディーガレジェンド：中中１１週週&amp;横山武×</t>
  </si>
  <si>
    <t>ディーエスシン：中新馬週&amp;松山×</t>
  </si>
  <si>
    <t>ディーエスショウマ：中中１１週週&amp;菱田×</t>
  </si>
  <si>
    <t>ディーヴァレギオン：中中６週週&amp;吉村×</t>
  </si>
  <si>
    <t>ティアラティアレ：中新馬週&amp;国分優×</t>
  </si>
  <si>
    <t>ディアアズール：中中９週週&amp;丸山△</t>
  </si>
  <si>
    <t>デアトゥノウ：中連闘週&amp;佐藤×</t>
  </si>
  <si>
    <t>デアヴェローチェ：中新馬週&amp;岩田望△</t>
  </si>
  <si>
    <t>ツルマウカタチ：中中８週週&amp;嶋田×</t>
  </si>
  <si>
    <t>ツクバアヴァロン：中中１０週週&amp;菊沢×</t>
  </si>
  <si>
    <t>ツキノコブネ：中連闘週&amp;菅原×</t>
  </si>
  <si>
    <t>ツーネサーン：中連闘週&amp;岩田望×</t>
  </si>
  <si>
    <t>チルカーノ：中中１２週週&amp;古川奈×</t>
  </si>
  <si>
    <t>チリンドリ：中中１週週&amp;松本○</t>
  </si>
  <si>
    <t>チュウワヘネシー：中新馬週&amp;加藤×</t>
  </si>
  <si>
    <t>チュウワクリスエス：中中７週週&amp;横山和×</t>
  </si>
  <si>
    <t>チャチャピンク：中中２週週&amp;亀田×</t>
  </si>
  <si>
    <t>チャーチルデュース：中中１週週&amp;武豊×</t>
  </si>
  <si>
    <t>チムグクル：中連闘週&amp;武豊△</t>
  </si>
  <si>
    <t>チェファルー：中中２週週&amp;岩田望○</t>
  </si>
  <si>
    <t>チェカ：中新馬週&amp;松若×</t>
  </si>
  <si>
    <t>チアフルラン：中中１０週週&amp;藤懸×</t>
  </si>
  <si>
    <t>ダンツファイター：中中５週週&amp;武豊△</t>
  </si>
  <si>
    <t>ダンツアラーム：中連闘週&amp;太宰×</t>
  </si>
  <si>
    <t>タマモヒロイン</t>
  </si>
  <si>
    <t>タマモヒロイン：中中１週週&amp;長岡×</t>
  </si>
  <si>
    <t>タマモチョコチップ：中中３週週&amp;菊沢△</t>
  </si>
  <si>
    <t>タマモチョコチップ：中中２週週&amp;菊沢○</t>
  </si>
  <si>
    <t>タマモスカイ：中中２週週&amp;小林美×</t>
  </si>
  <si>
    <t>タマモジャスミン：中中１週週&amp;田口×</t>
  </si>
  <si>
    <t>タマモカンパネラ：中中４週週&amp;黛弘×</t>
  </si>
  <si>
    <t>タマモエース：中中２週週&amp;高田×</t>
  </si>
  <si>
    <t>ダブルチャレンジ：中連闘週&amp;小林美○</t>
  </si>
  <si>
    <t>ダノンロワール：中中３週週&amp;団野×</t>
  </si>
  <si>
    <t>ダノンルミエール：中中６週週&amp;舟山×</t>
  </si>
  <si>
    <t>ダノンリュラ：中中３７週週&amp;佐藤×</t>
  </si>
  <si>
    <t>ダノンプレサージュ：中中５週週&amp;横山典×</t>
  </si>
  <si>
    <t>ダノンテムズ：中中３週週&amp;川田×</t>
  </si>
  <si>
    <t>ダノンゴーイチ：中中８週週&amp;菊沢×</t>
  </si>
  <si>
    <t>ダノンアンチュラス：中中７週週&amp;M．デムーロ×</t>
  </si>
  <si>
    <t>ダノンアクション：中中２４週週&amp;横山和×</t>
  </si>
  <si>
    <t>タニセンローマ：中中７週週&amp;小林脩×</t>
  </si>
  <si>
    <t>ダニエルバローズ：中連闘週&amp;T．ハマーハンセン×</t>
  </si>
  <si>
    <t>タナスーペルノーバ：中中１週週&amp;川田×</t>
  </si>
  <si>
    <t>タケルムサシ：中中６週週&amp;原優介×</t>
  </si>
  <si>
    <t>タケルハーロック：中連闘週&amp;鮫島克△</t>
  </si>
  <si>
    <t>タケルハーロック：中中２週週&amp;石田×</t>
  </si>
  <si>
    <t>タカモリ：中中１週週&amp;田山△</t>
  </si>
  <si>
    <t>タカモリ：中新馬週&amp;幸 ×</t>
  </si>
  <si>
    <t>タガノヘラクレス：中中１１週週&amp;高杉×</t>
  </si>
  <si>
    <t>タガノアルトゥーラ：中中２週週&amp;吉村×</t>
  </si>
  <si>
    <t>ダイヤモンドパレス：中中９週週&amp;津村×</t>
  </si>
  <si>
    <t>タイセイルビー：中連闘週&amp;三浦△</t>
  </si>
  <si>
    <t>タイセイモノリス：中中９週週&amp;岩田康×</t>
  </si>
  <si>
    <t>タイセイフレッサ</t>
  </si>
  <si>
    <t>タイセイフレッサ：中中６週週&amp;斎藤×</t>
  </si>
  <si>
    <t>タイセイデクスター：中中４週週&amp;黛弘△</t>
  </si>
  <si>
    <t>タイセイアビオン：中連闘週&amp;団野△</t>
  </si>
  <si>
    <t>タイキルッジェーロ：中中２週週&amp;北村友×</t>
  </si>
  <si>
    <t>タイキオーベロン：中中６週週&amp;石田×</t>
  </si>
  <si>
    <t>ターンザテーブルス：中中１１週週&amp;丹内×</t>
  </si>
  <si>
    <t>ダーコ：中連闘週&amp;松山×</t>
  </si>
  <si>
    <t>ダーコ：中中１２週週&amp;田山×</t>
  </si>
  <si>
    <t>ゾンニッヒ：中中１３週週&amp;荻野極×</t>
  </si>
  <si>
    <t>ソラニワラエバ</t>
  </si>
  <si>
    <t>ソラニワラエバ：中中１週週&amp;今村×</t>
  </si>
  <si>
    <t>ソプラノクイーン：中新馬週&amp;戸崎×</t>
  </si>
  <si>
    <t>ソチミルコ：中新馬週&amp;Ｃ．ルメール×</t>
  </si>
  <si>
    <t>ソースウィート：中新馬週&amp;小林 ×</t>
  </si>
  <si>
    <t>ゼンノゾンターク：中中２週週&amp;吉村×</t>
  </si>
  <si>
    <t>ゼンノゾンターク：中新馬週&amp;国分恭×</t>
  </si>
  <si>
    <t>ゼンノスタニング：中中３週週&amp;原優介×</t>
  </si>
  <si>
    <t>ゼロヴィジビリティ：中中１１週週&amp;坂井×</t>
  </si>
  <si>
    <t>セリオヴェローチェ：中連闘週&amp;岩田望×</t>
  </si>
  <si>
    <t>セボンサデッセ</t>
  </si>
  <si>
    <t>セボンサデッセ：中中２週週&amp;武豊○</t>
  </si>
  <si>
    <t>セブンワンダーズ：中中６週週&amp;坂井×</t>
  </si>
  <si>
    <t>セブンワンダーズ：中中２週週&amp;斎藤×</t>
  </si>
  <si>
    <t>ゼファーテソーロ：中連闘週&amp;菊沢△</t>
  </si>
  <si>
    <t>ゼットエイト：中中１２週週&amp;森田×</t>
  </si>
  <si>
    <t>セコンドトゥベスト：中中９週週&amp;岩田望×</t>
  </si>
  <si>
    <t>セイントクーヤ：中中１週週&amp;長浜×</t>
  </si>
  <si>
    <t>セイリュウ：中中２週週&amp;木幡巧×</t>
  </si>
  <si>
    <t>セイフウサツキ：中中５週週&amp;高田△</t>
  </si>
  <si>
    <t>セイカタカキヤチク：中新馬週&amp;木幡 ×</t>
  </si>
  <si>
    <t>木幡 ×</t>
  </si>
  <si>
    <t>スワローシチー</t>
  </si>
  <si>
    <t>スワローシチー：中中４週週&amp;田辺×</t>
  </si>
  <si>
    <t>スワローサプライズ：中連闘週&amp;和田×</t>
  </si>
  <si>
    <t>スワトウ：中中１週週&amp;和田陽×</t>
  </si>
  <si>
    <t>スレイクイーン</t>
  </si>
  <si>
    <t>スレイクイーン：中新馬週&amp;西塚×</t>
  </si>
  <si>
    <t>スリリングチェイス：中中１２週週&amp;亀田×</t>
  </si>
  <si>
    <t>スマイルスルー：中中１５週週&amp;高田△</t>
  </si>
  <si>
    <t>スマートエラン：中中９週週&amp;J．コレット×</t>
  </si>
  <si>
    <t>スマートエトワール：中中１０週週&amp;J．コレット×</t>
  </si>
  <si>
    <t>スピナーリート：中中２４週週&amp;横山和×</t>
  </si>
  <si>
    <t>スピークロウ：中中５週週&amp;田山×</t>
  </si>
  <si>
    <t>ズバットマサムネ：中連闘週&amp;荻野琢×</t>
  </si>
  <si>
    <t>スノーランス：中中１０週週&amp;石橋△</t>
  </si>
  <si>
    <t>スノースケープ</t>
  </si>
  <si>
    <t>スノースケープ：中中８週週&amp;川田△</t>
  </si>
  <si>
    <t>スノーサイレンス：中中６週週&amp;吉村△</t>
  </si>
  <si>
    <t>スナッピードレッサ：中中７週週&amp;岩田望○</t>
  </si>
  <si>
    <t>スナークホクサイ：中中８週週&amp;団野×</t>
  </si>
  <si>
    <t>ストロングボーイ：中中２週週&amp;武豊△</t>
  </si>
  <si>
    <t>ストレイトアスク：中連闘週&amp;小林美○</t>
  </si>
  <si>
    <t>ステラルミノーザ：中中１週週&amp;長浜×</t>
  </si>
  <si>
    <t>ステライヴ</t>
  </si>
  <si>
    <t>ステライヴ：中中１２週週&amp;西村淳×</t>
  </si>
  <si>
    <t>ステインアライヴ：中新馬週&amp;鮫島克×</t>
  </si>
  <si>
    <t>ステイクオール：中中１０週週&amp;岩田望×</t>
  </si>
  <si>
    <t>スティールヴォーグ：中中３週週&amp;三浦△</t>
  </si>
  <si>
    <t>スチールギターラグ：中中３週週&amp;三浦×</t>
  </si>
  <si>
    <t>スターアスコット：中中５週週&amp;柴田裕×</t>
  </si>
  <si>
    <t>スケダチムヨウ：中連闘週&amp;野中×</t>
  </si>
  <si>
    <t>スクワミッシュ</t>
  </si>
  <si>
    <t>スクワミッシュ：中新馬週&amp;戸崎×</t>
  </si>
  <si>
    <t>スクリプトール：中中５週週&amp;石川×</t>
  </si>
  <si>
    <t>スカイレックス：中中８週週&amp;小林脩×</t>
  </si>
  <si>
    <t>スーパーブラザー：中新馬週&amp;河原田×</t>
  </si>
  <si>
    <t>スーパービジー：中中２週週&amp;幸英明×</t>
  </si>
  <si>
    <t>スイトーヨ：中中１週週&amp;川田×</t>
  </si>
  <si>
    <t>シンゼンイセ：中中８週週&amp;幸英明×</t>
  </si>
  <si>
    <t>シンゼンイセ：中中２週週&amp;団野×</t>
  </si>
  <si>
    <t>ジワタネホ：中中９週週&amp;三浦○</t>
  </si>
  <si>
    <t>シルフィー：中新馬週&amp;M．ディー×</t>
  </si>
  <si>
    <t>シルバーリム：中中５週週&amp;幸英明×</t>
  </si>
  <si>
    <t>シルバープレミア：中中７週週&amp;石田×</t>
  </si>
  <si>
    <t>シルバーアックス：中中２週週&amp;横山典×</t>
  </si>
  <si>
    <t>ジリアート：中中２週週&amp;今村×</t>
  </si>
  <si>
    <t>ショルタメンテ：中中９週週&amp;田山×</t>
  </si>
  <si>
    <t>ショーマンフリート：中中２８週週&amp;嶋田×</t>
  </si>
  <si>
    <t>ジョービスコッティ：中新馬週&amp;吉村△</t>
  </si>
  <si>
    <t>ジョードリウム：中中１２週週&amp;富田×</t>
  </si>
  <si>
    <t>ジョーカー：中中１０週週&amp;西塚△</t>
  </si>
  <si>
    <t>ショウナンラスボス：中中８週週&amp;江田×</t>
  </si>
  <si>
    <t>ショウナンヤッホー：中中３週週&amp;池添×</t>
  </si>
  <si>
    <t>ショウナンマルチ：中中１週週&amp;池添○</t>
  </si>
  <si>
    <t>ショウナンハクラク：中中１０週週&amp;小崎×</t>
  </si>
  <si>
    <t>ショウナンハクウン：中連闘週&amp;Ｃ．ルメール○</t>
  </si>
  <si>
    <t>ショウナンサムデイ：中中２週週&amp;池添△</t>
  </si>
  <si>
    <t>ショウナンサムデイ：中中１１週週&amp;池添×</t>
  </si>
  <si>
    <t>ショウナンサイオウ：中新馬週&amp;池添×</t>
  </si>
  <si>
    <t>ショウサンジョージ：中中１０週週&amp;国分優×</t>
  </si>
  <si>
    <t>ジョイエッロ：中中７週週&amp;横山武×</t>
  </si>
  <si>
    <t>ジョイアミーア：中連闘週&amp;舟山×</t>
  </si>
  <si>
    <t>ジュンラトゥール：中連闘週&amp;酒井×</t>
  </si>
  <si>
    <t>ジュンライデン：中中１５週週&amp;富田×</t>
  </si>
  <si>
    <t>ジュンツバメガエシ：中中２週週&amp;岩田康△</t>
  </si>
  <si>
    <t>ジュンクロノシップ：中連闘週&amp;高倉×</t>
  </si>
  <si>
    <t>ジュンオルレアン：中新馬週&amp;石田×</t>
  </si>
  <si>
    <t>ジュンウィンダム：中連闘週&amp;国分優○</t>
  </si>
  <si>
    <t>ジュンヴァンケット：中中２週週&amp;富田×</t>
  </si>
  <si>
    <t>ジュンヴァッテッド：中新馬週&amp;浜中×</t>
  </si>
  <si>
    <t>ジュンアマンドラ：中新馬週&amp;岩田 ×</t>
  </si>
  <si>
    <t>岩田 ×</t>
  </si>
  <si>
    <t>シュブロンレーヴル：中中１週週&amp;秋山稔×</t>
  </si>
  <si>
    <t>シュプリームレルム：中中１週週&amp;西村淳○</t>
  </si>
  <si>
    <t>ジュピターバローズ：中新馬週&amp;西塚×</t>
  </si>
  <si>
    <t>ジュネストレイル：中中３週週&amp;荻野極×</t>
  </si>
  <si>
    <t>ジュナベーラ：中新馬週&amp;戸崎×</t>
  </si>
  <si>
    <t>ジュエルハウス：中連闘週&amp;幸英明×</t>
  </si>
  <si>
    <t>シュヴェスター：中中１週週&amp;川又×</t>
  </si>
  <si>
    <t>シュヴェスター：中中１週週&amp;舟山×</t>
  </si>
  <si>
    <t>シャンソンドール：中中９週週&amp;戸崎△</t>
  </si>
  <si>
    <t>シャンジュマン</t>
  </si>
  <si>
    <t>シャンジュマン：中中４週週&amp;森田×</t>
  </si>
  <si>
    <t>ジャスパーソレイユ：中中１１週週&amp;川田×</t>
  </si>
  <si>
    <t>ジャストビコーズ：中中１週週&amp;今村×</t>
  </si>
  <si>
    <t>ジャストビート：中中１２週週&amp;鮫島克×</t>
  </si>
  <si>
    <t>ジャストキュート：中中１週週&amp;横山琉×</t>
  </si>
  <si>
    <t>ジャスティンレビン：中中１４週週&amp;J．コレット×</t>
  </si>
  <si>
    <t>ジャスティンガルフ：中中２週週&amp;松本×</t>
  </si>
  <si>
    <t>ジャガーライズ：中中９週週&amp;三浦×</t>
  </si>
  <si>
    <t>シャインミラカナ：中連闘週&amp;秋山稔×</t>
  </si>
  <si>
    <t>シャインプレマ：中連闘週&amp;嶋田×</t>
  </si>
  <si>
    <t>シャインズオンユー：中連闘週&amp;松若×</t>
  </si>
  <si>
    <t>シビックアスコット：中中１０週週&amp;横山琉×</t>
  </si>
  <si>
    <t>シバノパージャン：中中３週週&amp;遠藤×</t>
  </si>
  <si>
    <t>シニャンガ：中中１２週週&amp;横山武×</t>
  </si>
  <si>
    <t>ジオ：中中２週週&amp;丹内○</t>
  </si>
  <si>
    <t>ジェルブロア</t>
  </si>
  <si>
    <t>ジェルブロア：中中１週週&amp;古川奈×</t>
  </si>
  <si>
    <t>シエルブリエ：中連闘週&amp;高杉×</t>
  </si>
  <si>
    <t>シェリーシュシュ：中中５週週&amp;荻野極×</t>
  </si>
  <si>
    <t>シェリアドレ：中中３週週&amp;荻野極○</t>
  </si>
  <si>
    <t>ジェムシリカ：中連闘週&amp;小林脩×</t>
  </si>
  <si>
    <t>ジェミート：中中７週週&amp;角田大×</t>
  </si>
  <si>
    <t>ジェネラスキング：中中３週週&amp;横山武△</t>
  </si>
  <si>
    <t>シェーラ：中中１１週週&amp;田山×</t>
  </si>
  <si>
    <t>シエーナカラー：中中７週週&amp;酒井×</t>
  </si>
  <si>
    <t>シーラス：中新馬週&amp;D．レーン×</t>
  </si>
  <si>
    <t>ジーベック：中連闘週&amp;坂井×</t>
  </si>
  <si>
    <t>ジーベック：中中８週週&amp;古川奈×</t>
  </si>
  <si>
    <t>ジーネキング：中中３週週&amp;斎藤△</t>
  </si>
  <si>
    <t>ジーティーフクフク：中中４週週&amp;杉原×</t>
  </si>
  <si>
    <t>ジーティーエスピ：中中１０週週&amp;丹内×</t>
  </si>
  <si>
    <t>ジージージェット：中中５週週&amp;高杉×</t>
  </si>
  <si>
    <t>ジージージェット：中中１週週&amp;吉村×</t>
  </si>
  <si>
    <t>シークレットヴァウ：中中６週週&amp;武藤×</t>
  </si>
  <si>
    <t>ジーククローネ：中中６週週&amp;草野×</t>
  </si>
  <si>
    <t>シアルナーレ：中中４週週&amp;坂井×</t>
  </si>
  <si>
    <t>サンライズロイ：中中２週週&amp;舟山×</t>
  </si>
  <si>
    <t>サンライズレマ：中中９週週&amp;藤懸×</t>
  </si>
  <si>
    <t>サンライズマシュー：中中７週週&amp;国分恭×</t>
  </si>
  <si>
    <t>サンマルマニック：中中１０週週&amp;森田×</t>
  </si>
  <si>
    <t>サンドロナイト：中中２週週&amp;北村友×</t>
  </si>
  <si>
    <t>サントルドパリ：中中２週週&amp;角田大×</t>
  </si>
  <si>
    <t>サンタカタリナ：中連闘週&amp;鮫島克×</t>
  </si>
  <si>
    <t>サンダーバード：中中３週週&amp;岩田望×</t>
  </si>
  <si>
    <t>サンセリテ</t>
  </si>
  <si>
    <t>サンセリテ：中中１０週週&amp;舟山×</t>
  </si>
  <si>
    <t>サンセットブライト：中中９週週&amp;木幡巧×</t>
  </si>
  <si>
    <t>ザンシュトーム：中新馬週&amp;原優介×</t>
  </si>
  <si>
    <t>サンシャインビーチ：中新馬週&amp;岩部×</t>
  </si>
  <si>
    <t>サラコスティ</t>
  </si>
  <si>
    <t>サラコスティ：中中８週週&amp;松山△</t>
  </si>
  <si>
    <t>サマーナイト：中中７週週&amp;佐々木△</t>
  </si>
  <si>
    <t>サマーアゲイン：中中４週週&amp;高田△</t>
  </si>
  <si>
    <t>ザハント</t>
  </si>
  <si>
    <t>ザハント：中中４６週週&amp;小沢△</t>
  </si>
  <si>
    <t>中４６週△</t>
  </si>
  <si>
    <t>サノノファイター：中新馬週&amp;丸山×</t>
  </si>
  <si>
    <t>サノノキセキ：中中５週週&amp;戸崎△</t>
  </si>
  <si>
    <t>サトノロザリー：中中１週週&amp;団野○</t>
  </si>
  <si>
    <t>サトノライトニング：中中１週週&amp;川須×</t>
  </si>
  <si>
    <t>サトノフレア：中中３０週週&amp;佐々木×</t>
  </si>
  <si>
    <t>中３０週×</t>
  </si>
  <si>
    <t>サトノビーツ：中新馬週&amp;舟山×</t>
  </si>
  <si>
    <t>サトノトルネード：中中９週週&amp;石川×</t>
  </si>
  <si>
    <t>サトノソティラス：中中７週週&amp;荻野極○</t>
  </si>
  <si>
    <t>サトノスプレマシー</t>
  </si>
  <si>
    <t>サトノスプレマシー：中新馬週&amp;田辺×</t>
  </si>
  <si>
    <t>サトノグロリア：中中２週週&amp;西塚○</t>
  </si>
  <si>
    <t>サトノクローク</t>
  </si>
  <si>
    <t>サトノクローク：中中４週週&amp;富田×</t>
  </si>
  <si>
    <t>サトノカスターニャ：中中８週週&amp;北村友×</t>
  </si>
  <si>
    <t>サトノアンナ：中中１０週週&amp;丸山×</t>
  </si>
  <si>
    <t>サディーク：中中１週週&amp;松山△</t>
  </si>
  <si>
    <t>ザックザク</t>
  </si>
  <si>
    <t>ザックザク：中中１７週週&amp;西村淳△</t>
  </si>
  <si>
    <t>中１７週△</t>
  </si>
  <si>
    <t>サクラボーベル：中中７週週&amp;小崎×</t>
  </si>
  <si>
    <t>サクラドール：中中５週週&amp;戸崎×</t>
  </si>
  <si>
    <t>サウンドエフォート：中新馬週&amp;吉田 ×</t>
  </si>
  <si>
    <t>サウンズオーサム：中新馬週&amp;荻野 △</t>
  </si>
  <si>
    <t>サヴマ：中中２６週週&amp;石橋×</t>
  </si>
  <si>
    <t>サイレントグルーヴ：中中７週週&amp;角田大×</t>
  </si>
  <si>
    <t>サイモンゼスト：中連闘週&amp;酒井○</t>
  </si>
  <si>
    <t>サーブルディアマン：中中８週週&amp;M．デムーロ×</t>
  </si>
  <si>
    <t>サーディンラン：中中５週週&amp;松若○</t>
  </si>
  <si>
    <t>コンフォルツァ：中中７週週&amp;丸山△</t>
  </si>
  <si>
    <t>コワンニシタガウ：中中２週週&amp;武豊△</t>
  </si>
  <si>
    <t>コルチェスター：中中７３週週&amp;石神×</t>
  </si>
  <si>
    <t>コルサロ：中新馬週&amp;杉原×</t>
  </si>
  <si>
    <t>コルヴァス：中中１週週&amp;坂井×</t>
  </si>
  <si>
    <t>ゴリョウセイ：中中２週週&amp;J．コレット×</t>
  </si>
  <si>
    <t>コパノトーマス：中中７週週&amp;原優介×</t>
  </si>
  <si>
    <t>ゴナビーオーライト：中連闘週&amp;藤懸×</t>
  </si>
  <si>
    <t>コトホドサヨウニ：中中１週週&amp;佐々木×</t>
  </si>
  <si>
    <t>コスモルミナ</t>
  </si>
  <si>
    <t>コスモルミナ：中新馬週&amp;松若×</t>
  </si>
  <si>
    <t>コスモモノポリー：中新馬週&amp;石川×</t>
  </si>
  <si>
    <t>コスモバルムンク</t>
  </si>
  <si>
    <t>コスモバルムンク：中中２週週&amp;菊沢×</t>
  </si>
  <si>
    <t>コスモナエマ：中中３週週&amp;石神×</t>
  </si>
  <si>
    <t>コスモスプモーニ：中中１３週週&amp;木幡巧×</t>
  </si>
  <si>
    <t>コスモストーム：中中２週週&amp;秋山稔△</t>
  </si>
  <si>
    <t>コズミックダンサー：中連闘週&amp;松本×</t>
  </si>
  <si>
    <t>ゴールドブレス：中連闘週&amp;国分恭×</t>
  </si>
  <si>
    <t>ゴールドプレイヤー：中中２週週&amp;戸崎△</t>
  </si>
  <si>
    <t>ゴールドプレイヤー：中中１１週週&amp;戸崎△</t>
  </si>
  <si>
    <t>ゴールドスター</t>
  </si>
  <si>
    <t>ゴールドスター：中中６週週&amp;丸田×</t>
  </si>
  <si>
    <t>ゴールドショーマン：中連闘週&amp;森田×</t>
  </si>
  <si>
    <t>ゴールドサーベル：中中２週週&amp;荻野琢×</t>
  </si>
  <si>
    <t>ゴールドサーベル：中中１週週&amp;小沢×</t>
  </si>
  <si>
    <t>ゴールドアベニュー：中中９週週&amp;富田×</t>
  </si>
  <si>
    <t>ゴールドアベニュー：中中２週週&amp;酒井×</t>
  </si>
  <si>
    <t>ゴールドアベニュー：中新馬週&amp;富田×</t>
  </si>
  <si>
    <t>ゴールデンボブ：中中２週週&amp;浜中×</t>
  </si>
  <si>
    <t>ゴールデンバランス：中連闘週&amp;西村淳×</t>
  </si>
  <si>
    <t>ゴールデンハニビー：中新馬週&amp;C．ルメール×</t>
  </si>
  <si>
    <t>ゴールデンダガー：中中２週週&amp;横山和×</t>
  </si>
  <si>
    <t>コーディアリティ：中中９週週&amp;西塚×</t>
  </si>
  <si>
    <t>ゴーゴータカシ：中中１週週&amp;吉田隼×</t>
  </si>
  <si>
    <t>コウソクユノ：中中２週週&amp;長浜×</t>
  </si>
  <si>
    <t>コウセキ：中中１０週週&amp;松山○</t>
  </si>
  <si>
    <t>コウジョリョウゾク：中連闘週&amp;森田×</t>
  </si>
  <si>
    <t>コウギョク：中中１１週週&amp;横山和×</t>
  </si>
  <si>
    <t>コイバナ：中連闘週&amp;幸英明×</t>
  </si>
  <si>
    <t>ゲンテン：中中７週週&amp;戸崎○</t>
  </si>
  <si>
    <t>ケファロニア：中中９週週&amp;杉原×</t>
  </si>
  <si>
    <t>ケールハイム：中中１０週週&amp;坂井△</t>
  </si>
  <si>
    <t>ケーブパール：中中６週週&amp;西塚△</t>
  </si>
  <si>
    <t>ケイアイアギト：中中８週週&amp;鮫島克△</t>
  </si>
  <si>
    <t>クロスボーダー：中連闘週&amp;北村友×</t>
  </si>
  <si>
    <t>グロスビーク：中中８週週&amp;戸崎×</t>
  </si>
  <si>
    <t>グローリーバローズ：中中３週週&amp;鮫島克×</t>
  </si>
  <si>
    <t>クレバーテースト：中中１５週週&amp;荻野琢×</t>
  </si>
  <si>
    <t>クレセントゼファー：中連闘週&amp;池添×</t>
  </si>
  <si>
    <t>グレートキリシマ：中中１週週&amp;松若×</t>
  </si>
  <si>
    <t>グレートアゲイン：中新馬週&amp;鮫島駿×</t>
  </si>
  <si>
    <t>クリスレジーナ：中中２週週&amp;斎藤×</t>
  </si>
  <si>
    <t>クリスタルタワー：中連闘週&amp;今村×</t>
  </si>
  <si>
    <t>クリコイーコ：中新馬週&amp;城戸×</t>
  </si>
  <si>
    <t>クリオロゴールド：中中２週週&amp;横山武×</t>
  </si>
  <si>
    <t>クリーンブーケ：中中３週週&amp;吉田隼×</t>
  </si>
  <si>
    <t>グランルチャドール：中中１２４週週&amp;石橋×</t>
  </si>
  <si>
    <t>中１２４週×</t>
  </si>
  <si>
    <t>グランブリーゼ：中新馬週&amp;加藤×</t>
  </si>
  <si>
    <t>グランセレスト：中中１１週週&amp;丹内×</t>
  </si>
  <si>
    <t>グランセゾン：中中１週週&amp;鮫島克△</t>
  </si>
  <si>
    <t>クランズクラウン：中中１１週週&amp;J．コレット×</t>
  </si>
  <si>
    <t>クラリスバローズ：中新馬週&amp;団野×</t>
  </si>
  <si>
    <t>クラテロス：中中３０週週&amp;岩田望×</t>
  </si>
  <si>
    <t>クラッシファイド：中中９週週&amp;石川×</t>
  </si>
  <si>
    <t>クラシオン：中中３２週週&amp;菊沢×</t>
  </si>
  <si>
    <t>グッドヴァイブス：中中１４週週&amp;原優介×</t>
  </si>
  <si>
    <t>クールタロウ：中新馬週&amp;富田×</t>
  </si>
  <si>
    <t>クーデール：中中１４週週&amp;西塚×</t>
  </si>
  <si>
    <t>クインズロベリア：中新馬週&amp;菊沢×</t>
  </si>
  <si>
    <t>クインズセレネ：中中４週週&amp;角田大×</t>
  </si>
  <si>
    <t>クイーンアン：中中１１週週&amp;田辺×</t>
  </si>
  <si>
    <t>キントラダンサー：中連闘週&amp;田山×</t>
  </si>
  <si>
    <t>キンダープンシュ：中中６週週&amp;M．デムーロ×</t>
  </si>
  <si>
    <t>キングメーカー：中中８週週&amp;M．デムーロ×</t>
  </si>
  <si>
    <t>キングオブストーム：中新馬週&amp;角田大×</t>
  </si>
  <si>
    <t>キャピタルストーン：中中２週週&amp;大野△</t>
  </si>
  <si>
    <t>ギャニミード：中中１３週週&amp;北村宏×</t>
  </si>
  <si>
    <t>キャットテイル：中中４週週&amp;横山武○</t>
  </si>
  <si>
    <t>キャッチミークライ：中新馬週&amp;松若×</t>
  </si>
  <si>
    <t>キミノナハオリョウ：中中１週週&amp;遠藤×</t>
  </si>
  <si>
    <t>ギフテッド：中中４週週&amp;今村×</t>
  </si>
  <si>
    <t>キープサインオン：中中１週週&amp;浜中△</t>
  </si>
  <si>
    <t>カレンラップスター：中中６週週&amp;団野○</t>
  </si>
  <si>
    <t>カレンココナ：中中３週週&amp;小林美○</t>
  </si>
  <si>
    <t>ガルフコースト：中中１３週週&amp;佐々木×</t>
  </si>
  <si>
    <t>カルネヴァーレ：中連闘週&amp;佐藤×</t>
  </si>
  <si>
    <t>カリドーラ：中中８週週&amp;長浜×</t>
  </si>
  <si>
    <t>カリーン</t>
  </si>
  <si>
    <t>カリーン：中中２週週&amp;大野×</t>
  </si>
  <si>
    <t>カラペルソナ：中中１２週週&amp;団野×</t>
  </si>
  <si>
    <t>カラバッシュ：中新馬週&amp;北村友×</t>
  </si>
  <si>
    <t>ガラク</t>
  </si>
  <si>
    <t>ガラク：中中１４週週&amp;田辺×</t>
  </si>
  <si>
    <t>カミノテイオー：中中２週週&amp;野中×</t>
  </si>
  <si>
    <t>カポレイラ：中中１０週週&amp;亀田×</t>
  </si>
  <si>
    <t>カフラー：中中４週週&amp;菱田×</t>
  </si>
  <si>
    <t>カフェノワール：中中１７週週&amp;岩田望△</t>
  </si>
  <si>
    <t>カフェタンガロア：中新馬週&amp;横山 ×</t>
  </si>
  <si>
    <t>カフェシューター：中新馬週&amp;田辺○</t>
  </si>
  <si>
    <t>カテリーナ：中中３週週&amp;浜中○</t>
  </si>
  <si>
    <t>カッサンドラ</t>
  </si>
  <si>
    <t>カッサンドラ：中中２週週&amp;横山琉×</t>
  </si>
  <si>
    <t>カスタニッチャ</t>
  </si>
  <si>
    <t>カスタニッチャ：中中６週週&amp;小沢×</t>
  </si>
  <si>
    <t>カズゴルティス：中連闘週&amp;団野×</t>
  </si>
  <si>
    <t>カシノクロサイト：中中１週週&amp;亀田×</t>
  </si>
  <si>
    <t>カシオペア：中中６週週&amp;石川△</t>
  </si>
  <si>
    <t>カガラプンツェル：中中３週週&amp;原優介○</t>
  </si>
  <si>
    <t>カエリールークス：中中２週週&amp;松山○</t>
  </si>
  <si>
    <t>カウンターセブン：中中８週週&amp;横山典△</t>
  </si>
  <si>
    <t>ガウラディスコ：中中６週週&amp;松山×</t>
  </si>
  <si>
    <t>カイショー：中中５週週&amp;横山武×</t>
  </si>
  <si>
    <t>カーボフリオ：中中６週週&amp;佐藤△</t>
  </si>
  <si>
    <t>ガーネットフレア：中中３週週&amp;北村友○</t>
  </si>
  <si>
    <t>オンナキュヌヴィ：中中１１週週&amp;津村△</t>
  </si>
  <si>
    <t>オンザムービー</t>
  </si>
  <si>
    <t>オンザムービー：中中５週週&amp;横山和○</t>
  </si>
  <si>
    <t>オンザヴィーナス：中中１週週&amp;河原田×</t>
  </si>
  <si>
    <t>オンザヴィーナス：中中１３週週&amp;河原田×</t>
  </si>
  <si>
    <t>オンザ：中新馬週&amp;富田×</t>
  </si>
  <si>
    <t>オレンジフィールド</t>
  </si>
  <si>
    <t>オレンジフィールド：中中４週週&amp;亀田×</t>
  </si>
  <si>
    <t>オルグジェシダ：中中４週週&amp;丸山△</t>
  </si>
  <si>
    <t>オリヒメボシ：中中１週週&amp;北村友×</t>
  </si>
  <si>
    <t>オリーブグリーン：中連闘週&amp;吉田隼×</t>
  </si>
  <si>
    <t>オメガヒストリー：中連闘週&amp;岡田×</t>
  </si>
  <si>
    <t>オブシディアーナ：中中６週週&amp;田山×</t>
  </si>
  <si>
    <t>オブシディアーナ：中中１週週&amp;吉村×</t>
  </si>
  <si>
    <t>オールセインツ：中中２３週週&amp;富田×</t>
  </si>
  <si>
    <t>オーベール：中連闘週&amp;国分優×</t>
  </si>
  <si>
    <t>オーパパ：中新馬週&amp;横山武×</t>
  </si>
  <si>
    <t>オオナミコナミ：中中１週週&amp;田山×</t>
  </si>
  <si>
    <t>オーケーマヒナ：中中２週週&amp;石川△</t>
  </si>
  <si>
    <t>オーケーマドンナ：中中２週週&amp;木幡巧×</t>
  </si>
  <si>
    <t>オーケーグリット：中中５週週&amp;石田×</t>
  </si>
  <si>
    <t>オウギノカナメ：中中１週週&amp;丹内×</t>
  </si>
  <si>
    <t>エンベッカ：中連闘週&amp;西村淳○</t>
  </si>
  <si>
    <t>エンドロール：中中５６週週&amp;和田陽×</t>
  </si>
  <si>
    <t>中５６週×</t>
  </si>
  <si>
    <t>エンダードラゴン：中中２週週&amp;武豊×</t>
  </si>
  <si>
    <t>エングルマン：中新馬週&amp;西村淳×</t>
  </si>
  <si>
    <t>エルフストラック：中中９週週&amp;舟山×</t>
  </si>
  <si>
    <t>エルダークローネ</t>
  </si>
  <si>
    <t>エルダークローネ：中中３週週&amp;田山×</t>
  </si>
  <si>
    <t>エルサトアナ：中中１週週&amp;遠藤×</t>
  </si>
  <si>
    <t>エリーニック：中中１０週週&amp;木幡巧×</t>
  </si>
  <si>
    <t>エムアイブレイズ：中中１週週&amp;原優介×</t>
  </si>
  <si>
    <t>エマージェンス：中中９週週&amp;岩田康×</t>
  </si>
  <si>
    <t>エポックヴィーナス：中中６週週&amp;田山×</t>
  </si>
  <si>
    <t>エブリーポッシブル</t>
  </si>
  <si>
    <t>エブリーポッシブル：中中１０週週&amp;岩田望○</t>
  </si>
  <si>
    <t>エピッククイーン：中新馬週&amp;川田○</t>
  </si>
  <si>
    <t>エビスディアーナ：中中２週週&amp;江田×</t>
  </si>
  <si>
    <t>エトワールブーケ：中中６週週&amp;横山和△</t>
  </si>
  <si>
    <t>エゾダイモン：中中１２週週&amp;浜中×</t>
  </si>
  <si>
    <t>エストレアボニータ：中中３週週&amp;石神○</t>
  </si>
  <si>
    <t>石神○</t>
  </si>
  <si>
    <t>エスシービクトリア：中中８週週&amp;横山和○</t>
  </si>
  <si>
    <t>エスカレイト：中中１０週週&amp;小林美×</t>
  </si>
  <si>
    <t>エコロメジャー：中中３週週&amp;岩田望△</t>
  </si>
  <si>
    <t>エコロメジャー：中新馬週&amp;戸崎△</t>
  </si>
  <si>
    <t>エコロハート：中中７週週&amp;鮫島克×</t>
  </si>
  <si>
    <t>エコロデュラン：中中３週週&amp;古川奈×</t>
  </si>
  <si>
    <t>エコログロウ：中中１１週週&amp;菱田×</t>
  </si>
  <si>
    <t>エコロカディス：中中９週週&amp;杉原×</t>
  </si>
  <si>
    <t>エクスマウス：中中８週週&amp;西塚×</t>
  </si>
  <si>
    <t>エグジスタンス：中中１週週&amp;佐々木△</t>
  </si>
  <si>
    <t>エーリアル：中中９週週&amp;丹内×</t>
  </si>
  <si>
    <t>エーオープリマ：中中１週週&amp;原優介×</t>
  </si>
  <si>
    <t>エーオーキング：中中１２週週&amp;草野×</t>
  </si>
  <si>
    <t>エーアイクワイ：中中２週週&amp;石川△</t>
  </si>
  <si>
    <t>エーアイクワイ：中新馬週&amp;石川△</t>
  </si>
  <si>
    <t>エヴァンスウィート：中中２週週&amp;鮫島克×</t>
  </si>
  <si>
    <t>エイヨーアメジスト：中連闘週&amp;中井×</t>
  </si>
  <si>
    <t>エイシンミスリル：中中２週週&amp;幸英明×</t>
  </si>
  <si>
    <t>エイカイマッケンロ：中中９週週&amp;西塚×</t>
  </si>
  <si>
    <t>エイカイカッシーナ：中中８週週&amp;河原田×</t>
  </si>
  <si>
    <t>エアサロメ：中中１０週週&amp;三浦×</t>
  </si>
  <si>
    <t>エアヴァイブス：中中１週週&amp;武豊△</t>
  </si>
  <si>
    <t>エアヴァイブス：中新馬週&amp;武豊×</t>
  </si>
  <si>
    <t>ウンナターシャ：中中５週週&amp;坂井○</t>
  </si>
  <si>
    <t>ウルトラソニック：中連闘週&amp;田口×</t>
  </si>
  <si>
    <t>ウラヌスリング：中新馬週&amp;岩田康×</t>
  </si>
  <si>
    <t>ヴォンフレ：中中８週週&amp;横山典×</t>
  </si>
  <si>
    <t>ヴォルールドクール：中新馬週&amp;嶋田×</t>
  </si>
  <si>
    <t>ヴォメロ：中中８週週&amp;松山×</t>
  </si>
  <si>
    <t>ヴォーチェカノーラ：中新馬週&amp;戸崎×</t>
  </si>
  <si>
    <t>ウォーターデライト：中中２週週&amp;柴田裕×</t>
  </si>
  <si>
    <t>ヴェルジーネ：中中１８週週&amp;国分恭△</t>
  </si>
  <si>
    <t>ヴェニゼロス：中中１０週週&amp;戸崎×</t>
  </si>
  <si>
    <t>ヴェニゼロス：中新馬週&amp;舟山×</t>
  </si>
  <si>
    <t>ヴェナートル：中連闘週&amp;佐藤×</t>
  </si>
  <si>
    <t>ヴェストラン：中中５週週&amp;太宰×</t>
  </si>
  <si>
    <t>ヴェサリウス</t>
  </si>
  <si>
    <t>ヴェサリウス：中中４週週&amp;小崎×</t>
  </si>
  <si>
    <t>ヴェガリア：中連闘週&amp;斎藤×</t>
  </si>
  <si>
    <t>ヴェールダムール：中中３週週&amp;坂井×</t>
  </si>
  <si>
    <t>ウェイワードアクト：中中１１週週&amp;舟山○</t>
  </si>
  <si>
    <t>ウェイヨー：中中２１週週&amp;団野×</t>
  </si>
  <si>
    <t>ウェイヴムーン：中中７週週&amp;田口△</t>
  </si>
  <si>
    <t>ウインリュクス：中中５週週&amp;松山△</t>
  </si>
  <si>
    <t>ウインポセイドン：中中１２週週&amp;佐々木×</t>
  </si>
  <si>
    <t>ウインベラーノ：中中３週週&amp;斎藤△</t>
  </si>
  <si>
    <t>ウイントレメンデス：中中１２週週&amp;横山和×</t>
  </si>
  <si>
    <t>ウインドオブヘヴン：中中３週週&amp;松岡×</t>
  </si>
  <si>
    <t>ウインテラジーナ：中中２週週&amp;戸崎×</t>
  </si>
  <si>
    <t>ウィンストン：中連闘週&amp;和田陽○</t>
  </si>
  <si>
    <t>ウインオーディン：中中３週週&amp;荻野極×</t>
  </si>
  <si>
    <t>ウインアルドーレ：中中４週週&amp;菊沢×</t>
  </si>
  <si>
    <t>ウィロークリーク：中中１２週週&amp;戸崎×</t>
  </si>
  <si>
    <t>ヴィリアリート：中中１１週週&amp;西塚×</t>
  </si>
  <si>
    <t>ウイニングレイ：中新馬週&amp;松岡×</t>
  </si>
  <si>
    <t>ウィゾマニア：中新馬週&amp;河原田×</t>
  </si>
  <si>
    <t>ウィズアバウンス：中中９週週&amp;武藤×</t>
  </si>
  <si>
    <t>ヴィエントデコラ：中中１週週&amp;菊沢×</t>
  </si>
  <si>
    <t>ヴィヴァクラウン：中中１週週&amp;横山武×</t>
  </si>
  <si>
    <t>ヴィーラー：中中１週週&amp;富田×</t>
  </si>
  <si>
    <t>ヴィーデ：中中９週週&amp;小崎×</t>
  </si>
  <si>
    <t>ヴァンデスペランス：中中５週週&amp;丸山×</t>
  </si>
  <si>
    <t>ヴァルドルチャ：中中４２週週&amp;小崎×</t>
  </si>
  <si>
    <t>ヴァイタリズム：中新馬週&amp;横山 ×</t>
  </si>
  <si>
    <t>インフィオラータ：中連闘週&amp;丹内×</t>
  </si>
  <si>
    <t>インフィオラータ：中中１週週&amp;浜中△</t>
  </si>
  <si>
    <t>インフィオラータ：中中１週週&amp;浜中×</t>
  </si>
  <si>
    <t>インパクトシー：中中１２週週&amp;横山琉×</t>
  </si>
  <si>
    <t>インナーパッション</t>
  </si>
  <si>
    <t>インナーパッション：中中６週週&amp;斎藤×</t>
  </si>
  <si>
    <t>イントゥザウインド：中中２週週&amp;坂井△</t>
  </si>
  <si>
    <t>インスウィング：中連闘週&amp;小林脩×</t>
  </si>
  <si>
    <t>インシオン：中中１１週週&amp;西塚×</t>
  </si>
  <si>
    <t>インヴォーグ：中中７週週&amp;北村友×</t>
  </si>
  <si>
    <t>イルミナジーティー</t>
  </si>
  <si>
    <t>イルミナジーティー：中中９週週&amp;吉村△</t>
  </si>
  <si>
    <t>イリフィ：中中２週週&amp;坂井△</t>
  </si>
  <si>
    <t>イモータリス：中中１３週週&amp;石川△</t>
  </si>
  <si>
    <t>イネガラーブル：中中３２週週&amp;今村×</t>
  </si>
  <si>
    <t>イヌボウノウタゴエ：中中８週週&amp;横山武○</t>
  </si>
  <si>
    <t>イトシサ：中中２週週&amp;舟山△</t>
  </si>
  <si>
    <t>イッペイ：中連闘週&amp;浜中△</t>
  </si>
  <si>
    <t>イットガール：中新馬週&amp;角田大×</t>
  </si>
  <si>
    <t>イチトゼロノアイダ：中中７週週&amp;吉村×</t>
  </si>
  <si>
    <t>イズルード：中中５週週&amp;木幡巧×</t>
  </si>
  <si>
    <t>イクオクコウネン：中新馬週&amp;C．ルメール×</t>
  </si>
  <si>
    <t>アンリーベイビー：中中１週週&amp;松山△</t>
  </si>
  <si>
    <t>アンプイットアップ：中中８週週&amp;荻野極△</t>
  </si>
  <si>
    <t>アンビアンス：中中５週週&amp;吉村×</t>
  </si>
  <si>
    <t>アンドゥーリル：中中１１週週&amp;川田×</t>
  </si>
  <si>
    <t>アンティーム：中新馬週&amp;国分恭○</t>
  </si>
  <si>
    <t>アンジュレーヌ：中連闘週&amp;北村宏×</t>
  </si>
  <si>
    <t>アワードリームス：中新馬週&amp;小林 ×</t>
  </si>
  <si>
    <t>アローメタル：中中２０週週&amp;坂井×</t>
  </si>
  <si>
    <t>アレ：中中２１週週&amp;川田×</t>
  </si>
  <si>
    <t>アルムアポジェ：中中２週週&amp;今村×</t>
  </si>
  <si>
    <t>アルマデオロ：中中３週週&amp;武豊△</t>
  </si>
  <si>
    <t>アルプスオジョー：中中２週週&amp;横山典×</t>
  </si>
  <si>
    <t>アルバニー：中中１週週&amp;舟山×</t>
  </si>
  <si>
    <t>アルトゥーム：中中１２週週&amp;吉村×</t>
  </si>
  <si>
    <t>アルディメント：中中９週週&amp;角田大×</t>
  </si>
  <si>
    <t>アルディスティーノ：中中３週週&amp;横山琉×</t>
  </si>
  <si>
    <t>アルジェンタム：中中６週週&amp;横山和△</t>
  </si>
  <si>
    <t>アルジェンタム：中新馬週&amp;高杉△</t>
  </si>
  <si>
    <t>アルジェンタージョ：中連闘週&amp;佐藤×</t>
  </si>
  <si>
    <t>アルサック：中新馬週&amp;松山△</t>
  </si>
  <si>
    <t>アリエスキング</t>
  </si>
  <si>
    <t>アリエスキング：中中７週週&amp;M．デムーロ×</t>
  </si>
  <si>
    <t>アラビアンドリーム：中中１８週週&amp;坂井△</t>
  </si>
  <si>
    <t>アラタマフェーヴル：中中５週週&amp;松若×</t>
  </si>
  <si>
    <t>アメリカンビキニ：中連闘週&amp;団野×</t>
  </si>
  <si>
    <t>アメリカンビーチ：中中９週週&amp;団野×</t>
  </si>
  <si>
    <t>アメリカンスタイル：中中１５週週&amp;西塚×</t>
  </si>
  <si>
    <t>アメリカンサクラ：中中３週週&amp;角田大×</t>
  </si>
  <si>
    <t>アメティスタ：中中６週週&amp;戸崎×</t>
  </si>
  <si>
    <t>アバットゥータ：中中３週週&amp;井上×</t>
  </si>
  <si>
    <t>アパッシメント：中中１６週週&amp;佐々木○</t>
  </si>
  <si>
    <t>アトレッタ</t>
  </si>
  <si>
    <t>アトレッタ：中中１０週週&amp;幸英明×</t>
  </si>
  <si>
    <t>アトラップモア：中新馬週&amp;佐々木×</t>
  </si>
  <si>
    <t>アトミックブレス：中中２週週&amp;戸崎△</t>
  </si>
  <si>
    <t>アドバンスジェンヌ</t>
  </si>
  <si>
    <t>アドバンスジェンヌ：中中１週週&amp;原優介×</t>
  </si>
  <si>
    <t>アッシズオブローズ：中中５週週&amp;戸崎○</t>
  </si>
  <si>
    <t>アズライトティアラ：中連闘週&amp;小沢×</t>
  </si>
  <si>
    <t>アストラカ：中中６週週&amp;幸英明×</t>
  </si>
  <si>
    <t>アステリアート</t>
  </si>
  <si>
    <t>アステリアート：中中４週週&amp;富田×</t>
  </si>
  <si>
    <t>アスコットアイ：中中３週週&amp;和田陽×</t>
  </si>
  <si>
    <t>アスコットアイ：中中１７週週&amp;高杉×</t>
  </si>
  <si>
    <t>アスクブームキセキ：中中１１週週&amp;西塚×</t>
  </si>
  <si>
    <t>アスクファイアモア：中連闘週&amp;古川奈×</t>
  </si>
  <si>
    <t>アスクファイアモア：中中１週週&amp;吉田隼×</t>
  </si>
  <si>
    <t>アスクハッピーマン：中中７週週&amp;松山△</t>
  </si>
  <si>
    <t>アスクハッピーマン：中中１週週&amp;坂井×</t>
  </si>
  <si>
    <t>アスクデビューモア：中中１週週&amp;鷲頭×</t>
  </si>
  <si>
    <t>アスクデッドヒート</t>
  </si>
  <si>
    <t>アスクデッドヒート：中中２週週&amp;古川奈×</t>
  </si>
  <si>
    <t>アスクチャンスマン：中中４週週&amp;川田△</t>
  </si>
  <si>
    <t>アスクケンタッキー：中中８週週&amp;武豊○</t>
  </si>
  <si>
    <t>アスクケンタッキー：中中１週週&amp;武豊×</t>
  </si>
  <si>
    <t>アスクケンタッキー：中新馬週&amp;坂井○</t>
  </si>
  <si>
    <t>アジュアカレンツ：中中４週週&amp;武藤×</t>
  </si>
  <si>
    <t>アジュアカレンツ：中中２週週&amp;武藤×</t>
  </si>
  <si>
    <t>アジアントレジャー：中中７週週&amp;吉田豊×</t>
  </si>
  <si>
    <t>アゲンストオッズ：中中３週週&amp;斎藤×</t>
  </si>
  <si>
    <t>アヴァランチ：中中５週週&amp;田辺×</t>
  </si>
  <si>
    <t>アインプロージット：中中１４週週&amp;坂井×</t>
  </si>
  <si>
    <t>アインプロージット：中新馬週&amp;佐々木×</t>
  </si>
  <si>
    <t>アイルシャイン：中中４週週&amp;飛田△</t>
  </si>
  <si>
    <t>アイルシャイン：中中１週週&amp;J．コレット×</t>
  </si>
  <si>
    <t>アイルエクラ：中中１週週&amp;飛田×</t>
  </si>
  <si>
    <t>アイムインディ：中中２週週&amp;戸崎×</t>
  </si>
  <si>
    <t>アイビーミャーオ：中中３週週&amp;舟山△</t>
  </si>
  <si>
    <t>アイオリスパルス：中新馬週&amp;吉村△</t>
  </si>
  <si>
    <t>アイアムユウシュン：中中１１週週&amp;小崎×</t>
  </si>
  <si>
    <t>アーレムアレス：中中９週週&amp;武豊×</t>
  </si>
  <si>
    <t>アート：中中３週週&amp;横山武×</t>
  </si>
  <si>
    <t>アーデルボーデン：中中３週週&amp;岩田望○</t>
  </si>
  <si>
    <t>|</t>
    <phoneticPr fontId="2"/>
  </si>
  <si>
    <t>第１Ｒ</t>
    <rPh sb="0" eb="1">
      <t>ダイ</t>
    </rPh>
    <phoneticPr fontId="2"/>
  </si>
  <si>
    <t>枠</t>
    <rPh sb="0" eb="1">
      <t>ワク</t>
    </rPh>
    <phoneticPr fontId="2"/>
  </si>
  <si>
    <t>馬番</t>
    <rPh sb="0" eb="1">
      <t>ウマ</t>
    </rPh>
    <rPh sb="1" eb="2">
      <t>バン</t>
    </rPh>
    <phoneticPr fontId="2"/>
  </si>
  <si>
    <t>券種</t>
    <rPh sb="0" eb="2">
      <t>ケンシュ</t>
    </rPh>
    <phoneticPr fontId="2"/>
  </si>
  <si>
    <t>調教師</t>
    <rPh sb="0" eb="3">
      <t>チョウキョウシ</t>
    </rPh>
    <phoneticPr fontId="2"/>
  </si>
  <si>
    <t>ローテ</t>
    <phoneticPr fontId="2"/>
  </si>
  <si>
    <t>斤量</t>
    <rPh sb="0" eb="2">
      <t>キンリョウ</t>
    </rPh>
    <phoneticPr fontId="2"/>
  </si>
  <si>
    <t>馬主</t>
    <rPh sb="0" eb="1">
      <t>ウマ</t>
    </rPh>
    <rPh sb="1" eb="2">
      <t>ヌシ</t>
    </rPh>
    <phoneticPr fontId="2"/>
  </si>
  <si>
    <t>性齢</t>
    <rPh sb="0" eb="1">
      <t>セイ</t>
    </rPh>
    <rPh sb="1" eb="2">
      <t>レイ</t>
    </rPh>
    <phoneticPr fontId="2"/>
  </si>
  <si>
    <t>毛色</t>
    <rPh sb="0" eb="2">
      <t>ケイロ</t>
    </rPh>
    <phoneticPr fontId="2"/>
  </si>
  <si>
    <t>父</t>
    <rPh sb="0" eb="1">
      <t>チチ</t>
    </rPh>
    <phoneticPr fontId="2"/>
  </si>
  <si>
    <t>母父</t>
    <rPh sb="0" eb="1">
      <t>ハハ</t>
    </rPh>
    <rPh sb="1" eb="2">
      <t>チチ</t>
    </rPh>
    <phoneticPr fontId="2"/>
  </si>
  <si>
    <t>母</t>
    <rPh sb="0" eb="1">
      <t>ハハ</t>
    </rPh>
    <phoneticPr fontId="2"/>
  </si>
  <si>
    <t>メモ</t>
    <phoneticPr fontId="2"/>
  </si>
  <si>
    <t>払戻</t>
    <rPh sb="0" eb="2">
      <t>ハライモドシ</t>
    </rPh>
    <phoneticPr fontId="2"/>
  </si>
  <si>
    <t>ダート</t>
  </si>
  <si>
    <t>1700</t>
  </si>
  <si>
    <t>単勝</t>
    <rPh sb="0" eb="2">
      <t>タンショウ</t>
    </rPh>
    <phoneticPr fontId="2"/>
  </si>
  <si>
    <t>中距離</t>
  </si>
  <si>
    <t>複勝</t>
    <rPh sb="0" eb="2">
      <t>フクショウ</t>
    </rPh>
    <phoneticPr fontId="2"/>
  </si>
  <si>
    <t>R</t>
    <phoneticPr fontId="2"/>
  </si>
  <si>
    <t>枠連</t>
    <rPh sb="0" eb="2">
      <t>ワクレン</t>
    </rPh>
    <phoneticPr fontId="2"/>
  </si>
  <si>
    <t xml:space="preserve"> 東京ホー</t>
  </si>
  <si>
    <t>中６週</t>
  </si>
  <si>
    <t>牝</t>
  </si>
  <si>
    <t>栗毛</t>
  </si>
  <si>
    <t>クリソベリル</t>
  </si>
  <si>
    <t> キングカメハメハ</t>
  </si>
  <si>
    <t>DMMド</t>
  </si>
  <si>
    <t>中１週</t>
  </si>
  <si>
    <t>鹿毛</t>
  </si>
  <si>
    <t xml:space="preserve"> シルクレ</t>
  </si>
  <si>
    <t>エピファネイア</t>
  </si>
  <si>
    <t>連闘</t>
  </si>
  <si>
    <t>ダノンスマッシュ</t>
  </si>
  <si>
    <t>0/5</t>
  </si>
  <si>
    <t>フィエールマン</t>
  </si>
  <si>
    <t>2/9</t>
  </si>
  <si>
    <t>カリフォルニアクローム</t>
  </si>
  <si>
    <t> ダイワメジャー</t>
  </si>
  <si>
    <t>中３週</t>
  </si>
  <si>
    <t>黒鹿毛</t>
  </si>
  <si>
    <t> ハーツクライ</t>
  </si>
  <si>
    <t>前田 良</t>
  </si>
  <si>
    <t>ゴールドドリーム</t>
  </si>
  <si>
    <t> ワイルドラッシュ</t>
  </si>
  <si>
    <t>川又</t>
  </si>
  <si>
    <t>小沢</t>
  </si>
  <si>
    <t>シニスターミニスター</t>
  </si>
  <si>
    <t>4/23</t>
  </si>
  <si>
    <t>中７週</t>
  </si>
  <si>
    <t>ルヴァンスレーヴ</t>
  </si>
  <si>
    <t> ディープインパクト</t>
  </si>
  <si>
    <t>田畑 利</t>
  </si>
  <si>
    <t>第２Ｒ</t>
    <rPh sb="0" eb="1">
      <t>ダイ</t>
    </rPh>
    <phoneticPr fontId="2"/>
  </si>
  <si>
    <t>券種</t>
    <phoneticPr fontId="2"/>
  </si>
  <si>
    <t>芝</t>
  </si>
  <si>
    <t>1500</t>
  </si>
  <si>
    <t>短距離</t>
  </si>
  <si>
    <t>中８週</t>
  </si>
  <si>
    <t>牡</t>
  </si>
  <si>
    <t> クロフネ</t>
  </si>
  <si>
    <t>中２週</t>
  </si>
  <si>
    <t>青鹿毛</t>
  </si>
  <si>
    <t>ミッキーアイル</t>
  </si>
  <si>
    <t> ロードカナロア</t>
  </si>
  <si>
    <t>レイデオロ</t>
  </si>
  <si>
    <t>シスキン</t>
  </si>
  <si>
    <t xml:space="preserve">Him </t>
  </si>
  <si>
    <t>4/8</t>
  </si>
  <si>
    <t>ヘンリーバローズ</t>
  </si>
  <si>
    <t>マイヴィクトリア</t>
  </si>
  <si>
    <t>中４週</t>
  </si>
  <si>
    <t>ニューイヤーズデイ</t>
  </si>
  <si>
    <t> アグネスタキオン</t>
  </si>
  <si>
    <t>シルバーステート</t>
  </si>
  <si>
    <t>芦毛</t>
  </si>
  <si>
    <t> フジキセキ</t>
  </si>
  <si>
    <t>モズアスコット</t>
  </si>
  <si>
    <t>ブリックスアンドモルタル</t>
  </si>
  <si>
    <t> ジャスタウェイ</t>
  </si>
  <si>
    <t xml:space="preserve"> ローレル</t>
  </si>
  <si>
    <t>秋本</t>
  </si>
  <si>
    <t>中５週</t>
  </si>
  <si>
    <t>ジャンダルム</t>
  </si>
  <si>
    <t> ドゥラメンテ</t>
  </si>
  <si>
    <t>0/3</t>
  </si>
  <si>
    <t>遠藤</t>
  </si>
  <si>
    <t> ハービンジャー</t>
  </si>
  <si>
    <t xml:space="preserve"> Gリビエ</t>
  </si>
  <si>
    <t> ステイゴールド</t>
  </si>
  <si>
    <t>第３Ｒ</t>
    <rPh sb="0" eb="1">
      <t>ダイ</t>
    </rPh>
    <phoneticPr fontId="2"/>
  </si>
  <si>
    <t>スワーヴリチャード</t>
  </si>
  <si>
    <t> ロージズインメイ</t>
  </si>
  <si>
    <t xml:space="preserve"> 社台レー</t>
  </si>
  <si>
    <t>コントレイル</t>
  </si>
  <si>
    <t> Storm Cat</t>
  </si>
  <si>
    <t xml:space="preserve"> ノルマン</t>
  </si>
  <si>
    <t>5/7</t>
  </si>
  <si>
    <t>畑端</t>
  </si>
  <si>
    <t>大久</t>
  </si>
  <si>
    <t> マンハッタンカフェ</t>
  </si>
  <si>
    <t>西山 茂</t>
  </si>
  <si>
    <t>ダノンプレミアム</t>
  </si>
  <si>
    <t> ダノンシャンティ</t>
  </si>
  <si>
    <t>3/11</t>
  </si>
  <si>
    <t> ヴィクトワールピサ</t>
  </si>
  <si>
    <t>キタサンブラック</t>
  </si>
  <si>
    <t xml:space="preserve"> キャロッ</t>
  </si>
  <si>
    <t>ドレフォン</t>
  </si>
  <si>
    <t> オルフェーヴル</t>
  </si>
  <si>
    <t>TNレー</t>
  </si>
  <si>
    <t>12/41</t>
  </si>
  <si>
    <t>インディチャンプ</t>
  </si>
  <si>
    <t> Harlan’s Holiday</t>
  </si>
  <si>
    <t>金子真人</t>
  </si>
  <si>
    <t> タイキシャトル</t>
  </si>
  <si>
    <t>第４Ｒ</t>
    <rPh sb="0" eb="1">
      <t>ダイ</t>
    </rPh>
    <phoneticPr fontId="2"/>
  </si>
  <si>
    <t>先頭</t>
    <rPh sb="0" eb="2">
      <t>セントウ</t>
    </rPh>
    <phoneticPr fontId="2"/>
  </si>
  <si>
    <t>前方</t>
    <rPh sb="0" eb="2">
      <t>ゼンポウ</t>
    </rPh>
    <phoneticPr fontId="2"/>
  </si>
  <si>
    <t>中団</t>
    <rPh sb="0" eb="2">
      <t>チュウダン</t>
    </rPh>
    <phoneticPr fontId="2"/>
  </si>
  <si>
    <t>　　　　　差追　　.</t>
  </si>
  <si>
    <t>後方</t>
    <rPh sb="0" eb="2">
      <t>コウホウ</t>
    </rPh>
    <phoneticPr fontId="2"/>
  </si>
  <si>
    <t xml:space="preserve"> サンデー</t>
  </si>
  <si>
    <t>高橋文</t>
  </si>
  <si>
    <t>サトノダイヤモンド</t>
  </si>
  <si>
    <t>　　　　差し　　　.</t>
  </si>
  <si>
    <t xml:space="preserve"> ダノック</t>
  </si>
  <si>
    <t>サートゥルナーリア</t>
  </si>
  <si>
    <t>　　　先差　　　　.</t>
  </si>
  <si>
    <t>　　先行　　　　　.</t>
  </si>
  <si>
    <t>犬塚 悠</t>
  </si>
  <si>
    <t> キンシャサノキセキ</t>
  </si>
  <si>
    <t>逃げ　　　　　　　.</t>
  </si>
  <si>
    <t xml:space="preserve"> ロードホ</t>
  </si>
  <si>
    <t>7/18</t>
  </si>
  <si>
    <t>吉田 千</t>
  </si>
  <si>
    <t>中９週</t>
  </si>
  <si>
    <t>　　　　　　追込.</t>
  </si>
  <si>
    <t>北所 直</t>
  </si>
  <si>
    <t>2/7</t>
  </si>
  <si>
    <t>本間</t>
  </si>
  <si>
    <t>ビッグアーサー</t>
  </si>
  <si>
    <t>中１１週</t>
  </si>
  <si>
    <t>4/15</t>
  </si>
  <si>
    <t>中１９週</t>
  </si>
  <si>
    <t> Rock of Gibraltar</t>
  </si>
  <si>
    <t xml:space="preserve"> G１レー</t>
  </si>
  <si>
    <t>モーリス</t>
  </si>
  <si>
    <t>第５Ｒ新馬戦</t>
    <phoneticPr fontId="2"/>
  </si>
  <si>
    <t>2000</t>
  </si>
  <si>
    <t>新馬</t>
  </si>
  <si>
    <t>15/35</t>
  </si>
  <si>
    <t xml:space="preserve">横山 </t>
  </si>
  <si>
    <t>エフフォーリア</t>
  </si>
  <si>
    <t> Medaglia d’Oro</t>
  </si>
  <si>
    <t>サトノクラウン</t>
  </si>
  <si>
    <t> ゼンノロブロイ</t>
  </si>
  <si>
    <t xml:space="preserve">北村 </t>
  </si>
  <si>
    <t>マインドユアビスケッツ</t>
  </si>
  <si>
    <t> アグネスデジタル</t>
  </si>
  <si>
    <t>8/18</t>
  </si>
  <si>
    <t>第６Ｒ</t>
    <rPh sb="0" eb="1">
      <t>ダイ</t>
    </rPh>
    <phoneticPr fontId="2"/>
  </si>
  <si>
    <t xml:space="preserve"> サラブレ</t>
  </si>
  <si>
    <t>中１６週</t>
  </si>
  <si>
    <t>ゴールドシップ</t>
  </si>
  <si>
    <t>アルアイン</t>
  </si>
  <si>
    <t xml:space="preserve"> ウインコ</t>
  </si>
  <si>
    <t>原田</t>
  </si>
  <si>
    <t>オルフェーヴル</t>
  </si>
  <si>
    <t> ブラックタイド</t>
  </si>
  <si>
    <t> ノヴェリスト</t>
  </si>
  <si>
    <t>13/26</t>
  </si>
  <si>
    <t>ベンバトル</t>
  </si>
  <si>
    <t>2/13</t>
  </si>
  <si>
    <t>ヴァンゴッホ</t>
  </si>
  <si>
    <t>ルーラーシップ</t>
  </si>
  <si>
    <t>中１０週</t>
  </si>
  <si>
    <t>第７Ｒ</t>
    <rPh sb="0" eb="1">
      <t>ダイ</t>
    </rPh>
    <phoneticPr fontId="2"/>
  </si>
  <si>
    <t>1000</t>
  </si>
  <si>
    <t>ディアレ</t>
  </si>
  <si>
    <t>　逃先　　　　　　.</t>
  </si>
  <si>
    <t>ロードカナロア</t>
  </si>
  <si>
    <t>柄崎</t>
  </si>
  <si>
    <t>シャンハイボビー</t>
  </si>
  <si>
    <t>8/11</t>
  </si>
  <si>
    <t> カジノドライヴ</t>
  </si>
  <si>
    <t xml:space="preserve"> ミルファ</t>
  </si>
  <si>
    <t>2/2</t>
  </si>
  <si>
    <t>4/12</t>
  </si>
  <si>
    <t>ダノンキングリー</t>
  </si>
  <si>
    <t>第８Ｒ</t>
    <rPh sb="0" eb="1">
      <t>ダイ</t>
    </rPh>
    <phoneticPr fontId="2"/>
  </si>
  <si>
    <t>1200</t>
  </si>
  <si>
    <t> シンボリクリスエス</t>
  </si>
  <si>
    <t> グラスワンダー</t>
  </si>
  <si>
    <t>アメリカンペイトリオット</t>
  </si>
  <si>
    <t> ジャングルポケット</t>
  </si>
  <si>
    <t>マテラスカイ</t>
  </si>
  <si>
    <t>10/12</t>
  </si>
  <si>
    <t>6/25</t>
  </si>
  <si>
    <t> ゴールドアリュール</t>
  </si>
  <si>
    <t>里見 治</t>
  </si>
  <si>
    <t>松本 好</t>
  </si>
  <si>
    <t>5/20</t>
  </si>
  <si>
    <t>フォーウィールドライブ</t>
  </si>
  <si>
    <t>ラブリーデイ</t>
  </si>
  <si>
    <t>第９Ｒ</t>
    <rPh sb="0" eb="1">
      <t>ダイ</t>
    </rPh>
    <phoneticPr fontId="2"/>
  </si>
  <si>
    <t>3/8</t>
  </si>
  <si>
    <t> ディープブリランテ</t>
  </si>
  <si>
    <t>15/20</t>
  </si>
  <si>
    <t>0/1</t>
  </si>
  <si>
    <t> サウスヴィグラス</t>
  </si>
  <si>
    <t>5/12</t>
  </si>
  <si>
    <t> フレンチデピュティ</t>
  </si>
  <si>
    <t>第１０Ｒ</t>
    <rPh sb="0" eb="1">
      <t>ダイ</t>
    </rPh>
    <phoneticPr fontId="2"/>
  </si>
  <si>
    <t> Galileo</t>
  </si>
  <si>
    <t>松永康</t>
  </si>
  <si>
    <t>ハーツクライ</t>
  </si>
  <si>
    <t>10/20</t>
  </si>
  <si>
    <t>吉田 勝</t>
  </si>
  <si>
    <t>ライオン</t>
  </si>
  <si>
    <t>第１１Ｒ</t>
    <rPh sb="0" eb="1">
      <t>ダイ</t>
    </rPh>
    <phoneticPr fontId="2"/>
  </si>
  <si>
    <t> More Than Ready</t>
  </si>
  <si>
    <t>コパノリッキー</t>
  </si>
  <si>
    <t>ウエスト</t>
  </si>
  <si>
    <t xml:space="preserve">長谷川 </t>
  </si>
  <si>
    <t>第１２Ｒ</t>
    <rPh sb="0" eb="1">
      <t>ダイ</t>
    </rPh>
    <phoneticPr fontId="2"/>
  </si>
  <si>
    <t>セン</t>
  </si>
  <si>
    <t>9/30</t>
  </si>
  <si>
    <t xml:space="preserve"> 木村牧場</t>
  </si>
  <si>
    <t> Danehill Dancer</t>
  </si>
  <si>
    <t>ローテ</t>
  </si>
  <si>
    <t>得意条件</t>
    <rPh sb="0" eb="2">
      <t>トクイ</t>
    </rPh>
    <rPh sb="2" eb="4">
      <t>ジョウケン</t>
    </rPh>
    <phoneticPr fontId="2"/>
  </si>
  <si>
    <t>スタイル</t>
    <phoneticPr fontId="2"/>
  </si>
  <si>
    <t>馬メモ</t>
    <rPh sb="0" eb="1">
      <t>ウマ</t>
    </rPh>
    <phoneticPr fontId="2"/>
  </si>
  <si>
    <t>騎手x厩舎</t>
    <rPh sb="0" eb="2">
      <t>キシュ</t>
    </rPh>
    <rPh sb="3" eb="5">
      <t>キュウシャ</t>
    </rPh>
    <phoneticPr fontId="2"/>
  </si>
  <si>
    <t>騎手メモ</t>
    <rPh sb="0" eb="2">
      <t>キシュ</t>
    </rPh>
    <phoneticPr fontId="2"/>
  </si>
  <si>
    <t>ランク</t>
    <phoneticPr fontId="2"/>
  </si>
  <si>
    <t>１着率</t>
    <rPh sb="1" eb="2">
      <t>チャク</t>
    </rPh>
    <rPh sb="2" eb="3">
      <t>リツ</t>
    </rPh>
    <phoneticPr fontId="2"/>
  </si>
  <si>
    <t>１着数</t>
    <phoneticPr fontId="2"/>
  </si>
  <si>
    <t>競馬場</t>
    <rPh sb="0" eb="3">
      <t>ケイバジョウ</t>
    </rPh>
    <phoneticPr fontId="2"/>
  </si>
  <si>
    <t>勝負度◎</t>
    <rPh sb="0" eb="2">
      <t>ショウブ</t>
    </rPh>
    <rPh sb="2" eb="3">
      <t>ド</t>
    </rPh>
    <phoneticPr fontId="2"/>
  </si>
  <si>
    <t>厩舎騎手</t>
    <rPh sb="0" eb="2">
      <t>キュウシャ</t>
    </rPh>
    <rPh sb="2" eb="4">
      <t>キシュ</t>
    </rPh>
    <phoneticPr fontId="2"/>
  </si>
  <si>
    <t>競馬場勝率</t>
    <rPh sb="0" eb="3">
      <t>ケイバジョウ</t>
    </rPh>
    <rPh sb="3" eb="5">
      <t>ショウリツ</t>
    </rPh>
    <phoneticPr fontId="2"/>
  </si>
  <si>
    <t>　/回収率</t>
    <rPh sb="2" eb="4">
      <t>カイシュウ</t>
    </rPh>
    <rPh sb="4" eb="5">
      <t>リツ</t>
    </rPh>
    <phoneticPr fontId="2"/>
  </si>
  <si>
    <t>２着率</t>
    <rPh sb="1" eb="2">
      <t>チャク</t>
    </rPh>
    <rPh sb="2" eb="3">
      <t>リツ</t>
    </rPh>
    <phoneticPr fontId="2"/>
  </si>
  <si>
    <t>連対数</t>
    <rPh sb="0" eb="2">
      <t>レンタイ</t>
    </rPh>
    <rPh sb="2" eb="3">
      <t>スウ</t>
    </rPh>
    <phoneticPr fontId="2"/>
  </si>
  <si>
    <t>馬場</t>
    <rPh sb="0" eb="2">
      <t>ババ</t>
    </rPh>
    <phoneticPr fontId="2"/>
  </si>
  <si>
    <t>複勝率</t>
    <rPh sb="0" eb="2">
      <t>フクショウ</t>
    </rPh>
    <rPh sb="2" eb="3">
      <t>リツ</t>
    </rPh>
    <phoneticPr fontId="2"/>
  </si>
  <si>
    <t>○</t>
    <phoneticPr fontId="2"/>
  </si>
  <si>
    <t>距離勝率</t>
    <rPh sb="0" eb="2">
      <t>キョリ</t>
    </rPh>
    <rPh sb="2" eb="4">
      <t>ショウリツ</t>
    </rPh>
    <phoneticPr fontId="2"/>
  </si>
  <si>
    <t>ods下限値</t>
    <phoneticPr fontId="2"/>
  </si>
  <si>
    <t>３着率</t>
    <rPh sb="1" eb="2">
      <t>チャク</t>
    </rPh>
    <rPh sb="2" eb="3">
      <t>リツ</t>
    </rPh>
    <phoneticPr fontId="2"/>
  </si>
  <si>
    <t>複勝/出走</t>
    <rPh sb="0" eb="2">
      <t>フクショウ</t>
    </rPh>
    <phoneticPr fontId="2"/>
  </si>
  <si>
    <t>距離</t>
    <rPh sb="0" eb="2">
      <t>キョリ</t>
    </rPh>
    <phoneticPr fontId="2"/>
  </si>
  <si>
    <t>仲介被り</t>
    <rPh sb="0" eb="2">
      <t>チュウカイ</t>
    </rPh>
    <rPh sb="2" eb="3">
      <t>カブ</t>
    </rPh>
    <phoneticPr fontId="2"/>
  </si>
  <si>
    <t>騎乗数</t>
    <rPh sb="0" eb="2">
      <t>キジョウ</t>
    </rPh>
    <rPh sb="2" eb="3">
      <t>スウ</t>
    </rPh>
    <phoneticPr fontId="2"/>
  </si>
  <si>
    <t>特注☆</t>
    <rPh sb="0" eb="2">
      <t>トクチュウ</t>
    </rPh>
    <phoneticPr fontId="2"/>
  </si>
  <si>
    <t>脚質傾向</t>
    <rPh sb="0" eb="2">
      <t>キャクシツ</t>
    </rPh>
    <rPh sb="2" eb="4">
      <t>ケイコウ</t>
    </rPh>
    <phoneticPr fontId="2"/>
  </si>
  <si>
    <t>阪神</t>
  </si>
  <si>
    <t>-NoDATA</t>
  </si>
  <si>
    <t>一戦必勝</t>
  </si>
  <si>
    <t>5/17</t>
  </si>
  <si>
    <t>マイル</t>
  </si>
  <si>
    <t>非優先</t>
  </si>
  <si>
    <t>後方</t>
  </si>
  <si>
    <t>小倉</t>
  </si>
  <si>
    <t>７人まで</t>
  </si>
  <si>
    <t>東京</t>
  </si>
  <si>
    <t>一戦良績</t>
  </si>
  <si>
    <t>阪神/ダマ中</t>
  </si>
  <si>
    <t>～７人気</t>
  </si>
  <si>
    <t>先行</t>
  </si>
  <si>
    <t>馬なり</t>
  </si>
  <si>
    <t>新潟</t>
  </si>
  <si>
    <t>厩舎</t>
  </si>
  <si>
    <t>思いきりの良さ</t>
  </si>
  <si>
    <t>差しへたなまま</t>
  </si>
  <si>
    <t>中山</t>
  </si>
  <si>
    <t>継続</t>
  </si>
  <si>
    <t>吉村・田中厩舎</t>
  </si>
  <si>
    <t>常に１割勝率</t>
  </si>
  <si>
    <t>ダート特に地方で強い</t>
  </si>
  <si>
    <t>7/17</t>
  </si>
  <si>
    <t>長身</t>
  </si>
  <si>
    <t>ダート外枠</t>
  </si>
  <si>
    <t>福島</t>
  </si>
  <si>
    <t>叩き一変</t>
  </si>
  <si>
    <t>優先騎乗</t>
  </si>
  <si>
    <t>中２マン</t>
  </si>
  <si>
    <t>G1RとGT順番待ち</t>
  </si>
  <si>
    <t>休養　牝馬　</t>
  </si>
  <si>
    <t>幸・和田</t>
  </si>
  <si>
    <t>の代役探し</t>
  </si>
  <si>
    <t>トライアルで</t>
  </si>
  <si>
    <t>４人気まで</t>
  </si>
  <si>
    <t>中京</t>
  </si>
  <si>
    <t>叩き１戦</t>
  </si>
  <si>
    <t>勝負２戦</t>
  </si>
  <si>
    <t>若手多め</t>
  </si>
  <si>
    <t>京都</t>
  </si>
  <si>
    <t>3/10</t>
  </si>
  <si>
    <t>机</t>
  </si>
  <si>
    <t>タナパクと同期</t>
  </si>
  <si>
    <t>藤岡兄と仲がいい</t>
  </si>
  <si>
    <t>ダートで</t>
  </si>
  <si>
    <t>人気通り</t>
  </si>
  <si>
    <t>関西の芝2000以上　関東弱い</t>
  </si>
  <si>
    <t>ダート1800以上</t>
  </si>
  <si>
    <t>9/43</t>
  </si>
  <si>
    <t>前走若手で悪いところ見せた馬</t>
  </si>
  <si>
    <t>右回り得意なほう</t>
  </si>
  <si>
    <t>昆・梅田厩舎</t>
  </si>
  <si>
    <t>中５６週↑</t>
  </si>
  <si>
    <t>大外のメイチ</t>
  </si>
  <si>
    <t>栗田厩舎</t>
  </si>
  <si>
    <t>阪神ﾛｰｶﾙ〇</t>
  </si>
  <si>
    <t>舟山↑</t>
  </si>
  <si>
    <t>2/4</t>
  </si>
  <si>
    <t>4/10</t>
  </si>
  <si>
    <t>2/5</t>
  </si>
  <si>
    <t>坂井で</t>
  </si>
  <si>
    <t>まで複勝</t>
  </si>
  <si>
    <t>新人ノーザン</t>
  </si>
  <si>
    <t>阪神中距離</t>
  </si>
  <si>
    <t>9/27</t>
  </si>
  <si>
    <t>1/6</t>
  </si>
  <si>
    <t>現４歳牡馬</t>
  </si>
  <si>
    <t>中人気連対</t>
  </si>
  <si>
    <t>三浦皇</t>
  </si>
  <si>
    <t>舟山瑠</t>
  </si>
  <si>
    <t>叩き良化</t>
  </si>
  <si>
    <t>ノースヒルズ</t>
  </si>
  <si>
    <t>12/28</t>
  </si>
  <si>
    <t>4/13</t>
  </si>
  <si>
    <t>15/36</t>
  </si>
  <si>
    <t>６人気↑</t>
  </si>
  <si>
    <t>Ｍデムー</t>
  </si>
  <si>
    <t>逃げがうまい</t>
  </si>
  <si>
    <t>芝の穴男</t>
  </si>
  <si>
    <t>中京下位厩舎</t>
  </si>
  <si>
    <t>より松山</t>
  </si>
  <si>
    <t>8/25</t>
  </si>
  <si>
    <t>21/74</t>
  </si>
  <si>
    <t>国分太宰△</t>
  </si>
  <si>
    <t>遠征×</t>
  </si>
  <si>
    <t>８人気まで</t>
  </si>
  <si>
    <t>現５歳牡馬</t>
  </si>
  <si>
    <t>5/22</t>
  </si>
  <si>
    <t>上位騎手↑</t>
  </si>
  <si>
    <t>2/6</t>
  </si>
  <si>
    <t>メイショウｘ武豊</t>
  </si>
  <si>
    <t>7/31</t>
  </si>
  <si>
    <t>障害ｘ高田潤</t>
  </si>
  <si>
    <t>中４～安定</t>
  </si>
  <si>
    <t>1/9</t>
  </si>
  <si>
    <t>ルメ９割</t>
  </si>
  <si>
    <t>叩き詰め</t>
  </si>
  <si>
    <t>１番人気</t>
  </si>
  <si>
    <t>で勝ち切る</t>
  </si>
  <si>
    <t>上位人気で</t>
  </si>
  <si>
    <t>道悪×</t>
  </si>
  <si>
    <t>阪神短/マ</t>
  </si>
  <si>
    <t>吉村/北村宏</t>
  </si>
  <si>
    <t>1/4</t>
  </si>
  <si>
    <t>中３６週</t>
  </si>
  <si>
    <t>複勝５割</t>
  </si>
  <si>
    <t>芝1600叩き？</t>
  </si>
  <si>
    <t>７人気複勝</t>
  </si>
  <si>
    <t>仕上げて連勝</t>
  </si>
  <si>
    <t>1/10</t>
  </si>
  <si>
    <t>13/70</t>
  </si>
  <si>
    <t>東京ダートのみ</t>
  </si>
  <si>
    <t>1/5</t>
  </si>
  <si>
    <t>丸山元</t>
  </si>
  <si>
    <t xml:space="preserve"> ノースヒ</t>
  </si>
  <si>
    <t> キズナ</t>
  </si>
  <si>
    <t>ブラックタイド</t>
  </si>
  <si>
    <t>リアルインパクト</t>
  </si>
  <si>
    <t>フィレンツェファイア</t>
  </si>
  <si>
    <t>マジェスティックウォリアー</t>
  </si>
  <si>
    <t>増田 雄</t>
  </si>
  <si>
    <t>永島</t>
  </si>
  <si>
    <t>八木 良</t>
  </si>
  <si>
    <t>ミスチヴィアスアレックス</t>
  </si>
  <si>
    <t> ヘニーヒューズ</t>
  </si>
  <si>
    <t>中１３週</t>
  </si>
  <si>
    <t> スズカマンボ</t>
  </si>
  <si>
    <t>ミスターメロディ</t>
  </si>
  <si>
    <t>タワーオブロンドン</t>
  </si>
  <si>
    <t>岡田 牧</t>
  </si>
  <si>
    <t>秋山稔</t>
  </si>
  <si>
    <t> Uncle Mo</t>
  </si>
  <si>
    <t> ファルブラヴ</t>
  </si>
  <si>
    <t>18/23</t>
  </si>
  <si>
    <t>加藤 誠</t>
  </si>
  <si>
    <t>吉田 和</t>
  </si>
  <si>
    <t> ホワイトマズル</t>
  </si>
  <si>
    <t>7/13</t>
  </si>
  <si>
    <t>国本 哲</t>
  </si>
  <si>
    <t>マイネルフォルツァ</t>
  </si>
  <si>
    <t>ラッフォルツァート</t>
  </si>
  <si>
    <t>1800</t>
  </si>
  <si>
    <t> Curlin</t>
  </si>
  <si>
    <t>サトノアラジン</t>
  </si>
  <si>
    <t>5/10</t>
  </si>
  <si>
    <t>ホッコータルマエ</t>
  </si>
  <si>
    <t>ミヤビペルラ</t>
  </si>
  <si>
    <t>大川 徹</t>
  </si>
  <si>
    <t>デクラレーションオブウォー</t>
  </si>
  <si>
    <t>ケーエス</t>
  </si>
  <si>
    <t>ビーチパトロール</t>
  </si>
  <si>
    <t>草野</t>
  </si>
  <si>
    <t>ダイワメジャー</t>
  </si>
  <si>
    <t>タリスマニック</t>
  </si>
  <si>
    <t>ドゥラメンテ</t>
  </si>
  <si>
    <t>原村 正</t>
  </si>
  <si>
    <t> ヨハネスブルグ</t>
  </si>
  <si>
    <t>2/12</t>
  </si>
  <si>
    <t>22/66</t>
  </si>
  <si>
    <t>陽希成長中</t>
  </si>
  <si>
    <t>6/10</t>
  </si>
  <si>
    <t>6/17</t>
  </si>
  <si>
    <t>6/23</t>
  </si>
  <si>
    <t>中４まで</t>
  </si>
  <si>
    <t>東京強い</t>
  </si>
  <si>
    <t>吉村誠</t>
  </si>
  <si>
    <t>8/17</t>
  </si>
  <si>
    <t>0/4</t>
  </si>
  <si>
    <t>2/10</t>
  </si>
  <si>
    <t>末脚調教</t>
  </si>
  <si>
    <t>松山弘</t>
  </si>
  <si>
    <t>上昇中</t>
  </si>
  <si>
    <t>渡邊竜</t>
  </si>
  <si>
    <t>上里</t>
  </si>
  <si>
    <t> モーリス</t>
  </si>
  <si>
    <t> パイロ</t>
  </si>
  <si>
    <t> スマートファルコン</t>
  </si>
  <si>
    <t xml:space="preserve">加藤 </t>
  </si>
  <si>
    <t> Bernardini</t>
  </si>
  <si>
    <t>セイウンコウセイ</t>
  </si>
  <si>
    <t>由井 健</t>
  </si>
  <si>
    <t>木幡初</t>
  </si>
  <si>
    <t>ダノンバラード</t>
  </si>
  <si>
    <t>江田</t>
  </si>
  <si>
    <t>杉原</t>
  </si>
  <si>
    <t>7/40</t>
  </si>
  <si>
    <t>田中剛</t>
  </si>
  <si>
    <t> スウェプトオーヴァーボード</t>
  </si>
  <si>
    <t> プリサイスエンド</t>
  </si>
  <si>
    <t> ファスリエフ</t>
  </si>
  <si>
    <t xml:space="preserve"> ビッグレ</t>
  </si>
  <si>
    <t>ホットロッドチャーリー</t>
  </si>
  <si>
    <t>4/17</t>
  </si>
  <si>
    <t>室井</t>
  </si>
  <si>
    <t> サクラバクシンオー</t>
  </si>
  <si>
    <t> ストロングリターン</t>
  </si>
  <si>
    <t>マルハチメイフェア</t>
  </si>
  <si>
    <t>タニノフランケル</t>
  </si>
  <si>
    <t>8/14</t>
  </si>
  <si>
    <t>毎年１５勝</t>
  </si>
  <si>
    <t>福島ダート</t>
  </si>
  <si>
    <t>中山芝 東京ダ</t>
  </si>
  <si>
    <t>追込み</t>
  </si>
  <si>
    <t>10/28</t>
  </si>
  <si>
    <t>12/66</t>
  </si>
  <si>
    <t>イケメン</t>
  </si>
  <si>
    <t>新潟うまい</t>
  </si>
  <si>
    <t>中山福島</t>
  </si>
  <si>
    <t>２勝Ｃ↑</t>
  </si>
  <si>
    <t>７人気↑</t>
  </si>
  <si>
    <t>14/38</t>
  </si>
  <si>
    <t>23/66</t>
  </si>
  <si>
    <t>1/3</t>
  </si>
  <si>
    <t>関東最強</t>
  </si>
  <si>
    <t>20/70</t>
  </si>
  <si>
    <t>10/39</t>
  </si>
  <si>
    <t>栗東留学？</t>
  </si>
  <si>
    <t>6/22</t>
  </si>
  <si>
    <t>二頭出しで荒れる</t>
  </si>
  <si>
    <t>10/21</t>
  </si>
  <si>
    <t>海外経験評価</t>
  </si>
  <si>
    <t> Quality Road</t>
  </si>
  <si>
    <t>ウインブライト</t>
  </si>
  <si>
    <t>8/12</t>
  </si>
  <si>
    <t xml:space="preserve">杉山 </t>
  </si>
  <si>
    <t xml:space="preserve"> CHEV</t>
  </si>
  <si>
    <t xml:space="preserve"> ターフ・</t>
  </si>
  <si>
    <t> チチカステナンゴ</t>
  </si>
  <si>
    <t> コロナドズクエスト</t>
  </si>
  <si>
    <t>ジャスタウェイ</t>
  </si>
  <si>
    <t>牧光</t>
  </si>
  <si>
    <t>那須野牧</t>
  </si>
  <si>
    <t> Rahy</t>
  </si>
  <si>
    <t> Sea The Stars</t>
  </si>
  <si>
    <t> メイショウボーラー</t>
  </si>
  <si>
    <t>地方安定</t>
  </si>
  <si>
    <t>１・２勝馬ねらい目</t>
  </si>
  <si>
    <t>7/22</t>
  </si>
  <si>
    <t>15/49</t>
  </si>
  <si>
    <t>昨年は一昨年の取りこぼし分</t>
  </si>
  <si>
    <t>7/23</t>
  </si>
  <si>
    <t>22/43</t>
  </si>
  <si>
    <t>14/29</t>
  </si>
  <si>
    <t>26/59</t>
  </si>
  <si>
    <t>34/149</t>
  </si>
  <si>
    <t>5/18</t>
  </si>
  <si>
    <t>10/30</t>
  </si>
  <si>
    <t>13/94</t>
  </si>
  <si>
    <t>24/74</t>
  </si>
  <si>
    <t>4/20</t>
  </si>
  <si>
    <t>1/8</t>
  </si>
  <si>
    <t>19/92</t>
  </si>
  <si>
    <t> ストーミングホーム</t>
  </si>
  <si>
    <t xml:space="preserve">伊藤 </t>
  </si>
  <si>
    <t>ディスクリートキャット</t>
  </si>
  <si>
    <t>カノープス</t>
  </si>
  <si>
    <t> ワークフォース</t>
  </si>
  <si>
    <t>サンダースノー</t>
  </si>
  <si>
    <t> Tapit</t>
  </si>
  <si>
    <t>10/41</t>
  </si>
  <si>
    <t>12/30</t>
  </si>
  <si>
    <t>20/65</t>
  </si>
  <si>
    <t>1/2</t>
  </si>
  <si>
    <t>8/31</t>
  </si>
  <si>
    <t>7/29</t>
  </si>
  <si>
    <t>5/16</t>
  </si>
  <si>
    <t>ウィルテイクチャージ</t>
  </si>
  <si>
    <t>加藤和</t>
  </si>
  <si>
    <t>鈴木 剛</t>
  </si>
  <si>
    <t>ステラエージェント</t>
  </si>
  <si>
    <t>ポロンナルワ</t>
  </si>
  <si>
    <t xml:space="preserve">昆 </t>
  </si>
  <si>
    <t>保坂 和</t>
  </si>
  <si>
    <t>本谷 兼</t>
  </si>
  <si>
    <t xml:space="preserve"> ワイズマ</t>
  </si>
  <si>
    <t>タガノバトラ</t>
  </si>
  <si>
    <t> リアルインパクト</t>
  </si>
  <si>
    <t>11/43</t>
  </si>
  <si>
    <t>16/50</t>
  </si>
  <si>
    <t>10/36</t>
  </si>
  <si>
    <t>勝ち切る</t>
  </si>
  <si>
    <t>18/67</t>
  </si>
  <si>
    <t>7/34</t>
  </si>
  <si>
    <t>山田 裕</t>
  </si>
  <si>
    <t>本間 茂</t>
  </si>
  <si>
    <t>ベルライン</t>
  </si>
  <si>
    <t>落合</t>
  </si>
  <si>
    <t>クロミ</t>
  </si>
  <si>
    <t>マイネアロマ</t>
  </si>
  <si>
    <t>金岡 信</t>
  </si>
  <si>
    <t>タプティ</t>
  </si>
  <si>
    <t>パフェムリ</t>
  </si>
  <si>
    <t>マシュマロデイズ</t>
  </si>
  <si>
    <t>プロレタリアト</t>
  </si>
  <si>
    <t> トビーズコーナー</t>
  </si>
  <si>
    <t>田中淳</t>
  </si>
  <si>
    <t>角川</t>
  </si>
  <si>
    <t> Kodiac</t>
  </si>
  <si>
    <t>村上</t>
  </si>
  <si>
    <t>宮内</t>
  </si>
  <si>
    <t>宮崎 俊</t>
  </si>
  <si>
    <t>アロマティコ</t>
  </si>
  <si>
    <t> Exceed And Excel</t>
  </si>
  <si>
    <t>6/27</t>
  </si>
  <si>
    <t>ダ2~5枠×</t>
  </si>
  <si>
    <t>中山で鉄人枠</t>
  </si>
  <si>
    <t>東京芝で穴</t>
  </si>
  <si>
    <t>スタート</t>
  </si>
  <si>
    <t>馬場読みイン突き</t>
  </si>
  <si>
    <t>穴を２、３着はある</t>
  </si>
  <si>
    <t>石神道</t>
  </si>
  <si>
    <t>松本大</t>
  </si>
  <si>
    <t>団野大</t>
  </si>
  <si>
    <t>8/38</t>
  </si>
  <si>
    <t>12/40</t>
  </si>
  <si>
    <t>11/32</t>
  </si>
  <si>
    <t>9/39</t>
  </si>
  <si>
    <t>下位厩舎</t>
  </si>
  <si>
    <t>角田・黛から武豊は乗りやすい　本田厩舎で</t>
  </si>
  <si>
    <t>丹内祐</t>
  </si>
  <si>
    <t>3/15</t>
  </si>
  <si>
    <t>単複</t>
    <rPh sb="0" eb="1">
      <t>タン</t>
    </rPh>
    <rPh sb="1" eb="2">
      <t>フク</t>
    </rPh>
    <phoneticPr fontId="2"/>
  </si>
  <si>
    <t>9/45</t>
  </si>
  <si>
    <t>廣崎利洋</t>
  </si>
  <si>
    <t>スプレンドーレ</t>
  </si>
  <si>
    <t>6/53</t>
  </si>
  <si>
    <t>10/26</t>
  </si>
  <si>
    <t>嶋田</t>
  </si>
  <si>
    <t> Firebreak</t>
  </si>
  <si>
    <t>カレドニアレディ</t>
  </si>
  <si>
    <t>嶋田純</t>
  </si>
  <si>
    <t>大野拓</t>
  </si>
  <si>
    <t>22/79</t>
  </si>
  <si>
    <t>8/15</t>
  </si>
  <si>
    <t>13/28</t>
  </si>
  <si>
    <t>3/19</t>
  </si>
  <si>
    <t>1/12</t>
  </si>
  <si>
    <t>9/35</t>
  </si>
  <si>
    <t>13/64</t>
  </si>
  <si>
    <t> デヒア</t>
  </si>
  <si>
    <t> Seattle Fitz</t>
  </si>
  <si>
    <t>里見 美</t>
  </si>
  <si>
    <t xml:space="preserve">鮫島 </t>
  </si>
  <si>
    <t>サイプレ</t>
  </si>
  <si>
    <t>中村 祐</t>
  </si>
  <si>
    <t>ハリケーンフラッグ</t>
  </si>
  <si>
    <t>インザスポットライト</t>
  </si>
  <si>
    <t>St Mark’s Basilica</t>
  </si>
  <si>
    <t>1/13</t>
  </si>
  <si>
    <t>8/40</t>
  </si>
  <si>
    <t>ニシノギャルズ</t>
  </si>
  <si>
    <t>フィールドボニータ</t>
  </si>
  <si>
    <t>セールデュクール</t>
  </si>
  <si>
    <t> リーチザクラウン</t>
  </si>
  <si>
    <t>ブルーバード</t>
  </si>
  <si>
    <t>安原 浩</t>
  </si>
  <si>
    <t>KHレー</t>
  </si>
  <si>
    <t>武田 修</t>
  </si>
  <si>
    <t>6/32</t>
  </si>
  <si>
    <t>7/48</t>
  </si>
  <si>
    <t>単複</t>
  </si>
  <si>
    <t>中京</t>
    <rPh sb="0" eb="2">
      <t>チュウキョウ</t>
    </rPh>
    <phoneticPr fontId="2"/>
  </si>
  <si>
    <t>下位印</t>
    <rPh sb="0" eb="2">
      <t>カイ</t>
    </rPh>
    <rPh sb="2" eb="3">
      <t>シルシ</t>
    </rPh>
    <phoneticPr fontId="2"/>
  </si>
  <si>
    <t>日曜日</t>
    <rPh sb="0" eb="2">
      <t>ニチヨウ</t>
    </rPh>
    <rPh sb="2" eb="3">
      <t>ヒ</t>
    </rPh>
    <phoneticPr fontId="1"/>
  </si>
  <si>
    <t xml:space="preserve"> アスール</t>
  </si>
  <si>
    <t>アズライトアスール</t>
  </si>
  <si>
    <t>エスピナアスール</t>
  </si>
  <si>
    <t>ブリュネット</t>
  </si>
  <si>
    <t>ショウナンタヅナ</t>
  </si>
  <si>
    <t>ウインフロレゾン</t>
  </si>
  <si>
    <t>フロムザムーン</t>
  </si>
  <si>
    <t>カグラヒメ</t>
  </si>
  <si>
    <t>ワンダーアスク</t>
  </si>
  <si>
    <t>トレノトマト</t>
  </si>
  <si>
    <t>尾田 信</t>
  </si>
  <si>
    <t>ダリアフレイバー</t>
  </si>
  <si>
    <t>ココナフレイバー</t>
  </si>
  <si>
    <t>チェリッシュユー</t>
  </si>
  <si>
    <t> ロックオブジブラルタル</t>
  </si>
  <si>
    <t>スサーナトウショウ</t>
  </si>
  <si>
    <t>デルマコイウタ</t>
  </si>
  <si>
    <t>メイショウタラチネ</t>
  </si>
  <si>
    <t>サンオブザサン</t>
  </si>
  <si>
    <t> マツリダゴッホ</t>
  </si>
  <si>
    <t>ソレイユフルール</t>
  </si>
  <si>
    <t>パルストリーナ</t>
  </si>
  <si>
    <t>アーデルブリックス</t>
  </si>
  <si>
    <t>アーデルハイト</t>
  </si>
  <si>
    <t>ロゼハイスクール</t>
  </si>
  <si>
    <t>アツコ</t>
  </si>
  <si>
    <t>フォルトゥナロッサ</t>
  </si>
  <si>
    <t>ダイワクンナナ</t>
  </si>
  <si>
    <t>セイレイカ</t>
  </si>
  <si>
    <t>ブロンシェダーム</t>
  </si>
  <si>
    <t xml:space="preserve"> 日高大洋</t>
  </si>
  <si>
    <t>ルギッドドランジュ</t>
  </si>
  <si>
    <t>ルージュヴィッフ</t>
  </si>
  <si>
    <t xml:space="preserve"> 長浜牧場</t>
  </si>
  <si>
    <t>コイゾラ</t>
  </si>
  <si>
    <t>トウカイアンジュ</t>
  </si>
  <si>
    <t>リラカリス</t>
  </si>
  <si>
    <t>クロコスミア</t>
  </si>
  <si>
    <t>ソーハッピー</t>
  </si>
  <si>
    <t>オフクヒメ</t>
  </si>
  <si>
    <t xml:space="preserve"> 桑田牧場</t>
  </si>
  <si>
    <t>アヴレディール</t>
  </si>
  <si>
    <t>シーイズドーター</t>
  </si>
  <si>
    <t>ルイスイメル</t>
  </si>
  <si>
    <t>ビオレイメル</t>
  </si>
  <si>
    <t>大瀧 啓</t>
  </si>
  <si>
    <t>バタフライ</t>
  </si>
  <si>
    <t> Intense Focus</t>
  </si>
  <si>
    <t>サンタメテ</t>
  </si>
  <si>
    <t>サトノパラディ</t>
  </si>
  <si>
    <t>サトノユリア</t>
  </si>
  <si>
    <t>ダノンキューブ</t>
  </si>
  <si>
    <t> Camelot</t>
  </si>
  <si>
    <t>イーヴンソー</t>
  </si>
  <si>
    <t>加藤 信</t>
  </si>
  <si>
    <t>サンゴート</t>
  </si>
  <si>
    <t>ダズリングスマイル</t>
  </si>
  <si>
    <t>エコロナイン</t>
  </si>
  <si>
    <t> Catcher In The Rye</t>
  </si>
  <si>
    <t>ソヴィエトキャッチ</t>
  </si>
  <si>
    <t>アイアムツヨスギル</t>
  </si>
  <si>
    <t>ブルームスベリー</t>
  </si>
  <si>
    <t>ロマノヴェリテ</t>
  </si>
  <si>
    <t> Cozzene</t>
  </si>
  <si>
    <t>ルミエールヴェリテ</t>
  </si>
  <si>
    <t>KAJI</t>
  </si>
  <si>
    <t>チェッリーニ</t>
  </si>
  <si>
    <t>サルヴ</t>
  </si>
  <si>
    <t>吉岡 亨</t>
  </si>
  <si>
    <t>トルネードサンダー</t>
  </si>
  <si>
    <t>佐藤 理</t>
  </si>
  <si>
    <t>イドム</t>
  </si>
  <si>
    <t>ジーニアスドール</t>
  </si>
  <si>
    <t> ダノンバラード</t>
  </si>
  <si>
    <t>アセンダント</t>
  </si>
  <si>
    <t>小林 昌</t>
  </si>
  <si>
    <t>シャイニーヒーロー</t>
  </si>
  <si>
    <t>ノードラメール</t>
  </si>
  <si>
    <t>山田 貢</t>
  </si>
  <si>
    <t>ゲレイロ</t>
  </si>
  <si>
    <t>キタサンテンビー</t>
  </si>
  <si>
    <t>河崎 五</t>
  </si>
  <si>
    <t>ハクサンレイホウ</t>
  </si>
  <si>
    <t>ハクサンムーン</t>
  </si>
  <si>
    <t>ヒシアメジスト</t>
  </si>
  <si>
    <t>オスロクィーン</t>
  </si>
  <si>
    <t>Liam’s Map</t>
  </si>
  <si>
    <t>Take Ten</t>
  </si>
  <si>
    <t>ガルデルスリール</t>
  </si>
  <si>
    <t>リズムオブラヴ</t>
  </si>
  <si>
    <t>フェイスリフト</t>
  </si>
  <si>
    <t>ポンポン</t>
  </si>
  <si>
    <t>吉川 潤</t>
  </si>
  <si>
    <t>ジューンマロン</t>
  </si>
  <si>
    <t>ディースカウ</t>
  </si>
  <si>
    <t>ラチェーヴェ</t>
  </si>
  <si>
    <t xml:space="preserve"> 明栄商事</t>
  </si>
  <si>
    <t>マッシブショット</t>
  </si>
  <si>
    <t>チャプレット</t>
  </si>
  <si>
    <t>乙訓 史</t>
  </si>
  <si>
    <t>ミスマラッカ</t>
  </si>
  <si>
    <t>ノーブルサファイア</t>
  </si>
  <si>
    <t> ドリームジャーニー</t>
  </si>
  <si>
    <t>スマートサクソン</t>
  </si>
  <si>
    <t>山本 又一郎株式会社 ウイニングスタッド千歳</t>
  </si>
  <si>
    <t>ユーフォナイト</t>
  </si>
  <si>
    <t>レイナブローニュ</t>
  </si>
  <si>
    <t>TNレーシングノーザンファーム</t>
  </si>
  <si>
    <t>ハイネスプラウド</t>
  </si>
  <si>
    <t> Proud Citizen</t>
  </si>
  <si>
    <t>プラウドスペル</t>
  </si>
  <si>
    <t>株式会社 モンレーヴ嶋田牧場</t>
  </si>
  <si>
    <t>ロンバルディア</t>
  </si>
  <si>
    <t>パラダイスコーブ</t>
  </si>
  <si>
    <t>仲尾 正人岡田牧場</t>
  </si>
  <si>
    <t>ウィナーズクロノ</t>
  </si>
  <si>
    <t>サンバビーン</t>
  </si>
  <si>
    <t>櫻井 正平岡牧場</t>
  </si>
  <si>
    <t>フィールザウィル</t>
  </si>
  <si>
    <t>フィールザプリティ</t>
  </si>
  <si>
    <t>穴澤 勇人社台ファーム</t>
  </si>
  <si>
    <t>コスモセイント</t>
  </si>
  <si>
    <t>シトロプシス</t>
  </si>
  <si>
    <t>福島 祐子株式会社 加藤ステーブル</t>
  </si>
  <si>
    <t>フクノブロッサム</t>
  </si>
  <si>
    <t>サクラレディ</t>
  </si>
  <si>
    <t>天白 泰司ノーザンファーム</t>
  </si>
  <si>
    <t>テンラッキーロード</t>
  </si>
  <si>
    <t xml:space="preserve">高柳 </t>
  </si>
  <si>
    <t>レディスキッパー</t>
  </si>
  <si>
    <t>吉岡 寛行グランド牧場</t>
  </si>
  <si>
    <t>ハリケンライズ</t>
  </si>
  <si>
    <t>クイーンマンボ</t>
  </si>
  <si>
    <t>小島 章義レースホース牧場</t>
  </si>
  <si>
    <t>ゴーストミステリー</t>
  </si>
  <si>
    <t>Ghostzapper</t>
  </si>
  <si>
    <t>スライミー</t>
  </si>
  <si>
    <t>吉田 和美ノーザンファーム</t>
  </si>
  <si>
    <t>モントリオール</t>
  </si>
  <si>
    <t>モンオール</t>
  </si>
  <si>
    <t>二口 雅一タニグチ牧場</t>
  </si>
  <si>
    <t>リュウノタキノボリ</t>
  </si>
  <si>
    <t>テイエムブリランテ</t>
  </si>
  <si>
    <t>平田 修三石川上牧場</t>
  </si>
  <si>
    <t>ルクシエル</t>
  </si>
  <si>
    <t>レディーメグネイト</t>
  </si>
  <si>
    <t>亀岡 和彦ノーザンファーム</t>
  </si>
  <si>
    <t>ルボワ</t>
  </si>
  <si>
    <t>ワイルドラズベリー</t>
  </si>
  <si>
    <t xml:space="preserve"> ヒルノ平</t>
  </si>
  <si>
    <t>ヒルノピエモンテ</t>
  </si>
  <si>
    <t xml:space="preserve"> 宮内牧場</t>
  </si>
  <si>
    <t>フレンチブラッサム</t>
  </si>
  <si>
    <t>ピッパレジーナ</t>
  </si>
  <si>
    <t>アルビアーノ</t>
  </si>
  <si>
    <t>山口 裕</t>
  </si>
  <si>
    <t>グリニッジローズ</t>
  </si>
  <si>
    <t>レジャンドローズ</t>
  </si>
  <si>
    <t xml:space="preserve"> 栄進堂織</t>
  </si>
  <si>
    <t>エイシンキーンラン</t>
  </si>
  <si>
    <t>エイシンヒカリ</t>
  </si>
  <si>
    <t>エイシンロード</t>
  </si>
  <si>
    <t>ランウェイミューズ</t>
  </si>
  <si>
    <t>ランウェイデビュー</t>
  </si>
  <si>
    <t>サートゥルチェア</t>
  </si>
  <si>
    <t>中２７週</t>
  </si>
  <si>
    <t>ファーストチェア</t>
  </si>
  <si>
    <t xml:space="preserve"> B．C．</t>
  </si>
  <si>
    <t>ハイバーニアン</t>
  </si>
  <si>
    <t>オースミイヒラニ</t>
  </si>
  <si>
    <t>ペカリーナ</t>
  </si>
  <si>
    <t>ベッキー</t>
  </si>
  <si>
    <t>サウンドファミリエ</t>
  </si>
  <si>
    <t>サウンドマジック</t>
  </si>
  <si>
    <t>菅原 広</t>
  </si>
  <si>
    <t>シンデレラカラー</t>
  </si>
  <si>
    <t>カンパニュラ</t>
  </si>
  <si>
    <t>ビロングトゥミー</t>
  </si>
  <si>
    <t>メモリーコバルト</t>
  </si>
  <si>
    <t>井山 登</t>
  </si>
  <si>
    <t>ハッピーラッキー</t>
  </si>
  <si>
    <t>スズカシャーマン</t>
  </si>
  <si>
    <t>プリュノワール</t>
  </si>
  <si>
    <t> Singspiel</t>
  </si>
  <si>
    <t>プチノワール</t>
  </si>
  <si>
    <t>清水 敏</t>
  </si>
  <si>
    <t>レッドカメリア</t>
  </si>
  <si>
    <t>レーヴミストラル</t>
  </si>
  <si>
    <t>インブルーム</t>
  </si>
  <si>
    <t>ニルマーネル</t>
  </si>
  <si>
    <t>ヴィクトリーマーチ</t>
  </si>
  <si>
    <t>ロードヴェルテクス</t>
  </si>
  <si>
    <t>ファイナライズ</t>
  </si>
  <si>
    <t>ミレニアルピンク</t>
  </si>
  <si>
    <t>フライングレディ</t>
  </si>
  <si>
    <t> Country Reel</t>
  </si>
  <si>
    <t>トゥアーニー</t>
  </si>
  <si>
    <t>レジーナドーロ</t>
  </si>
  <si>
    <t>大島 有</t>
  </si>
  <si>
    <t>ハルヒメ</t>
  </si>
  <si>
    <t>ゴルトキルシェ</t>
  </si>
  <si>
    <t xml:space="preserve"> 天羽牧場</t>
  </si>
  <si>
    <t>マリンフェスタ</t>
  </si>
  <si>
    <t>ペイシャアーサー</t>
  </si>
  <si>
    <t>ペイシャマリヤ</t>
  </si>
  <si>
    <t>友水 達</t>
  </si>
  <si>
    <t>ナンナンプー</t>
  </si>
  <si>
    <t>シエルクレール</t>
  </si>
  <si>
    <t>マグネシアブリック</t>
  </si>
  <si>
    <t>テンダリーヴォイス</t>
  </si>
  <si>
    <t>小林 善</t>
  </si>
  <si>
    <t>ツルノマイハシ</t>
  </si>
  <si>
    <t>ブリッツアウェイ</t>
  </si>
  <si>
    <t>スプリングデイ</t>
  </si>
  <si>
    <t>ヴァップ</t>
  </si>
  <si>
    <t> Anabaa Blue</t>
  </si>
  <si>
    <t>ミッドナイトフラッシュ</t>
  </si>
  <si>
    <t>長島 和</t>
  </si>
  <si>
    <t>アイナ</t>
  </si>
  <si>
    <t>デルフィーノ</t>
  </si>
  <si>
    <t>アナンジュパス</t>
  </si>
  <si>
    <t>アドラータ</t>
  </si>
  <si>
    <t>ジョイフルビクトリー</t>
  </si>
  <si>
    <t>猪熊 広</t>
  </si>
  <si>
    <t>サンドラバローズ</t>
  </si>
  <si>
    <t>ピエナオルカ</t>
  </si>
  <si>
    <t>ピエナアイリス</t>
  </si>
  <si>
    <t>ナイトオブスターズ</t>
  </si>
  <si>
    <t>ルージュエピック</t>
  </si>
  <si>
    <t>エターナルディーバ</t>
  </si>
  <si>
    <t>高坂 昌</t>
  </si>
  <si>
    <t>ジェッシージェニー</t>
  </si>
  <si>
    <t>リセエンヌ</t>
  </si>
  <si>
    <t>マイバラード</t>
  </si>
  <si>
    <t>アイドクレース</t>
  </si>
  <si>
    <t>ビジュティエ</t>
  </si>
  <si>
    <t>ウインイルネージュ</t>
  </si>
  <si>
    <t>ウインペイザージュ</t>
  </si>
  <si>
    <t>トールディクイント</t>
  </si>
  <si>
    <t>Frosted</t>
  </si>
  <si>
    <t> Tiznow</t>
  </si>
  <si>
    <t>オーケストレイト</t>
  </si>
  <si>
    <t>ディルガ</t>
  </si>
  <si>
    <t>キタノサリスカ</t>
  </si>
  <si>
    <t>タイセイレジェンド</t>
  </si>
  <si>
    <t>ブラウンキャビア</t>
  </si>
  <si>
    <t>坂田 正</t>
  </si>
  <si>
    <t>カイシンパジェント</t>
  </si>
  <si>
    <t>桑村</t>
  </si>
  <si>
    <t>ミヤビグローリー</t>
  </si>
  <si>
    <t xml:space="preserve"> ブルース</t>
  </si>
  <si>
    <t>コスモキャバリエ</t>
  </si>
  <si>
    <t>マーマレードガール</t>
  </si>
  <si>
    <t>ルアシュエル</t>
  </si>
  <si>
    <t>シュウジ</t>
  </si>
  <si>
    <t>ルベルグラン</t>
  </si>
  <si>
    <t>カインドリー</t>
  </si>
  <si>
    <t>小倉 哲</t>
  </si>
  <si>
    <t>ワールドエンジェル</t>
  </si>
  <si>
    <t>アースエンジェル</t>
  </si>
  <si>
    <t>スハッチェ</t>
  </si>
  <si>
    <t>川島</t>
  </si>
  <si>
    <t>エコロナデシコ</t>
  </si>
  <si>
    <t>和田 博</t>
  </si>
  <si>
    <t>ピンクゴールド</t>
  </si>
  <si>
    <t>ブルーフォレスト</t>
  </si>
  <si>
    <t>森永 薫</t>
  </si>
  <si>
    <t>トラデスカンティア</t>
  </si>
  <si>
    <t>服部</t>
  </si>
  <si>
    <t> Muhaarar</t>
  </si>
  <si>
    <t>レヒーク</t>
  </si>
  <si>
    <t>船越 伸</t>
  </si>
  <si>
    <t>ピクニックマーチ</t>
  </si>
  <si>
    <t>ラブリランテ</t>
  </si>
  <si>
    <t>タイフーンナイン</t>
  </si>
  <si>
    <t> Gutaifan</t>
  </si>
  <si>
    <t>クインズムーン</t>
  </si>
  <si>
    <t>ウルド</t>
  </si>
  <si>
    <t>蔀 英二</t>
  </si>
  <si>
    <t>ラビリンスティアラ</t>
  </si>
  <si>
    <t>サブノジュニア</t>
  </si>
  <si>
    <t>スマートラビリンス</t>
  </si>
  <si>
    <t xml:space="preserve"> ウインヒ</t>
  </si>
  <si>
    <t>ウインガラハッド</t>
  </si>
  <si>
    <t> アドマイヤジャパン</t>
  </si>
  <si>
    <t>コスモメリー</t>
  </si>
  <si>
    <t>エボルヴィング</t>
  </si>
  <si>
    <t> American Post</t>
  </si>
  <si>
    <t>リリサイド</t>
  </si>
  <si>
    <t>マイネルバーテクス</t>
  </si>
  <si>
    <t>中４０週</t>
  </si>
  <si>
    <t>マイネレーツェル</t>
  </si>
  <si>
    <t>クラシックリディア</t>
  </si>
  <si>
    <t>ハニードレス</t>
  </si>
  <si>
    <t> Doyen</t>
  </si>
  <si>
    <t>ターフドンナ</t>
  </si>
  <si>
    <t>藤田 岳</t>
  </si>
  <si>
    <t>サンクボヌール</t>
  </si>
  <si>
    <t>メイショウスザンナ</t>
  </si>
  <si>
    <t>タニノハイクレア</t>
  </si>
  <si>
    <t>ナグルファル</t>
  </si>
  <si>
    <t> Bellamy Road</t>
  </si>
  <si>
    <t>ランドオーバーシー</t>
  </si>
  <si>
    <t>Street Boss</t>
  </si>
  <si>
    <t>Rubindy</t>
  </si>
  <si>
    <t>ベルフィオーレ</t>
  </si>
  <si>
    <t>プラトリーナ</t>
  </si>
  <si>
    <t>コリカンチャ</t>
  </si>
  <si>
    <t>エリティエール</t>
  </si>
  <si>
    <t>エンプレスフレーム</t>
  </si>
  <si>
    <t> ハイアーゲーム</t>
  </si>
  <si>
    <t>トロピカルガーデン</t>
  </si>
  <si>
    <t>レッドアトゥ</t>
  </si>
  <si>
    <t>パドックシアトル</t>
  </si>
  <si>
    <t>アラナコア</t>
  </si>
  <si>
    <t>ハワイアンローズ</t>
  </si>
  <si>
    <t> Candy Stripes</t>
  </si>
  <si>
    <t>クルソラ</t>
  </si>
  <si>
    <t>川崎 賢</t>
  </si>
  <si>
    <t>カヒリ</t>
  </si>
  <si>
    <t>宮田 美</t>
  </si>
  <si>
    <t>ヴォルトファース</t>
  </si>
  <si>
    <t>坂口 直</t>
  </si>
  <si>
    <t>スマッシュ</t>
  </si>
  <si>
    <t>マーゴットサンズ</t>
  </si>
  <si>
    <t>スペルバインド</t>
  </si>
  <si>
    <t>インザムービー</t>
  </si>
  <si>
    <t>川口 泰</t>
  </si>
  <si>
    <t>シャンハイナイト</t>
  </si>
  <si>
    <t> バチアー</t>
  </si>
  <si>
    <t>スズノメヒョー</t>
  </si>
  <si>
    <t>坂井瑠</t>
  </si>
  <si>
    <t>19/74</t>
  </si>
  <si>
    <t>永野猛</t>
  </si>
  <si>
    <t>戸崎圭</t>
  </si>
  <si>
    <t>2/32</t>
  </si>
  <si>
    <t>4/58</t>
  </si>
  <si>
    <t>丸田恭</t>
  </si>
  <si>
    <t>ルメール</t>
  </si>
  <si>
    <t>C/</t>
  </si>
  <si>
    <t>田辺裕</t>
  </si>
  <si>
    <t>8/54</t>
  </si>
  <si>
    <t>佐々木大</t>
  </si>
  <si>
    <t>川田将</t>
  </si>
  <si>
    <t>津村明</t>
  </si>
  <si>
    <t>9/52</t>
  </si>
  <si>
    <t>小沢大</t>
  </si>
  <si>
    <t>鮫島駿</t>
  </si>
  <si>
    <t>杉原誠</t>
  </si>
  <si>
    <t>6/29</t>
  </si>
  <si>
    <t>6/45</t>
  </si>
  <si>
    <t>五十嵐雄</t>
  </si>
  <si>
    <t>23/93</t>
  </si>
  <si>
    <t>藤懸貴</t>
  </si>
  <si>
    <t>永島ま</t>
  </si>
  <si>
    <t>池添謙</t>
  </si>
  <si>
    <t>藤岡佑</t>
  </si>
  <si>
    <t>3/22</t>
  </si>
  <si>
    <t>菱田裕</t>
  </si>
  <si>
    <t>上野翔</t>
  </si>
  <si>
    <t>6/9</t>
  </si>
  <si>
    <t>田口貫</t>
  </si>
  <si>
    <t>野中悠</t>
  </si>
  <si>
    <t>大久保</t>
    <rPh sb="0" eb="3">
      <t>オオクボ</t>
    </rPh>
    <phoneticPr fontId="2"/>
  </si>
  <si>
    <t>江田照</t>
  </si>
  <si>
    <t>11/25</t>
  </si>
  <si>
    <t>27/74</t>
  </si>
  <si>
    <t>4/6</t>
  </si>
  <si>
    <t>3/26</t>
  </si>
  <si>
    <t>9/51</t>
  </si>
  <si>
    <t>武豊</t>
    <rPh sb="0" eb="1">
      <t>タケ</t>
    </rPh>
    <rPh sb="1" eb="2">
      <t>ユタカ</t>
    </rPh>
    <phoneticPr fontId="2"/>
  </si>
  <si>
    <t>0/8</t>
  </si>
  <si>
    <t>石川裕</t>
  </si>
  <si>
    <t>21/60</t>
  </si>
  <si>
    <t>小坂忠</t>
  </si>
  <si>
    <t>中村将</t>
  </si>
  <si>
    <t>高杉吏</t>
  </si>
  <si>
    <t>M.デ</t>
  </si>
  <si>
    <t>高田潤</t>
  </si>
  <si>
    <t>13/32</t>
  </si>
  <si>
    <t>21/66</t>
  </si>
  <si>
    <t>亀田温</t>
  </si>
  <si>
    <t>24/51</t>
  </si>
  <si>
    <t>18/83</t>
  </si>
  <si>
    <t>26/119</t>
  </si>
  <si>
    <t>石田拓</t>
  </si>
  <si>
    <t>14/56</t>
  </si>
  <si>
    <t>上里直</t>
  </si>
  <si>
    <t>菅原明</t>
  </si>
  <si>
    <t>12/48</t>
  </si>
  <si>
    <t>0/17</t>
  </si>
  <si>
    <t>A/</t>
  </si>
  <si>
    <t>18/58</t>
  </si>
  <si>
    <t>30/97</t>
  </si>
  <si>
    <t>B↑/△</t>
  </si>
  <si>
    <t>6/33</t>
  </si>
  <si>
    <t>12/52</t>
  </si>
  <si>
    <t>19/51</t>
  </si>
  <si>
    <t>松若風</t>
  </si>
  <si>
    <t>19/65</t>
  </si>
  <si>
    <t>19/76</t>
  </si>
  <si>
    <t>18/45</t>
  </si>
  <si>
    <t>24/70</t>
  </si>
  <si>
    <t>4/25</t>
  </si>
  <si>
    <t>17/47</t>
  </si>
  <si>
    <t>15/67</t>
  </si>
  <si>
    <t>エンルートフライト</t>
  </si>
  <si>
    <t>サピアウォーフ</t>
  </si>
  <si>
    <t>柳田 悠</t>
  </si>
  <si>
    <t>ブラックミューズ</t>
  </si>
  <si>
    <t>アドマイヤアロー</t>
  </si>
  <si>
    <t>KRジャ</t>
  </si>
  <si>
    <t>プッシュザリミット</t>
  </si>
  <si>
    <t>アールスター</t>
  </si>
  <si>
    <t>ツォルフェアアイン</t>
  </si>
  <si>
    <t>中西 功</t>
  </si>
  <si>
    <t>ディープナイト</t>
  </si>
  <si>
    <t>シュヴァルグラン</t>
  </si>
  <si>
    <t> スクリーンヒーロー</t>
  </si>
  <si>
    <t>ファーマフローラ</t>
  </si>
  <si>
    <t>10/22</t>
  </si>
  <si>
    <t>レイデアルマス</t>
  </si>
  <si>
    <t>タッチングスピーチ</t>
  </si>
  <si>
    <t>ピュアノーブル</t>
  </si>
  <si>
    <t>リオンディーズ</t>
  </si>
  <si>
    <t> ティンバーカントリー</t>
  </si>
  <si>
    <t>ピュアマインド</t>
  </si>
  <si>
    <t>ゴドルフ</t>
  </si>
  <si>
    <t>マンナット</t>
  </si>
  <si>
    <t>キズナ</t>
  </si>
  <si>
    <t> Dubawi</t>
  </si>
  <si>
    <t>サマーエモーション</t>
  </si>
  <si>
    <t xml:space="preserve"> ニッシン</t>
  </si>
  <si>
    <t>ハルカカナタ</t>
  </si>
  <si>
    <t>コパカティ</t>
  </si>
  <si>
    <t>フィール</t>
  </si>
  <si>
    <t>ゴルディアス</t>
  </si>
  <si>
    <t>チャーチスクエア</t>
  </si>
  <si>
    <t>吉田 照</t>
  </si>
  <si>
    <t>ホットロッドハート</t>
  </si>
  <si>
    <t>オメガハートソング</t>
  </si>
  <si>
    <t>田山</t>
  </si>
  <si>
    <t>レジネッタ</t>
  </si>
  <si>
    <t>増田 和</t>
  </si>
  <si>
    <t>ドリームオブコージ</t>
  </si>
  <si>
    <t>キングオブコージ</t>
  </si>
  <si>
    <t>カトゥーア</t>
  </si>
  <si>
    <t>程田 真</t>
  </si>
  <si>
    <t>ボビーザグレート</t>
  </si>
  <si>
    <t> ルーラーシップ</t>
  </si>
  <si>
    <t>ジョインザフロウ</t>
  </si>
  <si>
    <t>ダノンアズール</t>
  </si>
  <si>
    <t>ショウリュウハル</t>
  </si>
  <si>
    <t>居城 寿</t>
  </si>
  <si>
    <t>ゴールドシューター</t>
  </si>
  <si>
    <t>ゴールドアクター</t>
  </si>
  <si>
    <t>ゴールドパラダイス</t>
  </si>
  <si>
    <t>バミューダブーケ</t>
  </si>
  <si>
    <t>ブロンクスシルバー</t>
  </si>
  <si>
    <t>ダヌラーサナ</t>
  </si>
  <si>
    <t> Shackleford</t>
  </si>
  <si>
    <t>ダヌスカズマイガール</t>
  </si>
  <si>
    <t>5/24</t>
  </si>
  <si>
    <t>オーリエイト</t>
  </si>
  <si>
    <t>ナダル</t>
  </si>
  <si>
    <t>ピュリティゴールド</t>
  </si>
  <si>
    <t>手嶋 康</t>
  </si>
  <si>
    <t>4/3</t>
  </si>
  <si>
    <t>アンナモエ</t>
  </si>
  <si>
    <t>天間</t>
  </si>
  <si>
    <t>オメガパフューム</t>
  </si>
  <si>
    <t> ローエングリン</t>
  </si>
  <si>
    <t>ジャンティエス</t>
  </si>
  <si>
    <t>Munnings</t>
  </si>
  <si>
    <t> Distorted Humor</t>
  </si>
  <si>
    <t>Vaudevillian</t>
  </si>
  <si>
    <t>飯田 貴</t>
  </si>
  <si>
    <t>7/19</t>
  </si>
  <si>
    <t>ミリオンカラー</t>
  </si>
  <si>
    <t>カラヴァッジオ</t>
  </si>
  <si>
    <t> A．P． Indy</t>
  </si>
  <si>
    <t>ミリオンセラー２</t>
  </si>
  <si>
    <t xml:space="preserve"> 京都ホー</t>
  </si>
  <si>
    <t>ソリドゥス</t>
  </si>
  <si>
    <t>アジアエクスプレス</t>
  </si>
  <si>
    <t>グッドアズゴールド</t>
  </si>
  <si>
    <t>河合 純</t>
  </si>
  <si>
    <t>ジュンヴァグネル</t>
  </si>
  <si>
    <t>ジュンテオドーラ</t>
  </si>
  <si>
    <t>第３Ｒ新馬戦</t>
    <phoneticPr fontId="2"/>
  </si>
  <si>
    <t>1400</t>
  </si>
  <si>
    <t>栗本 守鮫川 啓一</t>
  </si>
  <si>
    <t>10/18</t>
  </si>
  <si>
    <t>クリノライジング</t>
  </si>
  <si>
    <t>イスラボニータ</t>
  </si>
  <si>
    <t>ライジングサン</t>
  </si>
  <si>
    <t>由井 健太郎ヒダカフアーム</t>
  </si>
  <si>
    <t>ワンキャンパス</t>
  </si>
  <si>
    <t>長岡</t>
  </si>
  <si>
    <t>ヒイナヅキ</t>
  </si>
  <si>
    <t>株式会社 ノースヒルズ株式会社 ノースヒルズ</t>
  </si>
  <si>
    <t>パルフェクシオン</t>
  </si>
  <si>
    <t>ベルカント</t>
  </si>
  <si>
    <t>有限会社 サンデーレーシングノーザンファーム</t>
  </si>
  <si>
    <t>リムリックアイル</t>
  </si>
  <si>
    <t>フェアレストアイル</t>
  </si>
  <si>
    <t>ゴドルフィンダーレー・ジャパン・ファーム有限会社</t>
  </si>
  <si>
    <t>ビンチャリ</t>
  </si>
  <si>
    <t xml:space="preserve">岩田 </t>
  </si>
  <si>
    <t>カリビアンゴールド</t>
  </si>
  <si>
    <t>田畑 利彦ノーザンファーム</t>
  </si>
  <si>
    <t>ジーティーハルカゼ</t>
  </si>
  <si>
    <t xml:space="preserve">西村 </t>
  </si>
  <si>
    <t>アドマイヤマーズ</t>
  </si>
  <si>
    <t>アドマイヤマリン</t>
  </si>
  <si>
    <t>株式会社 G１レーシング（有社台コーポレーション白老ファーム</t>
  </si>
  <si>
    <t>サルーミアモール</t>
  </si>
  <si>
    <t>パララサルー</t>
  </si>
  <si>
    <t>有限会社 キャロットファームノーザンファーム</t>
  </si>
  <si>
    <t>インティサール</t>
  </si>
  <si>
    <t xml:space="preserve">幸 </t>
  </si>
  <si>
    <t>Baaeed</t>
  </si>
  <si>
    <t> Masterstroke</t>
  </si>
  <si>
    <t>ミスエクストラ</t>
  </si>
  <si>
    <t>犬飼 優谷口牧場</t>
  </si>
  <si>
    <t>マイフレダ</t>
  </si>
  <si>
    <t xml:space="preserve">秋山 </t>
  </si>
  <si>
    <t> トーセンホマレボシ</t>
  </si>
  <si>
    <t>ドラゴンホマレ</t>
  </si>
  <si>
    <t>株式会社 マークス多田 善弘</t>
  </si>
  <si>
    <t>ドリームリボン</t>
  </si>
  <si>
    <t xml:space="preserve">谷 </t>
  </si>
  <si>
    <t> エピファネイア</t>
  </si>
  <si>
    <t>ヌーヴォーロジェ</t>
  </si>
  <si>
    <t>江川 伸夫マリオステーブル</t>
  </si>
  <si>
    <t>カラスアゲハ</t>
  </si>
  <si>
    <t xml:space="preserve">佐藤 </t>
  </si>
  <si>
    <t>青毛</t>
  </si>
  <si>
    <t>ワールドプレミア</t>
  </si>
  <si>
    <t>グッドモーメント</t>
  </si>
  <si>
    <t>有限会社 ターフ・スポート秋田牧場</t>
  </si>
  <si>
    <t>ウルウノマーズ</t>
  </si>
  <si>
    <t> ネオユニヴァース</t>
  </si>
  <si>
    <t>ネオイリュージョン</t>
  </si>
  <si>
    <t>2200</t>
  </si>
  <si>
    <t>田中 成</t>
  </si>
  <si>
    <t> Union Rags</t>
  </si>
  <si>
    <t>ラグプリンセス</t>
  </si>
  <si>
    <t xml:space="preserve"> インゼル</t>
  </si>
  <si>
    <t>アメジストブリエ</t>
  </si>
  <si>
    <t>ユイフィーユ</t>
  </si>
  <si>
    <t>薪浦 亨</t>
  </si>
  <si>
    <t>エトヴァス</t>
  </si>
  <si>
    <t>ヴィスメンティス</t>
  </si>
  <si>
    <t> Dynaformer</t>
  </si>
  <si>
    <t>ヴァリディオル</t>
  </si>
  <si>
    <t>ワールドエース</t>
  </si>
  <si>
    <t> Zamindar</t>
  </si>
  <si>
    <t>コケレール</t>
  </si>
  <si>
    <t>寺田 寿</t>
  </si>
  <si>
    <t> エンパイアメーカー</t>
  </si>
  <si>
    <t>カイザーバル</t>
  </si>
  <si>
    <t>9/19</t>
  </si>
  <si>
    <t>クールドリオン</t>
  </si>
  <si>
    <t>中４４週</t>
  </si>
  <si>
    <t> スニッツェル</t>
  </si>
  <si>
    <t>アポロフィオリーナ</t>
  </si>
  <si>
    <t> Dance Brightly</t>
  </si>
  <si>
    <t>サボールアトリウンフォ</t>
  </si>
  <si>
    <t xml:space="preserve"> NICK</t>
  </si>
  <si>
    <t>ローヌグレイシア</t>
  </si>
  <si>
    <t>竹園 正</t>
  </si>
  <si>
    <t>6/11</t>
  </si>
  <si>
    <t> Sabmykaa</t>
  </si>
  <si>
    <t>ダークマレイン</t>
  </si>
  <si>
    <t>パシフィックドーン</t>
  </si>
  <si>
    <t>ハービンジャー</t>
  </si>
  <si>
    <t>プルメリアスター</t>
  </si>
  <si>
    <t xml:space="preserve"> シンシア</t>
  </si>
  <si>
    <t>チュオンソン</t>
  </si>
  <si>
    <t> Invincible Spirit</t>
  </si>
  <si>
    <t>クアンナム</t>
  </si>
  <si>
    <t xml:space="preserve"> キーファ</t>
  </si>
  <si>
    <t>マイコンプリート</t>
  </si>
  <si>
    <t> ボストンハーバー</t>
  </si>
  <si>
    <t>パシオンルージュ</t>
  </si>
  <si>
    <t>寺田 千</t>
  </si>
  <si>
    <t>リオンリオン</t>
  </si>
  <si>
    <t>レディアリエッタ</t>
  </si>
  <si>
    <t>川勝 裕</t>
  </si>
  <si>
    <t> Siyouni</t>
  </si>
  <si>
    <t>エトワール２</t>
  </si>
  <si>
    <t>奈村 睦</t>
  </si>
  <si>
    <t>ナムラヴンダー</t>
  </si>
  <si>
    <t>キセキ</t>
  </si>
  <si>
    <t>ナムラジュノー</t>
  </si>
  <si>
    <t>第５Ｒ</t>
    <rPh sb="0" eb="1">
      <t>ダイ</t>
    </rPh>
    <phoneticPr fontId="2"/>
  </si>
  <si>
    <t>山本 能</t>
  </si>
  <si>
    <t>ワンダーデリエール</t>
  </si>
  <si>
    <t> Forest Wildcat</t>
  </si>
  <si>
    <t>エイトディズアパート</t>
  </si>
  <si>
    <t>今福 洋</t>
  </si>
  <si>
    <t>栃栗毛</t>
  </si>
  <si>
    <t>デアリングバード</t>
  </si>
  <si>
    <t>桑畑 夏</t>
  </si>
  <si>
    <t>サンスベリア</t>
  </si>
  <si>
    <t>タンギモウジア</t>
  </si>
  <si>
    <t xml:space="preserve"> コスモ・</t>
  </si>
  <si>
    <t> Nathaniel</t>
  </si>
  <si>
    <t>タムニア</t>
  </si>
  <si>
    <t>泉谷</t>
  </si>
  <si>
    <t>ブルークランズ</t>
  </si>
  <si>
    <t>水谷 昌</t>
  </si>
  <si>
    <t>カルトマリーヌ</t>
  </si>
  <si>
    <t>永井商事</t>
  </si>
  <si>
    <t>スリーキズナヒメ</t>
  </si>
  <si>
    <t>中１２週</t>
  </si>
  <si>
    <t> Oscar</t>
  </si>
  <si>
    <t>トゥルーセルフ</t>
  </si>
  <si>
    <t xml:space="preserve"> 協栄タバ</t>
  </si>
  <si>
    <t>加藤</t>
  </si>
  <si>
    <t>リアルスティール</t>
  </si>
  <si>
    <t> リオンディーズ</t>
  </si>
  <si>
    <t>リオンジャック</t>
  </si>
  <si>
    <t>ウインリーブル</t>
  </si>
  <si>
    <t> ダンスインザダーク</t>
  </si>
  <si>
    <t>ウインリバティ</t>
  </si>
  <si>
    <t>カリスペル</t>
  </si>
  <si>
    <t> Frankel</t>
  </si>
  <si>
    <t>ファヴォーラ</t>
  </si>
  <si>
    <t xml:space="preserve"> ヒダカ・</t>
  </si>
  <si>
    <t>高倉</t>
  </si>
  <si>
    <t>サンティエ</t>
  </si>
  <si>
    <t xml:space="preserve"> タイヘイ</t>
  </si>
  <si>
    <t> Kingmambo</t>
  </si>
  <si>
    <t>マルケサ</t>
  </si>
  <si>
    <t>ヴィートマルシェ</t>
  </si>
  <si>
    <t>2/8</t>
  </si>
  <si>
    <t>ディマクコンダ</t>
  </si>
  <si>
    <t>ラーゴブルー</t>
  </si>
  <si>
    <t>シルフズミスチーフ</t>
  </si>
  <si>
    <t>Into Mischief</t>
  </si>
  <si>
    <t> Majestic Warrior</t>
  </si>
  <si>
    <t>Heavenhasmynikki</t>
  </si>
  <si>
    <t xml:space="preserve"> ルクスい</t>
  </si>
  <si>
    <t>ヘニーヒューズ</t>
  </si>
  <si>
    <t> ストラヴィンスキー</t>
  </si>
  <si>
    <t>スマートアストリア</t>
  </si>
  <si>
    <t>ダノンモンテローザ</t>
  </si>
  <si>
    <t>パーフェクトトリビュート</t>
  </si>
  <si>
    <t> スペシャルウィーク</t>
  </si>
  <si>
    <t>メジロオードリー</t>
  </si>
  <si>
    <t>薪浦 州</t>
  </si>
  <si>
    <t>ハニードント</t>
  </si>
  <si>
    <t>エルテアトロ</t>
  </si>
  <si>
    <t>リードプリンシパル</t>
  </si>
  <si>
    <t>川端</t>
  </si>
  <si>
    <t>ストロングリターン</t>
  </si>
  <si>
    <t>プリンシパルハニー</t>
  </si>
  <si>
    <t>川上 哲</t>
  </si>
  <si>
    <t>マチャプチャレ</t>
  </si>
  <si>
    <t>フォレス</t>
  </si>
  <si>
    <t>バッハアルプゼー</t>
  </si>
  <si>
    <t>Practical Joke</t>
  </si>
  <si>
    <t> Colonel John</t>
  </si>
  <si>
    <t>ファウンドアダイヤモンド</t>
  </si>
  <si>
    <t xml:space="preserve"> カナヤマ</t>
  </si>
  <si>
    <t>8/16</t>
  </si>
  <si>
    <t>ゲーベル</t>
  </si>
  <si>
    <t>ハイノリッジ</t>
  </si>
  <si>
    <t> Kendargent</t>
  </si>
  <si>
    <t>ノッテビアンカ</t>
  </si>
  <si>
    <t>フェリス</t>
  </si>
  <si>
    <t>鈴木 邦</t>
  </si>
  <si>
    <t>ビップジーニー</t>
  </si>
  <si>
    <t> Sinndar</t>
  </si>
  <si>
    <t>ムーンライトダンス</t>
  </si>
  <si>
    <t>ブルクトーア</t>
  </si>
  <si>
    <t>Saxon Warrior</t>
  </si>
  <si>
    <t>エルヴァス２</t>
  </si>
  <si>
    <t>窪田 芳</t>
  </si>
  <si>
    <t>グレーターロンドン</t>
  </si>
  <si>
    <t> Henrythenavigator</t>
  </si>
  <si>
    <t>ギャルソンヌ</t>
  </si>
  <si>
    <t>アットザシーサイド</t>
  </si>
  <si>
    <t>11/21</t>
  </si>
  <si>
    <t>コト</t>
  </si>
  <si>
    <t>中３０週</t>
  </si>
  <si>
    <t>ニコール</t>
  </si>
  <si>
    <t>矢野 秀</t>
  </si>
  <si>
    <t>ダークエクリプス</t>
  </si>
  <si>
    <t> Woodman</t>
  </si>
  <si>
    <t>スターズインハーアイズ</t>
  </si>
  <si>
    <t>MOJA</t>
  </si>
  <si>
    <t>テルメディカラカラ</t>
  </si>
  <si>
    <t>小川 眞</t>
  </si>
  <si>
    <t>ポッドロワール</t>
  </si>
  <si>
    <t> Multiplex</t>
  </si>
  <si>
    <t>レディヴァルール</t>
  </si>
  <si>
    <t>中辻 明</t>
  </si>
  <si>
    <t>フライングブレード</t>
  </si>
  <si>
    <t> キングズベスト</t>
  </si>
  <si>
    <t>ルプス</t>
  </si>
  <si>
    <t>吉田 昌</t>
  </si>
  <si>
    <t> Rail Link</t>
  </si>
  <si>
    <t>ブギーダモーレ</t>
  </si>
  <si>
    <t>ユハンヌス</t>
  </si>
  <si>
    <t>Frankel</t>
  </si>
  <si>
    <t> Tanino Gimlet</t>
  </si>
  <si>
    <t>Midsummer Fair</t>
  </si>
  <si>
    <t>SSレー</t>
  </si>
  <si>
    <t>カレンブラックヒル</t>
  </si>
  <si>
    <t>ダームドゥラック</t>
  </si>
  <si>
    <t xml:space="preserve"> アイテツ</t>
  </si>
  <si>
    <t>9/28</t>
  </si>
  <si>
    <t>中１５週</t>
  </si>
  <si>
    <t>American Pharoah</t>
  </si>
  <si>
    <t>Limari</t>
  </si>
  <si>
    <t>飯田 正</t>
  </si>
  <si>
    <t>カウントオンイット</t>
  </si>
  <si>
    <t>エムズレ</t>
  </si>
  <si>
    <t> Fast Company</t>
  </si>
  <si>
    <t>ジェットセッティング</t>
  </si>
  <si>
    <t>サロニコス</t>
  </si>
  <si>
    <t>サロニカ</t>
  </si>
  <si>
    <t>テルアケリー</t>
  </si>
  <si>
    <t xml:space="preserve"> さくらコ</t>
  </si>
  <si>
    <t>サクラオーラ</t>
  </si>
  <si>
    <t>サクラクローバー</t>
  </si>
  <si>
    <t>エントリーチケット</t>
  </si>
  <si>
    <t xml:space="preserve"> GET </t>
  </si>
  <si>
    <t>リアライズ</t>
  </si>
  <si>
    <t>中１４週</t>
  </si>
  <si>
    <t>ネーラペルレ</t>
  </si>
  <si>
    <t>キャッスルレイク</t>
  </si>
  <si>
    <t>パラダイスリッジ</t>
  </si>
  <si>
    <t>インナーアージ</t>
  </si>
  <si>
    <t>飯田 良</t>
  </si>
  <si>
    <t> ブライアンズタイム</t>
  </si>
  <si>
    <t>モーニングコール</t>
  </si>
  <si>
    <t>アスクキングコング</t>
  </si>
  <si>
    <t>ウィケットキーパー</t>
  </si>
  <si>
    <t>サヴァビアン</t>
  </si>
  <si>
    <t> フサイチコンコルド</t>
  </si>
  <si>
    <t>アンローランサン</t>
  </si>
  <si>
    <t>毛利 元</t>
  </si>
  <si>
    <t>8/28</t>
  </si>
  <si>
    <t> Malibu Moon</t>
  </si>
  <si>
    <t>アズールムーン</t>
  </si>
  <si>
    <t>犬飼 優</t>
  </si>
  <si>
    <t>ダガーリング</t>
  </si>
  <si>
    <t>プルメリアグレース</t>
  </si>
  <si>
    <t>8/24</t>
  </si>
  <si>
    <t>キョウワセロトーレ</t>
  </si>
  <si>
    <t>岡 浩二</t>
  </si>
  <si>
    <t>2/18</t>
  </si>
  <si>
    <t>ブラッドムーン</t>
  </si>
  <si>
    <t>ダイヤモンドムーン</t>
  </si>
  <si>
    <t>住谷 幾</t>
  </si>
  <si>
    <t>鮫島良</t>
  </si>
  <si>
    <t> Archarcharch</t>
  </si>
  <si>
    <t>アイヴィベル</t>
  </si>
  <si>
    <t>セレーノ</t>
  </si>
  <si>
    <t>アングルティール</t>
  </si>
  <si>
    <t>市川義美</t>
  </si>
  <si>
    <t>ナイトレイン</t>
  </si>
  <si>
    <t>サルサドゥーラ</t>
  </si>
  <si>
    <t>リアンクトワ</t>
  </si>
  <si>
    <t>アヴェクトワ</t>
  </si>
  <si>
    <t xml:space="preserve"> フジワラ</t>
  </si>
  <si>
    <t>パーリオミノル</t>
  </si>
  <si>
    <t>メイショウアカリ</t>
  </si>
  <si>
    <t>メイショウワカツキ</t>
  </si>
  <si>
    <t>幅田 昌</t>
  </si>
  <si>
    <t>ワイドグンサ</t>
  </si>
  <si>
    <t>クェスタボルタ</t>
  </si>
  <si>
    <t>橋元 勇</t>
  </si>
  <si>
    <t>Medaglia d’Oro</t>
  </si>
  <si>
    <t>Pavini</t>
  </si>
  <si>
    <t>馬場 幸</t>
  </si>
  <si>
    <t>ハッピーラブソング</t>
  </si>
  <si>
    <t>バンドワゴン</t>
  </si>
  <si>
    <t>ハッピーアモーレ</t>
  </si>
  <si>
    <t>タイニーワンダー</t>
  </si>
  <si>
    <t>ミッキーグッドネス</t>
  </si>
  <si>
    <t>ヴィヴァシャス</t>
  </si>
  <si>
    <t>ジニアスミノル</t>
  </si>
  <si>
    <t>ジューンセクレタ</t>
  </si>
  <si>
    <t>Maclean’s Music</t>
  </si>
  <si>
    <t> Afleet Alex</t>
  </si>
  <si>
    <t>Bazinga Baby</t>
  </si>
  <si>
    <t>山岡 正</t>
  </si>
  <si>
    <t>ウォーターパラディ</t>
  </si>
  <si>
    <t>ウォータービルド</t>
  </si>
  <si>
    <t>トレースイスラ</t>
  </si>
  <si>
    <t>マンボビーン</t>
  </si>
  <si>
    <t>大田 恭</t>
  </si>
  <si>
    <t>オルトリンデ</t>
  </si>
  <si>
    <t> アドマイヤベガ</t>
  </si>
  <si>
    <t>ブルーメンブラット</t>
  </si>
  <si>
    <t>パイロ</t>
  </si>
  <si>
    <t>イザベルドスメーン</t>
  </si>
  <si>
    <t>橋場 勇</t>
  </si>
  <si>
    <t>マダムカマラード</t>
  </si>
  <si>
    <t>ディーマジェスティ</t>
  </si>
  <si>
    <t> Pioneerof the Nile</t>
  </si>
  <si>
    <t>アブシンベル</t>
  </si>
  <si>
    <t>前原 敏</t>
  </si>
  <si>
    <t>グランメドウ</t>
  </si>
  <si>
    <t>中１２４週</t>
  </si>
  <si>
    <t> Meadowlake</t>
  </si>
  <si>
    <t>Meadow Breeze</t>
  </si>
  <si>
    <t xml:space="preserve"> サンライ</t>
  </si>
  <si>
    <t>中２２週</t>
  </si>
  <si>
    <t>ミッキーアップル</t>
  </si>
  <si>
    <t>タイセイレグノ</t>
  </si>
  <si>
    <t>クラウンドヘッド</t>
  </si>
  <si>
    <t>キョウワジャンヌ</t>
  </si>
  <si>
    <t>1600</t>
  </si>
  <si>
    <t>クロランサス</t>
  </si>
  <si>
    <t>シンハリーズ</t>
  </si>
  <si>
    <t> Hard Spun</t>
  </si>
  <si>
    <t>スピニングワイルドキャット</t>
  </si>
  <si>
    <t>村上 龍</t>
  </si>
  <si>
    <t>アージオン</t>
  </si>
  <si>
    <t>メイショウビストロ</t>
  </si>
  <si>
    <t>メイショウオワラ</t>
  </si>
  <si>
    <t>レッドリガーレ</t>
  </si>
  <si>
    <t>ペイフォワード</t>
  </si>
  <si>
    <t>藤田 晋</t>
  </si>
  <si>
    <t>チャンピオンロード</t>
  </si>
  <si>
    <t> Zafeen</t>
  </si>
  <si>
    <t>Lovemedo</t>
  </si>
  <si>
    <t>辻子 依</t>
  </si>
  <si>
    <t>テーオーヴィーナス</t>
  </si>
  <si>
    <t> My Golden Song</t>
  </si>
  <si>
    <t>ザガールインザットソング</t>
  </si>
  <si>
    <t>ペイシャフェリシタ</t>
  </si>
  <si>
    <t xml:space="preserve"> フクキタ</t>
  </si>
  <si>
    <t>ギザキズラヴ</t>
  </si>
  <si>
    <t> Teofilo</t>
  </si>
  <si>
    <t>アップワードスパイラル</t>
  </si>
  <si>
    <t>グローブアマランス</t>
  </si>
  <si>
    <t> メイショウサムソン</t>
  </si>
  <si>
    <t>グランディフローラ</t>
  </si>
  <si>
    <t>リオンプライム</t>
  </si>
  <si>
    <t> キングヘイロー</t>
  </si>
  <si>
    <t>スールキートス</t>
  </si>
  <si>
    <t>前田 葉</t>
  </si>
  <si>
    <t>Quality Road</t>
  </si>
  <si>
    <t>Rachel’s Valentina</t>
  </si>
  <si>
    <t>梶山 高</t>
  </si>
  <si>
    <t>ゴールデンドラゴン</t>
  </si>
  <si>
    <t> タートルボウル</t>
  </si>
  <si>
    <t>デコラス</t>
  </si>
  <si>
    <t>ボディーダンシング</t>
  </si>
  <si>
    <t>栗本 依</t>
  </si>
  <si>
    <t>クリコバロー</t>
  </si>
  <si>
    <t>ロジャーバローズ</t>
  </si>
  <si>
    <t>クリノリトミシュル</t>
  </si>
  <si>
    <t>三田 昌</t>
  </si>
  <si>
    <t>シャイニングスター</t>
  </si>
  <si>
    <t>サテンドール</t>
  </si>
  <si>
    <t>Yaupon</t>
  </si>
  <si>
    <t> Violence</t>
  </si>
  <si>
    <t>Vietnam</t>
  </si>
  <si>
    <t xml:space="preserve"> 友駿ホー</t>
  </si>
  <si>
    <t>ベルラフィネ</t>
  </si>
  <si>
    <t>ラフィネシチー</t>
  </si>
  <si>
    <t>村瀬 寛</t>
  </si>
  <si>
    <t>シホノグラツィア</t>
  </si>
  <si>
    <t>中５４週</t>
  </si>
  <si>
    <t> Dansili</t>
  </si>
  <si>
    <t>ヴィアフィレンツェ</t>
  </si>
  <si>
    <t>山田 侑</t>
  </si>
  <si>
    <t>8/23</t>
  </si>
  <si>
    <t>クロームクロス</t>
  </si>
  <si>
    <t>アンシェンヌヴィル</t>
  </si>
  <si>
    <t>クオリティスタート</t>
  </si>
  <si>
    <t>メイショウハーブス</t>
  </si>
  <si>
    <t>エイシンスイーツ</t>
  </si>
  <si>
    <t>トラッドロア</t>
  </si>
  <si>
    <t>Folklore</t>
  </si>
  <si>
    <t>サマーナジュム</t>
  </si>
  <si>
    <t> Sky Mesa</t>
  </si>
  <si>
    <t>ヴォルドニュイ</t>
  </si>
  <si>
    <t>スイートマルセル</t>
  </si>
  <si>
    <t>奇数と中１０週</t>
  </si>
  <si>
    <t>ステッキがうまい　直線でキレる</t>
  </si>
  <si>
    <t>５人気まで</t>
  </si>
  <si>
    <t>固め打ち</t>
  </si>
  <si>
    <t>8/21</t>
  </si>
  <si>
    <t>机は期待値あり</t>
  </si>
  <si>
    <t>Ｃデムー</t>
  </si>
  <si>
    <t>前走より列を上げて勝ちきる</t>
  </si>
  <si>
    <t>牝馬うまい　特に重賞で</t>
  </si>
  <si>
    <t>G2G3で勝率25%</t>
  </si>
  <si>
    <t>18/53</t>
  </si>
  <si>
    <t>特に５人気で↑</t>
  </si>
  <si>
    <t>は夏に強い</t>
  </si>
  <si>
    <t>１人で</t>
    <rPh sb="1" eb="2">
      <t>ヒト</t>
    </rPh>
    <phoneticPr fontId="2"/>
  </si>
  <si>
    <t>18/39</t>
  </si>
  <si>
    <t>27/76</t>
  </si>
  <si>
    <t>辻野・浜田</t>
  </si>
  <si>
    <t>芝寄り</t>
  </si>
  <si>
    <t>1/7</t>
  </si>
  <si>
    <t>池添型</t>
  </si>
  <si>
    <t>長距離の意識高い　</t>
  </si>
  <si>
    <t>特に条件戦外枠　</t>
  </si>
  <si>
    <t>京都苦手だけど馬質S</t>
  </si>
  <si>
    <t>穴はマジでない</t>
  </si>
  <si>
    <t>1/1</t>
  </si>
  <si>
    <t>前走４角先頭負けは距離いっぱい</t>
  </si>
  <si>
    <t>橋口・知らん厩舎　</t>
  </si>
  <si>
    <t>京都苦手</t>
  </si>
  <si>
    <t>ダートの穴</t>
  </si>
  <si>
    <t>関東遠征</t>
  </si>
  <si>
    <t>芝は逃げ</t>
  </si>
  <si>
    <t>ダートは後ろ</t>
  </si>
  <si>
    <t>吉村OK</t>
  </si>
  <si>
    <t>9/46</t>
  </si>
  <si>
    <t>東は戸崎</t>
  </si>
  <si>
    <t>木原・平田厩舎</t>
  </si>
  <si>
    <t>競馬場ごとに変わる</t>
  </si>
  <si>
    <t>8/20</t>
  </si>
  <si>
    <t>14/49</t>
  </si>
  <si>
    <t>3/7</t>
  </si>
  <si>
    <t>ニホンピロ</t>
  </si>
  <si>
    <t>６枠注意</t>
  </si>
  <si>
    <t>過ローテ厩舎</t>
  </si>
  <si>
    <t>武ルメ良し　</t>
  </si>
  <si>
    <t>16/49</t>
  </si>
  <si>
    <t>24/93</t>
  </si>
  <si>
    <t>高杉松若団野　思い切った騎乗の騎手で↑</t>
  </si>
  <si>
    <t>9/42</t>
  </si>
  <si>
    <t>14/65</t>
  </si>
  <si>
    <t>5/13</t>
  </si>
  <si>
    <t>タマモと貫太</t>
  </si>
  <si>
    <t>連闘馬で強い</t>
  </si>
  <si>
    <t>冠名まで昭和っぽい</t>
  </si>
  <si>
    <t>安田翔　和田さん</t>
  </si>
  <si>
    <t>７番人気までは買える</t>
  </si>
  <si>
    <t>に気に入られてる</t>
  </si>
  <si>
    <t>芝〇ダ×</t>
  </si>
  <si>
    <t>差しもいける</t>
  </si>
  <si>
    <t>谷・平田厩舎　父園田</t>
  </si>
  <si>
    <t>逃げか追込み　極端な馬</t>
  </si>
  <si>
    <t>机と浜中と仲が良い</t>
  </si>
  <si>
    <t>菊沢一</t>
  </si>
  <si>
    <t>左回り直線勝負</t>
  </si>
  <si>
    <t>安定感〇</t>
  </si>
  <si>
    <t>11/28</t>
  </si>
  <si>
    <t>トップ候補</t>
  </si>
  <si>
    <t>13/34</t>
  </si>
  <si>
    <t>25年不振</t>
  </si>
  <si>
    <t>若手多い</t>
  </si>
  <si>
    <t>16/86</t>
  </si>
  <si>
    <t>35/187</t>
  </si>
  <si>
    <t>中５～８週は×</t>
  </si>
  <si>
    <t>8/27</t>
  </si>
  <si>
    <t>牝馬やばい</t>
  </si>
  <si>
    <t>うまみ減った</t>
  </si>
  <si>
    <t>どこでも</t>
  </si>
  <si>
    <t>18/43</t>
  </si>
  <si>
    <t>29/92</t>
  </si>
  <si>
    <t>７０％</t>
  </si>
  <si>
    <t>12/37</t>
  </si>
  <si>
    <t>21/48</t>
  </si>
  <si>
    <t>３人気</t>
  </si>
  <si>
    <t>まで６割</t>
  </si>
  <si>
    <t>5/21</t>
  </si>
  <si>
    <t>7/37</t>
  </si>
  <si>
    <t>障害↑</t>
  </si>
  <si>
    <t>35/68</t>
  </si>
  <si>
    <t>小崎綾</t>
  </si>
  <si>
    <t>15/53</t>
  </si>
  <si>
    <t>2/19</t>
  </si>
  <si>
    <t>10/33</t>
  </si>
  <si>
    <t>8/50</t>
  </si>
  <si>
    <t>14/92</t>
  </si>
  <si>
    <t>38/138</t>
  </si>
  <si>
    <t>四位、本田、杉山</t>
  </si>
  <si>
    <t>馬に負担をかけない</t>
  </si>
  <si>
    <t>18/41</t>
  </si>
  <si>
    <t>ように乗りたい</t>
  </si>
  <si>
    <t>20/46</t>
  </si>
  <si>
    <t>中７週↑</t>
  </si>
  <si>
    <t>阪神で単勝/京都で複勝</t>
  </si>
  <si>
    <t>5/27</t>
  </si>
  <si>
    <t>10/35</t>
  </si>
  <si>
    <t>17/59</t>
  </si>
  <si>
    <t>2/3</t>
  </si>
  <si>
    <t>14/32</t>
  </si>
  <si>
    <t>26/74</t>
  </si>
  <si>
    <t>さらに叩く</t>
  </si>
  <si>
    <t>河原田菜</t>
  </si>
  <si>
    <t>13/45</t>
  </si>
  <si>
    <t>20/95</t>
  </si>
  <si>
    <t>今は駒不足</t>
  </si>
  <si>
    <t>6/16</t>
  </si>
  <si>
    <t>8/41</t>
  </si>
  <si>
    <t>13/69</t>
  </si>
  <si>
    <t>22/61</t>
  </si>
  <si>
    <t>2/11</t>
  </si>
  <si>
    <t>昨年不振で勝ちに来る</t>
  </si>
  <si>
    <t>調教びっしりで</t>
  </si>
  <si>
    <t>17/58</t>
  </si>
  <si>
    <t>23/98</t>
  </si>
  <si>
    <t>平均オッズ高い</t>
  </si>
  <si>
    <t>6/14</t>
  </si>
  <si>
    <t>非</t>
    <rPh sb="0" eb="1">
      <t>ヒ</t>
    </rPh>
    <phoneticPr fontId="2"/>
  </si>
  <si>
    <t>22/50</t>
  </si>
  <si>
    <t>25/63</t>
  </si>
  <si>
    <t>模範的関西</t>
  </si>
  <si>
    <t>関東でも</t>
  </si>
  <si>
    <t>15/33</t>
  </si>
  <si>
    <t>短期うまい</t>
  </si>
  <si>
    <t>25/60</t>
  </si>
  <si>
    <t>2/16</t>
  </si>
  <si>
    <t>3/27</t>
  </si>
  <si>
    <t>19/63</t>
  </si>
  <si>
    <t>6/26</t>
  </si>
  <si>
    <t>22/105</t>
  </si>
  <si>
    <t>レーン</t>
  </si>
  <si>
    <t>勝率17％</t>
  </si>
  <si>
    <t>通算で</t>
  </si>
  <si>
    <t>12/44</t>
  </si>
  <si>
    <t>※藤岡兄で</t>
  </si>
  <si>
    <t>意外と武豊</t>
  </si>
  <si>
    <t>で弱い</t>
  </si>
  <si>
    <t>22/64</t>
  </si>
  <si>
    <t>18/59</t>
  </si>
  <si>
    <t>6/24</t>
  </si>
  <si>
    <t>8/26</t>
  </si>
  <si>
    <t>2/21</t>
  </si>
  <si>
    <t>17/37</t>
  </si>
  <si>
    <t>36/91</t>
  </si>
  <si>
    <t>B↑/</t>
  </si>
  <si>
    <t>荒場巧者</t>
  </si>
  <si>
    <t>地方安定感</t>
  </si>
  <si>
    <t>15/55</t>
  </si>
  <si>
    <t>５人気まで安定</t>
  </si>
  <si>
    <t>6/30</t>
  </si>
  <si>
    <t>12/64</t>
  </si>
  <si>
    <t>2/14</t>
  </si>
  <si>
    <t>12/36</t>
  </si>
  <si>
    <t>18/60</t>
  </si>
  <si>
    <t>13/37</t>
  </si>
  <si>
    <t>1/19</t>
  </si>
  <si>
    <t>3/18</t>
  </si>
  <si>
    <t>20/56</t>
  </si>
  <si>
    <t>30/141</t>
  </si>
  <si>
    <t>誠之助以外で↑</t>
  </si>
  <si>
    <t>関東○</t>
  </si>
  <si>
    <t>9/34</t>
  </si>
  <si>
    <t>ＯＰ級なら休養後でも</t>
  </si>
  <si>
    <t>鷲頭虎</t>
  </si>
  <si>
    <t>7/10</t>
  </si>
  <si>
    <t>4/9</t>
  </si>
  <si>
    <t>4/7</t>
  </si>
  <si>
    <t>7/26</t>
  </si>
  <si>
    <t>5/29</t>
  </si>
  <si>
    <t>10/34</t>
  </si>
  <si>
    <t>12/55</t>
  </si>
  <si>
    <t>5/47</t>
  </si>
  <si>
    <t>13/115</t>
  </si>
  <si>
    <t>障害</t>
  </si>
  <si>
    <t>未勝利</t>
    <rPh sb="0" eb="3">
      <t>ミショウリ</t>
    </rPh>
    <phoneticPr fontId="2"/>
  </si>
  <si>
    <t>2850</t>
  </si>
  <si>
    <t>ウインシュクラン</t>
  </si>
  <si>
    <t>上野</t>
  </si>
  <si>
    <t>スクリーンヒーロー</t>
  </si>
  <si>
    <t>イクスキューズ</t>
  </si>
  <si>
    <t>小笹 芳</t>
  </si>
  <si>
    <t>ホウオウサンデー</t>
  </si>
  <si>
    <t>キングカメハメハ</t>
  </si>
  <si>
    <t> Sunday Silence</t>
  </si>
  <si>
    <t>サンデースマイル２</t>
  </si>
  <si>
    <t>コスモグラニット</t>
  </si>
  <si>
    <t>大江</t>
  </si>
  <si>
    <t>ホワイトウインド</t>
  </si>
  <si>
    <t>Caravaggio</t>
  </si>
  <si>
    <t>Luna Rosa</t>
  </si>
  <si>
    <t>ワールドシリーズ</t>
  </si>
  <si>
    <t>No Nay Never</t>
  </si>
  <si>
    <t> Champs Elysees</t>
  </si>
  <si>
    <t>Elysea’s World</t>
  </si>
  <si>
    <t>リッケンバッカー</t>
  </si>
  <si>
    <t>小牧</t>
  </si>
  <si>
    <t> City Zip</t>
  </si>
  <si>
    <t>シティウェルズ</t>
  </si>
  <si>
    <t>マイネルニコラス</t>
  </si>
  <si>
    <t>中２０週</t>
  </si>
  <si>
    <t>フライングメリッサ</t>
  </si>
  <si>
    <t>福盛 訓</t>
  </si>
  <si>
    <t>エナジーグラン</t>
  </si>
  <si>
    <t>難波</t>
  </si>
  <si>
    <t>ジャングルポケット</t>
  </si>
  <si>
    <t>エナジーハート</t>
  </si>
  <si>
    <t>フォーディアライフ</t>
  </si>
  <si>
    <t>高田</t>
  </si>
  <si>
    <t>ディアマイダーリン</t>
  </si>
  <si>
    <t>小坂</t>
  </si>
  <si>
    <t>ヴィクトワールピサ</t>
  </si>
  <si>
    <t> アッミラーレ</t>
  </si>
  <si>
    <t>サクラサクラサクラ</t>
  </si>
  <si>
    <t>ラパンラピッド</t>
  </si>
  <si>
    <t>クードラパン</t>
  </si>
  <si>
    <t>バダジェフスカ</t>
  </si>
  <si>
    <t>伴啓</t>
  </si>
  <si>
    <t>フィリポナ</t>
  </si>
  <si>
    <t>石川 達</t>
  </si>
  <si>
    <t>ロマンス</t>
  </si>
  <si>
    <t> Blu Air Force</t>
  </si>
  <si>
    <t>ベットーレ</t>
  </si>
  <si>
    <t>金山 克</t>
  </si>
  <si>
    <t>アンシャンテ</t>
  </si>
  <si>
    <t>山田 弘</t>
  </si>
  <si>
    <t>ビキニブロンド</t>
  </si>
  <si>
    <t>井上 久</t>
  </si>
  <si>
    <t>ダイヒョウカーク</t>
  </si>
  <si>
    <t>ダンカーク</t>
  </si>
  <si>
    <t>クィーンパレット</t>
  </si>
  <si>
    <t>プリヴィマーク</t>
  </si>
  <si>
    <t>バゴ</t>
  </si>
  <si>
    <t>ローズノーブル</t>
  </si>
  <si>
    <t>ルミナスパレード</t>
  </si>
  <si>
    <t>戸崎</t>
  </si>
  <si>
    <t>ゴールドアクション</t>
  </si>
  <si>
    <t>永井 廣</t>
  </si>
  <si>
    <t>エターナルホープ</t>
  </si>
  <si>
    <t>エピカリス</t>
  </si>
  <si>
    <t>サチノマリアージュ</t>
  </si>
  <si>
    <t>福井 明</t>
  </si>
  <si>
    <t>オウケンサクラコ</t>
  </si>
  <si>
    <t>丸田</t>
  </si>
  <si>
    <t>レインボーライン</t>
  </si>
  <si>
    <t> オウケンブルースリ</t>
  </si>
  <si>
    <t>オウケンサクラブ</t>
  </si>
  <si>
    <t>ウェイクミーアップ</t>
  </si>
  <si>
    <t>小原 準</t>
  </si>
  <si>
    <t>モーニン</t>
  </si>
  <si>
    <t> ミスキャスト</t>
  </si>
  <si>
    <t>ソロフライト</t>
  </si>
  <si>
    <t>仲谷 光</t>
  </si>
  <si>
    <t>ヌビアン</t>
  </si>
  <si>
    <t>ロイヤルメジャー</t>
  </si>
  <si>
    <t>清進電設</t>
  </si>
  <si>
    <t>ショコラトリー</t>
  </si>
  <si>
    <t>渡邊 英</t>
  </si>
  <si>
    <t>ハチマン</t>
  </si>
  <si>
    <t>水沼</t>
  </si>
  <si>
    <t> マヤノトップガン</t>
  </si>
  <si>
    <t>コパノマルコリーニ</t>
  </si>
  <si>
    <t>松浦 一</t>
  </si>
  <si>
    <t>カシマライフウ</t>
  </si>
  <si>
    <t>伊藤伸</t>
  </si>
  <si>
    <t> シニスターミニスター</t>
  </si>
  <si>
    <t>カシマサミダレ</t>
  </si>
  <si>
    <t>松尾 正</t>
  </si>
  <si>
    <t>4/4</t>
  </si>
  <si>
    <t>マムダッドベル</t>
  </si>
  <si>
    <t>粕谷</t>
  </si>
  <si>
    <t>谷原</t>
  </si>
  <si>
    <t>ラリエット</t>
  </si>
  <si>
    <t>村野 康</t>
  </si>
  <si>
    <t> Reliable Man</t>
  </si>
  <si>
    <t>ナレラ</t>
  </si>
  <si>
    <t>広尾レー</t>
  </si>
  <si>
    <t>ルクスマグナ</t>
  </si>
  <si>
    <t>パラスアテナ</t>
  </si>
  <si>
    <t>村島 聡</t>
  </si>
  <si>
    <t>ビスクヴィート</t>
  </si>
  <si>
    <t>内田</t>
  </si>
  <si>
    <t>ペプチドリリー</t>
  </si>
  <si>
    <t>布施 慶</t>
  </si>
  <si>
    <t>アルアンダルス</t>
  </si>
  <si>
    <t>アズレージョ</t>
  </si>
  <si>
    <t>ホウオウビリーヴ</t>
  </si>
  <si>
    <t> Numerous</t>
  </si>
  <si>
    <t>ベルアリュール２</t>
  </si>
  <si>
    <t>レーゲンシャウアー</t>
  </si>
  <si>
    <t>ラプザントゥール</t>
  </si>
  <si>
    <t>アウアリイ</t>
  </si>
  <si>
    <t>ブルーハワイアン</t>
  </si>
  <si>
    <t>田頭 勇</t>
  </si>
  <si>
    <t>パープルタウン</t>
  </si>
  <si>
    <t> ナカヤマフェスタ</t>
  </si>
  <si>
    <t>ラベンダーメモリー</t>
  </si>
  <si>
    <t>サウンドシェリー</t>
  </si>
  <si>
    <t> Roman Ruler</t>
  </si>
  <si>
    <t>サウンドガガ</t>
  </si>
  <si>
    <t>木村 永</t>
  </si>
  <si>
    <t>キムケンシーサー</t>
  </si>
  <si>
    <t>キムケンリアン</t>
  </si>
  <si>
    <t>第４Ｒ新馬戦</t>
    <phoneticPr fontId="2"/>
  </si>
  <si>
    <t>小林 由明北洋牧場</t>
  </si>
  <si>
    <t>ポケットブック</t>
  </si>
  <si>
    <t>ステルヴィオ</t>
  </si>
  <si>
    <t> ノーザンリバー</t>
  </si>
  <si>
    <t>ローダンテ</t>
  </si>
  <si>
    <t>橋元 幸人ナカノファーム</t>
  </si>
  <si>
    <t>3/14</t>
  </si>
  <si>
    <t>ジェイエルキール</t>
  </si>
  <si>
    <t>ノーブルミッション</t>
  </si>
  <si>
    <t>ホウライフリート</t>
  </si>
  <si>
    <t>矢野 まり子クラウン日高牧場</t>
  </si>
  <si>
    <t>クラウンロムパイア</t>
  </si>
  <si>
    <t xml:space="preserve">松永 </t>
  </si>
  <si>
    <t xml:space="preserve">木幡 </t>
  </si>
  <si>
    <t>レッドファルクス</t>
  </si>
  <si>
    <t>マリノエリー</t>
  </si>
  <si>
    <t>エクラドリオン</t>
  </si>
  <si>
    <t>レーヴディソール</t>
  </si>
  <si>
    <t>有限会社 湘南若林 順一</t>
  </si>
  <si>
    <t>ショウナンバッカス</t>
  </si>
  <si>
    <t>アトロポス</t>
  </si>
  <si>
    <t>有限会社 KIMURA萩澤 聖和</t>
  </si>
  <si>
    <t>ヨツバ</t>
  </si>
  <si>
    <t>ツウカイエオス</t>
  </si>
  <si>
    <t>鈴木 慈雄西村牧場</t>
  </si>
  <si>
    <t>タワーウマザンマイ</t>
  </si>
  <si>
    <t xml:space="preserve">原 </t>
  </si>
  <si>
    <t>ラブミーダイヤ</t>
  </si>
  <si>
    <t>小野 博郷上井農場</t>
  </si>
  <si>
    <t>チョトツモウシン</t>
  </si>
  <si>
    <t>菅原</t>
  </si>
  <si>
    <t>インティ</t>
  </si>
  <si>
    <t>ペイデュソレイユ</t>
  </si>
  <si>
    <t>西山 茂行土田農場</t>
  </si>
  <si>
    <t>ニシノムホウモノ</t>
  </si>
  <si>
    <t>M．ミシェル</t>
  </si>
  <si>
    <t>ベルシルエット</t>
  </si>
  <si>
    <t>株式会社 東京ホースレーシング</t>
  </si>
  <si>
    <t>レッドアバンドーネ</t>
  </si>
  <si>
    <t xml:space="preserve">上原 </t>
  </si>
  <si>
    <t>Minzaal</t>
  </si>
  <si>
    <t>Danega</t>
  </si>
  <si>
    <t>加藤 誠パカパカファーム</t>
  </si>
  <si>
    <t>アヴァンデセール</t>
  </si>
  <si>
    <t xml:space="preserve">田中 </t>
  </si>
  <si>
    <t>タイキクラリティ</t>
  </si>
  <si>
    <t>株式会社 インゼルレーシング天羽牧場</t>
  </si>
  <si>
    <t>セレスティナ</t>
  </si>
  <si>
    <t> Ghostzapper</t>
  </si>
  <si>
    <t>カラヴェッラ</t>
  </si>
  <si>
    <t>佐藤 壽男株式会社 本桐村田牧場</t>
  </si>
  <si>
    <t>イントリー</t>
  </si>
  <si>
    <t>ストライプ</t>
  </si>
  <si>
    <t>益田 修一中脇 栄</t>
  </si>
  <si>
    <t>イデアモッコス</t>
  </si>
  <si>
    <t> リンカーン</t>
  </si>
  <si>
    <t>マスイデア</t>
  </si>
  <si>
    <t>中辻 明有限会社 ビクトリーホースランチ</t>
  </si>
  <si>
    <t>コメットサン</t>
  </si>
  <si>
    <t xml:space="preserve">西園 </t>
  </si>
  <si>
    <t>コスモダリア</t>
  </si>
  <si>
    <t>有限会社 ミルファームキヨタケ牧場</t>
  </si>
  <si>
    <t>ホワイトホール</t>
  </si>
  <si>
    <t xml:space="preserve">清水 </t>
  </si>
  <si>
    <t>スノーレイズ</t>
  </si>
  <si>
    <t>西村 新一郎田原橋本牧場</t>
  </si>
  <si>
    <t>モチロンコクラ</t>
  </si>
  <si>
    <t>ホークビル</t>
  </si>
  <si>
    <t>ピカンチラヴ</t>
  </si>
  <si>
    <t>有限会社 湘南静内フアーム</t>
  </si>
  <si>
    <t>ショウナンワンパク</t>
  </si>
  <si>
    <t>ショウナンマシェリ</t>
  </si>
  <si>
    <t>ローレルエース</t>
  </si>
  <si>
    <t>ヤマカツエース</t>
  </si>
  <si>
    <t>ウインクルジニー</t>
  </si>
  <si>
    <t>中水 英</t>
  </si>
  <si>
    <t> バゴ</t>
  </si>
  <si>
    <t>ノッツダルジェント</t>
  </si>
  <si>
    <t xml:space="preserve"> グリーン</t>
  </si>
  <si>
    <t>レイランディ</t>
  </si>
  <si>
    <t>川須</t>
  </si>
  <si>
    <t> Alhaarth</t>
  </si>
  <si>
    <t>パールサイド</t>
  </si>
  <si>
    <t>ブラックオニキス</t>
  </si>
  <si>
    <t>ピクシーゲイル</t>
  </si>
  <si>
    <t>エインセル</t>
  </si>
  <si>
    <t>アイワナシーユー</t>
  </si>
  <si>
    <t>越村 哲</t>
  </si>
  <si>
    <t>レガリニ</t>
  </si>
  <si>
    <t>ヒカルマナムスメ</t>
  </si>
  <si>
    <t>ゾネブルーム</t>
  </si>
  <si>
    <t> コンデュイット</t>
  </si>
  <si>
    <t>ブリガアルタ</t>
  </si>
  <si>
    <t>アルティマローネ</t>
  </si>
  <si>
    <t>マルーンエンブレム</t>
  </si>
  <si>
    <t>キコリータ</t>
  </si>
  <si>
    <t>アルマンド</t>
  </si>
  <si>
    <t>アージェンタイド</t>
  </si>
  <si>
    <t> Hansen</t>
  </si>
  <si>
    <t>ブランメジェール</t>
  </si>
  <si>
    <t xml:space="preserve"> 菅井牧場</t>
  </si>
  <si>
    <t>ゴールドエンバー</t>
  </si>
  <si>
    <t>スカイノーヴァ</t>
  </si>
  <si>
    <t>水上 ふ</t>
  </si>
  <si>
    <t>アティラン</t>
  </si>
  <si>
    <t>ジーニアル</t>
  </si>
  <si>
    <t>アンヴデット</t>
  </si>
  <si>
    <t>石神</t>
  </si>
  <si>
    <t> Not A Single Doubt</t>
  </si>
  <si>
    <t>シングルゲイズ</t>
  </si>
  <si>
    <t>村山 卓</t>
  </si>
  <si>
    <t>ヨウヨウ</t>
  </si>
  <si>
    <t>橋元 幸</t>
  </si>
  <si>
    <t>ホウライブラック</t>
  </si>
  <si>
    <t>ホウライアキコ</t>
  </si>
  <si>
    <t>黒川 暁</t>
  </si>
  <si>
    <t>クィーンズロード</t>
  </si>
  <si>
    <t>増田 陽</t>
  </si>
  <si>
    <t>ボールドタワー</t>
  </si>
  <si>
    <t>アキノバレリーナ</t>
  </si>
  <si>
    <t>ダンサーズブロンド</t>
  </si>
  <si>
    <t>ルーナディサングエ</t>
  </si>
  <si>
    <t> アドマイヤムーン</t>
  </si>
  <si>
    <t>ブラッディムーン</t>
  </si>
  <si>
    <t>海原 聖</t>
  </si>
  <si>
    <t>ヨドノタイヨウ</t>
  </si>
  <si>
    <t>ミッキーロケット</t>
  </si>
  <si>
    <t>ストロベリーハーツ</t>
  </si>
  <si>
    <t xml:space="preserve"> YGGホ</t>
  </si>
  <si>
    <t> Rip Van Winkle</t>
  </si>
  <si>
    <t>トレサンセール</t>
  </si>
  <si>
    <t>ルシャルムール</t>
  </si>
  <si>
    <t>ルプレジール</t>
  </si>
  <si>
    <t>アバレリュウ</t>
  </si>
  <si>
    <t>マクフィ</t>
  </si>
  <si>
    <t>ラブリースター</t>
  </si>
  <si>
    <t>スパイクナード</t>
  </si>
  <si>
    <t>大野 富</t>
  </si>
  <si>
    <t>ゴットランド</t>
  </si>
  <si>
    <t>ヴィスビー</t>
  </si>
  <si>
    <t>オリヒメ</t>
  </si>
  <si>
    <t> First Samurai</t>
  </si>
  <si>
    <t>チェルシークロイスターズ</t>
  </si>
  <si>
    <t>加藤 正</t>
  </si>
  <si>
    <t>中１８週</t>
  </si>
  <si>
    <t> Doctor Dino</t>
  </si>
  <si>
    <t>フィジオクラート</t>
  </si>
  <si>
    <t xml:space="preserve">日下部 </t>
  </si>
  <si>
    <t>マルカベント</t>
  </si>
  <si>
    <t>ジッパーレーン</t>
  </si>
  <si>
    <t>須山 悟</t>
  </si>
  <si>
    <t>ジンガー</t>
  </si>
  <si>
    <t>ゴールデンムーン</t>
  </si>
  <si>
    <t>安岡 美</t>
  </si>
  <si>
    <t>ハギノセゾン</t>
  </si>
  <si>
    <t>フローレスマジック</t>
  </si>
  <si>
    <t>平川 三</t>
  </si>
  <si>
    <t> Candy Ride</t>
  </si>
  <si>
    <t>エヴィータアルゼンティーナ</t>
  </si>
  <si>
    <t>星野 壽</t>
  </si>
  <si>
    <t>ヤングマンパワー</t>
  </si>
  <si>
    <t>ハイタッチクイーン</t>
  </si>
  <si>
    <t>中１７週</t>
  </si>
  <si>
    <t>エレーデ</t>
  </si>
  <si>
    <t xml:space="preserve"> フロンテ</t>
  </si>
  <si>
    <t>ハマオリ</t>
  </si>
  <si>
    <t>成富 直</t>
  </si>
  <si>
    <t>ジャンビ</t>
  </si>
  <si>
    <t>グローバルフェイム</t>
  </si>
  <si>
    <t>ホウオウタイタン</t>
  </si>
  <si>
    <t> Bernstein</t>
  </si>
  <si>
    <t>レネーズタイタン</t>
  </si>
  <si>
    <t>トーコーユズキ</t>
  </si>
  <si>
    <t>チャーチクワイア</t>
  </si>
  <si>
    <t>前田 幸</t>
  </si>
  <si>
    <t>ホワイトローズ２</t>
  </si>
  <si>
    <t>マイネルアズーロ</t>
  </si>
  <si>
    <t>ショウナンアオバ</t>
  </si>
  <si>
    <t> Elusive City</t>
  </si>
  <si>
    <t>プンタステラ</t>
  </si>
  <si>
    <t>西川 光</t>
  </si>
  <si>
    <t>カフェローレル</t>
  </si>
  <si>
    <t> サンデーサイレンス</t>
  </si>
  <si>
    <t>マンハッタンセレブ</t>
  </si>
  <si>
    <t>ピエナフェーヴル</t>
  </si>
  <si>
    <t> エイシンフラッシュ</t>
  </si>
  <si>
    <t>ピエナフラッシュ</t>
  </si>
  <si>
    <t>マイネルアレス</t>
  </si>
  <si>
    <t>リープフラウミルヒ</t>
  </si>
  <si>
    <t>カカムー</t>
  </si>
  <si>
    <t> メジロライアン</t>
  </si>
  <si>
    <t>メジロカトリーヌ</t>
  </si>
  <si>
    <t>アムールドパリ</t>
  </si>
  <si>
    <t>ラブリネスオブパリ</t>
  </si>
  <si>
    <t>スペシャルディナー</t>
  </si>
  <si>
    <t>松谷 紫</t>
  </si>
  <si>
    <t>フタイテンロック</t>
  </si>
  <si>
    <t>トーセンジョーダン</t>
  </si>
  <si>
    <t>フェリスホイール</t>
  </si>
  <si>
    <t>エスケンデレヤ</t>
  </si>
  <si>
    <t>ショウナンバーキン</t>
  </si>
  <si>
    <t>カズタンジャー</t>
  </si>
  <si>
    <t> アサクサキングス</t>
  </si>
  <si>
    <t>ダウンタウンブギ</t>
  </si>
  <si>
    <t>アクアブルーハート</t>
  </si>
  <si>
    <t>廣崎 智</t>
  </si>
  <si>
    <t>サンキューアスク</t>
  </si>
  <si>
    <t>三木 正</t>
  </si>
  <si>
    <t>ハセドン</t>
  </si>
  <si>
    <t>クイーンオリーブ</t>
  </si>
  <si>
    <t>古賀 慎</t>
  </si>
  <si>
    <t>トモトモリバー</t>
  </si>
  <si>
    <t>ベルイストワール</t>
  </si>
  <si>
    <t>ミッキーグローリー</t>
  </si>
  <si>
    <t> Giant’s Causeway</t>
  </si>
  <si>
    <t>マイスクエアワン</t>
  </si>
  <si>
    <t>中２４週</t>
  </si>
  <si>
    <t>ポートキャンベル</t>
  </si>
  <si>
    <t>ダンスアミーガ</t>
  </si>
  <si>
    <t>ディープインパクト</t>
  </si>
  <si>
    <t>ラヴズオンリーミー</t>
  </si>
  <si>
    <t xml:space="preserve"> コスモヴ</t>
  </si>
  <si>
    <t>シャインフリーリー</t>
  </si>
  <si>
    <t>フィールフリーリー</t>
  </si>
  <si>
    <t>山岡 重</t>
  </si>
  <si>
    <t>ノーマジック</t>
  </si>
  <si>
    <t>中２５週</t>
  </si>
  <si>
    <t>ウインルキア</t>
  </si>
  <si>
    <t>ジュエラー</t>
  </si>
  <si>
    <t>ミッドセンチュリー</t>
  </si>
  <si>
    <t>トゥザグローリー</t>
  </si>
  <si>
    <t>アウグスタ</t>
  </si>
  <si>
    <t>杉安 浩</t>
  </si>
  <si>
    <t>コウセイケンタロス</t>
  </si>
  <si>
    <t>和田雄</t>
  </si>
  <si>
    <t>ファイアマーシャル</t>
  </si>
  <si>
    <t>江馬 由</t>
  </si>
  <si>
    <t>フォーグッド</t>
  </si>
  <si>
    <t> Congrats</t>
  </si>
  <si>
    <t>ウィキッドリーパーフェクト</t>
  </si>
  <si>
    <t>ランブルスコ</t>
  </si>
  <si>
    <t>サマーハ</t>
  </si>
  <si>
    <t>テイキットイージー</t>
  </si>
  <si>
    <t> ルールオブロー</t>
  </si>
  <si>
    <t>コスモマイルール</t>
  </si>
  <si>
    <t>マイネルリーヒム</t>
  </si>
  <si>
    <t>ゲハイムローゼ</t>
  </si>
  <si>
    <t>矢野 悦</t>
  </si>
  <si>
    <t>ビリオネアボーイ</t>
  </si>
  <si>
    <t>中３９週</t>
  </si>
  <si>
    <t> Speightstown</t>
  </si>
  <si>
    <t>Theworldweknow</t>
  </si>
  <si>
    <t xml:space="preserve"> 辻牧場辻</t>
  </si>
  <si>
    <t>アルシャンティ</t>
  </si>
  <si>
    <t>スリーベラミ</t>
  </si>
  <si>
    <t> Sageburg</t>
  </si>
  <si>
    <t>キャリサガ</t>
  </si>
  <si>
    <t>ソードスレイプニル</t>
  </si>
  <si>
    <t>ゴールドエンジェル</t>
  </si>
  <si>
    <t>メイリー</t>
  </si>
  <si>
    <t>レイロー</t>
  </si>
  <si>
    <t>キャシーズソング</t>
  </si>
  <si>
    <t>マイネサヴァラン</t>
  </si>
  <si>
    <t>フェーダーローター</t>
  </si>
  <si>
    <t>ロスヴァイセ</t>
  </si>
  <si>
    <t>芳川 貴</t>
  </si>
  <si>
    <t>ワカミヤイリオス</t>
  </si>
  <si>
    <t>中５７週</t>
  </si>
  <si>
    <t> スパイキュール</t>
  </si>
  <si>
    <t>プリンシアコメータ</t>
  </si>
  <si>
    <t>大友 靖</t>
  </si>
  <si>
    <t>ダイユウルミナス</t>
  </si>
  <si>
    <t>パープルセイル</t>
  </si>
  <si>
    <t>柏木 務</t>
  </si>
  <si>
    <t>カシノリアーナ</t>
  </si>
  <si>
    <t>ミュゼミランダ</t>
  </si>
  <si>
    <t>古賀 禎</t>
  </si>
  <si>
    <t>サーロー</t>
  </si>
  <si>
    <t>フォルリベルター</t>
  </si>
  <si>
    <t>豊井 義</t>
  </si>
  <si>
    <t>ホットゥトロット</t>
  </si>
  <si>
    <t>カトルラポール</t>
  </si>
  <si>
    <t>塚本 幹</t>
  </si>
  <si>
    <t>ディサイドオンミー</t>
  </si>
  <si>
    <t>ファビュラスセンス</t>
  </si>
  <si>
    <t>14/11</t>
  </si>
  <si>
    <t> タニノギムレット</t>
  </si>
  <si>
    <t>パティシエール</t>
  </si>
  <si>
    <t>ガミーヌ</t>
  </si>
  <si>
    <t> スターオブコジーン</t>
  </si>
  <si>
    <t>ビラゴーティアラ</t>
  </si>
  <si>
    <t xml:space="preserve"> 大樹ファ</t>
  </si>
  <si>
    <t>ダノンレジェンド</t>
  </si>
  <si>
    <t>ブラックフェアリー</t>
  </si>
  <si>
    <t>ウィズアツインクル</t>
  </si>
  <si>
    <t>ツインクルスター</t>
  </si>
  <si>
    <t>グレースグランド</t>
  </si>
  <si>
    <t>吉本 雄</t>
  </si>
  <si>
    <t>ジーナスイート</t>
  </si>
  <si>
    <t>森岡 大</t>
  </si>
  <si>
    <t>7/14</t>
  </si>
  <si>
    <t>グランフルス</t>
  </si>
  <si>
    <t>リングオブハピネス</t>
  </si>
  <si>
    <t>福田 光</t>
  </si>
  <si>
    <t>レインボーワールド</t>
  </si>
  <si>
    <t>トゥザワールド</t>
  </si>
  <si>
    <t> トーセンラー</t>
  </si>
  <si>
    <t>デヴァター</t>
  </si>
  <si>
    <t>タニノジュレップ</t>
  </si>
  <si>
    <t>シンボリ</t>
  </si>
  <si>
    <t>スイートハイデン</t>
  </si>
  <si>
    <t>ハイデンガールズ</t>
  </si>
  <si>
    <t>ヘルヴィッツ</t>
  </si>
  <si>
    <t>サイエン</t>
  </si>
  <si>
    <t>前田 亘</t>
  </si>
  <si>
    <t>ノブステップ</t>
  </si>
  <si>
    <t>クロースフレンド</t>
  </si>
  <si>
    <t>土井 肇</t>
  </si>
  <si>
    <t>ヤマニンリンキング</t>
  </si>
  <si>
    <t>ヤマニンアドーレ</t>
  </si>
  <si>
    <t>イベリスアマラ</t>
  </si>
  <si>
    <t>イベリスリーフ</t>
  </si>
  <si>
    <t>イノーマル</t>
  </si>
  <si>
    <t>マイネルアルゴー</t>
  </si>
  <si>
    <t> ゴールドシップ</t>
  </si>
  <si>
    <t>バトーブラン</t>
  </si>
  <si>
    <t> Unbridled’s Song</t>
  </si>
  <si>
    <t>レッドファンタジア</t>
  </si>
  <si>
    <t>高山ラン</t>
  </si>
  <si>
    <t>トーアシチフクジン</t>
  </si>
  <si>
    <t>アークロイヤル</t>
  </si>
  <si>
    <t>コスモアルペジオ</t>
  </si>
  <si>
    <t> Australia</t>
  </si>
  <si>
    <t>ハートリーフ</t>
  </si>
  <si>
    <t>ジェラシー</t>
  </si>
  <si>
    <t>ペイシャラム</t>
  </si>
  <si>
    <t>オーヴァルエース</t>
  </si>
  <si>
    <t>ラム</t>
  </si>
  <si>
    <t xml:space="preserve"> パニオロ</t>
  </si>
  <si>
    <t>リベラル</t>
  </si>
  <si>
    <t>ダイワミストレス</t>
  </si>
  <si>
    <t>谷川 正</t>
  </si>
  <si>
    <t>エリースノー</t>
  </si>
  <si>
    <t> ケイムホーム</t>
  </si>
  <si>
    <t>エリーティアラ</t>
  </si>
  <si>
    <t>松澤 光</t>
  </si>
  <si>
    <t> バブルガムフェロー</t>
  </si>
  <si>
    <t>カウントオンミー</t>
  </si>
  <si>
    <t>高村 晶</t>
  </si>
  <si>
    <t>シカゴキャッツ</t>
  </si>
  <si>
    <t>中２９週</t>
  </si>
  <si>
    <t>エスポワールシチー</t>
  </si>
  <si>
    <t>セルブロックタンゴ</t>
  </si>
  <si>
    <t>ペイシャダンシング</t>
  </si>
  <si>
    <t>ペイシャリサ</t>
  </si>
  <si>
    <t>ロンバスブレス</t>
  </si>
  <si>
    <t>プリンセスヨウク</t>
  </si>
  <si>
    <t>ブライティアロード</t>
  </si>
  <si>
    <t>ブライティアレディ</t>
  </si>
  <si>
    <t>サンシュノジンギ</t>
  </si>
  <si>
    <t>グランマリアージュ</t>
  </si>
  <si>
    <t xml:space="preserve">小谷野 </t>
  </si>
  <si>
    <t>ガヤーズベース</t>
  </si>
  <si>
    <t> フェノーメノ</t>
  </si>
  <si>
    <t>ヴィンチェーレ</t>
  </si>
  <si>
    <t>楠本 勝</t>
  </si>
  <si>
    <t>ケイツーキップ</t>
  </si>
  <si>
    <t> ロジユニヴァース</t>
  </si>
  <si>
    <t>ケイツーキナ</t>
  </si>
  <si>
    <t>カフェオドヴィー</t>
  </si>
  <si>
    <t> アイルハヴアナザー</t>
  </si>
  <si>
    <t>カフェレヨン</t>
  </si>
  <si>
    <t xml:space="preserve"> キヨタケ</t>
  </si>
  <si>
    <t>ラストサマー</t>
  </si>
  <si>
    <t>サンヴァンサン</t>
  </si>
  <si>
    <t>澤田 孝</t>
  </si>
  <si>
    <t>ライヴマティーニ</t>
  </si>
  <si>
    <t>ハートオブマイン</t>
  </si>
  <si>
    <t>3/12</t>
  </si>
  <si>
    <t>19/52</t>
  </si>
  <si>
    <t>27/86</t>
  </si>
  <si>
    <t>上原佑厩舎　西園厩舎</t>
  </si>
  <si>
    <t>(上原は元堀厩舎</t>
  </si>
  <si>
    <t>田辺・松岡と仲がいい</t>
  </si>
  <si>
    <t>上位から乗り替わり○</t>
  </si>
  <si>
    <t>道悪・小頭数</t>
  </si>
  <si>
    <t>出遅れると外回して勝手に沈む</t>
  </si>
  <si>
    <t>ミルファーム</t>
  </si>
  <si>
    <t>内枠５６７人気</t>
  </si>
  <si>
    <t>教育騎乗</t>
  </si>
  <si>
    <t>主場は鉄人枠</t>
  </si>
  <si>
    <t>関西×</t>
  </si>
  <si>
    <t>23/73</t>
  </si>
  <si>
    <t>逃げうまい</t>
  </si>
  <si>
    <t>５人気までなら馬券内は固い</t>
  </si>
  <si>
    <t>休み明けきっちり</t>
  </si>
  <si>
    <t>特殊な条件のレースで安定感</t>
  </si>
  <si>
    <t>矢野・武市下位厩舎</t>
  </si>
  <si>
    <t>福島東京得意</t>
  </si>
  <si>
    <t>武豊リターンの馬が伸びる</t>
  </si>
  <si>
    <t>ダート・知らん厩舎</t>
  </si>
  <si>
    <t>小回り先行　夏競馬</t>
  </si>
  <si>
    <t>オメガ(原</t>
  </si>
  <si>
    <t>0/11</t>
  </si>
  <si>
    <t>3/32</t>
  </si>
  <si>
    <t>C</t>
  </si>
  <si>
    <t>1/15</t>
  </si>
  <si>
    <t>2/26</t>
  </si>
  <si>
    <t>松岡正</t>
  </si>
  <si>
    <t>遠藤汰</t>
  </si>
  <si>
    <t>1/29</t>
  </si>
  <si>
    <t>3/49</t>
  </si>
  <si>
    <t>複勝寄り</t>
  </si>
  <si>
    <t>奥村武厩舎と信頼感</t>
  </si>
  <si>
    <t>勝たせるなら戸崎</t>
  </si>
  <si>
    <t>3/4</t>
  </si>
  <si>
    <t>広尾でダートのブルータス</t>
  </si>
  <si>
    <t>継続騎乗３戦目から注意</t>
  </si>
  <si>
    <t>ダート長距離超強い</t>
  </si>
  <si>
    <t>8/19</t>
  </si>
  <si>
    <t>強気の逃げ　イン差しもうまい</t>
  </si>
  <si>
    <t>9/15</t>
  </si>
  <si>
    <t>ラフィアン</t>
  </si>
  <si>
    <t>ローカル</t>
  </si>
  <si>
    <t>ダート絶望</t>
  </si>
  <si>
    <t>どんな距離でも</t>
  </si>
  <si>
    <t>意外と３～７週の馬で沈む</t>
  </si>
  <si>
    <t>穴はない</t>
  </si>
  <si>
    <t>間に上位騎手挟んだ好走馬も苦手</t>
  </si>
  <si>
    <t>短距離or左回り</t>
  </si>
  <si>
    <t>外枠寄り</t>
  </si>
  <si>
    <t>関西で一発あり</t>
  </si>
  <si>
    <t>５６７人気注意</t>
  </si>
  <si>
    <t>４５枠注意</t>
  </si>
  <si>
    <t>東京福島注意</t>
  </si>
  <si>
    <t>外枠注意</t>
  </si>
  <si>
    <t>3/37</t>
  </si>
  <si>
    <t>うまいけど</t>
  </si>
  <si>
    <t>干されがち</t>
  </si>
  <si>
    <t>0/</t>
  </si>
  <si>
    <t>15/44</t>
  </si>
  <si>
    <t>23/71</t>
  </si>
  <si>
    <t>中山安定</t>
  </si>
  <si>
    <t>４歳牡馬</t>
  </si>
  <si>
    <t>９人気↑</t>
  </si>
  <si>
    <t>18/64</t>
  </si>
  <si>
    <t>関西きつい</t>
  </si>
  <si>
    <t>36/122</t>
  </si>
  <si>
    <t>小倉最強</t>
  </si>
  <si>
    <t>3/13</t>
  </si>
  <si>
    <t>17/50</t>
  </si>
  <si>
    <t>9/36</t>
  </si>
  <si>
    <t>16/64</t>
  </si>
  <si>
    <t>16/47</t>
  </si>
  <si>
    <t>29/83</t>
  </si>
  <si>
    <t>13/43</t>
  </si>
  <si>
    <t>1/14</t>
  </si>
  <si>
    <t>8/44</t>
  </si>
  <si>
    <t>13/42</t>
  </si>
  <si>
    <t>継続騎乗でイン突き</t>
  </si>
  <si>
    <t>栗東馬〇</t>
  </si>
  <si>
    <t>菅原、木幡、荻野、和田から乗り替わり</t>
  </si>
  <si>
    <t>春強い？</t>
  </si>
  <si>
    <t>8/53</t>
  </si>
  <si>
    <t>12/38</t>
  </si>
  <si>
    <t>15/31</t>
  </si>
  <si>
    <t>16/46</t>
  </si>
  <si>
    <t>9/50</t>
  </si>
  <si>
    <t>0/2</t>
  </si>
  <si>
    <t>0/7</t>
  </si>
  <si>
    <t>18/70</t>
  </si>
  <si>
    <t>18/32</t>
  </si>
  <si>
    <t>36/85</t>
  </si>
  <si>
    <t>4/21</t>
  </si>
  <si>
    <t>5/63</t>
  </si>
  <si>
    <t>19/61</t>
  </si>
  <si>
    <t>13/22</t>
  </si>
  <si>
    <t>23/43</t>
  </si>
  <si>
    <t>森田誠</t>
  </si>
  <si>
    <t>14/55</t>
  </si>
  <si>
    <t>14/47</t>
  </si>
  <si>
    <t>1/26</t>
  </si>
  <si>
    <t>障害で草野</t>
  </si>
  <si>
    <t>草野太</t>
  </si>
  <si>
    <t>非ノーザン</t>
  </si>
  <si>
    <t>5/14</t>
  </si>
  <si>
    <t>芝マイル</t>
  </si>
  <si>
    <t>ノーザン</t>
  </si>
  <si>
    <t>道悪○</t>
  </si>
  <si>
    <t>芝偶数</t>
  </si>
  <si>
    <t>5/51</t>
  </si>
  <si>
    <t>11/103</t>
  </si>
  <si>
    <t>6/12</t>
  </si>
  <si>
    <t>20/47</t>
  </si>
  <si>
    <t>14/46</t>
  </si>
  <si>
    <t>4/26</t>
  </si>
  <si>
    <t>0/6</t>
  </si>
  <si>
    <t>11/52</t>
  </si>
  <si>
    <t>中長期仕上げ</t>
  </si>
  <si>
    <t>今村聖</t>
  </si>
  <si>
    <t>5/42</t>
  </si>
  <si>
    <t>11/75</t>
  </si>
  <si>
    <t>人気に出る</t>
  </si>
  <si>
    <t>3/21</t>
  </si>
  <si>
    <t>11/34</t>
  </si>
  <si>
    <t>７Ｒ　ツルマウカタチ</t>
  </si>
  <si>
    <t>１１Ｒ　リオンプライム</t>
  </si>
  <si>
    <t>１２Ｒ　タガノランパート</t>
  </si>
  <si>
    <t>１Ｒ　アスコットダンス</t>
  </si>
  <si>
    <t>３Ｒ　サンゴート</t>
  </si>
  <si>
    <t>なし</t>
  </si>
  <si>
    <t>４Ｒ　プペアンビスキュイ</t>
  </si>
  <si>
    <t>１１Ｒ　リントゥラウル</t>
  </si>
  <si>
    <t>９Ｒ　デルマホダカ</t>
  </si>
  <si>
    <t>７Ｒ　カフェアローロ</t>
  </si>
  <si>
    <t>８Ｒ　ハセドン</t>
  </si>
  <si>
    <t>９Ｒ　ブラッドムーン</t>
  </si>
  <si>
    <t>９Ｒ　メイショウアカリ</t>
  </si>
  <si>
    <t>１Ｒ　フロムザムーン</t>
  </si>
  <si>
    <t>５Ｒ　ハリケンライズ</t>
  </si>
  <si>
    <t>２Ｒ　エコロゲラン</t>
  </si>
  <si>
    <t>５Ｒ　メイショウマドロス</t>
  </si>
  <si>
    <t>1</t>
  </si>
  <si>
    <t>１人で</t>
  </si>
  <si>
    <t>♡</t>
  </si>
  <si>
    <t>08/29 土曜日</t>
    <rPh sb="6" eb="9">
      <t>ドヨウビ</t>
    </rPh>
    <phoneticPr fontId="2"/>
  </si>
  <si>
    <t>ヴィヴェローネ</t>
  </si>
  <si>
    <t>ヴァイブランス</t>
  </si>
  <si>
    <t>TURF</t>
  </si>
  <si>
    <t>コジアン</t>
  </si>
  <si>
    <t>ラビットファレル</t>
  </si>
  <si>
    <t>ルミナスライン</t>
  </si>
  <si>
    <t>スターオブザイヤー</t>
  </si>
  <si>
    <t> スタチューオブリバティ</t>
  </si>
  <si>
    <t>ラズールリッキー</t>
  </si>
  <si>
    <t>スピーディスピン</t>
  </si>
  <si>
    <t>インアスピン</t>
  </si>
  <si>
    <t>宮本 孝</t>
  </si>
  <si>
    <t>ダイメイアゲイン</t>
  </si>
  <si>
    <t>デルマヒジリ</t>
  </si>
  <si>
    <t>白井 さ</t>
  </si>
  <si>
    <t>ナポリ</t>
  </si>
  <si>
    <t>セシャルマン</t>
  </si>
  <si>
    <t>ビップルーチェ</t>
  </si>
  <si>
    <t>サン橋本</t>
  </si>
  <si>
    <t>ヤマトデュノール</t>
  </si>
  <si>
    <t>ルリー</t>
  </si>
  <si>
    <t>酒井 孝</t>
  </si>
  <si>
    <t>ステラローザ</t>
  </si>
  <si>
    <t>第２Ｒ新馬戦</t>
    <phoneticPr fontId="2"/>
  </si>
  <si>
    <t>加藤 千豊静内白井牧場</t>
  </si>
  <si>
    <t>カフジポポー</t>
  </si>
  <si>
    <t>ムーンフライト</t>
  </si>
  <si>
    <t>有限会社 ウエストヒルズフジワラフアーム</t>
  </si>
  <si>
    <t>コスモクラウン</t>
  </si>
  <si>
    <t>エーポス</t>
  </si>
  <si>
    <t>里見 治辻 牧場</t>
  </si>
  <si>
    <t>サトノボルテクス</t>
  </si>
  <si>
    <t>シーラーステート</t>
  </si>
  <si>
    <t>ナシーラー</t>
  </si>
  <si>
    <t>シャトンダンス</t>
  </si>
  <si>
    <t>カトゥルスフェリス</t>
  </si>
  <si>
    <t>有限会社 キーウエスト有限会社 吉田ファーム</t>
  </si>
  <si>
    <t>ナイトインチュニス</t>
  </si>
  <si>
    <t>キスオンザグリーン</t>
  </si>
  <si>
    <t>ベラジオレーシングハクレイファーム</t>
  </si>
  <si>
    <t>ベラジオセブン</t>
  </si>
  <si>
    <t xml:space="preserve">国分 </t>
  </si>
  <si>
    <t>松本 好隆高昭牧場</t>
  </si>
  <si>
    <t>メイショウスパーク</t>
  </si>
  <si>
    <t>モンテルース</t>
  </si>
  <si>
    <t>松本 好隆三嶋牧場</t>
  </si>
  <si>
    <t>メイショウセイクウ</t>
  </si>
  <si>
    <t>フェルトベルク</t>
  </si>
  <si>
    <t>吉田 勝己ノーザンファーム</t>
  </si>
  <si>
    <t>ラガッタレアーレ</t>
  </si>
  <si>
    <t>クイーンズキトゥン</t>
  </si>
  <si>
    <t>1900</t>
  </si>
  <si>
    <t>福盛 訓之様似共栄牧場</t>
  </si>
  <si>
    <t>アモロロプーロ</t>
  </si>
  <si>
    <t xml:space="preserve">高橋 </t>
  </si>
  <si>
    <t> バトルプラン</t>
  </si>
  <si>
    <t>ジオパーククイーン</t>
  </si>
  <si>
    <t>迫田 三果子チャンピオンズファーム</t>
  </si>
  <si>
    <t>エーテルワーム</t>
  </si>
  <si>
    <t>コンセッションズ</t>
  </si>
  <si>
    <t>柳田 悠岐千代田牧場</t>
  </si>
  <si>
    <t>ゴーイントゥノヴァ</t>
  </si>
  <si>
    <t>ゴーイントゥザウィンドウ</t>
  </si>
  <si>
    <t>有限会社 キャロットファーム（有社台コーポレーション白老ファーム</t>
  </si>
  <si>
    <t>コルキス</t>
  </si>
  <si>
    <t>ココファンタジア</t>
  </si>
  <si>
    <t>澤田 昭紀社台ファーム</t>
  </si>
  <si>
    <t>サイモンジェセル</t>
  </si>
  <si>
    <t>グレースオブナイル</t>
  </si>
  <si>
    <t>海老塚 勝也新冠橋本牧場</t>
  </si>
  <si>
    <t>ジェントル</t>
  </si>
  <si>
    <t xml:space="preserve">池添 </t>
  </si>
  <si>
    <t> Include</t>
  </si>
  <si>
    <t>シーズインクルーデッド</t>
  </si>
  <si>
    <t>ブレイズフォート</t>
  </si>
  <si>
    <t>小田切 光桑嶋 峰雄</t>
  </si>
  <si>
    <t>ポカポカヨウキ</t>
  </si>
  <si>
    <t>イイコトバカリ</t>
  </si>
  <si>
    <t>株式会社 ルクス静内山田牧場</t>
  </si>
  <si>
    <t>ルクスアルカード</t>
  </si>
  <si>
    <t>カシシ</t>
  </si>
  <si>
    <t>株式会社 ロードホースクラブオリオンファーム</t>
  </si>
  <si>
    <t>ロードフローリス</t>
  </si>
  <si>
    <t>フロルセレジェイラ</t>
  </si>
  <si>
    <t>山本 能行三石川上牧場</t>
  </si>
  <si>
    <t>ワンダーラヴグッド</t>
  </si>
  <si>
    <t> スピルバーグ</t>
  </si>
  <si>
    <t>レッドペルーシュ</t>
  </si>
  <si>
    <t>ウェンロック</t>
  </si>
  <si>
    <t>サマリーズ</t>
  </si>
  <si>
    <t> To Honor and Serve</t>
  </si>
  <si>
    <t>エスキモーキセス</t>
  </si>
  <si>
    <t>山田 有</t>
  </si>
  <si>
    <t>カツラコマチ</t>
  </si>
  <si>
    <t>フリーダムライター</t>
  </si>
  <si>
    <t>キングズテイル</t>
  </si>
  <si>
    <t>スマートオランプ</t>
  </si>
  <si>
    <t>間宮 秀</t>
  </si>
  <si>
    <t> アルデバラン２</t>
  </si>
  <si>
    <t>グランシェリー</t>
  </si>
  <si>
    <t>サウンドヴィヴァン</t>
  </si>
  <si>
    <t>ヴィリエルバクル</t>
  </si>
  <si>
    <t>STレー</t>
  </si>
  <si>
    <t>サカトクフェイス</t>
  </si>
  <si>
    <t>マナブフェイス</t>
  </si>
  <si>
    <t xml:space="preserve"> ラ・メー</t>
  </si>
  <si>
    <t>サンロンブル</t>
  </si>
  <si>
    <t>リンガスウーノ</t>
  </si>
  <si>
    <t>サミット</t>
  </si>
  <si>
    <t>セッシュウ</t>
  </si>
  <si>
    <t>アドマイヤムーン</t>
  </si>
  <si>
    <t> フォーティナイナー</t>
  </si>
  <si>
    <t>レディマハロ</t>
  </si>
  <si>
    <t>ディーコンセンテス</t>
  </si>
  <si>
    <t>ハツアカネ</t>
  </si>
  <si>
    <t>アンバーミニー</t>
  </si>
  <si>
    <t>プペアンビスキュイ</t>
  </si>
  <si>
    <t>ヴィンテージドール</t>
  </si>
  <si>
    <t>サンヴィセンテ</t>
  </si>
  <si>
    <t>メイショウドキョウ</t>
  </si>
  <si>
    <t>メイショウツレヅレ</t>
  </si>
  <si>
    <t>メイショウヒタカミ</t>
  </si>
  <si>
    <t>メイショウラッシュ</t>
  </si>
  <si>
    <t>ロイヤル</t>
  </si>
  <si>
    <t>サンタレジーナ</t>
  </si>
  <si>
    <t>アトモス</t>
  </si>
  <si>
    <t> Into Mischief</t>
  </si>
  <si>
    <t>コミカル</t>
  </si>
  <si>
    <t>ジンジャーミスト</t>
  </si>
  <si>
    <t> Trappe Shot</t>
  </si>
  <si>
    <t>スウィートショット</t>
  </si>
  <si>
    <t>シンギタイ</t>
  </si>
  <si>
    <t>クーレクー</t>
  </si>
  <si>
    <t>スコーピオンイメル</t>
  </si>
  <si>
    <t> Birdstone</t>
  </si>
  <si>
    <t>ダーリングバード</t>
  </si>
  <si>
    <t>ボールドアテンプト</t>
  </si>
  <si>
    <t xml:space="preserve"> リトルブ</t>
  </si>
  <si>
    <t>タリスマン</t>
  </si>
  <si>
    <t>伊藤</t>
  </si>
  <si>
    <t>クロエチャン</t>
  </si>
  <si>
    <t>ポートナイトサイト</t>
  </si>
  <si>
    <t xml:space="preserve"> 坂東牧場</t>
  </si>
  <si>
    <t> コマンズ</t>
  </si>
  <si>
    <t>カリビアンロマンス</t>
  </si>
  <si>
    <t>Point of Honor</t>
  </si>
  <si>
    <t>エンパイアブルー</t>
  </si>
  <si>
    <t>メイショウマドロス</t>
  </si>
  <si>
    <t>メイショウデイム</t>
  </si>
  <si>
    <t>ルシタニア</t>
  </si>
  <si>
    <t> Pure Prize</t>
  </si>
  <si>
    <t>イスパニダ</t>
  </si>
  <si>
    <t>インザモーメント</t>
  </si>
  <si>
    <t>会田 浩</t>
  </si>
  <si>
    <t>インジケーター</t>
  </si>
  <si>
    <t> Street Sense</t>
  </si>
  <si>
    <t>アイスクリームサイレンス</t>
  </si>
  <si>
    <t>山本 益</t>
  </si>
  <si>
    <t>中３２週</t>
  </si>
  <si>
    <t>スプリングサンダー</t>
  </si>
  <si>
    <t>クァンタムウェーブ</t>
  </si>
  <si>
    <t> Smoke Glacken</t>
  </si>
  <si>
    <t>クァンタムミス</t>
  </si>
  <si>
    <t>中西 憲</t>
  </si>
  <si>
    <t>キョウワゼノビア</t>
  </si>
  <si>
    <t>神田 紘</t>
  </si>
  <si>
    <t>デルマオサキ</t>
  </si>
  <si>
    <t>林 正道</t>
  </si>
  <si>
    <t>クィーンズベスト</t>
  </si>
  <si>
    <t>ヴァローア</t>
  </si>
  <si>
    <t>山元 哲</t>
  </si>
  <si>
    <t> ストリートセンス</t>
  </si>
  <si>
    <t>マリスレーン</t>
  </si>
  <si>
    <t>ハッピーベリンダ</t>
  </si>
  <si>
    <t>アソルータ</t>
  </si>
  <si>
    <t>フームスムート</t>
  </si>
  <si>
    <t>ディアジーローズ</t>
  </si>
  <si>
    <t>TO RA</t>
  </si>
  <si>
    <t>エンパイアブレイク</t>
  </si>
  <si>
    <t>アルボナンザ</t>
  </si>
  <si>
    <t>グリューヴァイン</t>
  </si>
  <si>
    <t> Indygo Shiner</t>
  </si>
  <si>
    <t>ビヴァレッジクイーン</t>
  </si>
  <si>
    <t>モアナアネラ</t>
  </si>
  <si>
    <t>ジーティーマイカ</t>
  </si>
  <si>
    <t>ベルカプリ</t>
  </si>
  <si>
    <t>ホシノレ</t>
  </si>
  <si>
    <t>ボンジュールココロ</t>
  </si>
  <si>
    <t>加藤 和</t>
  </si>
  <si>
    <t>ジャスパートレノ</t>
  </si>
  <si>
    <t>Mitole</t>
  </si>
  <si>
    <t> Mineshaft</t>
  </si>
  <si>
    <t>Yako</t>
  </si>
  <si>
    <t xml:space="preserve"> ミキハウ</t>
  </si>
  <si>
    <t>Charlatan</t>
  </si>
  <si>
    <t>Wind and Hope</t>
  </si>
  <si>
    <t xml:space="preserve"> ビジュピ</t>
  </si>
  <si>
    <t>ピコキング</t>
  </si>
  <si>
    <t>Nashville</t>
  </si>
  <si>
    <t> War Pass</t>
  </si>
  <si>
    <t>Miss Vigilance</t>
  </si>
  <si>
    <t>ピコジャック</t>
  </si>
  <si>
    <t>Jack Christopher</t>
  </si>
  <si>
    <t> Practical Joke</t>
  </si>
  <si>
    <t>Girl With a Dream</t>
  </si>
  <si>
    <t>ビスケットサンド</t>
  </si>
  <si>
    <t>山下 繁</t>
  </si>
  <si>
    <t>マルモリムソウ</t>
  </si>
  <si>
    <t>オリーブジュエル</t>
  </si>
  <si>
    <t>ザレマ</t>
  </si>
  <si>
    <t>加藤 千</t>
  </si>
  <si>
    <t>ポエティックフレア</t>
  </si>
  <si>
    <t>パンデリング</t>
  </si>
  <si>
    <t> City Banker</t>
  </si>
  <si>
    <t>コンヴィクション２</t>
  </si>
  <si>
    <t>ジェットブレード</t>
  </si>
  <si>
    <t>ジュリーハーツ</t>
  </si>
  <si>
    <t>飯塚 知</t>
  </si>
  <si>
    <t>シャドウマリア</t>
  </si>
  <si>
    <t> Oratorio</t>
  </si>
  <si>
    <t>チェリーコレクト</t>
  </si>
  <si>
    <t>リンフォルツァンド</t>
  </si>
  <si>
    <t>スイートオレンジ</t>
  </si>
  <si>
    <t>ヴィーナスベルト</t>
  </si>
  <si>
    <t> Footstepsinthesand</t>
  </si>
  <si>
    <t>ベアフットレディ</t>
  </si>
  <si>
    <t>東豊物産</t>
  </si>
  <si>
    <t>トーホウアルテミス</t>
  </si>
  <si>
    <t>ノチェブランカ</t>
  </si>
  <si>
    <t> ナリタトップロード</t>
  </si>
  <si>
    <t>ベッラレイア</t>
  </si>
  <si>
    <t>パッシングスルー</t>
  </si>
  <si>
    <t>メイショウナルカミ</t>
  </si>
  <si>
    <t>メイショウルミナス</t>
  </si>
  <si>
    <t>ヤマニンプードレ</t>
  </si>
  <si>
    <t>徳山 彰</t>
  </si>
  <si>
    <t>アキノビューティー</t>
  </si>
  <si>
    <t> オペラハウス</t>
  </si>
  <si>
    <t>ジョーゲルダ</t>
  </si>
  <si>
    <t>東野 隼</t>
  </si>
  <si>
    <t>ナチュラルスタンス</t>
  </si>
  <si>
    <t>平井 裕</t>
  </si>
  <si>
    <t>オーブフレッシュ</t>
  </si>
  <si>
    <t>サラトガ</t>
  </si>
  <si>
    <t>キミガスキダ</t>
  </si>
  <si>
    <t>セシリア</t>
  </si>
  <si>
    <t>ヴィクトリアピース</t>
  </si>
  <si>
    <t>スマートランウェイ</t>
  </si>
  <si>
    <t>スマイルガーデン</t>
  </si>
  <si>
    <t>スマイルシャワー</t>
  </si>
  <si>
    <t>バーンアウル</t>
  </si>
  <si>
    <t>ダノンプレリュード</t>
  </si>
  <si>
    <t> Storm Embrujado</t>
  </si>
  <si>
    <t>マハゴニー</t>
  </si>
  <si>
    <t xml:space="preserve">タマモ </t>
  </si>
  <si>
    <t>タマモパルファン</t>
  </si>
  <si>
    <t>タマモイヤリング</t>
  </si>
  <si>
    <t>小林英一ホ</t>
  </si>
  <si>
    <t>バトルセレーネ</t>
  </si>
  <si>
    <t>シスターフラッグ</t>
  </si>
  <si>
    <t>小島 將</t>
  </si>
  <si>
    <t>ベリベリハッピー</t>
  </si>
  <si>
    <t>ヴェイルドクリス</t>
  </si>
  <si>
    <t> Songandaprayer</t>
  </si>
  <si>
    <t>アンティフォナ</t>
  </si>
  <si>
    <t>レウコテア</t>
  </si>
  <si>
    <t>スアデラ</t>
  </si>
  <si>
    <t>ニーナドレス</t>
  </si>
  <si>
    <t>エテルノレガーメ</t>
  </si>
  <si>
    <t>中２６週</t>
  </si>
  <si>
    <t> Wootton Bassett</t>
  </si>
  <si>
    <t>マゲバ</t>
  </si>
  <si>
    <t>澤田 昭</t>
  </si>
  <si>
    <t>サイモンノーブル</t>
  </si>
  <si>
    <t>中５０週</t>
  </si>
  <si>
    <t>タンタグローリア</t>
  </si>
  <si>
    <t>シュエットアムール</t>
  </si>
  <si>
    <t>シュエットヌーベル</t>
  </si>
  <si>
    <t>大迫 久</t>
  </si>
  <si>
    <t>ヴォワルドール</t>
  </si>
  <si>
    <t>バークシャーシチー</t>
  </si>
  <si>
    <t>マートンパーク</t>
  </si>
  <si>
    <t>バーバラップ</t>
  </si>
  <si>
    <t>バーバラ</t>
  </si>
  <si>
    <t>ヌーナ</t>
  </si>
  <si>
    <t>レッドヴァリアート</t>
  </si>
  <si>
    <t>ガールズバンド</t>
  </si>
  <si>
    <t>エンジェルフェイス</t>
  </si>
  <si>
    <t>中３５週</t>
  </si>
  <si>
    <t>メイズオブオナー</t>
  </si>
  <si>
    <t>メッシーナ</t>
  </si>
  <si>
    <t>ラルケット</t>
  </si>
  <si>
    <t>エマソング</t>
  </si>
  <si>
    <t>河原 義</t>
  </si>
  <si>
    <t>スイートポメロ</t>
  </si>
  <si>
    <t> ショウナンカンプ</t>
  </si>
  <si>
    <t>エレスチャル</t>
  </si>
  <si>
    <t>林 千枝</t>
  </si>
  <si>
    <t>デルニエジョイ</t>
  </si>
  <si>
    <t>グランジョイ</t>
  </si>
  <si>
    <t>内村 正</t>
  </si>
  <si>
    <t>トウカイセンス</t>
  </si>
  <si>
    <t>ナデシコザクラ</t>
  </si>
  <si>
    <t>ナデシコニッポン</t>
  </si>
  <si>
    <t>エルビッシュ</t>
  </si>
  <si>
    <t xml:space="preserve"> ライフハ</t>
  </si>
  <si>
    <t>オークヴィル</t>
  </si>
  <si>
    <t>バルフルール</t>
  </si>
  <si>
    <t> Le Havre</t>
  </si>
  <si>
    <t>ヴォーセル</t>
  </si>
  <si>
    <t>プリモマーレ</t>
  </si>
  <si>
    <t>プリモシーン</t>
  </si>
  <si>
    <t>エイシンフラッシュ</t>
  </si>
  <si>
    <t>プリュス</t>
  </si>
  <si>
    <t> オース</t>
  </si>
  <si>
    <t>ラブカーナ</t>
  </si>
  <si>
    <t>野田 み</t>
  </si>
  <si>
    <t>ミッキーラヴィータ</t>
  </si>
  <si>
    <t>レッドラヴィータ</t>
  </si>
  <si>
    <t>メイショウトライオ</t>
  </si>
  <si>
    <t>メトカルフィア</t>
  </si>
  <si>
    <t>西尾 誠</t>
  </si>
  <si>
    <t>モカプウイング</t>
  </si>
  <si>
    <t>ウイングドウィール</t>
  </si>
  <si>
    <t>リントゥラウル</t>
  </si>
  <si>
    <t>ノースパストラル</t>
  </si>
  <si>
    <t>ルーセントムーン</t>
  </si>
  <si>
    <t> Mr． Greeley</t>
  </si>
  <si>
    <t>サンドグロース</t>
  </si>
  <si>
    <t>ベルプラージュ</t>
  </si>
  <si>
    <t> Northern Afleet</t>
  </si>
  <si>
    <t>キティ</t>
  </si>
  <si>
    <t xml:space="preserve">久保田 </t>
  </si>
  <si>
    <t>オンザノアール</t>
  </si>
  <si>
    <t> Indian Charlie</t>
  </si>
  <si>
    <t>コーンドリー</t>
  </si>
  <si>
    <t>共田 義</t>
  </si>
  <si>
    <t>トモノメジェール</t>
  </si>
  <si>
    <t>吉岡 泰</t>
  </si>
  <si>
    <t>サヨノパララックス</t>
  </si>
  <si>
    <t>ナリタアマリリス</t>
  </si>
  <si>
    <t>キンシャサノキセキ</t>
  </si>
  <si>
    <t>ギブユースマイル</t>
  </si>
  <si>
    <t>マダムヴェステル</t>
  </si>
  <si>
    <t>柳原 達</t>
  </si>
  <si>
    <t>パワポケビー</t>
  </si>
  <si>
    <t>中４７週</t>
  </si>
  <si>
    <t>アポロキングダム</t>
  </si>
  <si>
    <t>ハイパーラッシュ</t>
  </si>
  <si>
    <t xml:space="preserve"> ヒルノサ</t>
  </si>
  <si>
    <t>ヒルノプーリア</t>
  </si>
  <si>
    <t>ヒルノケアンズ</t>
  </si>
  <si>
    <t>ミスヘンリー</t>
  </si>
  <si>
    <t>ミスパッション</t>
  </si>
  <si>
    <t>メラヴィリオーザ</t>
  </si>
  <si>
    <t> トウカイテイオー</t>
  </si>
  <si>
    <t>メイクデュース</t>
  </si>
  <si>
    <t>ツインエンジェルズ</t>
  </si>
  <si>
    <t> ジャイアントレッカー</t>
  </si>
  <si>
    <t>モーレアモーレ</t>
  </si>
  <si>
    <t>レジェンダリーデイ</t>
  </si>
  <si>
    <t> Cape Cross</t>
  </si>
  <si>
    <t>ハイウェイトゥグローリー</t>
  </si>
  <si>
    <t>17/49</t>
  </si>
  <si>
    <t>25/86</t>
  </si>
  <si>
    <t>関東きつい</t>
  </si>
  <si>
    <t>望来最強</t>
  </si>
  <si>
    <t>関西３割複勝</t>
  </si>
  <si>
    <t>19/32</t>
  </si>
  <si>
    <t>28/59</t>
  </si>
  <si>
    <t>7/32</t>
  </si>
  <si>
    <t>9/17</t>
  </si>
  <si>
    <t>9/31</t>
  </si>
  <si>
    <t>-NoDATA/　</t>
  </si>
  <si>
    <t>20/82</t>
  </si>
  <si>
    <t>9/40</t>
  </si>
  <si>
    <t>14/86</t>
  </si>
  <si>
    <t>13/33</t>
  </si>
  <si>
    <t>33/96</t>
  </si>
  <si>
    <t>古賀・金成・林</t>
  </si>
  <si>
    <t>トライアルで一発</t>
  </si>
  <si>
    <t>年10勝する　右回り得意</t>
  </si>
  <si>
    <t>7/50</t>
  </si>
  <si>
    <t>9/86</t>
  </si>
  <si>
    <t>25/71</t>
  </si>
  <si>
    <t>4/18</t>
  </si>
  <si>
    <t>23/72</t>
  </si>
  <si>
    <t>16/82</t>
  </si>
  <si>
    <t>9/20</t>
  </si>
  <si>
    <t>5/34</t>
  </si>
  <si>
    <t>12/71</t>
  </si>
  <si>
    <t>17/74</t>
  </si>
  <si>
    <t>23/96</t>
  </si>
  <si>
    <t>14/28</t>
  </si>
  <si>
    <t>9/32</t>
  </si>
  <si>
    <t>14/45</t>
  </si>
  <si>
    <t>11/19</t>
  </si>
  <si>
    <t>12/22</t>
  </si>
  <si>
    <t>3/3</t>
  </si>
  <si>
    <t>4/5</t>
  </si>
  <si>
    <t>-NoDATA/0</t>
  </si>
  <si>
    <t>11/23</t>
  </si>
  <si>
    <t>29/73</t>
  </si>
  <si>
    <t>11/33</t>
  </si>
  <si>
    <t>5/28</t>
  </si>
  <si>
    <t>5/55</t>
  </si>
  <si>
    <t>23/67</t>
  </si>
  <si>
    <t>14/95</t>
  </si>
  <si>
    <t>13/58</t>
  </si>
  <si>
    <t>8/32</t>
  </si>
  <si>
    <t>3/6</t>
  </si>
  <si>
    <t>9/21</t>
  </si>
  <si>
    <t>6/18</t>
  </si>
  <si>
    <t>9/37</t>
  </si>
  <si>
    <t>17/93</t>
  </si>
  <si>
    <t>4/29</t>
  </si>
  <si>
    <t>東京ダート</t>
  </si>
  <si>
    <t>内田博</t>
  </si>
  <si>
    <t>騎手もダート</t>
  </si>
  <si>
    <t>長浜鴻</t>
  </si>
  <si>
    <t>29/54</t>
  </si>
  <si>
    <t>20/50</t>
  </si>
  <si>
    <t>3/5</t>
  </si>
  <si>
    <t>10/24</t>
  </si>
  <si>
    <t>4/27</t>
  </si>
  <si>
    <t>11/44</t>
  </si>
  <si>
    <t>18/50</t>
  </si>
  <si>
    <t>4/32</t>
  </si>
  <si>
    <t>9/62</t>
  </si>
  <si>
    <t>19/106</t>
  </si>
  <si>
    <t>17/79</t>
  </si>
  <si>
    <t>|</t>
  </si>
  <si>
    <t>障害</t>
    <rPh sb="0" eb="2">
      <t>ショウガイ</t>
    </rPh>
    <phoneticPr fontId="2"/>
  </si>
  <si>
    <t>未勝利</t>
  </si>
  <si>
    <t>エポカスピーガ</t>
  </si>
  <si>
    <t>エポカドーロ</t>
  </si>
  <si>
    <t> Stormy Atlantic</t>
  </si>
  <si>
    <t>インドリヤ</t>
  </si>
  <si>
    <t>オーサムストローク</t>
  </si>
  <si>
    <t>グランドクララ</t>
  </si>
  <si>
    <t> トーセンダンス</t>
  </si>
  <si>
    <t>ルミナスレッド</t>
  </si>
  <si>
    <t>榊原 浩</t>
  </si>
  <si>
    <t>スノーリン</t>
  </si>
  <si>
    <t>ノヴェリスト</t>
  </si>
  <si>
    <t>レットイットスノー</t>
  </si>
  <si>
    <t>トラマンダーレ</t>
  </si>
  <si>
    <t>ニシノインヴィクタ</t>
  </si>
  <si>
    <t>ニシノミストレス</t>
  </si>
  <si>
    <t>セイウンリリシイ</t>
  </si>
  <si>
    <t>バトンロード</t>
  </si>
  <si>
    <t>ウイナーズロード</t>
  </si>
  <si>
    <t>ブラックシールド</t>
  </si>
  <si>
    <t>ゴールドエッセンス</t>
  </si>
  <si>
    <t>フレイムジョーカー</t>
  </si>
  <si>
    <t>ロージズインメイ</t>
  </si>
  <si>
    <t>オヒア</t>
  </si>
  <si>
    <t>マルディランダ</t>
  </si>
  <si>
    <t> Marju</t>
  </si>
  <si>
    <t>マルバイユ</t>
  </si>
  <si>
    <t>メイショウブレゲ</t>
  </si>
  <si>
    <t>メイショウスイヅキ</t>
  </si>
  <si>
    <t>清水 義</t>
  </si>
  <si>
    <t>ヨシノヤッタルデー</t>
  </si>
  <si>
    <t>ファインニードル</t>
  </si>
  <si>
    <t> チーフベアハート</t>
  </si>
  <si>
    <t>ナムラバイオレット</t>
  </si>
  <si>
    <t>株式会社 友駿ホースクラブ中村 雅明</t>
  </si>
  <si>
    <t>ウィザードシチー</t>
  </si>
  <si>
    <t>チュウワウィザード</t>
  </si>
  <si>
    <t>ハニーウィル</t>
  </si>
  <si>
    <t>ウラノグラフィア</t>
  </si>
  <si>
    <t>リュラ</t>
  </si>
  <si>
    <t>原村 正紀千代田牧場</t>
  </si>
  <si>
    <t>エコロゲラン</t>
  </si>
  <si>
    <t>サトノニーケ</t>
  </si>
  <si>
    <t>楠本 勝大門別牧場</t>
  </si>
  <si>
    <t>ギガントシュラーク</t>
  </si>
  <si>
    <t>アニマルキングダム</t>
  </si>
  <si>
    <t>ケイディーズバック</t>
  </si>
  <si>
    <t>居城 寿与北勝ファーム</t>
  </si>
  <si>
    <t>ゴールドバーニング</t>
  </si>
  <si>
    <t>大将レーシング平野牧場</t>
  </si>
  <si>
    <t>ゴルトシェーン</t>
  </si>
  <si>
    <t>アマルフィターナ</t>
  </si>
  <si>
    <t>街風 隆雄（有社台コーポレーション白老ファーム</t>
  </si>
  <si>
    <t>スタレネルヴェント</t>
  </si>
  <si>
    <t>フィーリングトーン</t>
  </si>
  <si>
    <t>田中 成奉ナカノファーム</t>
  </si>
  <si>
    <t>タイセイリッター</t>
  </si>
  <si>
    <t>チャンダナ</t>
  </si>
  <si>
    <t>西山 茂行メイタイファーム</t>
  </si>
  <si>
    <t>ニシノマキロイ</t>
  </si>
  <si>
    <t>ニシノアジーブ</t>
  </si>
  <si>
    <t>松山 毅ノーザンファーム</t>
  </si>
  <si>
    <t>ピーエムリンダ</t>
  </si>
  <si>
    <t xml:space="preserve">和田 </t>
  </si>
  <si>
    <t>ベルクワイア</t>
  </si>
  <si>
    <t>栗原 政史社台ファーム</t>
  </si>
  <si>
    <t>マイトレーヤー</t>
  </si>
  <si>
    <t>エバーマノ</t>
  </si>
  <si>
    <t>猪熊 広次ノーザンファーム</t>
  </si>
  <si>
    <t>ミシェルバローズ</t>
  </si>
  <si>
    <t>メリッサーニ</t>
  </si>
  <si>
    <t>株式会社 東京ホースレーシング坂東牧場</t>
  </si>
  <si>
    <t>レッドマウロア</t>
  </si>
  <si>
    <t>レッドアネラ</t>
  </si>
  <si>
    <t>了徳寺健</t>
  </si>
  <si>
    <t>イカルステソーロ</t>
  </si>
  <si>
    <t> Acclamation</t>
  </si>
  <si>
    <t>ライトファンタスティック</t>
  </si>
  <si>
    <t>シャーラレイ</t>
  </si>
  <si>
    <t>エクスマキナ</t>
  </si>
  <si>
    <t>レッドラフィーネ</t>
  </si>
  <si>
    <t>ケイジャーダ</t>
  </si>
  <si>
    <t>グローリーヴェイズ</t>
  </si>
  <si>
    <t> Highest Honor</t>
  </si>
  <si>
    <t>ダリオール</t>
  </si>
  <si>
    <t>タイセイソアリング</t>
  </si>
  <si>
    <t> Montjeu</t>
  </si>
  <si>
    <t>レディオブキャメロット</t>
  </si>
  <si>
    <t>ニシノリリックス</t>
  </si>
  <si>
    <t>リーチザクラウン</t>
  </si>
  <si>
    <t>ニシノミンクス</t>
  </si>
  <si>
    <t>坂田 行</t>
  </si>
  <si>
    <t>ハンデンブレイズ</t>
  </si>
  <si>
    <t>ハタノディアマンテ</t>
  </si>
  <si>
    <t>ルークスイテルム</t>
  </si>
  <si>
    <t>ヘレナモルフォ</t>
  </si>
  <si>
    <t>株式会社 ブルースターズファーム株式会社ブルースターズファーム</t>
  </si>
  <si>
    <t>オオルリ</t>
  </si>
  <si>
    <t>ウォーブル</t>
  </si>
  <si>
    <t>小谷野 宗靖レイクヴィラファーム</t>
  </si>
  <si>
    <t>ガヤーズサムライ</t>
  </si>
  <si>
    <t> Vancouver</t>
  </si>
  <si>
    <t>マドン</t>
  </si>
  <si>
    <t>有限会社 ビッグレッドファーム笹島 智則</t>
  </si>
  <si>
    <t>キャッチアップ</t>
  </si>
  <si>
    <t>マイネランデブー</t>
  </si>
  <si>
    <t>国本 哲秀レイクヴィラファーム</t>
  </si>
  <si>
    <t>ショウナンラプソ</t>
  </si>
  <si>
    <t>田島 大史上水牧場</t>
  </si>
  <si>
    <t>ダディーズレガリア</t>
  </si>
  <si>
    <t>ケイディーズネイル</t>
  </si>
  <si>
    <t>チェスティーノ</t>
  </si>
  <si>
    <t>チェッキーノ</t>
  </si>
  <si>
    <t>エムズレーシング前谷牧場</t>
  </si>
  <si>
    <t>テキサス</t>
  </si>
  <si>
    <t> Blame</t>
  </si>
  <si>
    <t>トニトーズ</t>
  </si>
  <si>
    <t>有限会社 ミルファームミルファーム</t>
  </si>
  <si>
    <t>ヒズストーリー</t>
  </si>
  <si>
    <t> ジョーカプチーノ</t>
  </si>
  <si>
    <t>ネクストストーリー</t>
  </si>
  <si>
    <t>ペントザリス</t>
  </si>
  <si>
    <t>サリオス</t>
  </si>
  <si>
    <t>パドゥヴァルス</t>
  </si>
  <si>
    <t>株式会社 サラブレッドクラブ・ラフィアンビッグレッドファーム</t>
  </si>
  <si>
    <t>マイネルウルカヌス</t>
  </si>
  <si>
    <t xml:space="preserve">柴田 </t>
  </si>
  <si>
    <t>ソスピタ</t>
  </si>
  <si>
    <t>澤田 孝之三村 卓也</t>
  </si>
  <si>
    <t>ライヴテキーラ</t>
  </si>
  <si>
    <t xml:space="preserve">牧 </t>
  </si>
  <si>
    <t>ガートルード</t>
  </si>
  <si>
    <t>株式会社 パニオロ松浦牧場</t>
  </si>
  <si>
    <t>リアスハート</t>
  </si>
  <si>
    <t> Bodemeister</t>
  </si>
  <si>
    <t>ラントルナ</t>
  </si>
  <si>
    <t>越村 洋</t>
  </si>
  <si>
    <t>アンジェリック</t>
  </si>
  <si>
    <t>ウインジェルベーラ</t>
  </si>
  <si>
    <t xml:space="preserve"> 栄進堂中</t>
  </si>
  <si>
    <t>エイシンイクサボシ</t>
  </si>
  <si>
    <t>エイシンポラリス</t>
  </si>
  <si>
    <t>エナノムスメ</t>
  </si>
  <si>
    <t>エナチャン</t>
  </si>
  <si>
    <t>吉野 弘</t>
  </si>
  <si>
    <t>エフティヴェント</t>
  </si>
  <si>
    <t>エフティイーリス</t>
  </si>
  <si>
    <t>ラベンダーヴァレイ</t>
  </si>
  <si>
    <t>カラーオブサクセス</t>
  </si>
  <si>
    <t>カラフルワード</t>
  </si>
  <si>
    <t>迫田 三</t>
  </si>
  <si>
    <t xml:space="preserve">小田切 </t>
  </si>
  <si>
    <t>ステキサプライズ</t>
  </si>
  <si>
    <t>ドゥモワゼル</t>
  </si>
  <si>
    <t>セリエンクーニゲン</t>
  </si>
  <si>
    <t>Kingman</t>
  </si>
  <si>
    <t> Holy Roman Emperor</t>
  </si>
  <si>
    <t>Serienheilige</t>
  </si>
  <si>
    <t>ソルティアーラ</t>
  </si>
  <si>
    <t>中４１週</t>
  </si>
  <si>
    <t>ルナティアーラ</t>
  </si>
  <si>
    <t xml:space="preserve">八木澤 </t>
  </si>
  <si>
    <t>チョコブラウニー</t>
  </si>
  <si>
    <t>西田 俊</t>
  </si>
  <si>
    <t>ネオアンボウ</t>
  </si>
  <si>
    <t>リビングマイライフ</t>
  </si>
  <si>
    <t>ウィクトーリア</t>
  </si>
  <si>
    <t>ピュアリーグッド</t>
  </si>
  <si>
    <t>ベストウォーリア</t>
  </si>
  <si>
    <t> サマーバード</t>
  </si>
  <si>
    <t>レイテストバード</t>
  </si>
  <si>
    <t>5/4</t>
  </si>
  <si>
    <t>ルディドゥゲンジ</t>
  </si>
  <si>
    <t> Heart’s Cry</t>
  </si>
  <si>
    <t>ウルバーノ</t>
  </si>
  <si>
    <t>青芝商事</t>
  </si>
  <si>
    <t>ワインレッドハート</t>
  </si>
  <si>
    <t> Sholokhov</t>
  </si>
  <si>
    <t>ロックマイハート</t>
  </si>
  <si>
    <t>西田 彰</t>
  </si>
  <si>
    <t>アルベリック</t>
  </si>
  <si>
    <t>エイシンウィキ</t>
  </si>
  <si>
    <t>ヴァイヴァーイ</t>
  </si>
  <si>
    <t>イリデ</t>
  </si>
  <si>
    <t>ライフエ</t>
  </si>
  <si>
    <t>オクトーバーナイン</t>
  </si>
  <si>
    <t>アロゴ</t>
  </si>
  <si>
    <t>クロドラバール</t>
  </si>
  <si>
    <t>ジュエルメーカー</t>
  </si>
  <si>
    <t>コスモコンフェルマ</t>
  </si>
  <si>
    <t>ソリッドリーズン</t>
  </si>
  <si>
    <t>小林 祥</t>
  </si>
  <si>
    <t>コパノエビータ</t>
  </si>
  <si>
    <t>コパノビジン</t>
  </si>
  <si>
    <t>園生 裕</t>
  </si>
  <si>
    <t>ジェーケーボンバー</t>
  </si>
  <si>
    <t>レッドプライム</t>
  </si>
  <si>
    <t>沖田 正</t>
  </si>
  <si>
    <t>インフィニティ</t>
  </si>
  <si>
    <t>トゥーザムーン</t>
  </si>
  <si>
    <t> Paynter</t>
  </si>
  <si>
    <t>ミチャチスインテンタ</t>
  </si>
  <si>
    <t>ニシノケンタマン</t>
  </si>
  <si>
    <t>アポロケンタッキー</t>
  </si>
  <si>
    <t>オテンバランナー</t>
  </si>
  <si>
    <t>ノルドヴェスト</t>
  </si>
  <si>
    <t>マエストラーレ</t>
  </si>
  <si>
    <t>ツインダイヤ</t>
  </si>
  <si>
    <t>アヴァール</t>
  </si>
  <si>
    <t xml:space="preserve"> マークス</t>
  </si>
  <si>
    <t>プントバンコ</t>
  </si>
  <si>
    <t>マハナ</t>
  </si>
  <si>
    <t>ウインアキレア</t>
  </si>
  <si>
    <t>村野 慎</t>
  </si>
  <si>
    <t>オストラヴァ</t>
  </si>
  <si>
    <t>ピュアコンチェルト</t>
  </si>
  <si>
    <t>新木 鈴</t>
  </si>
  <si>
    <t>クリニクラウン</t>
  </si>
  <si>
    <t>トビーズコーナー</t>
  </si>
  <si>
    <t>ルナフォース</t>
  </si>
  <si>
    <t>大西 美</t>
  </si>
  <si>
    <t>サダムオプシス</t>
  </si>
  <si>
    <t> サムライハート</t>
  </si>
  <si>
    <t>カレンオプシス</t>
  </si>
  <si>
    <t> Street Cry</t>
  </si>
  <si>
    <t>ティファニーズオナー</t>
  </si>
  <si>
    <t>シャドウメテオ</t>
  </si>
  <si>
    <t>パールシャドウ</t>
  </si>
  <si>
    <t>塩澤 正</t>
  </si>
  <si>
    <t>タンザニアブラック</t>
  </si>
  <si>
    <t>レーヴルシード</t>
  </si>
  <si>
    <t>ライジングクロス</t>
  </si>
  <si>
    <t>ナムラライラ</t>
  </si>
  <si>
    <t>ベンサレム</t>
  </si>
  <si>
    <t>アガルタ</t>
  </si>
  <si>
    <t>名古屋友</t>
  </si>
  <si>
    <t>リンフレスカンテ</t>
  </si>
  <si>
    <t>マルカサワヤカ</t>
  </si>
  <si>
    <t>アーバンシック</t>
  </si>
  <si>
    <t>中２３週</t>
  </si>
  <si>
    <t>エッジースタイル</t>
  </si>
  <si>
    <t>サヴォーナ</t>
  </si>
  <si>
    <t>テイケイラピッド</t>
  </si>
  <si>
    <t>エンプレスティアラ</t>
  </si>
  <si>
    <t>アルミレーナ</t>
  </si>
  <si>
    <t>インクルードベティ</t>
  </si>
  <si>
    <t>チェルヴィニア</t>
  </si>
  <si>
    <t>ドゥレッツァ</t>
  </si>
  <si>
    <t>中３８週</t>
  </si>
  <si>
    <t>モアザンセイクリッド</t>
  </si>
  <si>
    <t>スピルバーグ</t>
  </si>
  <si>
    <t>パドパピヨン</t>
  </si>
  <si>
    <t>平田 修</t>
  </si>
  <si>
    <t>ボーンディスウェイ</t>
  </si>
  <si>
    <t> Platini</t>
  </si>
  <si>
    <t>ウィンドハック</t>
  </si>
  <si>
    <t>ビバリーヒルズ</t>
  </si>
  <si>
    <t>ヴェントゥーラ</t>
  </si>
  <si>
    <t>リボンフラワー</t>
  </si>
  <si>
    <t>キャレモンショコラ</t>
  </si>
  <si>
    <t>カレンデュラ</t>
  </si>
  <si>
    <t> アドマイヤコジーン</t>
  </si>
  <si>
    <t>オフェーリアシチー</t>
  </si>
  <si>
    <t>三木 久</t>
  </si>
  <si>
    <t> Kingman</t>
  </si>
  <si>
    <t>キントラ</t>
  </si>
  <si>
    <t xml:space="preserve">佐久間 </t>
  </si>
  <si>
    <t>ケンキョ</t>
  </si>
  <si>
    <t>ブライアンズイブ</t>
  </si>
  <si>
    <t>サトノアルペジオ</t>
  </si>
  <si>
    <t>チャームドヴェール</t>
  </si>
  <si>
    <t>稲場 澄</t>
  </si>
  <si>
    <t>スペルキャスター</t>
  </si>
  <si>
    <t>鈴木 昌</t>
  </si>
  <si>
    <t>ゼンダンタカ</t>
  </si>
  <si>
    <t>キョウワヒラリー</t>
  </si>
  <si>
    <t>トーホウハニー</t>
  </si>
  <si>
    <t>大塚 亮</t>
  </si>
  <si>
    <t>バンディート</t>
  </si>
  <si>
    <t>ジョリーザスターズ</t>
  </si>
  <si>
    <t>礒川 正</t>
  </si>
  <si>
    <t>ビーアイフォルテ</t>
  </si>
  <si>
    <t>ビットアリエス</t>
  </si>
  <si>
    <t>ココナッツパルム</t>
  </si>
  <si>
    <t>ソラコマチ</t>
  </si>
  <si>
    <t>岡村 善</t>
  </si>
  <si>
    <t>フレッシュラン</t>
  </si>
  <si>
    <t>フレッシュスマイル</t>
  </si>
  <si>
    <t>ミスエル</t>
  </si>
  <si>
    <t>ラトルシェ</t>
  </si>
  <si>
    <t>レーヴドフィユ</t>
  </si>
  <si>
    <t>蓑島 竜</t>
  </si>
  <si>
    <t>リュウノタブーク</t>
  </si>
  <si>
    <t>フレンズ</t>
  </si>
  <si>
    <t>永山勝敏</t>
  </si>
  <si>
    <t>レジーナローズ</t>
  </si>
  <si>
    <t>ヒルノリスボン</t>
  </si>
  <si>
    <t> Zoffany</t>
  </si>
  <si>
    <t>アーキテクチャー</t>
  </si>
  <si>
    <t xml:space="preserve"> ケンブリ</t>
  </si>
  <si>
    <t>ヴァルク</t>
  </si>
  <si>
    <t>パドトロワ</t>
  </si>
  <si>
    <t>ケンブリッジデイズ</t>
  </si>
  <si>
    <t>ウモラダエピカ</t>
  </si>
  <si>
    <t> Emperor Richard</t>
  </si>
  <si>
    <t>ウモラダネグラ</t>
  </si>
  <si>
    <t xml:space="preserve"> 栄進堂信</t>
  </si>
  <si>
    <t>エイシンキーウィ</t>
  </si>
  <si>
    <t>エイシンキララ</t>
  </si>
  <si>
    <t>サザナミ</t>
  </si>
  <si>
    <t xml:space="preserve"> 杵臼牧場</t>
  </si>
  <si>
    <t>アリデッド</t>
  </si>
  <si>
    <t>カフェプラウド</t>
  </si>
  <si>
    <t> カフェラピード</t>
  </si>
  <si>
    <t>ラゴンダカフェ</t>
  </si>
  <si>
    <t>小村アセ</t>
  </si>
  <si>
    <t>スマイルワールド</t>
  </si>
  <si>
    <t>野田 努</t>
  </si>
  <si>
    <t>サングラント</t>
  </si>
  <si>
    <t>カールファターレ</t>
  </si>
  <si>
    <t>サンタピア</t>
  </si>
  <si>
    <t>ドリームバラード</t>
  </si>
  <si>
    <t>ザンテソーロ</t>
  </si>
  <si>
    <t>アオイテソーロ</t>
  </si>
  <si>
    <t>松本 智</t>
  </si>
  <si>
    <t>ソナタムーンライト</t>
  </si>
  <si>
    <t>ハーモニクス</t>
  </si>
  <si>
    <t>パワポケウォーズ</t>
  </si>
  <si>
    <t>レッドアクトレス</t>
  </si>
  <si>
    <t>小塩 利</t>
  </si>
  <si>
    <t>マジギレカレン</t>
  </si>
  <si>
    <t>ヴィオラ</t>
  </si>
  <si>
    <t xml:space="preserve">久米田 </t>
  </si>
  <si>
    <t>ロジキセキ</t>
  </si>
  <si>
    <t>グロッタアズーラ</t>
  </si>
  <si>
    <t>新谷 正</t>
  </si>
  <si>
    <t>アオイプリンセス</t>
  </si>
  <si>
    <t>エレクトラレーン</t>
  </si>
  <si>
    <t>柴原 榮</t>
  </si>
  <si>
    <t>カンティーナ</t>
  </si>
  <si>
    <t>シーサイドチャペル</t>
  </si>
  <si>
    <t>ケイツールピア</t>
  </si>
  <si>
    <t>リップグロス</t>
  </si>
  <si>
    <t>西村 新</t>
  </si>
  <si>
    <t>ココソラーレ</t>
  </si>
  <si>
    <t>ニシノプレジール</t>
  </si>
  <si>
    <t>ブリスフルデイズ</t>
  </si>
  <si>
    <t>カイゼリン</t>
  </si>
  <si>
    <t>細川 大</t>
  </si>
  <si>
    <t>スカイダンスタイム</t>
  </si>
  <si>
    <t>イムディーナ</t>
  </si>
  <si>
    <t>フォエヴァーダーリング</t>
  </si>
  <si>
    <t>ディアンドル</t>
  </si>
  <si>
    <t>小松 欣</t>
  </si>
  <si>
    <t>ナックホワイト</t>
  </si>
  <si>
    <t>イタリアンホワイト</t>
  </si>
  <si>
    <t>ニシノハナムスメ</t>
  </si>
  <si>
    <t>中村 伊</t>
  </si>
  <si>
    <t>ハニーオーケストラ</t>
  </si>
  <si>
    <t>パステラリア</t>
  </si>
  <si>
    <t>高田 秀</t>
  </si>
  <si>
    <t>ブルバンビーナ</t>
  </si>
  <si>
    <t>パールヴァティー</t>
  </si>
  <si>
    <t>ミッキーマーメイド</t>
  </si>
  <si>
    <t>エンタイスド</t>
  </si>
  <si>
    <t>中島 稔</t>
  </si>
  <si>
    <t>アイファージェット</t>
  </si>
  <si>
    <t>中５５週</t>
  </si>
  <si>
    <t> アサクサデンエン</t>
  </si>
  <si>
    <t>オトメローズ</t>
  </si>
  <si>
    <t>エテオクロス</t>
  </si>
  <si>
    <t>ピリカクル</t>
  </si>
  <si>
    <t>ガルディーノ</t>
  </si>
  <si>
    <t>ドロミティ</t>
  </si>
  <si>
    <t>熊木 浩</t>
  </si>
  <si>
    <t>ガンバレベアー</t>
  </si>
  <si>
    <t> ハードスパン</t>
  </si>
  <si>
    <t>サンマルリトリート</t>
  </si>
  <si>
    <t>和田 志</t>
  </si>
  <si>
    <t>クラウンフリード</t>
  </si>
  <si>
    <t> メジロベイリー</t>
  </si>
  <si>
    <t>クラウンビション</t>
  </si>
  <si>
    <t>ゴーゴーパンチ</t>
  </si>
  <si>
    <t> タイムパラドックス</t>
  </si>
  <si>
    <t>ユーセイクインサー</t>
  </si>
  <si>
    <t>コンパクトファイト</t>
  </si>
  <si>
    <t> ディープスカイ</t>
  </si>
  <si>
    <t>デストリアー</t>
  </si>
  <si>
    <t> Adios Charlie</t>
  </si>
  <si>
    <t>エルフィンコーブ</t>
  </si>
  <si>
    <t>ホウライサンデー</t>
  </si>
  <si>
    <t>辻 高史</t>
  </si>
  <si>
    <t>ジャックナダル</t>
  </si>
  <si>
    <t> New Approach</t>
  </si>
  <si>
    <t>ブロッサムレーン</t>
  </si>
  <si>
    <t>スマートブル</t>
  </si>
  <si>
    <t>エコロシンフォニー</t>
  </si>
  <si>
    <t>スズカコーズウェイ</t>
  </si>
  <si>
    <t>スズカローラー</t>
  </si>
  <si>
    <t>熊坂 俊</t>
  </si>
  <si>
    <t>ナインオブレター</t>
  </si>
  <si>
    <t>ブリリアントレター</t>
  </si>
  <si>
    <t>藤田 在</t>
  </si>
  <si>
    <t>マルターズディオサ</t>
  </si>
  <si>
    <t>9/38</t>
  </si>
  <si>
    <t>10/43</t>
  </si>
  <si>
    <t>13/62</t>
  </si>
  <si>
    <t>4/22</t>
  </si>
  <si>
    <t>2/25</t>
  </si>
  <si>
    <t>4/46</t>
  </si>
  <si>
    <t>9/24</t>
  </si>
  <si>
    <t>24/73</t>
  </si>
  <si>
    <t>9/23</t>
  </si>
  <si>
    <t>21/65</t>
  </si>
  <si>
    <t>10/62</t>
  </si>
  <si>
    <t>13/46</t>
  </si>
  <si>
    <t>16/77</t>
  </si>
  <si>
    <t>4/11</t>
  </si>
  <si>
    <t>17/43</t>
  </si>
  <si>
    <t>21/45</t>
  </si>
  <si>
    <t>3/23</t>
  </si>
  <si>
    <t>27/63</t>
  </si>
  <si>
    <t>7/39</t>
  </si>
  <si>
    <t>12/74</t>
  </si>
  <si>
    <t>10/48</t>
  </si>
  <si>
    <t>24/56</t>
  </si>
  <si>
    <t>11/27</t>
  </si>
  <si>
    <t>11/31</t>
  </si>
  <si>
    <t>64/125</t>
  </si>
  <si>
    <t>19/62</t>
  </si>
  <si>
    <t>23/80</t>
  </si>
  <si>
    <t>7/33</t>
  </si>
  <si>
    <t>13/50</t>
  </si>
  <si>
    <t>0/10</t>
  </si>
  <si>
    <t>0/12</t>
  </si>
  <si>
    <t>12/20</t>
  </si>
  <si>
    <t>17/44</t>
  </si>
  <si>
    <t>6/49</t>
  </si>
  <si>
    <t>18/94</t>
  </si>
  <si>
    <t>20/58</t>
  </si>
  <si>
    <t>9/33</t>
  </si>
  <si>
    <t>ウォータースパウト</t>
  </si>
  <si>
    <t>シネマソングス</t>
  </si>
  <si>
    <t> War Front</t>
  </si>
  <si>
    <t>ブレーヴアンナ</t>
  </si>
  <si>
    <t>タイムピース</t>
  </si>
  <si>
    <t>岡田 隆</t>
  </si>
  <si>
    <t>ゴーゴーエイミー</t>
  </si>
  <si>
    <t>グラニースミス</t>
  </si>
  <si>
    <t>スウィートリーズン</t>
  </si>
  <si>
    <t> Treasure Beach</t>
  </si>
  <si>
    <t>ムミービーチ</t>
  </si>
  <si>
    <t>中村 規</t>
  </si>
  <si>
    <t>セントピュアベース</t>
  </si>
  <si>
    <t>タガノシルフィー</t>
  </si>
  <si>
    <t>タガノタイリン</t>
  </si>
  <si>
    <t>タガノラヴズワン</t>
  </si>
  <si>
    <t>ラグタイム</t>
  </si>
  <si>
    <t>天白 泰</t>
  </si>
  <si>
    <t>キンショーユキヒメ</t>
  </si>
  <si>
    <t>村山 輝</t>
  </si>
  <si>
    <t>オーシャンウェイ</t>
  </si>
  <si>
    <t>ブライトエンジェル</t>
  </si>
  <si>
    <t>イベリス</t>
  </si>
  <si>
    <t>シャンパントパーズ</t>
  </si>
  <si>
    <t>モンテパステル</t>
  </si>
  <si>
    <t>アイスパステル</t>
  </si>
  <si>
    <t>山田 信</t>
  </si>
  <si>
    <t>アスコットペスカ</t>
  </si>
  <si>
    <t>リアンペスカ</t>
  </si>
  <si>
    <t>アズマクィーン</t>
  </si>
  <si>
    <t>加藤 天</t>
  </si>
  <si>
    <t>ミラアイトーン</t>
  </si>
  <si>
    <t> Shamardal</t>
  </si>
  <si>
    <t>ダンカンズビー</t>
  </si>
  <si>
    <t>近藤 克</t>
  </si>
  <si>
    <t>インサイドストーム</t>
  </si>
  <si>
    <t>カタストロフィ</t>
  </si>
  <si>
    <t>ヴィヴィアンリーチ</t>
  </si>
  <si>
    <t> トーセンジョーダン</t>
  </si>
  <si>
    <t>リーチトゥブリス</t>
  </si>
  <si>
    <t>ギャルズマインド</t>
  </si>
  <si>
    <t> Dandy Man</t>
  </si>
  <si>
    <t>ダンダラ</t>
  </si>
  <si>
    <t>キャンドル</t>
  </si>
  <si>
    <t>ムーンライト</t>
  </si>
  <si>
    <t>小野 博</t>
  </si>
  <si>
    <t>ゲームチェンジャー</t>
  </si>
  <si>
    <t>クリムゾンハート</t>
  </si>
  <si>
    <t>小菅 誠</t>
  </si>
  <si>
    <t>ショパンコンクール</t>
  </si>
  <si>
    <t>マラムコーブ</t>
  </si>
  <si>
    <t>ソニックアイル</t>
  </si>
  <si>
    <t>ソニックベガ</t>
  </si>
  <si>
    <t>島川 隆</t>
  </si>
  <si>
    <t>トーセンルルド</t>
  </si>
  <si>
    <t>ハイランドリール</t>
  </si>
  <si>
    <t> Red Runner</t>
  </si>
  <si>
    <t>ハッシーナ</t>
  </si>
  <si>
    <t>トスカ</t>
  </si>
  <si>
    <t>スイートザザ</t>
  </si>
  <si>
    <t>パーフェクトゲーム</t>
  </si>
  <si>
    <t xml:space="preserve"> 飛野牧場</t>
  </si>
  <si>
    <t>ミハテヌユメ</t>
  </si>
  <si>
    <t>ロマンチックキス</t>
  </si>
  <si>
    <t>クリノフラゴナール</t>
  </si>
  <si>
    <t xml:space="preserve">小山田 </t>
  </si>
  <si>
    <t>サクセスブルー</t>
  </si>
  <si>
    <t>ブルレジーナ</t>
  </si>
  <si>
    <t>サンエンジェルス</t>
  </si>
  <si>
    <t>ディーズハイエンド</t>
  </si>
  <si>
    <t>宮川 純</t>
  </si>
  <si>
    <t>ジャストグレース</t>
  </si>
  <si>
    <t>インファクト</t>
  </si>
  <si>
    <t>ビクトリアスマイル</t>
  </si>
  <si>
    <t>ビューティフルギフト</t>
  </si>
  <si>
    <t>浅沼 廣</t>
  </si>
  <si>
    <t>デルマテイネ</t>
  </si>
  <si>
    <t>デルマオシマ</t>
  </si>
  <si>
    <t>ペガサスハーツ</t>
  </si>
  <si>
    <t> The Gurkha</t>
  </si>
  <si>
    <t>マールボロロード</t>
  </si>
  <si>
    <t>ネガイ</t>
  </si>
  <si>
    <t>ミアエッテ</t>
  </si>
  <si>
    <t>グロリエッテ</t>
  </si>
  <si>
    <t>白 日光</t>
  </si>
  <si>
    <t>モンテール</t>
  </si>
  <si>
    <t> Gone West</t>
  </si>
  <si>
    <t>バイコースタル</t>
  </si>
  <si>
    <t>ヨドノサファイア</t>
  </si>
  <si>
    <t>ヨドノグレイス</t>
  </si>
  <si>
    <t>ラスターヴァース</t>
  </si>
  <si>
    <t>ブライトメッセージ</t>
  </si>
  <si>
    <t>キャンディダム</t>
  </si>
  <si>
    <t>益田 修</t>
  </si>
  <si>
    <t>イデアジュアンイハ</t>
  </si>
  <si>
    <t>インテンスゲイズ</t>
  </si>
  <si>
    <t>アイオープナー</t>
  </si>
  <si>
    <t>エイシンリーガル</t>
  </si>
  <si>
    <t>エーシンリジル</t>
  </si>
  <si>
    <t>フローレスダンサー</t>
  </si>
  <si>
    <t>ギオンバヤシ</t>
  </si>
  <si>
    <t>ウスベニノキミ</t>
  </si>
  <si>
    <t>コスモクラシック</t>
  </si>
  <si>
    <t>コスモヘリアンサス</t>
  </si>
  <si>
    <t>アイノア</t>
  </si>
  <si>
    <t>リスグラシュー</t>
  </si>
  <si>
    <t xml:space="preserve">大八木 </t>
  </si>
  <si>
    <t>ダイシンパルス</t>
  </si>
  <si>
    <t>Dragon Pulse</t>
  </si>
  <si>
    <t> No Nay Never</t>
  </si>
  <si>
    <t>カールマ</t>
  </si>
  <si>
    <t>デルマカトリーナ</t>
  </si>
  <si>
    <t>ネクストドア</t>
  </si>
  <si>
    <t>スポークスウーマン</t>
  </si>
  <si>
    <t>フェットデメール</t>
  </si>
  <si>
    <t>メイショウバーズ</t>
  </si>
  <si>
    <t xml:space="preserve"> ゴールド</t>
  </si>
  <si>
    <t>ロックフラワー</t>
  </si>
  <si>
    <t>モアナブルー</t>
  </si>
  <si>
    <t>ワダツミ</t>
  </si>
  <si>
    <t> Sadler’s Wells</t>
  </si>
  <si>
    <t>エステフ</t>
  </si>
  <si>
    <t>株式会社 ワイズマン斉藤スタッド</t>
  </si>
  <si>
    <t>アイアムイガイニモ</t>
  </si>
  <si>
    <t xml:space="preserve">古川 </t>
  </si>
  <si>
    <t>エヴァ</t>
  </si>
  <si>
    <t>イルリサット</t>
  </si>
  <si>
    <t>アエロリット</t>
  </si>
  <si>
    <t>株式会社 Gリビエール・レーシングノーザンファーム</t>
  </si>
  <si>
    <t>ヴァンクライ</t>
  </si>
  <si>
    <t>レーヴデトワール</t>
  </si>
  <si>
    <t>是枝 浩平市川フアーム</t>
  </si>
  <si>
    <t>コーズウルルン</t>
  </si>
  <si>
    <t>マダムウルル</t>
  </si>
  <si>
    <t>有限会社 ビッグレッドファームビッグレッドファーム</t>
  </si>
  <si>
    <t>コスモノーチラス</t>
  </si>
  <si>
    <t>フリード</t>
  </si>
  <si>
    <t>大将レーシング坂元 芳春</t>
  </si>
  <si>
    <t>ゴルタン</t>
  </si>
  <si>
    <t xml:space="preserve">吉田 </t>
  </si>
  <si>
    <t>タンスチョキン</t>
  </si>
  <si>
    <t>島川 隆哉有限会社 エスティファーム</t>
  </si>
  <si>
    <t>トーセンイルン</t>
  </si>
  <si>
    <t>ターフローレル</t>
  </si>
  <si>
    <t>フィールドレーシング有限会社 村上欽哉牧場</t>
  </si>
  <si>
    <t>トワイライトローズ</t>
  </si>
  <si>
    <t> Halling</t>
  </si>
  <si>
    <t>リッチダンサー</t>
  </si>
  <si>
    <t>芳住 革</t>
  </si>
  <si>
    <t>ヴェールミューズ</t>
  </si>
  <si>
    <t>ゴッドビラブドミー</t>
  </si>
  <si>
    <t>一村 哲</t>
  </si>
  <si>
    <t> Leroidesanimaux</t>
  </si>
  <si>
    <t>シウダニーニャ</t>
  </si>
  <si>
    <t>サイモンイロハニー</t>
  </si>
  <si>
    <t>ブライテストリング</t>
  </si>
  <si>
    <t>サマースプラッシュ</t>
  </si>
  <si>
    <t> アポロキングダム</t>
  </si>
  <si>
    <t>アポロユッキー</t>
  </si>
  <si>
    <t>四宮 圭</t>
  </si>
  <si>
    <t>スリーケイ</t>
  </si>
  <si>
    <t>ワイルドフェイス</t>
  </si>
  <si>
    <t> Awesome Again</t>
  </si>
  <si>
    <t>ハーランズワンダー</t>
  </si>
  <si>
    <t>ザッハーマイン</t>
  </si>
  <si>
    <t>鈴木 義</t>
  </si>
  <si>
    <t>ヤマヤロード</t>
  </si>
  <si>
    <t>スワンレーク</t>
  </si>
  <si>
    <t>三宅 勝</t>
  </si>
  <si>
    <t>ライラックデューン</t>
  </si>
  <si>
    <t>スターライラック</t>
  </si>
  <si>
    <t>レッドディオーサ</t>
  </si>
  <si>
    <t>ルージュリヴィエラ</t>
  </si>
  <si>
    <t>ビキニパレード</t>
  </si>
  <si>
    <t>アイアムキャツアイ</t>
  </si>
  <si>
    <t>カップッチョ</t>
  </si>
  <si>
    <t>ジョーカプチーノ</t>
  </si>
  <si>
    <t> ウイニングチケット</t>
  </si>
  <si>
    <t>ベルグチケット</t>
  </si>
  <si>
    <t>中村 雅</t>
  </si>
  <si>
    <t>ステラノヴァ</t>
  </si>
  <si>
    <t>マリアローザ</t>
  </si>
  <si>
    <t>輝レーシ</t>
  </si>
  <si>
    <t>スパークルジョイ</t>
  </si>
  <si>
    <t>シングルカスク</t>
  </si>
  <si>
    <t>フィールドメジャー</t>
  </si>
  <si>
    <t>スプリングゲイル</t>
  </si>
  <si>
    <t>高岡 浩</t>
  </si>
  <si>
    <t>ブライアーヒル</t>
  </si>
  <si>
    <t> アドマイヤマックス</t>
  </si>
  <si>
    <t>タカヒロガートップ</t>
  </si>
  <si>
    <t>塚田 義</t>
  </si>
  <si>
    <t>プルミエールパス</t>
  </si>
  <si>
    <t>ロゴタイプ</t>
  </si>
  <si>
    <t>シャインパーミット</t>
  </si>
  <si>
    <t>メイショウハッブル</t>
  </si>
  <si>
    <t>メイショウルナ</t>
  </si>
  <si>
    <t>ヨドノゴールド</t>
  </si>
  <si>
    <t>サウスヴィグラス</t>
  </si>
  <si>
    <t>クイーンマルサ</t>
  </si>
  <si>
    <t>ラスベガスサイン</t>
  </si>
  <si>
    <t> Medicean</t>
  </si>
  <si>
    <t>リュヌドサーブル</t>
  </si>
  <si>
    <t>矢野 恭</t>
  </si>
  <si>
    <t>クラウンアールシー</t>
  </si>
  <si>
    <t> ロサード</t>
  </si>
  <si>
    <t>クラウンロゼ</t>
  </si>
  <si>
    <t>シェーンルスカ</t>
  </si>
  <si>
    <t>シャララ</t>
  </si>
  <si>
    <t>スタードメイソン</t>
  </si>
  <si>
    <t>ソウルスターリング</t>
  </si>
  <si>
    <t>レーヌミノル</t>
  </si>
  <si>
    <t>AIレー</t>
  </si>
  <si>
    <t>Omaha Beach</t>
  </si>
  <si>
    <t> Smart Strike</t>
  </si>
  <si>
    <t>ラッキーナンバー</t>
  </si>
  <si>
    <t xml:space="preserve"> 子安裕樹</t>
  </si>
  <si>
    <t>ラッキーレディ</t>
  </si>
  <si>
    <t>星野 隆</t>
  </si>
  <si>
    <t>トリスティ</t>
  </si>
  <si>
    <t> Proudest Romeo</t>
  </si>
  <si>
    <t>ディアレストトリックスキ</t>
  </si>
  <si>
    <t>サンライズシェル</t>
  </si>
  <si>
    <t>前川 俊</t>
  </si>
  <si>
    <t>オルレアンシェリ</t>
  </si>
  <si>
    <t>高瀬 真</t>
  </si>
  <si>
    <t>アミカブルナンバー</t>
  </si>
  <si>
    <t>メイショウホダワラ</t>
  </si>
  <si>
    <t>本谷 惠</t>
  </si>
  <si>
    <t>メメボス</t>
  </si>
  <si>
    <t>ピエナミント</t>
  </si>
  <si>
    <t>ユーティジャーニー</t>
  </si>
  <si>
    <t>リノワールド</t>
  </si>
  <si>
    <t>ルクスアドラー</t>
  </si>
  <si>
    <t>村木 慎</t>
  </si>
  <si>
    <t>イサギ</t>
  </si>
  <si>
    <t>キララチュール</t>
  </si>
  <si>
    <t>松田 真</t>
  </si>
  <si>
    <t>ウヌボレヤサン</t>
  </si>
  <si>
    <t> サクラローレル</t>
  </si>
  <si>
    <t>サクラヴァニータ</t>
  </si>
  <si>
    <t>ガールオンファイア</t>
  </si>
  <si>
    <t xml:space="preserve">大和屋 </t>
  </si>
  <si>
    <t>シックスパック</t>
  </si>
  <si>
    <t>オツウ</t>
  </si>
  <si>
    <t>ステラデルークス</t>
  </si>
  <si>
    <t>インカンテーション</t>
  </si>
  <si>
    <t>パイクーニャン</t>
  </si>
  <si>
    <t>ウェストレー</t>
  </si>
  <si>
    <t>デルマサリーチャン</t>
  </si>
  <si>
    <t>西本 資</t>
  </si>
  <si>
    <t>フクシマブリルハム</t>
  </si>
  <si>
    <t>オモテナシ２</t>
  </si>
  <si>
    <t>フィールグリュック</t>
  </si>
  <si>
    <t>ホウオウバローロ</t>
  </si>
  <si>
    <t>ホウオウパフューム</t>
  </si>
  <si>
    <t> Roi Normand</t>
  </si>
  <si>
    <t>ヒアトゥウィン</t>
  </si>
  <si>
    <t>香川 憲</t>
  </si>
  <si>
    <t>コックオーヴァン</t>
  </si>
  <si>
    <t> ヘクタープロテクター</t>
  </si>
  <si>
    <t>コスモミール</t>
  </si>
  <si>
    <t>サトノワルキューレ</t>
  </si>
  <si>
    <t>伊藤 正</t>
  </si>
  <si>
    <t>ディヴァインクレア</t>
  </si>
  <si>
    <t> American Pharoah</t>
  </si>
  <si>
    <t>ロシアンサモワール</t>
  </si>
  <si>
    <t>亀井 哲</t>
  </si>
  <si>
    <t> Aldebaran</t>
  </si>
  <si>
    <t>マンビア</t>
  </si>
  <si>
    <t>ラソ</t>
  </si>
  <si>
    <t> マルカシェンク</t>
  </si>
  <si>
    <t>フラミンゴ</t>
  </si>
  <si>
    <t>バシレウスシチー</t>
  </si>
  <si>
    <t>ダッシャーレーヌ</t>
  </si>
  <si>
    <t>ファビュラススター</t>
  </si>
  <si>
    <t>ヴンダーゾンネ</t>
  </si>
  <si>
    <t>林 文彦</t>
  </si>
  <si>
    <t>フミサウンド</t>
  </si>
  <si>
    <t> Redoute’s Choice</t>
  </si>
  <si>
    <t>アブソルートリー</t>
  </si>
  <si>
    <t>プレセピオ</t>
  </si>
  <si>
    <t>パネットーネ</t>
  </si>
  <si>
    <t>イェーガーオレンジ</t>
  </si>
  <si>
    <t>ロスグラシアレス</t>
  </si>
  <si>
    <t>フジイ興</t>
  </si>
  <si>
    <t>クリーンファンキー</t>
  </si>
  <si>
    <t>ルージュベルベット</t>
  </si>
  <si>
    <t>アンビバレント</t>
  </si>
  <si>
    <t>フォーミー</t>
  </si>
  <si>
    <t>エフォートレス</t>
  </si>
  <si>
    <t>ブライトガーランド</t>
  </si>
  <si>
    <t>丸山 担</t>
  </si>
  <si>
    <t>エマヌエーレ</t>
  </si>
  <si>
    <t>エマノン</t>
  </si>
  <si>
    <t>エルマーゴ</t>
  </si>
  <si>
    <t> Tawqeet</t>
  </si>
  <si>
    <t>ホーリーウーマン</t>
  </si>
  <si>
    <t xml:space="preserve"> タカシマ</t>
  </si>
  <si>
    <t>サクセスアイ</t>
  </si>
  <si>
    <t>サクセスアイニー</t>
  </si>
  <si>
    <t>諸江 幸</t>
  </si>
  <si>
    <t>サンタアニタ</t>
  </si>
  <si>
    <t>ワンスインナムーン</t>
  </si>
  <si>
    <t>トラペジスト</t>
  </si>
  <si>
    <t>ルシルク</t>
  </si>
  <si>
    <t>ストロベリーズ</t>
  </si>
  <si>
    <t> Daiwa Major</t>
  </si>
  <si>
    <t>Miss Panthere</t>
  </si>
  <si>
    <t>モンドデラモーレ</t>
  </si>
  <si>
    <t>ヒカルアモーレ</t>
  </si>
  <si>
    <t>柳田 将</t>
  </si>
  <si>
    <t>エディスバーグ</t>
  </si>
  <si>
    <t>ワタシマツワ</t>
  </si>
  <si>
    <t>サンドスラッシュ</t>
  </si>
  <si>
    <t>2600</t>
  </si>
  <si>
    <t>長距離</t>
  </si>
  <si>
    <t> Mastercraftsman</t>
  </si>
  <si>
    <t>サンタモニカ</t>
  </si>
  <si>
    <t>シーンオブドリーム</t>
  </si>
  <si>
    <t> Dream Ahead</t>
  </si>
  <si>
    <t>パスーイングザドリーム</t>
  </si>
  <si>
    <t>森 保彦</t>
  </si>
  <si>
    <t>オスカーステージ</t>
  </si>
  <si>
    <t>タビニュ</t>
  </si>
  <si>
    <t>ミッドサマーコモン</t>
  </si>
  <si>
    <t>大塚 泰</t>
  </si>
  <si>
    <t>トーセンディオール</t>
  </si>
  <si>
    <t>アムールレジェンド</t>
  </si>
  <si>
    <t>堂守 貴</t>
  </si>
  <si>
    <t> Intikhab</t>
  </si>
  <si>
    <t>インディアナギャル</t>
  </si>
  <si>
    <t>原 久美</t>
  </si>
  <si>
    <t>ニューアライブ</t>
  </si>
  <si>
    <t>斉藤正</t>
  </si>
  <si>
    <t>ニュールック</t>
  </si>
  <si>
    <t>中谷 典</t>
  </si>
  <si>
    <t>ノリマル</t>
  </si>
  <si>
    <t>ガジュマル</t>
  </si>
  <si>
    <t xml:space="preserve"> MMSホ</t>
  </si>
  <si>
    <t>ミッドタウンナイト</t>
  </si>
  <si>
    <t>モルビド</t>
  </si>
  <si>
    <t>マルセリーナ</t>
  </si>
  <si>
    <t>シーオブラブ</t>
  </si>
  <si>
    <t>モレイラ</t>
  </si>
  <si>
    <t>ムーア</t>
  </si>
  <si>
    <t>12/69</t>
  </si>
  <si>
    <t>5/8</t>
  </si>
  <si>
    <t>10/37</t>
  </si>
  <si>
    <t>37/151</t>
  </si>
  <si>
    <t>14/71</t>
  </si>
  <si>
    <t>10/42</t>
  </si>
  <si>
    <t>17/65</t>
  </si>
  <si>
    <t>5/15</t>
  </si>
  <si>
    <t>A</t>
  </si>
  <si>
    <t>14/37</t>
  </si>
  <si>
    <t>33/97</t>
  </si>
  <si>
    <t>17/86</t>
  </si>
  <si>
    <t>7/24</t>
  </si>
  <si>
    <t>10/38</t>
  </si>
  <si>
    <t>10/23</t>
  </si>
  <si>
    <t>15/41</t>
  </si>
  <si>
    <t>6/37</t>
  </si>
  <si>
    <t>2/20</t>
  </si>
  <si>
    <t>26/87</t>
  </si>
  <si>
    <t>7/38</t>
  </si>
  <si>
    <t>30/135</t>
  </si>
  <si>
    <t>39/194</t>
  </si>
  <si>
    <t>1/32</t>
  </si>
  <si>
    <t>11/59</t>
  </si>
  <si>
    <t>23/56</t>
  </si>
  <si>
    <t>12/53</t>
  </si>
  <si>
    <t>5/31</t>
  </si>
  <si>
    <t>14/51</t>
  </si>
  <si>
    <t>0/0</t>
  </si>
  <si>
    <t>15/43</t>
  </si>
  <si>
    <t>17/55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</si>
</sst>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.0%"/>
  </numFmts>
  <fonts count="10" x14ac:knownFonts="1">
    <font>
      <sz val="11"/>
      <color rgb="FF000000"/>
      <name val="游ゴシック"/>
      <family val="2"/>
      <charset val="1"/>
    </font>
    <font>
      <sz val="11"/>
      <color rgb="FF000000"/>
      <name val="游ゴシック"/>
      <family val="2"/>
      <charset val="1"/>
    </font>
    <font>
      <sz val="6"/>
      <name val="ＭＳ Ｐゴシック"/>
      <family val="3"/>
      <charset val="128"/>
    </font>
    <font>
      <sz val="11"/>
      <color theme="0"/>
      <name val="游ゴシック"/>
      <family val="2"/>
      <charset val="1"/>
    </font>
    <font>
      <sz val="11"/>
      <name val="游ゴシック"/>
      <family val="2"/>
      <charset val="1"/>
    </font>
    <font>
      <sz val="11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sz val="16"/>
      <color rgb="FF000000"/>
      <name val="游ゴシック"/>
      <family val="2"/>
      <charset val="1"/>
    </font>
    <font>
      <sz val="11"/>
      <color rgb="FFFF0000"/>
      <name val="游ゴシック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9" fontId="1" fillId="0" borderId="0" applyBorder="0" applyProtection="0"/>
  </cellStyleXfs>
  <cellXfs count="67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176" fontId="0" fillId="0" borderId="0" xfId="0" applyNumberFormat="1"/>
    <xf numFmtId="0" fontId="0" fillId="2" borderId="0" xfId="0" applyFill="1"/>
    <xf numFmtId="0" fontId="4" fillId="0" borderId="0" xfId="0" applyFont="1"/>
    <xf numFmtId="9" fontId="0" fillId="0" borderId="0" xfId="1" applyFont="1" applyAlignment="1"/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2" xfId="0" applyFill="1" applyBorder="1" applyAlignment="1">
      <alignment horizontal="right"/>
    </xf>
    <xf numFmtId="0" fontId="0" fillId="2" borderId="2" xfId="0" applyFill="1" applyBorder="1"/>
    <xf numFmtId="0" fontId="3" fillId="2" borderId="4" xfId="0" applyFont="1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3" fillId="2" borderId="6" xfId="0" applyFont="1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right"/>
    </xf>
    <xf numFmtId="0" fontId="0" fillId="2" borderId="7" xfId="0" applyFill="1" applyBorder="1"/>
    <xf numFmtId="0" fontId="3" fillId="2" borderId="7" xfId="0" applyFont="1" applyFill="1" applyBorder="1"/>
    <xf numFmtId="0" fontId="0" fillId="2" borderId="8" xfId="0" applyFill="1" applyBorder="1"/>
    <xf numFmtId="0" fontId="3" fillId="2" borderId="9" xfId="0" applyFont="1" applyFill="1" applyBorder="1"/>
    <xf numFmtId="0" fontId="0" fillId="2" borderId="9" xfId="0" applyFill="1" applyBorder="1"/>
    <xf numFmtId="0" fontId="0" fillId="0" borderId="6" xfId="0" applyBorder="1"/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3" fillId="2" borderId="5" xfId="0" applyFont="1" applyFill="1" applyBorder="1"/>
    <xf numFmtId="0" fontId="9" fillId="2" borderId="7" xfId="0" applyFont="1" applyFill="1" applyBorder="1"/>
    <xf numFmtId="0" fontId="0" fillId="0" borderId="8" xfId="0" applyBorder="1" applyAlignment="1">
      <alignment horizontal="right"/>
    </xf>
    <xf numFmtId="177" fontId="0" fillId="2" borderId="11" xfId="1" applyNumberFormat="1" applyFont="1" applyFill="1" applyBorder="1" applyAlignment="1"/>
    <xf numFmtId="0" fontId="0" fillId="2" borderId="11" xfId="1" applyNumberFormat="1" applyFont="1" applyFill="1" applyBorder="1" applyAlignment="1"/>
    <xf numFmtId="0" fontId="0" fillId="2" borderId="2" xfId="1" applyNumberFormat="1" applyFont="1" applyFill="1" applyBorder="1" applyAlignment="1">
      <alignment horizontal="right"/>
    </xf>
    <xf numFmtId="0" fontId="0" fillId="2" borderId="2" xfId="1" applyNumberFormat="1" applyFont="1" applyFill="1" applyBorder="1" applyAlignment="1"/>
    <xf numFmtId="9" fontId="0" fillId="2" borderId="2" xfId="0" applyNumberFormat="1" applyFill="1" applyBorder="1"/>
    <xf numFmtId="0" fontId="0" fillId="2" borderId="12" xfId="0" applyFill="1" applyBorder="1"/>
    <xf numFmtId="177" fontId="0" fillId="2" borderId="13" xfId="1" applyNumberFormat="1" applyFont="1" applyFill="1" applyBorder="1" applyAlignment="1"/>
    <xf numFmtId="0" fontId="0" fillId="2" borderId="13" xfId="1" applyNumberFormat="1" applyFont="1" applyFill="1" applyBorder="1" applyAlignment="1"/>
    <xf numFmtId="0" fontId="0" fillId="2" borderId="5" xfId="1" applyNumberFormat="1" applyFont="1" applyFill="1" applyBorder="1" applyAlignment="1">
      <alignment horizontal="right"/>
    </xf>
    <xf numFmtId="0" fontId="0" fillId="2" borderId="5" xfId="1" applyNumberFormat="1" applyFont="1" applyFill="1" applyBorder="1" applyAlignment="1"/>
    <xf numFmtId="9" fontId="0" fillId="2" borderId="5" xfId="0" applyNumberFormat="1" applyFill="1" applyBorder="1"/>
    <xf numFmtId="0" fontId="0" fillId="2" borderId="13" xfId="0" applyFill="1" applyBorder="1"/>
    <xf numFmtId="177" fontId="0" fillId="2" borderId="14" xfId="1" applyNumberFormat="1" applyFont="1" applyFill="1" applyBorder="1" applyAlignment="1"/>
    <xf numFmtId="0" fontId="0" fillId="2" borderId="14" xfId="1" applyNumberFormat="1" applyFont="1" applyFill="1" applyBorder="1" applyAlignment="1">
      <alignment horizontal="right"/>
    </xf>
    <xf numFmtId="0" fontId="0" fillId="2" borderId="7" xfId="1" applyNumberFormat="1" applyFont="1" applyFill="1" applyBorder="1" applyAlignment="1">
      <alignment horizontal="right"/>
    </xf>
    <xf numFmtId="0" fontId="0" fillId="2" borderId="7" xfId="1" applyNumberFormat="1" applyFont="1" applyFill="1" applyBorder="1" applyAlignment="1"/>
    <xf numFmtId="0" fontId="0" fillId="2" borderId="14" xfId="0" applyFill="1" applyBorder="1"/>
    <xf numFmtId="56" fontId="0" fillId="0" borderId="0" xfId="0" applyNumberFormat="1"/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</cellXfs>
  <cellStyles count="3">
    <cellStyle name="パーセント" xfId="1" builtinId="5"/>
    <cellStyle name="パーセント 4" xfId="2" xr:uid="{00000000-0005-0000-0000-000001000000}"/>
    <cellStyle name="標準" xfId="0" builtinId="0"/>
  </cellStyles>
  <dxfs count="355"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FF00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ont>
        <u val="double"/>
        <color theme="9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3FFF-B454-44A8-B20C-7F664A7DDF77}">
  <dimension ref="A1:R604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8.6640625" customWidth="1"/>
    <col min="12" max="13" width="6.33203125" customWidth="1"/>
    <col min="14" max="16" width="17.33203125" customWidth="1"/>
    <col min="17" max="18" width="7.4140625" customWidth="1"/>
    <col min="19" max="19" width="8.6640625" customWidth="1"/>
  </cols>
  <sheetData>
    <row r="1" spans="1:18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 t="s">
        <v>10940</v>
      </c>
    </row>
    <row r="2" spans="1:18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</v>
      </c>
      <c r="J2" t="s">
        <v>10947</v>
      </c>
      <c r="K2" t="s">
        <v>10948</v>
      </c>
      <c r="L2" t="s">
        <v>10949</v>
      </c>
      <c r="M2" t="s">
        <v>10950</v>
      </c>
      <c r="N2" t="s">
        <v>10951</v>
      </c>
      <c r="O2" t="s">
        <v>10952</v>
      </c>
      <c r="P2" t="s">
        <v>10953</v>
      </c>
      <c r="Q2" t="s">
        <v>10954</v>
      </c>
      <c r="R2" t="s">
        <v>10955</v>
      </c>
    </row>
    <row r="3" spans="1:18" x14ac:dyDescent="0.55000000000000004">
      <c r="A3" t="s">
        <v>12632</v>
      </c>
      <c r="B3" t="s">
        <v>12633</v>
      </c>
      <c r="H3" s="1"/>
      <c r="I3" s="5"/>
      <c r="R3" t="s">
        <v>10958</v>
      </c>
    </row>
    <row r="4" spans="1:18" x14ac:dyDescent="0.55000000000000004">
      <c r="A4" s="1">
        <v>1</v>
      </c>
      <c r="B4" s="1"/>
      <c r="C4" s="12" t="s">
        <v>12632</v>
      </c>
      <c r="D4" s="1" t="s">
        <v>12634</v>
      </c>
      <c r="F4" s="1" t="s">
        <v>1931</v>
      </c>
      <c r="R4" t="s">
        <v>10960</v>
      </c>
    </row>
    <row r="5" spans="1:18" ht="18.5" thickBot="1" x14ac:dyDescent="0.6">
      <c r="C5" s="13">
        <v>1</v>
      </c>
      <c r="D5" t="s">
        <v>10961</v>
      </c>
      <c r="E5" t="s">
        <v>12633</v>
      </c>
      <c r="F5" t="s">
        <v>12632</v>
      </c>
      <c r="I5" s="5"/>
      <c r="R5" t="s">
        <v>10962</v>
      </c>
    </row>
    <row r="6" spans="1:18" ht="18.75" customHeight="1" x14ac:dyDescent="0.55000000000000004">
      <c r="C6" s="14"/>
      <c r="D6" s="58"/>
      <c r="E6" s="61" t="str">
        <f>IF(V8="非優先","非",IF(D6="","",IF(K6&gt;0.1,"単",IF(K7&gt;0.29,"連",IF(K8&gt;0.34,"複","※")))))</f>
        <v/>
      </c>
      <c r="F6" s="15"/>
      <c r="G6" s="16"/>
      <c r="H6" s="17"/>
      <c r="I6" s="17"/>
      <c r="J6" s="17" t="s">
        <v>46</v>
      </c>
      <c r="K6" s="64" t="s">
        <v>11108</v>
      </c>
      <c r="L6" s="17"/>
      <c r="M6" s="15"/>
      <c r="N6" s="17"/>
      <c r="O6" s="15"/>
      <c r="P6" s="17"/>
      <c r="Q6" s="18">
        <v>0</v>
      </c>
      <c r="R6" s="19"/>
    </row>
    <row r="7" spans="1:18" ht="18.75" customHeight="1" x14ac:dyDescent="0.55000000000000004">
      <c r="C7" s="20">
        <v>1</v>
      </c>
      <c r="D7" s="59"/>
      <c r="E7" s="62"/>
      <c r="F7" s="4" t="s">
        <v>12635</v>
      </c>
      <c r="G7" s="21" t="s">
        <v>2291</v>
      </c>
      <c r="H7" s="21" t="s">
        <v>10964</v>
      </c>
      <c r="I7" s="21" t="s">
        <v>12636</v>
      </c>
      <c r="J7" s="21">
        <v>60</v>
      </c>
      <c r="K7" s="65"/>
      <c r="L7" s="21" t="s">
        <v>11168</v>
      </c>
      <c r="M7" s="4" t="s">
        <v>10966</v>
      </c>
      <c r="N7" s="21" t="s">
        <v>12637</v>
      </c>
      <c r="O7" s="4" t="s">
        <v>12150</v>
      </c>
      <c r="P7" s="21" t="s">
        <v>12638</v>
      </c>
      <c r="Q7" s="22" t="s">
        <v>2291</v>
      </c>
      <c r="R7" s="23"/>
    </row>
    <row r="8" spans="1:18" ht="18.75" customHeight="1" thickBot="1" x14ac:dyDescent="0.6">
      <c r="C8" s="24"/>
      <c r="D8" s="60"/>
      <c r="E8" s="63"/>
      <c r="F8" s="25"/>
      <c r="G8" s="26"/>
      <c r="H8" s="27">
        <v>11</v>
      </c>
      <c r="I8" s="26" t="s">
        <v>46</v>
      </c>
      <c r="J8" s="26" t="s">
        <v>15</v>
      </c>
      <c r="K8" s="66"/>
      <c r="L8" s="27" t="s">
        <v>1931</v>
      </c>
      <c r="M8" s="28"/>
      <c r="N8" s="26"/>
      <c r="O8" s="28"/>
      <c r="P8" s="26"/>
      <c r="Q8" s="29"/>
      <c r="R8" s="30"/>
    </row>
    <row r="9" spans="1:18" ht="18.75" customHeight="1" x14ac:dyDescent="0.55000000000000004">
      <c r="C9" s="14"/>
      <c r="D9" s="58"/>
      <c r="E9" s="61" t="str">
        <f t="shared" ref="E9" si="0">IF(V11="非優先","非",IF(D9="","",IF(K9&gt;0.1,"単",IF(K10&gt;0.29,"連",IF(K11&gt;0.34,"複","※")))))</f>
        <v/>
      </c>
      <c r="F9" s="15"/>
      <c r="G9" s="16"/>
      <c r="H9" s="17"/>
      <c r="I9" s="17"/>
      <c r="J9" s="17" t="s">
        <v>46</v>
      </c>
      <c r="K9" s="64" t="s">
        <v>12639</v>
      </c>
      <c r="L9" s="17"/>
      <c r="M9" s="15"/>
      <c r="N9" s="17"/>
      <c r="O9" s="15"/>
      <c r="P9" s="17"/>
      <c r="Q9" s="18" t="s">
        <v>11046</v>
      </c>
      <c r="R9" s="19"/>
    </row>
    <row r="10" spans="1:18" ht="18.75" customHeight="1" x14ac:dyDescent="0.55000000000000004">
      <c r="B10" s="31"/>
      <c r="C10" s="20">
        <v>2</v>
      </c>
      <c r="D10" s="59"/>
      <c r="E10" s="62"/>
      <c r="F10" s="4" t="s">
        <v>12640</v>
      </c>
      <c r="G10" s="21" t="s">
        <v>49</v>
      </c>
      <c r="H10" s="21" t="s">
        <v>10981</v>
      </c>
      <c r="I10" s="21" t="s">
        <v>1498</v>
      </c>
      <c r="J10" s="21">
        <v>60</v>
      </c>
      <c r="K10" s="65"/>
      <c r="L10" s="21" t="s">
        <v>11001</v>
      </c>
      <c r="M10" s="4" t="s">
        <v>10971</v>
      </c>
      <c r="N10" s="21" t="s">
        <v>12641</v>
      </c>
      <c r="O10" s="4" t="s">
        <v>12642</v>
      </c>
      <c r="P10" s="21" t="s">
        <v>12643</v>
      </c>
      <c r="Q10" s="22" t="s">
        <v>49</v>
      </c>
      <c r="R10" s="23"/>
    </row>
    <row r="11" spans="1:18" ht="18.75" customHeight="1" thickBot="1" x14ac:dyDescent="0.6">
      <c r="B11" s="32"/>
      <c r="C11" s="24"/>
      <c r="D11" s="60"/>
      <c r="E11" s="63"/>
      <c r="F11" s="25"/>
      <c r="G11" s="26"/>
      <c r="H11" s="27">
        <v>8</v>
      </c>
      <c r="I11" s="26" t="s">
        <v>46</v>
      </c>
      <c r="J11" s="26" t="s">
        <v>15</v>
      </c>
      <c r="K11" s="66"/>
      <c r="L11" s="27" t="s">
        <v>1931</v>
      </c>
      <c r="M11" s="28"/>
      <c r="N11" s="26"/>
      <c r="O11" s="28"/>
      <c r="P11" s="26"/>
      <c r="Q11" s="29"/>
      <c r="R11" s="30"/>
    </row>
    <row r="12" spans="1:18" ht="18.75" customHeight="1" x14ac:dyDescent="0.55000000000000004">
      <c r="B12" s="32"/>
      <c r="C12" s="14"/>
      <c r="D12" s="58"/>
      <c r="E12" s="61" t="str">
        <f t="shared" ref="E12" si="1">IF(V14="非優先","非",IF(D12="","",IF(K12&gt;0.1,"単",IF(K13&gt;0.29,"連",IF(K14&gt;0.34,"複","※")))))</f>
        <v/>
      </c>
      <c r="F12" s="15"/>
      <c r="G12" s="16"/>
      <c r="H12" s="17"/>
      <c r="I12" s="17"/>
      <c r="J12" s="17" t="s">
        <v>46</v>
      </c>
      <c r="K12" s="64" t="s">
        <v>11392</v>
      </c>
      <c r="L12" s="17"/>
      <c r="M12" s="15"/>
      <c r="N12" s="17"/>
      <c r="O12" s="15"/>
      <c r="P12" s="17"/>
      <c r="Q12" s="18">
        <v>0</v>
      </c>
      <c r="R12" s="19"/>
    </row>
    <row r="13" spans="1:18" ht="18.75" customHeight="1" x14ac:dyDescent="0.55000000000000004">
      <c r="B13" s="32"/>
      <c r="C13" s="20">
        <v>3</v>
      </c>
      <c r="D13" s="59"/>
      <c r="E13" s="62"/>
      <c r="F13" s="4" t="s">
        <v>12644</v>
      </c>
      <c r="G13" s="21" t="s">
        <v>511</v>
      </c>
      <c r="H13" s="21" t="s">
        <v>11078</v>
      </c>
      <c r="I13" s="21" t="s">
        <v>12645</v>
      </c>
      <c r="J13" s="21">
        <v>60</v>
      </c>
      <c r="K13" s="65"/>
      <c r="L13" s="21" t="s">
        <v>11001</v>
      </c>
      <c r="M13" s="4" t="s">
        <v>11017</v>
      </c>
      <c r="N13" s="21" t="s">
        <v>11048</v>
      </c>
      <c r="O13" s="4" t="s">
        <v>11389</v>
      </c>
      <c r="P13" s="21" t="s">
        <v>12646</v>
      </c>
      <c r="Q13" s="22" t="s">
        <v>511</v>
      </c>
      <c r="R13" s="23"/>
    </row>
    <row r="14" spans="1:18" ht="18.75" customHeight="1" thickBot="1" x14ac:dyDescent="0.6">
      <c r="B14" s="32"/>
      <c r="C14" s="24"/>
      <c r="D14" s="60"/>
      <c r="E14" s="63"/>
      <c r="F14" s="25"/>
      <c r="G14" s="26"/>
      <c r="H14" s="27">
        <v>14</v>
      </c>
      <c r="I14" s="26" t="s">
        <v>46</v>
      </c>
      <c r="J14" s="26" t="s">
        <v>15</v>
      </c>
      <c r="K14" s="66"/>
      <c r="L14" s="27" t="s">
        <v>1931</v>
      </c>
      <c r="M14" s="28"/>
      <c r="N14" s="26"/>
      <c r="O14" s="28"/>
      <c r="P14" s="26"/>
      <c r="Q14" s="29"/>
      <c r="R14" s="30"/>
    </row>
    <row r="15" spans="1:18" ht="18.75" customHeight="1" x14ac:dyDescent="0.55000000000000004">
      <c r="B15" s="32"/>
      <c r="C15" s="14"/>
      <c r="D15" s="58"/>
      <c r="E15" s="61" t="str">
        <f t="shared" ref="E15" si="2">IF(V17="非優先","非",IF(D15="","",IF(K15&gt;0.1,"単",IF(K16&gt;0.29,"連",IF(K17&gt;0.34,"複","※")))))</f>
        <v/>
      </c>
      <c r="F15" s="15"/>
      <c r="G15" s="16" t="s">
        <v>15</v>
      </c>
      <c r="H15" s="17"/>
      <c r="I15" s="17"/>
      <c r="J15" s="17" t="s">
        <v>46</v>
      </c>
      <c r="K15" s="64" t="s">
        <v>11525</v>
      </c>
      <c r="L15" s="17"/>
      <c r="M15" s="15"/>
      <c r="N15" s="17"/>
      <c r="O15" s="15"/>
      <c r="P15" s="17"/>
      <c r="Q15" s="18">
        <v>0</v>
      </c>
      <c r="R15" s="19"/>
    </row>
    <row r="16" spans="1:18" ht="18.75" customHeight="1" x14ac:dyDescent="0.55000000000000004">
      <c r="B16" s="32"/>
      <c r="C16" s="20">
        <v>4</v>
      </c>
      <c r="D16" s="59"/>
      <c r="E16" s="62"/>
      <c r="F16" s="4" t="s">
        <v>140</v>
      </c>
      <c r="G16" s="21" t="s">
        <v>1678</v>
      </c>
      <c r="H16" s="21" t="s">
        <v>11024</v>
      </c>
      <c r="I16" s="21" t="s">
        <v>27</v>
      </c>
      <c r="J16" s="21">
        <v>60</v>
      </c>
      <c r="K16" s="65"/>
      <c r="L16" s="21" t="s">
        <v>11168</v>
      </c>
      <c r="M16" s="4" t="s">
        <v>10971</v>
      </c>
      <c r="N16" s="21" t="s">
        <v>12647</v>
      </c>
      <c r="O16" s="4" t="s">
        <v>12313</v>
      </c>
      <c r="P16" s="21" t="s">
        <v>12648</v>
      </c>
      <c r="Q16" s="22" t="s">
        <v>1678</v>
      </c>
      <c r="R16" s="23"/>
    </row>
    <row r="17" spans="2:18" ht="18.75" customHeight="1" thickBot="1" x14ac:dyDescent="0.6">
      <c r="B17" s="32"/>
      <c r="C17" s="24"/>
      <c r="D17" s="60"/>
      <c r="E17" s="63"/>
      <c r="F17" s="25"/>
      <c r="G17" s="26" t="s">
        <v>15</v>
      </c>
      <c r="H17" s="27">
        <v>10</v>
      </c>
      <c r="I17" s="26" t="s">
        <v>46</v>
      </c>
      <c r="J17" s="26" t="s">
        <v>15</v>
      </c>
      <c r="K17" s="66"/>
      <c r="L17" s="27" t="s">
        <v>1931</v>
      </c>
      <c r="M17" s="28"/>
      <c r="N17" s="26"/>
      <c r="O17" s="28"/>
      <c r="P17" s="26"/>
      <c r="Q17" s="29"/>
      <c r="R17" s="30"/>
    </row>
    <row r="18" spans="2:18" ht="18.75" customHeight="1" x14ac:dyDescent="0.55000000000000004">
      <c r="B18" s="33"/>
      <c r="C18" s="14"/>
      <c r="D18" s="58"/>
      <c r="E18" s="61" t="str">
        <f t="shared" ref="E18" si="3">IF(V20="非優先","非",IF(D18="","",IF(K18&gt;0.1,"単",IF(K19&gt;0.29,"連",IF(K20&gt;0.34,"複","※")))))</f>
        <v/>
      </c>
      <c r="F18" s="15"/>
      <c r="G18" s="16" t="s">
        <v>15</v>
      </c>
      <c r="H18" s="17"/>
      <c r="I18" s="17"/>
      <c r="J18" s="17" t="s">
        <v>46</v>
      </c>
      <c r="K18" s="64" t="s">
        <v>10972</v>
      </c>
      <c r="L18" s="17"/>
      <c r="M18" s="15"/>
      <c r="N18" s="17"/>
      <c r="O18" s="15"/>
      <c r="P18" s="17"/>
      <c r="Q18" s="18">
        <v>0</v>
      </c>
      <c r="R18" s="19"/>
    </row>
    <row r="19" spans="2:18" ht="18.75" customHeight="1" x14ac:dyDescent="0.55000000000000004">
      <c r="B19" s="34"/>
      <c r="C19" s="20">
        <v>5</v>
      </c>
      <c r="D19" s="59"/>
      <c r="E19" s="62"/>
      <c r="F19" s="4" t="s">
        <v>12649</v>
      </c>
      <c r="G19" s="21" t="s">
        <v>1086</v>
      </c>
      <c r="H19" s="21" t="s">
        <v>11000</v>
      </c>
      <c r="I19" s="21" t="s">
        <v>53</v>
      </c>
      <c r="J19" s="21">
        <v>60</v>
      </c>
      <c r="K19" s="65"/>
      <c r="L19" s="21" t="s">
        <v>11001</v>
      </c>
      <c r="M19" s="4" t="s">
        <v>10971</v>
      </c>
      <c r="N19" s="21" t="s">
        <v>12650</v>
      </c>
      <c r="O19" s="4" t="s">
        <v>12651</v>
      </c>
      <c r="P19" s="21" t="s">
        <v>12652</v>
      </c>
      <c r="Q19" s="22" t="s">
        <v>1086</v>
      </c>
      <c r="R19" s="23"/>
    </row>
    <row r="20" spans="2:18" ht="18.75" customHeight="1" thickBot="1" x14ac:dyDescent="0.6">
      <c r="B20" s="34"/>
      <c r="C20" s="24"/>
      <c r="D20" s="60"/>
      <c r="E20" s="63"/>
      <c r="F20" s="25"/>
      <c r="G20" s="26" t="s">
        <v>15</v>
      </c>
      <c r="H20" s="27">
        <v>13</v>
      </c>
      <c r="I20" s="26" t="s">
        <v>46</v>
      </c>
      <c r="J20" s="26" t="s">
        <v>15</v>
      </c>
      <c r="K20" s="66"/>
      <c r="L20" s="27" t="s">
        <v>1931</v>
      </c>
      <c r="M20" s="28"/>
      <c r="N20" s="26"/>
      <c r="O20" s="28"/>
      <c r="P20" s="26"/>
      <c r="Q20" s="29"/>
      <c r="R20" s="30"/>
    </row>
    <row r="21" spans="2:18" ht="18.75" customHeight="1" x14ac:dyDescent="0.55000000000000004">
      <c r="C21" s="14"/>
      <c r="D21" s="58"/>
      <c r="E21" s="61" t="str">
        <f t="shared" ref="E21" si="4">IF(V23="非優先","非",IF(D21="","",IF(K21&gt;0.1,"単",IF(K22&gt;0.29,"連",IF(K23&gt;0.34,"複","※")))))</f>
        <v/>
      </c>
      <c r="F21" s="15"/>
      <c r="G21" s="16"/>
      <c r="H21" s="17"/>
      <c r="I21" s="17"/>
      <c r="J21" s="17" t="s">
        <v>46</v>
      </c>
      <c r="K21" s="64" t="s">
        <v>11557</v>
      </c>
      <c r="L21" s="17"/>
      <c r="M21" s="15"/>
      <c r="N21" s="17"/>
      <c r="O21" s="15"/>
      <c r="P21" s="17"/>
      <c r="Q21" s="18" t="s">
        <v>6715</v>
      </c>
      <c r="R21" s="19"/>
    </row>
    <row r="22" spans="2:18" ht="18.75" customHeight="1" x14ac:dyDescent="0.55000000000000004">
      <c r="C22" s="20">
        <v>6</v>
      </c>
      <c r="D22" s="59"/>
      <c r="E22" s="62"/>
      <c r="F22" s="4" t="s">
        <v>12653</v>
      </c>
      <c r="G22" s="21" t="s">
        <v>961</v>
      </c>
      <c r="H22" s="21" t="s">
        <v>10981</v>
      </c>
      <c r="I22" s="21" t="s">
        <v>12654</v>
      </c>
      <c r="J22" s="21">
        <v>60</v>
      </c>
      <c r="K22" s="65"/>
      <c r="L22" s="21" t="s">
        <v>11001</v>
      </c>
      <c r="M22" s="4" t="s">
        <v>10971</v>
      </c>
      <c r="N22" s="21" t="s">
        <v>11123</v>
      </c>
      <c r="O22" s="4" t="s">
        <v>12655</v>
      </c>
      <c r="P22" s="21" t="s">
        <v>12656</v>
      </c>
      <c r="Q22" s="22" t="s">
        <v>961</v>
      </c>
      <c r="R22" s="23"/>
    </row>
    <row r="23" spans="2:18" ht="18.75" customHeight="1" thickBot="1" x14ac:dyDescent="0.6">
      <c r="C23" s="24"/>
      <c r="D23" s="60"/>
      <c r="E23" s="63"/>
      <c r="F23" s="25"/>
      <c r="G23" s="26"/>
      <c r="H23" s="27">
        <v>8</v>
      </c>
      <c r="I23" s="26" t="s">
        <v>46</v>
      </c>
      <c r="J23" s="26" t="s">
        <v>15</v>
      </c>
      <c r="K23" s="66"/>
      <c r="L23" s="27" t="s">
        <v>1931</v>
      </c>
      <c r="M23" s="28"/>
      <c r="N23" s="26"/>
      <c r="O23" s="28"/>
      <c r="P23" s="26"/>
      <c r="Q23" s="29"/>
      <c r="R23" s="30"/>
    </row>
    <row r="24" spans="2:18" ht="18.75" customHeight="1" x14ac:dyDescent="0.55000000000000004">
      <c r="C24" s="14"/>
      <c r="D24" s="58"/>
      <c r="E24" s="61" t="str">
        <f t="shared" ref="E24" si="5">IF(V26="非優先","非",IF(D24="","",IF(K24&gt;0.1,"単",IF(K25&gt;0.29,"連",IF(K26&gt;0.34,"複","※")))))</f>
        <v/>
      </c>
      <c r="F24" s="15"/>
      <c r="G24" s="16" t="s">
        <v>15</v>
      </c>
      <c r="H24" s="17"/>
      <c r="I24" s="17"/>
      <c r="J24" s="17" t="s">
        <v>46</v>
      </c>
      <c r="K24" s="64" t="s">
        <v>11104</v>
      </c>
      <c r="L24" s="17"/>
      <c r="M24" s="15"/>
      <c r="N24" s="17"/>
      <c r="O24" s="15"/>
      <c r="P24" s="17"/>
      <c r="Q24" s="18" t="s">
        <v>11126</v>
      </c>
      <c r="R24" s="19"/>
    </row>
    <row r="25" spans="2:18" ht="18.75" customHeight="1" x14ac:dyDescent="0.55000000000000004">
      <c r="C25" s="20">
        <v>7</v>
      </c>
      <c r="D25" s="59"/>
      <c r="E25" s="62"/>
      <c r="F25" s="4" t="s">
        <v>12657</v>
      </c>
      <c r="G25" s="21" t="s">
        <v>1557</v>
      </c>
      <c r="H25" s="21" t="s">
        <v>12658</v>
      </c>
      <c r="I25" s="21" t="s">
        <v>11353</v>
      </c>
      <c r="J25" s="21">
        <v>60</v>
      </c>
      <c r="K25" s="65"/>
      <c r="L25" s="21" t="s">
        <v>11001</v>
      </c>
      <c r="M25" s="4" t="s">
        <v>10966</v>
      </c>
      <c r="N25" s="21" t="s">
        <v>12641</v>
      </c>
      <c r="O25" s="4" t="s">
        <v>12191</v>
      </c>
      <c r="P25" s="21" t="s">
        <v>12659</v>
      </c>
      <c r="Q25" s="22" t="s">
        <v>1557</v>
      </c>
      <c r="R25" s="23"/>
    </row>
    <row r="26" spans="2:18" ht="18.75" customHeight="1" thickBot="1" x14ac:dyDescent="0.6">
      <c r="C26" s="24"/>
      <c r="D26" s="60"/>
      <c r="E26" s="63"/>
      <c r="F26" s="25"/>
      <c r="G26" s="26" t="s">
        <v>15</v>
      </c>
      <c r="H26" s="27">
        <v>16</v>
      </c>
      <c r="I26" s="26" t="s">
        <v>46</v>
      </c>
      <c r="J26" s="26" t="s">
        <v>15</v>
      </c>
      <c r="K26" s="66"/>
      <c r="L26" s="27" t="s">
        <v>1931</v>
      </c>
      <c r="M26" s="28"/>
      <c r="N26" s="26"/>
      <c r="O26" s="28"/>
      <c r="P26" s="26"/>
      <c r="Q26" s="29"/>
      <c r="R26" s="30"/>
    </row>
    <row r="27" spans="2:18" ht="18.75" customHeight="1" x14ac:dyDescent="0.55000000000000004">
      <c r="C27" s="14"/>
      <c r="D27" s="58"/>
      <c r="E27" s="61" t="str">
        <f t="shared" ref="E27" si="6">IF(V29="非優先","非",IF(D27="","",IF(K27&gt;0.1,"単",IF(K28&gt;0.29,"連",IF(K29&gt;0.34,"複","※")))))</f>
        <v/>
      </c>
      <c r="F27" s="15"/>
      <c r="G27" s="16" t="s">
        <v>15</v>
      </c>
      <c r="H27" s="17"/>
      <c r="I27" s="17"/>
      <c r="J27" s="17" t="s">
        <v>46</v>
      </c>
      <c r="K27" s="64" t="s">
        <v>12660</v>
      </c>
      <c r="L27" s="17"/>
      <c r="M27" s="15"/>
      <c r="N27" s="17"/>
      <c r="O27" s="15"/>
      <c r="P27" s="17"/>
      <c r="Q27" s="18" t="s">
        <v>8544</v>
      </c>
      <c r="R27" s="19"/>
    </row>
    <row r="28" spans="2:18" ht="18.75" customHeight="1" x14ac:dyDescent="0.55000000000000004">
      <c r="C28" s="20">
        <v>8</v>
      </c>
      <c r="D28" s="59"/>
      <c r="E28" s="62"/>
      <c r="F28" s="4" t="s">
        <v>12661</v>
      </c>
      <c r="G28" s="21" t="s">
        <v>1503</v>
      </c>
      <c r="H28" s="21" t="s">
        <v>11086</v>
      </c>
      <c r="I28" s="21" t="s">
        <v>12662</v>
      </c>
      <c r="J28" s="21">
        <v>60</v>
      </c>
      <c r="K28" s="65"/>
      <c r="L28" s="21" t="s">
        <v>11001</v>
      </c>
      <c r="M28" s="4" t="s">
        <v>10982</v>
      </c>
      <c r="N28" s="21" t="s">
        <v>12663</v>
      </c>
      <c r="O28" s="4" t="s">
        <v>11396</v>
      </c>
      <c r="P28" s="21" t="s">
        <v>12664</v>
      </c>
      <c r="Q28" s="22" t="s">
        <v>1503</v>
      </c>
      <c r="R28" s="23"/>
    </row>
    <row r="29" spans="2:18" ht="18.75" customHeight="1" thickBot="1" x14ac:dyDescent="0.6">
      <c r="C29" s="24"/>
      <c r="D29" s="60"/>
      <c r="E29" s="63"/>
      <c r="F29" s="25"/>
      <c r="G29" s="26" t="s">
        <v>15</v>
      </c>
      <c r="H29" s="27">
        <v>16</v>
      </c>
      <c r="I29" s="26" t="s">
        <v>46</v>
      </c>
      <c r="J29" s="26" t="s">
        <v>15</v>
      </c>
      <c r="K29" s="66"/>
      <c r="L29" s="27" t="s">
        <v>1931</v>
      </c>
      <c r="M29" s="28"/>
      <c r="N29" s="26"/>
      <c r="O29" s="28"/>
      <c r="P29" s="26"/>
      <c r="Q29" s="29"/>
      <c r="R29" s="30"/>
    </row>
    <row r="30" spans="2:18" ht="18.75" customHeight="1" x14ac:dyDescent="0.55000000000000004">
      <c r="C30" s="14"/>
      <c r="D30" s="58"/>
      <c r="E30" s="61" t="str">
        <f t="shared" ref="E30" si="7">IF(V32="非優先","非",IF(D30="","",IF(K30&gt;0.1,"単",IF(K31&gt;0.29,"連",IF(K32&gt;0.34,"複","※")))))</f>
        <v/>
      </c>
      <c r="F30" s="15"/>
      <c r="G30" s="16" t="s">
        <v>15</v>
      </c>
      <c r="H30" s="17"/>
      <c r="I30" s="17"/>
      <c r="J30" s="17" t="s">
        <v>46</v>
      </c>
      <c r="K30" s="64" t="s">
        <v>11088</v>
      </c>
      <c r="L30" s="17"/>
      <c r="M30" s="15"/>
      <c r="N30" s="17"/>
      <c r="O30" s="15"/>
      <c r="P30" s="17"/>
      <c r="Q30" s="18" t="s">
        <v>9674</v>
      </c>
      <c r="R30" s="19"/>
    </row>
    <row r="31" spans="2:18" ht="18.75" customHeight="1" x14ac:dyDescent="0.55000000000000004">
      <c r="C31" s="20">
        <v>9</v>
      </c>
      <c r="D31" s="59"/>
      <c r="E31" s="62"/>
      <c r="F31" s="4" t="s">
        <v>12665</v>
      </c>
      <c r="G31" s="21" t="s">
        <v>237</v>
      </c>
      <c r="H31" s="21" t="s">
        <v>11084</v>
      </c>
      <c r="I31" s="21" t="s">
        <v>12666</v>
      </c>
      <c r="J31" s="21">
        <v>60</v>
      </c>
      <c r="K31" s="65"/>
      <c r="L31" s="21" t="s">
        <v>11168</v>
      </c>
      <c r="M31" s="4" t="s">
        <v>10971</v>
      </c>
      <c r="N31" s="21" t="s">
        <v>11050</v>
      </c>
      <c r="O31" s="4" t="s">
        <v>10983</v>
      </c>
      <c r="P31" s="21" t="s">
        <v>12667</v>
      </c>
      <c r="Q31" s="22" t="s">
        <v>237</v>
      </c>
      <c r="R31" s="23"/>
    </row>
    <row r="32" spans="2:18" ht="18.75" customHeight="1" thickBot="1" x14ac:dyDescent="0.6">
      <c r="C32" s="24"/>
      <c r="D32" s="60"/>
      <c r="E32" s="63"/>
      <c r="F32" s="25"/>
      <c r="G32" s="26" t="s">
        <v>15</v>
      </c>
      <c r="H32" s="27">
        <v>16</v>
      </c>
      <c r="I32" s="26" t="s">
        <v>46</v>
      </c>
      <c r="J32" s="26" t="s">
        <v>15</v>
      </c>
      <c r="K32" s="66"/>
      <c r="L32" s="27" t="s">
        <v>1931</v>
      </c>
      <c r="M32" s="28"/>
      <c r="N32" s="26"/>
      <c r="O32" s="28"/>
      <c r="P32" s="26"/>
      <c r="Q32" s="29"/>
      <c r="R32" s="30"/>
    </row>
    <row r="33" spans="1:18" ht="18.75" customHeight="1" x14ac:dyDescent="0.55000000000000004">
      <c r="C33" s="14"/>
      <c r="D33" s="58"/>
      <c r="E33" s="61" t="str">
        <f t="shared" ref="E33" si="8">IF(V35="非優先","非",IF(D33="","",IF(K33&gt;0.1,"単",IF(K34&gt;0.29,"連",IF(K35&gt;0.34,"複","※")))))</f>
        <v/>
      </c>
      <c r="F33" s="15"/>
      <c r="G33" s="16"/>
      <c r="H33" s="17"/>
      <c r="I33" s="17"/>
      <c r="J33" s="17" t="s">
        <v>46</v>
      </c>
      <c r="K33" s="64" t="s">
        <v>11337</v>
      </c>
      <c r="L33" s="17"/>
      <c r="M33" s="15"/>
      <c r="N33" s="17"/>
      <c r="O33" s="15"/>
      <c r="P33" s="17"/>
      <c r="Q33" s="18" t="s">
        <v>5454</v>
      </c>
      <c r="R33" s="19"/>
    </row>
    <row r="34" spans="1:18" ht="18.75" customHeight="1" x14ac:dyDescent="0.55000000000000004">
      <c r="C34" s="20">
        <v>10</v>
      </c>
      <c r="D34" s="59"/>
      <c r="E34" s="62"/>
      <c r="F34" s="4" t="s">
        <v>6766</v>
      </c>
      <c r="G34" s="21" t="s">
        <v>1500</v>
      </c>
      <c r="H34" s="21" t="s">
        <v>11003</v>
      </c>
      <c r="I34" s="21" t="s">
        <v>12668</v>
      </c>
      <c r="J34" s="21">
        <v>60</v>
      </c>
      <c r="K34" s="65"/>
      <c r="L34" s="21" t="s">
        <v>11001</v>
      </c>
      <c r="M34" s="4" t="s">
        <v>12103</v>
      </c>
      <c r="N34" s="21" t="s">
        <v>12669</v>
      </c>
      <c r="O34" s="4" t="s">
        <v>12670</v>
      </c>
      <c r="P34" s="21" t="s">
        <v>12671</v>
      </c>
      <c r="Q34" s="22" t="s">
        <v>1500</v>
      </c>
      <c r="R34" s="23"/>
    </row>
    <row r="35" spans="1:18" ht="18.75" customHeight="1" thickBot="1" x14ac:dyDescent="0.6">
      <c r="C35" s="24"/>
      <c r="D35" s="60"/>
      <c r="E35" s="63"/>
      <c r="F35" s="25"/>
      <c r="G35" s="26"/>
      <c r="H35" s="27">
        <v>7</v>
      </c>
      <c r="I35" s="26" t="s">
        <v>46</v>
      </c>
      <c r="J35" s="26"/>
      <c r="K35" s="66"/>
      <c r="L35" s="27" t="s">
        <v>1931</v>
      </c>
      <c r="M35" s="28"/>
      <c r="N35" s="26"/>
      <c r="O35" s="28"/>
      <c r="P35" s="26"/>
      <c r="Q35" s="29"/>
      <c r="R35" s="30"/>
    </row>
    <row r="36" spans="1:18" ht="18.75" customHeight="1" x14ac:dyDescent="0.55000000000000004">
      <c r="C36" s="14"/>
      <c r="D36" s="58"/>
      <c r="E36" s="61" t="str">
        <f t="shared" ref="E36" si="9">IF(V38="非優先","非",IF(D36="","",IF(K36&gt;0.1,"単",IF(K37&gt;0.29,"連",IF(K38&gt;0.34,"複","※")))))</f>
        <v/>
      </c>
      <c r="F36" s="15"/>
      <c r="G36" s="16"/>
      <c r="H36" s="17"/>
      <c r="I36" s="17"/>
      <c r="J36" s="17" t="s">
        <v>46</v>
      </c>
      <c r="K36" s="64" t="s">
        <v>10972</v>
      </c>
      <c r="L36" s="17"/>
      <c r="M36" s="15"/>
      <c r="N36" s="17"/>
      <c r="O36" s="15"/>
      <c r="P36" s="17"/>
      <c r="Q36" s="18" t="s">
        <v>7391</v>
      </c>
      <c r="R36" s="19"/>
    </row>
    <row r="37" spans="1:18" ht="18.75" customHeight="1" x14ac:dyDescent="0.55000000000000004">
      <c r="C37" s="20">
        <v>11</v>
      </c>
      <c r="D37" s="59"/>
      <c r="E37" s="62"/>
      <c r="F37" s="4" t="s">
        <v>12672</v>
      </c>
      <c r="G37" s="21" t="s">
        <v>197</v>
      </c>
      <c r="H37" s="21" t="s">
        <v>11000</v>
      </c>
      <c r="I37" s="21" t="s">
        <v>793</v>
      </c>
      <c r="J37" s="21">
        <v>58</v>
      </c>
      <c r="K37" s="65"/>
      <c r="L37" s="21" t="s">
        <v>11168</v>
      </c>
      <c r="M37" s="4" t="s">
        <v>10971</v>
      </c>
      <c r="N37" s="21" t="s">
        <v>11117</v>
      </c>
      <c r="O37" s="4" t="s">
        <v>10980</v>
      </c>
      <c r="P37" s="21" t="s">
        <v>12673</v>
      </c>
      <c r="Q37" s="22" t="s">
        <v>197</v>
      </c>
      <c r="R37" s="23"/>
    </row>
    <row r="38" spans="1:18" ht="18.75" customHeight="1" thickBot="1" x14ac:dyDescent="0.6">
      <c r="C38" s="24"/>
      <c r="D38" s="60"/>
      <c r="E38" s="63"/>
      <c r="F38" s="25"/>
      <c r="G38" s="26"/>
      <c r="H38" s="27">
        <v>13</v>
      </c>
      <c r="I38" s="26" t="s">
        <v>46</v>
      </c>
      <c r="J38" s="26" t="s">
        <v>15</v>
      </c>
      <c r="K38" s="66"/>
      <c r="L38" s="27" t="s">
        <v>1931</v>
      </c>
      <c r="M38" s="28"/>
      <c r="N38" s="26"/>
      <c r="O38" s="28"/>
      <c r="P38" s="26"/>
      <c r="Q38" s="29"/>
      <c r="R38" s="30"/>
    </row>
    <row r="39" spans="1:18" ht="18.75" customHeight="1" x14ac:dyDescent="0.55000000000000004">
      <c r="C39" s="14"/>
      <c r="D39" s="58"/>
      <c r="E39" s="61" t="str">
        <f t="shared" ref="E39" si="10">IF(V41="非優先","非",IF(D39="","",IF(K39&gt;0.1,"単",IF(K40&gt;0.29,"連",IF(K41&gt;0.34,"複","※")))))</f>
        <v/>
      </c>
      <c r="F39" s="15"/>
      <c r="G39" s="16" t="s">
        <v>15</v>
      </c>
      <c r="H39" s="17"/>
      <c r="I39" s="17"/>
      <c r="J39" s="17" t="s">
        <v>46</v>
      </c>
      <c r="K39" s="64" t="s">
        <v>12227</v>
      </c>
      <c r="L39" s="17"/>
      <c r="M39" s="15"/>
      <c r="N39" s="17"/>
      <c r="O39" s="15"/>
      <c r="P39" s="17"/>
      <c r="Q39" s="18">
        <v>0</v>
      </c>
      <c r="R39" s="19"/>
    </row>
    <row r="40" spans="1:18" ht="18.75" customHeight="1" x14ac:dyDescent="0.55000000000000004">
      <c r="C40" s="20">
        <v>12</v>
      </c>
      <c r="D40" s="59"/>
      <c r="E40" s="62"/>
      <c r="F40" s="4" t="s">
        <v>12674</v>
      </c>
      <c r="G40" s="21" t="s">
        <v>11065</v>
      </c>
      <c r="H40" s="21" t="s">
        <v>11327</v>
      </c>
      <c r="I40" s="21" t="s">
        <v>12675</v>
      </c>
      <c r="J40" s="21">
        <v>58</v>
      </c>
      <c r="K40" s="65"/>
      <c r="L40" s="21" t="s">
        <v>10965</v>
      </c>
      <c r="M40" s="4" t="s">
        <v>10971</v>
      </c>
      <c r="N40" s="21" t="s">
        <v>11350</v>
      </c>
      <c r="O40" s="4" t="s">
        <v>11111</v>
      </c>
      <c r="P40" s="21" t="s">
        <v>12676</v>
      </c>
      <c r="Q40" s="22" t="s">
        <v>11065</v>
      </c>
      <c r="R40" s="23"/>
    </row>
    <row r="41" spans="1:18" ht="18.75" customHeight="1" thickBot="1" x14ac:dyDescent="0.6">
      <c r="C41" s="24"/>
      <c r="D41" s="60"/>
      <c r="E41" s="63"/>
      <c r="F41" s="25"/>
      <c r="G41" s="26" t="s">
        <v>15</v>
      </c>
      <c r="H41" s="27">
        <v>16</v>
      </c>
      <c r="I41" s="26" t="s">
        <v>46</v>
      </c>
      <c r="J41" s="26" t="s">
        <v>15</v>
      </c>
      <c r="K41" s="66"/>
      <c r="L41" s="27" t="s">
        <v>1931</v>
      </c>
      <c r="M41" s="28"/>
      <c r="N41" s="26"/>
      <c r="O41" s="28"/>
      <c r="P41" s="26"/>
      <c r="Q41" s="29"/>
      <c r="R41" s="30"/>
    </row>
    <row r="42" spans="1:18" x14ac:dyDescent="0.55000000000000004">
      <c r="A42" s="35"/>
      <c r="B42" s="35"/>
      <c r="C42" s="3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8" x14ac:dyDescent="0.55000000000000004">
      <c r="A43" t="s">
        <v>10995</v>
      </c>
      <c r="B43" t="s">
        <v>10942</v>
      </c>
      <c r="C43" s="11" t="s">
        <v>10943</v>
      </c>
      <c r="D43" t="s">
        <v>2</v>
      </c>
      <c r="E43" t="s">
        <v>10996</v>
      </c>
      <c r="F43" t="s">
        <v>0</v>
      </c>
      <c r="G43" t="s">
        <v>10945</v>
      </c>
      <c r="H43" t="s">
        <v>10946</v>
      </c>
      <c r="I43" t="s">
        <v>1</v>
      </c>
      <c r="J43" t="s">
        <v>10947</v>
      </c>
      <c r="K43" t="s">
        <v>10948</v>
      </c>
      <c r="L43" t="s">
        <v>10949</v>
      </c>
      <c r="M43" t="s">
        <v>10950</v>
      </c>
      <c r="N43" t="s">
        <v>10951</v>
      </c>
      <c r="O43" t="s">
        <v>10952</v>
      </c>
      <c r="P43" t="s">
        <v>10953</v>
      </c>
      <c r="Q43" t="s">
        <v>10954</v>
      </c>
    </row>
    <row r="44" spans="1:18" x14ac:dyDescent="0.55000000000000004">
      <c r="A44" t="s">
        <v>10956</v>
      </c>
      <c r="B44" t="s">
        <v>11343</v>
      </c>
      <c r="H44" s="1"/>
    </row>
    <row r="45" spans="1:18" x14ac:dyDescent="0.55000000000000004">
      <c r="A45" s="1">
        <v>2</v>
      </c>
      <c r="B45" s="1"/>
      <c r="C45" s="12" t="s">
        <v>10956</v>
      </c>
      <c r="D45" s="1" t="s">
        <v>11343</v>
      </c>
      <c r="F45" s="1" t="s">
        <v>10959</v>
      </c>
    </row>
    <row r="46" spans="1:18" ht="18.5" thickBot="1" x14ac:dyDescent="0.6">
      <c r="C46" s="13">
        <v>2</v>
      </c>
      <c r="D46" t="s">
        <v>10961</v>
      </c>
      <c r="E46">
        <f>VALUE(B44)</f>
        <v>1800</v>
      </c>
      <c r="F46" t="s">
        <v>10956</v>
      </c>
      <c r="I46" s="5"/>
    </row>
    <row r="47" spans="1:18" ht="18" customHeight="1" x14ac:dyDescent="0.55000000000000004">
      <c r="C47" s="14"/>
      <c r="D47" s="58"/>
      <c r="E47" s="61" t="str">
        <f>IF(V49="非優先","非",IF(D47="","",IF(K47&gt;0.1,"単",IF(K48&gt;0.29,"連",IF(K49&gt;0.34,"複","※")))))</f>
        <v/>
      </c>
      <c r="F47" s="15"/>
      <c r="G47" s="16"/>
      <c r="H47" s="17"/>
      <c r="I47" s="17"/>
      <c r="J47" s="17" t="s">
        <v>46</v>
      </c>
      <c r="K47" s="64" t="s">
        <v>12677</v>
      </c>
      <c r="L47" s="17"/>
      <c r="M47" s="15"/>
      <c r="N47" s="17"/>
      <c r="O47" s="15"/>
      <c r="P47" s="17"/>
      <c r="Q47" s="18" t="s">
        <v>8568</v>
      </c>
      <c r="R47" s="19"/>
    </row>
    <row r="48" spans="1:18" ht="18" customHeight="1" x14ac:dyDescent="0.55000000000000004">
      <c r="C48" s="20">
        <v>1</v>
      </c>
      <c r="D48" s="59"/>
      <c r="E48" s="62"/>
      <c r="F48" s="4" t="s">
        <v>12678</v>
      </c>
      <c r="G48" s="21" t="s">
        <v>985</v>
      </c>
      <c r="H48" s="21" t="s">
        <v>10991</v>
      </c>
      <c r="I48" s="21" t="s">
        <v>30</v>
      </c>
      <c r="J48" s="21">
        <v>55</v>
      </c>
      <c r="K48" s="65"/>
      <c r="L48" s="21" t="s">
        <v>10965</v>
      </c>
      <c r="M48" s="4" t="s">
        <v>10982</v>
      </c>
      <c r="N48" s="21" t="s">
        <v>10973</v>
      </c>
      <c r="O48" s="4" t="s">
        <v>12679</v>
      </c>
      <c r="P48" s="21" t="s">
        <v>12680</v>
      </c>
      <c r="Q48" s="22" t="s">
        <v>985</v>
      </c>
      <c r="R48" s="23"/>
    </row>
    <row r="49" spans="2:18" ht="18.5" customHeight="1" thickBot="1" x14ac:dyDescent="0.6">
      <c r="C49" s="24"/>
      <c r="D49" s="60"/>
      <c r="E49" s="63"/>
      <c r="F49" s="25"/>
      <c r="G49" s="26"/>
      <c r="H49" s="27">
        <v>12</v>
      </c>
      <c r="I49" s="26" t="s">
        <v>46</v>
      </c>
      <c r="J49" s="26" t="s">
        <v>15</v>
      </c>
      <c r="K49" s="66"/>
      <c r="L49" s="27">
        <v>7</v>
      </c>
      <c r="M49" s="28"/>
      <c r="N49" s="26"/>
      <c r="O49" s="28"/>
      <c r="P49" s="26"/>
      <c r="Q49" s="29"/>
      <c r="R49" s="30"/>
    </row>
    <row r="50" spans="2:18" ht="18" customHeight="1" x14ac:dyDescent="0.55000000000000004">
      <c r="C50" s="14"/>
      <c r="D50" s="58"/>
      <c r="E50" s="61" t="str">
        <f t="shared" ref="E50" si="11">IF(V52="非優先","非",IF(D50="","",IF(K50&gt;0.1,"単",IF(K51&gt;0.29,"連",IF(K52&gt;0.34,"複","※")))))</f>
        <v/>
      </c>
      <c r="F50" s="15"/>
      <c r="G50" s="16"/>
      <c r="H50" s="17"/>
      <c r="I50" s="17"/>
      <c r="J50" s="17" t="s">
        <v>46</v>
      </c>
      <c r="K50" s="64" t="s">
        <v>12681</v>
      </c>
      <c r="L50" s="17"/>
      <c r="M50" s="15"/>
      <c r="N50" s="17"/>
      <c r="O50" s="15"/>
      <c r="P50" s="17"/>
      <c r="Q50" s="18">
        <v>0</v>
      </c>
      <c r="R50" s="19"/>
    </row>
    <row r="51" spans="2:18" ht="18.75" customHeight="1" x14ac:dyDescent="0.55000000000000004">
      <c r="B51" s="31"/>
      <c r="C51" s="20">
        <v>2</v>
      </c>
      <c r="D51" s="59"/>
      <c r="E51" s="62"/>
      <c r="F51" s="4" t="s">
        <v>95</v>
      </c>
      <c r="G51" s="21" t="s">
        <v>247</v>
      </c>
      <c r="H51" s="21" t="s">
        <v>11024</v>
      </c>
      <c r="I51" s="21" t="s">
        <v>35</v>
      </c>
      <c r="J51" s="21">
        <v>54</v>
      </c>
      <c r="K51" s="65"/>
      <c r="L51" s="21" t="s">
        <v>11001</v>
      </c>
      <c r="M51" s="4" t="s">
        <v>10971</v>
      </c>
      <c r="N51" s="21" t="s">
        <v>11136</v>
      </c>
      <c r="O51" s="4" t="s">
        <v>12098</v>
      </c>
      <c r="P51" s="21" t="s">
        <v>12682</v>
      </c>
      <c r="Q51" s="22" t="s">
        <v>247</v>
      </c>
      <c r="R51" s="23"/>
    </row>
    <row r="52" spans="2:18" ht="18.5" customHeight="1" thickBot="1" x14ac:dyDescent="0.6">
      <c r="B52" s="32"/>
      <c r="C52" s="24"/>
      <c r="D52" s="60"/>
      <c r="E52" s="63"/>
      <c r="F52" s="25"/>
      <c r="G52" s="26"/>
      <c r="H52" s="27">
        <v>10</v>
      </c>
      <c r="I52" s="26" t="s">
        <v>46</v>
      </c>
      <c r="J52" s="26"/>
      <c r="K52" s="66"/>
      <c r="L52" s="27">
        <v>5</v>
      </c>
      <c r="M52" s="28"/>
      <c r="N52" s="26"/>
      <c r="O52" s="28"/>
      <c r="P52" s="26"/>
      <c r="Q52" s="29"/>
      <c r="R52" s="30"/>
    </row>
    <row r="53" spans="2:18" ht="18" customHeight="1" x14ac:dyDescent="0.55000000000000004">
      <c r="B53" s="32"/>
      <c r="C53" s="14"/>
      <c r="D53" s="58"/>
      <c r="E53" s="61" t="str">
        <f t="shared" ref="E53" si="12">IF(V55="非優先","非",IF(D53="","",IF(K53&gt;0.1,"単",IF(K54&gt;0.29,"連",IF(K55&gt;0.34,"複","※")))))</f>
        <v/>
      </c>
      <c r="F53" s="15"/>
      <c r="G53" s="16"/>
      <c r="H53" s="17"/>
      <c r="I53" s="17"/>
      <c r="J53" s="17" t="s">
        <v>46</v>
      </c>
      <c r="K53" s="64" t="s">
        <v>12683</v>
      </c>
      <c r="L53" s="17"/>
      <c r="M53" s="15"/>
      <c r="N53" s="17"/>
      <c r="O53" s="15"/>
      <c r="P53" s="17"/>
      <c r="Q53" s="18" t="s">
        <v>7382</v>
      </c>
      <c r="R53" s="19"/>
    </row>
    <row r="54" spans="2:18" ht="18" customHeight="1" x14ac:dyDescent="0.55000000000000004">
      <c r="B54" s="32"/>
      <c r="C54" s="20">
        <v>3</v>
      </c>
      <c r="D54" s="59"/>
      <c r="E54" s="62"/>
      <c r="F54" s="4" t="s">
        <v>2116</v>
      </c>
      <c r="G54" s="21" t="s">
        <v>762</v>
      </c>
      <c r="H54" s="21" t="s">
        <v>10981</v>
      </c>
      <c r="I54" s="21" t="s">
        <v>6</v>
      </c>
      <c r="J54" s="21">
        <v>57</v>
      </c>
      <c r="K54" s="65"/>
      <c r="L54" s="21" t="s">
        <v>11001</v>
      </c>
      <c r="M54" s="4" t="s">
        <v>10971</v>
      </c>
      <c r="N54" s="21" t="s">
        <v>10967</v>
      </c>
      <c r="O54" s="4" t="s">
        <v>10968</v>
      </c>
      <c r="P54" s="21" t="s">
        <v>12684</v>
      </c>
      <c r="Q54" s="22" t="s">
        <v>762</v>
      </c>
      <c r="R54" s="23"/>
    </row>
    <row r="55" spans="2:18" ht="18.5" customHeight="1" thickBot="1" x14ac:dyDescent="0.6">
      <c r="B55" s="32"/>
      <c r="C55" s="24"/>
      <c r="D55" s="60"/>
      <c r="E55" s="63"/>
      <c r="F55" s="25"/>
      <c r="G55" s="26"/>
      <c r="H55" s="27">
        <v>8</v>
      </c>
      <c r="I55" s="26" t="s">
        <v>46</v>
      </c>
      <c r="J55" s="26"/>
      <c r="K55" s="66"/>
      <c r="L55" s="27">
        <v>35</v>
      </c>
      <c r="M55" s="28"/>
      <c r="N55" s="26"/>
      <c r="O55" s="28"/>
      <c r="P55" s="26"/>
      <c r="Q55" s="29"/>
      <c r="R55" s="30"/>
    </row>
    <row r="56" spans="2:18" ht="18" customHeight="1" x14ac:dyDescent="0.55000000000000004">
      <c r="B56" s="32"/>
      <c r="C56" s="14"/>
      <c r="D56" s="58"/>
      <c r="E56" s="61" t="str">
        <f t="shared" ref="E56" si="13">IF(V58="非優先","非",IF(D56="","",IF(K56&gt;0.1,"単",IF(K57&gt;0.29,"連",IF(K58&gt;0.34,"複","※")))))</f>
        <v/>
      </c>
      <c r="F56" s="15"/>
      <c r="G56" s="16"/>
      <c r="H56" s="17"/>
      <c r="I56" s="17"/>
      <c r="J56" s="17" t="s">
        <v>46</v>
      </c>
      <c r="K56" s="64" t="s">
        <v>12685</v>
      </c>
      <c r="L56" s="17"/>
      <c r="M56" s="15"/>
      <c r="N56" s="17"/>
      <c r="O56" s="15"/>
      <c r="P56" s="17"/>
      <c r="Q56" s="18" t="s">
        <v>8595</v>
      </c>
      <c r="R56" s="19"/>
    </row>
    <row r="57" spans="2:18" ht="18.75" customHeight="1" x14ac:dyDescent="0.55000000000000004">
      <c r="B57" s="32"/>
      <c r="C57" s="20">
        <v>4</v>
      </c>
      <c r="D57" s="59"/>
      <c r="E57" s="62"/>
      <c r="F57" s="4" t="s">
        <v>12686</v>
      </c>
      <c r="G57" s="21" t="s">
        <v>6</v>
      </c>
      <c r="H57" s="21" t="s">
        <v>10981</v>
      </c>
      <c r="I57" s="21" t="s">
        <v>11386</v>
      </c>
      <c r="J57" s="21">
        <v>57</v>
      </c>
      <c r="K57" s="65"/>
      <c r="L57" s="21" t="s">
        <v>11001</v>
      </c>
      <c r="M57" s="4" t="s">
        <v>10971</v>
      </c>
      <c r="N57" s="21" t="s">
        <v>12687</v>
      </c>
      <c r="O57" s="4" t="s">
        <v>11111</v>
      </c>
      <c r="P57" s="21" t="s">
        <v>12688</v>
      </c>
      <c r="Q57" s="22" t="s">
        <v>6</v>
      </c>
      <c r="R57" s="23"/>
    </row>
    <row r="58" spans="2:18" ht="18.5" customHeight="1" thickBot="1" x14ac:dyDescent="0.6">
      <c r="B58" s="32"/>
      <c r="C58" s="24"/>
      <c r="D58" s="60"/>
      <c r="E58" s="63"/>
      <c r="F58" s="25"/>
      <c r="G58" s="26"/>
      <c r="H58" s="27">
        <v>8</v>
      </c>
      <c r="I58" s="26"/>
      <c r="J58" s="26" t="s">
        <v>15</v>
      </c>
      <c r="K58" s="66"/>
      <c r="L58" s="27">
        <v>2</v>
      </c>
      <c r="M58" s="28"/>
      <c r="N58" s="26"/>
      <c r="O58" s="28"/>
      <c r="P58" s="26"/>
      <c r="Q58" s="29"/>
      <c r="R58" s="30"/>
    </row>
    <row r="59" spans="2:18" ht="18" customHeight="1" x14ac:dyDescent="0.55000000000000004">
      <c r="B59" s="33"/>
      <c r="C59" s="14"/>
      <c r="D59" s="58"/>
      <c r="E59" s="61" t="str">
        <f t="shared" ref="E59" si="14">IF(V61="非優先","非",IF(D59="","",IF(K59&gt;0.1,"単",IF(K60&gt;0.29,"連",IF(K61&gt;0.34,"複","※")))))</f>
        <v/>
      </c>
      <c r="F59" s="15"/>
      <c r="G59" s="16" t="s">
        <v>15</v>
      </c>
      <c r="H59" s="17"/>
      <c r="I59" s="17"/>
      <c r="J59" s="17" t="s">
        <v>46</v>
      </c>
      <c r="K59" s="64" t="s">
        <v>11049</v>
      </c>
      <c r="L59" s="17"/>
      <c r="M59" s="15"/>
      <c r="N59" s="17"/>
      <c r="O59" s="15"/>
      <c r="P59" s="17"/>
      <c r="Q59" s="18" t="s">
        <v>7381</v>
      </c>
      <c r="R59" s="19"/>
    </row>
    <row r="60" spans="2:18" ht="18.75" customHeight="1" x14ac:dyDescent="0.55000000000000004">
      <c r="B60" s="34"/>
      <c r="C60" s="20">
        <v>5</v>
      </c>
      <c r="D60" s="59"/>
      <c r="E60" s="62"/>
      <c r="F60" s="4" t="s">
        <v>12689</v>
      </c>
      <c r="G60" s="21" t="s">
        <v>652</v>
      </c>
      <c r="H60" s="21" t="s">
        <v>11084</v>
      </c>
      <c r="I60" s="21" t="s">
        <v>36</v>
      </c>
      <c r="J60" s="21">
        <v>57</v>
      </c>
      <c r="K60" s="65"/>
      <c r="L60" s="21" t="s">
        <v>11001</v>
      </c>
      <c r="M60" s="4" t="s">
        <v>10982</v>
      </c>
      <c r="N60" s="21" t="s">
        <v>12690</v>
      </c>
      <c r="O60" s="4" t="s">
        <v>10993</v>
      </c>
      <c r="P60" s="21" t="s">
        <v>12691</v>
      </c>
      <c r="Q60" s="22" t="s">
        <v>652</v>
      </c>
      <c r="R60" s="23"/>
    </row>
    <row r="61" spans="2:18" ht="18.5" customHeight="1" thickBot="1" x14ac:dyDescent="0.6">
      <c r="C61" s="24"/>
      <c r="D61" s="60"/>
      <c r="E61" s="63"/>
      <c r="F61" s="25"/>
      <c r="G61" s="26" t="s">
        <v>15</v>
      </c>
      <c r="H61" s="27">
        <v>16</v>
      </c>
      <c r="I61" s="26"/>
      <c r="J61" s="26" t="s">
        <v>15</v>
      </c>
      <c r="K61" s="66"/>
      <c r="L61" s="27">
        <v>12</v>
      </c>
      <c r="M61" s="28"/>
      <c r="N61" s="26"/>
      <c r="O61" s="28"/>
      <c r="P61" s="26"/>
      <c r="Q61" s="29"/>
      <c r="R61" s="30"/>
    </row>
    <row r="62" spans="2:18" ht="18" customHeight="1" x14ac:dyDescent="0.55000000000000004">
      <c r="C62" s="14"/>
      <c r="D62" s="58"/>
      <c r="E62" s="61" t="str">
        <f t="shared" ref="E62" si="15">IF(V64="非優先","非",IF(D62="","",IF(K62&gt;0.1,"単",IF(K63&gt;0.29,"連",IF(K64&gt;0.34,"複","※")))))</f>
        <v/>
      </c>
      <c r="F62" s="15"/>
      <c r="G62" s="16"/>
      <c r="H62" s="17"/>
      <c r="I62" s="17"/>
      <c r="J62" s="17"/>
      <c r="K62" s="64" t="s">
        <v>11064</v>
      </c>
      <c r="L62" s="17"/>
      <c r="M62" s="15"/>
      <c r="N62" s="17"/>
      <c r="O62" s="15"/>
      <c r="P62" s="17"/>
      <c r="Q62" s="18" t="s">
        <v>8571</v>
      </c>
      <c r="R62" s="19"/>
    </row>
    <row r="63" spans="2:18" ht="18" customHeight="1" x14ac:dyDescent="0.55000000000000004">
      <c r="C63" s="20">
        <v>6</v>
      </c>
      <c r="D63" s="59"/>
      <c r="E63" s="62"/>
      <c r="F63" s="4" t="s">
        <v>582</v>
      </c>
      <c r="G63" s="21" t="s">
        <v>1707</v>
      </c>
      <c r="H63" s="21" t="s">
        <v>12281</v>
      </c>
      <c r="I63" s="21" t="s">
        <v>34</v>
      </c>
      <c r="J63" s="21">
        <v>57</v>
      </c>
      <c r="K63" s="65"/>
      <c r="L63" s="21" t="s">
        <v>11001</v>
      </c>
      <c r="M63" s="4" t="s">
        <v>10971</v>
      </c>
      <c r="N63" s="21" t="s">
        <v>11066</v>
      </c>
      <c r="O63" s="4" t="s">
        <v>11134</v>
      </c>
      <c r="P63" s="21" t="s">
        <v>12692</v>
      </c>
      <c r="Q63" s="22" t="s">
        <v>1707</v>
      </c>
      <c r="R63" s="23"/>
    </row>
    <row r="64" spans="2:18" ht="18.5" customHeight="1" thickBot="1" x14ac:dyDescent="0.6">
      <c r="C64" s="24"/>
      <c r="D64" s="60"/>
      <c r="E64" s="63"/>
      <c r="F64" s="25"/>
      <c r="G64" s="26"/>
      <c r="H64" s="27">
        <v>16</v>
      </c>
      <c r="I64" s="26" t="s">
        <v>46</v>
      </c>
      <c r="J64" s="26" t="s">
        <v>15</v>
      </c>
      <c r="K64" s="66"/>
      <c r="L64" s="27">
        <v>10</v>
      </c>
      <c r="M64" s="28"/>
      <c r="N64" s="26"/>
      <c r="O64" s="28"/>
      <c r="P64" s="26"/>
      <c r="Q64" s="29"/>
      <c r="R64" s="30"/>
    </row>
    <row r="65" spans="3:18" ht="18" customHeight="1" x14ac:dyDescent="0.55000000000000004">
      <c r="C65" s="14"/>
      <c r="D65" s="58"/>
      <c r="E65" s="61" t="str">
        <f t="shared" ref="E65" si="16">IF(V67="非優先","非",IF(D65="","",IF(K65&gt;0.1,"単",IF(K66&gt;0.29,"連",IF(K67&gt;0.34,"複","※")))))</f>
        <v/>
      </c>
      <c r="F65" s="15"/>
      <c r="G65" s="16"/>
      <c r="H65" s="17"/>
      <c r="I65" s="17"/>
      <c r="J65" s="17" t="s">
        <v>46</v>
      </c>
      <c r="K65" s="64" t="s">
        <v>12019</v>
      </c>
      <c r="L65" s="17"/>
      <c r="M65" s="15"/>
      <c r="N65" s="17"/>
      <c r="O65" s="15"/>
      <c r="P65" s="17"/>
      <c r="Q65" s="18" t="s">
        <v>8601</v>
      </c>
      <c r="R65" s="19"/>
    </row>
    <row r="66" spans="3:18" ht="18" customHeight="1" x14ac:dyDescent="0.55000000000000004">
      <c r="C66" s="20">
        <v>7</v>
      </c>
      <c r="D66" s="59"/>
      <c r="E66" s="62"/>
      <c r="F66" s="4" t="s">
        <v>3059</v>
      </c>
      <c r="G66" s="21" t="s">
        <v>1499</v>
      </c>
      <c r="H66" s="21" t="s">
        <v>10981</v>
      </c>
      <c r="I66" s="21" t="s">
        <v>12693</v>
      </c>
      <c r="J66" s="21">
        <v>57</v>
      </c>
      <c r="K66" s="65"/>
      <c r="L66" s="21" t="s">
        <v>11001</v>
      </c>
      <c r="M66" s="4" t="s">
        <v>10971</v>
      </c>
      <c r="N66" s="21" t="s">
        <v>12021</v>
      </c>
      <c r="O66" s="4" t="s">
        <v>11326</v>
      </c>
      <c r="P66" s="21" t="s">
        <v>12694</v>
      </c>
      <c r="Q66" s="22" t="s">
        <v>1499</v>
      </c>
      <c r="R66" s="23"/>
    </row>
    <row r="67" spans="3:18" ht="18.5" customHeight="1" thickBot="1" x14ac:dyDescent="0.6">
      <c r="C67" s="24"/>
      <c r="D67" s="60"/>
      <c r="E67" s="63"/>
      <c r="F67" s="25"/>
      <c r="G67" s="26"/>
      <c r="H67" s="27">
        <v>8</v>
      </c>
      <c r="I67" s="26"/>
      <c r="J67" s="26"/>
      <c r="K67" s="66"/>
      <c r="L67" s="27">
        <v>12</v>
      </c>
      <c r="M67" s="28"/>
      <c r="N67" s="26"/>
      <c r="O67" s="28"/>
      <c r="P67" s="26"/>
      <c r="Q67" s="29"/>
      <c r="R67" s="30"/>
    </row>
    <row r="68" spans="3:18" ht="18" customHeight="1" x14ac:dyDescent="0.55000000000000004">
      <c r="C68" s="14"/>
      <c r="D68" s="58"/>
      <c r="E68" s="61" t="str">
        <f t="shared" ref="E68" si="17">IF(V70="非優先","非",IF(D68="","",IF(K68&gt;0.1,"単",IF(K69&gt;0.29,"連",IF(K70&gt;0.34,"複","※")))))</f>
        <v/>
      </c>
      <c r="F68" s="15"/>
      <c r="G68" s="16" t="s">
        <v>15</v>
      </c>
      <c r="H68" s="17"/>
      <c r="I68" s="17"/>
      <c r="J68" s="17" t="s">
        <v>46</v>
      </c>
      <c r="K68" s="64" t="s">
        <v>12695</v>
      </c>
      <c r="L68" s="17"/>
      <c r="M68" s="15"/>
      <c r="N68" s="17"/>
      <c r="O68" s="15"/>
      <c r="P68" s="17"/>
      <c r="Q68" s="18">
        <v>0</v>
      </c>
      <c r="R68" s="19"/>
    </row>
    <row r="69" spans="3:18" ht="18" customHeight="1" x14ac:dyDescent="0.55000000000000004">
      <c r="C69" s="20">
        <v>8</v>
      </c>
      <c r="D69" s="59"/>
      <c r="E69" s="62"/>
      <c r="F69" s="4" t="s">
        <v>12696</v>
      </c>
      <c r="G69" s="21" t="s">
        <v>1481</v>
      </c>
      <c r="H69" s="21" t="s">
        <v>10970</v>
      </c>
      <c r="I69" s="21" t="s">
        <v>39</v>
      </c>
      <c r="J69" s="21">
        <v>57</v>
      </c>
      <c r="K69" s="65"/>
      <c r="L69" s="21" t="s">
        <v>11001</v>
      </c>
      <c r="M69" s="4" t="s">
        <v>10971</v>
      </c>
      <c r="N69" s="21" t="s">
        <v>12697</v>
      </c>
      <c r="O69" s="4" t="s">
        <v>11152</v>
      </c>
      <c r="P69" s="21" t="s">
        <v>12698</v>
      </c>
      <c r="Q69" s="22" t="s">
        <v>1481</v>
      </c>
      <c r="R69" s="23"/>
    </row>
    <row r="70" spans="3:18" ht="18.5" customHeight="1" thickBot="1" x14ac:dyDescent="0.6">
      <c r="C70" s="24"/>
      <c r="D70" s="60"/>
      <c r="E70" s="63"/>
      <c r="F70" s="25"/>
      <c r="G70" s="26" t="s">
        <v>15</v>
      </c>
      <c r="H70" s="27">
        <v>6</v>
      </c>
      <c r="I70" s="26"/>
      <c r="J70" s="26" t="s">
        <v>15</v>
      </c>
      <c r="K70" s="66"/>
      <c r="L70" s="27">
        <v>1</v>
      </c>
      <c r="M70" s="28"/>
      <c r="N70" s="26"/>
      <c r="O70" s="28"/>
      <c r="P70" s="26"/>
      <c r="Q70" s="29"/>
      <c r="R70" s="30"/>
    </row>
    <row r="71" spans="3:18" ht="18" customHeight="1" x14ac:dyDescent="0.55000000000000004">
      <c r="C71" s="14"/>
      <c r="D71" s="58"/>
      <c r="E71" s="61" t="str">
        <f t="shared" ref="E71" si="18">IF(V73="非優先","非",IF(D71="","",IF(K71&gt;0.1,"単",IF(K72&gt;0.29,"連",IF(K73&gt;0.34,"複","※")))))</f>
        <v/>
      </c>
      <c r="F71" s="15"/>
      <c r="G71" s="16" t="s">
        <v>15</v>
      </c>
      <c r="H71" s="17"/>
      <c r="I71" s="17"/>
      <c r="J71" s="17" t="s">
        <v>46</v>
      </c>
      <c r="K71" s="64" t="s">
        <v>12699</v>
      </c>
      <c r="L71" s="17"/>
      <c r="M71" s="15"/>
      <c r="N71" s="17"/>
      <c r="O71" s="15"/>
      <c r="P71" s="17"/>
      <c r="Q71" s="18">
        <v>0</v>
      </c>
      <c r="R71" s="19"/>
    </row>
    <row r="72" spans="3:18" ht="18" customHeight="1" x14ac:dyDescent="0.55000000000000004">
      <c r="C72" s="20">
        <v>9</v>
      </c>
      <c r="D72" s="59"/>
      <c r="E72" s="62"/>
      <c r="F72" s="4" t="s">
        <v>12700</v>
      </c>
      <c r="G72" s="21" t="s">
        <v>1494</v>
      </c>
      <c r="H72" s="21" t="s">
        <v>11003</v>
      </c>
      <c r="I72" s="21" t="s">
        <v>12701</v>
      </c>
      <c r="J72" s="21">
        <v>55</v>
      </c>
      <c r="K72" s="65"/>
      <c r="L72" s="21" t="s">
        <v>10965</v>
      </c>
      <c r="M72" s="4" t="s">
        <v>10966</v>
      </c>
      <c r="N72" s="21" t="s">
        <v>12702</v>
      </c>
      <c r="O72" s="4" t="s">
        <v>12703</v>
      </c>
      <c r="P72" s="21" t="s">
        <v>12704</v>
      </c>
      <c r="Q72" s="22" t="s">
        <v>1494</v>
      </c>
      <c r="R72" s="23"/>
    </row>
    <row r="73" spans="3:18" ht="18.5" customHeight="1" thickBot="1" x14ac:dyDescent="0.6">
      <c r="C73" s="24"/>
      <c r="D73" s="60"/>
      <c r="E73" s="63"/>
      <c r="F73" s="25"/>
      <c r="G73" s="26" t="s">
        <v>15</v>
      </c>
      <c r="H73" s="27">
        <v>7</v>
      </c>
      <c r="I73" s="26" t="s">
        <v>46</v>
      </c>
      <c r="J73" s="26" t="s">
        <v>15</v>
      </c>
      <c r="K73" s="66"/>
      <c r="L73" s="27" t="s">
        <v>1931</v>
      </c>
      <c r="M73" s="28"/>
      <c r="N73" s="26"/>
      <c r="O73" s="28"/>
      <c r="P73" s="26"/>
      <c r="Q73" s="29"/>
      <c r="R73" s="30"/>
    </row>
    <row r="74" spans="3:18" ht="18" customHeight="1" x14ac:dyDescent="0.55000000000000004">
      <c r="C74" s="14"/>
      <c r="D74" s="58"/>
      <c r="E74" s="61" t="str">
        <f t="shared" ref="E74" si="19">IF(V76="非優先","非",IF(D74="","",IF(K74&gt;0.1,"単",IF(K75&gt;0.29,"連",IF(K76&gt;0.34,"複","※")))))</f>
        <v/>
      </c>
      <c r="F74" s="15"/>
      <c r="G74" s="16"/>
      <c r="H74" s="17"/>
      <c r="I74" s="17"/>
      <c r="J74" s="17" t="s">
        <v>46</v>
      </c>
      <c r="K74" s="64" t="s">
        <v>10984</v>
      </c>
      <c r="L74" s="17"/>
      <c r="M74" s="15"/>
      <c r="N74" s="17"/>
      <c r="O74" s="15"/>
      <c r="P74" s="17"/>
      <c r="Q74" s="18" t="s">
        <v>7381</v>
      </c>
      <c r="R74" s="19"/>
    </row>
    <row r="75" spans="3:18" ht="18" customHeight="1" x14ac:dyDescent="0.55000000000000004">
      <c r="C75" s="20">
        <v>10</v>
      </c>
      <c r="D75" s="59"/>
      <c r="E75" s="62"/>
      <c r="F75" s="4" t="s">
        <v>8202</v>
      </c>
      <c r="G75" s="21" t="s">
        <v>1544</v>
      </c>
      <c r="H75" s="21" t="s">
        <v>10970</v>
      </c>
      <c r="I75" s="21" t="s">
        <v>32</v>
      </c>
      <c r="J75" s="21">
        <v>57</v>
      </c>
      <c r="K75" s="65"/>
      <c r="L75" s="21" t="s">
        <v>11001</v>
      </c>
      <c r="M75" s="4" t="s">
        <v>10971</v>
      </c>
      <c r="N75" s="21" t="s">
        <v>11054</v>
      </c>
      <c r="O75" s="4" t="s">
        <v>11087</v>
      </c>
      <c r="P75" s="21" t="s">
        <v>12705</v>
      </c>
      <c r="Q75" s="22" t="s">
        <v>1544</v>
      </c>
      <c r="R75" s="23"/>
    </row>
    <row r="76" spans="3:18" ht="18.5" customHeight="1" thickBot="1" x14ac:dyDescent="0.6">
      <c r="C76" s="24"/>
      <c r="D76" s="60"/>
      <c r="E76" s="63"/>
      <c r="F76" s="25"/>
      <c r="G76" s="26"/>
      <c r="H76" s="27">
        <v>6</v>
      </c>
      <c r="I76" s="26"/>
      <c r="J76" s="26" t="s">
        <v>15</v>
      </c>
      <c r="K76" s="66"/>
      <c r="L76" s="27">
        <v>1</v>
      </c>
      <c r="M76" s="28"/>
      <c r="N76" s="26"/>
      <c r="O76" s="28"/>
      <c r="P76" s="26"/>
      <c r="Q76" s="29"/>
      <c r="R76" s="30"/>
    </row>
    <row r="77" spans="3:18" ht="18" customHeight="1" x14ac:dyDescent="0.55000000000000004">
      <c r="C77" s="14"/>
      <c r="D77" s="58"/>
      <c r="E77" s="61" t="str">
        <f t="shared" ref="E77" si="20">IF(V79="非優先","非",IF(D77="","",IF(K77&gt;0.1,"単",IF(K78&gt;0.29,"連",IF(K79&gt;0.34,"複","※")))))</f>
        <v/>
      </c>
      <c r="F77" s="15"/>
      <c r="G77" s="16" t="s">
        <v>15</v>
      </c>
      <c r="H77" s="17"/>
      <c r="I77" s="17"/>
      <c r="J77" s="17" t="s">
        <v>46</v>
      </c>
      <c r="K77" s="64" t="s">
        <v>12706</v>
      </c>
      <c r="L77" s="17"/>
      <c r="M77" s="15"/>
      <c r="N77" s="17"/>
      <c r="O77" s="15"/>
      <c r="P77" s="17"/>
      <c r="Q77" s="18" t="s">
        <v>11085</v>
      </c>
      <c r="R77" s="19"/>
    </row>
    <row r="78" spans="3:18" ht="18" customHeight="1" x14ac:dyDescent="0.55000000000000004">
      <c r="C78" s="20">
        <v>11</v>
      </c>
      <c r="D78" s="59"/>
      <c r="E78" s="62"/>
      <c r="F78" s="4" t="s">
        <v>1708</v>
      </c>
      <c r="G78" s="21" t="s">
        <v>940</v>
      </c>
      <c r="H78" s="21" t="s">
        <v>11003</v>
      </c>
      <c r="I78" s="21" t="s">
        <v>19</v>
      </c>
      <c r="J78" s="21">
        <v>57</v>
      </c>
      <c r="K78" s="65"/>
      <c r="L78" s="21" t="s">
        <v>11001</v>
      </c>
      <c r="M78" s="4" t="s">
        <v>10971</v>
      </c>
      <c r="N78" s="21" t="s">
        <v>12707</v>
      </c>
      <c r="O78" s="4" t="s">
        <v>12708</v>
      </c>
      <c r="P78" s="21" t="s">
        <v>12709</v>
      </c>
      <c r="Q78" s="22" t="s">
        <v>940</v>
      </c>
      <c r="R78" s="23"/>
    </row>
    <row r="79" spans="3:18" ht="18.5" customHeight="1" thickBot="1" x14ac:dyDescent="0.6">
      <c r="C79" s="24"/>
      <c r="D79" s="60"/>
      <c r="E79" s="63"/>
      <c r="F79" s="25"/>
      <c r="G79" s="26" t="s">
        <v>15</v>
      </c>
      <c r="H79" s="27">
        <v>7</v>
      </c>
      <c r="I79" s="26" t="s">
        <v>46</v>
      </c>
      <c r="J79" s="26" t="s">
        <v>15</v>
      </c>
      <c r="K79" s="66"/>
      <c r="L79" s="27">
        <v>14</v>
      </c>
      <c r="M79" s="28"/>
      <c r="N79" s="26"/>
      <c r="O79" s="28"/>
      <c r="P79" s="26"/>
      <c r="Q79" s="29"/>
      <c r="R79" s="30"/>
    </row>
    <row r="80" spans="3:18" ht="18" customHeight="1" x14ac:dyDescent="0.55000000000000004">
      <c r="C80" s="14"/>
      <c r="D80" s="58"/>
      <c r="E80" s="61" t="str">
        <f t="shared" ref="E80" si="21">IF(V82="非優先","非",IF(D80="","",IF(K80&gt;0.1,"単",IF(K81&gt;0.29,"連",IF(K82&gt;0.34,"複","※")))))</f>
        <v/>
      </c>
      <c r="F80" s="15"/>
      <c r="G80" s="16"/>
      <c r="H80" s="17"/>
      <c r="I80" s="17"/>
      <c r="J80" s="17" t="s">
        <v>46</v>
      </c>
      <c r="K80" s="64" t="s">
        <v>12710</v>
      </c>
      <c r="L80" s="17"/>
      <c r="M80" s="15"/>
      <c r="N80" s="17"/>
      <c r="O80" s="15"/>
      <c r="P80" s="17"/>
      <c r="Q80" s="18">
        <v>0</v>
      </c>
      <c r="R80" s="19"/>
    </row>
    <row r="81" spans="1:18" ht="18" customHeight="1" x14ac:dyDescent="0.55000000000000004">
      <c r="C81" s="20">
        <v>12</v>
      </c>
      <c r="D81" s="59"/>
      <c r="E81" s="62"/>
      <c r="F81" s="4" t="s">
        <v>12711</v>
      </c>
      <c r="G81" s="21" t="s">
        <v>511</v>
      </c>
      <c r="H81" s="21" t="s">
        <v>11003</v>
      </c>
      <c r="I81" s="21" t="s">
        <v>8602</v>
      </c>
      <c r="J81" s="21">
        <v>55</v>
      </c>
      <c r="K81" s="65"/>
      <c r="L81" s="21" t="s">
        <v>11001</v>
      </c>
      <c r="M81" s="4" t="s">
        <v>10971</v>
      </c>
      <c r="N81" s="21" t="s">
        <v>10989</v>
      </c>
      <c r="O81" s="4" t="s">
        <v>10980</v>
      </c>
      <c r="P81" s="21" t="s">
        <v>12712</v>
      </c>
      <c r="Q81" s="22" t="s">
        <v>511</v>
      </c>
      <c r="R81" s="23"/>
    </row>
    <row r="82" spans="1:18" ht="18.5" customHeight="1" thickBot="1" x14ac:dyDescent="0.6">
      <c r="C82" s="24"/>
      <c r="D82" s="60"/>
      <c r="E82" s="63"/>
      <c r="F82" s="25"/>
      <c r="G82" s="26"/>
      <c r="H82" s="27">
        <v>7</v>
      </c>
      <c r="I82" s="26"/>
      <c r="J82" s="26" t="s">
        <v>15</v>
      </c>
      <c r="K82" s="66"/>
      <c r="L82" s="27">
        <v>1</v>
      </c>
      <c r="M82" s="28"/>
      <c r="N82" s="26"/>
      <c r="O82" s="28"/>
      <c r="P82" s="26"/>
      <c r="Q82" s="29"/>
      <c r="R82" s="30"/>
    </row>
    <row r="83" spans="1:18" ht="18" customHeight="1" x14ac:dyDescent="0.55000000000000004">
      <c r="C83" s="14"/>
      <c r="D83" s="58"/>
      <c r="E83" s="61" t="str">
        <f t="shared" ref="E83" si="22">IF(V85="非優先","非",IF(D83="","",IF(K83&gt;0.1,"単",IF(K84&gt;0.29,"連",IF(K85&gt;0.34,"複","※")))))</f>
        <v/>
      </c>
      <c r="F83" s="15"/>
      <c r="G83" s="16"/>
      <c r="H83" s="17"/>
      <c r="I83" s="17"/>
      <c r="J83" s="17" t="s">
        <v>46</v>
      </c>
      <c r="K83" s="64" t="s">
        <v>12713</v>
      </c>
      <c r="L83" s="17"/>
      <c r="M83" s="15"/>
      <c r="N83" s="17"/>
      <c r="O83" s="15"/>
      <c r="P83" s="17"/>
      <c r="Q83" s="18" t="s">
        <v>11115</v>
      </c>
      <c r="R83" s="19"/>
    </row>
    <row r="84" spans="1:18" ht="18" customHeight="1" x14ac:dyDescent="0.55000000000000004">
      <c r="C84" s="20">
        <v>13</v>
      </c>
      <c r="D84" s="59"/>
      <c r="E84" s="62"/>
      <c r="F84" s="4" t="s">
        <v>6937</v>
      </c>
      <c r="G84" s="21" t="s">
        <v>499</v>
      </c>
      <c r="H84" s="21" t="s">
        <v>10970</v>
      </c>
      <c r="I84" s="21" t="s">
        <v>47</v>
      </c>
      <c r="J84" s="21">
        <v>55</v>
      </c>
      <c r="K84" s="65"/>
      <c r="L84" s="21" t="s">
        <v>10965</v>
      </c>
      <c r="M84" s="4" t="s">
        <v>10971</v>
      </c>
      <c r="N84" s="21" t="s">
        <v>11100</v>
      </c>
      <c r="O84" s="4" t="s">
        <v>11112</v>
      </c>
      <c r="P84" s="21" t="s">
        <v>12714</v>
      </c>
      <c r="Q84" s="22" t="s">
        <v>499</v>
      </c>
      <c r="R84" s="23"/>
    </row>
    <row r="85" spans="1:18" ht="18.5" customHeight="1" thickBot="1" x14ac:dyDescent="0.6">
      <c r="C85" s="24"/>
      <c r="D85" s="60"/>
      <c r="E85" s="63"/>
      <c r="F85" s="25"/>
      <c r="G85" s="26" t="s">
        <v>15</v>
      </c>
      <c r="H85" s="27">
        <v>6</v>
      </c>
      <c r="I85" s="26" t="s">
        <v>46</v>
      </c>
      <c r="J85" s="26" t="s">
        <v>15</v>
      </c>
      <c r="K85" s="66"/>
      <c r="L85" s="27">
        <v>17</v>
      </c>
      <c r="M85" s="28"/>
      <c r="N85" s="26"/>
      <c r="O85" s="28"/>
      <c r="P85" s="26"/>
      <c r="Q85" s="29"/>
      <c r="R85" s="30"/>
    </row>
    <row r="86" spans="1:18" ht="18" customHeight="1" x14ac:dyDescent="0.55000000000000004">
      <c r="C86" s="14"/>
      <c r="D86" s="58"/>
      <c r="E86" s="61" t="str">
        <f t="shared" ref="E86" si="23">IF(V88="非優先","非",IF(D86="","",IF(K86&gt;0.1,"単",IF(K87&gt;0.29,"連",IF(K88&gt;0.34,"複","※")))))</f>
        <v/>
      </c>
      <c r="F86" s="15"/>
      <c r="G86" s="16"/>
      <c r="H86" s="17"/>
      <c r="I86" s="17"/>
      <c r="J86" s="17" t="s">
        <v>46</v>
      </c>
      <c r="K86" s="64" t="s">
        <v>12715</v>
      </c>
      <c r="L86" s="17"/>
      <c r="M86" s="15"/>
      <c r="N86" s="17"/>
      <c r="O86" s="15"/>
      <c r="P86" s="17"/>
      <c r="Q86" s="18">
        <v>0</v>
      </c>
      <c r="R86" s="19"/>
    </row>
    <row r="87" spans="1:18" ht="18" customHeight="1" x14ac:dyDescent="0.55000000000000004">
      <c r="C87" s="20">
        <v>14</v>
      </c>
      <c r="D87" s="59"/>
      <c r="E87" s="62"/>
      <c r="F87" s="4" t="s">
        <v>12716</v>
      </c>
      <c r="G87" s="21" t="s">
        <v>11124</v>
      </c>
      <c r="H87" s="21" t="s">
        <v>11003</v>
      </c>
      <c r="I87" s="21" t="s">
        <v>12717</v>
      </c>
      <c r="J87" s="21">
        <v>54</v>
      </c>
      <c r="K87" s="65"/>
      <c r="L87" s="21" t="s">
        <v>11001</v>
      </c>
      <c r="M87" s="4" t="s">
        <v>10971</v>
      </c>
      <c r="N87" s="21" t="s">
        <v>11107</v>
      </c>
      <c r="O87" s="4" t="s">
        <v>12718</v>
      </c>
      <c r="P87" s="21" t="s">
        <v>12719</v>
      </c>
      <c r="Q87" s="22" t="s">
        <v>11124</v>
      </c>
      <c r="R87" s="23"/>
    </row>
    <row r="88" spans="1:18" ht="18.5" customHeight="1" thickBot="1" x14ac:dyDescent="0.6">
      <c r="C88" s="24"/>
      <c r="D88" s="60"/>
      <c r="E88" s="63"/>
      <c r="F88" s="25"/>
      <c r="G88" s="26"/>
      <c r="H88" s="27">
        <v>7</v>
      </c>
      <c r="I88" s="26"/>
      <c r="J88" s="26" t="s">
        <v>15</v>
      </c>
      <c r="K88" s="66"/>
      <c r="L88" s="27">
        <v>2</v>
      </c>
      <c r="M88" s="28"/>
      <c r="N88" s="26"/>
      <c r="O88" s="28"/>
      <c r="P88" s="26"/>
      <c r="Q88" s="29"/>
      <c r="R88" s="30"/>
    </row>
    <row r="89" spans="1:18" ht="18" customHeight="1" x14ac:dyDescent="0.55000000000000004">
      <c r="C89" s="14"/>
      <c r="D89" s="58"/>
      <c r="E89" s="61" t="str">
        <f t="shared" ref="E89" si="24">IF(V91="非優先","非",IF(D89="","",IF(K89&gt;0.1,"単",IF(K90&gt;0.29,"連",IF(K91&gt;0.34,"複","※")))))</f>
        <v/>
      </c>
      <c r="F89" s="15"/>
      <c r="G89" s="16"/>
      <c r="H89" s="17"/>
      <c r="I89" s="17"/>
      <c r="J89" s="17" t="s">
        <v>46</v>
      </c>
      <c r="K89" s="64" t="s">
        <v>12720</v>
      </c>
      <c r="L89" s="17"/>
      <c r="M89" s="15"/>
      <c r="N89" s="17"/>
      <c r="O89" s="15"/>
      <c r="P89" s="17"/>
      <c r="Q89" s="18" t="s">
        <v>11027</v>
      </c>
      <c r="R89" s="19"/>
    </row>
    <row r="90" spans="1:18" ht="18" customHeight="1" x14ac:dyDescent="0.55000000000000004">
      <c r="C90" s="20">
        <v>15</v>
      </c>
      <c r="D90" s="59"/>
      <c r="E90" s="62"/>
      <c r="F90" s="4" t="s">
        <v>12721</v>
      </c>
      <c r="G90" s="21" t="s">
        <v>12722</v>
      </c>
      <c r="H90" s="21" t="s">
        <v>11003</v>
      </c>
      <c r="I90" s="21" t="s">
        <v>1930</v>
      </c>
      <c r="J90" s="21">
        <v>57</v>
      </c>
      <c r="K90" s="65"/>
      <c r="L90" s="21" t="s">
        <v>11001</v>
      </c>
      <c r="M90" s="4" t="s">
        <v>10966</v>
      </c>
      <c r="N90" s="21" t="s">
        <v>11983</v>
      </c>
      <c r="O90" s="4" t="s">
        <v>12723</v>
      </c>
      <c r="P90" s="21" t="s">
        <v>12724</v>
      </c>
      <c r="Q90" s="22" t="s">
        <v>12722</v>
      </c>
      <c r="R90" s="23"/>
    </row>
    <row r="91" spans="1:18" ht="18.5" customHeight="1" thickBot="1" x14ac:dyDescent="0.6">
      <c r="C91" s="24"/>
      <c r="D91" s="60"/>
      <c r="E91" s="63"/>
      <c r="F91" s="25"/>
      <c r="G91" s="26"/>
      <c r="H91" s="27">
        <v>7</v>
      </c>
      <c r="I91" s="26"/>
      <c r="J91" s="26" t="s">
        <v>15</v>
      </c>
      <c r="K91" s="66"/>
      <c r="L91" s="27">
        <v>2</v>
      </c>
      <c r="M91" s="28"/>
      <c r="N91" s="26"/>
      <c r="O91" s="28"/>
      <c r="P91" s="26"/>
      <c r="Q91" s="29"/>
      <c r="R91" s="30"/>
    </row>
    <row r="92" spans="1:18" x14ac:dyDescent="0.55000000000000004">
      <c r="A92" s="35"/>
      <c r="B92" s="35"/>
      <c r="C92" s="3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  <row r="93" spans="1:18" x14ac:dyDescent="0.55000000000000004">
      <c r="A93" t="s">
        <v>11032</v>
      </c>
      <c r="B93" t="s">
        <v>10942</v>
      </c>
      <c r="C93" s="11" t="s">
        <v>10943</v>
      </c>
      <c r="D93" t="s">
        <v>2</v>
      </c>
      <c r="E93" t="s">
        <v>10996</v>
      </c>
      <c r="F93" t="s">
        <v>0</v>
      </c>
      <c r="G93" t="s">
        <v>10945</v>
      </c>
      <c r="H93" t="s">
        <v>10946</v>
      </c>
      <c r="I93" t="s">
        <v>1</v>
      </c>
      <c r="J93" t="s">
        <v>10947</v>
      </c>
      <c r="K93" t="s">
        <v>10948</v>
      </c>
      <c r="L93" t="s">
        <v>10949</v>
      </c>
      <c r="M93" t="s">
        <v>10950</v>
      </c>
      <c r="N93" t="s">
        <v>10951</v>
      </c>
      <c r="O93" t="s">
        <v>10952</v>
      </c>
      <c r="P93" t="s">
        <v>10953</v>
      </c>
      <c r="Q93" t="s">
        <v>10954</v>
      </c>
    </row>
    <row r="94" spans="1:18" x14ac:dyDescent="0.55000000000000004">
      <c r="A94" t="s">
        <v>10997</v>
      </c>
      <c r="B94" t="s">
        <v>12384</v>
      </c>
      <c r="H94" s="1"/>
    </row>
    <row r="95" spans="1:18" x14ac:dyDescent="0.55000000000000004">
      <c r="A95" s="1">
        <v>3</v>
      </c>
      <c r="B95" s="1"/>
      <c r="C95" s="12" t="s">
        <v>10997</v>
      </c>
      <c r="D95" s="1" t="s">
        <v>12384</v>
      </c>
      <c r="F95" s="1" t="s">
        <v>10999</v>
      </c>
    </row>
    <row r="96" spans="1:18" ht="18.5" thickBot="1" x14ac:dyDescent="0.6">
      <c r="C96" s="13">
        <v>3</v>
      </c>
      <c r="D96" t="s">
        <v>10961</v>
      </c>
      <c r="E96">
        <f>VALUE(B94)</f>
        <v>1600</v>
      </c>
      <c r="F96" t="s">
        <v>10997</v>
      </c>
      <c r="I96" s="5"/>
    </row>
    <row r="97" spans="2:18" ht="18" customHeight="1" x14ac:dyDescent="0.55000000000000004">
      <c r="C97" s="14"/>
      <c r="D97" s="58"/>
      <c r="E97" s="61" t="str">
        <f>IF(V99="非優先","非",IF(D97="","",IF(K97&gt;0.1,"単",IF(K98&gt;0.29,"連",IF(K99&gt;0.34,"複","※")))))</f>
        <v/>
      </c>
      <c r="F97" s="15"/>
      <c r="G97" s="16" t="s">
        <v>15</v>
      </c>
      <c r="H97" s="17"/>
      <c r="I97" s="17"/>
      <c r="J97" s="17" t="s">
        <v>46</v>
      </c>
      <c r="K97" s="64" t="s">
        <v>12725</v>
      </c>
      <c r="L97" s="17"/>
      <c r="M97" s="15"/>
      <c r="N97" s="17"/>
      <c r="O97" s="15"/>
      <c r="P97" s="17"/>
      <c r="Q97" s="18" t="s">
        <v>12726</v>
      </c>
      <c r="R97" s="19"/>
    </row>
    <row r="98" spans="2:18" ht="18" customHeight="1" x14ac:dyDescent="0.55000000000000004">
      <c r="C98" s="20">
        <v>1</v>
      </c>
      <c r="D98" s="59"/>
      <c r="E98" s="62"/>
      <c r="F98" s="4" t="s">
        <v>12727</v>
      </c>
      <c r="G98" s="21" t="s">
        <v>12728</v>
      </c>
      <c r="H98" s="21" t="s">
        <v>10970</v>
      </c>
      <c r="I98" s="21" t="s">
        <v>12729</v>
      </c>
      <c r="J98" s="21">
        <v>51</v>
      </c>
      <c r="K98" s="65"/>
      <c r="L98" s="21" t="s">
        <v>10965</v>
      </c>
      <c r="M98" s="4" t="s">
        <v>10966</v>
      </c>
      <c r="N98" s="21" t="s">
        <v>10985</v>
      </c>
      <c r="O98" s="4" t="s">
        <v>11436</v>
      </c>
      <c r="P98" s="21" t="s">
        <v>12730</v>
      </c>
      <c r="Q98" s="22" t="s">
        <v>12728</v>
      </c>
      <c r="R98" s="23"/>
    </row>
    <row r="99" spans="2:18" ht="18.5" customHeight="1" thickBot="1" x14ac:dyDescent="0.6">
      <c r="C99" s="24"/>
      <c r="D99" s="60"/>
      <c r="E99" s="63"/>
      <c r="F99" s="25"/>
      <c r="G99" s="26" t="s">
        <v>15</v>
      </c>
      <c r="H99" s="27">
        <v>6</v>
      </c>
      <c r="I99" s="26" t="s">
        <v>46</v>
      </c>
      <c r="J99" s="26" t="s">
        <v>15</v>
      </c>
      <c r="K99" s="66"/>
      <c r="L99" s="27" t="s">
        <v>1931</v>
      </c>
      <c r="M99" s="28"/>
      <c r="N99" s="26"/>
      <c r="O99" s="28"/>
      <c r="P99" s="26"/>
      <c r="Q99" s="29"/>
      <c r="R99" s="30"/>
    </row>
    <row r="100" spans="2:18" ht="18" customHeight="1" x14ac:dyDescent="0.55000000000000004">
      <c r="C100" s="14"/>
      <c r="D100" s="58"/>
      <c r="E100" s="61" t="str">
        <f t="shared" ref="E100" si="25">IF(V102="非優先","非",IF(D100="","",IF(K100&gt;0.1,"単",IF(K101&gt;0.29,"連",IF(K102&gt;0.34,"複","※")))))</f>
        <v/>
      </c>
      <c r="F100" s="15"/>
      <c r="G100" s="16"/>
      <c r="H100" s="17"/>
      <c r="I100" s="17"/>
      <c r="J100" s="17" t="s">
        <v>46</v>
      </c>
      <c r="K100" s="64" t="s">
        <v>12731</v>
      </c>
      <c r="L100" s="17"/>
      <c r="M100" s="15"/>
      <c r="N100" s="17"/>
      <c r="O100" s="15"/>
      <c r="P100" s="17"/>
      <c r="Q100" s="18" t="s">
        <v>7380</v>
      </c>
      <c r="R100" s="19"/>
    </row>
    <row r="101" spans="2:18" ht="18.75" customHeight="1" x14ac:dyDescent="0.55000000000000004">
      <c r="B101" s="31"/>
      <c r="C101" s="20">
        <v>2</v>
      </c>
      <c r="D101" s="59"/>
      <c r="E101" s="62"/>
      <c r="F101" s="4" t="s">
        <v>9093</v>
      </c>
      <c r="G101" s="21" t="s">
        <v>32</v>
      </c>
      <c r="H101" s="21" t="s">
        <v>11118</v>
      </c>
      <c r="I101" s="21" t="s">
        <v>19</v>
      </c>
      <c r="J101" s="21">
        <v>55</v>
      </c>
      <c r="K101" s="65"/>
      <c r="L101" s="21" t="s">
        <v>11001</v>
      </c>
      <c r="M101" s="4" t="s">
        <v>10982</v>
      </c>
      <c r="N101" s="21" t="s">
        <v>12060</v>
      </c>
      <c r="O101" s="4" t="s">
        <v>12732</v>
      </c>
      <c r="P101" s="21" t="s">
        <v>12733</v>
      </c>
      <c r="Q101" s="22" t="s">
        <v>32</v>
      </c>
      <c r="R101" s="23"/>
    </row>
    <row r="102" spans="2:18" ht="18.5" customHeight="1" thickBot="1" x14ac:dyDescent="0.6">
      <c r="B102" s="32"/>
      <c r="C102" s="24"/>
      <c r="D102" s="60"/>
      <c r="E102" s="63"/>
      <c r="F102" s="25"/>
      <c r="G102" s="26"/>
      <c r="H102" s="27">
        <v>15</v>
      </c>
      <c r="I102" s="26" t="s">
        <v>46</v>
      </c>
      <c r="J102" s="26" t="s">
        <v>15</v>
      </c>
      <c r="K102" s="66"/>
      <c r="L102" s="27">
        <v>14</v>
      </c>
      <c r="M102" s="28"/>
      <c r="N102" s="26"/>
      <c r="O102" s="28"/>
      <c r="P102" s="26"/>
      <c r="Q102" s="29"/>
      <c r="R102" s="30"/>
    </row>
    <row r="103" spans="2:18" ht="18" customHeight="1" x14ac:dyDescent="0.55000000000000004">
      <c r="B103" s="32"/>
      <c r="C103" s="14"/>
      <c r="D103" s="58"/>
      <c r="E103" s="61" t="str">
        <f t="shared" ref="E103" si="26">IF(V105="非優先","非",IF(D103="","",IF(K103&gt;0.1,"単",IF(K104&gt;0.29,"連",IF(K105&gt;0.34,"複","※")))))</f>
        <v/>
      </c>
      <c r="F103" s="15"/>
      <c r="G103" s="16"/>
      <c r="H103" s="17"/>
      <c r="I103" s="17"/>
      <c r="J103" s="17" t="s">
        <v>46</v>
      </c>
      <c r="K103" s="64" t="s">
        <v>12734</v>
      </c>
      <c r="L103" s="17"/>
      <c r="M103" s="15"/>
      <c r="N103" s="17"/>
      <c r="O103" s="15"/>
      <c r="P103" s="17"/>
      <c r="Q103" s="18">
        <v>0</v>
      </c>
      <c r="R103" s="19"/>
    </row>
    <row r="104" spans="2:18" ht="18" customHeight="1" x14ac:dyDescent="0.55000000000000004">
      <c r="B104" s="32"/>
      <c r="C104" s="20">
        <v>3</v>
      </c>
      <c r="D104" s="59"/>
      <c r="E104" s="62"/>
      <c r="F104" s="4" t="s">
        <v>12735</v>
      </c>
      <c r="G104" s="21" t="s">
        <v>536</v>
      </c>
      <c r="H104" s="21" t="s">
        <v>11118</v>
      </c>
      <c r="I104" s="21" t="s">
        <v>13</v>
      </c>
      <c r="J104" s="21">
        <v>55</v>
      </c>
      <c r="K104" s="65"/>
      <c r="L104" s="21" t="s">
        <v>11001</v>
      </c>
      <c r="M104" s="4" t="s">
        <v>10982</v>
      </c>
      <c r="N104" s="21" t="s">
        <v>11089</v>
      </c>
      <c r="O104" s="4" t="s">
        <v>12015</v>
      </c>
      <c r="P104" s="21" t="s">
        <v>12736</v>
      </c>
      <c r="Q104" s="22" t="s">
        <v>536</v>
      </c>
      <c r="R104" s="23"/>
    </row>
    <row r="105" spans="2:18" ht="18.5" customHeight="1" thickBot="1" x14ac:dyDescent="0.6">
      <c r="B105" s="32"/>
      <c r="C105" s="24"/>
      <c r="D105" s="60"/>
      <c r="E105" s="63"/>
      <c r="F105" s="25"/>
      <c r="G105" s="26"/>
      <c r="H105" s="27">
        <v>15</v>
      </c>
      <c r="I105" s="26"/>
      <c r="J105" s="26" t="s">
        <v>15</v>
      </c>
      <c r="K105" s="66"/>
      <c r="L105" s="27">
        <v>27</v>
      </c>
      <c r="M105" s="28"/>
      <c r="N105" s="26"/>
      <c r="O105" s="28"/>
      <c r="P105" s="26"/>
      <c r="Q105" s="29"/>
      <c r="R105" s="30"/>
    </row>
    <row r="106" spans="2:18" ht="18" customHeight="1" x14ac:dyDescent="0.55000000000000004">
      <c r="B106" s="32"/>
      <c r="C106" s="14"/>
      <c r="D106" s="58"/>
      <c r="E106" s="61" t="str">
        <f t="shared" ref="E106" si="27">IF(V108="非優先","非",IF(D106="","",IF(K106&gt;0.1,"単",IF(K107&gt;0.29,"連",IF(K108&gt;0.34,"複","※")))))</f>
        <v/>
      </c>
      <c r="F106" s="15"/>
      <c r="G106" s="16"/>
      <c r="H106" s="17"/>
      <c r="I106" s="17"/>
      <c r="J106" s="17" t="s">
        <v>46</v>
      </c>
      <c r="K106" s="64" t="s">
        <v>12737</v>
      </c>
      <c r="L106" s="17"/>
      <c r="M106" s="15"/>
      <c r="N106" s="17"/>
      <c r="O106" s="15"/>
      <c r="P106" s="17"/>
      <c r="Q106" s="18" t="s">
        <v>7393</v>
      </c>
      <c r="R106" s="19"/>
    </row>
    <row r="107" spans="2:18" ht="18.75" customHeight="1" x14ac:dyDescent="0.55000000000000004">
      <c r="B107" s="32"/>
      <c r="C107" s="20">
        <v>4</v>
      </c>
      <c r="D107" s="59"/>
      <c r="E107" s="62"/>
      <c r="F107" s="4" t="s">
        <v>12738</v>
      </c>
      <c r="G107" s="21" t="s">
        <v>325</v>
      </c>
      <c r="H107" s="21" t="s">
        <v>10981</v>
      </c>
      <c r="I107" s="21" t="s">
        <v>12739</v>
      </c>
      <c r="J107" s="21">
        <v>55</v>
      </c>
      <c r="K107" s="65"/>
      <c r="L107" s="21" t="s">
        <v>11001</v>
      </c>
      <c r="M107" s="4" t="s">
        <v>10971</v>
      </c>
      <c r="N107" s="21" t="s">
        <v>11100</v>
      </c>
      <c r="O107" s="4" t="s">
        <v>10980</v>
      </c>
      <c r="P107" s="21" t="s">
        <v>12740</v>
      </c>
      <c r="Q107" s="22" t="s">
        <v>325</v>
      </c>
      <c r="R107" s="23"/>
    </row>
    <row r="108" spans="2:18" ht="18.5" customHeight="1" thickBot="1" x14ac:dyDescent="0.6">
      <c r="B108" s="32"/>
      <c r="C108" s="24"/>
      <c r="D108" s="60"/>
      <c r="E108" s="63"/>
      <c r="F108" s="25"/>
      <c r="G108" s="26"/>
      <c r="H108" s="27">
        <v>8</v>
      </c>
      <c r="I108" s="26" t="s">
        <v>46</v>
      </c>
      <c r="J108" s="26"/>
      <c r="K108" s="66"/>
      <c r="L108" s="27">
        <v>9</v>
      </c>
      <c r="M108" s="28"/>
      <c r="N108" s="26"/>
      <c r="O108" s="28"/>
      <c r="P108" s="26"/>
      <c r="Q108" s="29"/>
      <c r="R108" s="30"/>
    </row>
    <row r="109" spans="2:18" ht="18" customHeight="1" x14ac:dyDescent="0.55000000000000004">
      <c r="B109" s="33"/>
      <c r="C109" s="14"/>
      <c r="D109" s="58"/>
      <c r="E109" s="61" t="str">
        <f t="shared" ref="E109" si="28">IF(V111="非優先","非",IF(D109="","",IF(K109&gt;0.1,"単",IF(K110&gt;0.29,"連",IF(K111&gt;0.34,"複","※")))))</f>
        <v/>
      </c>
      <c r="F109" s="15"/>
      <c r="G109" s="16" t="s">
        <v>15</v>
      </c>
      <c r="H109" s="17"/>
      <c r="I109" s="17"/>
      <c r="J109" s="17" t="s">
        <v>46</v>
      </c>
      <c r="K109" s="64" t="s">
        <v>12741</v>
      </c>
      <c r="L109" s="17"/>
      <c r="M109" s="15"/>
      <c r="N109" s="17"/>
      <c r="O109" s="15"/>
      <c r="P109" s="17"/>
      <c r="Q109" s="18" t="s">
        <v>11046</v>
      </c>
      <c r="R109" s="19"/>
    </row>
    <row r="110" spans="2:18" ht="18.75" customHeight="1" x14ac:dyDescent="0.55000000000000004">
      <c r="B110" s="34"/>
      <c r="C110" s="20">
        <v>5</v>
      </c>
      <c r="D110" s="59"/>
      <c r="E110" s="62"/>
      <c r="F110" s="4" t="s">
        <v>12742</v>
      </c>
      <c r="G110" s="21" t="s">
        <v>1498</v>
      </c>
      <c r="H110" s="21" t="s">
        <v>10970</v>
      </c>
      <c r="I110" s="21" t="s">
        <v>30</v>
      </c>
      <c r="J110" s="21">
        <v>55</v>
      </c>
      <c r="K110" s="65"/>
      <c r="L110" s="21" t="s">
        <v>10965</v>
      </c>
      <c r="M110" s="4" t="s">
        <v>10971</v>
      </c>
      <c r="N110" s="21" t="s">
        <v>11431</v>
      </c>
      <c r="O110" s="4" t="s">
        <v>12419</v>
      </c>
      <c r="P110" s="21" t="s">
        <v>12743</v>
      </c>
      <c r="Q110" s="22" t="s">
        <v>1498</v>
      </c>
      <c r="R110" s="23"/>
    </row>
    <row r="111" spans="2:18" ht="18.5" customHeight="1" thickBot="1" x14ac:dyDescent="0.6">
      <c r="C111" s="24"/>
      <c r="D111" s="60"/>
      <c r="E111" s="63"/>
      <c r="F111" s="25"/>
      <c r="G111" s="26" t="s">
        <v>15</v>
      </c>
      <c r="H111" s="27">
        <v>6</v>
      </c>
      <c r="I111" s="26" t="s">
        <v>46</v>
      </c>
      <c r="J111" s="26" t="s">
        <v>15</v>
      </c>
      <c r="K111" s="66"/>
      <c r="L111" s="27">
        <v>7</v>
      </c>
      <c r="M111" s="28"/>
      <c r="N111" s="26"/>
      <c r="O111" s="28"/>
      <c r="P111" s="26"/>
      <c r="Q111" s="29"/>
      <c r="R111" s="30"/>
    </row>
    <row r="112" spans="2:18" ht="18" customHeight="1" x14ac:dyDescent="0.55000000000000004">
      <c r="C112" s="14"/>
      <c r="D112" s="58"/>
      <c r="E112" s="61" t="str">
        <f t="shared" ref="E112" si="29">IF(V114="非優先","非",IF(D112="","",IF(K112&gt;0.1,"単",IF(K113&gt;0.29,"連",IF(K114&gt;0.34,"複","※")))))</f>
        <v/>
      </c>
      <c r="F112" s="15"/>
      <c r="G112" s="16"/>
      <c r="H112" s="17"/>
      <c r="I112" s="17"/>
      <c r="J112" s="17" t="s">
        <v>46</v>
      </c>
      <c r="K112" s="64" t="s">
        <v>12639</v>
      </c>
      <c r="L112" s="17"/>
      <c r="M112" s="15"/>
      <c r="N112" s="17"/>
      <c r="O112" s="15"/>
      <c r="P112" s="17"/>
      <c r="Q112" s="18" t="s">
        <v>11387</v>
      </c>
      <c r="R112" s="19"/>
    </row>
    <row r="113" spans="3:18" ht="18" customHeight="1" x14ac:dyDescent="0.55000000000000004">
      <c r="C113" s="20">
        <v>6</v>
      </c>
      <c r="D113" s="59"/>
      <c r="E113" s="62"/>
      <c r="F113" s="4" t="s">
        <v>12744</v>
      </c>
      <c r="G113" s="21" t="s">
        <v>346</v>
      </c>
      <c r="H113" s="21" t="s">
        <v>11078</v>
      </c>
      <c r="I113" s="21" t="s">
        <v>12693</v>
      </c>
      <c r="J113" s="21">
        <v>55</v>
      </c>
      <c r="K113" s="65"/>
      <c r="L113" s="21" t="s">
        <v>11001</v>
      </c>
      <c r="M113" s="4" t="s">
        <v>10982</v>
      </c>
      <c r="N113" s="21" t="s">
        <v>11054</v>
      </c>
      <c r="O113" s="4" t="s">
        <v>12745</v>
      </c>
      <c r="P113" s="21" t="s">
        <v>12746</v>
      </c>
      <c r="Q113" s="22" t="s">
        <v>346</v>
      </c>
      <c r="R113" s="23"/>
    </row>
    <row r="114" spans="3:18" ht="18.5" customHeight="1" thickBot="1" x14ac:dyDescent="0.6">
      <c r="C114" s="24"/>
      <c r="D114" s="60"/>
      <c r="E114" s="63"/>
      <c r="F114" s="25"/>
      <c r="G114" s="26"/>
      <c r="H114" s="27">
        <v>14</v>
      </c>
      <c r="I114" s="26" t="s">
        <v>46</v>
      </c>
      <c r="J114" s="26" t="s">
        <v>15</v>
      </c>
      <c r="K114" s="66"/>
      <c r="L114" s="27">
        <v>12</v>
      </c>
      <c r="M114" s="28"/>
      <c r="N114" s="26"/>
      <c r="O114" s="28"/>
      <c r="P114" s="26"/>
      <c r="Q114" s="29"/>
      <c r="R114" s="30"/>
    </row>
    <row r="115" spans="3:18" ht="18" customHeight="1" x14ac:dyDescent="0.55000000000000004">
      <c r="C115" s="14"/>
      <c r="D115" s="58"/>
      <c r="E115" s="61" t="str">
        <f t="shared" ref="E115" si="30">IF(V117="非優先","非",IF(D115="","",IF(K115&gt;0.1,"単",IF(K116&gt;0.29,"連",IF(K117&gt;0.34,"複","※")))))</f>
        <v/>
      </c>
      <c r="F115" s="15"/>
      <c r="G115" s="16" t="s">
        <v>15</v>
      </c>
      <c r="H115" s="17"/>
      <c r="I115" s="17"/>
      <c r="J115" s="17" t="s">
        <v>46</v>
      </c>
      <c r="K115" s="64" t="s">
        <v>11816</v>
      </c>
      <c r="L115" s="17"/>
      <c r="M115" s="15"/>
      <c r="N115" s="17"/>
      <c r="O115" s="15"/>
      <c r="P115" s="17"/>
      <c r="Q115" s="18" t="s">
        <v>12033</v>
      </c>
      <c r="R115" s="19"/>
    </row>
    <row r="116" spans="3:18" ht="18" customHeight="1" x14ac:dyDescent="0.55000000000000004">
      <c r="C116" s="20">
        <v>7</v>
      </c>
      <c r="D116" s="59"/>
      <c r="E116" s="62"/>
      <c r="F116" s="4" t="s">
        <v>12747</v>
      </c>
      <c r="G116" s="21" t="s">
        <v>12035</v>
      </c>
      <c r="H116" s="21" t="s">
        <v>10970</v>
      </c>
      <c r="I116" s="21" t="s">
        <v>33</v>
      </c>
      <c r="J116" s="21">
        <v>55</v>
      </c>
      <c r="K116" s="65"/>
      <c r="L116" s="21" t="s">
        <v>10965</v>
      </c>
      <c r="M116" s="4" t="s">
        <v>10971</v>
      </c>
      <c r="N116" s="21" t="s">
        <v>12370</v>
      </c>
      <c r="O116" s="4" t="s">
        <v>10968</v>
      </c>
      <c r="P116" s="21" t="s">
        <v>12748</v>
      </c>
      <c r="Q116" s="22" t="s">
        <v>12035</v>
      </c>
      <c r="R116" s="23"/>
    </row>
    <row r="117" spans="3:18" ht="18.5" customHeight="1" thickBot="1" x14ac:dyDescent="0.6">
      <c r="C117" s="24"/>
      <c r="D117" s="60"/>
      <c r="E117" s="63"/>
      <c r="F117" s="25"/>
      <c r="G117" s="26" t="s">
        <v>15</v>
      </c>
      <c r="H117" s="27">
        <v>6</v>
      </c>
      <c r="I117" s="26" t="s">
        <v>46</v>
      </c>
      <c r="J117" s="26" t="s">
        <v>15</v>
      </c>
      <c r="K117" s="66"/>
      <c r="L117" s="27">
        <v>11</v>
      </c>
      <c r="M117" s="28"/>
      <c r="N117" s="26"/>
      <c r="O117" s="28"/>
      <c r="P117" s="26"/>
      <c r="Q117" s="29"/>
      <c r="R117" s="30"/>
    </row>
    <row r="118" spans="3:18" ht="18" customHeight="1" x14ac:dyDescent="0.55000000000000004">
      <c r="C118" s="14"/>
      <c r="D118" s="58"/>
      <c r="E118" s="61" t="str">
        <f t="shared" ref="E118" si="31">IF(V120="非優先","非",IF(D118="","",IF(K118&gt;0.1,"単",IF(K119&gt;0.29,"連",IF(K120&gt;0.34,"複","※")))))</f>
        <v/>
      </c>
      <c r="F118" s="15"/>
      <c r="G118" s="16"/>
      <c r="H118" s="17"/>
      <c r="I118" s="17"/>
      <c r="J118" s="17" t="s">
        <v>46</v>
      </c>
      <c r="K118" s="64" t="s">
        <v>12004</v>
      </c>
      <c r="L118" s="17"/>
      <c r="M118" s="15"/>
      <c r="N118" s="17"/>
      <c r="O118" s="15"/>
      <c r="P118" s="17"/>
      <c r="Q118" s="18" t="s">
        <v>5402</v>
      </c>
      <c r="R118" s="19"/>
    </row>
    <row r="119" spans="3:18" ht="18" customHeight="1" x14ac:dyDescent="0.55000000000000004">
      <c r="C119" s="20">
        <v>8</v>
      </c>
      <c r="D119" s="59"/>
      <c r="E119" s="62"/>
      <c r="F119" s="4" t="s">
        <v>12749</v>
      </c>
      <c r="G119" s="21" t="s">
        <v>692</v>
      </c>
      <c r="H119" s="21" t="s">
        <v>11013</v>
      </c>
      <c r="I119" s="21" t="s">
        <v>32</v>
      </c>
      <c r="J119" s="21">
        <v>55</v>
      </c>
      <c r="K119" s="65"/>
      <c r="L119" s="21" t="s">
        <v>11001</v>
      </c>
      <c r="M119" s="4" t="s">
        <v>10966</v>
      </c>
      <c r="N119" s="21" t="s">
        <v>11089</v>
      </c>
      <c r="O119" s="4" t="s">
        <v>10983</v>
      </c>
      <c r="P119" s="21" t="s">
        <v>12750</v>
      </c>
      <c r="Q119" s="22" t="s">
        <v>692</v>
      </c>
      <c r="R119" s="23"/>
    </row>
    <row r="120" spans="3:18" ht="18.5" customHeight="1" thickBot="1" x14ac:dyDescent="0.6">
      <c r="C120" s="24"/>
      <c r="D120" s="60"/>
      <c r="E120" s="63"/>
      <c r="F120" s="25"/>
      <c r="G120" s="26"/>
      <c r="H120" s="27">
        <v>9</v>
      </c>
      <c r="I120" s="26" t="s">
        <v>46</v>
      </c>
      <c r="J120" s="26"/>
      <c r="K120" s="66"/>
      <c r="L120" s="27">
        <v>1</v>
      </c>
      <c r="M120" s="28"/>
      <c r="N120" s="26"/>
      <c r="O120" s="28"/>
      <c r="P120" s="26"/>
      <c r="Q120" s="29"/>
      <c r="R120" s="30"/>
    </row>
    <row r="121" spans="3:18" ht="18" customHeight="1" x14ac:dyDescent="0.55000000000000004">
      <c r="C121" s="14"/>
      <c r="D121" s="58"/>
      <c r="E121" s="61" t="str">
        <f t="shared" ref="E121" si="32">IF(V123="非優先","非",IF(D121="","",IF(K121&gt;0.1,"単",IF(K122&gt;0.29,"連",IF(K123&gt;0.34,"複","※")))))</f>
        <v/>
      </c>
      <c r="F121" s="15"/>
      <c r="G121" s="16" t="s">
        <v>15</v>
      </c>
      <c r="H121" s="17"/>
      <c r="I121" s="17"/>
      <c r="J121" s="17" t="s">
        <v>46</v>
      </c>
      <c r="K121" s="64" t="s">
        <v>12751</v>
      </c>
      <c r="L121" s="17"/>
      <c r="M121" s="15"/>
      <c r="N121" s="17"/>
      <c r="O121" s="15"/>
      <c r="P121" s="17"/>
      <c r="Q121" s="18">
        <v>0</v>
      </c>
      <c r="R121" s="19"/>
    </row>
    <row r="122" spans="3:18" ht="18" customHeight="1" x14ac:dyDescent="0.55000000000000004">
      <c r="C122" s="20">
        <v>9</v>
      </c>
      <c r="D122" s="59"/>
      <c r="E122" s="62"/>
      <c r="F122" s="4" t="s">
        <v>12752</v>
      </c>
      <c r="G122" s="21" t="s">
        <v>1481</v>
      </c>
      <c r="H122" s="21" t="s">
        <v>10970</v>
      </c>
      <c r="I122" s="21" t="s">
        <v>34</v>
      </c>
      <c r="J122" s="21">
        <v>55</v>
      </c>
      <c r="K122" s="65"/>
      <c r="L122" s="21" t="s">
        <v>10965</v>
      </c>
      <c r="M122" s="4" t="s">
        <v>10966</v>
      </c>
      <c r="N122" s="21" t="s">
        <v>12247</v>
      </c>
      <c r="O122" s="4" t="s">
        <v>12753</v>
      </c>
      <c r="P122" s="21" t="s">
        <v>12754</v>
      </c>
      <c r="Q122" s="22" t="s">
        <v>1481</v>
      </c>
      <c r="R122" s="23"/>
    </row>
    <row r="123" spans="3:18" ht="18.5" customHeight="1" thickBot="1" x14ac:dyDescent="0.6">
      <c r="C123" s="24"/>
      <c r="D123" s="60"/>
      <c r="E123" s="63"/>
      <c r="F123" s="25"/>
      <c r="G123" s="26" t="s">
        <v>15</v>
      </c>
      <c r="H123" s="27">
        <v>6</v>
      </c>
      <c r="I123" s="26" t="s">
        <v>46</v>
      </c>
      <c r="J123" s="26" t="s">
        <v>15</v>
      </c>
      <c r="K123" s="66"/>
      <c r="L123" s="27">
        <v>10</v>
      </c>
      <c r="M123" s="28"/>
      <c r="N123" s="26"/>
      <c r="O123" s="28"/>
      <c r="P123" s="26"/>
      <c r="Q123" s="29"/>
      <c r="R123" s="30"/>
    </row>
    <row r="124" spans="3:18" ht="18" customHeight="1" x14ac:dyDescent="0.55000000000000004">
      <c r="C124" s="14"/>
      <c r="D124" s="58"/>
      <c r="E124" s="61" t="str">
        <f t="shared" ref="E124" si="33">IF(V126="非優先","非",IF(D124="","",IF(K124&gt;0.1,"単",IF(K125&gt;0.29,"連",IF(K126&gt;0.34,"複","※")))))</f>
        <v/>
      </c>
      <c r="F124" s="15"/>
      <c r="G124" s="16" t="s">
        <v>15</v>
      </c>
      <c r="H124" s="17"/>
      <c r="I124" s="17"/>
      <c r="J124" s="17" t="s">
        <v>46</v>
      </c>
      <c r="K124" s="64" t="s">
        <v>11322</v>
      </c>
      <c r="L124" s="17"/>
      <c r="M124" s="15"/>
      <c r="N124" s="17"/>
      <c r="O124" s="15"/>
      <c r="P124" s="17"/>
      <c r="Q124" s="18">
        <v>0</v>
      </c>
      <c r="R124" s="19"/>
    </row>
    <row r="125" spans="3:18" ht="18" customHeight="1" x14ac:dyDescent="0.55000000000000004">
      <c r="C125" s="20">
        <v>10</v>
      </c>
      <c r="D125" s="59"/>
      <c r="E125" s="62"/>
      <c r="F125" s="4" t="s">
        <v>12755</v>
      </c>
      <c r="G125" s="21" t="s">
        <v>1481</v>
      </c>
      <c r="H125" s="21" t="s">
        <v>10970</v>
      </c>
      <c r="I125" s="21" t="s">
        <v>6</v>
      </c>
      <c r="J125" s="21">
        <v>55</v>
      </c>
      <c r="K125" s="65"/>
      <c r="L125" s="21" t="s">
        <v>10965</v>
      </c>
      <c r="M125" s="4" t="s">
        <v>11004</v>
      </c>
      <c r="N125" s="21" t="s">
        <v>11016</v>
      </c>
      <c r="O125" s="4" t="s">
        <v>12756</v>
      </c>
      <c r="P125" s="21" t="s">
        <v>12757</v>
      </c>
      <c r="Q125" s="22" t="s">
        <v>1481</v>
      </c>
      <c r="R125" s="23"/>
    </row>
    <row r="126" spans="3:18" ht="18.5" customHeight="1" thickBot="1" x14ac:dyDescent="0.6">
      <c r="C126" s="24"/>
      <c r="D126" s="60"/>
      <c r="E126" s="63"/>
      <c r="F126" s="25"/>
      <c r="G126" s="26" t="s">
        <v>15</v>
      </c>
      <c r="H126" s="27">
        <v>6</v>
      </c>
      <c r="I126" s="26" t="s">
        <v>46</v>
      </c>
      <c r="J126" s="26" t="s">
        <v>15</v>
      </c>
      <c r="K126" s="66"/>
      <c r="L126" s="27">
        <v>35</v>
      </c>
      <c r="M126" s="28"/>
      <c r="N126" s="26"/>
      <c r="O126" s="28"/>
      <c r="P126" s="26"/>
      <c r="Q126" s="29"/>
      <c r="R126" s="30"/>
    </row>
    <row r="127" spans="3:18" ht="18" customHeight="1" x14ac:dyDescent="0.55000000000000004">
      <c r="C127" s="14"/>
      <c r="D127" s="58"/>
      <c r="E127" s="61" t="str">
        <f t="shared" ref="E127" si="34">IF(V129="非優先","非",IF(D127="","",IF(K127&gt;0.1,"単",IF(K128&gt;0.29,"連",IF(K129&gt;0.34,"複","※")))))</f>
        <v/>
      </c>
      <c r="F127" s="15"/>
      <c r="G127" s="16" t="s">
        <v>15</v>
      </c>
      <c r="H127" s="17"/>
      <c r="I127" s="17"/>
      <c r="J127" s="17" t="s">
        <v>46</v>
      </c>
      <c r="K127" s="64" t="s">
        <v>12758</v>
      </c>
      <c r="L127" s="17"/>
      <c r="M127" s="15"/>
      <c r="N127" s="17"/>
      <c r="O127" s="15"/>
      <c r="P127" s="17"/>
      <c r="Q127" s="18">
        <v>0</v>
      </c>
      <c r="R127" s="19"/>
    </row>
    <row r="128" spans="3:18" ht="18" customHeight="1" x14ac:dyDescent="0.55000000000000004">
      <c r="C128" s="20">
        <v>11</v>
      </c>
      <c r="D128" s="59"/>
      <c r="E128" s="62"/>
      <c r="F128" s="4" t="s">
        <v>12759</v>
      </c>
      <c r="G128" s="21" t="s">
        <v>1495</v>
      </c>
      <c r="H128" s="21" t="s">
        <v>10964</v>
      </c>
      <c r="I128" s="21" t="s">
        <v>5400</v>
      </c>
      <c r="J128" s="21">
        <v>53</v>
      </c>
      <c r="K128" s="65"/>
      <c r="L128" s="21" t="s">
        <v>11001</v>
      </c>
      <c r="M128" s="4" t="s">
        <v>10971</v>
      </c>
      <c r="N128" s="21" t="s">
        <v>12247</v>
      </c>
      <c r="O128" s="4" t="s">
        <v>11026</v>
      </c>
      <c r="P128" s="21" t="s">
        <v>12760</v>
      </c>
      <c r="Q128" s="22" t="s">
        <v>1495</v>
      </c>
      <c r="R128" s="23"/>
    </row>
    <row r="129" spans="1:18" ht="18.5" customHeight="1" thickBot="1" x14ac:dyDescent="0.6">
      <c r="C129" s="24"/>
      <c r="D129" s="60"/>
      <c r="E129" s="63"/>
      <c r="F129" s="25"/>
      <c r="G129" s="26" t="s">
        <v>15</v>
      </c>
      <c r="H129" s="27">
        <v>11</v>
      </c>
      <c r="I129" s="26"/>
      <c r="J129" s="26" t="s">
        <v>15</v>
      </c>
      <c r="K129" s="66"/>
      <c r="L129" s="27">
        <v>27</v>
      </c>
      <c r="M129" s="28"/>
      <c r="N129" s="26"/>
      <c r="O129" s="28"/>
      <c r="P129" s="26"/>
      <c r="Q129" s="29"/>
      <c r="R129" s="30"/>
    </row>
    <row r="130" spans="1:18" x14ac:dyDescent="0.55000000000000004">
      <c r="A130" s="35"/>
      <c r="B130" s="35"/>
      <c r="C130" s="36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</row>
    <row r="131" spans="1:18" x14ac:dyDescent="0.55000000000000004">
      <c r="A131" t="s">
        <v>12761</v>
      </c>
      <c r="B131" t="s">
        <v>10942</v>
      </c>
      <c r="C131" s="11" t="s">
        <v>10943</v>
      </c>
      <c r="D131" t="s">
        <v>2</v>
      </c>
      <c r="E131" t="s">
        <v>10996</v>
      </c>
      <c r="F131" t="s">
        <v>0</v>
      </c>
      <c r="G131" t="s">
        <v>10945</v>
      </c>
      <c r="H131" t="s">
        <v>10946</v>
      </c>
      <c r="I131" t="s">
        <v>1</v>
      </c>
      <c r="J131" t="s">
        <v>10947</v>
      </c>
      <c r="K131" t="s">
        <v>10948</v>
      </c>
      <c r="L131" t="s">
        <v>10949</v>
      </c>
      <c r="M131" t="s">
        <v>10950</v>
      </c>
      <c r="N131" t="s">
        <v>10951</v>
      </c>
      <c r="O131" t="s">
        <v>10952</v>
      </c>
      <c r="P131" t="s">
        <v>10953</v>
      </c>
      <c r="Q131" t="s">
        <v>10954</v>
      </c>
    </row>
    <row r="132" spans="1:18" x14ac:dyDescent="0.55000000000000004">
      <c r="A132" t="s">
        <v>10997</v>
      </c>
      <c r="B132" t="s">
        <v>12110</v>
      </c>
      <c r="H132" s="1"/>
    </row>
    <row r="133" spans="1:18" x14ac:dyDescent="0.55000000000000004">
      <c r="A133" s="1">
        <v>4</v>
      </c>
      <c r="B133" s="1"/>
      <c r="C133" s="12" t="s">
        <v>10997</v>
      </c>
      <c r="D133" s="1" t="s">
        <v>12110</v>
      </c>
      <c r="F133" s="1" t="s">
        <v>10959</v>
      </c>
    </row>
    <row r="134" spans="1:18" ht="18.5" thickBot="1" x14ac:dyDescent="0.6">
      <c r="C134" s="13">
        <v>4</v>
      </c>
      <c r="D134" t="s">
        <v>10961</v>
      </c>
      <c r="E134">
        <f>VALUE(B132)</f>
        <v>2200</v>
      </c>
      <c r="F134" t="s">
        <v>10997</v>
      </c>
      <c r="I134" s="5"/>
    </row>
    <row r="135" spans="1:18" ht="18" customHeight="1" x14ac:dyDescent="0.55000000000000004">
      <c r="C135" s="14"/>
      <c r="D135" s="58"/>
      <c r="E135" s="61" t="str">
        <f>IF(V137="非優先","非",IF(D135="","",IF(K135&gt;0.1,"単",IF(K136&gt;0.29,"連",IF(K137&gt;0.34,"複","※")))))</f>
        <v/>
      </c>
      <c r="F135" s="15"/>
      <c r="G135" s="16" t="s">
        <v>15</v>
      </c>
      <c r="H135" s="17"/>
      <c r="I135" s="17"/>
      <c r="J135" s="17" t="s">
        <v>46</v>
      </c>
      <c r="K135" s="64" t="s">
        <v>12762</v>
      </c>
      <c r="L135" s="17"/>
      <c r="M135" s="15"/>
      <c r="N135" s="17"/>
      <c r="O135" s="15"/>
      <c r="P135" s="17"/>
      <c r="Q135" s="18" t="s">
        <v>7381</v>
      </c>
      <c r="R135" s="19"/>
    </row>
    <row r="136" spans="1:18" ht="18" customHeight="1" x14ac:dyDescent="0.55000000000000004">
      <c r="C136" s="20">
        <v>1</v>
      </c>
      <c r="D136" s="59"/>
      <c r="E136" s="62"/>
      <c r="F136" s="4" t="s">
        <v>12763</v>
      </c>
      <c r="G136" s="21" t="s">
        <v>652</v>
      </c>
      <c r="H136" s="21" t="s">
        <v>11092</v>
      </c>
      <c r="I136" s="21" t="s">
        <v>47</v>
      </c>
      <c r="J136" s="21">
        <v>55</v>
      </c>
      <c r="K136" s="65"/>
      <c r="L136" s="21" t="s">
        <v>11001</v>
      </c>
      <c r="M136" s="4" t="s">
        <v>10971</v>
      </c>
      <c r="N136" s="21" t="s">
        <v>12764</v>
      </c>
      <c r="O136" s="4" t="s">
        <v>12765</v>
      </c>
      <c r="P136" s="21" t="s">
        <v>12766</v>
      </c>
      <c r="Q136" s="22" t="s">
        <v>652</v>
      </c>
      <c r="R136" s="23"/>
    </row>
    <row r="137" spans="1:18" ht="18.5" customHeight="1" thickBot="1" x14ac:dyDescent="0.6">
      <c r="C137" s="24"/>
      <c r="D137" s="60"/>
      <c r="E137" s="63"/>
      <c r="F137" s="25"/>
      <c r="G137" s="26" t="s">
        <v>15</v>
      </c>
      <c r="H137" s="27" t="e">
        <v>#VALUE!</v>
      </c>
      <c r="I137" s="26" t="s">
        <v>46</v>
      </c>
      <c r="J137" s="26" t="s">
        <v>15</v>
      </c>
      <c r="K137" s="66"/>
      <c r="L137" s="27">
        <v>17</v>
      </c>
      <c r="M137" s="28"/>
      <c r="N137" s="26"/>
      <c r="O137" s="28"/>
      <c r="P137" s="26"/>
      <c r="Q137" s="29"/>
      <c r="R137" s="30"/>
    </row>
    <row r="138" spans="1:18" ht="18" customHeight="1" x14ac:dyDescent="0.55000000000000004">
      <c r="C138" s="14"/>
      <c r="D138" s="58"/>
      <c r="E138" s="61" t="str">
        <f t="shared" ref="E138" si="35">IF(V140="非優先","非",IF(D138="","",IF(K138&gt;0.1,"単",IF(K139&gt;0.29,"連",IF(K140&gt;0.34,"複","※")))))</f>
        <v/>
      </c>
      <c r="F138" s="15"/>
      <c r="G138" s="16" t="s">
        <v>15</v>
      </c>
      <c r="H138" s="17"/>
      <c r="I138" s="17"/>
      <c r="J138" s="17" t="s">
        <v>46</v>
      </c>
      <c r="K138" s="64" t="s">
        <v>12767</v>
      </c>
      <c r="L138" s="17"/>
      <c r="M138" s="15"/>
      <c r="N138" s="17"/>
      <c r="O138" s="15"/>
      <c r="P138" s="17"/>
      <c r="Q138" s="18" t="s">
        <v>12768</v>
      </c>
      <c r="R138" s="19"/>
    </row>
    <row r="139" spans="1:18" ht="18.75" customHeight="1" x14ac:dyDescent="0.55000000000000004">
      <c r="B139" s="31"/>
      <c r="C139" s="20">
        <v>2</v>
      </c>
      <c r="D139" s="59"/>
      <c r="E139" s="62"/>
      <c r="F139" s="4" t="s">
        <v>12769</v>
      </c>
      <c r="G139" s="21" t="s">
        <v>5401</v>
      </c>
      <c r="H139" s="21" t="s">
        <v>11092</v>
      </c>
      <c r="I139" s="21" t="s">
        <v>11385</v>
      </c>
      <c r="J139" s="21">
        <v>55</v>
      </c>
      <c r="K139" s="65"/>
      <c r="L139" s="21" t="s">
        <v>10965</v>
      </c>
      <c r="M139" s="4" t="s">
        <v>10966</v>
      </c>
      <c r="N139" s="21" t="s">
        <v>12770</v>
      </c>
      <c r="O139" s="4" t="s">
        <v>11152</v>
      </c>
      <c r="P139" s="21" t="s">
        <v>12771</v>
      </c>
      <c r="Q139" s="22" t="s">
        <v>5401</v>
      </c>
      <c r="R139" s="23"/>
    </row>
    <row r="140" spans="1:18" ht="18.5" customHeight="1" thickBot="1" x14ac:dyDescent="0.6">
      <c r="B140" s="32"/>
      <c r="C140" s="24"/>
      <c r="D140" s="60"/>
      <c r="E140" s="63"/>
      <c r="F140" s="25"/>
      <c r="G140" s="26" t="s">
        <v>15</v>
      </c>
      <c r="H140" s="27" t="e">
        <v>#VALUE!</v>
      </c>
      <c r="I140" s="26"/>
      <c r="J140" s="26" t="s">
        <v>15</v>
      </c>
      <c r="K140" s="66"/>
      <c r="L140" s="27">
        <v>14</v>
      </c>
      <c r="M140" s="28"/>
      <c r="N140" s="26"/>
      <c r="O140" s="28"/>
      <c r="P140" s="26"/>
      <c r="Q140" s="29"/>
      <c r="R140" s="30"/>
    </row>
    <row r="141" spans="1:18" ht="18" customHeight="1" x14ac:dyDescent="0.55000000000000004">
      <c r="B141" s="32"/>
      <c r="C141" s="14"/>
      <c r="D141" s="58"/>
      <c r="E141" s="61" t="str">
        <f t="shared" ref="E141" si="36">IF(V143="非優先","非",IF(D141="","",IF(K141&gt;0.1,"単",IF(K142&gt;0.29,"連",IF(K143&gt;0.34,"複","※")))))</f>
        <v/>
      </c>
      <c r="F141" s="15"/>
      <c r="G141" s="16" t="s">
        <v>15</v>
      </c>
      <c r="H141" s="17"/>
      <c r="I141" s="17"/>
      <c r="J141" s="17" t="s">
        <v>46</v>
      </c>
      <c r="K141" s="64" t="s">
        <v>12772</v>
      </c>
      <c r="L141" s="17"/>
      <c r="M141" s="15"/>
      <c r="N141" s="17"/>
      <c r="O141" s="15"/>
      <c r="P141" s="17"/>
      <c r="Q141" s="18">
        <v>0</v>
      </c>
      <c r="R141" s="19"/>
    </row>
    <row r="142" spans="1:18" ht="18" customHeight="1" x14ac:dyDescent="0.55000000000000004">
      <c r="B142" s="32"/>
      <c r="C142" s="20">
        <v>3</v>
      </c>
      <c r="D142" s="59"/>
      <c r="E142" s="62"/>
      <c r="F142" s="4" t="s">
        <v>12773</v>
      </c>
      <c r="G142" s="21" t="s">
        <v>12774</v>
      </c>
      <c r="H142" s="21" t="s">
        <v>11092</v>
      </c>
      <c r="I142" s="21" t="s">
        <v>12775</v>
      </c>
      <c r="J142" s="21">
        <v>55</v>
      </c>
      <c r="K142" s="65"/>
      <c r="L142" s="21" t="s">
        <v>11001</v>
      </c>
      <c r="M142" s="4" t="s">
        <v>11004</v>
      </c>
      <c r="N142" s="21" t="s">
        <v>12776</v>
      </c>
      <c r="O142" s="4" t="s">
        <v>12419</v>
      </c>
      <c r="P142" s="21" t="s">
        <v>12777</v>
      </c>
      <c r="Q142" s="22" t="s">
        <v>12774</v>
      </c>
      <c r="R142" s="23"/>
    </row>
    <row r="143" spans="1:18" ht="18.5" customHeight="1" thickBot="1" x14ac:dyDescent="0.6">
      <c r="B143" s="32"/>
      <c r="C143" s="24"/>
      <c r="D143" s="60"/>
      <c r="E143" s="63"/>
      <c r="F143" s="25"/>
      <c r="G143" s="26" t="s">
        <v>15</v>
      </c>
      <c r="H143" s="27" t="e">
        <v>#VALUE!</v>
      </c>
      <c r="I143" s="26" t="s">
        <v>46</v>
      </c>
      <c r="J143" s="26" t="s">
        <v>15</v>
      </c>
      <c r="K143" s="66"/>
      <c r="L143" s="27" t="s">
        <v>1931</v>
      </c>
      <c r="M143" s="28"/>
      <c r="N143" s="26"/>
      <c r="O143" s="28"/>
      <c r="P143" s="26"/>
      <c r="Q143" s="29"/>
      <c r="R143" s="30"/>
    </row>
    <row r="144" spans="1:18" ht="18" customHeight="1" x14ac:dyDescent="0.55000000000000004">
      <c r="B144" s="32"/>
      <c r="C144" s="14"/>
      <c r="D144" s="58"/>
      <c r="E144" s="61" t="str">
        <f t="shared" ref="E144" si="37">IF(V146="非優先","非",IF(D144="","",IF(K144&gt;0.1,"単",IF(K145&gt;0.29,"連",IF(K146&gt;0.34,"複","※")))))</f>
        <v/>
      </c>
      <c r="F144" s="15"/>
      <c r="G144" s="16"/>
      <c r="H144" s="17"/>
      <c r="I144" s="17"/>
      <c r="J144" s="17" t="s">
        <v>46</v>
      </c>
      <c r="K144" s="64" t="s">
        <v>12084</v>
      </c>
      <c r="L144" s="17"/>
      <c r="M144" s="15"/>
      <c r="N144" s="17"/>
      <c r="O144" s="15"/>
      <c r="P144" s="17"/>
      <c r="Q144" s="18" t="s">
        <v>7393</v>
      </c>
      <c r="R144" s="19"/>
    </row>
    <row r="145" spans="2:18" ht="18.75" customHeight="1" x14ac:dyDescent="0.55000000000000004">
      <c r="B145" s="32"/>
      <c r="C145" s="20">
        <v>4</v>
      </c>
      <c r="D145" s="59"/>
      <c r="E145" s="62"/>
      <c r="F145" s="4" t="s">
        <v>12778</v>
      </c>
      <c r="G145" s="21" t="s">
        <v>325</v>
      </c>
      <c r="H145" s="21" t="s">
        <v>11092</v>
      </c>
      <c r="I145" s="21" t="s">
        <v>1929</v>
      </c>
      <c r="J145" s="21">
        <v>55</v>
      </c>
      <c r="K145" s="65"/>
      <c r="L145" s="21" t="s">
        <v>11001</v>
      </c>
      <c r="M145" s="4" t="s">
        <v>10971</v>
      </c>
      <c r="N145" s="21" t="s">
        <v>11990</v>
      </c>
      <c r="O145" s="4" t="s">
        <v>11015</v>
      </c>
      <c r="P145" s="21" t="s">
        <v>12779</v>
      </c>
      <c r="Q145" s="22" t="s">
        <v>325</v>
      </c>
      <c r="R145" s="23"/>
    </row>
    <row r="146" spans="2:18" ht="18.5" customHeight="1" thickBot="1" x14ac:dyDescent="0.6">
      <c r="B146" s="32"/>
      <c r="C146" s="24"/>
      <c r="D146" s="60"/>
      <c r="E146" s="63"/>
      <c r="F146" s="25"/>
      <c r="G146" s="26"/>
      <c r="H146" s="27" t="e">
        <v>#VALUE!</v>
      </c>
      <c r="I146" s="26" t="s">
        <v>46</v>
      </c>
      <c r="J146" s="26" t="s">
        <v>15</v>
      </c>
      <c r="K146" s="66"/>
      <c r="L146" s="27">
        <v>33</v>
      </c>
      <c r="M146" s="28"/>
      <c r="N146" s="26"/>
      <c r="O146" s="28"/>
      <c r="P146" s="26"/>
      <c r="Q146" s="29"/>
      <c r="R146" s="30"/>
    </row>
    <row r="147" spans="2:18" ht="18" customHeight="1" x14ac:dyDescent="0.55000000000000004">
      <c r="B147" s="33"/>
      <c r="C147" s="14"/>
      <c r="D147" s="58"/>
      <c r="E147" s="61" t="str">
        <f t="shared" ref="E147" si="38">IF(V149="非優先","非",IF(D147="","",IF(K147&gt;0.1,"単",IF(K148&gt;0.29,"連",IF(K149&gt;0.34,"複","※")))))</f>
        <v/>
      </c>
      <c r="F147" s="15"/>
      <c r="G147" s="16"/>
      <c r="H147" s="17"/>
      <c r="I147" s="17"/>
      <c r="J147" s="17" t="s">
        <v>46</v>
      </c>
      <c r="K147" s="64" t="s">
        <v>12780</v>
      </c>
      <c r="L147" s="17"/>
      <c r="M147" s="15"/>
      <c r="N147" s="17"/>
      <c r="O147" s="15"/>
      <c r="P147" s="17"/>
      <c r="Q147" s="18" t="s">
        <v>11113</v>
      </c>
      <c r="R147" s="19"/>
    </row>
    <row r="148" spans="2:18" ht="18.75" customHeight="1" x14ac:dyDescent="0.55000000000000004">
      <c r="B148" s="34"/>
      <c r="C148" s="20">
        <v>5</v>
      </c>
      <c r="D148" s="59"/>
      <c r="E148" s="62"/>
      <c r="F148" s="4" t="s">
        <v>12781</v>
      </c>
      <c r="G148" s="21" t="s">
        <v>275</v>
      </c>
      <c r="H148" s="21" t="s">
        <v>11092</v>
      </c>
      <c r="I148" s="21" t="s">
        <v>12074</v>
      </c>
      <c r="J148" s="21">
        <v>55</v>
      </c>
      <c r="K148" s="65"/>
      <c r="L148" s="21" t="s">
        <v>11001</v>
      </c>
      <c r="M148" s="4" t="s">
        <v>11004</v>
      </c>
      <c r="N148" s="21" t="s">
        <v>11033</v>
      </c>
      <c r="O148" s="4" t="s">
        <v>12108</v>
      </c>
      <c r="P148" s="21" t="s">
        <v>12782</v>
      </c>
      <c r="Q148" s="22" t="s">
        <v>275</v>
      </c>
      <c r="R148" s="23"/>
    </row>
    <row r="149" spans="2:18" ht="18.5" customHeight="1" thickBot="1" x14ac:dyDescent="0.6">
      <c r="C149" s="24"/>
      <c r="D149" s="60"/>
      <c r="E149" s="63"/>
      <c r="F149" s="25"/>
      <c r="G149" s="26"/>
      <c r="H149" s="27" t="e">
        <v>#VALUE!</v>
      </c>
      <c r="I149" s="26" t="s">
        <v>46</v>
      </c>
      <c r="J149" s="26" t="s">
        <v>15</v>
      </c>
      <c r="K149" s="66"/>
      <c r="L149" s="27" t="s">
        <v>1931</v>
      </c>
      <c r="M149" s="28"/>
      <c r="N149" s="26"/>
      <c r="O149" s="28"/>
      <c r="P149" s="26"/>
      <c r="Q149" s="29"/>
      <c r="R149" s="30"/>
    </row>
    <row r="150" spans="2:18" ht="18" customHeight="1" x14ac:dyDescent="0.55000000000000004">
      <c r="C150" s="14"/>
      <c r="D150" s="58"/>
      <c r="E150" s="61" t="str">
        <f t="shared" ref="E150" si="39">IF(V152="非優先","非",IF(D150="","",IF(K150&gt;0.1,"単",IF(K151&gt;0.29,"連",IF(K152&gt;0.34,"複","※")))))</f>
        <v/>
      </c>
      <c r="F150" s="15"/>
      <c r="G150" s="16" t="s">
        <v>15</v>
      </c>
      <c r="H150" s="17"/>
      <c r="I150" s="17"/>
      <c r="J150" s="17" t="s">
        <v>46</v>
      </c>
      <c r="K150" s="64" t="s">
        <v>12783</v>
      </c>
      <c r="L150" s="17"/>
      <c r="M150" s="15"/>
      <c r="N150" s="17"/>
      <c r="O150" s="15"/>
      <c r="P150" s="17"/>
      <c r="Q150" s="18" t="s">
        <v>11081</v>
      </c>
      <c r="R150" s="19"/>
    </row>
    <row r="151" spans="2:18" ht="18" customHeight="1" x14ac:dyDescent="0.55000000000000004">
      <c r="C151" s="20">
        <v>6</v>
      </c>
      <c r="D151" s="59"/>
      <c r="E151" s="62"/>
      <c r="F151" s="4" t="s">
        <v>12784</v>
      </c>
      <c r="G151" s="21" t="s">
        <v>11082</v>
      </c>
      <c r="H151" s="21" t="s">
        <v>11092</v>
      </c>
      <c r="I151" s="21" t="s">
        <v>11386</v>
      </c>
      <c r="J151" s="21">
        <v>55</v>
      </c>
      <c r="K151" s="65"/>
      <c r="L151" s="21" t="s">
        <v>11001</v>
      </c>
      <c r="M151" s="4" t="s">
        <v>10966</v>
      </c>
      <c r="N151" s="21" t="s">
        <v>11145</v>
      </c>
      <c r="O151" s="4" t="s">
        <v>12723</v>
      </c>
      <c r="P151" s="21" t="s">
        <v>12785</v>
      </c>
      <c r="Q151" s="22" t="s">
        <v>11082</v>
      </c>
      <c r="R151" s="23"/>
    </row>
    <row r="152" spans="2:18" ht="18.5" customHeight="1" thickBot="1" x14ac:dyDescent="0.6">
      <c r="C152" s="24"/>
      <c r="D152" s="60"/>
      <c r="E152" s="63"/>
      <c r="F152" s="25"/>
      <c r="G152" s="26" t="s">
        <v>15</v>
      </c>
      <c r="H152" s="27" t="e">
        <v>#VALUE!</v>
      </c>
      <c r="I152" s="26" t="s">
        <v>46</v>
      </c>
      <c r="J152" s="26" t="s">
        <v>15</v>
      </c>
      <c r="K152" s="66"/>
      <c r="L152" s="27">
        <v>2</v>
      </c>
      <c r="M152" s="28"/>
      <c r="N152" s="26"/>
      <c r="O152" s="28"/>
      <c r="P152" s="26"/>
      <c r="Q152" s="29"/>
      <c r="R152" s="30"/>
    </row>
    <row r="153" spans="2:18" ht="18" customHeight="1" x14ac:dyDescent="0.55000000000000004">
      <c r="C153" s="14"/>
      <c r="D153" s="58"/>
      <c r="E153" s="61" t="str">
        <f t="shared" ref="E153" si="40">IF(V155="非優先","非",IF(D153="","",IF(K153&gt;0.1,"単",IF(K154&gt;0.29,"連",IF(K155&gt;0.34,"複","※")))))</f>
        <v/>
      </c>
      <c r="F153" s="15"/>
      <c r="G153" s="16" t="s">
        <v>46</v>
      </c>
      <c r="H153" s="17"/>
      <c r="I153" s="17"/>
      <c r="J153" s="17"/>
      <c r="K153" s="64" t="s">
        <v>12786</v>
      </c>
      <c r="L153" s="17"/>
      <c r="M153" s="15"/>
      <c r="N153" s="17"/>
      <c r="O153" s="15"/>
      <c r="P153" s="17"/>
      <c r="Q153" s="18" t="s">
        <v>8589</v>
      </c>
      <c r="R153" s="19"/>
    </row>
    <row r="154" spans="2:18" ht="18" customHeight="1" x14ac:dyDescent="0.55000000000000004">
      <c r="C154" s="20">
        <v>7</v>
      </c>
      <c r="D154" s="59"/>
      <c r="E154" s="62"/>
      <c r="F154" s="4" t="s">
        <v>12787</v>
      </c>
      <c r="G154" s="21" t="s">
        <v>261</v>
      </c>
      <c r="H154" s="21" t="s">
        <v>11092</v>
      </c>
      <c r="I154" s="21" t="s">
        <v>12788</v>
      </c>
      <c r="J154" s="21">
        <v>55</v>
      </c>
      <c r="K154" s="65"/>
      <c r="L154" s="21" t="s">
        <v>11001</v>
      </c>
      <c r="M154" s="4" t="s">
        <v>10971</v>
      </c>
      <c r="N154" s="21" t="s">
        <v>11330</v>
      </c>
      <c r="O154" s="4" t="s">
        <v>10980</v>
      </c>
      <c r="P154" s="21" t="s">
        <v>12789</v>
      </c>
      <c r="Q154" s="22" t="s">
        <v>261</v>
      </c>
      <c r="R154" s="23"/>
    </row>
    <row r="155" spans="2:18" ht="18.5" customHeight="1" thickBot="1" x14ac:dyDescent="0.6">
      <c r="C155" s="24"/>
      <c r="D155" s="60"/>
      <c r="E155" s="63"/>
      <c r="F155" s="25"/>
      <c r="G155" s="26"/>
      <c r="H155" s="27" t="e">
        <v>#VALUE!</v>
      </c>
      <c r="I155" s="26" t="s">
        <v>46</v>
      </c>
      <c r="J155" s="26" t="s">
        <v>15</v>
      </c>
      <c r="K155" s="66"/>
      <c r="L155" s="27" t="s">
        <v>1931</v>
      </c>
      <c r="M155" s="28"/>
      <c r="N155" s="26"/>
      <c r="O155" s="28"/>
      <c r="P155" s="26"/>
      <c r="Q155" s="29"/>
      <c r="R155" s="30"/>
    </row>
    <row r="156" spans="2:18" ht="18" customHeight="1" x14ac:dyDescent="0.55000000000000004">
      <c r="C156" s="14"/>
      <c r="D156" s="58"/>
      <c r="E156" s="61" t="str">
        <f t="shared" ref="E156" si="41">IF(V158="非優先","非",IF(D156="","",IF(K156&gt;0.1,"単",IF(K157&gt;0.29,"連",IF(K158&gt;0.34,"複","※")))))</f>
        <v/>
      </c>
      <c r="F156" s="15"/>
      <c r="G156" s="16" t="s">
        <v>15</v>
      </c>
      <c r="H156" s="17"/>
      <c r="I156" s="17"/>
      <c r="J156" s="17" t="s">
        <v>46</v>
      </c>
      <c r="K156" s="64" t="s">
        <v>12790</v>
      </c>
      <c r="L156" s="17"/>
      <c r="M156" s="15"/>
      <c r="N156" s="17"/>
      <c r="O156" s="15"/>
      <c r="P156" s="17"/>
      <c r="Q156" s="18">
        <v>0</v>
      </c>
      <c r="R156" s="19"/>
    </row>
    <row r="157" spans="2:18" ht="18" customHeight="1" x14ac:dyDescent="0.55000000000000004">
      <c r="C157" s="20">
        <v>8</v>
      </c>
      <c r="D157" s="59"/>
      <c r="E157" s="62"/>
      <c r="F157" s="4" t="s">
        <v>12791</v>
      </c>
      <c r="G157" s="21" t="s">
        <v>4243</v>
      </c>
      <c r="H157" s="21" t="s">
        <v>11092</v>
      </c>
      <c r="I157" s="21" t="s">
        <v>12792</v>
      </c>
      <c r="J157" s="21">
        <v>55</v>
      </c>
      <c r="K157" s="65"/>
      <c r="L157" s="21" t="s">
        <v>11001</v>
      </c>
      <c r="M157" s="4" t="s">
        <v>10971</v>
      </c>
      <c r="N157" s="21" t="s">
        <v>12793</v>
      </c>
      <c r="O157" s="4" t="s">
        <v>11134</v>
      </c>
      <c r="P157" s="21" t="s">
        <v>12794</v>
      </c>
      <c r="Q157" s="22" t="s">
        <v>4243</v>
      </c>
      <c r="R157" s="23"/>
    </row>
    <row r="158" spans="2:18" ht="18.5" customHeight="1" thickBot="1" x14ac:dyDescent="0.6">
      <c r="C158" s="24"/>
      <c r="D158" s="60"/>
      <c r="E158" s="63"/>
      <c r="F158" s="25"/>
      <c r="G158" s="26" t="s">
        <v>15</v>
      </c>
      <c r="H158" s="27" t="e">
        <v>#VALUE!</v>
      </c>
      <c r="I158" s="26"/>
      <c r="J158" s="26" t="s">
        <v>15</v>
      </c>
      <c r="K158" s="66"/>
      <c r="L158" s="27">
        <v>14</v>
      </c>
      <c r="M158" s="28"/>
      <c r="N158" s="26"/>
      <c r="O158" s="28"/>
      <c r="P158" s="26"/>
      <c r="Q158" s="29"/>
      <c r="R158" s="30"/>
    </row>
    <row r="159" spans="2:18" ht="18" customHeight="1" x14ac:dyDescent="0.55000000000000004">
      <c r="C159" s="14"/>
      <c r="D159" s="58"/>
      <c r="E159" s="61" t="str">
        <f t="shared" ref="E159" si="42">IF(V161="非優先","非",IF(D159="","",IF(K159&gt;0.1,"単",IF(K160&gt;0.29,"連",IF(K161&gt;0.34,"複","※")))))</f>
        <v/>
      </c>
      <c r="F159" s="15"/>
      <c r="G159" s="16"/>
      <c r="H159" s="17"/>
      <c r="I159" s="17"/>
      <c r="J159" s="17" t="s">
        <v>46</v>
      </c>
      <c r="K159" s="64" t="s">
        <v>12795</v>
      </c>
      <c r="L159" s="17"/>
      <c r="M159" s="15"/>
      <c r="N159" s="17"/>
      <c r="O159" s="15"/>
      <c r="P159" s="17"/>
      <c r="Q159" s="18" t="s">
        <v>8566</v>
      </c>
      <c r="R159" s="19"/>
    </row>
    <row r="160" spans="2:18" ht="18" customHeight="1" x14ac:dyDescent="0.55000000000000004">
      <c r="C160" s="20">
        <v>9</v>
      </c>
      <c r="D160" s="59"/>
      <c r="E160" s="62"/>
      <c r="F160" s="4" t="s">
        <v>12796</v>
      </c>
      <c r="G160" s="21" t="s">
        <v>209</v>
      </c>
      <c r="H160" s="21" t="s">
        <v>11092</v>
      </c>
      <c r="I160" s="21" t="s">
        <v>12797</v>
      </c>
      <c r="J160" s="21">
        <v>55</v>
      </c>
      <c r="K160" s="65"/>
      <c r="L160" s="21" t="s">
        <v>11001</v>
      </c>
      <c r="M160" s="4" t="s">
        <v>10971</v>
      </c>
      <c r="N160" s="21" t="s">
        <v>11083</v>
      </c>
      <c r="O160" s="4" t="s">
        <v>10993</v>
      </c>
      <c r="P160" s="21" t="s">
        <v>12798</v>
      </c>
      <c r="Q160" s="22" t="s">
        <v>209</v>
      </c>
      <c r="R160" s="23"/>
    </row>
    <row r="161" spans="3:18" ht="18.5" customHeight="1" thickBot="1" x14ac:dyDescent="0.6">
      <c r="C161" s="24"/>
      <c r="D161" s="60"/>
      <c r="E161" s="63"/>
      <c r="F161" s="25"/>
      <c r="G161" s="26"/>
      <c r="H161" s="27" t="e">
        <v>#VALUE!</v>
      </c>
      <c r="I161" s="26" t="s">
        <v>46</v>
      </c>
      <c r="J161" s="26" t="s">
        <v>15</v>
      </c>
      <c r="K161" s="66"/>
      <c r="L161" s="27" t="s">
        <v>1931</v>
      </c>
      <c r="M161" s="28"/>
      <c r="N161" s="26"/>
      <c r="O161" s="28"/>
      <c r="P161" s="26"/>
      <c r="Q161" s="29"/>
      <c r="R161" s="30"/>
    </row>
    <row r="162" spans="3:18" ht="18" customHeight="1" x14ac:dyDescent="0.55000000000000004">
      <c r="C162" s="14"/>
      <c r="D162" s="58"/>
      <c r="E162" s="61" t="str">
        <f t="shared" ref="E162" si="43">IF(V164="非優先","非",IF(D162="","",IF(K162&gt;0.1,"単",IF(K163&gt;0.29,"連",IF(K164&gt;0.34,"複","※")))))</f>
        <v/>
      </c>
      <c r="F162" s="15"/>
      <c r="G162" s="16" t="s">
        <v>15</v>
      </c>
      <c r="H162" s="17"/>
      <c r="I162" s="17"/>
      <c r="J162" s="17" t="s">
        <v>46</v>
      </c>
      <c r="K162" s="64" t="s">
        <v>12799</v>
      </c>
      <c r="L162" s="17"/>
      <c r="M162" s="15"/>
      <c r="N162" s="17"/>
      <c r="O162" s="15"/>
      <c r="P162" s="17"/>
      <c r="Q162" s="18">
        <v>0</v>
      </c>
      <c r="R162" s="19"/>
    </row>
    <row r="163" spans="3:18" ht="18" customHeight="1" x14ac:dyDescent="0.55000000000000004">
      <c r="C163" s="20">
        <v>10</v>
      </c>
      <c r="D163" s="59"/>
      <c r="E163" s="62"/>
      <c r="F163" s="4" t="s">
        <v>12800</v>
      </c>
      <c r="G163" s="21" t="s">
        <v>12801</v>
      </c>
      <c r="H163" s="21" t="s">
        <v>11092</v>
      </c>
      <c r="I163" s="21" t="s">
        <v>34</v>
      </c>
      <c r="J163" s="21">
        <v>55</v>
      </c>
      <c r="K163" s="65"/>
      <c r="L163" s="21" t="s">
        <v>11001</v>
      </c>
      <c r="M163" s="4" t="s">
        <v>10982</v>
      </c>
      <c r="N163" s="21" t="s">
        <v>12802</v>
      </c>
      <c r="O163" s="4" t="s">
        <v>11156</v>
      </c>
      <c r="P163" s="21" t="s">
        <v>12803</v>
      </c>
      <c r="Q163" s="22" t="s">
        <v>12801</v>
      </c>
      <c r="R163" s="23"/>
    </row>
    <row r="164" spans="3:18" ht="18.5" customHeight="1" thickBot="1" x14ac:dyDescent="0.6">
      <c r="C164" s="24"/>
      <c r="D164" s="60"/>
      <c r="E164" s="63"/>
      <c r="F164" s="25"/>
      <c r="G164" s="26" t="s">
        <v>15</v>
      </c>
      <c r="H164" s="27" t="e">
        <v>#VALUE!</v>
      </c>
      <c r="I164" s="26" t="s">
        <v>46</v>
      </c>
      <c r="J164" s="26" t="s">
        <v>15</v>
      </c>
      <c r="K164" s="66"/>
      <c r="L164" s="27">
        <v>10</v>
      </c>
      <c r="M164" s="28"/>
      <c r="N164" s="26"/>
      <c r="O164" s="28"/>
      <c r="P164" s="26"/>
      <c r="Q164" s="29"/>
      <c r="R164" s="30"/>
    </row>
    <row r="165" spans="3:18" ht="18" customHeight="1" x14ac:dyDescent="0.55000000000000004">
      <c r="C165" s="14"/>
      <c r="D165" s="58"/>
      <c r="E165" s="61" t="str">
        <f t="shared" ref="E165" si="44">IF(V167="非優先","非",IF(D165="","",IF(K165&gt;0.1,"単",IF(K166&gt;0.29,"連",IF(K167&gt;0.34,"複","※")))))</f>
        <v/>
      </c>
      <c r="F165" s="15"/>
      <c r="G165" s="16" t="s">
        <v>15</v>
      </c>
      <c r="H165" s="17"/>
      <c r="I165" s="17"/>
      <c r="J165" s="17" t="s">
        <v>46</v>
      </c>
      <c r="K165" s="64" t="s">
        <v>12804</v>
      </c>
      <c r="L165" s="17"/>
      <c r="M165" s="15"/>
      <c r="N165" s="17"/>
      <c r="O165" s="15"/>
      <c r="P165" s="17"/>
      <c r="Q165" s="18">
        <v>0</v>
      </c>
      <c r="R165" s="19"/>
    </row>
    <row r="166" spans="3:18" ht="18" customHeight="1" x14ac:dyDescent="0.55000000000000004">
      <c r="C166" s="20">
        <v>11</v>
      </c>
      <c r="D166" s="59"/>
      <c r="E166" s="62"/>
      <c r="F166" s="4" t="s">
        <v>12805</v>
      </c>
      <c r="G166" s="21" t="s">
        <v>12806</v>
      </c>
      <c r="H166" s="21" t="s">
        <v>11092</v>
      </c>
      <c r="I166" s="21" t="s">
        <v>35</v>
      </c>
      <c r="J166" s="21">
        <v>52</v>
      </c>
      <c r="K166" s="65"/>
      <c r="L166" s="21" t="s">
        <v>10965</v>
      </c>
      <c r="M166" s="4" t="s">
        <v>10971</v>
      </c>
      <c r="N166" s="21" t="s">
        <v>11330</v>
      </c>
      <c r="O166" s="4" t="s">
        <v>12216</v>
      </c>
      <c r="P166" s="21" t="s">
        <v>12807</v>
      </c>
      <c r="Q166" s="22" t="s">
        <v>12806</v>
      </c>
      <c r="R166" s="23"/>
    </row>
    <row r="167" spans="3:18" ht="18.5" customHeight="1" thickBot="1" x14ac:dyDescent="0.6">
      <c r="C167" s="24"/>
      <c r="D167" s="60"/>
      <c r="E167" s="63"/>
      <c r="F167" s="25"/>
      <c r="G167" s="26" t="s">
        <v>15</v>
      </c>
      <c r="H167" s="27" t="e">
        <v>#VALUE!</v>
      </c>
      <c r="I167" s="26" t="s">
        <v>46</v>
      </c>
      <c r="J167" s="26" t="s">
        <v>15</v>
      </c>
      <c r="K167" s="66"/>
      <c r="L167" s="27">
        <v>5</v>
      </c>
      <c r="M167" s="28"/>
      <c r="N167" s="26"/>
      <c r="O167" s="28"/>
      <c r="P167" s="26"/>
      <c r="Q167" s="29"/>
      <c r="R167" s="30"/>
    </row>
    <row r="168" spans="3:18" ht="18" customHeight="1" x14ac:dyDescent="0.55000000000000004">
      <c r="C168" s="14"/>
      <c r="D168" s="58"/>
      <c r="E168" s="61" t="str">
        <f t="shared" ref="E168" si="45">IF(V170="非優先","非",IF(D168="","",IF(K168&gt;0.1,"単",IF(K169&gt;0.29,"連",IF(K170&gt;0.34,"複","※")))))</f>
        <v/>
      </c>
      <c r="F168" s="15"/>
      <c r="G168" s="16" t="s">
        <v>15</v>
      </c>
      <c r="H168" s="17"/>
      <c r="I168" s="17"/>
      <c r="J168" s="17" t="s">
        <v>46</v>
      </c>
      <c r="K168" s="64" t="s">
        <v>12808</v>
      </c>
      <c r="L168" s="17"/>
      <c r="M168" s="15"/>
      <c r="N168" s="17"/>
      <c r="O168" s="15"/>
      <c r="P168" s="17"/>
      <c r="Q168" s="18">
        <v>0</v>
      </c>
      <c r="R168" s="19"/>
    </row>
    <row r="169" spans="3:18" ht="18" customHeight="1" x14ac:dyDescent="0.55000000000000004">
      <c r="C169" s="20">
        <v>12</v>
      </c>
      <c r="D169" s="59"/>
      <c r="E169" s="62"/>
      <c r="F169" s="4" t="s">
        <v>12809</v>
      </c>
      <c r="G169" s="21" t="s">
        <v>11694</v>
      </c>
      <c r="H169" s="21" t="s">
        <v>11092</v>
      </c>
      <c r="I169" s="21" t="s">
        <v>5400</v>
      </c>
      <c r="J169" s="21">
        <v>53</v>
      </c>
      <c r="K169" s="65"/>
      <c r="L169" s="21" t="s">
        <v>10965</v>
      </c>
      <c r="M169" s="4" t="s">
        <v>10982</v>
      </c>
      <c r="N169" s="21" t="s">
        <v>11036</v>
      </c>
      <c r="O169" s="4" t="s">
        <v>12810</v>
      </c>
      <c r="P169" s="21" t="s">
        <v>12811</v>
      </c>
      <c r="Q169" s="22" t="s">
        <v>11694</v>
      </c>
      <c r="R169" s="23"/>
    </row>
    <row r="170" spans="3:18" ht="18.5" customHeight="1" thickBot="1" x14ac:dyDescent="0.6">
      <c r="C170" s="24"/>
      <c r="D170" s="60"/>
      <c r="E170" s="63"/>
      <c r="F170" s="25"/>
      <c r="G170" s="26" t="s">
        <v>15</v>
      </c>
      <c r="H170" s="27" t="e">
        <v>#VALUE!</v>
      </c>
      <c r="I170" s="26" t="s">
        <v>46</v>
      </c>
      <c r="J170" s="26" t="s">
        <v>15</v>
      </c>
      <c r="K170" s="66"/>
      <c r="L170" s="27">
        <v>27</v>
      </c>
      <c r="M170" s="28"/>
      <c r="N170" s="26"/>
      <c r="O170" s="28"/>
      <c r="P170" s="26"/>
      <c r="Q170" s="29"/>
      <c r="R170" s="30"/>
    </row>
    <row r="171" spans="3:18" ht="18" customHeight="1" x14ac:dyDescent="0.55000000000000004">
      <c r="C171" s="14"/>
      <c r="D171" s="58"/>
      <c r="E171" s="61" t="str">
        <f t="shared" ref="E171" si="46">IF(V173="非優先","非",IF(D171="","",IF(K171&gt;0.1,"単",IF(K172&gt;0.29,"連",IF(K173&gt;0.34,"複","※")))))</f>
        <v/>
      </c>
      <c r="F171" s="15"/>
      <c r="G171" s="16" t="s">
        <v>15</v>
      </c>
      <c r="H171" s="17"/>
      <c r="I171" s="17"/>
      <c r="J171" s="17" t="s">
        <v>46</v>
      </c>
      <c r="K171" s="64" t="s">
        <v>12812</v>
      </c>
      <c r="L171" s="17"/>
      <c r="M171" s="15"/>
      <c r="N171" s="17"/>
      <c r="O171" s="15"/>
      <c r="P171" s="17"/>
      <c r="Q171" s="18" t="s">
        <v>8591</v>
      </c>
      <c r="R171" s="19"/>
    </row>
    <row r="172" spans="3:18" ht="18" customHeight="1" x14ac:dyDescent="0.55000000000000004">
      <c r="C172" s="20">
        <v>13</v>
      </c>
      <c r="D172" s="59"/>
      <c r="E172" s="62"/>
      <c r="F172" s="4" t="s">
        <v>12813</v>
      </c>
      <c r="G172" s="21" t="s">
        <v>1502</v>
      </c>
      <c r="H172" s="21" t="s">
        <v>11092</v>
      </c>
      <c r="I172" s="21" t="s">
        <v>36</v>
      </c>
      <c r="J172" s="21">
        <v>55</v>
      </c>
      <c r="K172" s="65"/>
      <c r="L172" s="21" t="s">
        <v>10965</v>
      </c>
      <c r="M172" s="4" t="s">
        <v>10982</v>
      </c>
      <c r="N172" s="21" t="s">
        <v>10977</v>
      </c>
      <c r="O172" s="4" t="s">
        <v>12015</v>
      </c>
      <c r="P172" s="21" t="s">
        <v>12814</v>
      </c>
      <c r="Q172" s="22" t="s">
        <v>1502</v>
      </c>
      <c r="R172" s="23"/>
    </row>
    <row r="173" spans="3:18" ht="18.5" customHeight="1" thickBot="1" x14ac:dyDescent="0.6">
      <c r="C173" s="24"/>
      <c r="D173" s="60"/>
      <c r="E173" s="63"/>
      <c r="F173" s="25"/>
      <c r="G173" s="26" t="s">
        <v>15</v>
      </c>
      <c r="H173" s="27" t="e">
        <v>#VALUE!</v>
      </c>
      <c r="I173" s="26" t="s">
        <v>46</v>
      </c>
      <c r="J173" s="26" t="s">
        <v>15</v>
      </c>
      <c r="K173" s="66"/>
      <c r="L173" s="27">
        <v>12</v>
      </c>
      <c r="M173" s="28"/>
      <c r="N173" s="26"/>
      <c r="O173" s="28"/>
      <c r="P173" s="26"/>
      <c r="Q173" s="29"/>
      <c r="R173" s="30"/>
    </row>
    <row r="174" spans="3:18" ht="18" customHeight="1" x14ac:dyDescent="0.55000000000000004">
      <c r="C174" s="14"/>
      <c r="D174" s="58"/>
      <c r="E174" s="61" t="str">
        <f t="shared" ref="E174" si="47">IF(V176="非優先","非",IF(D174="","",IF(K174&gt;0.1,"単",IF(K175&gt;0.29,"連",IF(K176&gt;0.34,"複","※")))))</f>
        <v/>
      </c>
      <c r="F174" s="15"/>
      <c r="G174" s="16" t="s">
        <v>15</v>
      </c>
      <c r="H174" s="17"/>
      <c r="I174" s="17"/>
      <c r="J174" s="17" t="s">
        <v>46</v>
      </c>
      <c r="K174" s="64" t="s">
        <v>12815</v>
      </c>
      <c r="L174" s="17"/>
      <c r="M174" s="15"/>
      <c r="N174" s="17"/>
      <c r="O174" s="15"/>
      <c r="P174" s="17"/>
      <c r="Q174" s="18" t="s">
        <v>11151</v>
      </c>
      <c r="R174" s="19"/>
    </row>
    <row r="175" spans="3:18" ht="18" customHeight="1" x14ac:dyDescent="0.55000000000000004">
      <c r="C175" s="20">
        <v>14</v>
      </c>
      <c r="D175" s="59"/>
      <c r="E175" s="62"/>
      <c r="F175" s="4" t="s">
        <v>12816</v>
      </c>
      <c r="G175" s="21" t="s">
        <v>505</v>
      </c>
      <c r="H175" s="21" t="s">
        <v>11092</v>
      </c>
      <c r="I175" s="21" t="s">
        <v>37</v>
      </c>
      <c r="J175" s="21">
        <v>55</v>
      </c>
      <c r="K175" s="65"/>
      <c r="L175" s="21" t="s">
        <v>11001</v>
      </c>
      <c r="M175" s="4" t="s">
        <v>10966</v>
      </c>
      <c r="N175" s="21" t="s">
        <v>11083</v>
      </c>
      <c r="O175" s="4" t="s">
        <v>12817</v>
      </c>
      <c r="P175" s="21" t="s">
        <v>12818</v>
      </c>
      <c r="Q175" s="22" t="s">
        <v>505</v>
      </c>
      <c r="R175" s="23"/>
    </row>
    <row r="176" spans="3:18" ht="18.5" customHeight="1" thickBot="1" x14ac:dyDescent="0.6">
      <c r="C176" s="24"/>
      <c r="D176" s="60"/>
      <c r="E176" s="63"/>
      <c r="F176" s="25"/>
      <c r="G176" s="26" t="s">
        <v>15</v>
      </c>
      <c r="H176" s="27" t="e">
        <v>#VALUE!</v>
      </c>
      <c r="I176" s="26" t="s">
        <v>46</v>
      </c>
      <c r="J176" s="26" t="s">
        <v>15</v>
      </c>
      <c r="K176" s="66"/>
      <c r="L176" s="27">
        <v>7</v>
      </c>
      <c r="M176" s="28"/>
      <c r="N176" s="26"/>
      <c r="O176" s="28"/>
      <c r="P176" s="26"/>
      <c r="Q176" s="29"/>
      <c r="R176" s="30"/>
    </row>
    <row r="177" spans="1:18" ht="18" customHeight="1" x14ac:dyDescent="0.55000000000000004">
      <c r="C177" s="14"/>
      <c r="D177" s="58"/>
      <c r="E177" s="61" t="str">
        <f t="shared" ref="E177" si="48">IF(V179="非優先","非",IF(D177="","",IF(K177&gt;0.1,"単",IF(K178&gt;0.29,"連",IF(K179&gt;0.34,"複","※")))))</f>
        <v/>
      </c>
      <c r="F177" s="15"/>
      <c r="G177" s="16" t="s">
        <v>15</v>
      </c>
      <c r="H177" s="17"/>
      <c r="I177" s="17"/>
      <c r="J177" s="17" t="s">
        <v>46</v>
      </c>
      <c r="K177" s="64" t="s">
        <v>12819</v>
      </c>
      <c r="L177" s="17"/>
      <c r="M177" s="15"/>
      <c r="N177" s="17"/>
      <c r="O177" s="15"/>
      <c r="P177" s="17"/>
      <c r="Q177" s="18">
        <v>0</v>
      </c>
      <c r="R177" s="19"/>
    </row>
    <row r="178" spans="1:18" ht="18" customHeight="1" x14ac:dyDescent="0.55000000000000004">
      <c r="C178" s="20">
        <v>15</v>
      </c>
      <c r="D178" s="59"/>
      <c r="E178" s="62"/>
      <c r="F178" s="4" t="s">
        <v>12820</v>
      </c>
      <c r="G178" s="21" t="s">
        <v>12821</v>
      </c>
      <c r="H178" s="21" t="s">
        <v>11092</v>
      </c>
      <c r="I178" s="21" t="s">
        <v>6</v>
      </c>
      <c r="J178" s="21">
        <v>55</v>
      </c>
      <c r="K178" s="65"/>
      <c r="L178" s="21" t="s">
        <v>10965</v>
      </c>
      <c r="M178" s="4" t="s">
        <v>10971</v>
      </c>
      <c r="N178" s="21" t="s">
        <v>11083</v>
      </c>
      <c r="O178" s="4" t="s">
        <v>10993</v>
      </c>
      <c r="P178" s="21" t="s">
        <v>12822</v>
      </c>
      <c r="Q178" s="22" t="s">
        <v>12821</v>
      </c>
      <c r="R178" s="23"/>
    </row>
    <row r="179" spans="1:18" ht="18.5" customHeight="1" thickBot="1" x14ac:dyDescent="0.6">
      <c r="C179" s="24"/>
      <c r="D179" s="60"/>
      <c r="E179" s="63"/>
      <c r="F179" s="25"/>
      <c r="G179" s="26" t="s">
        <v>15</v>
      </c>
      <c r="H179" s="27" t="e">
        <v>#VALUE!</v>
      </c>
      <c r="I179" s="26" t="s">
        <v>46</v>
      </c>
      <c r="J179" s="26" t="s">
        <v>15</v>
      </c>
      <c r="K179" s="66"/>
      <c r="L179" s="27">
        <v>35</v>
      </c>
      <c r="M179" s="28"/>
      <c r="N179" s="26"/>
      <c r="O179" s="28"/>
      <c r="P179" s="26"/>
      <c r="Q179" s="29"/>
      <c r="R179" s="30"/>
    </row>
    <row r="180" spans="1:18" ht="18" customHeight="1" x14ac:dyDescent="0.55000000000000004">
      <c r="C180" s="14"/>
      <c r="D180" s="58"/>
      <c r="E180" s="61" t="str">
        <f t="shared" ref="E180" si="49">IF(V182="非優先","非",IF(D180="","",IF(K180&gt;0.1,"単",IF(K181&gt;0.29,"連",IF(K182&gt;0.34,"複","※")))))</f>
        <v/>
      </c>
      <c r="F180" s="15"/>
      <c r="G180" s="16" t="s">
        <v>15</v>
      </c>
      <c r="H180" s="17"/>
      <c r="I180" s="17"/>
      <c r="J180" s="17" t="s">
        <v>46</v>
      </c>
      <c r="K180" s="64" t="s">
        <v>12823</v>
      </c>
      <c r="L180" s="17"/>
      <c r="M180" s="15"/>
      <c r="N180" s="17"/>
      <c r="O180" s="15"/>
      <c r="P180" s="17"/>
      <c r="Q180" s="18">
        <v>0</v>
      </c>
      <c r="R180" s="19"/>
    </row>
    <row r="181" spans="1:18" ht="18" customHeight="1" x14ac:dyDescent="0.55000000000000004">
      <c r="C181" s="20">
        <v>16</v>
      </c>
      <c r="D181" s="59"/>
      <c r="E181" s="62"/>
      <c r="F181" s="4" t="s">
        <v>12824</v>
      </c>
      <c r="G181" s="21" t="s">
        <v>12825</v>
      </c>
      <c r="H181" s="21" t="s">
        <v>11092</v>
      </c>
      <c r="I181" s="21" t="s">
        <v>11529</v>
      </c>
      <c r="J181" s="21">
        <v>55</v>
      </c>
      <c r="K181" s="65"/>
      <c r="L181" s="21" t="s">
        <v>10965</v>
      </c>
      <c r="M181" s="4" t="s">
        <v>11017</v>
      </c>
      <c r="N181" s="21" t="s">
        <v>12424</v>
      </c>
      <c r="O181" s="4" t="s">
        <v>11389</v>
      </c>
      <c r="P181" s="21" t="s">
        <v>12826</v>
      </c>
      <c r="Q181" s="22" t="s">
        <v>12825</v>
      </c>
      <c r="R181" s="23"/>
    </row>
    <row r="182" spans="1:18" ht="18.5" customHeight="1" thickBot="1" x14ac:dyDescent="0.6">
      <c r="C182" s="24"/>
      <c r="D182" s="60"/>
      <c r="E182" s="63"/>
      <c r="F182" s="25"/>
      <c r="G182" s="26" t="s">
        <v>15</v>
      </c>
      <c r="H182" s="27" t="e">
        <v>#VALUE!</v>
      </c>
      <c r="I182" s="26" t="s">
        <v>46</v>
      </c>
      <c r="J182" s="26" t="s">
        <v>15</v>
      </c>
      <c r="K182" s="66"/>
      <c r="L182" s="27" t="s">
        <v>1931</v>
      </c>
      <c r="M182" s="28"/>
      <c r="N182" s="26"/>
      <c r="O182" s="28"/>
      <c r="P182" s="26"/>
      <c r="Q182" s="29"/>
      <c r="R182" s="30"/>
    </row>
    <row r="183" spans="1:18" ht="18" customHeight="1" x14ac:dyDescent="0.55000000000000004">
      <c r="C183" s="14"/>
      <c r="D183" s="58"/>
      <c r="E183" s="61" t="str">
        <f t="shared" ref="E183" si="50">IF(V185="非優先","非",IF(D183="","",IF(K183&gt;0.1,"単",IF(K184&gt;0.29,"連",IF(K185&gt;0.34,"複","※")))))</f>
        <v/>
      </c>
      <c r="F183" s="15"/>
      <c r="G183" s="16" t="s">
        <v>15</v>
      </c>
      <c r="H183" s="17"/>
      <c r="I183" s="17"/>
      <c r="J183" s="17" t="s">
        <v>46</v>
      </c>
      <c r="K183" s="64" t="s">
        <v>12827</v>
      </c>
      <c r="L183" s="17"/>
      <c r="M183" s="15"/>
      <c r="N183" s="17"/>
      <c r="O183" s="15"/>
      <c r="P183" s="17"/>
      <c r="Q183" s="18">
        <v>0</v>
      </c>
      <c r="R183" s="19"/>
    </row>
    <row r="184" spans="1:18" ht="18" customHeight="1" x14ac:dyDescent="0.55000000000000004">
      <c r="C184" s="20">
        <v>17</v>
      </c>
      <c r="D184" s="59"/>
      <c r="E184" s="62"/>
      <c r="F184" s="4" t="s">
        <v>12828</v>
      </c>
      <c r="G184" s="21" t="s">
        <v>11455</v>
      </c>
      <c r="H184" s="21" t="s">
        <v>11092</v>
      </c>
      <c r="I184" s="21" t="s">
        <v>9798</v>
      </c>
      <c r="J184" s="21">
        <v>55</v>
      </c>
      <c r="K184" s="65"/>
      <c r="L184" s="21" t="s">
        <v>10965</v>
      </c>
      <c r="M184" s="4" t="s">
        <v>10966</v>
      </c>
      <c r="N184" s="21" t="s">
        <v>12829</v>
      </c>
      <c r="O184" s="4" t="s">
        <v>12108</v>
      </c>
      <c r="P184" s="21" t="s">
        <v>12830</v>
      </c>
      <c r="Q184" s="22" t="s">
        <v>11455</v>
      </c>
      <c r="R184" s="23"/>
    </row>
    <row r="185" spans="1:18" ht="18.5" customHeight="1" thickBot="1" x14ac:dyDescent="0.6">
      <c r="C185" s="24"/>
      <c r="D185" s="60"/>
      <c r="E185" s="63"/>
      <c r="F185" s="25"/>
      <c r="G185" s="26" t="s">
        <v>15</v>
      </c>
      <c r="H185" s="27" t="e">
        <v>#VALUE!</v>
      </c>
      <c r="I185" s="26" t="s">
        <v>46</v>
      </c>
      <c r="J185" s="26" t="s">
        <v>15</v>
      </c>
      <c r="K185" s="66"/>
      <c r="L185" s="27" t="s">
        <v>1931</v>
      </c>
      <c r="M185" s="28"/>
      <c r="N185" s="26"/>
      <c r="O185" s="28"/>
      <c r="P185" s="26"/>
      <c r="Q185" s="29"/>
      <c r="R185" s="30"/>
    </row>
    <row r="186" spans="1:18" ht="18" customHeight="1" x14ac:dyDescent="0.55000000000000004">
      <c r="C186" s="14"/>
      <c r="D186" s="58"/>
      <c r="E186" s="61" t="str">
        <f t="shared" ref="E186" si="51">IF(V188="非優先","非",IF(D186="","",IF(K186&gt;0.1,"単",IF(K187&gt;0.29,"連",IF(K188&gt;0.34,"複","※")))))</f>
        <v/>
      </c>
      <c r="F186" s="15"/>
      <c r="G186" s="16"/>
      <c r="H186" s="17"/>
      <c r="I186" s="17"/>
      <c r="J186" s="17" t="s">
        <v>46</v>
      </c>
      <c r="K186" s="64" t="s">
        <v>12831</v>
      </c>
      <c r="L186" s="17"/>
      <c r="M186" s="15"/>
      <c r="N186" s="17"/>
      <c r="O186" s="15"/>
      <c r="P186" s="17"/>
      <c r="Q186" s="18" t="s">
        <v>8601</v>
      </c>
      <c r="R186" s="19"/>
    </row>
    <row r="187" spans="1:18" ht="18" customHeight="1" x14ac:dyDescent="0.55000000000000004">
      <c r="C187" s="20">
        <v>18</v>
      </c>
      <c r="D187" s="59"/>
      <c r="E187" s="62"/>
      <c r="F187" s="4" t="s">
        <v>12832</v>
      </c>
      <c r="G187" s="21" t="s">
        <v>1499</v>
      </c>
      <c r="H187" s="21" t="s">
        <v>11092</v>
      </c>
      <c r="I187" s="21" t="s">
        <v>1565</v>
      </c>
      <c r="J187" s="21">
        <v>55</v>
      </c>
      <c r="K187" s="65"/>
      <c r="L187" s="21" t="s">
        <v>11001</v>
      </c>
      <c r="M187" s="4" t="s">
        <v>11017</v>
      </c>
      <c r="N187" s="21" t="s">
        <v>12045</v>
      </c>
      <c r="O187" s="4" t="s">
        <v>11073</v>
      </c>
      <c r="P187" s="21" t="s">
        <v>12833</v>
      </c>
      <c r="Q187" s="22" t="s">
        <v>1499</v>
      </c>
      <c r="R187" s="23"/>
    </row>
    <row r="188" spans="1:18" ht="18.5" customHeight="1" thickBot="1" x14ac:dyDescent="0.6">
      <c r="C188" s="24"/>
      <c r="D188" s="60"/>
      <c r="E188" s="63"/>
      <c r="F188" s="25"/>
      <c r="G188" s="26"/>
      <c r="H188" s="27" t="e">
        <v>#VALUE!</v>
      </c>
      <c r="I188" s="26" t="s">
        <v>46</v>
      </c>
      <c r="J188" s="26" t="s">
        <v>15</v>
      </c>
      <c r="K188" s="66"/>
      <c r="L188" s="27">
        <v>11</v>
      </c>
      <c r="M188" s="28"/>
      <c r="N188" s="26"/>
      <c r="O188" s="28"/>
      <c r="P188" s="26"/>
      <c r="Q188" s="29"/>
      <c r="R188" s="30"/>
    </row>
    <row r="189" spans="1:18" x14ac:dyDescent="0.55000000000000004">
      <c r="A189" s="35"/>
      <c r="B189" s="35"/>
      <c r="C189" s="36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8" x14ac:dyDescent="0.55000000000000004">
      <c r="A190" t="s">
        <v>12162</v>
      </c>
      <c r="B190" t="s">
        <v>10942</v>
      </c>
      <c r="C190" s="11" t="s">
        <v>10943</v>
      </c>
      <c r="D190" t="s">
        <v>2</v>
      </c>
      <c r="E190" t="s">
        <v>10996</v>
      </c>
      <c r="F190" t="s">
        <v>0</v>
      </c>
      <c r="G190" t="s">
        <v>10945</v>
      </c>
      <c r="H190" t="s">
        <v>10946</v>
      </c>
      <c r="I190" t="s">
        <v>1</v>
      </c>
      <c r="J190" t="s">
        <v>10947</v>
      </c>
      <c r="K190" t="s">
        <v>10948</v>
      </c>
      <c r="L190" t="s">
        <v>10949</v>
      </c>
      <c r="M190" t="s">
        <v>10950</v>
      </c>
      <c r="N190" t="s">
        <v>10951</v>
      </c>
      <c r="O190" t="s">
        <v>10952</v>
      </c>
      <c r="P190" t="s">
        <v>10953</v>
      </c>
      <c r="Q190" t="s">
        <v>10954</v>
      </c>
    </row>
    <row r="191" spans="1:18" x14ac:dyDescent="0.55000000000000004">
      <c r="A191" t="s">
        <v>10997</v>
      </c>
      <c r="B191" t="s">
        <v>12110</v>
      </c>
      <c r="H191" s="1"/>
    </row>
    <row r="192" spans="1:18" x14ac:dyDescent="0.55000000000000004">
      <c r="A192" s="1">
        <v>5</v>
      </c>
      <c r="B192" s="1"/>
      <c r="C192" s="12" t="s">
        <v>10997</v>
      </c>
      <c r="D192" s="1" t="s">
        <v>12110</v>
      </c>
      <c r="F192" s="1" t="s">
        <v>10959</v>
      </c>
    </row>
    <row r="193" spans="2:18" ht="18.5" thickBot="1" x14ac:dyDescent="0.6">
      <c r="C193" s="13">
        <v>5</v>
      </c>
      <c r="D193" t="s">
        <v>10961</v>
      </c>
      <c r="E193">
        <f>VALUE(B191)</f>
        <v>2200</v>
      </c>
      <c r="F193" t="s">
        <v>10997</v>
      </c>
      <c r="I193" s="5"/>
    </row>
    <row r="194" spans="2:18" ht="18" customHeight="1" x14ac:dyDescent="0.55000000000000004">
      <c r="C194" s="14"/>
      <c r="D194" s="58"/>
      <c r="E194" s="61" t="str">
        <f>IF(V196="非優先","非",IF(D194="","",IF(K194&gt;0.1,"単",IF(K195&gt;0.29,"連",IF(K196&gt;0.34,"複","※")))))</f>
        <v/>
      </c>
      <c r="F194" s="15"/>
      <c r="G194" s="16"/>
      <c r="H194" s="17"/>
      <c r="I194" s="17"/>
      <c r="J194" s="17" t="s">
        <v>46</v>
      </c>
      <c r="K194" s="64" t="s">
        <v>11022</v>
      </c>
      <c r="L194" s="17"/>
      <c r="M194" s="15"/>
      <c r="N194" s="17"/>
      <c r="O194" s="15"/>
      <c r="P194" s="17"/>
      <c r="Q194" s="18">
        <v>0</v>
      </c>
      <c r="R194" s="19"/>
    </row>
    <row r="195" spans="2:18" ht="18" customHeight="1" x14ac:dyDescent="0.55000000000000004">
      <c r="C195" s="20">
        <v>1</v>
      </c>
      <c r="D195" s="59"/>
      <c r="E195" s="62"/>
      <c r="F195" s="4" t="s">
        <v>12834</v>
      </c>
      <c r="G195" s="21" t="s">
        <v>11157</v>
      </c>
      <c r="H195" s="21" t="s">
        <v>11003</v>
      </c>
      <c r="I195" s="21" t="s">
        <v>11385</v>
      </c>
      <c r="J195" s="21">
        <v>57</v>
      </c>
      <c r="K195" s="65"/>
      <c r="L195" s="21" t="s">
        <v>11001</v>
      </c>
      <c r="M195" s="4" t="s">
        <v>10966</v>
      </c>
      <c r="N195" s="21" t="s">
        <v>12835</v>
      </c>
      <c r="O195" s="4" t="s">
        <v>11002</v>
      </c>
      <c r="P195" s="21" t="s">
        <v>12836</v>
      </c>
      <c r="Q195" s="22" t="s">
        <v>11157</v>
      </c>
      <c r="R195" s="23"/>
    </row>
    <row r="196" spans="2:18" ht="18.5" customHeight="1" thickBot="1" x14ac:dyDescent="0.6">
      <c r="C196" s="24"/>
      <c r="D196" s="60"/>
      <c r="E196" s="63"/>
      <c r="F196" s="25"/>
      <c r="G196" s="26"/>
      <c r="H196" s="27">
        <v>7</v>
      </c>
      <c r="I196" s="26" t="s">
        <v>46</v>
      </c>
      <c r="J196" s="26" t="s">
        <v>15</v>
      </c>
      <c r="K196" s="66"/>
      <c r="L196" s="27">
        <v>14</v>
      </c>
      <c r="M196" s="28"/>
      <c r="N196" s="26"/>
      <c r="O196" s="28"/>
      <c r="P196" s="26"/>
      <c r="Q196" s="29"/>
      <c r="R196" s="30"/>
    </row>
    <row r="197" spans="2:18" ht="18" customHeight="1" x14ac:dyDescent="0.55000000000000004">
      <c r="C197" s="14"/>
      <c r="D197" s="58"/>
      <c r="E197" s="61" t="str">
        <f t="shared" ref="E197" si="52">IF(V199="非優先","非",IF(D197="","",IF(K197&gt;0.1,"単",IF(K198&gt;0.29,"連",IF(K199&gt;0.34,"複","※")))))</f>
        <v/>
      </c>
      <c r="F197" s="15"/>
      <c r="G197" s="16"/>
      <c r="H197" s="17"/>
      <c r="I197" s="17"/>
      <c r="J197" s="17" t="s">
        <v>46</v>
      </c>
      <c r="K197" s="64" t="s">
        <v>12837</v>
      </c>
      <c r="L197" s="17"/>
      <c r="M197" s="15"/>
      <c r="N197" s="17"/>
      <c r="O197" s="15"/>
      <c r="P197" s="17"/>
      <c r="Q197" s="18" t="s">
        <v>8592</v>
      </c>
      <c r="R197" s="19"/>
    </row>
    <row r="198" spans="2:18" ht="18.75" customHeight="1" x14ac:dyDescent="0.55000000000000004">
      <c r="B198" s="31"/>
      <c r="C198" s="20">
        <v>2</v>
      </c>
      <c r="D198" s="59"/>
      <c r="E198" s="62"/>
      <c r="F198" s="4" t="s">
        <v>5788</v>
      </c>
      <c r="G198" s="21" t="s">
        <v>200</v>
      </c>
      <c r="H198" s="21" t="s">
        <v>11118</v>
      </c>
      <c r="I198" s="21" t="s">
        <v>1929</v>
      </c>
      <c r="J198" s="21">
        <v>57</v>
      </c>
      <c r="K198" s="65"/>
      <c r="L198" s="21" t="s">
        <v>11168</v>
      </c>
      <c r="M198" s="4" t="s">
        <v>10982</v>
      </c>
      <c r="N198" s="21" t="s">
        <v>11033</v>
      </c>
      <c r="O198" s="4" t="s">
        <v>12838</v>
      </c>
      <c r="P198" s="21" t="s">
        <v>12839</v>
      </c>
      <c r="Q198" s="22" t="s">
        <v>200</v>
      </c>
      <c r="R198" s="23"/>
    </row>
    <row r="199" spans="2:18" ht="18.5" customHeight="1" thickBot="1" x14ac:dyDescent="0.6">
      <c r="B199" s="32"/>
      <c r="C199" s="24"/>
      <c r="D199" s="60"/>
      <c r="E199" s="63"/>
      <c r="F199" s="25"/>
      <c r="G199" s="26"/>
      <c r="H199" s="27">
        <v>15</v>
      </c>
      <c r="I199" s="26" t="s">
        <v>46</v>
      </c>
      <c r="J199" s="26" t="s">
        <v>15</v>
      </c>
      <c r="K199" s="66"/>
      <c r="L199" s="27">
        <v>33</v>
      </c>
      <c r="M199" s="28"/>
      <c r="N199" s="26"/>
      <c r="O199" s="28"/>
      <c r="P199" s="26"/>
      <c r="Q199" s="29"/>
      <c r="R199" s="30"/>
    </row>
    <row r="200" spans="2:18" ht="18" customHeight="1" x14ac:dyDescent="0.55000000000000004">
      <c r="B200" s="32"/>
      <c r="C200" s="14"/>
      <c r="D200" s="58"/>
      <c r="E200" s="61" t="str">
        <f t="shared" ref="E200" si="53">IF(V202="非優先","非",IF(D200="","",IF(K200&gt;0.1,"単",IF(K201&gt;0.29,"連",IF(K202&gt;0.34,"複","※")))))</f>
        <v/>
      </c>
      <c r="F200" s="15"/>
      <c r="G200" s="16"/>
      <c r="H200" s="17"/>
      <c r="I200" s="17"/>
      <c r="J200" s="17" t="s">
        <v>46</v>
      </c>
      <c r="K200" s="64" t="s">
        <v>12840</v>
      </c>
      <c r="L200" s="17"/>
      <c r="M200" s="15"/>
      <c r="N200" s="17"/>
      <c r="O200" s="15"/>
      <c r="P200" s="17"/>
      <c r="Q200" s="18" t="s">
        <v>8601</v>
      </c>
      <c r="R200" s="19"/>
    </row>
    <row r="201" spans="2:18" ht="18" customHeight="1" x14ac:dyDescent="0.55000000000000004">
      <c r="B201" s="32"/>
      <c r="C201" s="20">
        <v>3</v>
      </c>
      <c r="D201" s="59"/>
      <c r="E201" s="62"/>
      <c r="F201" s="4" t="s">
        <v>12841</v>
      </c>
      <c r="G201" s="21" t="s">
        <v>1499</v>
      </c>
      <c r="H201" s="21" t="s">
        <v>10970</v>
      </c>
      <c r="I201" s="21" t="s">
        <v>12842</v>
      </c>
      <c r="J201" s="21">
        <v>57</v>
      </c>
      <c r="K201" s="65"/>
      <c r="L201" s="21" t="s">
        <v>11001</v>
      </c>
      <c r="M201" s="4" t="s">
        <v>10971</v>
      </c>
      <c r="N201" s="21" t="s">
        <v>11431</v>
      </c>
      <c r="O201" s="4" t="s">
        <v>12843</v>
      </c>
      <c r="P201" s="21" t="s">
        <v>12844</v>
      </c>
      <c r="Q201" s="22" t="s">
        <v>1499</v>
      </c>
      <c r="R201" s="23"/>
    </row>
    <row r="202" spans="2:18" ht="18.5" customHeight="1" thickBot="1" x14ac:dyDescent="0.6">
      <c r="B202" s="32"/>
      <c r="C202" s="24"/>
      <c r="D202" s="60"/>
      <c r="E202" s="63"/>
      <c r="F202" s="25"/>
      <c r="G202" s="26"/>
      <c r="H202" s="27">
        <v>6</v>
      </c>
      <c r="I202" s="26" t="s">
        <v>46</v>
      </c>
      <c r="J202" s="26" t="s">
        <v>15</v>
      </c>
      <c r="K202" s="66"/>
      <c r="L202" s="27">
        <v>21</v>
      </c>
      <c r="M202" s="28"/>
      <c r="N202" s="26"/>
      <c r="O202" s="28"/>
      <c r="P202" s="26"/>
      <c r="Q202" s="29"/>
      <c r="R202" s="30"/>
    </row>
    <row r="203" spans="2:18" ht="18" customHeight="1" x14ac:dyDescent="0.55000000000000004">
      <c r="B203" s="32"/>
      <c r="C203" s="14"/>
      <c r="D203" s="58"/>
      <c r="E203" s="61" t="str">
        <f t="shared" ref="E203" si="54">IF(V205="非優先","非",IF(D203="","",IF(K203&gt;0.1,"単",IF(K204&gt;0.29,"連",IF(K205&gt;0.34,"複","※")))))</f>
        <v/>
      </c>
      <c r="F203" s="15"/>
      <c r="G203" s="16"/>
      <c r="H203" s="17"/>
      <c r="I203" s="17"/>
      <c r="J203" s="17" t="s">
        <v>46</v>
      </c>
      <c r="K203" s="64" t="s">
        <v>11331</v>
      </c>
      <c r="L203" s="17"/>
      <c r="M203" s="15"/>
      <c r="N203" s="17"/>
      <c r="O203" s="15"/>
      <c r="P203" s="17"/>
      <c r="Q203" s="18" t="s">
        <v>7382</v>
      </c>
      <c r="R203" s="19"/>
    </row>
    <row r="204" spans="2:18" ht="18.75" customHeight="1" x14ac:dyDescent="0.55000000000000004">
      <c r="B204" s="32"/>
      <c r="C204" s="20">
        <v>4</v>
      </c>
      <c r="D204" s="59"/>
      <c r="E204" s="62"/>
      <c r="F204" s="4" t="s">
        <v>9013</v>
      </c>
      <c r="G204" s="21" t="s">
        <v>762</v>
      </c>
      <c r="H204" s="21" t="s">
        <v>11003</v>
      </c>
      <c r="I204" s="21" t="s">
        <v>35</v>
      </c>
      <c r="J204" s="21">
        <v>54</v>
      </c>
      <c r="K204" s="65"/>
      <c r="L204" s="21" t="s">
        <v>11001</v>
      </c>
      <c r="M204" s="4" t="s">
        <v>10971</v>
      </c>
      <c r="N204" s="21" t="s">
        <v>11020</v>
      </c>
      <c r="O204" s="4" t="s">
        <v>11111</v>
      </c>
      <c r="P204" s="21" t="s">
        <v>12845</v>
      </c>
      <c r="Q204" s="22" t="s">
        <v>762</v>
      </c>
      <c r="R204" s="23"/>
    </row>
    <row r="205" spans="2:18" ht="18.5" customHeight="1" thickBot="1" x14ac:dyDescent="0.6">
      <c r="B205" s="32"/>
      <c r="C205" s="24"/>
      <c r="D205" s="60"/>
      <c r="E205" s="63"/>
      <c r="F205" s="25"/>
      <c r="G205" s="26"/>
      <c r="H205" s="27">
        <v>7</v>
      </c>
      <c r="I205" s="26" t="s">
        <v>46</v>
      </c>
      <c r="J205" s="26"/>
      <c r="K205" s="66"/>
      <c r="L205" s="27">
        <v>5</v>
      </c>
      <c r="M205" s="28"/>
      <c r="N205" s="26"/>
      <c r="O205" s="28"/>
      <c r="P205" s="26"/>
      <c r="Q205" s="29"/>
      <c r="R205" s="30"/>
    </row>
    <row r="206" spans="2:18" ht="18" customHeight="1" x14ac:dyDescent="0.55000000000000004">
      <c r="B206" s="33"/>
      <c r="C206" s="14"/>
      <c r="D206" s="58"/>
      <c r="E206" s="61" t="str">
        <f t="shared" ref="E206" si="55">IF(V208="非優先","非",IF(D206="","",IF(K206&gt;0.1,"単",IF(K207&gt;0.29,"連",IF(K208&gt;0.34,"複","※")))))</f>
        <v/>
      </c>
      <c r="F206" s="15"/>
      <c r="G206" s="16"/>
      <c r="H206" s="17"/>
      <c r="I206" s="17"/>
      <c r="J206" s="17"/>
      <c r="K206" s="64" t="s">
        <v>12751</v>
      </c>
      <c r="L206" s="17"/>
      <c r="M206" s="15"/>
      <c r="N206" s="17"/>
      <c r="O206" s="15"/>
      <c r="P206" s="17"/>
      <c r="Q206" s="18">
        <v>0</v>
      </c>
      <c r="R206" s="19"/>
    </row>
    <row r="207" spans="2:18" ht="18.75" customHeight="1" x14ac:dyDescent="0.55000000000000004">
      <c r="B207" s="34"/>
      <c r="C207" s="20">
        <v>5</v>
      </c>
      <c r="D207" s="59"/>
      <c r="E207" s="62"/>
      <c r="F207" s="4" t="s">
        <v>12846</v>
      </c>
      <c r="G207" s="21" t="s">
        <v>11157</v>
      </c>
      <c r="H207" s="21" t="s">
        <v>10974</v>
      </c>
      <c r="I207" s="21" t="s">
        <v>2290</v>
      </c>
      <c r="J207" s="21">
        <v>57</v>
      </c>
      <c r="K207" s="65"/>
      <c r="L207" s="21" t="s">
        <v>11001</v>
      </c>
      <c r="M207" s="4" t="s">
        <v>10971</v>
      </c>
      <c r="N207" s="21" t="s">
        <v>10975</v>
      </c>
      <c r="O207" s="4" t="s">
        <v>12409</v>
      </c>
      <c r="P207" s="21" t="s">
        <v>12847</v>
      </c>
      <c r="Q207" s="22" t="s">
        <v>11157</v>
      </c>
      <c r="R207" s="23"/>
    </row>
    <row r="208" spans="2:18" ht="18.5" customHeight="1" thickBot="1" x14ac:dyDescent="0.6">
      <c r="C208" s="24"/>
      <c r="D208" s="60"/>
      <c r="E208" s="63"/>
      <c r="F208" s="25"/>
      <c r="G208" s="26"/>
      <c r="H208" s="27">
        <v>5</v>
      </c>
      <c r="I208" s="26" t="s">
        <v>46</v>
      </c>
      <c r="J208" s="26" t="s">
        <v>15</v>
      </c>
      <c r="K208" s="66"/>
      <c r="L208" s="27">
        <v>13</v>
      </c>
      <c r="M208" s="28"/>
      <c r="N208" s="26"/>
      <c r="O208" s="28"/>
      <c r="P208" s="26"/>
      <c r="Q208" s="29"/>
      <c r="R208" s="30"/>
    </row>
    <row r="209" spans="3:18" ht="18" customHeight="1" x14ac:dyDescent="0.55000000000000004">
      <c r="C209" s="14"/>
      <c r="D209" s="58"/>
      <c r="E209" s="61" t="str">
        <f t="shared" ref="E209" si="56">IF(V211="非優先","非",IF(D209="","",IF(K209&gt;0.1,"単",IF(K210&gt;0.29,"連",IF(K211&gt;0.34,"複","※")))))</f>
        <v/>
      </c>
      <c r="F209" s="15"/>
      <c r="G209" s="16"/>
      <c r="H209" s="17"/>
      <c r="I209" s="17"/>
      <c r="J209" s="17" t="s">
        <v>46</v>
      </c>
      <c r="K209" s="64" t="s">
        <v>10969</v>
      </c>
      <c r="L209" s="17"/>
      <c r="M209" s="15"/>
      <c r="N209" s="17"/>
      <c r="O209" s="15"/>
      <c r="P209" s="17"/>
      <c r="Q209" s="18" t="s">
        <v>9685</v>
      </c>
      <c r="R209" s="19"/>
    </row>
    <row r="210" spans="3:18" ht="18" customHeight="1" x14ac:dyDescent="0.55000000000000004">
      <c r="C210" s="20">
        <v>6</v>
      </c>
      <c r="D210" s="59"/>
      <c r="E210" s="62"/>
      <c r="F210" s="4" t="s">
        <v>9728</v>
      </c>
      <c r="G210" s="21" t="s">
        <v>1576</v>
      </c>
      <c r="H210" s="21" t="s">
        <v>10970</v>
      </c>
      <c r="I210" s="21" t="s">
        <v>32</v>
      </c>
      <c r="J210" s="21">
        <v>57</v>
      </c>
      <c r="K210" s="65"/>
      <c r="L210" s="21" t="s">
        <v>11001</v>
      </c>
      <c r="M210" s="4" t="s">
        <v>10971</v>
      </c>
      <c r="N210" s="21" t="s">
        <v>12160</v>
      </c>
      <c r="O210" s="4" t="s">
        <v>11031</v>
      </c>
      <c r="P210" s="21" t="s">
        <v>12848</v>
      </c>
      <c r="Q210" s="22" t="s">
        <v>1576</v>
      </c>
      <c r="R210" s="23"/>
    </row>
    <row r="211" spans="3:18" ht="18.5" customHeight="1" thickBot="1" x14ac:dyDescent="0.6">
      <c r="C211" s="24"/>
      <c r="D211" s="60"/>
      <c r="E211" s="63"/>
      <c r="F211" s="25"/>
      <c r="G211" s="26"/>
      <c r="H211" s="27">
        <v>6</v>
      </c>
      <c r="I211" s="26"/>
      <c r="J211" s="26" t="s">
        <v>15</v>
      </c>
      <c r="K211" s="66"/>
      <c r="L211" s="27">
        <v>1</v>
      </c>
      <c r="M211" s="28"/>
      <c r="N211" s="26"/>
      <c r="O211" s="28"/>
      <c r="P211" s="26"/>
      <c r="Q211" s="29"/>
      <c r="R211" s="30"/>
    </row>
    <row r="212" spans="3:18" ht="18" customHeight="1" x14ac:dyDescent="0.55000000000000004">
      <c r="C212" s="14"/>
      <c r="D212" s="58"/>
      <c r="E212" s="61" t="str">
        <f t="shared" ref="E212" si="57">IF(V214="非優先","非",IF(D212="","",IF(K212&gt;0.1,"単",IF(K213&gt;0.29,"連",IF(K214&gt;0.34,"複","※")))))</f>
        <v/>
      </c>
      <c r="F212" s="15"/>
      <c r="G212" s="16"/>
      <c r="H212" s="17"/>
      <c r="I212" s="17"/>
      <c r="J212" s="17" t="s">
        <v>46</v>
      </c>
      <c r="K212" s="64" t="s">
        <v>12849</v>
      </c>
      <c r="L212" s="17"/>
      <c r="M212" s="15"/>
      <c r="N212" s="17"/>
      <c r="O212" s="15"/>
      <c r="P212" s="17"/>
      <c r="Q212" s="18" t="s">
        <v>8591</v>
      </c>
      <c r="R212" s="19"/>
    </row>
    <row r="213" spans="3:18" ht="18" customHeight="1" x14ac:dyDescent="0.55000000000000004">
      <c r="C213" s="20">
        <v>7</v>
      </c>
      <c r="D213" s="59"/>
      <c r="E213" s="62"/>
      <c r="F213" s="4" t="s">
        <v>7613</v>
      </c>
      <c r="G213" s="21" t="s">
        <v>808</v>
      </c>
      <c r="H213" s="21" t="s">
        <v>10981</v>
      </c>
      <c r="I213" s="21" t="s">
        <v>12693</v>
      </c>
      <c r="J213" s="21">
        <v>57</v>
      </c>
      <c r="K213" s="65"/>
      <c r="L213" s="21" t="s">
        <v>11001</v>
      </c>
      <c r="M213" s="4" t="s">
        <v>10982</v>
      </c>
      <c r="N213" s="21" t="s">
        <v>11036</v>
      </c>
      <c r="O213" s="4" t="s">
        <v>12387</v>
      </c>
      <c r="P213" s="21" t="s">
        <v>12850</v>
      </c>
      <c r="Q213" s="22" t="s">
        <v>808</v>
      </c>
      <c r="R213" s="23"/>
    </row>
    <row r="214" spans="3:18" ht="18.5" customHeight="1" thickBot="1" x14ac:dyDescent="0.6">
      <c r="C214" s="24"/>
      <c r="D214" s="60"/>
      <c r="E214" s="63"/>
      <c r="F214" s="25"/>
      <c r="G214" s="26"/>
      <c r="H214" s="27">
        <v>8</v>
      </c>
      <c r="I214" s="26"/>
      <c r="J214" s="26" t="s">
        <v>15</v>
      </c>
      <c r="K214" s="66"/>
      <c r="L214" s="27">
        <v>12</v>
      </c>
      <c r="M214" s="28"/>
      <c r="N214" s="26"/>
      <c r="O214" s="28"/>
      <c r="P214" s="26"/>
      <c r="Q214" s="29"/>
      <c r="R214" s="30"/>
    </row>
    <row r="215" spans="3:18" ht="18" customHeight="1" x14ac:dyDescent="0.55000000000000004">
      <c r="C215" s="14"/>
      <c r="D215" s="58"/>
      <c r="E215" s="61" t="str">
        <f t="shared" ref="E215" si="58">IF(V217="非優先","非",IF(D215="","",IF(K215&gt;0.1,"単",IF(K216&gt;0.29,"連",IF(K217&gt;0.34,"複","※")))))</f>
        <v/>
      </c>
      <c r="F215" s="15"/>
      <c r="G215" s="16"/>
      <c r="H215" s="17"/>
      <c r="I215" s="17"/>
      <c r="J215" s="17"/>
      <c r="K215" s="64" t="s">
        <v>11128</v>
      </c>
      <c r="L215" s="17"/>
      <c r="M215" s="15"/>
      <c r="N215" s="17"/>
      <c r="O215" s="15"/>
      <c r="P215" s="17"/>
      <c r="Q215" s="18">
        <v>0</v>
      </c>
      <c r="R215" s="19"/>
    </row>
    <row r="216" spans="3:18" ht="18" customHeight="1" x14ac:dyDescent="0.55000000000000004">
      <c r="C216" s="20">
        <v>8</v>
      </c>
      <c r="D216" s="59"/>
      <c r="E216" s="62"/>
      <c r="F216" s="4" t="s">
        <v>4599</v>
      </c>
      <c r="G216" s="21" t="s">
        <v>11395</v>
      </c>
      <c r="H216" s="21" t="s">
        <v>12281</v>
      </c>
      <c r="I216" s="21" t="s">
        <v>11529</v>
      </c>
      <c r="J216" s="21">
        <v>57</v>
      </c>
      <c r="K216" s="65"/>
      <c r="L216" s="21" t="s">
        <v>11001</v>
      </c>
      <c r="M216" s="4" t="s">
        <v>10982</v>
      </c>
      <c r="N216" s="21" t="s">
        <v>11136</v>
      </c>
      <c r="O216" s="4" t="s">
        <v>10993</v>
      </c>
      <c r="P216" s="21" t="s">
        <v>12851</v>
      </c>
      <c r="Q216" s="22" t="s">
        <v>11395</v>
      </c>
      <c r="R216" s="23"/>
    </row>
    <row r="217" spans="3:18" ht="18.5" customHeight="1" thickBot="1" x14ac:dyDescent="0.6">
      <c r="C217" s="24"/>
      <c r="D217" s="60"/>
      <c r="E217" s="63"/>
      <c r="F217" s="25"/>
      <c r="G217" s="26"/>
      <c r="H217" s="27">
        <v>16</v>
      </c>
      <c r="I217" s="26" t="s">
        <v>46</v>
      </c>
      <c r="J217" s="26" t="s">
        <v>15</v>
      </c>
      <c r="K217" s="66"/>
      <c r="L217" s="27" t="s">
        <v>1931</v>
      </c>
      <c r="M217" s="28"/>
      <c r="N217" s="26"/>
      <c r="O217" s="28"/>
      <c r="P217" s="26"/>
      <c r="Q217" s="29"/>
      <c r="R217" s="30"/>
    </row>
    <row r="218" spans="3:18" ht="18" customHeight="1" x14ac:dyDescent="0.55000000000000004">
      <c r="C218" s="14"/>
      <c r="D218" s="58"/>
      <c r="E218" s="61" t="str">
        <f t="shared" ref="E218" si="59">IF(V220="非優先","非",IF(D218="","",IF(K218&gt;0.1,"単",IF(K219&gt;0.29,"連",IF(K220&gt;0.34,"複","※")))))</f>
        <v/>
      </c>
      <c r="F218" s="15"/>
      <c r="G218" s="16" t="s">
        <v>15</v>
      </c>
      <c r="H218" s="17"/>
      <c r="I218" s="17"/>
      <c r="J218" s="17" t="s">
        <v>46</v>
      </c>
      <c r="K218" s="64" t="s">
        <v>11049</v>
      </c>
      <c r="L218" s="17"/>
      <c r="M218" s="15"/>
      <c r="N218" s="17"/>
      <c r="O218" s="15"/>
      <c r="P218" s="17"/>
      <c r="Q218" s="18" t="s">
        <v>9674</v>
      </c>
      <c r="R218" s="19"/>
    </row>
    <row r="219" spans="3:18" ht="18" customHeight="1" x14ac:dyDescent="0.55000000000000004">
      <c r="C219" s="20">
        <v>9</v>
      </c>
      <c r="D219" s="59"/>
      <c r="E219" s="62"/>
      <c r="F219" s="4" t="s">
        <v>12852</v>
      </c>
      <c r="G219" s="21" t="s">
        <v>237</v>
      </c>
      <c r="H219" s="21" t="s">
        <v>10970</v>
      </c>
      <c r="I219" s="21" t="s">
        <v>1565</v>
      </c>
      <c r="J219" s="21">
        <v>57</v>
      </c>
      <c r="K219" s="65"/>
      <c r="L219" s="21" t="s">
        <v>11001</v>
      </c>
      <c r="M219" s="4" t="s">
        <v>10971</v>
      </c>
      <c r="N219" s="21" t="s">
        <v>11116</v>
      </c>
      <c r="O219" s="4" t="s">
        <v>12853</v>
      </c>
      <c r="P219" s="21" t="s">
        <v>12854</v>
      </c>
      <c r="Q219" s="22" t="s">
        <v>237</v>
      </c>
      <c r="R219" s="23"/>
    </row>
    <row r="220" spans="3:18" ht="18.5" customHeight="1" thickBot="1" x14ac:dyDescent="0.6">
      <c r="C220" s="24"/>
      <c r="D220" s="60"/>
      <c r="E220" s="63"/>
      <c r="F220" s="25"/>
      <c r="G220" s="26" t="s">
        <v>15</v>
      </c>
      <c r="H220" s="27">
        <v>6</v>
      </c>
      <c r="I220" s="26" t="s">
        <v>46</v>
      </c>
      <c r="J220" s="26" t="s">
        <v>15</v>
      </c>
      <c r="K220" s="66"/>
      <c r="L220" s="27">
        <v>11</v>
      </c>
      <c r="M220" s="28"/>
      <c r="N220" s="26"/>
      <c r="O220" s="28"/>
      <c r="P220" s="26"/>
      <c r="Q220" s="29"/>
      <c r="R220" s="30"/>
    </row>
    <row r="221" spans="3:18" ht="18" customHeight="1" x14ac:dyDescent="0.55000000000000004">
      <c r="C221" s="14"/>
      <c r="D221" s="58"/>
      <c r="E221" s="61" t="str">
        <f t="shared" ref="E221" si="60">IF(V223="非優先","非",IF(D221="","",IF(K221&gt;0.1,"単",IF(K222&gt;0.29,"連",IF(K223&gt;0.34,"複","※")))))</f>
        <v/>
      </c>
      <c r="F221" s="15"/>
      <c r="G221" s="16" t="s">
        <v>15</v>
      </c>
      <c r="H221" s="17"/>
      <c r="I221" s="17"/>
      <c r="J221" s="17" t="s">
        <v>46</v>
      </c>
      <c r="K221" s="64" t="s">
        <v>10972</v>
      </c>
      <c r="L221" s="17"/>
      <c r="M221" s="15"/>
      <c r="N221" s="17"/>
      <c r="O221" s="15"/>
      <c r="P221" s="17"/>
      <c r="Q221" s="18" t="s">
        <v>11115</v>
      </c>
      <c r="R221" s="19"/>
    </row>
    <row r="222" spans="3:18" ht="18" customHeight="1" x14ac:dyDescent="0.55000000000000004">
      <c r="C222" s="20">
        <v>10</v>
      </c>
      <c r="D222" s="59"/>
      <c r="E222" s="62"/>
      <c r="F222" s="4" t="s">
        <v>12855</v>
      </c>
      <c r="G222" s="21" t="s">
        <v>2819</v>
      </c>
      <c r="H222" s="21" t="s">
        <v>10970</v>
      </c>
      <c r="I222" s="21" t="s">
        <v>36</v>
      </c>
      <c r="J222" s="21">
        <v>55</v>
      </c>
      <c r="K222" s="65"/>
      <c r="L222" s="21" t="s">
        <v>10965</v>
      </c>
      <c r="M222" s="4" t="s">
        <v>10966</v>
      </c>
      <c r="N222" s="21" t="s">
        <v>11100</v>
      </c>
      <c r="O222" s="4" t="s">
        <v>11051</v>
      </c>
      <c r="P222" s="21" t="s">
        <v>12856</v>
      </c>
      <c r="Q222" s="22" t="s">
        <v>2819</v>
      </c>
      <c r="R222" s="23"/>
    </row>
    <row r="223" spans="3:18" ht="18.5" customHeight="1" thickBot="1" x14ac:dyDescent="0.6">
      <c r="C223" s="24"/>
      <c r="D223" s="60"/>
      <c r="E223" s="63"/>
      <c r="F223" s="25"/>
      <c r="G223" s="26" t="s">
        <v>15</v>
      </c>
      <c r="H223" s="27">
        <v>6</v>
      </c>
      <c r="I223" s="26"/>
      <c r="J223" s="26" t="s">
        <v>15</v>
      </c>
      <c r="K223" s="66"/>
      <c r="L223" s="27">
        <v>12</v>
      </c>
      <c r="M223" s="28"/>
      <c r="N223" s="26"/>
      <c r="O223" s="28"/>
      <c r="P223" s="26"/>
      <c r="Q223" s="29"/>
      <c r="R223" s="30"/>
    </row>
    <row r="224" spans="3:18" ht="18" customHeight="1" x14ac:dyDescent="0.55000000000000004">
      <c r="C224" s="14"/>
      <c r="D224" s="58"/>
      <c r="E224" s="61" t="str">
        <f t="shared" ref="E224" si="61">IF(V226="非優先","非",IF(D224="","",IF(K224&gt;0.1,"単",IF(K225&gt;0.29,"連",IF(K226&gt;0.34,"複","※")))))</f>
        <v/>
      </c>
      <c r="F224" s="15"/>
      <c r="G224" s="16" t="s">
        <v>15</v>
      </c>
      <c r="H224" s="17"/>
      <c r="I224" s="17"/>
      <c r="J224" s="17" t="s">
        <v>46</v>
      </c>
      <c r="K224" s="64" t="s">
        <v>12148</v>
      </c>
      <c r="L224" s="17"/>
      <c r="M224" s="15"/>
      <c r="N224" s="17"/>
      <c r="O224" s="15"/>
      <c r="P224" s="17"/>
      <c r="Q224" s="18">
        <v>0</v>
      </c>
      <c r="R224" s="19"/>
    </row>
    <row r="225" spans="3:18" ht="18" customHeight="1" x14ac:dyDescent="0.55000000000000004">
      <c r="C225" s="20">
        <v>11</v>
      </c>
      <c r="D225" s="59"/>
      <c r="E225" s="62"/>
      <c r="F225" s="4" t="s">
        <v>12857</v>
      </c>
      <c r="G225" s="21" t="s">
        <v>1494</v>
      </c>
      <c r="H225" s="21" t="s">
        <v>10970</v>
      </c>
      <c r="I225" s="21" t="s">
        <v>5400</v>
      </c>
      <c r="J225" s="21">
        <v>53</v>
      </c>
      <c r="K225" s="65"/>
      <c r="L225" s="21" t="s">
        <v>10965</v>
      </c>
      <c r="M225" s="4" t="s">
        <v>10982</v>
      </c>
      <c r="N225" s="21" t="s">
        <v>11007</v>
      </c>
      <c r="O225" s="4" t="s">
        <v>10993</v>
      </c>
      <c r="P225" s="21" t="s">
        <v>12858</v>
      </c>
      <c r="Q225" s="22" t="s">
        <v>1494</v>
      </c>
      <c r="R225" s="23"/>
    </row>
    <row r="226" spans="3:18" ht="18.5" customHeight="1" thickBot="1" x14ac:dyDescent="0.6">
      <c r="C226" s="24"/>
      <c r="D226" s="60"/>
      <c r="E226" s="63"/>
      <c r="F226" s="25"/>
      <c r="G226" s="26" t="s">
        <v>15</v>
      </c>
      <c r="H226" s="27">
        <v>6</v>
      </c>
      <c r="I226" s="26" t="s">
        <v>46</v>
      </c>
      <c r="J226" s="26" t="s">
        <v>15</v>
      </c>
      <c r="K226" s="66"/>
      <c r="L226" s="27">
        <v>27</v>
      </c>
      <c r="M226" s="28"/>
      <c r="N226" s="26"/>
      <c r="O226" s="28"/>
      <c r="P226" s="26"/>
      <c r="Q226" s="29"/>
      <c r="R226" s="30"/>
    </row>
    <row r="227" spans="3:18" ht="18" customHeight="1" x14ac:dyDescent="0.55000000000000004">
      <c r="C227" s="14"/>
      <c r="D227" s="58"/>
      <c r="E227" s="61" t="str">
        <f t="shared" ref="E227" si="62">IF(V229="非優先","非",IF(D227="","",IF(K227&gt;0.1,"単",IF(K228&gt;0.29,"連",IF(K229&gt;0.34,"複","※")))))</f>
        <v/>
      </c>
      <c r="F227" s="15"/>
      <c r="G227" s="16"/>
      <c r="H227" s="17"/>
      <c r="I227" s="17"/>
      <c r="J227" s="17" t="s">
        <v>46</v>
      </c>
      <c r="K227" s="64" t="s">
        <v>11038</v>
      </c>
      <c r="L227" s="17"/>
      <c r="M227" s="15"/>
      <c r="N227" s="17"/>
      <c r="O227" s="15"/>
      <c r="P227" s="17"/>
      <c r="Q227" s="18">
        <v>0</v>
      </c>
      <c r="R227" s="19"/>
    </row>
    <row r="228" spans="3:18" ht="18" customHeight="1" x14ac:dyDescent="0.55000000000000004">
      <c r="C228" s="20">
        <v>12</v>
      </c>
      <c r="D228" s="59"/>
      <c r="E228" s="62"/>
      <c r="F228" s="4" t="s">
        <v>12859</v>
      </c>
      <c r="G228" s="21" t="s">
        <v>11023</v>
      </c>
      <c r="H228" s="21" t="s">
        <v>10974</v>
      </c>
      <c r="I228" s="21" t="s">
        <v>47</v>
      </c>
      <c r="J228" s="21">
        <v>57</v>
      </c>
      <c r="K228" s="65"/>
      <c r="L228" s="21" t="s">
        <v>11001</v>
      </c>
      <c r="M228" s="4" t="s">
        <v>11017</v>
      </c>
      <c r="N228" s="21" t="s">
        <v>11318</v>
      </c>
      <c r="O228" s="4" t="s">
        <v>12860</v>
      </c>
      <c r="P228" s="21" t="s">
        <v>12861</v>
      </c>
      <c r="Q228" s="22" t="s">
        <v>11023</v>
      </c>
      <c r="R228" s="23"/>
    </row>
    <row r="229" spans="3:18" ht="18.5" customHeight="1" thickBot="1" x14ac:dyDescent="0.6">
      <c r="C229" s="24"/>
      <c r="D229" s="60"/>
      <c r="E229" s="63"/>
      <c r="F229" s="25"/>
      <c r="G229" s="26"/>
      <c r="H229" s="27">
        <v>5</v>
      </c>
      <c r="I229" s="26" t="s">
        <v>46</v>
      </c>
      <c r="J229" s="26" t="s">
        <v>15</v>
      </c>
      <c r="K229" s="66"/>
      <c r="L229" s="27">
        <v>17</v>
      </c>
      <c r="M229" s="28"/>
      <c r="N229" s="26"/>
      <c r="O229" s="28"/>
      <c r="P229" s="26"/>
      <c r="Q229" s="29"/>
      <c r="R229" s="30"/>
    </row>
    <row r="230" spans="3:18" ht="18" customHeight="1" x14ac:dyDescent="0.55000000000000004">
      <c r="C230" s="14"/>
      <c r="D230" s="58"/>
      <c r="E230" s="61" t="str">
        <f t="shared" ref="E230" si="63">IF(V232="非優先","非",IF(D230="","",IF(K230&gt;0.1,"単",IF(K231&gt;0.29,"連",IF(K232&gt;0.34,"複","※")))))</f>
        <v/>
      </c>
      <c r="F230" s="15"/>
      <c r="G230" s="16" t="s">
        <v>15</v>
      </c>
      <c r="H230" s="17"/>
      <c r="I230" s="17"/>
      <c r="J230" s="17" t="s">
        <v>46</v>
      </c>
      <c r="K230" s="64" t="s">
        <v>12862</v>
      </c>
      <c r="L230" s="17"/>
      <c r="M230" s="15"/>
      <c r="N230" s="17"/>
      <c r="O230" s="15"/>
      <c r="P230" s="17"/>
      <c r="Q230" s="18" t="s">
        <v>6715</v>
      </c>
      <c r="R230" s="19"/>
    </row>
    <row r="231" spans="3:18" ht="18" customHeight="1" x14ac:dyDescent="0.55000000000000004">
      <c r="C231" s="20">
        <v>13</v>
      </c>
      <c r="D231" s="59"/>
      <c r="E231" s="62"/>
      <c r="F231" s="4" t="s">
        <v>12863</v>
      </c>
      <c r="G231" s="21" t="s">
        <v>1491</v>
      </c>
      <c r="H231" s="21" t="s">
        <v>10970</v>
      </c>
      <c r="I231" s="21" t="s">
        <v>1930</v>
      </c>
      <c r="J231" s="21">
        <v>57</v>
      </c>
      <c r="K231" s="65"/>
      <c r="L231" s="21" t="s">
        <v>11001</v>
      </c>
      <c r="M231" s="4" t="s">
        <v>10982</v>
      </c>
      <c r="N231" s="21" t="s">
        <v>12690</v>
      </c>
      <c r="O231" s="4" t="s">
        <v>11031</v>
      </c>
      <c r="P231" s="21" t="s">
        <v>12864</v>
      </c>
      <c r="Q231" s="22" t="s">
        <v>1491</v>
      </c>
      <c r="R231" s="23"/>
    </row>
    <row r="232" spans="3:18" ht="18.5" customHeight="1" thickBot="1" x14ac:dyDescent="0.6">
      <c r="C232" s="24"/>
      <c r="D232" s="60"/>
      <c r="E232" s="63"/>
      <c r="F232" s="25"/>
      <c r="G232" s="26" t="s">
        <v>15</v>
      </c>
      <c r="H232" s="27">
        <v>6</v>
      </c>
      <c r="I232" s="26" t="s">
        <v>46</v>
      </c>
      <c r="J232" s="26" t="s">
        <v>15</v>
      </c>
      <c r="K232" s="66"/>
      <c r="L232" s="27">
        <v>2</v>
      </c>
      <c r="M232" s="28"/>
      <c r="N232" s="26"/>
      <c r="O232" s="28"/>
      <c r="P232" s="26"/>
      <c r="Q232" s="29"/>
      <c r="R232" s="30"/>
    </row>
    <row r="233" spans="3:18" ht="18" customHeight="1" x14ac:dyDescent="0.55000000000000004">
      <c r="C233" s="14"/>
      <c r="D233" s="58"/>
      <c r="E233" s="61" t="str">
        <f t="shared" ref="E233" si="64">IF(V235="非優先","非",IF(D233="","",IF(K233&gt;0.1,"単",IF(K234&gt;0.29,"連",IF(K235&gt;0.34,"複","※")))))</f>
        <v/>
      </c>
      <c r="F233" s="15"/>
      <c r="G233" s="16"/>
      <c r="H233" s="17"/>
      <c r="I233" s="17"/>
      <c r="J233" s="17" t="s">
        <v>46</v>
      </c>
      <c r="K233" s="64" t="s">
        <v>12865</v>
      </c>
      <c r="L233" s="17"/>
      <c r="M233" s="15"/>
      <c r="N233" s="17"/>
      <c r="O233" s="15"/>
      <c r="P233" s="17"/>
      <c r="Q233" s="18" t="s">
        <v>7396</v>
      </c>
      <c r="R233" s="19"/>
    </row>
    <row r="234" spans="3:18" ht="18" customHeight="1" x14ac:dyDescent="0.55000000000000004">
      <c r="C234" s="20">
        <v>14</v>
      </c>
      <c r="D234" s="59"/>
      <c r="E234" s="62"/>
      <c r="F234" s="4" t="s">
        <v>12866</v>
      </c>
      <c r="G234" s="21" t="s">
        <v>969</v>
      </c>
      <c r="H234" s="21" t="s">
        <v>10970</v>
      </c>
      <c r="I234" s="21" t="s">
        <v>39</v>
      </c>
      <c r="J234" s="21">
        <v>55</v>
      </c>
      <c r="K234" s="65"/>
      <c r="L234" s="21" t="s">
        <v>10965</v>
      </c>
      <c r="M234" s="4" t="s">
        <v>10971</v>
      </c>
      <c r="N234" s="21" t="s">
        <v>11116</v>
      </c>
      <c r="O234" s="4" t="s">
        <v>10968</v>
      </c>
      <c r="P234" s="21" t="s">
        <v>12867</v>
      </c>
      <c r="Q234" s="22" t="s">
        <v>969</v>
      </c>
      <c r="R234" s="23"/>
    </row>
    <row r="235" spans="3:18" ht="18.5" customHeight="1" thickBot="1" x14ac:dyDescent="0.6">
      <c r="C235" s="24"/>
      <c r="D235" s="60"/>
      <c r="E235" s="63"/>
      <c r="F235" s="25"/>
      <c r="G235" s="26"/>
      <c r="H235" s="27">
        <v>6</v>
      </c>
      <c r="I235" s="26"/>
      <c r="J235" s="26" t="s">
        <v>15</v>
      </c>
      <c r="K235" s="66"/>
      <c r="L235" s="27">
        <v>1</v>
      </c>
      <c r="M235" s="28"/>
      <c r="N235" s="26"/>
      <c r="O235" s="28"/>
      <c r="P235" s="26"/>
      <c r="Q235" s="29"/>
      <c r="R235" s="30"/>
    </row>
    <row r="236" spans="3:18" ht="18" customHeight="1" x14ac:dyDescent="0.55000000000000004">
      <c r="C236" s="14"/>
      <c r="D236" s="58"/>
      <c r="E236" s="61" t="str">
        <f t="shared" ref="E236" si="65">IF(V238="非優先","非",IF(D236="","",IF(K236&gt;0.1,"単",IF(K237&gt;0.29,"連",IF(K238&gt;0.34,"複","※")))))</f>
        <v/>
      </c>
      <c r="F236" s="15"/>
      <c r="G236" s="16" t="s">
        <v>15</v>
      </c>
      <c r="H236" s="17"/>
      <c r="I236" s="17"/>
      <c r="J236" s="17" t="s">
        <v>46</v>
      </c>
      <c r="K236" s="64" t="s">
        <v>10972</v>
      </c>
      <c r="L236" s="17"/>
      <c r="M236" s="15"/>
      <c r="N236" s="17"/>
      <c r="O236" s="15"/>
      <c r="P236" s="17"/>
      <c r="Q236" s="18">
        <v>0</v>
      </c>
      <c r="R236" s="19"/>
    </row>
    <row r="237" spans="3:18" ht="18" customHeight="1" x14ac:dyDescent="0.55000000000000004">
      <c r="C237" s="20">
        <v>15</v>
      </c>
      <c r="D237" s="59"/>
      <c r="E237" s="62"/>
      <c r="F237" s="4" t="s">
        <v>12868</v>
      </c>
      <c r="G237" s="21" t="s">
        <v>11065</v>
      </c>
      <c r="H237" s="21" t="s">
        <v>10991</v>
      </c>
      <c r="I237" s="21" t="s">
        <v>12869</v>
      </c>
      <c r="J237" s="21">
        <v>53</v>
      </c>
      <c r="K237" s="65"/>
      <c r="L237" s="21" t="s">
        <v>10965</v>
      </c>
      <c r="M237" s="4" t="s">
        <v>10971</v>
      </c>
      <c r="N237" s="21" t="s">
        <v>12187</v>
      </c>
      <c r="O237" s="4" t="s">
        <v>12870</v>
      </c>
      <c r="P237" s="21" t="s">
        <v>12871</v>
      </c>
      <c r="Q237" s="22" t="s">
        <v>11065</v>
      </c>
      <c r="R237" s="23"/>
    </row>
    <row r="238" spans="3:18" ht="18.5" customHeight="1" thickBot="1" x14ac:dyDescent="0.6">
      <c r="C238" s="24"/>
      <c r="D238" s="60"/>
      <c r="E238" s="63"/>
      <c r="F238" s="25"/>
      <c r="G238" s="26" t="s">
        <v>15</v>
      </c>
      <c r="H238" s="27">
        <v>12</v>
      </c>
      <c r="I238" s="26" t="s">
        <v>46</v>
      </c>
      <c r="J238" s="26" t="s">
        <v>15</v>
      </c>
      <c r="K238" s="66"/>
      <c r="L238" s="27" t="s">
        <v>1931</v>
      </c>
      <c r="M238" s="28"/>
      <c r="N238" s="26"/>
      <c r="O238" s="28"/>
      <c r="P238" s="26"/>
      <c r="Q238" s="29"/>
      <c r="R238" s="30"/>
    </row>
    <row r="239" spans="3:18" ht="18" customHeight="1" x14ac:dyDescent="0.55000000000000004">
      <c r="C239" s="14"/>
      <c r="D239" s="58"/>
      <c r="E239" s="61" t="str">
        <f t="shared" ref="E239" si="66">IF(V241="非優先","非",IF(D239="","",IF(K239&gt;0.1,"単",IF(K240&gt;0.29,"連",IF(K241&gt;0.34,"複","※")))))</f>
        <v/>
      </c>
      <c r="F239" s="15"/>
      <c r="G239" s="16"/>
      <c r="H239" s="17"/>
      <c r="I239" s="17"/>
      <c r="J239" s="17" t="s">
        <v>46</v>
      </c>
      <c r="K239" s="64" t="s">
        <v>12872</v>
      </c>
      <c r="L239" s="17"/>
      <c r="M239" s="15"/>
      <c r="N239" s="17"/>
      <c r="O239" s="15"/>
      <c r="P239" s="17"/>
      <c r="Q239" s="18" t="s">
        <v>7380</v>
      </c>
      <c r="R239" s="19"/>
    </row>
    <row r="240" spans="3:18" ht="18" customHeight="1" x14ac:dyDescent="0.55000000000000004">
      <c r="C240" s="20">
        <v>16</v>
      </c>
      <c r="D240" s="59"/>
      <c r="E240" s="62"/>
      <c r="F240" s="4" t="s">
        <v>8760</v>
      </c>
      <c r="G240" s="21" t="s">
        <v>32</v>
      </c>
      <c r="H240" s="21" t="s">
        <v>11078</v>
      </c>
      <c r="I240" s="21" t="s">
        <v>8602</v>
      </c>
      <c r="J240" s="21">
        <v>53</v>
      </c>
      <c r="K240" s="65"/>
      <c r="L240" s="21" t="s">
        <v>10965</v>
      </c>
      <c r="M240" s="4" t="s">
        <v>10971</v>
      </c>
      <c r="N240" s="21" t="s">
        <v>11350</v>
      </c>
      <c r="O240" s="4" t="s">
        <v>12718</v>
      </c>
      <c r="P240" s="21" t="s">
        <v>12873</v>
      </c>
      <c r="Q240" s="22" t="s">
        <v>32</v>
      </c>
      <c r="R240" s="23"/>
    </row>
    <row r="241" spans="1:18" ht="18.5" customHeight="1" thickBot="1" x14ac:dyDescent="0.6">
      <c r="C241" s="24"/>
      <c r="D241" s="60"/>
      <c r="E241" s="63"/>
      <c r="F241" s="25"/>
      <c r="G241" s="26"/>
      <c r="H241" s="27">
        <v>14</v>
      </c>
      <c r="I241" s="26"/>
      <c r="J241" s="26" t="s">
        <v>15</v>
      </c>
      <c r="K241" s="66"/>
      <c r="L241" s="27">
        <v>1</v>
      </c>
      <c r="M241" s="28"/>
      <c r="N241" s="26"/>
      <c r="O241" s="28"/>
      <c r="P241" s="26"/>
      <c r="Q241" s="29"/>
      <c r="R241" s="30"/>
    </row>
    <row r="242" spans="1:18" ht="18" customHeight="1" x14ac:dyDescent="0.55000000000000004">
      <c r="C242" s="14"/>
      <c r="D242" s="58"/>
      <c r="E242" s="61" t="str">
        <f t="shared" ref="E242" si="67">IF(V244="非優先","非",IF(D242="","",IF(K242&gt;0.1,"単",IF(K243&gt;0.29,"連",IF(K244&gt;0.34,"複","※")))))</f>
        <v/>
      </c>
      <c r="F242" s="15"/>
      <c r="G242" s="16" t="s">
        <v>15</v>
      </c>
      <c r="H242" s="17"/>
      <c r="I242" s="17"/>
      <c r="J242" s="17" t="s">
        <v>46</v>
      </c>
      <c r="K242" s="64" t="s">
        <v>12874</v>
      </c>
      <c r="L242" s="17"/>
      <c r="M242" s="15"/>
      <c r="N242" s="17"/>
      <c r="O242" s="15"/>
      <c r="P242" s="17"/>
      <c r="Q242" s="18">
        <v>0</v>
      </c>
      <c r="R242" s="19"/>
    </row>
    <row r="243" spans="1:18" ht="18" customHeight="1" x14ac:dyDescent="0.55000000000000004">
      <c r="C243" s="20">
        <v>17</v>
      </c>
      <c r="D243" s="59"/>
      <c r="E243" s="62"/>
      <c r="F243" s="4" t="s">
        <v>12875</v>
      </c>
      <c r="G243" s="21" t="s">
        <v>1481</v>
      </c>
      <c r="H243" s="21" t="s">
        <v>10964</v>
      </c>
      <c r="I243" s="21" t="s">
        <v>37</v>
      </c>
      <c r="J243" s="21">
        <v>55</v>
      </c>
      <c r="K243" s="65"/>
      <c r="L243" s="21" t="s">
        <v>10965</v>
      </c>
      <c r="M243" s="4" t="s">
        <v>10971</v>
      </c>
      <c r="N243" s="21" t="s">
        <v>11048</v>
      </c>
      <c r="O243" s="4" t="s">
        <v>11358</v>
      </c>
      <c r="P243" s="21" t="s">
        <v>12876</v>
      </c>
      <c r="Q243" s="22" t="s">
        <v>1481</v>
      </c>
      <c r="R243" s="23"/>
    </row>
    <row r="244" spans="1:18" ht="18.5" customHeight="1" thickBot="1" x14ac:dyDescent="0.6">
      <c r="C244" s="24"/>
      <c r="D244" s="60"/>
      <c r="E244" s="63"/>
      <c r="F244" s="25"/>
      <c r="G244" s="26" t="s">
        <v>15</v>
      </c>
      <c r="H244" s="27">
        <v>11</v>
      </c>
      <c r="I244" s="26" t="s">
        <v>46</v>
      </c>
      <c r="J244" s="26" t="s">
        <v>15</v>
      </c>
      <c r="K244" s="66"/>
      <c r="L244" s="27">
        <v>7</v>
      </c>
      <c r="M244" s="28"/>
      <c r="N244" s="26"/>
      <c r="O244" s="28"/>
      <c r="P244" s="26"/>
      <c r="Q244" s="29"/>
      <c r="R244" s="30"/>
    </row>
    <row r="245" spans="1:18" ht="18" customHeight="1" x14ac:dyDescent="0.55000000000000004">
      <c r="C245" s="14"/>
      <c r="D245" s="58"/>
      <c r="E245" s="61" t="str">
        <f t="shared" ref="E245" si="68">IF(V247="非優先","非",IF(D245="","",IF(K245&gt;0.1,"単",IF(K246&gt;0.29,"連",IF(K247&gt;0.34,"複","※")))))</f>
        <v/>
      </c>
      <c r="F245" s="15"/>
      <c r="G245" s="16"/>
      <c r="H245" s="17"/>
      <c r="I245" s="17"/>
      <c r="J245" s="17" t="s">
        <v>46</v>
      </c>
      <c r="K245" s="64" t="s">
        <v>12877</v>
      </c>
      <c r="L245" s="17"/>
      <c r="M245" s="15"/>
      <c r="N245" s="17"/>
      <c r="O245" s="15"/>
      <c r="P245" s="17"/>
      <c r="Q245" s="18" t="s">
        <v>12043</v>
      </c>
      <c r="R245" s="19"/>
    </row>
    <row r="246" spans="1:18" ht="18" customHeight="1" x14ac:dyDescent="0.55000000000000004">
      <c r="C246" s="20">
        <v>18</v>
      </c>
      <c r="D246" s="59"/>
      <c r="E246" s="62"/>
      <c r="F246" s="4" t="s">
        <v>10744</v>
      </c>
      <c r="G246" s="21" t="s">
        <v>460</v>
      </c>
      <c r="H246" s="21" t="s">
        <v>11003</v>
      </c>
      <c r="I246" s="21" t="s">
        <v>6</v>
      </c>
      <c r="J246" s="21">
        <v>55</v>
      </c>
      <c r="K246" s="65"/>
      <c r="L246" s="21" t="s">
        <v>10965</v>
      </c>
      <c r="M246" s="4" t="s">
        <v>10982</v>
      </c>
      <c r="N246" s="21" t="s">
        <v>11097</v>
      </c>
      <c r="O246" s="4" t="s">
        <v>11423</v>
      </c>
      <c r="P246" s="21" t="s">
        <v>12878</v>
      </c>
      <c r="Q246" s="22" t="s">
        <v>460</v>
      </c>
      <c r="R246" s="23"/>
    </row>
    <row r="247" spans="1:18" ht="18.5" customHeight="1" thickBot="1" x14ac:dyDescent="0.6">
      <c r="C247" s="24"/>
      <c r="D247" s="60"/>
      <c r="E247" s="63"/>
      <c r="F247" s="25"/>
      <c r="G247" s="26"/>
      <c r="H247" s="27">
        <v>7</v>
      </c>
      <c r="I247" s="26" t="s">
        <v>46</v>
      </c>
      <c r="J247" s="26" t="s">
        <v>15</v>
      </c>
      <c r="K247" s="66"/>
      <c r="L247" s="27">
        <v>35</v>
      </c>
      <c r="M247" s="28"/>
      <c r="N247" s="26"/>
      <c r="O247" s="28"/>
      <c r="P247" s="26"/>
      <c r="Q247" s="29"/>
      <c r="R247" s="30"/>
    </row>
    <row r="248" spans="1:18" x14ac:dyDescent="0.55000000000000004">
      <c r="A248" s="35"/>
      <c r="B248" s="35"/>
      <c r="C248" s="36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</row>
    <row r="249" spans="1:18" x14ac:dyDescent="0.55000000000000004">
      <c r="A249" t="s">
        <v>11103</v>
      </c>
      <c r="B249" t="s">
        <v>10942</v>
      </c>
      <c r="C249" s="11" t="s">
        <v>10943</v>
      </c>
      <c r="D249" t="s">
        <v>2</v>
      </c>
      <c r="E249" t="s">
        <v>10996</v>
      </c>
      <c r="F249" t="s">
        <v>0</v>
      </c>
      <c r="G249" t="s">
        <v>10945</v>
      </c>
      <c r="H249" t="s">
        <v>10946</v>
      </c>
      <c r="I249" t="s">
        <v>1</v>
      </c>
      <c r="J249" t="s">
        <v>10947</v>
      </c>
      <c r="K249" t="s">
        <v>10948</v>
      </c>
      <c r="L249" t="s">
        <v>10949</v>
      </c>
      <c r="M249" t="s">
        <v>10950</v>
      </c>
      <c r="N249" t="s">
        <v>10951</v>
      </c>
      <c r="O249" t="s">
        <v>10952</v>
      </c>
      <c r="P249" t="s">
        <v>10953</v>
      </c>
      <c r="Q249" t="s">
        <v>10954</v>
      </c>
    </row>
    <row r="250" spans="1:18" x14ac:dyDescent="0.55000000000000004">
      <c r="A250" t="s">
        <v>10956</v>
      </c>
      <c r="B250" t="s">
        <v>11343</v>
      </c>
      <c r="H250" s="1"/>
    </row>
    <row r="251" spans="1:18" x14ac:dyDescent="0.55000000000000004">
      <c r="A251" s="1">
        <v>6</v>
      </c>
      <c r="B251" s="1"/>
      <c r="C251" s="12" t="s">
        <v>10956</v>
      </c>
      <c r="D251" s="1" t="s">
        <v>11343</v>
      </c>
      <c r="F251" s="1" t="s">
        <v>10959</v>
      </c>
    </row>
    <row r="252" spans="1:18" ht="18.5" thickBot="1" x14ac:dyDescent="0.6">
      <c r="C252" s="13">
        <v>6</v>
      </c>
      <c r="D252" t="s">
        <v>10961</v>
      </c>
      <c r="E252">
        <f>VALUE(B250)</f>
        <v>1800</v>
      </c>
      <c r="F252" t="s">
        <v>10956</v>
      </c>
      <c r="I252" s="5"/>
    </row>
    <row r="253" spans="1:18" ht="18" customHeight="1" x14ac:dyDescent="0.55000000000000004">
      <c r="A253" t="s">
        <v>11059</v>
      </c>
      <c r="B253">
        <v>6</v>
      </c>
      <c r="C253" s="14"/>
      <c r="D253" s="58"/>
      <c r="E253" s="61" t="str">
        <f>IF(V255="非優先","非",IF(D253="","",IF(K253&gt;0.1,"単",IF(K254&gt;0.29,"連",IF(K255&gt;0.34,"複","※")))))</f>
        <v/>
      </c>
      <c r="F253" s="15"/>
      <c r="G253" s="16" t="s">
        <v>15</v>
      </c>
      <c r="H253" s="17"/>
      <c r="I253" s="17"/>
      <c r="J253" s="17" t="s">
        <v>46</v>
      </c>
      <c r="K253" s="64" t="s">
        <v>12879</v>
      </c>
      <c r="L253" s="17"/>
      <c r="M253" s="15"/>
      <c r="N253" s="17"/>
      <c r="O253" s="15"/>
      <c r="P253" s="17"/>
      <c r="Q253" s="18">
        <v>0</v>
      </c>
      <c r="R253" s="19"/>
    </row>
    <row r="254" spans="1:18" ht="18" customHeight="1" x14ac:dyDescent="0.55000000000000004">
      <c r="A254" t="s">
        <v>11060</v>
      </c>
      <c r="B254">
        <v>14</v>
      </c>
      <c r="C254" s="20">
        <v>1</v>
      </c>
      <c r="D254" s="59"/>
      <c r="E254" s="62"/>
      <c r="F254" s="4" t="s">
        <v>12880</v>
      </c>
      <c r="G254" s="21" t="s">
        <v>1481</v>
      </c>
      <c r="H254" s="21" t="s">
        <v>12298</v>
      </c>
      <c r="I254" s="21" t="s">
        <v>12797</v>
      </c>
      <c r="J254" s="21">
        <v>55</v>
      </c>
      <c r="K254" s="65"/>
      <c r="L254" s="21" t="s">
        <v>11001</v>
      </c>
      <c r="M254" s="4" t="s">
        <v>10971</v>
      </c>
      <c r="N254" s="21" t="s">
        <v>11330</v>
      </c>
      <c r="O254" s="4" t="s">
        <v>10983</v>
      </c>
      <c r="P254" s="21" t="s">
        <v>12881</v>
      </c>
      <c r="Q254" s="22" t="s">
        <v>1481</v>
      </c>
      <c r="R254" s="23"/>
    </row>
    <row r="255" spans="1:18" ht="18.5" customHeight="1" thickBot="1" x14ac:dyDescent="0.6">
      <c r="A255" t="s">
        <v>11061</v>
      </c>
      <c r="B255">
        <v>9</v>
      </c>
      <c r="C255" s="24"/>
      <c r="D255" s="60"/>
      <c r="E255" s="63"/>
      <c r="F255" s="25" t="s">
        <v>11070</v>
      </c>
      <c r="G255" s="26" t="s">
        <v>15</v>
      </c>
      <c r="H255" s="27">
        <v>16</v>
      </c>
      <c r="I255" s="26" t="s">
        <v>46</v>
      </c>
      <c r="J255" s="26" t="s">
        <v>15</v>
      </c>
      <c r="K255" s="66"/>
      <c r="L255" s="27" t="s">
        <v>1931</v>
      </c>
      <c r="M255" s="28"/>
      <c r="N255" s="26"/>
      <c r="O255" s="28"/>
      <c r="P255" s="26"/>
      <c r="Q255" s="37">
        <v>88</v>
      </c>
      <c r="R255" s="21"/>
    </row>
    <row r="256" spans="1:18" ht="18" customHeight="1" x14ac:dyDescent="0.55000000000000004">
      <c r="A256" t="s">
        <v>11063</v>
      </c>
      <c r="B256">
        <v>3</v>
      </c>
      <c r="C256" s="14"/>
      <c r="D256" s="58"/>
      <c r="E256" s="61" t="str">
        <f t="shared" ref="E256" si="69">IF(V258="非優先","非",IF(D256="","",IF(K256&gt;0.1,"単",IF(K257&gt;0.29,"連",IF(K258&gt;0.34,"複","※")))))</f>
        <v/>
      </c>
      <c r="F256" s="15"/>
      <c r="G256" s="16" t="s">
        <v>15</v>
      </c>
      <c r="H256" s="17"/>
      <c r="I256" s="17"/>
      <c r="J256" s="17" t="s">
        <v>46</v>
      </c>
      <c r="K256" s="64" t="s">
        <v>11392</v>
      </c>
      <c r="L256" s="17"/>
      <c r="M256" s="15"/>
      <c r="N256" s="17"/>
      <c r="O256" s="15"/>
      <c r="P256" s="17"/>
      <c r="Q256" s="18" t="s">
        <v>11130</v>
      </c>
      <c r="R256" s="19"/>
    </row>
    <row r="257" spans="2:18" ht="18.75" customHeight="1" x14ac:dyDescent="0.55000000000000004">
      <c r="B257" s="31"/>
      <c r="C257" s="20">
        <v>2</v>
      </c>
      <c r="D257" s="59"/>
      <c r="E257" s="62"/>
      <c r="F257" s="4" t="s">
        <v>6473</v>
      </c>
      <c r="G257" s="21" t="s">
        <v>1362</v>
      </c>
      <c r="H257" s="21" t="s">
        <v>10991</v>
      </c>
      <c r="I257" s="21" t="s">
        <v>36</v>
      </c>
      <c r="J257" s="21">
        <v>58</v>
      </c>
      <c r="K257" s="65"/>
      <c r="L257" s="21" t="s">
        <v>11001</v>
      </c>
      <c r="M257" s="4" t="s">
        <v>10966</v>
      </c>
      <c r="N257" s="21" t="s">
        <v>11100</v>
      </c>
      <c r="O257" s="4" t="s">
        <v>11141</v>
      </c>
      <c r="P257" s="21" t="s">
        <v>12882</v>
      </c>
      <c r="Q257" s="22" t="s">
        <v>1362</v>
      </c>
      <c r="R257" s="23"/>
    </row>
    <row r="258" spans="2:18" ht="18.5" customHeight="1" thickBot="1" x14ac:dyDescent="0.6">
      <c r="B258" s="32"/>
      <c r="C258" s="24"/>
      <c r="D258" s="60"/>
      <c r="E258" s="63"/>
      <c r="F258" s="25" t="s">
        <v>11071</v>
      </c>
      <c r="G258" s="26" t="s">
        <v>15</v>
      </c>
      <c r="H258" s="27">
        <v>12</v>
      </c>
      <c r="I258" s="26" t="s">
        <v>46</v>
      </c>
      <c r="J258" s="26" t="s">
        <v>15</v>
      </c>
      <c r="K258" s="66"/>
      <c r="L258" s="27">
        <v>12</v>
      </c>
      <c r="M258" s="28"/>
      <c r="N258" s="26"/>
      <c r="O258" s="28"/>
      <c r="P258" s="26"/>
      <c r="Q258" s="37">
        <v>61</v>
      </c>
      <c r="R258" s="30"/>
    </row>
    <row r="259" spans="2:18" ht="18" customHeight="1" x14ac:dyDescent="0.55000000000000004">
      <c r="B259" s="32"/>
      <c r="C259" s="14"/>
      <c r="D259" s="58"/>
      <c r="E259" s="61" t="str">
        <f t="shared" ref="E259" si="70">IF(V261="非優先","非",IF(D259="","",IF(K259&gt;0.1,"単",IF(K260&gt;0.29,"連",IF(K261&gt;0.34,"複","※")))))</f>
        <v/>
      </c>
      <c r="F259" s="15"/>
      <c r="G259" s="16" t="s">
        <v>15</v>
      </c>
      <c r="H259" s="17"/>
      <c r="I259" s="17"/>
      <c r="J259" s="17" t="s">
        <v>46</v>
      </c>
      <c r="K259" s="64" t="s">
        <v>11160</v>
      </c>
      <c r="L259" s="17"/>
      <c r="M259" s="15"/>
      <c r="N259" s="17"/>
      <c r="O259" s="15"/>
      <c r="P259" s="17"/>
      <c r="Q259" s="18" t="s">
        <v>12033</v>
      </c>
      <c r="R259" s="19"/>
    </row>
    <row r="260" spans="2:18" ht="18" customHeight="1" x14ac:dyDescent="0.55000000000000004">
      <c r="B260" s="32"/>
      <c r="C260" s="20">
        <v>3</v>
      </c>
      <c r="D260" s="59"/>
      <c r="E260" s="62"/>
      <c r="F260" s="4" t="s">
        <v>12883</v>
      </c>
      <c r="G260" s="21" t="s">
        <v>12035</v>
      </c>
      <c r="H260" s="21" t="s">
        <v>10970</v>
      </c>
      <c r="I260" s="21" t="s">
        <v>12792</v>
      </c>
      <c r="J260" s="21">
        <v>55</v>
      </c>
      <c r="K260" s="65"/>
      <c r="L260" s="21" t="s">
        <v>11001</v>
      </c>
      <c r="M260" s="4" t="s">
        <v>10971</v>
      </c>
      <c r="N260" s="21" t="s">
        <v>12187</v>
      </c>
      <c r="O260" s="4" t="s">
        <v>12884</v>
      </c>
      <c r="P260" s="21" t="s">
        <v>12885</v>
      </c>
      <c r="Q260" s="22" t="s">
        <v>12035</v>
      </c>
      <c r="R260" s="23"/>
    </row>
    <row r="261" spans="2:18" ht="18.5" customHeight="1" thickBot="1" x14ac:dyDescent="0.6">
      <c r="B261" s="32"/>
      <c r="C261" s="24"/>
      <c r="D261" s="60"/>
      <c r="E261" s="63"/>
      <c r="F261" s="25" t="s">
        <v>11071</v>
      </c>
      <c r="G261" s="26" t="s">
        <v>15</v>
      </c>
      <c r="H261" s="27">
        <v>6</v>
      </c>
      <c r="I261" s="26"/>
      <c r="J261" s="26" t="s">
        <v>15</v>
      </c>
      <c r="K261" s="66"/>
      <c r="L261" s="27">
        <v>14</v>
      </c>
      <c r="M261" s="28"/>
      <c r="N261" s="26"/>
      <c r="O261" s="28"/>
      <c r="P261" s="26"/>
      <c r="Q261" s="37">
        <v>77</v>
      </c>
      <c r="R261" s="30"/>
    </row>
    <row r="262" spans="2:18" ht="18" customHeight="1" x14ac:dyDescent="0.55000000000000004">
      <c r="B262" s="32"/>
      <c r="C262" s="14"/>
      <c r="D262" s="58"/>
      <c r="E262" s="61" t="str">
        <f t="shared" ref="E262" si="71">IF(V264="非優先","非",IF(D262="","",IF(K262&gt;0.1,"単",IF(K263&gt;0.29,"連",IF(K264&gt;0.34,"複","※")))))</f>
        <v/>
      </c>
      <c r="F262" s="15"/>
      <c r="G262" s="16"/>
      <c r="H262" s="17"/>
      <c r="I262" s="17"/>
      <c r="J262" s="17" t="s">
        <v>46</v>
      </c>
      <c r="K262" s="64" t="s">
        <v>12886</v>
      </c>
      <c r="L262" s="17"/>
      <c r="M262" s="15"/>
      <c r="N262" s="17"/>
      <c r="O262" s="15"/>
      <c r="P262" s="17"/>
      <c r="Q262" s="18">
        <v>0</v>
      </c>
      <c r="R262" s="19"/>
    </row>
    <row r="263" spans="2:18" ht="18.75" customHeight="1" x14ac:dyDescent="0.55000000000000004">
      <c r="B263" s="32"/>
      <c r="C263" s="20">
        <v>4</v>
      </c>
      <c r="D263" s="59"/>
      <c r="E263" s="62"/>
      <c r="F263" s="4" t="s">
        <v>12887</v>
      </c>
      <c r="G263" s="21" t="s">
        <v>11395</v>
      </c>
      <c r="H263" s="21" t="s">
        <v>10970</v>
      </c>
      <c r="I263" s="21" t="s">
        <v>6</v>
      </c>
      <c r="J263" s="21">
        <v>58</v>
      </c>
      <c r="K263" s="65"/>
      <c r="L263" s="21" t="s">
        <v>11001</v>
      </c>
      <c r="M263" s="4" t="s">
        <v>10971</v>
      </c>
      <c r="N263" s="21" t="s">
        <v>12888</v>
      </c>
      <c r="O263" s="4" t="s">
        <v>10983</v>
      </c>
      <c r="P263" s="21" t="s">
        <v>12889</v>
      </c>
      <c r="Q263" s="22" t="s">
        <v>11395</v>
      </c>
      <c r="R263" s="23"/>
    </row>
    <row r="264" spans="2:18" ht="18.5" customHeight="1" thickBot="1" x14ac:dyDescent="0.6">
      <c r="B264" s="32"/>
      <c r="C264" s="24"/>
      <c r="D264" s="60"/>
      <c r="E264" s="63"/>
      <c r="F264" s="25" t="s">
        <v>11070</v>
      </c>
      <c r="G264" s="26"/>
      <c r="H264" s="27">
        <v>6</v>
      </c>
      <c r="I264" s="26" t="s">
        <v>46</v>
      </c>
      <c r="J264" s="26" t="s">
        <v>15</v>
      </c>
      <c r="K264" s="66"/>
      <c r="L264" s="27">
        <v>35</v>
      </c>
      <c r="M264" s="28"/>
      <c r="N264" s="26"/>
      <c r="O264" s="28"/>
      <c r="P264" s="26"/>
      <c r="Q264" s="37">
        <v>88</v>
      </c>
      <c r="R264" s="30"/>
    </row>
    <row r="265" spans="2:18" ht="18" customHeight="1" x14ac:dyDescent="0.55000000000000004">
      <c r="B265" s="33"/>
      <c r="C265" s="14"/>
      <c r="D265" s="58"/>
      <c r="E265" s="61" t="str">
        <f t="shared" ref="E265" si="72">IF(V267="非優先","非",IF(D265="","",IF(K265&gt;0.1,"単",IF(K266&gt;0.29,"連",IF(K267&gt;0.34,"複","※")))))</f>
        <v/>
      </c>
      <c r="F265" s="15"/>
      <c r="G265" s="16"/>
      <c r="H265" s="17"/>
      <c r="I265" s="17"/>
      <c r="J265" s="17"/>
      <c r="K265" s="64" t="s">
        <v>12890</v>
      </c>
      <c r="L265" s="17"/>
      <c r="M265" s="15"/>
      <c r="N265" s="17"/>
      <c r="O265" s="15"/>
      <c r="P265" s="17"/>
      <c r="Q265" s="18" t="s">
        <v>9685</v>
      </c>
      <c r="R265" s="19"/>
    </row>
    <row r="266" spans="2:18" ht="18.75" customHeight="1" x14ac:dyDescent="0.55000000000000004">
      <c r="B266" s="34"/>
      <c r="C266" s="20">
        <v>5</v>
      </c>
      <c r="D266" s="59"/>
      <c r="E266" s="62"/>
      <c r="F266" s="4" t="s">
        <v>8691</v>
      </c>
      <c r="G266" s="21" t="s">
        <v>1576</v>
      </c>
      <c r="H266" s="21" t="s">
        <v>10991</v>
      </c>
      <c r="I266" s="21" t="s">
        <v>1930</v>
      </c>
      <c r="J266" s="21">
        <v>58</v>
      </c>
      <c r="K266" s="65"/>
      <c r="L266" s="21" t="s">
        <v>11001</v>
      </c>
      <c r="M266" s="4" t="s">
        <v>10971</v>
      </c>
      <c r="N266" s="21" t="s">
        <v>11110</v>
      </c>
      <c r="O266" s="4" t="s">
        <v>12891</v>
      </c>
      <c r="P266" s="21" t="s">
        <v>12892</v>
      </c>
      <c r="Q266" s="22" t="s">
        <v>1576</v>
      </c>
      <c r="R266" s="23"/>
    </row>
    <row r="267" spans="2:18" ht="18.5" customHeight="1" thickBot="1" x14ac:dyDescent="0.6">
      <c r="C267" s="24"/>
      <c r="D267" s="60"/>
      <c r="E267" s="63"/>
      <c r="F267" s="25" t="s">
        <v>11071</v>
      </c>
      <c r="G267" s="26"/>
      <c r="H267" s="27">
        <v>12</v>
      </c>
      <c r="I267" s="26" t="s">
        <v>46</v>
      </c>
      <c r="J267" s="26"/>
      <c r="K267" s="66"/>
      <c r="L267" s="27">
        <v>2</v>
      </c>
      <c r="M267" s="28"/>
      <c r="N267" s="26"/>
      <c r="O267" s="28"/>
      <c r="P267" s="26"/>
      <c r="Q267" s="37">
        <v>69</v>
      </c>
      <c r="R267" s="30"/>
    </row>
    <row r="268" spans="2:18" ht="18" customHeight="1" x14ac:dyDescent="0.55000000000000004">
      <c r="C268" s="14"/>
      <c r="D268" s="58"/>
      <c r="E268" s="61" t="str">
        <f t="shared" ref="E268" si="73">IF(V270="非優先","非",IF(D268="","",IF(K268&gt;0.1,"単",IF(K269&gt;0.29,"連",IF(K270&gt;0.34,"複","※")))))</f>
        <v/>
      </c>
      <c r="F268" s="15"/>
      <c r="G268" s="16"/>
      <c r="H268" s="17"/>
      <c r="I268" s="17"/>
      <c r="J268" s="17" t="s">
        <v>46</v>
      </c>
      <c r="K268" s="64" t="s">
        <v>11035</v>
      </c>
      <c r="L268" s="17"/>
      <c r="M268" s="15"/>
      <c r="N268" s="17"/>
      <c r="O268" s="15"/>
      <c r="P268" s="17"/>
      <c r="Q268" s="18" t="s">
        <v>8601</v>
      </c>
      <c r="R268" s="19"/>
    </row>
    <row r="269" spans="2:18" ht="18" customHeight="1" x14ac:dyDescent="0.55000000000000004">
      <c r="C269" s="20">
        <v>6</v>
      </c>
      <c r="D269" s="59"/>
      <c r="E269" s="62"/>
      <c r="F269" s="4" t="s">
        <v>12893</v>
      </c>
      <c r="G269" s="21" t="s">
        <v>1499</v>
      </c>
      <c r="H269" s="21" t="s">
        <v>10991</v>
      </c>
      <c r="I269" s="21" t="s">
        <v>39</v>
      </c>
      <c r="J269" s="21">
        <v>58</v>
      </c>
      <c r="K269" s="65"/>
      <c r="L269" s="21" t="s">
        <v>11168</v>
      </c>
      <c r="M269" s="4" t="s">
        <v>10971</v>
      </c>
      <c r="N269" s="21" t="s">
        <v>10992</v>
      </c>
      <c r="O269" s="4" t="s">
        <v>11141</v>
      </c>
      <c r="P269" s="21" t="s">
        <v>12894</v>
      </c>
      <c r="Q269" s="22" t="s">
        <v>1499</v>
      </c>
      <c r="R269" s="23"/>
    </row>
    <row r="270" spans="2:18" ht="18.5" customHeight="1" thickBot="1" x14ac:dyDescent="0.6">
      <c r="C270" s="24"/>
      <c r="D270" s="60"/>
      <c r="E270" s="63"/>
      <c r="F270" s="25" t="s">
        <v>11070</v>
      </c>
      <c r="G270" s="26"/>
      <c r="H270" s="27">
        <v>12</v>
      </c>
      <c r="I270" s="26"/>
      <c r="J270" s="26" t="s">
        <v>15</v>
      </c>
      <c r="K270" s="66"/>
      <c r="L270" s="27">
        <v>1</v>
      </c>
      <c r="M270" s="28"/>
      <c r="N270" s="26"/>
      <c r="O270" s="28"/>
      <c r="P270" s="26"/>
      <c r="Q270" s="37">
        <v>84</v>
      </c>
      <c r="R270" s="30"/>
    </row>
    <row r="271" spans="2:18" ht="18" customHeight="1" x14ac:dyDescent="0.55000000000000004">
      <c r="C271" s="14"/>
      <c r="D271" s="58"/>
      <c r="E271" s="61" t="str">
        <f t="shared" ref="E271" si="74">IF(V273="非優先","非",IF(D271="","",IF(K271&gt;0.1,"単",IF(K272&gt;0.29,"連",IF(K273&gt;0.34,"複","※")))))</f>
        <v/>
      </c>
      <c r="F271" s="15"/>
      <c r="G271" s="16" t="s">
        <v>15</v>
      </c>
      <c r="H271" s="17"/>
      <c r="I271" s="17"/>
      <c r="J271" s="17" t="s">
        <v>46</v>
      </c>
      <c r="K271" s="64" t="s">
        <v>11166</v>
      </c>
      <c r="L271" s="17"/>
      <c r="M271" s="15"/>
      <c r="N271" s="17"/>
      <c r="O271" s="15"/>
      <c r="P271" s="17"/>
      <c r="Q271" s="18">
        <v>0</v>
      </c>
      <c r="R271" s="19"/>
    </row>
    <row r="272" spans="2:18" ht="18" customHeight="1" x14ac:dyDescent="0.55000000000000004">
      <c r="C272" s="20">
        <v>7</v>
      </c>
      <c r="D272" s="59"/>
      <c r="E272" s="62"/>
      <c r="F272" s="4" t="s">
        <v>12895</v>
      </c>
      <c r="G272" s="21" t="s">
        <v>1481</v>
      </c>
      <c r="H272" s="21" t="s">
        <v>11327</v>
      </c>
      <c r="I272" s="21" t="s">
        <v>37</v>
      </c>
      <c r="J272" s="21">
        <v>58</v>
      </c>
      <c r="K272" s="65"/>
      <c r="L272" s="21" t="s">
        <v>11001</v>
      </c>
      <c r="M272" s="4" t="s">
        <v>10966</v>
      </c>
      <c r="N272" s="21" t="s">
        <v>12896</v>
      </c>
      <c r="O272" s="4" t="s">
        <v>11152</v>
      </c>
      <c r="P272" s="21" t="s">
        <v>12897</v>
      </c>
      <c r="Q272" s="22" t="s">
        <v>1481</v>
      </c>
      <c r="R272" s="23"/>
    </row>
    <row r="273" spans="3:18" ht="18.5" customHeight="1" thickBot="1" x14ac:dyDescent="0.6">
      <c r="C273" s="24"/>
      <c r="D273" s="60"/>
      <c r="E273" s="63"/>
      <c r="F273" s="25" t="s">
        <v>11067</v>
      </c>
      <c r="G273" s="26" t="s">
        <v>15</v>
      </c>
      <c r="H273" s="27">
        <v>16</v>
      </c>
      <c r="I273" s="26"/>
      <c r="J273" s="26" t="s">
        <v>15</v>
      </c>
      <c r="K273" s="66"/>
      <c r="L273" s="27">
        <v>7</v>
      </c>
      <c r="M273" s="28"/>
      <c r="N273" s="26"/>
      <c r="O273" s="28"/>
      <c r="P273" s="26"/>
      <c r="Q273" s="37">
        <v>79</v>
      </c>
      <c r="R273" s="30"/>
    </row>
    <row r="274" spans="3:18" ht="18" customHeight="1" x14ac:dyDescent="0.55000000000000004">
      <c r="C274" s="14"/>
      <c r="D274" s="58"/>
      <c r="E274" s="61" t="str">
        <f t="shared" ref="E274" si="75">IF(V276="非優先","非",IF(D274="","",IF(K274&gt;0.1,"単",IF(K275&gt;0.29,"連",IF(K276&gt;0.34,"複","※")))))</f>
        <v/>
      </c>
      <c r="F274" s="15"/>
      <c r="G274" s="16"/>
      <c r="H274" s="17"/>
      <c r="I274" s="17"/>
      <c r="J274" s="17" t="s">
        <v>46</v>
      </c>
      <c r="K274" s="64" t="s">
        <v>11316</v>
      </c>
      <c r="L274" s="17"/>
      <c r="M274" s="15"/>
      <c r="N274" s="17"/>
      <c r="O274" s="15"/>
      <c r="P274" s="17"/>
      <c r="Q274" s="18" t="s">
        <v>11093</v>
      </c>
      <c r="R274" s="19"/>
    </row>
    <row r="275" spans="3:18" ht="18" customHeight="1" x14ac:dyDescent="0.55000000000000004">
      <c r="C275" s="20">
        <v>8</v>
      </c>
      <c r="D275" s="59"/>
      <c r="E275" s="62"/>
      <c r="F275" s="4" t="s">
        <v>5857</v>
      </c>
      <c r="G275" s="21" t="s">
        <v>155</v>
      </c>
      <c r="H275" s="21" t="s">
        <v>12658</v>
      </c>
      <c r="I275" s="21" t="s">
        <v>19</v>
      </c>
      <c r="J275" s="21">
        <v>55</v>
      </c>
      <c r="K275" s="65"/>
      <c r="L275" s="21" t="s">
        <v>11001</v>
      </c>
      <c r="M275" s="4" t="s">
        <v>10982</v>
      </c>
      <c r="N275" s="21" t="s">
        <v>11089</v>
      </c>
      <c r="O275" s="4" t="s">
        <v>10983</v>
      </c>
      <c r="P275" s="21" t="s">
        <v>12898</v>
      </c>
      <c r="Q275" s="22" t="s">
        <v>155</v>
      </c>
      <c r="R275" s="23"/>
    </row>
    <row r="276" spans="3:18" ht="18.5" customHeight="1" thickBot="1" x14ac:dyDescent="0.6">
      <c r="C276" s="24"/>
      <c r="D276" s="60"/>
      <c r="E276" s="63"/>
      <c r="F276" s="25" t="s">
        <v>11122</v>
      </c>
      <c r="G276" s="26"/>
      <c r="H276" s="27">
        <v>16</v>
      </c>
      <c r="I276" s="26"/>
      <c r="J276" s="26"/>
      <c r="K276" s="66"/>
      <c r="L276" s="27">
        <v>14</v>
      </c>
      <c r="M276" s="28"/>
      <c r="N276" s="26"/>
      <c r="O276" s="28"/>
      <c r="P276" s="26"/>
      <c r="Q276" s="37">
        <v>91</v>
      </c>
      <c r="R276" s="30"/>
    </row>
    <row r="277" spans="3:18" ht="18" customHeight="1" x14ac:dyDescent="0.55000000000000004">
      <c r="C277" s="14"/>
      <c r="D277" s="58"/>
      <c r="E277" s="61" t="str">
        <f t="shared" ref="E277" si="76">IF(V279="非優先","非",IF(D277="","",IF(K277&gt;0.1,"単",IF(K278&gt;0.29,"連",IF(K279&gt;0.34,"複","※")))))</f>
        <v/>
      </c>
      <c r="F277" s="15"/>
      <c r="G277" s="16"/>
      <c r="H277" s="17"/>
      <c r="I277" s="17"/>
      <c r="J277" s="17" t="s">
        <v>46</v>
      </c>
      <c r="K277" s="64" t="s">
        <v>12899</v>
      </c>
      <c r="L277" s="17"/>
      <c r="M277" s="15"/>
      <c r="N277" s="17"/>
      <c r="O277" s="15"/>
      <c r="P277" s="17"/>
      <c r="Q277" s="18">
        <v>0</v>
      </c>
      <c r="R277" s="19"/>
    </row>
    <row r="278" spans="3:18" ht="18" customHeight="1" x14ac:dyDescent="0.55000000000000004">
      <c r="C278" s="20">
        <v>9</v>
      </c>
      <c r="D278" s="59"/>
      <c r="E278" s="62"/>
      <c r="F278" s="4" t="s">
        <v>12900</v>
      </c>
      <c r="G278" s="21" t="s">
        <v>247</v>
      </c>
      <c r="H278" s="21" t="s">
        <v>10991</v>
      </c>
      <c r="I278" s="21" t="s">
        <v>13</v>
      </c>
      <c r="J278" s="21">
        <v>58</v>
      </c>
      <c r="K278" s="65"/>
      <c r="L278" s="21" t="s">
        <v>11001</v>
      </c>
      <c r="M278" s="4" t="s">
        <v>11004</v>
      </c>
      <c r="N278" s="21" t="s">
        <v>11990</v>
      </c>
      <c r="O278" s="4" t="s">
        <v>12108</v>
      </c>
      <c r="P278" s="21" t="s">
        <v>12901</v>
      </c>
      <c r="Q278" s="22" t="s">
        <v>247</v>
      </c>
      <c r="R278" s="23"/>
    </row>
    <row r="279" spans="3:18" ht="18.5" customHeight="1" thickBot="1" x14ac:dyDescent="0.6">
      <c r="C279" s="24"/>
      <c r="D279" s="60"/>
      <c r="E279" s="63"/>
      <c r="F279" s="25" t="s">
        <v>11071</v>
      </c>
      <c r="G279" s="26"/>
      <c r="H279" s="27">
        <v>12</v>
      </c>
      <c r="I279" s="26" t="s">
        <v>46</v>
      </c>
      <c r="J279" s="26" t="s">
        <v>15</v>
      </c>
      <c r="K279" s="66"/>
      <c r="L279" s="27">
        <v>27</v>
      </c>
      <c r="M279" s="28"/>
      <c r="N279" s="26"/>
      <c r="O279" s="28"/>
      <c r="P279" s="26"/>
      <c r="Q279" s="37">
        <v>99</v>
      </c>
      <c r="R279" s="30"/>
    </row>
    <row r="280" spans="3:18" ht="18" customHeight="1" x14ac:dyDescent="0.55000000000000004">
      <c r="C280" s="14"/>
      <c r="D280" s="58"/>
      <c r="E280" s="61" t="str">
        <f t="shared" ref="E280" si="77">IF(V282="非優先","非",IF(D280="","",IF(K280&gt;0.1,"単",IF(K281&gt;0.29,"連",IF(K282&gt;0.34,"複","※")))))</f>
        <v/>
      </c>
      <c r="F280" s="15"/>
      <c r="G280" s="16"/>
      <c r="H280" s="17"/>
      <c r="I280" s="17"/>
      <c r="J280" s="17" t="s">
        <v>46</v>
      </c>
      <c r="K280" s="64" t="s">
        <v>12167</v>
      </c>
      <c r="L280" s="17"/>
      <c r="M280" s="15"/>
      <c r="N280" s="17"/>
      <c r="O280" s="15"/>
      <c r="P280" s="17"/>
      <c r="Q280" s="18" t="s">
        <v>8568</v>
      </c>
      <c r="R280" s="19"/>
    </row>
    <row r="281" spans="3:18" ht="18" customHeight="1" x14ac:dyDescent="0.55000000000000004">
      <c r="C281" s="20">
        <v>10</v>
      </c>
      <c r="D281" s="59"/>
      <c r="E281" s="62"/>
      <c r="F281" s="4" t="s">
        <v>84</v>
      </c>
      <c r="G281" s="21" t="s">
        <v>985</v>
      </c>
      <c r="H281" s="21" t="s">
        <v>11084</v>
      </c>
      <c r="I281" s="21" t="s">
        <v>30</v>
      </c>
      <c r="J281" s="21">
        <v>58</v>
      </c>
      <c r="K281" s="65"/>
      <c r="L281" s="21" t="s">
        <v>11168</v>
      </c>
      <c r="M281" s="4" t="s">
        <v>10971</v>
      </c>
      <c r="N281" s="21" t="s">
        <v>11110</v>
      </c>
      <c r="O281" s="4" t="s">
        <v>12208</v>
      </c>
      <c r="P281" s="21" t="s">
        <v>12902</v>
      </c>
      <c r="Q281" s="22" t="s">
        <v>985</v>
      </c>
      <c r="R281" s="23"/>
    </row>
    <row r="282" spans="3:18" ht="18.5" customHeight="1" thickBot="1" x14ac:dyDescent="0.6">
      <c r="C282" s="24"/>
      <c r="D282" s="60"/>
      <c r="E282" s="63"/>
      <c r="F282" s="25" t="s">
        <v>11067</v>
      </c>
      <c r="G282" s="26"/>
      <c r="H282" s="27">
        <v>16</v>
      </c>
      <c r="I282" s="26"/>
      <c r="J282" s="26" t="s">
        <v>15</v>
      </c>
      <c r="K282" s="66"/>
      <c r="L282" s="27">
        <v>7</v>
      </c>
      <c r="M282" s="28"/>
      <c r="N282" s="26"/>
      <c r="O282" s="28"/>
      <c r="P282" s="26"/>
      <c r="Q282" s="37">
        <v>95</v>
      </c>
      <c r="R282" s="30"/>
    </row>
    <row r="283" spans="3:18" ht="18" customHeight="1" x14ac:dyDescent="0.55000000000000004">
      <c r="C283" s="14"/>
      <c r="D283" s="58"/>
      <c r="E283" s="61" t="str">
        <f t="shared" ref="E283" si="78">IF(V285="非優先","非",IF(D283="","",IF(K283&gt;0.1,"単",IF(K284&gt;0.29,"連",IF(K285&gt;0.34,"複","※")))))</f>
        <v/>
      </c>
      <c r="F283" s="15"/>
      <c r="G283" s="16" t="s">
        <v>15</v>
      </c>
      <c r="H283" s="17"/>
      <c r="I283" s="17"/>
      <c r="J283" s="17" t="s">
        <v>46</v>
      </c>
      <c r="K283" s="64" t="s">
        <v>11088</v>
      </c>
      <c r="L283" s="17"/>
      <c r="M283" s="15"/>
      <c r="N283" s="17"/>
      <c r="O283" s="15"/>
      <c r="P283" s="17"/>
      <c r="Q283" s="18">
        <v>0</v>
      </c>
      <c r="R283" s="19"/>
    </row>
    <row r="284" spans="3:18" ht="18" customHeight="1" x14ac:dyDescent="0.55000000000000004">
      <c r="C284" s="20">
        <v>11</v>
      </c>
      <c r="D284" s="59"/>
      <c r="E284" s="62"/>
      <c r="F284" s="4" t="s">
        <v>3720</v>
      </c>
      <c r="G284" s="21" t="s">
        <v>4761</v>
      </c>
      <c r="H284" s="21" t="s">
        <v>12298</v>
      </c>
      <c r="I284" s="21" t="s">
        <v>32</v>
      </c>
      <c r="J284" s="21">
        <v>58</v>
      </c>
      <c r="K284" s="65"/>
      <c r="L284" s="21" t="s">
        <v>11001</v>
      </c>
      <c r="M284" s="4" t="s">
        <v>10966</v>
      </c>
      <c r="N284" s="21" t="s">
        <v>10973</v>
      </c>
      <c r="O284" s="4" t="s">
        <v>12903</v>
      </c>
      <c r="P284" s="21" t="s">
        <v>12904</v>
      </c>
      <c r="Q284" s="22" t="s">
        <v>4761</v>
      </c>
      <c r="R284" s="23"/>
    </row>
    <row r="285" spans="3:18" ht="18.5" customHeight="1" thickBot="1" x14ac:dyDescent="0.6">
      <c r="C285" s="24"/>
      <c r="D285" s="60"/>
      <c r="E285" s="63"/>
      <c r="F285" s="25" t="s">
        <v>11070</v>
      </c>
      <c r="G285" s="26" t="s">
        <v>15</v>
      </c>
      <c r="H285" s="27">
        <v>16</v>
      </c>
      <c r="I285" s="26"/>
      <c r="J285" s="26" t="s">
        <v>15</v>
      </c>
      <c r="K285" s="66"/>
      <c r="L285" s="27">
        <v>1</v>
      </c>
      <c r="M285" s="28"/>
      <c r="N285" s="26"/>
      <c r="O285" s="28"/>
      <c r="P285" s="26"/>
      <c r="Q285" s="37">
        <v>93</v>
      </c>
      <c r="R285" s="30"/>
    </row>
    <row r="286" spans="3:18" ht="18" customHeight="1" x14ac:dyDescent="0.55000000000000004">
      <c r="C286" s="14"/>
      <c r="D286" s="58"/>
      <c r="E286" s="61" t="str">
        <f t="shared" ref="E286" si="79">IF(V288="非優先","非",IF(D286="","",IF(K286&gt;0.1,"単",IF(K287&gt;0.29,"連",IF(K288&gt;0.34,"複","※")))))</f>
        <v/>
      </c>
      <c r="F286" s="15"/>
      <c r="G286" s="16"/>
      <c r="H286" s="17"/>
      <c r="I286" s="17"/>
      <c r="J286" s="17" t="s">
        <v>46</v>
      </c>
      <c r="K286" s="64" t="s">
        <v>12905</v>
      </c>
      <c r="L286" s="17"/>
      <c r="M286" s="15"/>
      <c r="N286" s="17"/>
      <c r="O286" s="15"/>
      <c r="P286" s="17"/>
      <c r="Q286" s="18" t="s">
        <v>11169</v>
      </c>
      <c r="R286" s="19"/>
    </row>
    <row r="287" spans="3:18" ht="18" customHeight="1" x14ac:dyDescent="0.55000000000000004">
      <c r="C287" s="20">
        <v>12</v>
      </c>
      <c r="D287" s="59"/>
      <c r="E287" s="62"/>
      <c r="F287" s="4" t="s">
        <v>3162</v>
      </c>
      <c r="G287" s="21" t="s">
        <v>767</v>
      </c>
      <c r="H287" s="21" t="s">
        <v>12906</v>
      </c>
      <c r="I287" s="21" t="s">
        <v>1565</v>
      </c>
      <c r="J287" s="21">
        <v>55</v>
      </c>
      <c r="K287" s="65"/>
      <c r="L287" s="21" t="s">
        <v>11001</v>
      </c>
      <c r="M287" s="4" t="s">
        <v>10971</v>
      </c>
      <c r="N287" s="21" t="s">
        <v>11431</v>
      </c>
      <c r="O287" s="4" t="s">
        <v>12907</v>
      </c>
      <c r="P287" s="21" t="s">
        <v>12908</v>
      </c>
      <c r="Q287" s="22" t="s">
        <v>767</v>
      </c>
      <c r="R287" s="23"/>
    </row>
    <row r="288" spans="3:18" ht="18.5" customHeight="1" thickBot="1" x14ac:dyDescent="0.6">
      <c r="C288" s="24"/>
      <c r="D288" s="60"/>
      <c r="E288" s="63"/>
      <c r="F288" s="25" t="s">
        <v>11071</v>
      </c>
      <c r="G288" s="26"/>
      <c r="H288" s="27">
        <v>16</v>
      </c>
      <c r="I288" s="26"/>
      <c r="J288" s="26"/>
      <c r="K288" s="66"/>
      <c r="L288" s="27">
        <v>11</v>
      </c>
      <c r="M288" s="28"/>
      <c r="N288" s="26"/>
      <c r="O288" s="28"/>
      <c r="P288" s="26"/>
      <c r="Q288" s="37">
        <v>89</v>
      </c>
      <c r="R288" s="30"/>
    </row>
    <row r="289" spans="1:18" ht="18" customHeight="1" x14ac:dyDescent="0.55000000000000004">
      <c r="C289" s="14"/>
      <c r="D289" s="58"/>
      <c r="E289" s="61" t="str">
        <f t="shared" ref="E289" si="80">IF(V291="非優先","非",IF(D289="","",IF(K289&gt;0.1,"単",IF(K290&gt;0.29,"連",IF(K291&gt;0.34,"複","※")))))</f>
        <v/>
      </c>
      <c r="F289" s="15"/>
      <c r="G289" s="16" t="s">
        <v>15</v>
      </c>
      <c r="H289" s="17"/>
      <c r="I289" s="17"/>
      <c r="J289" s="17" t="s">
        <v>46</v>
      </c>
      <c r="K289" s="64" t="s">
        <v>12909</v>
      </c>
      <c r="L289" s="17"/>
      <c r="M289" s="15"/>
      <c r="N289" s="17"/>
      <c r="O289" s="15"/>
      <c r="P289" s="17"/>
      <c r="Q289" s="18">
        <v>0</v>
      </c>
      <c r="R289" s="19"/>
    </row>
    <row r="290" spans="1:18" ht="18" customHeight="1" x14ac:dyDescent="0.55000000000000004">
      <c r="C290" s="20">
        <v>13</v>
      </c>
      <c r="D290" s="59"/>
      <c r="E290" s="62"/>
      <c r="F290" s="4" t="s">
        <v>12910</v>
      </c>
      <c r="G290" s="21" t="s">
        <v>1427</v>
      </c>
      <c r="H290" s="21" t="s">
        <v>11000</v>
      </c>
      <c r="I290" s="21" t="s">
        <v>2259</v>
      </c>
      <c r="J290" s="21">
        <v>58</v>
      </c>
      <c r="K290" s="65"/>
      <c r="L290" s="21" t="s">
        <v>11001</v>
      </c>
      <c r="M290" s="4" t="s">
        <v>10982</v>
      </c>
      <c r="N290" s="21" t="s">
        <v>11050</v>
      </c>
      <c r="O290" s="4" t="s">
        <v>10993</v>
      </c>
      <c r="P290" s="21" t="s">
        <v>12911</v>
      </c>
      <c r="Q290" s="22" t="s">
        <v>1427</v>
      </c>
      <c r="R290" s="23"/>
    </row>
    <row r="291" spans="1:18" ht="18.5" customHeight="1" thickBot="1" x14ac:dyDescent="0.6">
      <c r="C291" s="24"/>
      <c r="D291" s="60"/>
      <c r="E291" s="63"/>
      <c r="F291" s="25" t="s">
        <v>11070</v>
      </c>
      <c r="G291" s="26" t="s">
        <v>15</v>
      </c>
      <c r="H291" s="27">
        <v>13</v>
      </c>
      <c r="I291" s="26" t="s">
        <v>46</v>
      </c>
      <c r="J291" s="26" t="s">
        <v>15</v>
      </c>
      <c r="K291" s="66"/>
      <c r="L291" s="27">
        <v>3</v>
      </c>
      <c r="M291" s="28"/>
      <c r="N291" s="26"/>
      <c r="O291" s="28"/>
      <c r="P291" s="26"/>
      <c r="Q291" s="37">
        <v>94</v>
      </c>
      <c r="R291" s="30"/>
    </row>
    <row r="292" spans="1:18" ht="18" customHeight="1" x14ac:dyDescent="0.55000000000000004">
      <c r="C292" s="14"/>
      <c r="D292" s="58"/>
      <c r="E292" s="61" t="str">
        <f t="shared" ref="E292" si="81">IF(V294="非優先","非",IF(D292="","",IF(K292&gt;0.1,"単",IF(K293&gt;0.29,"連",IF(K294&gt;0.34,"複","※")))))</f>
        <v/>
      </c>
      <c r="F292" s="15"/>
      <c r="G292" s="16" t="s">
        <v>15</v>
      </c>
      <c r="H292" s="17"/>
      <c r="I292" s="17"/>
      <c r="J292" s="17" t="s">
        <v>46</v>
      </c>
      <c r="K292" s="64" t="s">
        <v>12912</v>
      </c>
      <c r="L292" s="17"/>
      <c r="M292" s="15"/>
      <c r="N292" s="17"/>
      <c r="O292" s="15"/>
      <c r="P292" s="17"/>
      <c r="Q292" s="18" t="s">
        <v>12726</v>
      </c>
      <c r="R292" s="19"/>
    </row>
    <row r="293" spans="1:18" ht="18" customHeight="1" x14ac:dyDescent="0.55000000000000004">
      <c r="C293" s="20">
        <v>14</v>
      </c>
      <c r="D293" s="59"/>
      <c r="E293" s="62"/>
      <c r="F293" s="4" t="s">
        <v>12913</v>
      </c>
      <c r="G293" s="21" t="s">
        <v>12728</v>
      </c>
      <c r="H293" s="21" t="s">
        <v>12658</v>
      </c>
      <c r="I293" s="21" t="s">
        <v>33</v>
      </c>
      <c r="J293" s="21">
        <v>58</v>
      </c>
      <c r="K293" s="65"/>
      <c r="L293" s="21" t="s">
        <v>11001</v>
      </c>
      <c r="M293" s="4" t="s">
        <v>10966</v>
      </c>
      <c r="N293" s="21" t="s">
        <v>11033</v>
      </c>
      <c r="O293" s="4" t="s">
        <v>12884</v>
      </c>
      <c r="P293" s="21" t="s">
        <v>12914</v>
      </c>
      <c r="Q293" s="22" t="s">
        <v>12728</v>
      </c>
      <c r="R293" s="23"/>
    </row>
    <row r="294" spans="1:18" ht="18.5" customHeight="1" thickBot="1" x14ac:dyDescent="0.6">
      <c r="C294" s="24"/>
      <c r="D294" s="60"/>
      <c r="E294" s="63"/>
      <c r="F294" s="25" t="s">
        <v>11067</v>
      </c>
      <c r="G294" s="26" t="s">
        <v>15</v>
      </c>
      <c r="H294" s="27">
        <v>16</v>
      </c>
      <c r="I294" s="26"/>
      <c r="J294" s="26" t="s">
        <v>15</v>
      </c>
      <c r="K294" s="66"/>
      <c r="L294" s="27">
        <v>11</v>
      </c>
      <c r="M294" s="28"/>
      <c r="N294" s="26"/>
      <c r="O294" s="28"/>
      <c r="P294" s="26"/>
      <c r="Q294" s="37">
        <v>93</v>
      </c>
      <c r="R294" s="30"/>
    </row>
    <row r="295" spans="1:18" ht="18" customHeight="1" x14ac:dyDescent="0.55000000000000004">
      <c r="C295" s="14"/>
      <c r="D295" s="58"/>
      <c r="E295" s="61" t="str">
        <f t="shared" ref="E295" si="82">IF(V297="非優先","非",IF(D295="","",IF(K295&gt;0.1,"単",IF(K296&gt;0.29,"連",IF(K297&gt;0.34,"複","※")))))</f>
        <v/>
      </c>
      <c r="F295" s="15"/>
      <c r="G295" s="16"/>
      <c r="H295" s="17"/>
      <c r="I295" s="17"/>
      <c r="J295" s="17" t="s">
        <v>46</v>
      </c>
      <c r="K295" s="64" t="s">
        <v>11142</v>
      </c>
      <c r="L295" s="17"/>
      <c r="M295" s="15"/>
      <c r="N295" s="17"/>
      <c r="O295" s="15"/>
      <c r="P295" s="17"/>
      <c r="Q295" s="18" t="s">
        <v>11093</v>
      </c>
      <c r="R295" s="19"/>
    </row>
    <row r="296" spans="1:18" ht="18" customHeight="1" x14ac:dyDescent="0.55000000000000004">
      <c r="C296" s="20">
        <v>15</v>
      </c>
      <c r="D296" s="59"/>
      <c r="E296" s="62"/>
      <c r="F296" s="4" t="s">
        <v>2851</v>
      </c>
      <c r="G296" s="21" t="s">
        <v>155</v>
      </c>
      <c r="H296" s="21" t="s">
        <v>10981</v>
      </c>
      <c r="I296" s="21" t="s">
        <v>34</v>
      </c>
      <c r="J296" s="21">
        <v>58</v>
      </c>
      <c r="K296" s="65"/>
      <c r="L296" s="21" t="s">
        <v>11168</v>
      </c>
      <c r="M296" s="4" t="s">
        <v>10971</v>
      </c>
      <c r="N296" s="21" t="s">
        <v>11069</v>
      </c>
      <c r="O296" s="4" t="s">
        <v>10993</v>
      </c>
      <c r="P296" s="21" t="s">
        <v>11616</v>
      </c>
      <c r="Q296" s="22" t="s">
        <v>155</v>
      </c>
      <c r="R296" s="23"/>
    </row>
    <row r="297" spans="1:18" ht="18.5" customHeight="1" thickBot="1" x14ac:dyDescent="0.6">
      <c r="C297" s="24"/>
      <c r="D297" s="60"/>
      <c r="E297" s="63"/>
      <c r="F297" s="25" t="s">
        <v>11070</v>
      </c>
      <c r="G297" s="26"/>
      <c r="H297" s="27">
        <v>8</v>
      </c>
      <c r="I297" s="26" t="s">
        <v>46</v>
      </c>
      <c r="J297" s="26" t="s">
        <v>15</v>
      </c>
      <c r="K297" s="66"/>
      <c r="L297" s="27">
        <v>10</v>
      </c>
      <c r="M297" s="28"/>
      <c r="N297" s="26"/>
      <c r="O297" s="28"/>
      <c r="P297" s="26"/>
      <c r="Q297" s="37">
        <v>95</v>
      </c>
      <c r="R297" s="30"/>
    </row>
    <row r="298" spans="1:18" x14ac:dyDescent="0.55000000000000004">
      <c r="A298" s="35"/>
      <c r="B298" s="35"/>
      <c r="C298" s="36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</row>
    <row r="299" spans="1:18" x14ac:dyDescent="0.55000000000000004">
      <c r="A299" t="s">
        <v>11119</v>
      </c>
      <c r="B299" t="s">
        <v>10942</v>
      </c>
      <c r="C299" s="11" t="s">
        <v>10943</v>
      </c>
      <c r="D299" t="s">
        <v>2</v>
      </c>
      <c r="E299" t="s">
        <v>10996</v>
      </c>
      <c r="F299" t="s">
        <v>0</v>
      </c>
      <c r="G299" t="s">
        <v>10945</v>
      </c>
      <c r="H299" t="s">
        <v>10946</v>
      </c>
      <c r="I299" t="s">
        <v>1</v>
      </c>
      <c r="J299" t="s">
        <v>10947</v>
      </c>
      <c r="K299" t="s">
        <v>10948</v>
      </c>
      <c r="L299" t="s">
        <v>10949</v>
      </c>
      <c r="M299" t="s">
        <v>10950</v>
      </c>
      <c r="N299" t="s">
        <v>10951</v>
      </c>
      <c r="O299" t="s">
        <v>10952</v>
      </c>
      <c r="P299" t="s">
        <v>10953</v>
      </c>
      <c r="Q299" t="s">
        <v>10954</v>
      </c>
    </row>
    <row r="300" spans="1:18" x14ac:dyDescent="0.55000000000000004">
      <c r="A300" t="s">
        <v>10997</v>
      </c>
      <c r="B300" t="s">
        <v>11091</v>
      </c>
      <c r="H300" s="1"/>
    </row>
    <row r="301" spans="1:18" x14ac:dyDescent="0.55000000000000004">
      <c r="A301" s="1">
        <v>7</v>
      </c>
      <c r="B301" s="1"/>
      <c r="C301" s="12" t="s">
        <v>10997</v>
      </c>
      <c r="D301" s="1" t="s">
        <v>11091</v>
      </c>
      <c r="F301" s="1" t="s">
        <v>10959</v>
      </c>
    </row>
    <row r="302" spans="1:18" ht="18.5" thickBot="1" x14ac:dyDescent="0.6">
      <c r="C302" s="13">
        <v>7</v>
      </c>
      <c r="D302" t="s">
        <v>10961</v>
      </c>
      <c r="E302">
        <f>VALUE(B300)</f>
        <v>2000</v>
      </c>
      <c r="F302" t="s">
        <v>10997</v>
      </c>
      <c r="I302" s="5"/>
    </row>
    <row r="303" spans="1:18" ht="18" customHeight="1" x14ac:dyDescent="0.55000000000000004">
      <c r="A303" t="s">
        <v>11059</v>
      </c>
      <c r="B303">
        <v>1</v>
      </c>
      <c r="C303" s="14"/>
      <c r="D303" s="58"/>
      <c r="E303" s="61" t="str">
        <f>IF(V305="非優先","非",IF(D303="","",IF(K303&gt;0.1,"単",IF(K304&gt;0.29,"連",IF(K305&gt;0.34,"複","※")))))</f>
        <v/>
      </c>
      <c r="F303" s="15"/>
      <c r="G303" s="16"/>
      <c r="H303" s="17"/>
      <c r="I303" s="17"/>
      <c r="J303" s="17" t="s">
        <v>46</v>
      </c>
      <c r="K303" s="64" t="s">
        <v>12915</v>
      </c>
      <c r="L303" s="17"/>
      <c r="M303" s="15"/>
      <c r="N303" s="17"/>
      <c r="O303" s="15"/>
      <c r="P303" s="17"/>
      <c r="Q303" s="18" t="s">
        <v>7396</v>
      </c>
      <c r="R303" s="19"/>
    </row>
    <row r="304" spans="1:18" ht="18" customHeight="1" x14ac:dyDescent="0.55000000000000004">
      <c r="A304" t="s">
        <v>11060</v>
      </c>
      <c r="B304">
        <v>15</v>
      </c>
      <c r="C304" s="20">
        <v>1</v>
      </c>
      <c r="D304" s="59"/>
      <c r="E304" s="62"/>
      <c r="F304" s="4" t="s">
        <v>6253</v>
      </c>
      <c r="G304" s="21" t="s">
        <v>969</v>
      </c>
      <c r="H304" s="21" t="s">
        <v>11013</v>
      </c>
      <c r="I304" s="21" t="s">
        <v>47</v>
      </c>
      <c r="J304" s="21">
        <v>53</v>
      </c>
      <c r="K304" s="65"/>
      <c r="L304" s="21" t="s">
        <v>10965</v>
      </c>
      <c r="M304" s="4" t="s">
        <v>10966</v>
      </c>
      <c r="N304" s="21" t="s">
        <v>11005</v>
      </c>
      <c r="O304" s="4" t="s">
        <v>11134</v>
      </c>
      <c r="P304" s="21" t="s">
        <v>12916</v>
      </c>
      <c r="Q304" s="22" t="s">
        <v>969</v>
      </c>
      <c r="R304" s="23"/>
    </row>
    <row r="305" spans="1:18" ht="18.5" customHeight="1" thickBot="1" x14ac:dyDescent="0.6">
      <c r="A305" t="s">
        <v>11061</v>
      </c>
      <c r="B305">
        <v>15</v>
      </c>
      <c r="C305" s="24"/>
      <c r="D305" s="60"/>
      <c r="E305" s="63"/>
      <c r="F305" s="25" t="s">
        <v>11070</v>
      </c>
      <c r="G305" s="26"/>
      <c r="H305" s="27">
        <v>9</v>
      </c>
      <c r="I305" s="26" t="s">
        <v>46</v>
      </c>
      <c r="J305" s="26" t="s">
        <v>15</v>
      </c>
      <c r="K305" s="66"/>
      <c r="L305" s="27">
        <v>17</v>
      </c>
      <c r="M305" s="28"/>
      <c r="N305" s="26"/>
      <c r="O305" s="28"/>
      <c r="P305" s="26"/>
      <c r="Q305" s="37">
        <v>97</v>
      </c>
      <c r="R305" s="30"/>
    </row>
    <row r="306" spans="1:18" ht="18" customHeight="1" x14ac:dyDescent="0.55000000000000004">
      <c r="A306" t="s">
        <v>11063</v>
      </c>
      <c r="B306">
        <v>6</v>
      </c>
      <c r="C306" s="14"/>
      <c r="D306" s="58"/>
      <c r="E306" s="61" t="str">
        <f t="shared" ref="E306" si="83">IF(V308="非優先","非",IF(D306="","",IF(K306&gt;0.1,"単",IF(K307&gt;0.29,"連",IF(K308&gt;0.34,"複","※")))))</f>
        <v/>
      </c>
      <c r="F306" s="15"/>
      <c r="G306" s="16"/>
      <c r="H306" s="17"/>
      <c r="I306" s="17"/>
      <c r="J306" s="17" t="s">
        <v>46</v>
      </c>
      <c r="K306" s="64" t="s">
        <v>11337</v>
      </c>
      <c r="L306" s="17"/>
      <c r="M306" s="15"/>
      <c r="N306" s="17"/>
      <c r="O306" s="15"/>
      <c r="P306" s="17"/>
      <c r="Q306" s="18" t="s">
        <v>7391</v>
      </c>
      <c r="R306" s="19"/>
    </row>
    <row r="307" spans="1:18" ht="18.75" customHeight="1" x14ac:dyDescent="0.55000000000000004">
      <c r="B307" s="31"/>
      <c r="C307" s="20">
        <v>2</v>
      </c>
      <c r="D307" s="59"/>
      <c r="E307" s="62"/>
      <c r="F307" s="4" t="s">
        <v>1239</v>
      </c>
      <c r="G307" s="21" t="s">
        <v>197</v>
      </c>
      <c r="H307" s="21" t="s">
        <v>11000</v>
      </c>
      <c r="I307" s="21" t="s">
        <v>1929</v>
      </c>
      <c r="J307" s="21">
        <v>55</v>
      </c>
      <c r="K307" s="65"/>
      <c r="L307" s="21" t="s">
        <v>10965</v>
      </c>
      <c r="M307" s="4" t="s">
        <v>10971</v>
      </c>
      <c r="N307" s="21" t="s">
        <v>11069</v>
      </c>
      <c r="O307" s="4" t="s">
        <v>10993</v>
      </c>
      <c r="P307" s="21" t="s">
        <v>12917</v>
      </c>
      <c r="Q307" s="22" t="s">
        <v>197</v>
      </c>
      <c r="R307" s="23"/>
    </row>
    <row r="308" spans="1:18" ht="18.5" customHeight="1" thickBot="1" x14ac:dyDescent="0.6">
      <c r="B308" s="32"/>
      <c r="C308" s="24"/>
      <c r="D308" s="60"/>
      <c r="E308" s="63"/>
      <c r="F308" s="25" t="s">
        <v>11070</v>
      </c>
      <c r="G308" s="26"/>
      <c r="H308" s="27">
        <v>13</v>
      </c>
      <c r="I308" s="26" t="s">
        <v>46</v>
      </c>
      <c r="J308" s="26" t="s">
        <v>15</v>
      </c>
      <c r="K308" s="66"/>
      <c r="L308" s="27">
        <v>33</v>
      </c>
      <c r="M308" s="28"/>
      <c r="N308" s="26"/>
      <c r="O308" s="28"/>
      <c r="P308" s="26"/>
      <c r="Q308" s="37">
        <v>97</v>
      </c>
      <c r="R308" s="30"/>
    </row>
    <row r="309" spans="1:18" ht="18" customHeight="1" x14ac:dyDescent="0.55000000000000004">
      <c r="B309" s="32"/>
      <c r="C309" s="14"/>
      <c r="D309" s="58"/>
      <c r="E309" s="61" t="str">
        <f t="shared" ref="E309" si="84">IF(V311="非優先","非",IF(D309="","",IF(K309&gt;0.1,"単",IF(K310&gt;0.29,"連",IF(K311&gt;0.34,"複","※")))))</f>
        <v/>
      </c>
      <c r="F309" s="15"/>
      <c r="G309" s="16" t="s">
        <v>15</v>
      </c>
      <c r="H309" s="17"/>
      <c r="I309" s="17"/>
      <c r="J309" s="17" t="s">
        <v>46</v>
      </c>
      <c r="K309" s="64" t="s">
        <v>12918</v>
      </c>
      <c r="L309" s="17"/>
      <c r="M309" s="15"/>
      <c r="N309" s="17"/>
      <c r="O309" s="15"/>
      <c r="P309" s="17"/>
      <c r="Q309" s="18" t="s">
        <v>12726</v>
      </c>
      <c r="R309" s="19"/>
    </row>
    <row r="310" spans="1:18" ht="18" customHeight="1" x14ac:dyDescent="0.55000000000000004">
      <c r="B310" s="32"/>
      <c r="C310" s="20">
        <v>3</v>
      </c>
      <c r="D310" s="59"/>
      <c r="E310" s="62"/>
      <c r="F310" s="4" t="s">
        <v>4748</v>
      </c>
      <c r="G310" s="21" t="s">
        <v>12728</v>
      </c>
      <c r="H310" s="21" t="s">
        <v>10970</v>
      </c>
      <c r="I310" s="21" t="s">
        <v>33</v>
      </c>
      <c r="J310" s="21">
        <v>53</v>
      </c>
      <c r="K310" s="65"/>
      <c r="L310" s="21" t="s">
        <v>11001</v>
      </c>
      <c r="M310" s="4" t="s">
        <v>10966</v>
      </c>
      <c r="N310" s="21" t="s">
        <v>11110</v>
      </c>
      <c r="O310" s="4" t="s">
        <v>12919</v>
      </c>
      <c r="P310" s="21" t="s">
        <v>12920</v>
      </c>
      <c r="Q310" s="22" t="s">
        <v>12728</v>
      </c>
      <c r="R310" s="23"/>
    </row>
    <row r="311" spans="1:18" ht="18.5" customHeight="1" thickBot="1" x14ac:dyDescent="0.6">
      <c r="B311" s="32"/>
      <c r="C311" s="24"/>
      <c r="D311" s="60"/>
      <c r="E311" s="63"/>
      <c r="F311" s="25" t="s">
        <v>11067</v>
      </c>
      <c r="G311" s="26" t="s">
        <v>15</v>
      </c>
      <c r="H311" s="27">
        <v>6</v>
      </c>
      <c r="I311" s="26"/>
      <c r="J311" s="26" t="s">
        <v>15</v>
      </c>
      <c r="K311" s="66"/>
      <c r="L311" s="27">
        <v>11</v>
      </c>
      <c r="M311" s="28"/>
      <c r="N311" s="26"/>
      <c r="O311" s="28"/>
      <c r="P311" s="26"/>
      <c r="Q311" s="37">
        <v>87</v>
      </c>
      <c r="R311" s="30"/>
    </row>
    <row r="312" spans="1:18" ht="18" customHeight="1" x14ac:dyDescent="0.55000000000000004">
      <c r="B312" s="32"/>
      <c r="C312" s="14"/>
      <c r="D312" s="58"/>
      <c r="E312" s="61" t="str">
        <f t="shared" ref="E312" si="85">IF(V314="非優先","非",IF(D312="","",IF(K312&gt;0.1,"単",IF(K313&gt;0.29,"連",IF(K314&gt;0.34,"複","※")))))</f>
        <v/>
      </c>
      <c r="F312" s="15"/>
      <c r="G312" s="16" t="s">
        <v>46</v>
      </c>
      <c r="H312" s="17"/>
      <c r="I312" s="17"/>
      <c r="J312" s="17"/>
      <c r="K312" s="64" t="s">
        <v>12921</v>
      </c>
      <c r="L312" s="17"/>
      <c r="M312" s="15"/>
      <c r="N312" s="17"/>
      <c r="O312" s="15"/>
      <c r="P312" s="17"/>
      <c r="Q312" s="18" t="s">
        <v>7390</v>
      </c>
      <c r="R312" s="19"/>
    </row>
    <row r="313" spans="1:18" ht="18.75" customHeight="1" x14ac:dyDescent="0.55000000000000004">
      <c r="B313" s="32"/>
      <c r="C313" s="20">
        <v>4</v>
      </c>
      <c r="D313" s="59"/>
      <c r="E313" s="62"/>
      <c r="F313" s="4" t="s">
        <v>315</v>
      </c>
      <c r="G313" s="21" t="s">
        <v>4630</v>
      </c>
      <c r="H313" s="21" t="s">
        <v>10981</v>
      </c>
      <c r="I313" s="21" t="s">
        <v>11529</v>
      </c>
      <c r="J313" s="21">
        <v>55</v>
      </c>
      <c r="K313" s="65"/>
      <c r="L313" s="21" t="s">
        <v>11001</v>
      </c>
      <c r="M313" s="4" t="s">
        <v>10966</v>
      </c>
      <c r="N313" s="21" t="s">
        <v>12922</v>
      </c>
      <c r="O313" s="4" t="s">
        <v>12412</v>
      </c>
      <c r="P313" s="21" t="s">
        <v>12923</v>
      </c>
      <c r="Q313" s="22" t="s">
        <v>4630</v>
      </c>
      <c r="R313" s="23"/>
    </row>
    <row r="314" spans="1:18" ht="18.5" customHeight="1" thickBot="1" x14ac:dyDescent="0.6">
      <c r="B314" s="32"/>
      <c r="C314" s="24"/>
      <c r="D314" s="60"/>
      <c r="E314" s="63"/>
      <c r="F314" s="25" t="s">
        <v>11062</v>
      </c>
      <c r="G314" s="26" t="s">
        <v>15</v>
      </c>
      <c r="H314" s="27">
        <v>8</v>
      </c>
      <c r="I314" s="26" t="s">
        <v>46</v>
      </c>
      <c r="J314" s="26"/>
      <c r="K314" s="66"/>
      <c r="L314" s="27" t="s">
        <v>1931</v>
      </c>
      <c r="M314" s="28"/>
      <c r="N314" s="26"/>
      <c r="O314" s="28"/>
      <c r="P314" s="26"/>
      <c r="Q314" s="37">
        <v>76</v>
      </c>
      <c r="R314" s="30"/>
    </row>
    <row r="315" spans="1:18" ht="18" customHeight="1" x14ac:dyDescent="0.55000000000000004">
      <c r="B315" s="33"/>
      <c r="C315" s="14"/>
      <c r="D315" s="58"/>
      <c r="E315" s="61" t="str">
        <f t="shared" ref="E315" si="86">IF(V317="非優先","非",IF(D315="","",IF(K315&gt;0.1,"単",IF(K316&gt;0.29,"連",IF(K317&gt;0.34,"複","※")))))</f>
        <v/>
      </c>
      <c r="F315" s="15"/>
      <c r="G315" s="16"/>
      <c r="H315" s="17"/>
      <c r="I315" s="17"/>
      <c r="J315" s="17" t="s">
        <v>46</v>
      </c>
      <c r="K315" s="64" t="s">
        <v>11316</v>
      </c>
      <c r="L315" s="17"/>
      <c r="M315" s="15"/>
      <c r="N315" s="17"/>
      <c r="O315" s="15"/>
      <c r="P315" s="17"/>
      <c r="Q315" s="18" t="s">
        <v>7398</v>
      </c>
      <c r="R315" s="19"/>
    </row>
    <row r="316" spans="1:18" ht="18.75" customHeight="1" x14ac:dyDescent="0.55000000000000004">
      <c r="B316" s="34"/>
      <c r="C316" s="20">
        <v>5</v>
      </c>
      <c r="D316" s="59"/>
      <c r="E316" s="62"/>
      <c r="F316" s="4" t="s">
        <v>1036</v>
      </c>
      <c r="G316" s="21" t="s">
        <v>788</v>
      </c>
      <c r="H316" s="21" t="s">
        <v>12924</v>
      </c>
      <c r="I316" s="21" t="s">
        <v>12797</v>
      </c>
      <c r="J316" s="21">
        <v>55</v>
      </c>
      <c r="K316" s="65"/>
      <c r="L316" s="21" t="s">
        <v>11168</v>
      </c>
      <c r="M316" s="4" t="s">
        <v>10966</v>
      </c>
      <c r="N316" s="21" t="s">
        <v>10973</v>
      </c>
      <c r="O316" s="4" t="s">
        <v>10993</v>
      </c>
      <c r="P316" s="21" t="s">
        <v>12925</v>
      </c>
      <c r="Q316" s="22" t="s">
        <v>788</v>
      </c>
      <c r="R316" s="23"/>
    </row>
    <row r="317" spans="1:18" ht="18.5" customHeight="1" thickBot="1" x14ac:dyDescent="0.6">
      <c r="C317" s="24"/>
      <c r="D317" s="60"/>
      <c r="E317" s="63"/>
      <c r="F317" s="25" t="s">
        <v>11070</v>
      </c>
      <c r="G317" s="26"/>
      <c r="H317" s="27">
        <v>16</v>
      </c>
      <c r="I317" s="26" t="s">
        <v>46</v>
      </c>
      <c r="J317" s="26" t="s">
        <v>15</v>
      </c>
      <c r="K317" s="66"/>
      <c r="L317" s="27" t="s">
        <v>1931</v>
      </c>
      <c r="M317" s="28"/>
      <c r="N317" s="26"/>
      <c r="O317" s="28"/>
      <c r="P317" s="26"/>
      <c r="Q317" s="37">
        <v>92</v>
      </c>
      <c r="R317" s="30"/>
    </row>
    <row r="318" spans="1:18" ht="18" customHeight="1" x14ac:dyDescent="0.55000000000000004">
      <c r="C318" s="14"/>
      <c r="D318" s="58"/>
      <c r="E318" s="61" t="str">
        <f t="shared" ref="E318" si="87">IF(V320="非優先","非",IF(D318="","",IF(K318&gt;0.1,"単",IF(K319&gt;0.29,"連",IF(K320&gt;0.34,"複","※")))))</f>
        <v/>
      </c>
      <c r="F318" s="15"/>
      <c r="G318" s="16"/>
      <c r="H318" s="17"/>
      <c r="I318" s="17"/>
      <c r="J318" s="17" t="s">
        <v>46</v>
      </c>
      <c r="K318" s="64" t="s">
        <v>12926</v>
      </c>
      <c r="L318" s="17"/>
      <c r="M318" s="15"/>
      <c r="N318" s="17"/>
      <c r="O318" s="15"/>
      <c r="P318" s="17"/>
      <c r="Q318" s="18" t="s">
        <v>8592</v>
      </c>
      <c r="R318" s="19"/>
    </row>
    <row r="319" spans="1:18" ht="18" customHeight="1" x14ac:dyDescent="0.55000000000000004">
      <c r="C319" s="20">
        <v>6</v>
      </c>
      <c r="D319" s="59"/>
      <c r="E319" s="62"/>
      <c r="F319" s="4" t="s">
        <v>1224</v>
      </c>
      <c r="G319" s="21" t="s">
        <v>200</v>
      </c>
      <c r="H319" s="21" t="s">
        <v>11003</v>
      </c>
      <c r="I319" s="21" t="s">
        <v>12693</v>
      </c>
      <c r="J319" s="21">
        <v>54</v>
      </c>
      <c r="K319" s="65"/>
      <c r="L319" s="21" t="s">
        <v>10965</v>
      </c>
      <c r="M319" s="4" t="s">
        <v>10971</v>
      </c>
      <c r="N319" s="21" t="s">
        <v>12424</v>
      </c>
      <c r="O319" s="4" t="s">
        <v>12419</v>
      </c>
      <c r="P319" s="21" t="s">
        <v>12927</v>
      </c>
      <c r="Q319" s="22" t="s">
        <v>200</v>
      </c>
      <c r="R319" s="23"/>
    </row>
    <row r="320" spans="1:18" ht="18.5" customHeight="1" thickBot="1" x14ac:dyDescent="0.6">
      <c r="C320" s="24"/>
      <c r="D320" s="60"/>
      <c r="E320" s="63"/>
      <c r="F320" s="25" t="s">
        <v>11071</v>
      </c>
      <c r="G320" s="26"/>
      <c r="H320" s="27">
        <v>7</v>
      </c>
      <c r="I320" s="26" t="s">
        <v>46</v>
      </c>
      <c r="J320" s="26" t="s">
        <v>15</v>
      </c>
      <c r="K320" s="66"/>
      <c r="L320" s="27">
        <v>12</v>
      </c>
      <c r="M320" s="28"/>
      <c r="N320" s="26"/>
      <c r="O320" s="28"/>
      <c r="P320" s="26"/>
      <c r="Q320" s="37">
        <v>97</v>
      </c>
      <c r="R320" s="30"/>
    </row>
    <row r="321" spans="3:18" ht="18" customHeight="1" x14ac:dyDescent="0.55000000000000004">
      <c r="C321" s="14"/>
      <c r="D321" s="58"/>
      <c r="E321" s="61" t="str">
        <f t="shared" ref="E321" si="88">IF(V323="非優先","非",IF(D321="","",IF(K321&gt;0.1,"単",IF(K322&gt;0.29,"連",IF(K323&gt;0.34,"複","※")))))</f>
        <v/>
      </c>
      <c r="F321" s="15"/>
      <c r="G321" s="16" t="s">
        <v>15</v>
      </c>
      <c r="H321" s="17"/>
      <c r="I321" s="17"/>
      <c r="J321" s="17" t="s">
        <v>46</v>
      </c>
      <c r="K321" s="64" t="s">
        <v>12928</v>
      </c>
      <c r="L321" s="17"/>
      <c r="M321" s="15"/>
      <c r="N321" s="17"/>
      <c r="O321" s="15"/>
      <c r="P321" s="17"/>
      <c r="Q321" s="18" t="s">
        <v>11305</v>
      </c>
      <c r="R321" s="19"/>
    </row>
    <row r="322" spans="3:18" ht="18" customHeight="1" x14ac:dyDescent="0.55000000000000004">
      <c r="C322" s="20">
        <v>7</v>
      </c>
      <c r="D322" s="59"/>
      <c r="E322" s="62"/>
      <c r="F322" s="4" t="s">
        <v>12929</v>
      </c>
      <c r="G322" s="21" t="s">
        <v>1531</v>
      </c>
      <c r="H322" s="21" t="s">
        <v>11003</v>
      </c>
      <c r="I322" s="21" t="s">
        <v>2290</v>
      </c>
      <c r="J322" s="21">
        <v>52</v>
      </c>
      <c r="K322" s="65"/>
      <c r="L322" s="21" t="s">
        <v>10965</v>
      </c>
      <c r="M322" s="4" t="s">
        <v>10982</v>
      </c>
      <c r="N322" s="21" t="s">
        <v>12637</v>
      </c>
      <c r="O322" s="4" t="s">
        <v>11002</v>
      </c>
      <c r="P322" s="21" t="s">
        <v>12930</v>
      </c>
      <c r="Q322" s="22" t="s">
        <v>1531</v>
      </c>
      <c r="R322" s="23"/>
    </row>
    <row r="323" spans="3:18" ht="18.5" customHeight="1" thickBot="1" x14ac:dyDescent="0.6">
      <c r="C323" s="24"/>
      <c r="D323" s="60"/>
      <c r="E323" s="63"/>
      <c r="F323" s="25" t="s">
        <v>11079</v>
      </c>
      <c r="G323" s="26" t="s">
        <v>15</v>
      </c>
      <c r="H323" s="27">
        <v>7</v>
      </c>
      <c r="I323" s="26" t="s">
        <v>46</v>
      </c>
      <c r="J323" s="26" t="s">
        <v>15</v>
      </c>
      <c r="K323" s="66"/>
      <c r="L323" s="27">
        <v>13</v>
      </c>
      <c r="M323" s="28"/>
      <c r="N323" s="26"/>
      <c r="O323" s="28"/>
      <c r="P323" s="26"/>
      <c r="Q323" s="37">
        <v>92</v>
      </c>
      <c r="R323" s="30"/>
    </row>
    <row r="324" spans="3:18" ht="18" customHeight="1" x14ac:dyDescent="0.55000000000000004">
      <c r="C324" s="14"/>
      <c r="D324" s="58"/>
      <c r="E324" s="61" t="str">
        <f t="shared" ref="E324" si="89">IF(V326="非優先","非",IF(D324="","",IF(K324&gt;0.1,"単",IF(K325&gt;0.29,"連",IF(K326&gt;0.34,"複","※")))))</f>
        <v/>
      </c>
      <c r="F324" s="15"/>
      <c r="G324" s="16"/>
      <c r="H324" s="17"/>
      <c r="I324" s="17"/>
      <c r="J324" s="17" t="s">
        <v>46</v>
      </c>
      <c r="K324" s="64" t="s">
        <v>12639</v>
      </c>
      <c r="L324" s="17"/>
      <c r="M324" s="15"/>
      <c r="N324" s="17"/>
      <c r="O324" s="15"/>
      <c r="P324" s="17"/>
      <c r="Q324" s="18" t="s">
        <v>7389</v>
      </c>
      <c r="R324" s="19"/>
    </row>
    <row r="325" spans="3:18" ht="18" customHeight="1" x14ac:dyDescent="0.55000000000000004">
      <c r="C325" s="20">
        <v>8</v>
      </c>
      <c r="D325" s="59"/>
      <c r="E325" s="62"/>
      <c r="F325" s="4" t="s">
        <v>12931</v>
      </c>
      <c r="G325" s="21" t="s">
        <v>443</v>
      </c>
      <c r="H325" s="21" t="s">
        <v>10970</v>
      </c>
      <c r="I325" s="21" t="s">
        <v>1565</v>
      </c>
      <c r="J325" s="21">
        <v>55</v>
      </c>
      <c r="K325" s="65"/>
      <c r="L325" s="21" t="s">
        <v>10965</v>
      </c>
      <c r="M325" s="4" t="s">
        <v>10982</v>
      </c>
      <c r="N325" s="21" t="s">
        <v>11995</v>
      </c>
      <c r="O325" s="4" t="s">
        <v>12932</v>
      </c>
      <c r="P325" s="21" t="s">
        <v>12933</v>
      </c>
      <c r="Q325" s="22" t="s">
        <v>443</v>
      </c>
      <c r="R325" s="23"/>
    </row>
    <row r="326" spans="3:18" ht="18.5" customHeight="1" thickBot="1" x14ac:dyDescent="0.6">
      <c r="C326" s="24"/>
      <c r="D326" s="60"/>
      <c r="E326" s="63"/>
      <c r="F326" s="25" t="s">
        <v>11070</v>
      </c>
      <c r="G326" s="26"/>
      <c r="H326" s="27">
        <v>6</v>
      </c>
      <c r="I326" s="26"/>
      <c r="J326" s="26" t="s">
        <v>15</v>
      </c>
      <c r="K326" s="66"/>
      <c r="L326" s="27">
        <v>11</v>
      </c>
      <c r="M326" s="28"/>
      <c r="N326" s="26"/>
      <c r="O326" s="28"/>
      <c r="P326" s="26"/>
      <c r="Q326" s="37">
        <v>88</v>
      </c>
      <c r="R326" s="30"/>
    </row>
    <row r="327" spans="3:18" ht="18" customHeight="1" x14ac:dyDescent="0.55000000000000004">
      <c r="C327" s="14"/>
      <c r="D327" s="58"/>
      <c r="E327" s="61" t="str">
        <f t="shared" ref="E327" si="90">IF(V329="非優先","非",IF(D327="","",IF(K327&gt;0.1,"単",IF(K328&gt;0.29,"連",IF(K329&gt;0.34,"複","※")))))</f>
        <v/>
      </c>
      <c r="F327" s="15"/>
      <c r="G327" s="16"/>
      <c r="H327" s="17"/>
      <c r="I327" s="17"/>
      <c r="J327" s="17" t="s">
        <v>46</v>
      </c>
      <c r="K327" s="64" t="s">
        <v>12232</v>
      </c>
      <c r="L327" s="17"/>
      <c r="M327" s="15"/>
      <c r="N327" s="17"/>
      <c r="O327" s="15"/>
      <c r="P327" s="17"/>
      <c r="Q327" s="18" t="s">
        <v>12138</v>
      </c>
      <c r="R327" s="19"/>
    </row>
    <row r="328" spans="3:18" ht="18" customHeight="1" x14ac:dyDescent="0.55000000000000004">
      <c r="C328" s="20">
        <v>9</v>
      </c>
      <c r="D328" s="59"/>
      <c r="E328" s="62"/>
      <c r="F328" s="4" t="s">
        <v>2686</v>
      </c>
      <c r="G328" s="21" t="s">
        <v>641</v>
      </c>
      <c r="H328" s="21" t="s">
        <v>11003</v>
      </c>
      <c r="I328" s="21" t="s">
        <v>13</v>
      </c>
      <c r="J328" s="21">
        <v>55</v>
      </c>
      <c r="K328" s="65"/>
      <c r="L328" s="21" t="s">
        <v>11001</v>
      </c>
      <c r="M328" s="4" t="s">
        <v>12103</v>
      </c>
      <c r="N328" s="21" t="s">
        <v>12690</v>
      </c>
      <c r="O328" s="4" t="s">
        <v>10993</v>
      </c>
      <c r="P328" s="21" t="s">
        <v>12934</v>
      </c>
      <c r="Q328" s="22" t="s">
        <v>641</v>
      </c>
      <c r="R328" s="23"/>
    </row>
    <row r="329" spans="3:18" ht="18.5" customHeight="1" thickBot="1" x14ac:dyDescent="0.6">
      <c r="C329" s="24"/>
      <c r="D329" s="60"/>
      <c r="E329" s="63"/>
      <c r="F329" s="25" t="s">
        <v>11070</v>
      </c>
      <c r="G329" s="26"/>
      <c r="H329" s="27">
        <v>7</v>
      </c>
      <c r="I329" s="26" t="s">
        <v>46</v>
      </c>
      <c r="J329" s="26" t="s">
        <v>15</v>
      </c>
      <c r="K329" s="66"/>
      <c r="L329" s="27">
        <v>27</v>
      </c>
      <c r="M329" s="28"/>
      <c r="N329" s="26"/>
      <c r="O329" s="28"/>
      <c r="P329" s="26"/>
      <c r="Q329" s="37">
        <v>91</v>
      </c>
      <c r="R329" s="30"/>
    </row>
    <row r="330" spans="3:18" ht="18" customHeight="1" x14ac:dyDescent="0.55000000000000004">
      <c r="C330" s="14"/>
      <c r="D330" s="58"/>
      <c r="E330" s="61" t="str">
        <f t="shared" ref="E330" si="91">IF(V332="非優先","非",IF(D330="","",IF(K330&gt;0.1,"単",IF(K331&gt;0.29,"連",IF(K332&gt;0.34,"複","※")))))</f>
        <v/>
      </c>
      <c r="F330" s="15"/>
      <c r="G330" s="16" t="s">
        <v>46</v>
      </c>
      <c r="H330" s="17"/>
      <c r="I330" s="17"/>
      <c r="J330" s="17" t="s">
        <v>46</v>
      </c>
      <c r="K330" s="64" t="s">
        <v>11160</v>
      </c>
      <c r="L330" s="17"/>
      <c r="M330" s="15"/>
      <c r="N330" s="17"/>
      <c r="O330" s="15"/>
      <c r="P330" s="17"/>
      <c r="Q330" s="18" t="s">
        <v>7390</v>
      </c>
      <c r="R330" s="19"/>
    </row>
    <row r="331" spans="3:18" ht="18" customHeight="1" x14ac:dyDescent="0.55000000000000004">
      <c r="C331" s="20">
        <v>10</v>
      </c>
      <c r="D331" s="59"/>
      <c r="E331" s="62"/>
      <c r="F331" s="4" t="s">
        <v>5050</v>
      </c>
      <c r="G331" s="21" t="s">
        <v>4630</v>
      </c>
      <c r="H331" s="21" t="s">
        <v>10991</v>
      </c>
      <c r="I331" s="21" t="s">
        <v>12739</v>
      </c>
      <c r="J331" s="21">
        <v>55</v>
      </c>
      <c r="K331" s="65"/>
      <c r="L331" s="21" t="s">
        <v>11168</v>
      </c>
      <c r="M331" s="4" t="s">
        <v>10966</v>
      </c>
      <c r="N331" s="21" t="s">
        <v>11007</v>
      </c>
      <c r="O331" s="4" t="s">
        <v>12108</v>
      </c>
      <c r="P331" s="21" t="s">
        <v>12935</v>
      </c>
      <c r="Q331" s="22" t="s">
        <v>4630</v>
      </c>
      <c r="R331" s="23"/>
    </row>
    <row r="332" spans="3:18" ht="18.5" customHeight="1" thickBot="1" x14ac:dyDescent="0.6">
      <c r="C332" s="24"/>
      <c r="D332" s="60"/>
      <c r="E332" s="63"/>
      <c r="F332" s="25" t="s">
        <v>11070</v>
      </c>
      <c r="G332" s="26" t="s">
        <v>15</v>
      </c>
      <c r="H332" s="27">
        <v>12</v>
      </c>
      <c r="I332" s="26" t="s">
        <v>46</v>
      </c>
      <c r="J332" s="26" t="s">
        <v>15</v>
      </c>
      <c r="K332" s="66"/>
      <c r="L332" s="27">
        <v>9</v>
      </c>
      <c r="M332" s="28"/>
      <c r="N332" s="26"/>
      <c r="O332" s="28"/>
      <c r="P332" s="26"/>
      <c r="Q332" s="37">
        <v>99</v>
      </c>
      <c r="R332" s="30"/>
    </row>
    <row r="333" spans="3:18" ht="18" customHeight="1" x14ac:dyDescent="0.55000000000000004">
      <c r="C333" s="14"/>
      <c r="D333" s="58"/>
      <c r="E333" s="61" t="str">
        <f t="shared" ref="E333" si="92">IF(V335="非優先","非",IF(D333="","",IF(K333&gt;0.1,"単",IF(K334&gt;0.29,"連",IF(K335&gt;0.34,"複","※")))))</f>
        <v/>
      </c>
      <c r="F333" s="15"/>
      <c r="G333" s="16"/>
      <c r="H333" s="17"/>
      <c r="I333" s="17"/>
      <c r="J333" s="17" t="s">
        <v>46</v>
      </c>
      <c r="K333" s="64" t="s">
        <v>12936</v>
      </c>
      <c r="L333" s="17"/>
      <c r="M333" s="15"/>
      <c r="N333" s="17"/>
      <c r="O333" s="15"/>
      <c r="P333" s="17"/>
      <c r="Q333" s="18" t="s">
        <v>8549</v>
      </c>
      <c r="R333" s="19"/>
    </row>
    <row r="334" spans="3:18" ht="18" customHeight="1" x14ac:dyDescent="0.55000000000000004">
      <c r="C334" s="20">
        <v>11</v>
      </c>
      <c r="D334" s="59"/>
      <c r="E334" s="62"/>
      <c r="F334" s="4" t="s">
        <v>1301</v>
      </c>
      <c r="G334" s="21" t="s">
        <v>423</v>
      </c>
      <c r="H334" s="21" t="s">
        <v>12182</v>
      </c>
      <c r="I334" s="21" t="s">
        <v>39</v>
      </c>
      <c r="J334" s="21">
        <v>55</v>
      </c>
      <c r="K334" s="65"/>
      <c r="L334" s="21" t="s">
        <v>11001</v>
      </c>
      <c r="M334" s="4" t="s">
        <v>10982</v>
      </c>
      <c r="N334" s="21" t="s">
        <v>11995</v>
      </c>
      <c r="O334" s="4" t="s">
        <v>11460</v>
      </c>
      <c r="P334" s="21" t="s">
        <v>12937</v>
      </c>
      <c r="Q334" s="22" t="s">
        <v>423</v>
      </c>
      <c r="R334" s="23"/>
    </row>
    <row r="335" spans="3:18" ht="18.5" customHeight="1" thickBot="1" x14ac:dyDescent="0.6">
      <c r="C335" s="24"/>
      <c r="D335" s="60"/>
      <c r="E335" s="63"/>
      <c r="F335" s="25" t="s">
        <v>11067</v>
      </c>
      <c r="G335" s="26"/>
      <c r="H335" s="27">
        <v>16</v>
      </c>
      <c r="I335" s="26"/>
      <c r="J335" s="26" t="s">
        <v>15</v>
      </c>
      <c r="K335" s="66"/>
      <c r="L335" s="27">
        <v>1</v>
      </c>
      <c r="M335" s="28"/>
      <c r="N335" s="26"/>
      <c r="O335" s="28"/>
      <c r="P335" s="26"/>
      <c r="Q335" s="37">
        <v>79</v>
      </c>
      <c r="R335" s="30"/>
    </row>
    <row r="336" spans="3:18" ht="18" customHeight="1" x14ac:dyDescent="0.55000000000000004">
      <c r="C336" s="14"/>
      <c r="D336" s="58"/>
      <c r="E336" s="61" t="str">
        <f t="shared" ref="E336" si="93">IF(V338="非優先","非",IF(D336="","",IF(K336&gt;0.1,"単",IF(K337&gt;0.29,"連",IF(K338&gt;0.34,"複","※")))))</f>
        <v/>
      </c>
      <c r="F336" s="15"/>
      <c r="G336" s="16"/>
      <c r="H336" s="17"/>
      <c r="I336" s="17"/>
      <c r="J336" s="17" t="s">
        <v>46</v>
      </c>
      <c r="K336" s="64" t="s">
        <v>11104</v>
      </c>
      <c r="L336" s="17"/>
      <c r="M336" s="15"/>
      <c r="N336" s="17"/>
      <c r="O336" s="15"/>
      <c r="P336" s="17"/>
      <c r="Q336" s="18" t="s">
        <v>11093</v>
      </c>
      <c r="R336" s="19"/>
    </row>
    <row r="337" spans="3:18" ht="18" customHeight="1" x14ac:dyDescent="0.55000000000000004">
      <c r="C337" s="20">
        <v>12</v>
      </c>
      <c r="D337" s="59"/>
      <c r="E337" s="62"/>
      <c r="F337" s="4" t="s">
        <v>12938</v>
      </c>
      <c r="G337" s="21" t="s">
        <v>155</v>
      </c>
      <c r="H337" s="21" t="s">
        <v>11327</v>
      </c>
      <c r="I337" s="21" t="s">
        <v>34</v>
      </c>
      <c r="J337" s="21">
        <v>55</v>
      </c>
      <c r="K337" s="65"/>
      <c r="L337" s="21" t="s">
        <v>11001</v>
      </c>
      <c r="M337" s="4" t="s">
        <v>10971</v>
      </c>
      <c r="N337" s="21" t="s">
        <v>11384</v>
      </c>
      <c r="O337" s="4" t="s">
        <v>10968</v>
      </c>
      <c r="P337" s="21" t="s">
        <v>12939</v>
      </c>
      <c r="Q337" s="22" t="s">
        <v>155</v>
      </c>
      <c r="R337" s="23"/>
    </row>
    <row r="338" spans="3:18" ht="18.5" customHeight="1" thickBot="1" x14ac:dyDescent="0.6">
      <c r="C338" s="24"/>
      <c r="D338" s="60"/>
      <c r="E338" s="63"/>
      <c r="F338" s="25" t="s">
        <v>11070</v>
      </c>
      <c r="G338" s="26"/>
      <c r="H338" s="27">
        <v>16</v>
      </c>
      <c r="I338" s="26" t="s">
        <v>46</v>
      </c>
      <c r="J338" s="26" t="s">
        <v>15</v>
      </c>
      <c r="K338" s="66"/>
      <c r="L338" s="27">
        <v>10</v>
      </c>
      <c r="M338" s="28"/>
      <c r="N338" s="26"/>
      <c r="O338" s="28"/>
      <c r="P338" s="26"/>
      <c r="Q338" s="37">
        <v>92</v>
      </c>
      <c r="R338" s="30"/>
    </row>
    <row r="339" spans="3:18" ht="18" customHeight="1" x14ac:dyDescent="0.55000000000000004">
      <c r="C339" s="14"/>
      <c r="D339" s="58"/>
      <c r="E339" s="61" t="str">
        <f t="shared" ref="E339" si="94">IF(V341="非優先","非",IF(D339="","",IF(K339&gt;0.1,"単",IF(K340&gt;0.29,"連",IF(K341&gt;0.34,"複","※")))))</f>
        <v/>
      </c>
      <c r="F339" s="15"/>
      <c r="G339" s="16"/>
      <c r="H339" s="17"/>
      <c r="I339" s="17"/>
      <c r="J339" s="17" t="s">
        <v>46</v>
      </c>
      <c r="K339" s="64" t="s">
        <v>12001</v>
      </c>
      <c r="L339" s="17"/>
      <c r="M339" s="15"/>
      <c r="N339" s="17"/>
      <c r="O339" s="15"/>
      <c r="P339" s="17"/>
      <c r="Q339" s="18" t="s">
        <v>11093</v>
      </c>
      <c r="R339" s="19"/>
    </row>
    <row r="340" spans="3:18" ht="18" customHeight="1" x14ac:dyDescent="0.55000000000000004">
      <c r="C340" s="20">
        <v>13</v>
      </c>
      <c r="D340" s="59"/>
      <c r="E340" s="62"/>
      <c r="F340" s="4" t="s">
        <v>154</v>
      </c>
      <c r="G340" s="21" t="s">
        <v>155</v>
      </c>
      <c r="H340" s="21" t="s">
        <v>10991</v>
      </c>
      <c r="I340" s="21" t="s">
        <v>19</v>
      </c>
      <c r="J340" s="21">
        <v>53</v>
      </c>
      <c r="K340" s="65"/>
      <c r="L340" s="21" t="s">
        <v>10965</v>
      </c>
      <c r="M340" s="4" t="s">
        <v>11017</v>
      </c>
      <c r="N340" s="21" t="s">
        <v>11345</v>
      </c>
      <c r="O340" s="4" t="s">
        <v>12940</v>
      </c>
      <c r="P340" s="21" t="s">
        <v>12941</v>
      </c>
      <c r="Q340" s="22" t="s">
        <v>155</v>
      </c>
      <c r="R340" s="23"/>
    </row>
    <row r="341" spans="3:18" ht="18.5" customHeight="1" thickBot="1" x14ac:dyDescent="0.6">
      <c r="C341" s="24"/>
      <c r="D341" s="60"/>
      <c r="E341" s="63"/>
      <c r="F341" s="25" t="s">
        <v>11070</v>
      </c>
      <c r="G341" s="26"/>
      <c r="H341" s="27">
        <v>12</v>
      </c>
      <c r="I341" s="26" t="s">
        <v>46</v>
      </c>
      <c r="J341" s="26"/>
      <c r="K341" s="66"/>
      <c r="L341" s="27">
        <v>14</v>
      </c>
      <c r="M341" s="28"/>
      <c r="N341" s="26"/>
      <c r="O341" s="28"/>
      <c r="P341" s="26"/>
      <c r="Q341" s="37">
        <v>87</v>
      </c>
      <c r="R341" s="30"/>
    </row>
    <row r="342" spans="3:18" ht="18" customHeight="1" x14ac:dyDescent="0.55000000000000004">
      <c r="C342" s="14"/>
      <c r="D342" s="58"/>
      <c r="E342" s="61" t="str">
        <f t="shared" ref="E342" si="95">IF(V344="非優先","非",IF(D342="","",IF(K342&gt;0.1,"単",IF(K343&gt;0.29,"連",IF(K344&gt;0.34,"複","※")))))</f>
        <v/>
      </c>
      <c r="F342" s="15"/>
      <c r="G342" s="16"/>
      <c r="H342" s="17"/>
      <c r="I342" s="17"/>
      <c r="J342" s="17" t="s">
        <v>46</v>
      </c>
      <c r="K342" s="64" t="s">
        <v>12942</v>
      </c>
      <c r="L342" s="17"/>
      <c r="M342" s="15"/>
      <c r="N342" s="17"/>
      <c r="O342" s="15"/>
      <c r="P342" s="17"/>
      <c r="Q342" s="18" t="s">
        <v>8601</v>
      </c>
      <c r="R342" s="19"/>
    </row>
    <row r="343" spans="3:18" ht="18" customHeight="1" x14ac:dyDescent="0.55000000000000004">
      <c r="C343" s="20">
        <v>14</v>
      </c>
      <c r="D343" s="59"/>
      <c r="E343" s="62"/>
      <c r="F343" s="4" t="s">
        <v>517</v>
      </c>
      <c r="G343" s="21" t="s">
        <v>1499</v>
      </c>
      <c r="H343" s="21" t="s">
        <v>11003</v>
      </c>
      <c r="I343" s="21" t="s">
        <v>12869</v>
      </c>
      <c r="J343" s="21">
        <v>52</v>
      </c>
      <c r="K343" s="65"/>
      <c r="L343" s="21" t="s">
        <v>10965</v>
      </c>
      <c r="M343" s="4" t="s">
        <v>11017</v>
      </c>
      <c r="N343" s="21" t="s">
        <v>12687</v>
      </c>
      <c r="O343" s="4" t="s">
        <v>11042</v>
      </c>
      <c r="P343" s="21" t="s">
        <v>12943</v>
      </c>
      <c r="Q343" s="22" t="s">
        <v>1499</v>
      </c>
      <c r="R343" s="23"/>
    </row>
    <row r="344" spans="3:18" ht="18.5" customHeight="1" thickBot="1" x14ac:dyDescent="0.6">
      <c r="C344" s="24"/>
      <c r="D344" s="60"/>
      <c r="E344" s="63"/>
      <c r="F344" s="25" t="s">
        <v>11070</v>
      </c>
      <c r="G344" s="26"/>
      <c r="H344" s="27">
        <v>7</v>
      </c>
      <c r="I344" s="26" t="s">
        <v>46</v>
      </c>
      <c r="J344" s="26" t="s">
        <v>15</v>
      </c>
      <c r="K344" s="66"/>
      <c r="L344" s="27" t="s">
        <v>1931</v>
      </c>
      <c r="M344" s="28"/>
      <c r="N344" s="26"/>
      <c r="O344" s="28"/>
      <c r="P344" s="26"/>
      <c r="Q344" s="37">
        <v>89</v>
      </c>
      <c r="R344" s="30"/>
    </row>
    <row r="345" spans="3:18" ht="18" customHeight="1" x14ac:dyDescent="0.55000000000000004">
      <c r="C345" s="14"/>
      <c r="D345" s="58"/>
      <c r="E345" s="61" t="str">
        <f t="shared" ref="E345" si="96">IF(V347="非優先","非",IF(D345="","",IF(K345&gt;0.1,"単",IF(K346&gt;0.29,"連",IF(K347&gt;0.34,"複","※")))))</f>
        <v/>
      </c>
      <c r="F345" s="15"/>
      <c r="G345" s="16" t="s">
        <v>15</v>
      </c>
      <c r="H345" s="17"/>
      <c r="I345" s="17"/>
      <c r="J345" s="17" t="s">
        <v>46</v>
      </c>
      <c r="K345" s="64" t="s">
        <v>12135</v>
      </c>
      <c r="L345" s="17"/>
      <c r="M345" s="15"/>
      <c r="N345" s="17"/>
      <c r="O345" s="15"/>
      <c r="P345" s="17"/>
      <c r="Q345" s="18">
        <v>0</v>
      </c>
      <c r="R345" s="19"/>
    </row>
    <row r="346" spans="3:18" ht="18" customHeight="1" x14ac:dyDescent="0.55000000000000004">
      <c r="C346" s="20">
        <v>15</v>
      </c>
      <c r="D346" s="59"/>
      <c r="E346" s="62"/>
      <c r="F346" s="4" t="s">
        <v>7300</v>
      </c>
      <c r="G346" s="21" t="s">
        <v>4761</v>
      </c>
      <c r="H346" s="21" t="s">
        <v>10981</v>
      </c>
      <c r="I346" s="21" t="s">
        <v>6</v>
      </c>
      <c r="J346" s="21">
        <v>55</v>
      </c>
      <c r="K346" s="65"/>
      <c r="L346" s="21" t="s">
        <v>11001</v>
      </c>
      <c r="M346" s="4" t="s">
        <v>11004</v>
      </c>
      <c r="N346" s="21" t="s">
        <v>11020</v>
      </c>
      <c r="O346" s="4" t="s">
        <v>12944</v>
      </c>
      <c r="P346" s="21" t="s">
        <v>12945</v>
      </c>
      <c r="Q346" s="22" t="s">
        <v>4761</v>
      </c>
      <c r="R346" s="23"/>
    </row>
    <row r="347" spans="3:18" ht="18.5" customHeight="1" thickBot="1" x14ac:dyDescent="0.6">
      <c r="C347" s="24"/>
      <c r="D347" s="60"/>
      <c r="E347" s="63"/>
      <c r="F347" s="25" t="s">
        <v>11067</v>
      </c>
      <c r="G347" s="26" t="s">
        <v>15</v>
      </c>
      <c r="H347" s="27">
        <v>8</v>
      </c>
      <c r="I347" s="26" t="s">
        <v>46</v>
      </c>
      <c r="J347" s="26" t="s">
        <v>15</v>
      </c>
      <c r="K347" s="66"/>
      <c r="L347" s="27">
        <v>35</v>
      </c>
      <c r="M347" s="28"/>
      <c r="N347" s="26"/>
      <c r="O347" s="28"/>
      <c r="P347" s="26"/>
      <c r="Q347" s="37">
        <v>80</v>
      </c>
      <c r="R347" s="30"/>
    </row>
    <row r="348" spans="3:18" ht="18" customHeight="1" x14ac:dyDescent="0.55000000000000004">
      <c r="C348" s="14"/>
      <c r="D348" s="58"/>
      <c r="E348" s="61" t="str">
        <f t="shared" ref="E348" si="97">IF(V350="非優先","非",IF(D348="","",IF(K348&gt;0.1,"単",IF(K349&gt;0.29,"連",IF(K350&gt;0.34,"複","※")))))</f>
        <v/>
      </c>
      <c r="F348" s="15"/>
      <c r="G348" s="16" t="s">
        <v>15</v>
      </c>
      <c r="H348" s="17"/>
      <c r="I348" s="17"/>
      <c r="J348" s="17" t="s">
        <v>46</v>
      </c>
      <c r="K348" s="64" t="s">
        <v>11475</v>
      </c>
      <c r="L348" s="17"/>
      <c r="M348" s="15"/>
      <c r="N348" s="17"/>
      <c r="O348" s="15"/>
      <c r="P348" s="17"/>
      <c r="Q348" s="18" t="s">
        <v>9716</v>
      </c>
      <c r="R348" s="19"/>
    </row>
    <row r="349" spans="3:18" ht="18" customHeight="1" x14ac:dyDescent="0.55000000000000004">
      <c r="C349" s="20">
        <v>16</v>
      </c>
      <c r="D349" s="59"/>
      <c r="E349" s="62"/>
      <c r="F349" s="4" t="s">
        <v>12946</v>
      </c>
      <c r="G349" s="21" t="s">
        <v>1530</v>
      </c>
      <c r="H349" s="21" t="s">
        <v>11024</v>
      </c>
      <c r="I349" s="21" t="s">
        <v>9710</v>
      </c>
      <c r="J349" s="21">
        <v>56</v>
      </c>
      <c r="K349" s="65"/>
      <c r="L349" s="21" t="s">
        <v>11001</v>
      </c>
      <c r="M349" s="4" t="s">
        <v>10966</v>
      </c>
      <c r="N349" s="21" t="s">
        <v>11110</v>
      </c>
      <c r="O349" s="4" t="s">
        <v>12947</v>
      </c>
      <c r="P349" s="21" t="s">
        <v>12948</v>
      </c>
      <c r="Q349" s="22" t="s">
        <v>1530</v>
      </c>
      <c r="R349" s="23"/>
    </row>
    <row r="350" spans="3:18" ht="18.5" customHeight="1" thickBot="1" x14ac:dyDescent="0.6">
      <c r="C350" s="24"/>
      <c r="D350" s="60"/>
      <c r="E350" s="63"/>
      <c r="F350" s="25" t="s">
        <v>11067</v>
      </c>
      <c r="G350" s="26" t="s">
        <v>15</v>
      </c>
      <c r="H350" s="27">
        <v>10</v>
      </c>
      <c r="I350" s="26" t="s">
        <v>46</v>
      </c>
      <c r="J350" s="26" t="s">
        <v>15</v>
      </c>
      <c r="K350" s="66"/>
      <c r="L350" s="27">
        <v>5</v>
      </c>
      <c r="M350" s="28"/>
      <c r="N350" s="26"/>
      <c r="O350" s="28"/>
      <c r="P350" s="26"/>
      <c r="Q350" s="37">
        <v>96</v>
      </c>
      <c r="R350" s="30"/>
    </row>
    <row r="351" spans="3:18" ht="18" customHeight="1" x14ac:dyDescent="0.55000000000000004">
      <c r="C351" s="14"/>
      <c r="D351" s="58"/>
      <c r="E351" s="61" t="str">
        <f t="shared" ref="E351" si="98">IF(V353="非優先","非",IF(D351="","",IF(K351&gt;0.1,"単",IF(K352&gt;0.29,"連",IF(K353&gt;0.34,"複","※")))))</f>
        <v/>
      </c>
      <c r="F351" s="15"/>
      <c r="G351" s="16"/>
      <c r="H351" s="17"/>
      <c r="I351" s="17"/>
      <c r="J351" s="17" t="s">
        <v>46</v>
      </c>
      <c r="K351" s="64" t="s">
        <v>11104</v>
      </c>
      <c r="L351" s="17"/>
      <c r="M351" s="15"/>
      <c r="N351" s="17"/>
      <c r="O351" s="15"/>
      <c r="P351" s="17"/>
      <c r="Q351" s="18" t="s">
        <v>5402</v>
      </c>
      <c r="R351" s="19"/>
    </row>
    <row r="352" spans="3:18" ht="18" customHeight="1" x14ac:dyDescent="0.55000000000000004">
      <c r="C352" s="20">
        <v>17</v>
      </c>
      <c r="D352" s="59"/>
      <c r="E352" s="62"/>
      <c r="F352" s="4" t="s">
        <v>12949</v>
      </c>
      <c r="G352" s="21" t="s">
        <v>1512</v>
      </c>
      <c r="H352" s="21" t="s">
        <v>11084</v>
      </c>
      <c r="I352" s="21" t="s">
        <v>32</v>
      </c>
      <c r="J352" s="21">
        <v>56</v>
      </c>
      <c r="K352" s="65"/>
      <c r="L352" s="21" t="s">
        <v>11001</v>
      </c>
      <c r="M352" s="4" t="s">
        <v>10966</v>
      </c>
      <c r="N352" s="21" t="s">
        <v>12637</v>
      </c>
      <c r="O352" s="4" t="s">
        <v>11031</v>
      </c>
      <c r="P352" s="21" t="s">
        <v>12950</v>
      </c>
      <c r="Q352" s="22" t="s">
        <v>1512</v>
      </c>
      <c r="R352" s="23"/>
    </row>
    <row r="353" spans="1:18" ht="18.5" customHeight="1" thickBot="1" x14ac:dyDescent="0.6">
      <c r="C353" s="24"/>
      <c r="D353" s="60"/>
      <c r="E353" s="63"/>
      <c r="F353" s="25" t="s">
        <v>11070</v>
      </c>
      <c r="G353" s="26"/>
      <c r="H353" s="27">
        <v>16</v>
      </c>
      <c r="I353" s="26"/>
      <c r="J353" s="26" t="s">
        <v>15</v>
      </c>
      <c r="K353" s="66"/>
      <c r="L353" s="27">
        <v>1</v>
      </c>
      <c r="M353" s="28"/>
      <c r="N353" s="26"/>
      <c r="O353" s="28"/>
      <c r="P353" s="26"/>
      <c r="Q353" s="37">
        <v>93</v>
      </c>
      <c r="R353" s="30"/>
    </row>
    <row r="354" spans="1:18" x14ac:dyDescent="0.55000000000000004">
      <c r="A354" s="35"/>
      <c r="B354" s="35"/>
      <c r="C354" s="36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</row>
    <row r="355" spans="1:18" x14ac:dyDescent="0.55000000000000004">
      <c r="A355" t="s">
        <v>11132</v>
      </c>
      <c r="B355" t="s">
        <v>10942</v>
      </c>
      <c r="C355" s="11" t="s">
        <v>10943</v>
      </c>
      <c r="D355" t="s">
        <v>2</v>
      </c>
      <c r="E355" t="s">
        <v>10996</v>
      </c>
      <c r="F355" t="s">
        <v>0</v>
      </c>
      <c r="G355" t="s">
        <v>10945</v>
      </c>
      <c r="H355" t="s">
        <v>10946</v>
      </c>
      <c r="I355" t="s">
        <v>1</v>
      </c>
      <c r="J355" t="s">
        <v>10947</v>
      </c>
      <c r="K355" t="s">
        <v>10948</v>
      </c>
      <c r="L355" t="s">
        <v>10949</v>
      </c>
      <c r="M355" t="s">
        <v>10950</v>
      </c>
      <c r="N355" t="s">
        <v>10951</v>
      </c>
      <c r="O355" t="s">
        <v>10952</v>
      </c>
      <c r="P355" t="s">
        <v>10953</v>
      </c>
      <c r="Q355" t="s">
        <v>10954</v>
      </c>
    </row>
    <row r="356" spans="1:18" x14ac:dyDescent="0.55000000000000004">
      <c r="A356" t="s">
        <v>10956</v>
      </c>
      <c r="B356" t="s">
        <v>11343</v>
      </c>
      <c r="H356" s="1"/>
    </row>
    <row r="357" spans="1:18" x14ac:dyDescent="0.55000000000000004">
      <c r="A357" s="1">
        <v>8</v>
      </c>
      <c r="B357" s="1"/>
      <c r="C357" s="12" t="s">
        <v>10956</v>
      </c>
      <c r="D357" s="1" t="s">
        <v>11343</v>
      </c>
      <c r="F357" s="1" t="s">
        <v>10959</v>
      </c>
    </row>
    <row r="358" spans="1:18" ht="18.5" thickBot="1" x14ac:dyDescent="0.6">
      <c r="C358" s="13">
        <v>8</v>
      </c>
      <c r="D358" t="s">
        <v>10961</v>
      </c>
      <c r="E358">
        <f>VALUE(B356)</f>
        <v>1800</v>
      </c>
      <c r="F358" t="s">
        <v>10956</v>
      </c>
      <c r="I358" s="5"/>
    </row>
    <row r="359" spans="1:18" ht="18" customHeight="1" x14ac:dyDescent="0.55000000000000004">
      <c r="A359" t="s">
        <v>11059</v>
      </c>
      <c r="B359">
        <v>3</v>
      </c>
      <c r="C359" s="14"/>
      <c r="D359" s="58"/>
      <c r="E359" s="61" t="str">
        <f>IF(V361="非優先","非",IF(D359="","",IF(K359&gt;0.1,"単",IF(K360&gt;0.29,"連",IF(K361&gt;0.34,"複","※")))))</f>
        <v/>
      </c>
      <c r="F359" s="15"/>
      <c r="G359" s="16"/>
      <c r="H359" s="17"/>
      <c r="I359" s="17"/>
      <c r="J359" s="17" t="s">
        <v>46</v>
      </c>
      <c r="K359" s="64" t="s">
        <v>12951</v>
      </c>
      <c r="L359" s="17"/>
      <c r="M359" s="15"/>
      <c r="N359" s="17"/>
      <c r="O359" s="15"/>
      <c r="P359" s="17"/>
      <c r="Q359" s="18" t="s">
        <v>11093</v>
      </c>
      <c r="R359" s="19"/>
    </row>
    <row r="360" spans="1:18" ht="18" customHeight="1" x14ac:dyDescent="0.55000000000000004">
      <c r="A360" t="s">
        <v>11060</v>
      </c>
      <c r="B360">
        <v>9</v>
      </c>
      <c r="C360" s="20">
        <v>1</v>
      </c>
      <c r="D360" s="59"/>
      <c r="E360" s="62"/>
      <c r="F360" s="4" t="s">
        <v>109</v>
      </c>
      <c r="G360" s="21" t="s">
        <v>155</v>
      </c>
      <c r="H360" s="21" t="s">
        <v>11078</v>
      </c>
      <c r="I360" s="21" t="s">
        <v>19</v>
      </c>
      <c r="J360" s="21">
        <v>57</v>
      </c>
      <c r="K360" s="65"/>
      <c r="L360" s="21" t="s">
        <v>11001</v>
      </c>
      <c r="M360" s="4" t="s">
        <v>10971</v>
      </c>
      <c r="N360" s="21" t="s">
        <v>12050</v>
      </c>
      <c r="O360" s="4" t="s">
        <v>12952</v>
      </c>
      <c r="P360" s="21" t="s">
        <v>12953</v>
      </c>
      <c r="Q360" s="22" t="s">
        <v>155</v>
      </c>
      <c r="R360" s="23"/>
    </row>
    <row r="361" spans="1:18" ht="18.5" customHeight="1" thickBot="1" x14ac:dyDescent="0.6">
      <c r="A361" t="s">
        <v>11061</v>
      </c>
      <c r="B361">
        <v>6</v>
      </c>
      <c r="C361" s="24"/>
      <c r="D361" s="60"/>
      <c r="E361" s="63"/>
      <c r="F361" s="25" t="s">
        <v>11071</v>
      </c>
      <c r="G361" s="26"/>
      <c r="H361" s="27">
        <v>14</v>
      </c>
      <c r="I361" s="26" t="s">
        <v>46</v>
      </c>
      <c r="J361" s="26"/>
      <c r="K361" s="66"/>
      <c r="L361" s="27">
        <v>14</v>
      </c>
      <c r="M361" s="28"/>
      <c r="N361" s="26"/>
      <c r="O361" s="28"/>
      <c r="P361" s="26"/>
      <c r="Q361" s="37">
        <v>96</v>
      </c>
      <c r="R361" s="30"/>
    </row>
    <row r="362" spans="1:18" ht="18" customHeight="1" x14ac:dyDescent="0.55000000000000004">
      <c r="A362" t="s">
        <v>11063</v>
      </c>
      <c r="B362">
        <v>4</v>
      </c>
      <c r="C362" s="14"/>
      <c r="D362" s="58"/>
      <c r="E362" s="61" t="str">
        <f t="shared" ref="E362" si="99">IF(V364="非優先","非",IF(D362="","",IF(K362&gt;0.1,"単",IF(K363&gt;0.29,"連",IF(K364&gt;0.34,"複","※")))))</f>
        <v/>
      </c>
      <c r="F362" s="15"/>
      <c r="G362" s="16" t="s">
        <v>15</v>
      </c>
      <c r="H362" s="17"/>
      <c r="I362" s="17"/>
      <c r="J362" s="17" t="s">
        <v>46</v>
      </c>
      <c r="K362" s="64" t="s">
        <v>11077</v>
      </c>
      <c r="L362" s="17"/>
      <c r="M362" s="15"/>
      <c r="N362" s="17"/>
      <c r="O362" s="15"/>
      <c r="P362" s="17"/>
      <c r="Q362" s="18" t="s">
        <v>11394</v>
      </c>
      <c r="R362" s="19"/>
    </row>
    <row r="363" spans="1:18" ht="18.75" customHeight="1" x14ac:dyDescent="0.55000000000000004">
      <c r="B363" s="31"/>
      <c r="C363" s="20">
        <v>2</v>
      </c>
      <c r="D363" s="59"/>
      <c r="E363" s="62"/>
      <c r="F363" s="4" t="s">
        <v>12954</v>
      </c>
      <c r="G363" s="21" t="s">
        <v>2269</v>
      </c>
      <c r="H363" s="21" t="s">
        <v>11078</v>
      </c>
      <c r="I363" s="21" t="s">
        <v>9710</v>
      </c>
      <c r="J363" s="21">
        <v>55</v>
      </c>
      <c r="K363" s="65"/>
      <c r="L363" s="21" t="s">
        <v>10965</v>
      </c>
      <c r="M363" s="4" t="s">
        <v>11017</v>
      </c>
      <c r="N363" s="21" t="s">
        <v>11100</v>
      </c>
      <c r="O363" s="4" t="s">
        <v>12944</v>
      </c>
      <c r="P363" s="21" t="s">
        <v>12955</v>
      </c>
      <c r="Q363" s="22" t="s">
        <v>2269</v>
      </c>
      <c r="R363" s="23"/>
    </row>
    <row r="364" spans="1:18" ht="18.5" customHeight="1" thickBot="1" x14ac:dyDescent="0.6">
      <c r="B364" s="32"/>
      <c r="C364" s="24"/>
      <c r="D364" s="60"/>
      <c r="E364" s="63"/>
      <c r="F364" s="25" t="s">
        <v>11071</v>
      </c>
      <c r="G364" s="26" t="s">
        <v>15</v>
      </c>
      <c r="H364" s="27">
        <v>14</v>
      </c>
      <c r="I364" s="26" t="s">
        <v>46</v>
      </c>
      <c r="J364" s="26" t="s">
        <v>15</v>
      </c>
      <c r="K364" s="66"/>
      <c r="L364" s="27">
        <v>5</v>
      </c>
      <c r="M364" s="28"/>
      <c r="N364" s="26"/>
      <c r="O364" s="28"/>
      <c r="P364" s="26"/>
      <c r="Q364" s="37">
        <v>95</v>
      </c>
      <c r="R364" s="30"/>
    </row>
    <row r="365" spans="1:18" ht="18" customHeight="1" x14ac:dyDescent="0.55000000000000004">
      <c r="B365" s="32"/>
      <c r="C365" s="14"/>
      <c r="D365" s="58"/>
      <c r="E365" s="61" t="str">
        <f t="shared" ref="E365" si="100">IF(V367="非優先","非",IF(D365="","",IF(K365&gt;0.1,"単",IF(K366&gt;0.29,"連",IF(K367&gt;0.34,"複","※")))))</f>
        <v/>
      </c>
      <c r="F365" s="15"/>
      <c r="G365" s="16"/>
      <c r="H365" s="17"/>
      <c r="I365" s="17"/>
      <c r="J365" s="17" t="s">
        <v>46</v>
      </c>
      <c r="K365" s="64" t="s">
        <v>11324</v>
      </c>
      <c r="L365" s="17"/>
      <c r="M365" s="15"/>
      <c r="N365" s="17"/>
      <c r="O365" s="15"/>
      <c r="P365" s="17"/>
      <c r="Q365" s="18" t="s">
        <v>12441</v>
      </c>
      <c r="R365" s="19"/>
    </row>
    <row r="366" spans="1:18" ht="18" customHeight="1" x14ac:dyDescent="0.55000000000000004">
      <c r="B366" s="32"/>
      <c r="C366" s="20">
        <v>3</v>
      </c>
      <c r="D366" s="59"/>
      <c r="E366" s="62"/>
      <c r="F366" s="4" t="s">
        <v>79</v>
      </c>
      <c r="G366" s="21" t="s">
        <v>705</v>
      </c>
      <c r="H366" s="21" t="s">
        <v>11078</v>
      </c>
      <c r="I366" s="21" t="s">
        <v>6</v>
      </c>
      <c r="J366" s="21">
        <v>57</v>
      </c>
      <c r="K366" s="65"/>
      <c r="L366" s="21" t="s">
        <v>11001</v>
      </c>
      <c r="M366" s="4" t="s">
        <v>10971</v>
      </c>
      <c r="N366" s="21" t="s">
        <v>12211</v>
      </c>
      <c r="O366" s="4" t="s">
        <v>12216</v>
      </c>
      <c r="P366" s="21" t="s">
        <v>12956</v>
      </c>
      <c r="Q366" s="22" t="s">
        <v>705</v>
      </c>
      <c r="R366" s="23"/>
    </row>
    <row r="367" spans="1:18" ht="18.5" customHeight="1" thickBot="1" x14ac:dyDescent="0.6">
      <c r="B367" s="32"/>
      <c r="C367" s="24"/>
      <c r="D367" s="60"/>
      <c r="E367" s="63"/>
      <c r="F367" s="25" t="s">
        <v>11067</v>
      </c>
      <c r="G367" s="26"/>
      <c r="H367" s="27">
        <v>14</v>
      </c>
      <c r="I367" s="26" t="s">
        <v>46</v>
      </c>
      <c r="J367" s="26"/>
      <c r="K367" s="66"/>
      <c r="L367" s="27">
        <v>35</v>
      </c>
      <c r="M367" s="28"/>
      <c r="N367" s="26"/>
      <c r="O367" s="28"/>
      <c r="P367" s="26"/>
      <c r="Q367" s="37">
        <v>85</v>
      </c>
      <c r="R367" s="30"/>
    </row>
    <row r="368" spans="1:18" ht="18" customHeight="1" x14ac:dyDescent="0.55000000000000004">
      <c r="B368" s="32"/>
      <c r="C368" s="14"/>
      <c r="D368" s="58"/>
      <c r="E368" s="61" t="str">
        <f t="shared" ref="E368" si="101">IF(V370="非優先","非",IF(D368="","",IF(K368&gt;0.1,"単",IF(K369&gt;0.29,"連",IF(K370&gt;0.34,"複","※")))))</f>
        <v/>
      </c>
      <c r="F368" s="15"/>
      <c r="G368" s="16" t="s">
        <v>15</v>
      </c>
      <c r="H368" s="17"/>
      <c r="I368" s="17"/>
      <c r="J368" s="17" t="s">
        <v>46</v>
      </c>
      <c r="K368" s="64" t="s">
        <v>12957</v>
      </c>
      <c r="L368" s="17"/>
      <c r="M368" s="15"/>
      <c r="N368" s="17"/>
      <c r="O368" s="15"/>
      <c r="P368" s="17"/>
      <c r="Q368" s="18" t="s">
        <v>11129</v>
      </c>
      <c r="R368" s="19"/>
    </row>
    <row r="369" spans="2:18" ht="18.75" customHeight="1" x14ac:dyDescent="0.55000000000000004">
      <c r="B369" s="32"/>
      <c r="C369" s="20">
        <v>4</v>
      </c>
      <c r="D369" s="59"/>
      <c r="E369" s="62"/>
      <c r="F369" s="4" t="s">
        <v>12958</v>
      </c>
      <c r="G369" s="21" t="s">
        <v>1529</v>
      </c>
      <c r="H369" s="21" t="s">
        <v>11078</v>
      </c>
      <c r="I369" s="21" t="s">
        <v>47</v>
      </c>
      <c r="J369" s="21">
        <v>57</v>
      </c>
      <c r="K369" s="65"/>
      <c r="L369" s="21" t="s">
        <v>11001</v>
      </c>
      <c r="M369" s="4" t="s">
        <v>10971</v>
      </c>
      <c r="N369" s="21" t="s">
        <v>12959</v>
      </c>
      <c r="O369" s="4" t="s">
        <v>12191</v>
      </c>
      <c r="P369" s="21" t="s">
        <v>12960</v>
      </c>
      <c r="Q369" s="22" t="s">
        <v>1529</v>
      </c>
      <c r="R369" s="23"/>
    </row>
    <row r="370" spans="2:18" ht="18.5" customHeight="1" thickBot="1" x14ac:dyDescent="0.6">
      <c r="B370" s="32"/>
      <c r="C370" s="24"/>
      <c r="D370" s="60"/>
      <c r="E370" s="63"/>
      <c r="F370" s="25" t="s">
        <v>11070</v>
      </c>
      <c r="G370" s="26" t="s">
        <v>15</v>
      </c>
      <c r="H370" s="27">
        <v>14</v>
      </c>
      <c r="I370" s="26" t="s">
        <v>46</v>
      </c>
      <c r="J370" s="26" t="s">
        <v>15</v>
      </c>
      <c r="K370" s="66"/>
      <c r="L370" s="27">
        <v>17</v>
      </c>
      <c r="M370" s="28"/>
      <c r="N370" s="26"/>
      <c r="O370" s="28"/>
      <c r="P370" s="26"/>
      <c r="Q370" s="37">
        <v>72</v>
      </c>
      <c r="R370" s="30"/>
    </row>
    <row r="371" spans="2:18" ht="18" customHeight="1" x14ac:dyDescent="0.55000000000000004">
      <c r="B371" s="33"/>
      <c r="C371" s="14"/>
      <c r="D371" s="58"/>
      <c r="E371" s="61" t="str">
        <f t="shared" ref="E371" si="102">IF(V373="非優先","非",IF(D371="","",IF(K371&gt;0.1,"単",IF(K372&gt;0.29,"連",IF(K373&gt;0.34,"複","※")))))</f>
        <v/>
      </c>
      <c r="F371" s="15"/>
      <c r="G371" s="16"/>
      <c r="H371" s="17"/>
      <c r="I371" s="17"/>
      <c r="J371" s="17" t="s">
        <v>46</v>
      </c>
      <c r="K371" s="64" t="s">
        <v>11340</v>
      </c>
      <c r="L371" s="17"/>
      <c r="M371" s="15"/>
      <c r="N371" s="17"/>
      <c r="O371" s="15"/>
      <c r="P371" s="17"/>
      <c r="Q371" s="18" t="s">
        <v>7386</v>
      </c>
      <c r="R371" s="19"/>
    </row>
    <row r="372" spans="2:18" ht="18.75" customHeight="1" x14ac:dyDescent="0.55000000000000004">
      <c r="B372" s="34"/>
      <c r="C372" s="20">
        <v>5</v>
      </c>
      <c r="D372" s="59"/>
      <c r="E372" s="62"/>
      <c r="F372" s="4" t="s">
        <v>898</v>
      </c>
      <c r="G372" s="21" t="s">
        <v>394</v>
      </c>
      <c r="H372" s="21" t="s">
        <v>10991</v>
      </c>
      <c r="I372" s="21" t="s">
        <v>39</v>
      </c>
      <c r="J372" s="21">
        <v>58</v>
      </c>
      <c r="K372" s="65"/>
      <c r="L372" s="21" t="s">
        <v>11001</v>
      </c>
      <c r="M372" s="4" t="s">
        <v>10966</v>
      </c>
      <c r="N372" s="21" t="s">
        <v>12961</v>
      </c>
      <c r="O372" s="4" t="s">
        <v>11018</v>
      </c>
      <c r="P372" s="21" t="s">
        <v>12962</v>
      </c>
      <c r="Q372" s="22" t="s">
        <v>394</v>
      </c>
      <c r="R372" s="23"/>
    </row>
    <row r="373" spans="2:18" ht="18.5" customHeight="1" thickBot="1" x14ac:dyDescent="0.6">
      <c r="C373" s="24"/>
      <c r="D373" s="60"/>
      <c r="E373" s="63"/>
      <c r="F373" s="25" t="s">
        <v>11079</v>
      </c>
      <c r="G373" s="26" t="s">
        <v>15</v>
      </c>
      <c r="H373" s="27">
        <v>12</v>
      </c>
      <c r="I373" s="26"/>
      <c r="J373" s="26" t="s">
        <v>15</v>
      </c>
      <c r="K373" s="66"/>
      <c r="L373" s="27">
        <v>1</v>
      </c>
      <c r="M373" s="28"/>
      <c r="N373" s="26"/>
      <c r="O373" s="28"/>
      <c r="P373" s="26"/>
      <c r="Q373" s="37">
        <v>94</v>
      </c>
      <c r="R373" s="30"/>
    </row>
    <row r="374" spans="2:18" ht="18" customHeight="1" x14ac:dyDescent="0.55000000000000004">
      <c r="C374" s="14"/>
      <c r="D374" s="58"/>
      <c r="E374" s="61" t="str">
        <f t="shared" ref="E374" si="103">IF(V376="非優先","非",IF(D374="","",IF(K374&gt;0.1,"単",IF(K375&gt;0.29,"連",IF(K376&gt;0.34,"複","※")))))</f>
        <v/>
      </c>
      <c r="F374" s="15"/>
      <c r="G374" s="16"/>
      <c r="H374" s="17"/>
      <c r="I374" s="17"/>
      <c r="J374" s="17" t="s">
        <v>46</v>
      </c>
      <c r="K374" s="64" t="s">
        <v>11337</v>
      </c>
      <c r="L374" s="17"/>
      <c r="M374" s="15"/>
      <c r="N374" s="17"/>
      <c r="O374" s="15"/>
      <c r="P374" s="17"/>
      <c r="Q374" s="18" t="s">
        <v>6716</v>
      </c>
      <c r="R374" s="19"/>
    </row>
    <row r="375" spans="2:18" ht="18" customHeight="1" x14ac:dyDescent="0.55000000000000004">
      <c r="C375" s="20">
        <v>6</v>
      </c>
      <c r="D375" s="59"/>
      <c r="E375" s="62"/>
      <c r="F375" s="4" t="s">
        <v>12963</v>
      </c>
      <c r="G375" s="21" t="s">
        <v>1178</v>
      </c>
      <c r="H375" s="21" t="s">
        <v>10991</v>
      </c>
      <c r="I375" s="21" t="s">
        <v>1929</v>
      </c>
      <c r="J375" s="21">
        <v>59</v>
      </c>
      <c r="K375" s="65"/>
      <c r="L375" s="21" t="s">
        <v>11001</v>
      </c>
      <c r="M375" s="4" t="s">
        <v>10966</v>
      </c>
      <c r="N375" s="21" t="s">
        <v>11050</v>
      </c>
      <c r="O375" s="4" t="s">
        <v>12964</v>
      </c>
      <c r="P375" s="21" t="s">
        <v>12965</v>
      </c>
      <c r="Q375" s="22" t="s">
        <v>1178</v>
      </c>
      <c r="R375" s="23"/>
    </row>
    <row r="376" spans="2:18" ht="18.5" customHeight="1" thickBot="1" x14ac:dyDescent="0.6">
      <c r="C376" s="24"/>
      <c r="D376" s="60"/>
      <c r="E376" s="63"/>
      <c r="F376" s="25" t="s">
        <v>11070</v>
      </c>
      <c r="G376" s="26"/>
      <c r="H376" s="27">
        <v>12</v>
      </c>
      <c r="I376" s="26" t="s">
        <v>46</v>
      </c>
      <c r="J376" s="26" t="s">
        <v>15</v>
      </c>
      <c r="K376" s="66"/>
      <c r="L376" s="27">
        <v>33</v>
      </c>
      <c r="M376" s="28"/>
      <c r="N376" s="26"/>
      <c r="O376" s="28"/>
      <c r="P376" s="26"/>
      <c r="Q376" s="37">
        <v>86</v>
      </c>
      <c r="R376" s="30"/>
    </row>
    <row r="377" spans="2:18" ht="18" customHeight="1" x14ac:dyDescent="0.55000000000000004">
      <c r="C377" s="14"/>
      <c r="D377" s="58"/>
      <c r="E377" s="61" t="str">
        <f t="shared" ref="E377" si="104">IF(V379="非優先","非",IF(D377="","",IF(K377&gt;0.1,"単",IF(K378&gt;0.29,"連",IF(K379&gt;0.34,"複","※")))))</f>
        <v/>
      </c>
      <c r="F377" s="15"/>
      <c r="G377" s="16"/>
      <c r="H377" s="17"/>
      <c r="I377" s="17"/>
      <c r="J377" s="17" t="s">
        <v>46</v>
      </c>
      <c r="K377" s="64" t="s">
        <v>11143</v>
      </c>
      <c r="L377" s="17"/>
      <c r="M377" s="15"/>
      <c r="N377" s="17"/>
      <c r="O377" s="15"/>
      <c r="P377" s="17"/>
      <c r="Q377" s="18" t="s">
        <v>8556</v>
      </c>
      <c r="R377" s="19"/>
    </row>
    <row r="378" spans="2:18" ht="18" customHeight="1" x14ac:dyDescent="0.55000000000000004">
      <c r="C378" s="20">
        <v>7</v>
      </c>
      <c r="D378" s="59"/>
      <c r="E378" s="62"/>
      <c r="F378" s="4" t="s">
        <v>8885</v>
      </c>
      <c r="G378" s="21" t="s">
        <v>360</v>
      </c>
      <c r="H378" s="21" t="s">
        <v>10964</v>
      </c>
      <c r="I378" s="21" t="s">
        <v>30</v>
      </c>
      <c r="J378" s="21">
        <v>57</v>
      </c>
      <c r="K378" s="65"/>
      <c r="L378" s="21" t="s">
        <v>11001</v>
      </c>
      <c r="M378" s="4" t="s">
        <v>10971</v>
      </c>
      <c r="N378" s="21" t="s">
        <v>11347</v>
      </c>
      <c r="O378" s="4" t="s">
        <v>12126</v>
      </c>
      <c r="P378" s="21" t="s">
        <v>12966</v>
      </c>
      <c r="Q378" s="22" t="s">
        <v>360</v>
      </c>
      <c r="R378" s="23"/>
    </row>
    <row r="379" spans="2:18" ht="18.5" customHeight="1" thickBot="1" x14ac:dyDescent="0.6">
      <c r="C379" s="24"/>
      <c r="D379" s="60"/>
      <c r="E379" s="63"/>
      <c r="F379" s="25" t="s">
        <v>11071</v>
      </c>
      <c r="G379" s="26"/>
      <c r="H379" s="27">
        <v>11</v>
      </c>
      <c r="I379" s="26" t="s">
        <v>46</v>
      </c>
      <c r="J379" s="26" t="s">
        <v>15</v>
      </c>
      <c r="K379" s="66"/>
      <c r="L379" s="27">
        <v>7</v>
      </c>
      <c r="M379" s="28"/>
      <c r="N379" s="26"/>
      <c r="O379" s="28"/>
      <c r="P379" s="26"/>
      <c r="Q379" s="37">
        <v>84</v>
      </c>
      <c r="R379" s="30"/>
    </row>
    <row r="380" spans="2:18" ht="18" customHeight="1" x14ac:dyDescent="0.55000000000000004">
      <c r="C380" s="14"/>
      <c r="D380" s="58"/>
      <c r="E380" s="61" t="str">
        <f t="shared" ref="E380" si="105">IF(V382="非優先","非",IF(D380="","",IF(K380&gt;0.1,"単",IF(K381&gt;0.29,"連",IF(K382&gt;0.34,"複","※")))))</f>
        <v/>
      </c>
      <c r="F380" s="15"/>
      <c r="G380" s="16"/>
      <c r="H380" s="17"/>
      <c r="I380" s="17"/>
      <c r="J380" s="17" t="s">
        <v>46</v>
      </c>
      <c r="K380" s="64" t="s">
        <v>12967</v>
      </c>
      <c r="L380" s="17"/>
      <c r="M380" s="15"/>
      <c r="N380" s="17"/>
      <c r="O380" s="15"/>
      <c r="P380" s="17"/>
      <c r="Q380" s="18" t="s">
        <v>12251</v>
      </c>
      <c r="R380" s="19"/>
    </row>
    <row r="381" spans="2:18" ht="18" customHeight="1" x14ac:dyDescent="0.55000000000000004">
      <c r="C381" s="20">
        <v>8</v>
      </c>
      <c r="D381" s="59"/>
      <c r="E381" s="62"/>
      <c r="F381" s="4" t="s">
        <v>8706</v>
      </c>
      <c r="G381" s="21" t="s">
        <v>37</v>
      </c>
      <c r="H381" s="21" t="s">
        <v>10991</v>
      </c>
      <c r="I381" s="21" t="s">
        <v>36</v>
      </c>
      <c r="J381" s="21">
        <v>55</v>
      </c>
      <c r="K381" s="65"/>
      <c r="L381" s="21" t="s">
        <v>10965</v>
      </c>
      <c r="M381" s="4" t="s">
        <v>11004</v>
      </c>
      <c r="N381" s="21" t="s">
        <v>11048</v>
      </c>
      <c r="O381" s="4" t="s">
        <v>11134</v>
      </c>
      <c r="P381" s="21" t="s">
        <v>12968</v>
      </c>
      <c r="Q381" s="22" t="s">
        <v>37</v>
      </c>
      <c r="R381" s="23"/>
    </row>
    <row r="382" spans="2:18" ht="18.5" customHeight="1" thickBot="1" x14ac:dyDescent="0.6">
      <c r="C382" s="24"/>
      <c r="D382" s="60"/>
      <c r="E382" s="63"/>
      <c r="F382" s="25" t="s">
        <v>11070</v>
      </c>
      <c r="G382" s="26"/>
      <c r="H382" s="27">
        <v>12</v>
      </c>
      <c r="I382" s="26" t="s">
        <v>46</v>
      </c>
      <c r="J382" s="26" t="s">
        <v>15</v>
      </c>
      <c r="K382" s="66"/>
      <c r="L382" s="27">
        <v>12</v>
      </c>
      <c r="M382" s="28"/>
      <c r="N382" s="26"/>
      <c r="O382" s="28"/>
      <c r="P382" s="26"/>
      <c r="Q382" s="37">
        <v>76</v>
      </c>
      <c r="R382" s="30"/>
    </row>
    <row r="383" spans="2:18" ht="18" customHeight="1" x14ac:dyDescent="0.55000000000000004">
      <c r="C383" s="14"/>
      <c r="D383" s="58"/>
      <c r="E383" s="61" t="str">
        <f t="shared" ref="E383" si="106">IF(V385="非優先","非",IF(D383="","",IF(K383&gt;0.1,"単",IF(K384&gt;0.29,"連",IF(K385&gt;0.34,"複","※")))))</f>
        <v/>
      </c>
      <c r="F383" s="15"/>
      <c r="G383" s="16" t="s">
        <v>15</v>
      </c>
      <c r="H383" s="17"/>
      <c r="I383" s="17"/>
      <c r="J383" s="17" t="s">
        <v>46</v>
      </c>
      <c r="K383" s="64" t="s">
        <v>12969</v>
      </c>
      <c r="L383" s="17"/>
      <c r="M383" s="15"/>
      <c r="N383" s="17"/>
      <c r="O383" s="15"/>
      <c r="P383" s="17"/>
      <c r="Q383" s="18">
        <v>0</v>
      </c>
      <c r="R383" s="19"/>
    </row>
    <row r="384" spans="2:18" ht="18" customHeight="1" x14ac:dyDescent="0.55000000000000004">
      <c r="C384" s="20">
        <v>9</v>
      </c>
      <c r="D384" s="59"/>
      <c r="E384" s="62"/>
      <c r="F384" s="4" t="s">
        <v>12970</v>
      </c>
      <c r="G384" s="21" t="s">
        <v>1490</v>
      </c>
      <c r="H384" s="21" t="s">
        <v>11078</v>
      </c>
      <c r="I384" s="21" t="s">
        <v>32</v>
      </c>
      <c r="J384" s="21">
        <v>58</v>
      </c>
      <c r="K384" s="65"/>
      <c r="L384" s="21" t="s">
        <v>11001</v>
      </c>
      <c r="M384" s="4" t="s">
        <v>10966</v>
      </c>
      <c r="N384" s="21" t="s">
        <v>11089</v>
      </c>
      <c r="O384" s="4" t="s">
        <v>11042</v>
      </c>
      <c r="P384" s="21" t="s">
        <v>12971</v>
      </c>
      <c r="Q384" s="22" t="s">
        <v>1490</v>
      </c>
      <c r="R384" s="23"/>
    </row>
    <row r="385" spans="1:18" ht="18.5" customHeight="1" thickBot="1" x14ac:dyDescent="0.6">
      <c r="C385" s="24"/>
      <c r="D385" s="60"/>
      <c r="E385" s="63"/>
      <c r="F385" s="25" t="s">
        <v>11079</v>
      </c>
      <c r="G385" s="26" t="s">
        <v>15</v>
      </c>
      <c r="H385" s="27">
        <v>14</v>
      </c>
      <c r="I385" s="26"/>
      <c r="J385" s="26" t="s">
        <v>15</v>
      </c>
      <c r="K385" s="66"/>
      <c r="L385" s="27">
        <v>1</v>
      </c>
      <c r="M385" s="28"/>
      <c r="N385" s="26"/>
      <c r="O385" s="28"/>
      <c r="P385" s="26"/>
      <c r="Q385" s="37">
        <v>97</v>
      </c>
      <c r="R385" s="30"/>
    </row>
    <row r="386" spans="1:18" ht="18" customHeight="1" x14ac:dyDescent="0.55000000000000004">
      <c r="C386" s="14"/>
      <c r="D386" s="58"/>
      <c r="E386" s="61" t="str">
        <f t="shared" ref="E386" si="107">IF(V388="非優先","非",IF(D386="","",IF(K386&gt;0.1,"単",IF(K387&gt;0.29,"連",IF(K388&gt;0.34,"複","※")))))</f>
        <v/>
      </c>
      <c r="F386" s="15"/>
      <c r="G386" s="16"/>
      <c r="H386" s="17"/>
      <c r="I386" s="17"/>
      <c r="J386" s="17" t="s">
        <v>46</v>
      </c>
      <c r="K386" s="64" t="s">
        <v>12972</v>
      </c>
      <c r="L386" s="17"/>
      <c r="M386" s="15"/>
      <c r="N386" s="17"/>
      <c r="O386" s="15"/>
      <c r="P386" s="17"/>
      <c r="Q386" s="18" t="s">
        <v>7391</v>
      </c>
      <c r="R386" s="19"/>
    </row>
    <row r="387" spans="1:18" ht="18" customHeight="1" x14ac:dyDescent="0.55000000000000004">
      <c r="C387" s="20">
        <v>10</v>
      </c>
      <c r="D387" s="59"/>
      <c r="E387" s="62"/>
      <c r="F387" s="4" t="s">
        <v>68</v>
      </c>
      <c r="G387" s="21" t="s">
        <v>197</v>
      </c>
      <c r="H387" s="21" t="s">
        <v>10981</v>
      </c>
      <c r="I387" s="21" t="s">
        <v>13</v>
      </c>
      <c r="J387" s="21">
        <v>57</v>
      </c>
      <c r="K387" s="65"/>
      <c r="L387" s="21" t="s">
        <v>11001</v>
      </c>
      <c r="M387" s="4" t="s">
        <v>10966</v>
      </c>
      <c r="N387" s="21" t="s">
        <v>12211</v>
      </c>
      <c r="O387" s="4" t="s">
        <v>11111</v>
      </c>
      <c r="P387" s="21" t="s">
        <v>12973</v>
      </c>
      <c r="Q387" s="22" t="s">
        <v>197</v>
      </c>
      <c r="R387" s="23"/>
    </row>
    <row r="388" spans="1:18" ht="18.5" customHeight="1" thickBot="1" x14ac:dyDescent="0.6">
      <c r="C388" s="24"/>
      <c r="D388" s="60"/>
      <c r="E388" s="63"/>
      <c r="F388" s="25" t="s">
        <v>11067</v>
      </c>
      <c r="G388" s="26"/>
      <c r="H388" s="27">
        <v>8</v>
      </c>
      <c r="I388" s="26" t="s">
        <v>46</v>
      </c>
      <c r="J388" s="26" t="s">
        <v>15</v>
      </c>
      <c r="K388" s="66"/>
      <c r="L388" s="27">
        <v>27</v>
      </c>
      <c r="M388" s="28"/>
      <c r="N388" s="26"/>
      <c r="O388" s="28"/>
      <c r="P388" s="26"/>
      <c r="Q388" s="37">
        <v>97</v>
      </c>
      <c r="R388" s="30"/>
    </row>
    <row r="389" spans="1:18" ht="18" customHeight="1" x14ac:dyDescent="0.55000000000000004">
      <c r="C389" s="14"/>
      <c r="D389" s="58"/>
      <c r="E389" s="61" t="str">
        <f t="shared" ref="E389" si="108">IF(V391="非優先","非",IF(D389="","",IF(K389&gt;0.1,"単",IF(K390&gt;0.29,"連",IF(K391&gt;0.34,"複","※")))))</f>
        <v/>
      </c>
      <c r="F389" s="15"/>
      <c r="G389" s="16"/>
      <c r="H389" s="17"/>
      <c r="I389" s="17"/>
      <c r="J389" s="17" t="s">
        <v>46</v>
      </c>
      <c r="K389" s="64" t="s">
        <v>11038</v>
      </c>
      <c r="L389" s="17"/>
      <c r="M389" s="15"/>
      <c r="N389" s="17"/>
      <c r="O389" s="15"/>
      <c r="P389" s="17"/>
      <c r="Q389" s="18">
        <v>0</v>
      </c>
      <c r="R389" s="19"/>
    </row>
    <row r="390" spans="1:18" ht="18" customHeight="1" x14ac:dyDescent="0.55000000000000004">
      <c r="C390" s="20">
        <v>11</v>
      </c>
      <c r="D390" s="59"/>
      <c r="E390" s="62"/>
      <c r="F390" s="4" t="s">
        <v>12974</v>
      </c>
      <c r="G390" s="21" t="s">
        <v>6718</v>
      </c>
      <c r="H390" s="21" t="s">
        <v>11013</v>
      </c>
      <c r="I390" s="21" t="s">
        <v>11386</v>
      </c>
      <c r="J390" s="21">
        <v>55</v>
      </c>
      <c r="K390" s="65"/>
      <c r="L390" s="21" t="s">
        <v>10965</v>
      </c>
      <c r="M390" s="4" t="s">
        <v>11004</v>
      </c>
      <c r="N390" s="21" t="s">
        <v>12975</v>
      </c>
      <c r="O390" s="4" t="s">
        <v>12976</v>
      </c>
      <c r="P390" s="21" t="s">
        <v>12977</v>
      </c>
      <c r="Q390" s="22" t="s">
        <v>6718</v>
      </c>
      <c r="R390" s="23"/>
    </row>
    <row r="391" spans="1:18" ht="18.5" customHeight="1" thickBot="1" x14ac:dyDescent="0.6">
      <c r="C391" s="24"/>
      <c r="D391" s="60"/>
      <c r="E391" s="63"/>
      <c r="F391" s="25" t="s">
        <v>11070</v>
      </c>
      <c r="G391" s="26"/>
      <c r="H391" s="27">
        <v>9</v>
      </c>
      <c r="I391" s="26" t="s">
        <v>46</v>
      </c>
      <c r="J391" s="26" t="s">
        <v>15</v>
      </c>
      <c r="K391" s="66"/>
      <c r="L391" s="27">
        <v>2</v>
      </c>
      <c r="M391" s="28"/>
      <c r="N391" s="26"/>
      <c r="O391" s="28"/>
      <c r="P391" s="26"/>
      <c r="Q391" s="37">
        <v>98</v>
      </c>
      <c r="R391" s="30"/>
    </row>
    <row r="392" spans="1:18" x14ac:dyDescent="0.55000000000000004">
      <c r="A392" s="35"/>
      <c r="B392" s="35"/>
      <c r="C392" s="36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</row>
    <row r="393" spans="1:18" x14ac:dyDescent="0.55000000000000004">
      <c r="A393" t="s">
        <v>11147</v>
      </c>
      <c r="B393" t="s">
        <v>10942</v>
      </c>
      <c r="C393" s="11" t="s">
        <v>10943</v>
      </c>
      <c r="D393" t="s">
        <v>2</v>
      </c>
      <c r="E393" t="s">
        <v>10996</v>
      </c>
      <c r="F393" t="s">
        <v>0</v>
      </c>
      <c r="G393" t="s">
        <v>10945</v>
      </c>
      <c r="H393" t="s">
        <v>10946</v>
      </c>
      <c r="I393" t="s">
        <v>1</v>
      </c>
      <c r="J393" t="s">
        <v>10947</v>
      </c>
      <c r="K393" t="s">
        <v>10948</v>
      </c>
      <c r="L393" t="s">
        <v>10949</v>
      </c>
      <c r="M393" t="s">
        <v>10950</v>
      </c>
      <c r="N393" t="s">
        <v>10951</v>
      </c>
      <c r="O393" t="s">
        <v>10952</v>
      </c>
      <c r="P393" t="s">
        <v>10953</v>
      </c>
      <c r="Q393" t="s">
        <v>10954</v>
      </c>
    </row>
    <row r="394" spans="1:18" x14ac:dyDescent="0.55000000000000004">
      <c r="A394" t="s">
        <v>10997</v>
      </c>
      <c r="B394" t="s">
        <v>12110</v>
      </c>
      <c r="H394" s="1"/>
    </row>
    <row r="395" spans="1:18" x14ac:dyDescent="0.55000000000000004">
      <c r="A395" s="1">
        <v>9</v>
      </c>
      <c r="B395" s="1"/>
      <c r="C395" s="12" t="s">
        <v>10997</v>
      </c>
      <c r="D395" s="1" t="s">
        <v>12110</v>
      </c>
      <c r="F395" s="1" t="s">
        <v>10959</v>
      </c>
    </row>
    <row r="396" spans="1:18" ht="18.5" thickBot="1" x14ac:dyDescent="0.6">
      <c r="C396" s="13">
        <v>9</v>
      </c>
      <c r="D396" t="s">
        <v>10961</v>
      </c>
      <c r="E396">
        <f>VALUE(B394)</f>
        <v>2200</v>
      </c>
      <c r="F396" t="s">
        <v>10997</v>
      </c>
      <c r="I396" s="5"/>
    </row>
    <row r="397" spans="1:18" ht="18" customHeight="1" x14ac:dyDescent="0.55000000000000004">
      <c r="A397" t="s">
        <v>11059</v>
      </c>
      <c r="B397">
        <v>1</v>
      </c>
      <c r="C397" s="14"/>
      <c r="D397" s="58"/>
      <c r="E397" s="61" t="str">
        <f>IF(V399="非優先","非",IF(D397="","",IF(K397&gt;0.1,"単",IF(K398&gt;0.29,"連",IF(K399&gt;0.34,"複","※")))))</f>
        <v/>
      </c>
      <c r="F397" s="15"/>
      <c r="G397" s="16"/>
      <c r="H397" s="17"/>
      <c r="I397" s="17"/>
      <c r="J397" s="17" t="s">
        <v>46</v>
      </c>
      <c r="K397" s="64" t="s">
        <v>12342</v>
      </c>
      <c r="L397" s="17"/>
      <c r="M397" s="15"/>
      <c r="N397" s="17"/>
      <c r="O397" s="15"/>
      <c r="P397" s="17"/>
      <c r="Q397" s="18">
        <v>0</v>
      </c>
      <c r="R397" s="19"/>
    </row>
    <row r="398" spans="1:18" ht="18" customHeight="1" x14ac:dyDescent="0.55000000000000004">
      <c r="A398" t="s">
        <v>11060</v>
      </c>
      <c r="B398">
        <v>12</v>
      </c>
      <c r="C398" s="20">
        <v>1</v>
      </c>
      <c r="D398" s="59"/>
      <c r="E398" s="62"/>
      <c r="F398" s="4" t="s">
        <v>3248</v>
      </c>
      <c r="G398" s="21" t="s">
        <v>11124</v>
      </c>
      <c r="H398" s="21" t="s">
        <v>12978</v>
      </c>
      <c r="I398" s="21" t="s">
        <v>47</v>
      </c>
      <c r="J398" s="21">
        <v>55</v>
      </c>
      <c r="K398" s="65"/>
      <c r="L398" s="21" t="s">
        <v>11001</v>
      </c>
      <c r="M398" s="4" t="s">
        <v>10971</v>
      </c>
      <c r="N398" s="21" t="s">
        <v>11431</v>
      </c>
      <c r="O398" s="4" t="s">
        <v>12015</v>
      </c>
      <c r="P398" s="21" t="s">
        <v>12979</v>
      </c>
      <c r="Q398" s="22" t="s">
        <v>11124</v>
      </c>
      <c r="R398" s="23"/>
    </row>
    <row r="399" spans="1:18" ht="18.5" customHeight="1" thickBot="1" x14ac:dyDescent="0.6">
      <c r="A399" t="s">
        <v>11061</v>
      </c>
      <c r="B399">
        <v>12</v>
      </c>
      <c r="C399" s="24"/>
      <c r="D399" s="60"/>
      <c r="E399" s="63"/>
      <c r="F399" s="25" t="s">
        <v>11070</v>
      </c>
      <c r="G399" s="26"/>
      <c r="H399" s="27">
        <v>16</v>
      </c>
      <c r="I399" s="26" t="s">
        <v>46</v>
      </c>
      <c r="J399" s="26" t="s">
        <v>15</v>
      </c>
      <c r="K399" s="66"/>
      <c r="L399" s="27">
        <v>17</v>
      </c>
      <c r="M399" s="28"/>
      <c r="N399" s="26"/>
      <c r="O399" s="28"/>
      <c r="P399" s="26"/>
      <c r="Q399" s="37">
        <v>91</v>
      </c>
      <c r="R399" s="30"/>
    </row>
    <row r="400" spans="1:18" ht="18" customHeight="1" x14ac:dyDescent="0.55000000000000004">
      <c r="A400" t="s">
        <v>11063</v>
      </c>
      <c r="B400">
        <v>6</v>
      </c>
      <c r="C400" s="14"/>
      <c r="D400" s="58"/>
      <c r="E400" s="61" t="str">
        <f t="shared" ref="E400" si="109">IF(V402="非優先","非",IF(D400="","",IF(K400&gt;0.1,"単",IF(K401&gt;0.29,"連",IF(K402&gt;0.34,"複","※")))))</f>
        <v/>
      </c>
      <c r="F400" s="15"/>
      <c r="G400" s="16"/>
      <c r="H400" s="17"/>
      <c r="I400" s="17"/>
      <c r="J400" s="17" t="s">
        <v>46</v>
      </c>
      <c r="K400" s="64" t="s">
        <v>11035</v>
      </c>
      <c r="L400" s="17"/>
      <c r="M400" s="15"/>
      <c r="N400" s="17"/>
      <c r="O400" s="15"/>
      <c r="P400" s="17"/>
      <c r="Q400" s="18" t="s">
        <v>11150</v>
      </c>
      <c r="R400" s="19"/>
    </row>
    <row r="401" spans="2:18" ht="18.75" customHeight="1" x14ac:dyDescent="0.55000000000000004">
      <c r="B401" s="31"/>
      <c r="C401" s="20">
        <v>2</v>
      </c>
      <c r="D401" s="59"/>
      <c r="E401" s="62"/>
      <c r="F401" s="4" t="s">
        <v>3937</v>
      </c>
      <c r="G401" s="21" t="s">
        <v>335</v>
      </c>
      <c r="H401" s="21" t="s">
        <v>11105</v>
      </c>
      <c r="I401" s="21" t="s">
        <v>9710</v>
      </c>
      <c r="J401" s="21">
        <v>55</v>
      </c>
      <c r="K401" s="65"/>
      <c r="L401" s="21" t="s">
        <v>11001</v>
      </c>
      <c r="M401" s="4" t="s">
        <v>10971</v>
      </c>
      <c r="N401" s="21" t="s">
        <v>11995</v>
      </c>
      <c r="O401" s="4" t="s">
        <v>11396</v>
      </c>
      <c r="P401" s="21" t="s">
        <v>12980</v>
      </c>
      <c r="Q401" s="22" t="s">
        <v>335</v>
      </c>
      <c r="R401" s="23"/>
    </row>
    <row r="402" spans="2:18" ht="18.5" customHeight="1" thickBot="1" x14ac:dyDescent="0.6">
      <c r="B402" s="32"/>
      <c r="C402" s="24"/>
      <c r="D402" s="60"/>
      <c r="E402" s="63"/>
      <c r="F402" s="25" t="s">
        <v>11067</v>
      </c>
      <c r="G402" s="26"/>
      <c r="H402" s="27">
        <v>16</v>
      </c>
      <c r="I402" s="26" t="s">
        <v>46</v>
      </c>
      <c r="J402" s="26"/>
      <c r="K402" s="66"/>
      <c r="L402" s="27">
        <v>5</v>
      </c>
      <c r="M402" s="28"/>
      <c r="N402" s="26"/>
      <c r="O402" s="28"/>
      <c r="P402" s="26"/>
      <c r="Q402" s="37">
        <v>93</v>
      </c>
      <c r="R402" s="30"/>
    </row>
    <row r="403" spans="2:18" ht="18" customHeight="1" x14ac:dyDescent="0.55000000000000004">
      <c r="B403" s="32"/>
      <c r="C403" s="14"/>
      <c r="D403" s="58"/>
      <c r="E403" s="61" t="str">
        <f t="shared" ref="E403" si="110">IF(V405="非優先","非",IF(D403="","",IF(K403&gt;0.1,"単",IF(K404&gt;0.29,"連",IF(K405&gt;0.34,"複","※")))))</f>
        <v/>
      </c>
      <c r="F403" s="15"/>
      <c r="G403" s="16"/>
      <c r="H403" s="17"/>
      <c r="I403" s="17"/>
      <c r="J403" s="17" t="s">
        <v>46</v>
      </c>
      <c r="K403" s="64" t="s">
        <v>11064</v>
      </c>
      <c r="L403" s="17"/>
      <c r="M403" s="15"/>
      <c r="N403" s="17"/>
      <c r="O403" s="15"/>
      <c r="P403" s="17"/>
      <c r="Q403" s="18" t="s">
        <v>8592</v>
      </c>
      <c r="R403" s="19"/>
    </row>
    <row r="404" spans="2:18" ht="18" customHeight="1" x14ac:dyDescent="0.55000000000000004">
      <c r="B404" s="32"/>
      <c r="C404" s="20">
        <v>3</v>
      </c>
      <c r="D404" s="59"/>
      <c r="E404" s="62"/>
      <c r="F404" s="4" t="s">
        <v>4747</v>
      </c>
      <c r="G404" s="21" t="s">
        <v>200</v>
      </c>
      <c r="H404" s="21" t="s">
        <v>12298</v>
      </c>
      <c r="I404" s="21" t="s">
        <v>13</v>
      </c>
      <c r="J404" s="21">
        <v>58</v>
      </c>
      <c r="K404" s="65"/>
      <c r="L404" s="21" t="s">
        <v>11168</v>
      </c>
      <c r="M404" s="4" t="s">
        <v>10971</v>
      </c>
      <c r="N404" s="21" t="s">
        <v>12981</v>
      </c>
      <c r="O404" s="4" t="s">
        <v>11037</v>
      </c>
      <c r="P404" s="21" t="s">
        <v>12982</v>
      </c>
      <c r="Q404" s="22" t="s">
        <v>200</v>
      </c>
      <c r="R404" s="23"/>
    </row>
    <row r="405" spans="2:18" ht="18.5" customHeight="1" thickBot="1" x14ac:dyDescent="0.6">
      <c r="B405" s="32"/>
      <c r="C405" s="24"/>
      <c r="D405" s="60"/>
      <c r="E405" s="63"/>
      <c r="F405" s="25" t="s">
        <v>11067</v>
      </c>
      <c r="G405" s="26"/>
      <c r="H405" s="27">
        <v>16</v>
      </c>
      <c r="I405" s="26" t="s">
        <v>46</v>
      </c>
      <c r="J405" s="26" t="s">
        <v>15</v>
      </c>
      <c r="K405" s="66"/>
      <c r="L405" s="27">
        <v>27</v>
      </c>
      <c r="M405" s="28"/>
      <c r="N405" s="26"/>
      <c r="O405" s="28"/>
      <c r="P405" s="26"/>
      <c r="Q405" s="37">
        <v>99</v>
      </c>
      <c r="R405" s="30"/>
    </row>
    <row r="406" spans="2:18" ht="18" customHeight="1" x14ac:dyDescent="0.55000000000000004">
      <c r="B406" s="32"/>
      <c r="C406" s="14"/>
      <c r="D406" s="58"/>
      <c r="E406" s="61" t="str">
        <f t="shared" ref="E406" si="111">IF(V408="非優先","非",IF(D406="","",IF(K406&gt;0.1,"単",IF(K407&gt;0.29,"連",IF(K408&gt;0.34,"複","※")))))</f>
        <v/>
      </c>
      <c r="F406" s="15"/>
      <c r="G406" s="16" t="s">
        <v>15</v>
      </c>
      <c r="H406" s="17"/>
      <c r="I406" s="17"/>
      <c r="J406" s="17" t="s">
        <v>46</v>
      </c>
      <c r="K406" s="64" t="s">
        <v>12983</v>
      </c>
      <c r="L406" s="17"/>
      <c r="M406" s="15"/>
      <c r="N406" s="17"/>
      <c r="O406" s="15"/>
      <c r="P406" s="17"/>
      <c r="Q406" s="18" t="s">
        <v>11010</v>
      </c>
      <c r="R406" s="19"/>
    </row>
    <row r="407" spans="2:18" ht="18.75" customHeight="1" x14ac:dyDescent="0.55000000000000004">
      <c r="B407" s="32"/>
      <c r="C407" s="20">
        <v>4</v>
      </c>
      <c r="D407" s="59"/>
      <c r="E407" s="62"/>
      <c r="F407" s="4" t="s">
        <v>12984</v>
      </c>
      <c r="G407" s="21" t="s">
        <v>1674</v>
      </c>
      <c r="H407" s="21" t="s">
        <v>10970</v>
      </c>
      <c r="I407" s="21" t="s">
        <v>33</v>
      </c>
      <c r="J407" s="21">
        <v>58</v>
      </c>
      <c r="K407" s="65"/>
      <c r="L407" s="21" t="s">
        <v>11001</v>
      </c>
      <c r="M407" s="4" t="s">
        <v>11017</v>
      </c>
      <c r="N407" s="21" t="s">
        <v>11424</v>
      </c>
      <c r="O407" s="4" t="s">
        <v>11015</v>
      </c>
      <c r="P407" s="21" t="s">
        <v>12985</v>
      </c>
      <c r="Q407" s="22" t="s">
        <v>1674</v>
      </c>
      <c r="R407" s="23"/>
    </row>
    <row r="408" spans="2:18" ht="18.5" customHeight="1" thickBot="1" x14ac:dyDescent="0.6">
      <c r="B408" s="32"/>
      <c r="C408" s="24"/>
      <c r="D408" s="60"/>
      <c r="E408" s="63"/>
      <c r="F408" s="25" t="s">
        <v>11070</v>
      </c>
      <c r="G408" s="26" t="s">
        <v>15</v>
      </c>
      <c r="H408" s="27">
        <v>6</v>
      </c>
      <c r="I408" s="26" t="s">
        <v>46</v>
      </c>
      <c r="J408" s="26" t="s">
        <v>15</v>
      </c>
      <c r="K408" s="66"/>
      <c r="L408" s="27">
        <v>11</v>
      </c>
      <c r="M408" s="28"/>
      <c r="N408" s="26"/>
      <c r="O408" s="28"/>
      <c r="P408" s="26"/>
      <c r="Q408" s="37">
        <v>85</v>
      </c>
      <c r="R408" s="30"/>
    </row>
    <row r="409" spans="2:18" ht="18" customHeight="1" x14ac:dyDescent="0.55000000000000004">
      <c r="B409" s="33"/>
      <c r="C409" s="14"/>
      <c r="D409" s="58"/>
      <c r="E409" s="61" t="str">
        <f t="shared" ref="E409" si="112">IF(V411="非優先","非",IF(D409="","",IF(K409&gt;0.1,"単",IF(K410&gt;0.29,"連",IF(K411&gt;0.34,"複","※")))))</f>
        <v/>
      </c>
      <c r="F409" s="15"/>
      <c r="G409" s="16"/>
      <c r="H409" s="17"/>
      <c r="I409" s="17"/>
      <c r="J409" s="17" t="s">
        <v>46</v>
      </c>
      <c r="K409" s="64" t="s">
        <v>12986</v>
      </c>
      <c r="L409" s="17"/>
      <c r="M409" s="15"/>
      <c r="N409" s="17"/>
      <c r="O409" s="15"/>
      <c r="P409" s="17"/>
      <c r="Q409" s="18" t="s">
        <v>11115</v>
      </c>
      <c r="R409" s="19"/>
    </row>
    <row r="410" spans="2:18" ht="18.75" customHeight="1" x14ac:dyDescent="0.55000000000000004">
      <c r="B410" s="34"/>
      <c r="C410" s="20">
        <v>5</v>
      </c>
      <c r="D410" s="59"/>
      <c r="E410" s="62"/>
      <c r="F410" s="4" t="s">
        <v>12987</v>
      </c>
      <c r="G410" s="21" t="s">
        <v>499</v>
      </c>
      <c r="H410" s="21" t="s">
        <v>12988</v>
      </c>
      <c r="I410" s="21" t="s">
        <v>12717</v>
      </c>
      <c r="J410" s="21">
        <v>53</v>
      </c>
      <c r="K410" s="65"/>
      <c r="L410" s="21" t="s">
        <v>10965</v>
      </c>
      <c r="M410" s="4" t="s">
        <v>11004</v>
      </c>
      <c r="N410" s="21" t="s">
        <v>12223</v>
      </c>
      <c r="O410" s="4" t="s">
        <v>10993</v>
      </c>
      <c r="P410" s="21" t="s">
        <v>12989</v>
      </c>
      <c r="Q410" s="22" t="s">
        <v>499</v>
      </c>
      <c r="R410" s="23"/>
    </row>
    <row r="411" spans="2:18" ht="18.5" customHeight="1" thickBot="1" x14ac:dyDescent="0.6">
      <c r="C411" s="24"/>
      <c r="D411" s="60"/>
      <c r="E411" s="63"/>
      <c r="F411" s="25" t="s">
        <v>11067</v>
      </c>
      <c r="G411" s="26" t="s">
        <v>15</v>
      </c>
      <c r="H411" s="27">
        <v>16</v>
      </c>
      <c r="I411" s="26"/>
      <c r="J411" s="26" t="s">
        <v>15</v>
      </c>
      <c r="K411" s="66"/>
      <c r="L411" s="27">
        <v>2</v>
      </c>
      <c r="M411" s="28"/>
      <c r="N411" s="26"/>
      <c r="O411" s="28"/>
      <c r="P411" s="26"/>
      <c r="Q411" s="37">
        <v>66</v>
      </c>
      <c r="R411" s="30"/>
    </row>
    <row r="412" spans="2:18" ht="18" customHeight="1" x14ac:dyDescent="0.55000000000000004">
      <c r="C412" s="14"/>
      <c r="D412" s="58"/>
      <c r="E412" s="61" t="str">
        <f t="shared" ref="E412" si="113">IF(V414="非優先","非",IF(D412="","",IF(K412&gt;0.1,"単",IF(K413&gt;0.29,"連",IF(K414&gt;0.34,"複","※")))))</f>
        <v/>
      </c>
      <c r="F412" s="15"/>
      <c r="G412" s="16"/>
      <c r="H412" s="17"/>
      <c r="I412" s="17"/>
      <c r="J412" s="17" t="s">
        <v>46</v>
      </c>
      <c r="K412" s="64" t="s">
        <v>11035</v>
      </c>
      <c r="L412" s="17"/>
      <c r="M412" s="15"/>
      <c r="N412" s="17"/>
      <c r="O412" s="15"/>
      <c r="P412" s="17"/>
      <c r="Q412" s="18" t="s">
        <v>7393</v>
      </c>
      <c r="R412" s="19"/>
    </row>
    <row r="413" spans="2:18" ht="18" customHeight="1" x14ac:dyDescent="0.55000000000000004">
      <c r="C413" s="20">
        <v>6</v>
      </c>
      <c r="D413" s="59"/>
      <c r="E413" s="62"/>
      <c r="F413" s="4" t="s">
        <v>1118</v>
      </c>
      <c r="G413" s="21" t="s">
        <v>325</v>
      </c>
      <c r="H413" s="21" t="s">
        <v>11003</v>
      </c>
      <c r="I413" s="21" t="s">
        <v>19</v>
      </c>
      <c r="J413" s="21">
        <v>56</v>
      </c>
      <c r="K413" s="65"/>
      <c r="L413" s="21" t="s">
        <v>10965</v>
      </c>
      <c r="M413" s="4" t="s">
        <v>10971</v>
      </c>
      <c r="N413" s="21" t="s">
        <v>11020</v>
      </c>
      <c r="O413" s="4" t="s">
        <v>11047</v>
      </c>
      <c r="P413" s="21" t="s">
        <v>12990</v>
      </c>
      <c r="Q413" s="22" t="s">
        <v>325</v>
      </c>
      <c r="R413" s="23"/>
    </row>
    <row r="414" spans="2:18" ht="18.5" customHeight="1" thickBot="1" x14ac:dyDescent="0.6">
      <c r="C414" s="24"/>
      <c r="D414" s="60"/>
      <c r="E414" s="63"/>
      <c r="F414" s="25" t="s">
        <v>11070</v>
      </c>
      <c r="G414" s="26"/>
      <c r="H414" s="27">
        <v>7</v>
      </c>
      <c r="I414" s="26" t="s">
        <v>46</v>
      </c>
      <c r="J414" s="26"/>
      <c r="K414" s="66"/>
      <c r="L414" s="27">
        <v>14</v>
      </c>
      <c r="M414" s="28"/>
      <c r="N414" s="26"/>
      <c r="O414" s="28"/>
      <c r="P414" s="26"/>
      <c r="Q414" s="37">
        <v>94</v>
      </c>
      <c r="R414" s="30"/>
    </row>
    <row r="415" spans="2:18" ht="18" customHeight="1" x14ac:dyDescent="0.55000000000000004">
      <c r="C415" s="14"/>
      <c r="D415" s="58"/>
      <c r="E415" s="61" t="str">
        <f t="shared" ref="E415" si="114">IF(V417="非優先","非",IF(D415="","",IF(K415&gt;0.1,"単",IF(K416&gt;0.29,"連",IF(K417&gt;0.34,"複","※")))))</f>
        <v/>
      </c>
      <c r="F415" s="15"/>
      <c r="G415" s="16"/>
      <c r="H415" s="17"/>
      <c r="I415" s="17"/>
      <c r="J415" s="17" t="s">
        <v>46</v>
      </c>
      <c r="K415" s="64" t="s">
        <v>11128</v>
      </c>
      <c r="L415" s="17"/>
      <c r="M415" s="15"/>
      <c r="N415" s="17"/>
      <c r="O415" s="15"/>
      <c r="P415" s="17"/>
      <c r="Q415" s="18" t="s">
        <v>8595</v>
      </c>
      <c r="R415" s="19"/>
    </row>
    <row r="416" spans="2:18" ht="18" customHeight="1" x14ac:dyDescent="0.55000000000000004">
      <c r="C416" s="20">
        <v>7</v>
      </c>
      <c r="D416" s="59"/>
      <c r="E416" s="62"/>
      <c r="F416" s="4" t="s">
        <v>12991</v>
      </c>
      <c r="G416" s="21" t="s">
        <v>6</v>
      </c>
      <c r="H416" s="21" t="s">
        <v>11003</v>
      </c>
      <c r="I416" s="21" t="s">
        <v>11529</v>
      </c>
      <c r="J416" s="21">
        <v>58</v>
      </c>
      <c r="K416" s="65"/>
      <c r="L416" s="21" t="s">
        <v>11001</v>
      </c>
      <c r="M416" s="4" t="s">
        <v>10982</v>
      </c>
      <c r="N416" s="21" t="s">
        <v>12992</v>
      </c>
      <c r="O416" s="4" t="s">
        <v>12947</v>
      </c>
      <c r="P416" s="21" t="s">
        <v>12993</v>
      </c>
      <c r="Q416" s="22" t="s">
        <v>6</v>
      </c>
      <c r="R416" s="23"/>
    </row>
    <row r="417" spans="3:18" ht="18.5" customHeight="1" thickBot="1" x14ac:dyDescent="0.6">
      <c r="C417" s="24"/>
      <c r="D417" s="60"/>
      <c r="E417" s="63"/>
      <c r="F417" s="25" t="s">
        <v>11067</v>
      </c>
      <c r="G417" s="26"/>
      <c r="H417" s="27">
        <v>7</v>
      </c>
      <c r="I417" s="26" t="s">
        <v>46</v>
      </c>
      <c r="J417" s="26" t="s">
        <v>15</v>
      </c>
      <c r="K417" s="66"/>
      <c r="L417" s="27" t="s">
        <v>1931</v>
      </c>
      <c r="M417" s="28"/>
      <c r="N417" s="26"/>
      <c r="O417" s="28"/>
      <c r="P417" s="26"/>
      <c r="Q417" s="37">
        <v>96</v>
      </c>
      <c r="R417" s="30"/>
    </row>
    <row r="418" spans="3:18" ht="18" customHeight="1" x14ac:dyDescent="0.55000000000000004">
      <c r="C418" s="14"/>
      <c r="D418" s="58"/>
      <c r="E418" s="61" t="str">
        <f t="shared" ref="E418" si="115">IF(V420="非優先","非",IF(D418="","",IF(K418&gt;0.1,"単",IF(K419&gt;0.29,"連",IF(K420&gt;0.34,"複","※")))))</f>
        <v/>
      </c>
      <c r="F418" s="15"/>
      <c r="G418" s="16"/>
      <c r="H418" s="17"/>
      <c r="I418" s="17"/>
      <c r="J418" s="17" t="s">
        <v>46</v>
      </c>
      <c r="K418" s="64" t="s">
        <v>11064</v>
      </c>
      <c r="L418" s="17"/>
      <c r="M418" s="15"/>
      <c r="N418" s="17"/>
      <c r="O418" s="15"/>
      <c r="P418" s="17"/>
      <c r="Q418" s="18" t="s">
        <v>11053</v>
      </c>
      <c r="R418" s="19"/>
    </row>
    <row r="419" spans="3:18" ht="18" customHeight="1" x14ac:dyDescent="0.55000000000000004">
      <c r="C419" s="20">
        <v>8</v>
      </c>
      <c r="D419" s="59"/>
      <c r="E419" s="62"/>
      <c r="F419" s="4" t="s">
        <v>8321</v>
      </c>
      <c r="G419" s="21" t="s">
        <v>251</v>
      </c>
      <c r="H419" s="21" t="s">
        <v>12182</v>
      </c>
      <c r="I419" s="21" t="s">
        <v>12693</v>
      </c>
      <c r="J419" s="21">
        <v>55</v>
      </c>
      <c r="K419" s="65"/>
      <c r="L419" s="21" t="s">
        <v>11001</v>
      </c>
      <c r="M419" s="4" t="s">
        <v>10982</v>
      </c>
      <c r="N419" s="21" t="s">
        <v>10973</v>
      </c>
      <c r="O419" s="4" t="s">
        <v>10993</v>
      </c>
      <c r="P419" s="21" t="s">
        <v>11988</v>
      </c>
      <c r="Q419" s="22" t="s">
        <v>251</v>
      </c>
      <c r="R419" s="23"/>
    </row>
    <row r="420" spans="3:18" ht="18.5" customHeight="1" thickBot="1" x14ac:dyDescent="0.6">
      <c r="C420" s="24"/>
      <c r="D420" s="60"/>
      <c r="E420" s="63"/>
      <c r="F420" s="25" t="s">
        <v>11070</v>
      </c>
      <c r="G420" s="26"/>
      <c r="H420" s="27">
        <v>16</v>
      </c>
      <c r="I420" s="26"/>
      <c r="J420" s="26"/>
      <c r="K420" s="66"/>
      <c r="L420" s="27">
        <v>12</v>
      </c>
      <c r="M420" s="28"/>
      <c r="N420" s="26"/>
      <c r="O420" s="28"/>
      <c r="P420" s="26"/>
      <c r="Q420" s="37">
        <v>93</v>
      </c>
      <c r="R420" s="30"/>
    </row>
    <row r="421" spans="3:18" ht="18" customHeight="1" x14ac:dyDescent="0.55000000000000004">
      <c r="C421" s="14"/>
      <c r="D421" s="58"/>
      <c r="E421" s="61" t="str">
        <f t="shared" ref="E421" si="116">IF(V423="非優先","非",IF(D421="","",IF(K421&gt;0.1,"単",IF(K422&gt;0.29,"連",IF(K423&gt;0.34,"複","※")))))</f>
        <v/>
      </c>
      <c r="F421" s="15"/>
      <c r="G421" s="16"/>
      <c r="H421" s="17"/>
      <c r="I421" s="17"/>
      <c r="J421" s="17" t="s">
        <v>46</v>
      </c>
      <c r="K421" s="64" t="s">
        <v>12994</v>
      </c>
      <c r="L421" s="17"/>
      <c r="M421" s="15"/>
      <c r="N421" s="17"/>
      <c r="O421" s="15"/>
      <c r="P421" s="17"/>
      <c r="Q421" s="18" t="s">
        <v>11305</v>
      </c>
      <c r="R421" s="19"/>
    </row>
    <row r="422" spans="3:18" ht="18" customHeight="1" x14ac:dyDescent="0.55000000000000004">
      <c r="C422" s="20">
        <v>9</v>
      </c>
      <c r="D422" s="59"/>
      <c r="E422" s="62"/>
      <c r="F422" s="4" t="s">
        <v>12995</v>
      </c>
      <c r="G422" s="21" t="s">
        <v>12996</v>
      </c>
      <c r="H422" s="21" t="s">
        <v>12906</v>
      </c>
      <c r="I422" s="21" t="s">
        <v>11375</v>
      </c>
      <c r="J422" s="21">
        <v>55</v>
      </c>
      <c r="K422" s="65"/>
      <c r="L422" s="21" t="s">
        <v>11168</v>
      </c>
      <c r="M422" s="4" t="s">
        <v>10971</v>
      </c>
      <c r="N422" s="21" t="s">
        <v>12142</v>
      </c>
      <c r="O422" s="4" t="s">
        <v>10993</v>
      </c>
      <c r="P422" s="21" t="s">
        <v>12997</v>
      </c>
      <c r="Q422" s="22" t="s">
        <v>12996</v>
      </c>
      <c r="R422" s="23"/>
    </row>
    <row r="423" spans="3:18" ht="18.5" customHeight="1" thickBot="1" x14ac:dyDescent="0.6">
      <c r="C423" s="24"/>
      <c r="D423" s="60"/>
      <c r="E423" s="63"/>
      <c r="F423" s="25" t="s">
        <v>11067</v>
      </c>
      <c r="G423" s="26"/>
      <c r="H423" s="27">
        <v>16</v>
      </c>
      <c r="I423" s="26"/>
      <c r="J423" s="26"/>
      <c r="K423" s="66"/>
      <c r="L423" s="27">
        <v>2</v>
      </c>
      <c r="M423" s="28"/>
      <c r="N423" s="26"/>
      <c r="O423" s="28"/>
      <c r="P423" s="26"/>
      <c r="Q423" s="37">
        <v>86</v>
      </c>
      <c r="R423" s="30"/>
    </row>
    <row r="424" spans="3:18" ht="18" customHeight="1" x14ac:dyDescent="0.55000000000000004">
      <c r="C424" s="14"/>
      <c r="D424" s="58"/>
      <c r="E424" s="61" t="str">
        <f t="shared" ref="E424" si="117">IF(V426="非優先","非",IF(D424="","",IF(K424&gt;0.1,"単",IF(K425&gt;0.29,"連",IF(K426&gt;0.34,"複","※")))))</f>
        <v/>
      </c>
      <c r="F424" s="15"/>
      <c r="G424" s="16" t="s">
        <v>15</v>
      </c>
      <c r="H424" s="17"/>
      <c r="I424" s="17"/>
      <c r="J424" s="17" t="s">
        <v>46</v>
      </c>
      <c r="K424" s="64" t="s">
        <v>12998</v>
      </c>
      <c r="L424" s="17"/>
      <c r="M424" s="15"/>
      <c r="N424" s="17"/>
      <c r="O424" s="15"/>
      <c r="P424" s="17"/>
      <c r="Q424" s="18">
        <v>0</v>
      </c>
      <c r="R424" s="19"/>
    </row>
    <row r="425" spans="3:18" ht="18" customHeight="1" x14ac:dyDescent="0.55000000000000004">
      <c r="C425" s="20">
        <v>10</v>
      </c>
      <c r="D425" s="59"/>
      <c r="E425" s="62"/>
      <c r="F425" s="4" t="s">
        <v>12999</v>
      </c>
      <c r="G425" s="21" t="s">
        <v>4761</v>
      </c>
      <c r="H425" s="21" t="s">
        <v>11327</v>
      </c>
      <c r="I425" s="21" t="s">
        <v>39</v>
      </c>
      <c r="J425" s="21">
        <v>58</v>
      </c>
      <c r="K425" s="65"/>
      <c r="L425" s="21" t="s">
        <v>11168</v>
      </c>
      <c r="M425" s="4" t="s">
        <v>10982</v>
      </c>
      <c r="N425" s="21" t="s">
        <v>12981</v>
      </c>
      <c r="O425" s="4" t="s">
        <v>13000</v>
      </c>
      <c r="P425" s="21" t="s">
        <v>13001</v>
      </c>
      <c r="Q425" s="22" t="s">
        <v>4761</v>
      </c>
      <c r="R425" s="23"/>
    </row>
    <row r="426" spans="3:18" ht="18.5" customHeight="1" thickBot="1" x14ac:dyDescent="0.6">
      <c r="C426" s="24"/>
      <c r="D426" s="60"/>
      <c r="E426" s="63"/>
      <c r="F426" s="25" t="s">
        <v>11070</v>
      </c>
      <c r="G426" s="26" t="s">
        <v>15</v>
      </c>
      <c r="H426" s="27">
        <v>16</v>
      </c>
      <c r="I426" s="26"/>
      <c r="J426" s="26" t="s">
        <v>15</v>
      </c>
      <c r="K426" s="66"/>
      <c r="L426" s="27">
        <v>1</v>
      </c>
      <c r="M426" s="28"/>
      <c r="N426" s="26"/>
      <c r="O426" s="28"/>
      <c r="P426" s="26"/>
      <c r="Q426" s="37">
        <v>96</v>
      </c>
      <c r="R426" s="30"/>
    </row>
    <row r="427" spans="3:18" ht="18" customHeight="1" x14ac:dyDescent="0.55000000000000004">
      <c r="C427" s="14"/>
      <c r="D427" s="58"/>
      <c r="E427" s="61" t="str">
        <f t="shared" ref="E427" si="118">IF(V429="非優先","非",IF(D427="","",IF(K427&gt;0.1,"単",IF(K428&gt;0.29,"連",IF(K429&gt;0.34,"複","※")))))</f>
        <v/>
      </c>
      <c r="F427" s="15"/>
      <c r="G427" s="16"/>
      <c r="H427" s="17"/>
      <c r="I427" s="17"/>
      <c r="J427" s="17" t="s">
        <v>46</v>
      </c>
      <c r="K427" s="64" t="s">
        <v>11056</v>
      </c>
      <c r="L427" s="17"/>
      <c r="M427" s="15"/>
      <c r="N427" s="17"/>
      <c r="O427" s="15"/>
      <c r="P427" s="17"/>
      <c r="Q427" s="18" t="s">
        <v>7383</v>
      </c>
      <c r="R427" s="19"/>
    </row>
    <row r="428" spans="3:18" ht="18" customHeight="1" x14ac:dyDescent="0.55000000000000004">
      <c r="C428" s="20">
        <v>11</v>
      </c>
      <c r="D428" s="59"/>
      <c r="E428" s="62"/>
      <c r="F428" s="4" t="s">
        <v>13002</v>
      </c>
      <c r="G428" s="21" t="s">
        <v>494</v>
      </c>
      <c r="H428" s="21" t="s">
        <v>12281</v>
      </c>
      <c r="I428" s="21" t="s">
        <v>1929</v>
      </c>
      <c r="J428" s="21">
        <v>55</v>
      </c>
      <c r="K428" s="65"/>
      <c r="L428" s="21" t="s">
        <v>11001</v>
      </c>
      <c r="M428" s="4" t="s">
        <v>10982</v>
      </c>
      <c r="N428" s="21" t="s">
        <v>11048</v>
      </c>
      <c r="O428" s="4" t="s">
        <v>11749</v>
      </c>
      <c r="P428" s="21" t="s">
        <v>13003</v>
      </c>
      <c r="Q428" s="22" t="s">
        <v>494</v>
      </c>
      <c r="R428" s="23"/>
    </row>
    <row r="429" spans="3:18" ht="18.5" customHeight="1" thickBot="1" x14ac:dyDescent="0.6">
      <c r="C429" s="24"/>
      <c r="D429" s="60"/>
      <c r="E429" s="63"/>
      <c r="F429" s="25" t="s">
        <v>11070</v>
      </c>
      <c r="G429" s="26"/>
      <c r="H429" s="27">
        <v>16</v>
      </c>
      <c r="I429" s="26" t="s">
        <v>46</v>
      </c>
      <c r="J429" s="26" t="s">
        <v>15</v>
      </c>
      <c r="K429" s="66"/>
      <c r="L429" s="27">
        <v>33</v>
      </c>
      <c r="M429" s="28"/>
      <c r="N429" s="26"/>
      <c r="O429" s="28"/>
      <c r="P429" s="26"/>
      <c r="Q429" s="37">
        <v>95</v>
      </c>
      <c r="R429" s="30"/>
    </row>
    <row r="430" spans="3:18" ht="18" customHeight="1" x14ac:dyDescent="0.55000000000000004">
      <c r="C430" s="14"/>
      <c r="D430" s="58"/>
      <c r="E430" s="61" t="str">
        <f t="shared" ref="E430" si="119">IF(V432="非優先","非",IF(D430="","",IF(K430&gt;0.1,"単",IF(K431&gt;0.29,"連",IF(K432&gt;0.34,"複","※")))))</f>
        <v/>
      </c>
      <c r="F430" s="15"/>
      <c r="G430" s="16" t="s">
        <v>15</v>
      </c>
      <c r="H430" s="17"/>
      <c r="I430" s="17"/>
      <c r="J430" s="17" t="s">
        <v>46</v>
      </c>
      <c r="K430" s="64" t="s">
        <v>11392</v>
      </c>
      <c r="L430" s="17"/>
      <c r="M430" s="15"/>
      <c r="N430" s="17"/>
      <c r="O430" s="15"/>
      <c r="P430" s="17"/>
      <c r="Q430" s="18" t="s">
        <v>9716</v>
      </c>
      <c r="R430" s="19"/>
    </row>
    <row r="431" spans="3:18" ht="18" customHeight="1" x14ac:dyDescent="0.55000000000000004">
      <c r="C431" s="20">
        <v>12</v>
      </c>
      <c r="D431" s="59"/>
      <c r="E431" s="62"/>
      <c r="F431" s="4" t="s">
        <v>13004</v>
      </c>
      <c r="G431" s="21" t="s">
        <v>1530</v>
      </c>
      <c r="H431" s="21" t="s">
        <v>11003</v>
      </c>
      <c r="I431" s="21" t="s">
        <v>36</v>
      </c>
      <c r="J431" s="21">
        <v>58</v>
      </c>
      <c r="K431" s="65"/>
      <c r="L431" s="21" t="s">
        <v>11001</v>
      </c>
      <c r="M431" s="4" t="s">
        <v>11017</v>
      </c>
      <c r="N431" s="21" t="s">
        <v>11106</v>
      </c>
      <c r="O431" s="4" t="s">
        <v>13005</v>
      </c>
      <c r="P431" s="21" t="s">
        <v>13006</v>
      </c>
      <c r="Q431" s="22" t="s">
        <v>1530</v>
      </c>
      <c r="R431" s="23"/>
    </row>
    <row r="432" spans="3:18" ht="18.5" customHeight="1" thickBot="1" x14ac:dyDescent="0.6">
      <c r="C432" s="24"/>
      <c r="D432" s="60"/>
      <c r="E432" s="63"/>
      <c r="F432" s="25" t="s">
        <v>11062</v>
      </c>
      <c r="G432" s="26" t="s">
        <v>15</v>
      </c>
      <c r="H432" s="27">
        <v>7</v>
      </c>
      <c r="I432" s="26"/>
      <c r="J432" s="26" t="s">
        <v>15</v>
      </c>
      <c r="K432" s="66"/>
      <c r="L432" s="27">
        <v>12</v>
      </c>
      <c r="M432" s="28"/>
      <c r="N432" s="26"/>
      <c r="O432" s="28"/>
      <c r="P432" s="26"/>
      <c r="Q432" s="37">
        <v>92</v>
      </c>
      <c r="R432" s="30"/>
    </row>
    <row r="433" spans="1:18" ht="18" customHeight="1" x14ac:dyDescent="0.55000000000000004">
      <c r="C433" s="14"/>
      <c r="D433" s="58"/>
      <c r="E433" s="61" t="str">
        <f t="shared" ref="E433" si="120">IF(V435="非優先","非",IF(D433="","",IF(K433&gt;0.1,"単",IF(K434&gt;0.29,"連",IF(K435&gt;0.34,"複","※")))))</f>
        <v/>
      </c>
      <c r="F433" s="15"/>
      <c r="G433" s="16" t="s">
        <v>15</v>
      </c>
      <c r="H433" s="17"/>
      <c r="I433" s="17"/>
      <c r="J433" s="17" t="s">
        <v>46</v>
      </c>
      <c r="K433" s="64" t="s">
        <v>11104</v>
      </c>
      <c r="L433" s="17"/>
      <c r="M433" s="15"/>
      <c r="N433" s="17"/>
      <c r="O433" s="15"/>
      <c r="P433" s="17"/>
      <c r="Q433" s="18" t="s">
        <v>11115</v>
      </c>
      <c r="R433" s="19"/>
    </row>
    <row r="434" spans="1:18" ht="18" customHeight="1" x14ac:dyDescent="0.55000000000000004">
      <c r="C434" s="20">
        <v>13</v>
      </c>
      <c r="D434" s="59"/>
      <c r="E434" s="62"/>
      <c r="F434" s="4" t="s">
        <v>13007</v>
      </c>
      <c r="G434" s="21" t="s">
        <v>2819</v>
      </c>
      <c r="H434" s="21" t="s">
        <v>11003</v>
      </c>
      <c r="I434" s="21" t="s">
        <v>32</v>
      </c>
      <c r="J434" s="21">
        <v>55</v>
      </c>
      <c r="K434" s="65"/>
      <c r="L434" s="21" t="s">
        <v>11001</v>
      </c>
      <c r="M434" s="4" t="s">
        <v>10982</v>
      </c>
      <c r="N434" s="21" t="s">
        <v>11106</v>
      </c>
      <c r="O434" s="4" t="s">
        <v>11034</v>
      </c>
      <c r="P434" s="21" t="s">
        <v>13008</v>
      </c>
      <c r="Q434" s="22" t="s">
        <v>2819</v>
      </c>
      <c r="R434" s="23"/>
    </row>
    <row r="435" spans="1:18" ht="18.5" customHeight="1" thickBot="1" x14ac:dyDescent="0.6">
      <c r="C435" s="24"/>
      <c r="D435" s="60"/>
      <c r="E435" s="63"/>
      <c r="F435" s="25" t="s">
        <v>11071</v>
      </c>
      <c r="G435" s="26" t="s">
        <v>15</v>
      </c>
      <c r="H435" s="27">
        <v>7</v>
      </c>
      <c r="I435" s="26"/>
      <c r="J435" s="26" t="s">
        <v>15</v>
      </c>
      <c r="K435" s="66"/>
      <c r="L435" s="27">
        <v>1</v>
      </c>
      <c r="M435" s="28"/>
      <c r="N435" s="26"/>
      <c r="O435" s="28"/>
      <c r="P435" s="26"/>
      <c r="Q435" s="37">
        <v>71</v>
      </c>
      <c r="R435" s="30"/>
    </row>
    <row r="436" spans="1:18" x14ac:dyDescent="0.55000000000000004">
      <c r="A436" s="35"/>
      <c r="B436" s="35"/>
      <c r="C436" s="36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</row>
    <row r="437" spans="1:18" x14ac:dyDescent="0.55000000000000004">
      <c r="A437" t="s">
        <v>11155</v>
      </c>
      <c r="B437" t="s">
        <v>10942</v>
      </c>
      <c r="C437" s="11" t="s">
        <v>10943</v>
      </c>
      <c r="D437" t="s">
        <v>2</v>
      </c>
      <c r="E437" t="s">
        <v>10996</v>
      </c>
      <c r="F437" t="s">
        <v>0</v>
      </c>
      <c r="G437" t="s">
        <v>10945</v>
      </c>
      <c r="H437" t="s">
        <v>10946</v>
      </c>
      <c r="I437" t="s">
        <v>1</v>
      </c>
      <c r="J437" t="s">
        <v>10947</v>
      </c>
      <c r="K437" t="s">
        <v>10948</v>
      </c>
      <c r="L437" t="s">
        <v>10949</v>
      </c>
      <c r="M437" t="s">
        <v>10950</v>
      </c>
      <c r="N437" t="s">
        <v>10951</v>
      </c>
      <c r="O437" t="s">
        <v>10952</v>
      </c>
      <c r="P437" t="s">
        <v>10953</v>
      </c>
      <c r="Q437" t="s">
        <v>10954</v>
      </c>
    </row>
    <row r="438" spans="1:18" x14ac:dyDescent="0.55000000000000004">
      <c r="A438" t="s">
        <v>10997</v>
      </c>
      <c r="B438" t="s">
        <v>12056</v>
      </c>
      <c r="H438" s="1"/>
    </row>
    <row r="439" spans="1:18" x14ac:dyDescent="0.55000000000000004">
      <c r="A439" s="1">
        <v>10</v>
      </c>
      <c r="B439" s="1"/>
      <c r="C439" s="12" t="s">
        <v>10997</v>
      </c>
      <c r="D439" s="1" t="s">
        <v>12056</v>
      </c>
      <c r="F439" s="1" t="s">
        <v>10999</v>
      </c>
    </row>
    <row r="440" spans="1:18" ht="18.5" thickBot="1" x14ac:dyDescent="0.6">
      <c r="C440" s="13">
        <v>10</v>
      </c>
      <c r="D440" t="s">
        <v>10961</v>
      </c>
      <c r="E440">
        <f>VALUE(B438)</f>
        <v>1400</v>
      </c>
      <c r="F440" t="s">
        <v>10997</v>
      </c>
      <c r="I440" s="5"/>
    </row>
    <row r="441" spans="1:18" ht="18" customHeight="1" x14ac:dyDescent="0.55000000000000004">
      <c r="A441" t="s">
        <v>11059</v>
      </c>
      <c r="B441">
        <v>7</v>
      </c>
      <c r="C441" s="14"/>
      <c r="D441" s="58"/>
      <c r="E441" s="61" t="str">
        <f>IF(V443="非優先","非",IF(D441="","",IF(K441&gt;0.1,"単",IF(K442&gt;0.29,"連",IF(K443&gt;0.34,"複","※")))))</f>
        <v/>
      </c>
      <c r="F441" s="15"/>
      <c r="G441" s="16" t="s">
        <v>15</v>
      </c>
      <c r="H441" s="17"/>
      <c r="I441" s="17"/>
      <c r="J441" s="17" t="s">
        <v>46</v>
      </c>
      <c r="K441" s="64" t="s">
        <v>13009</v>
      </c>
      <c r="L441" s="17"/>
      <c r="M441" s="15"/>
      <c r="N441" s="17"/>
      <c r="O441" s="15"/>
      <c r="P441" s="17"/>
      <c r="Q441" s="18" t="s">
        <v>11115</v>
      </c>
      <c r="R441" s="19"/>
    </row>
    <row r="442" spans="1:18" ht="18" customHeight="1" x14ac:dyDescent="0.55000000000000004">
      <c r="A442" t="s">
        <v>11060</v>
      </c>
      <c r="B442">
        <v>14</v>
      </c>
      <c r="C442" s="20">
        <v>1</v>
      </c>
      <c r="D442" s="59"/>
      <c r="E442" s="62"/>
      <c r="F442" s="4" t="s">
        <v>13010</v>
      </c>
      <c r="G442" s="21" t="s">
        <v>2819</v>
      </c>
      <c r="H442" s="21" t="s">
        <v>13011</v>
      </c>
      <c r="I442" s="21" t="s">
        <v>12701</v>
      </c>
      <c r="J442" s="21">
        <v>58</v>
      </c>
      <c r="K442" s="65"/>
      <c r="L442" s="21" t="s">
        <v>11001</v>
      </c>
      <c r="M442" s="4" t="s">
        <v>10966</v>
      </c>
      <c r="N442" s="21" t="s">
        <v>12282</v>
      </c>
      <c r="O442" s="4" t="s">
        <v>13012</v>
      </c>
      <c r="P442" s="21" t="s">
        <v>13013</v>
      </c>
      <c r="Q442" s="22" t="s">
        <v>2819</v>
      </c>
      <c r="R442" s="23"/>
    </row>
    <row r="443" spans="1:18" ht="18.5" customHeight="1" thickBot="1" x14ac:dyDescent="0.6">
      <c r="A443" t="s">
        <v>11061</v>
      </c>
      <c r="B443">
        <v>9</v>
      </c>
      <c r="C443" s="24"/>
      <c r="D443" s="60"/>
      <c r="E443" s="63"/>
      <c r="F443" s="25" t="s">
        <v>11067</v>
      </c>
      <c r="G443" s="26" t="s">
        <v>15</v>
      </c>
      <c r="H443" s="27">
        <v>16</v>
      </c>
      <c r="I443" s="26" t="s">
        <v>46</v>
      </c>
      <c r="J443" s="26" t="s">
        <v>15</v>
      </c>
      <c r="K443" s="66"/>
      <c r="L443" s="27" t="s">
        <v>1931</v>
      </c>
      <c r="M443" s="28"/>
      <c r="N443" s="26"/>
      <c r="O443" s="28"/>
      <c r="P443" s="26"/>
      <c r="Q443" s="37">
        <v>85</v>
      </c>
      <c r="R443" s="30"/>
    </row>
    <row r="444" spans="1:18" ht="18" customHeight="1" x14ac:dyDescent="0.55000000000000004">
      <c r="A444" t="s">
        <v>11063</v>
      </c>
      <c r="B444">
        <v>8</v>
      </c>
      <c r="C444" s="14"/>
      <c r="D444" s="58"/>
      <c r="E444" s="61" t="str">
        <f t="shared" ref="E444" si="121">IF(V446="非優先","非",IF(D444="","",IF(K444&gt;0.1,"単",IF(K445&gt;0.29,"連",IF(K446&gt;0.34,"複","※")))))</f>
        <v/>
      </c>
      <c r="F444" s="15"/>
      <c r="G444" s="16"/>
      <c r="H444" s="17"/>
      <c r="I444" s="17"/>
      <c r="J444" s="17" t="s">
        <v>46</v>
      </c>
      <c r="K444" s="64" t="s">
        <v>13014</v>
      </c>
      <c r="L444" s="17"/>
      <c r="M444" s="15"/>
      <c r="N444" s="17"/>
      <c r="O444" s="15"/>
      <c r="P444" s="17"/>
      <c r="Q444" s="18">
        <v>0</v>
      </c>
      <c r="R444" s="19"/>
    </row>
    <row r="445" spans="1:18" ht="18.75" customHeight="1" x14ac:dyDescent="0.55000000000000004">
      <c r="B445" s="31"/>
      <c r="C445" s="20">
        <v>2</v>
      </c>
      <c r="D445" s="59"/>
      <c r="E445" s="62"/>
      <c r="F445" s="4" t="s">
        <v>13015</v>
      </c>
      <c r="G445" s="21" t="s">
        <v>11395</v>
      </c>
      <c r="H445" s="21" t="s">
        <v>12924</v>
      </c>
      <c r="I445" s="21" t="s">
        <v>11386</v>
      </c>
      <c r="J445" s="21">
        <v>56</v>
      </c>
      <c r="K445" s="65"/>
      <c r="L445" s="21" t="s">
        <v>10965</v>
      </c>
      <c r="M445" s="4" t="s">
        <v>10971</v>
      </c>
      <c r="N445" s="21" t="s">
        <v>12690</v>
      </c>
      <c r="O445" s="4" t="s">
        <v>10993</v>
      </c>
      <c r="P445" s="21" t="s">
        <v>13016</v>
      </c>
      <c r="Q445" s="22" t="s">
        <v>11395</v>
      </c>
      <c r="R445" s="23"/>
    </row>
    <row r="446" spans="1:18" ht="18.5" customHeight="1" thickBot="1" x14ac:dyDescent="0.6">
      <c r="B446" s="32"/>
      <c r="C446" s="24"/>
      <c r="D446" s="60"/>
      <c r="E446" s="63"/>
      <c r="F446" s="25" t="s">
        <v>11071</v>
      </c>
      <c r="G446" s="26"/>
      <c r="H446" s="27">
        <v>16</v>
      </c>
      <c r="I446" s="26"/>
      <c r="J446" s="26" t="s">
        <v>15</v>
      </c>
      <c r="K446" s="66"/>
      <c r="L446" s="27">
        <v>2</v>
      </c>
      <c r="M446" s="28"/>
      <c r="N446" s="26"/>
      <c r="O446" s="28"/>
      <c r="P446" s="26"/>
      <c r="Q446" s="37">
        <v>85</v>
      </c>
      <c r="R446" s="30"/>
    </row>
    <row r="447" spans="1:18" ht="18" customHeight="1" x14ac:dyDescent="0.55000000000000004">
      <c r="B447" s="32"/>
      <c r="C447" s="14"/>
      <c r="D447" s="58"/>
      <c r="E447" s="61" t="str">
        <f t="shared" ref="E447" si="122">IF(V449="非優先","非",IF(D447="","",IF(K447&gt;0.1,"単",IF(K448&gt;0.29,"連",IF(K449&gt;0.34,"複","※")))))</f>
        <v/>
      </c>
      <c r="F447" s="15"/>
      <c r="G447" s="16"/>
      <c r="H447" s="17"/>
      <c r="I447" s="17"/>
      <c r="J447" s="17" t="s">
        <v>46</v>
      </c>
      <c r="K447" s="64" t="s">
        <v>12004</v>
      </c>
      <c r="L447" s="17"/>
      <c r="M447" s="15"/>
      <c r="N447" s="17"/>
      <c r="O447" s="15"/>
      <c r="P447" s="17"/>
      <c r="Q447" s="18" t="s">
        <v>11113</v>
      </c>
      <c r="R447" s="19"/>
    </row>
    <row r="448" spans="1:18" ht="18" customHeight="1" x14ac:dyDescent="0.55000000000000004">
      <c r="B448" s="32"/>
      <c r="C448" s="20">
        <v>3</v>
      </c>
      <c r="D448" s="59"/>
      <c r="E448" s="62"/>
      <c r="F448" s="4" t="s">
        <v>3308</v>
      </c>
      <c r="G448" s="21" t="s">
        <v>275</v>
      </c>
      <c r="H448" s="21" t="s">
        <v>12978</v>
      </c>
      <c r="I448" s="21" t="s">
        <v>12797</v>
      </c>
      <c r="J448" s="21">
        <v>56</v>
      </c>
      <c r="K448" s="65"/>
      <c r="L448" s="21" t="s">
        <v>10965</v>
      </c>
      <c r="M448" s="4" t="s">
        <v>10971</v>
      </c>
      <c r="N448" s="21" t="s">
        <v>11995</v>
      </c>
      <c r="O448" s="4" t="s">
        <v>13017</v>
      </c>
      <c r="P448" s="21" t="s">
        <v>13018</v>
      </c>
      <c r="Q448" s="22" t="s">
        <v>275</v>
      </c>
      <c r="R448" s="23"/>
    </row>
    <row r="449" spans="2:18" ht="18.5" customHeight="1" thickBot="1" x14ac:dyDescent="0.6">
      <c r="B449" s="32"/>
      <c r="C449" s="24"/>
      <c r="D449" s="60"/>
      <c r="E449" s="63"/>
      <c r="F449" s="25" t="s">
        <v>11122</v>
      </c>
      <c r="G449" s="26"/>
      <c r="H449" s="27">
        <v>16</v>
      </c>
      <c r="I449" s="26" t="s">
        <v>46</v>
      </c>
      <c r="J449" s="26" t="s">
        <v>15</v>
      </c>
      <c r="K449" s="66"/>
      <c r="L449" s="27" t="s">
        <v>1931</v>
      </c>
      <c r="M449" s="28"/>
      <c r="N449" s="26"/>
      <c r="O449" s="28"/>
      <c r="P449" s="26"/>
      <c r="Q449" s="37">
        <v>87</v>
      </c>
      <c r="R449" s="30"/>
    </row>
    <row r="450" spans="2:18" ht="18" customHeight="1" x14ac:dyDescent="0.55000000000000004">
      <c r="B450" s="32"/>
      <c r="C450" s="14"/>
      <c r="D450" s="58"/>
      <c r="E450" s="61" t="str">
        <f t="shared" ref="E450" si="123">IF(V452="非優先","非",IF(D450="","",IF(K450&gt;0.1,"単",IF(K451&gt;0.29,"連",IF(K452&gt;0.34,"複","※")))))</f>
        <v/>
      </c>
      <c r="F450" s="15"/>
      <c r="G450" s="16" t="s">
        <v>15</v>
      </c>
      <c r="H450" s="17"/>
      <c r="I450" s="17"/>
      <c r="J450" s="17" t="s">
        <v>46</v>
      </c>
      <c r="K450" s="64" t="s">
        <v>12315</v>
      </c>
      <c r="L450" s="17"/>
      <c r="M450" s="15"/>
      <c r="N450" s="17"/>
      <c r="O450" s="15"/>
      <c r="P450" s="17"/>
      <c r="Q450" s="18">
        <v>0</v>
      </c>
      <c r="R450" s="19"/>
    </row>
    <row r="451" spans="2:18" ht="18.75" customHeight="1" x14ac:dyDescent="0.55000000000000004">
      <c r="B451" s="32"/>
      <c r="C451" s="20">
        <v>4</v>
      </c>
      <c r="D451" s="59"/>
      <c r="E451" s="62"/>
      <c r="F451" s="4" t="s">
        <v>13019</v>
      </c>
      <c r="G451" s="21" t="s">
        <v>1481</v>
      </c>
      <c r="H451" s="21" t="s">
        <v>12281</v>
      </c>
      <c r="I451" s="21" t="s">
        <v>5400</v>
      </c>
      <c r="J451" s="21">
        <v>51</v>
      </c>
      <c r="K451" s="65"/>
      <c r="L451" s="21" t="s">
        <v>10965</v>
      </c>
      <c r="M451" s="4" t="s">
        <v>11017</v>
      </c>
      <c r="N451" s="21" t="s">
        <v>11054</v>
      </c>
      <c r="O451" s="4" t="s">
        <v>11002</v>
      </c>
      <c r="P451" s="21" t="s">
        <v>13020</v>
      </c>
      <c r="Q451" s="22" t="s">
        <v>1481</v>
      </c>
      <c r="R451" s="23"/>
    </row>
    <row r="452" spans="2:18" ht="18.5" customHeight="1" thickBot="1" x14ac:dyDescent="0.6">
      <c r="B452" s="32"/>
      <c r="C452" s="24"/>
      <c r="D452" s="60"/>
      <c r="E452" s="63"/>
      <c r="F452" s="25" t="s">
        <v>11067</v>
      </c>
      <c r="G452" s="26" t="s">
        <v>15</v>
      </c>
      <c r="H452" s="27">
        <v>16</v>
      </c>
      <c r="I452" s="26" t="s">
        <v>46</v>
      </c>
      <c r="J452" s="26" t="s">
        <v>15</v>
      </c>
      <c r="K452" s="66"/>
      <c r="L452" s="27">
        <v>27</v>
      </c>
      <c r="M452" s="28"/>
      <c r="N452" s="26"/>
      <c r="O452" s="28"/>
      <c r="P452" s="26"/>
      <c r="Q452" s="37">
        <v>75</v>
      </c>
      <c r="R452" s="30"/>
    </row>
    <row r="453" spans="2:18" ht="18" customHeight="1" x14ac:dyDescent="0.55000000000000004">
      <c r="B453" s="33"/>
      <c r="C453" s="14"/>
      <c r="D453" s="58"/>
      <c r="E453" s="61" t="str">
        <f t="shared" ref="E453" si="124">IF(V455="非優先","非",IF(D453="","",IF(K453&gt;0.1,"単",IF(K454&gt;0.29,"連",IF(K455&gt;0.34,"複","※")))))</f>
        <v/>
      </c>
      <c r="F453" s="15"/>
      <c r="G453" s="16" t="s">
        <v>15</v>
      </c>
      <c r="H453" s="17"/>
      <c r="I453" s="17"/>
      <c r="J453" s="17" t="s">
        <v>46</v>
      </c>
      <c r="K453" s="64" t="s">
        <v>12404</v>
      </c>
      <c r="L453" s="17"/>
      <c r="M453" s="15"/>
      <c r="N453" s="17"/>
      <c r="O453" s="15"/>
      <c r="P453" s="17"/>
      <c r="Q453" s="18">
        <v>0</v>
      </c>
      <c r="R453" s="19"/>
    </row>
    <row r="454" spans="2:18" ht="18.75" customHeight="1" x14ac:dyDescent="0.55000000000000004">
      <c r="B454" s="34"/>
      <c r="C454" s="20">
        <v>5</v>
      </c>
      <c r="D454" s="59"/>
      <c r="E454" s="62"/>
      <c r="F454" s="4" t="s">
        <v>13021</v>
      </c>
      <c r="G454" s="21" t="s">
        <v>1481</v>
      </c>
      <c r="H454" s="21" t="s">
        <v>11013</v>
      </c>
      <c r="I454" s="21" t="s">
        <v>36</v>
      </c>
      <c r="J454" s="21">
        <v>56</v>
      </c>
      <c r="K454" s="65"/>
      <c r="L454" s="21" t="s">
        <v>10965</v>
      </c>
      <c r="M454" s="4" t="s">
        <v>10971</v>
      </c>
      <c r="N454" s="21" t="s">
        <v>11330</v>
      </c>
      <c r="O454" s="4" t="s">
        <v>11051</v>
      </c>
      <c r="P454" s="21" t="s">
        <v>13022</v>
      </c>
      <c r="Q454" s="22" t="s">
        <v>1481</v>
      </c>
      <c r="R454" s="23"/>
    </row>
    <row r="455" spans="2:18" ht="18.5" customHeight="1" thickBot="1" x14ac:dyDescent="0.6">
      <c r="C455" s="24"/>
      <c r="D455" s="60"/>
      <c r="E455" s="63"/>
      <c r="F455" s="25" t="s">
        <v>11070</v>
      </c>
      <c r="G455" s="26" t="s">
        <v>15</v>
      </c>
      <c r="H455" s="27">
        <v>9</v>
      </c>
      <c r="I455" s="26"/>
      <c r="J455" s="26" t="s">
        <v>15</v>
      </c>
      <c r="K455" s="66"/>
      <c r="L455" s="27">
        <v>12</v>
      </c>
      <c r="M455" s="28"/>
      <c r="N455" s="26"/>
      <c r="O455" s="28"/>
      <c r="P455" s="26"/>
      <c r="Q455" s="37">
        <v>93</v>
      </c>
      <c r="R455" s="30"/>
    </row>
    <row r="456" spans="2:18" ht="18" customHeight="1" x14ac:dyDescent="0.55000000000000004">
      <c r="C456" s="14"/>
      <c r="D456" s="58"/>
      <c r="E456" s="61" t="str">
        <f t="shared" ref="E456" si="125">IF(V458="非優先","非",IF(D456="","",IF(K456&gt;0.1,"単",IF(K457&gt;0.29,"連",IF(K458&gt;0.34,"複","※")))))</f>
        <v/>
      </c>
      <c r="F456" s="15"/>
      <c r="G456" s="16"/>
      <c r="H456" s="17"/>
      <c r="I456" s="17"/>
      <c r="J456" s="17" t="s">
        <v>46</v>
      </c>
      <c r="K456" s="64" t="s">
        <v>12111</v>
      </c>
      <c r="L456" s="17"/>
      <c r="M456" s="15"/>
      <c r="N456" s="17"/>
      <c r="O456" s="15"/>
      <c r="P456" s="17"/>
      <c r="Q456" s="18">
        <v>0</v>
      </c>
      <c r="R456" s="19"/>
    </row>
    <row r="457" spans="2:18" ht="18" customHeight="1" x14ac:dyDescent="0.55000000000000004">
      <c r="C457" s="20">
        <v>6</v>
      </c>
      <c r="D457" s="59"/>
      <c r="E457" s="62"/>
      <c r="F457" s="4" t="s">
        <v>10424</v>
      </c>
      <c r="G457" s="21" t="s">
        <v>247</v>
      </c>
      <c r="H457" s="21" t="s">
        <v>11013</v>
      </c>
      <c r="I457" s="21" t="s">
        <v>12693</v>
      </c>
      <c r="J457" s="21">
        <v>53</v>
      </c>
      <c r="K457" s="65"/>
      <c r="L457" s="21" t="s">
        <v>10965</v>
      </c>
      <c r="M457" s="4" t="s">
        <v>10982</v>
      </c>
      <c r="N457" s="21" t="s">
        <v>11995</v>
      </c>
      <c r="O457" s="4" t="s">
        <v>12919</v>
      </c>
      <c r="P457" s="21" t="s">
        <v>13023</v>
      </c>
      <c r="Q457" s="22" t="s">
        <v>247</v>
      </c>
      <c r="R457" s="23"/>
    </row>
    <row r="458" spans="2:18" ht="18.5" customHeight="1" thickBot="1" x14ac:dyDescent="0.6">
      <c r="C458" s="24"/>
      <c r="D458" s="60"/>
      <c r="E458" s="63"/>
      <c r="F458" s="25" t="s">
        <v>11070</v>
      </c>
      <c r="G458" s="26"/>
      <c r="H458" s="27">
        <v>9</v>
      </c>
      <c r="I458" s="26"/>
      <c r="J458" s="26" t="s">
        <v>15</v>
      </c>
      <c r="K458" s="66"/>
      <c r="L458" s="27">
        <v>12</v>
      </c>
      <c r="M458" s="28"/>
      <c r="N458" s="26"/>
      <c r="O458" s="28"/>
      <c r="P458" s="26"/>
      <c r="Q458" s="37">
        <v>73</v>
      </c>
      <c r="R458" s="30"/>
    </row>
    <row r="459" spans="2:18" ht="18" customHeight="1" x14ac:dyDescent="0.55000000000000004">
      <c r="C459" s="14"/>
      <c r="D459" s="58"/>
      <c r="E459" s="61" t="str">
        <f t="shared" ref="E459" si="126">IF(V461="非優先","非",IF(D459="","",IF(K459&gt;0.1,"単",IF(K460&gt;0.29,"連",IF(K461&gt;0.34,"複","※")))))</f>
        <v/>
      </c>
      <c r="F459" s="15"/>
      <c r="G459" s="16"/>
      <c r="H459" s="17"/>
      <c r="I459" s="17"/>
      <c r="J459" s="17" t="s">
        <v>46</v>
      </c>
      <c r="K459" s="64" t="s">
        <v>11104</v>
      </c>
      <c r="L459" s="17"/>
      <c r="M459" s="15"/>
      <c r="N459" s="17"/>
      <c r="O459" s="15"/>
      <c r="P459" s="17"/>
      <c r="Q459" s="18">
        <v>0</v>
      </c>
      <c r="R459" s="19"/>
    </row>
    <row r="460" spans="2:18" ht="18" customHeight="1" x14ac:dyDescent="0.55000000000000004">
      <c r="C460" s="20">
        <v>7</v>
      </c>
      <c r="D460" s="59"/>
      <c r="E460" s="62"/>
      <c r="F460" s="4" t="s">
        <v>510</v>
      </c>
      <c r="G460" s="21" t="s">
        <v>511</v>
      </c>
      <c r="H460" s="21" t="s">
        <v>10970</v>
      </c>
      <c r="I460" s="21" t="s">
        <v>1565</v>
      </c>
      <c r="J460" s="21">
        <v>53</v>
      </c>
      <c r="K460" s="65"/>
      <c r="L460" s="21" t="s">
        <v>10965</v>
      </c>
      <c r="M460" s="4" t="s">
        <v>10982</v>
      </c>
      <c r="N460" s="21" t="s">
        <v>11114</v>
      </c>
      <c r="O460" s="4" t="s">
        <v>11042</v>
      </c>
      <c r="P460" s="21" t="s">
        <v>13024</v>
      </c>
      <c r="Q460" s="22" t="s">
        <v>511</v>
      </c>
      <c r="R460" s="23"/>
    </row>
    <row r="461" spans="2:18" ht="18.5" customHeight="1" thickBot="1" x14ac:dyDescent="0.6">
      <c r="C461" s="24"/>
      <c r="D461" s="60"/>
      <c r="E461" s="63"/>
      <c r="F461" s="25" t="s">
        <v>11071</v>
      </c>
      <c r="G461" s="26"/>
      <c r="H461" s="27">
        <v>6</v>
      </c>
      <c r="I461" s="26"/>
      <c r="J461" s="26" t="s">
        <v>15</v>
      </c>
      <c r="K461" s="66"/>
      <c r="L461" s="27">
        <v>11</v>
      </c>
      <c r="M461" s="28"/>
      <c r="N461" s="26"/>
      <c r="O461" s="28"/>
      <c r="P461" s="26"/>
      <c r="Q461" s="37">
        <v>79</v>
      </c>
      <c r="R461" s="30"/>
    </row>
    <row r="462" spans="2:18" ht="18" customHeight="1" x14ac:dyDescent="0.55000000000000004">
      <c r="C462" s="14"/>
      <c r="D462" s="58"/>
      <c r="E462" s="61" t="str">
        <f t="shared" ref="E462" si="127">IF(V464="非優先","非",IF(D462="","",IF(K462&gt;0.1,"単",IF(K463&gt;0.29,"連",IF(K464&gt;0.34,"複","※")))))</f>
        <v/>
      </c>
      <c r="F462" s="15"/>
      <c r="G462" s="16" t="s">
        <v>15</v>
      </c>
      <c r="H462" s="17"/>
      <c r="I462" s="17"/>
      <c r="J462" s="17" t="s">
        <v>46</v>
      </c>
      <c r="K462" s="64" t="s">
        <v>11104</v>
      </c>
      <c r="L462" s="17"/>
      <c r="M462" s="15"/>
      <c r="N462" s="17"/>
      <c r="O462" s="15"/>
      <c r="P462" s="17"/>
      <c r="Q462" s="18" t="s">
        <v>12033</v>
      </c>
      <c r="R462" s="19"/>
    </row>
    <row r="463" spans="2:18" ht="18" customHeight="1" x14ac:dyDescent="0.55000000000000004">
      <c r="C463" s="20">
        <v>8</v>
      </c>
      <c r="D463" s="59"/>
      <c r="E463" s="62"/>
      <c r="F463" s="4" t="s">
        <v>13025</v>
      </c>
      <c r="G463" s="21" t="s">
        <v>12035</v>
      </c>
      <c r="H463" s="21" t="s">
        <v>10970</v>
      </c>
      <c r="I463" s="21" t="s">
        <v>33</v>
      </c>
      <c r="J463" s="21">
        <v>53</v>
      </c>
      <c r="K463" s="65"/>
      <c r="L463" s="21" t="s">
        <v>10965</v>
      </c>
      <c r="M463" s="4" t="s">
        <v>10966</v>
      </c>
      <c r="N463" s="21" t="s">
        <v>11114</v>
      </c>
      <c r="O463" s="4" t="s">
        <v>11031</v>
      </c>
      <c r="P463" s="21" t="s">
        <v>12950</v>
      </c>
      <c r="Q463" s="22" t="s">
        <v>12035</v>
      </c>
      <c r="R463" s="23"/>
    </row>
    <row r="464" spans="2:18" ht="18.5" customHeight="1" thickBot="1" x14ac:dyDescent="0.6">
      <c r="C464" s="24"/>
      <c r="D464" s="60"/>
      <c r="E464" s="63"/>
      <c r="F464" s="25" t="s">
        <v>11071</v>
      </c>
      <c r="G464" s="26" t="s">
        <v>15</v>
      </c>
      <c r="H464" s="27">
        <v>6</v>
      </c>
      <c r="I464" s="26"/>
      <c r="J464" s="26" t="s">
        <v>15</v>
      </c>
      <c r="K464" s="66"/>
      <c r="L464" s="27">
        <v>11</v>
      </c>
      <c r="M464" s="28"/>
      <c r="N464" s="26"/>
      <c r="O464" s="28"/>
      <c r="P464" s="26"/>
      <c r="Q464" s="37">
        <v>84</v>
      </c>
      <c r="R464" s="30"/>
    </row>
    <row r="465" spans="3:18" ht="18" customHeight="1" x14ac:dyDescent="0.55000000000000004">
      <c r="C465" s="14"/>
      <c r="D465" s="58"/>
      <c r="E465" s="61" t="str">
        <f t="shared" ref="E465" si="128">IF(V467="非優先","非",IF(D465="","",IF(K465&gt;0.1,"単",IF(K466&gt;0.29,"連",IF(K467&gt;0.34,"複","※")))))</f>
        <v/>
      </c>
      <c r="F465" s="15"/>
      <c r="G465" s="16"/>
      <c r="H465" s="17"/>
      <c r="I465" s="17"/>
      <c r="J465" s="17" t="s">
        <v>46</v>
      </c>
      <c r="K465" s="64" t="s">
        <v>10969</v>
      </c>
      <c r="L465" s="17"/>
      <c r="M465" s="15"/>
      <c r="N465" s="17"/>
      <c r="O465" s="15"/>
      <c r="P465" s="17"/>
      <c r="Q465" s="18" t="s">
        <v>11387</v>
      </c>
      <c r="R465" s="19"/>
    </row>
    <row r="466" spans="3:18" ht="18" customHeight="1" x14ac:dyDescent="0.55000000000000004">
      <c r="C466" s="20">
        <v>9</v>
      </c>
      <c r="D466" s="59"/>
      <c r="E466" s="62"/>
      <c r="F466" s="4" t="s">
        <v>3302</v>
      </c>
      <c r="G466" s="21" t="s">
        <v>346</v>
      </c>
      <c r="H466" s="21" t="s">
        <v>11078</v>
      </c>
      <c r="I466" s="21" t="s">
        <v>1929</v>
      </c>
      <c r="J466" s="21">
        <v>56</v>
      </c>
      <c r="K466" s="65"/>
      <c r="L466" s="21" t="s">
        <v>10965</v>
      </c>
      <c r="M466" s="4" t="s">
        <v>10971</v>
      </c>
      <c r="N466" s="21" t="s">
        <v>11066</v>
      </c>
      <c r="O466" s="4" t="s">
        <v>11134</v>
      </c>
      <c r="P466" s="21" t="s">
        <v>13026</v>
      </c>
      <c r="Q466" s="22" t="s">
        <v>346</v>
      </c>
      <c r="R466" s="23"/>
    </row>
    <row r="467" spans="3:18" ht="18.5" customHeight="1" thickBot="1" x14ac:dyDescent="0.6">
      <c r="C467" s="24"/>
      <c r="D467" s="60"/>
      <c r="E467" s="63"/>
      <c r="F467" s="25" t="s">
        <v>11071</v>
      </c>
      <c r="G467" s="26"/>
      <c r="H467" s="27">
        <v>14</v>
      </c>
      <c r="I467" s="26" t="s">
        <v>46</v>
      </c>
      <c r="J467" s="26" t="s">
        <v>15</v>
      </c>
      <c r="K467" s="66"/>
      <c r="L467" s="27">
        <v>33</v>
      </c>
      <c r="M467" s="28"/>
      <c r="N467" s="26"/>
      <c r="O467" s="28"/>
      <c r="P467" s="26"/>
      <c r="Q467" s="37">
        <v>86</v>
      </c>
      <c r="R467" s="30"/>
    </row>
    <row r="468" spans="3:18" ht="18" customHeight="1" x14ac:dyDescent="0.55000000000000004">
      <c r="C468" s="14"/>
      <c r="D468" s="58"/>
      <c r="E468" s="61" t="str">
        <f t="shared" ref="E468" si="129">IF(V470="非優先","非",IF(D468="","",IF(K468&gt;0.1,"単",IF(K469&gt;0.29,"連",IF(K470&gt;0.34,"複","※")))))</f>
        <v/>
      </c>
      <c r="F468" s="15"/>
      <c r="G468" s="16"/>
      <c r="H468" s="17"/>
      <c r="I468" s="17"/>
      <c r="J468" s="17"/>
      <c r="K468" s="64" t="s">
        <v>13027</v>
      </c>
      <c r="L468" s="17"/>
      <c r="M468" s="15"/>
      <c r="N468" s="17"/>
      <c r="O468" s="15"/>
      <c r="P468" s="17"/>
      <c r="Q468" s="18" t="s">
        <v>8593</v>
      </c>
      <c r="R468" s="19"/>
    </row>
    <row r="469" spans="3:18" ht="18" customHeight="1" x14ac:dyDescent="0.55000000000000004">
      <c r="C469" s="20">
        <v>10</v>
      </c>
      <c r="D469" s="59"/>
      <c r="E469" s="62"/>
      <c r="F469" s="4" t="s">
        <v>13028</v>
      </c>
      <c r="G469" s="21" t="s">
        <v>983</v>
      </c>
      <c r="H469" s="21" t="s">
        <v>13029</v>
      </c>
      <c r="I469" s="21" t="s">
        <v>12717</v>
      </c>
      <c r="J469" s="21">
        <v>55</v>
      </c>
      <c r="K469" s="65"/>
      <c r="L469" s="21" t="s">
        <v>11168</v>
      </c>
      <c r="M469" s="4" t="s">
        <v>10966</v>
      </c>
      <c r="N469" s="21" t="s">
        <v>10992</v>
      </c>
      <c r="O469" s="4" t="s">
        <v>13030</v>
      </c>
      <c r="P469" s="21" t="s">
        <v>13031</v>
      </c>
      <c r="Q469" s="22" t="s">
        <v>983</v>
      </c>
      <c r="R469" s="23"/>
    </row>
    <row r="470" spans="3:18" ht="18.5" customHeight="1" thickBot="1" x14ac:dyDescent="0.6">
      <c r="C470" s="24"/>
      <c r="D470" s="60"/>
      <c r="E470" s="63"/>
      <c r="F470" s="25" t="s">
        <v>11067</v>
      </c>
      <c r="G470" s="26"/>
      <c r="H470" s="27">
        <v>16</v>
      </c>
      <c r="I470" s="26"/>
      <c r="J470" s="26" t="s">
        <v>15</v>
      </c>
      <c r="K470" s="66"/>
      <c r="L470" s="27">
        <v>2</v>
      </c>
      <c r="M470" s="28"/>
      <c r="N470" s="26"/>
      <c r="O470" s="28"/>
      <c r="P470" s="26"/>
      <c r="Q470" s="37">
        <v>100</v>
      </c>
      <c r="R470" s="30"/>
    </row>
    <row r="471" spans="3:18" ht="18" customHeight="1" x14ac:dyDescent="0.55000000000000004">
      <c r="C471" s="14"/>
      <c r="D471" s="58"/>
      <c r="E471" s="61" t="str">
        <f t="shared" ref="E471" si="130">IF(V473="非優先","非",IF(D471="","",IF(K471&gt;0.1,"単",IF(K472&gt;0.29,"連",IF(K473&gt;0.34,"複","※")))))</f>
        <v/>
      </c>
      <c r="F471" s="15"/>
      <c r="G471" s="16"/>
      <c r="H471" s="17"/>
      <c r="I471" s="17"/>
      <c r="J471" s="17" t="s">
        <v>46</v>
      </c>
      <c r="K471" s="64" t="s">
        <v>13032</v>
      </c>
      <c r="L471" s="17"/>
      <c r="M471" s="15"/>
      <c r="N471" s="17"/>
      <c r="O471" s="15"/>
      <c r="P471" s="17"/>
      <c r="Q471" s="18">
        <v>0</v>
      </c>
      <c r="R471" s="19"/>
    </row>
    <row r="472" spans="3:18" ht="18" customHeight="1" x14ac:dyDescent="0.55000000000000004">
      <c r="C472" s="20">
        <v>11</v>
      </c>
      <c r="D472" s="59"/>
      <c r="E472" s="62"/>
      <c r="F472" s="4" t="s">
        <v>13033</v>
      </c>
      <c r="G472" s="21" t="s">
        <v>11157</v>
      </c>
      <c r="H472" s="21" t="s">
        <v>10981</v>
      </c>
      <c r="I472" s="21" t="s">
        <v>47</v>
      </c>
      <c r="J472" s="21">
        <v>53</v>
      </c>
      <c r="K472" s="65"/>
      <c r="L472" s="21" t="s">
        <v>10965</v>
      </c>
      <c r="M472" s="4" t="s">
        <v>10982</v>
      </c>
      <c r="N472" s="21" t="s">
        <v>10975</v>
      </c>
      <c r="O472" s="4" t="s">
        <v>11018</v>
      </c>
      <c r="P472" s="21" t="s">
        <v>13034</v>
      </c>
      <c r="Q472" s="22" t="s">
        <v>11157</v>
      </c>
      <c r="R472" s="23"/>
    </row>
    <row r="473" spans="3:18" ht="18.5" customHeight="1" thickBot="1" x14ac:dyDescent="0.6">
      <c r="C473" s="24"/>
      <c r="D473" s="60"/>
      <c r="E473" s="63"/>
      <c r="F473" s="25" t="s">
        <v>11079</v>
      </c>
      <c r="G473" s="26"/>
      <c r="H473" s="27">
        <v>8</v>
      </c>
      <c r="I473" s="26" t="s">
        <v>46</v>
      </c>
      <c r="J473" s="26" t="s">
        <v>15</v>
      </c>
      <c r="K473" s="66"/>
      <c r="L473" s="27">
        <v>17</v>
      </c>
      <c r="M473" s="28"/>
      <c r="N473" s="26"/>
      <c r="O473" s="28"/>
      <c r="P473" s="26"/>
      <c r="Q473" s="37">
        <v>81</v>
      </c>
      <c r="R473" s="30"/>
    </row>
    <row r="474" spans="3:18" ht="18" customHeight="1" x14ac:dyDescent="0.55000000000000004">
      <c r="C474" s="14"/>
      <c r="D474" s="58"/>
      <c r="E474" s="61" t="str">
        <f t="shared" ref="E474" si="131">IF(V476="非優先","非",IF(D474="","",IF(K474&gt;0.1,"単",IF(K475&gt;0.29,"連",IF(K476&gt;0.34,"複","※")))))</f>
        <v/>
      </c>
      <c r="F474" s="15"/>
      <c r="G474" s="16" t="s">
        <v>15</v>
      </c>
      <c r="H474" s="17"/>
      <c r="I474" s="17"/>
      <c r="J474" s="17" t="s">
        <v>46</v>
      </c>
      <c r="K474" s="64" t="s">
        <v>13035</v>
      </c>
      <c r="L474" s="17"/>
      <c r="M474" s="15"/>
      <c r="N474" s="17"/>
      <c r="O474" s="15"/>
      <c r="P474" s="17"/>
      <c r="Q474" s="18" t="s">
        <v>12033</v>
      </c>
      <c r="R474" s="19"/>
    </row>
    <row r="475" spans="3:18" ht="18" customHeight="1" x14ac:dyDescent="0.55000000000000004">
      <c r="C475" s="20">
        <v>12</v>
      </c>
      <c r="D475" s="59"/>
      <c r="E475" s="62"/>
      <c r="F475" s="4" t="s">
        <v>13036</v>
      </c>
      <c r="G475" s="21" t="s">
        <v>12035</v>
      </c>
      <c r="H475" s="21" t="s">
        <v>10991</v>
      </c>
      <c r="I475" s="21" t="s">
        <v>12729</v>
      </c>
      <c r="J475" s="21">
        <v>50</v>
      </c>
      <c r="K475" s="65"/>
      <c r="L475" s="21" t="s">
        <v>10965</v>
      </c>
      <c r="M475" s="4" t="s">
        <v>10982</v>
      </c>
      <c r="N475" s="21" t="s">
        <v>11097</v>
      </c>
      <c r="O475" s="4" t="s">
        <v>10980</v>
      </c>
      <c r="P475" s="21" t="s">
        <v>13037</v>
      </c>
      <c r="Q475" s="22" t="s">
        <v>12035</v>
      </c>
      <c r="R475" s="23"/>
    </row>
    <row r="476" spans="3:18" ht="18.5" customHeight="1" thickBot="1" x14ac:dyDescent="0.6">
      <c r="C476" s="24"/>
      <c r="D476" s="60"/>
      <c r="E476" s="63"/>
      <c r="F476" s="25" t="s">
        <v>11062</v>
      </c>
      <c r="G476" s="26" t="s">
        <v>15</v>
      </c>
      <c r="H476" s="27">
        <v>12</v>
      </c>
      <c r="I476" s="26" t="s">
        <v>46</v>
      </c>
      <c r="J476" s="26" t="s">
        <v>15</v>
      </c>
      <c r="K476" s="66"/>
      <c r="L476" s="27" t="s">
        <v>1931</v>
      </c>
      <c r="M476" s="28"/>
      <c r="N476" s="26"/>
      <c r="O476" s="28"/>
      <c r="P476" s="26"/>
      <c r="Q476" s="37">
        <v>94</v>
      </c>
      <c r="R476" s="30"/>
    </row>
    <row r="477" spans="3:18" ht="18" customHeight="1" x14ac:dyDescent="0.55000000000000004">
      <c r="C477" s="14"/>
      <c r="D477" s="58"/>
      <c r="E477" s="61" t="str">
        <f t="shared" ref="E477" si="132">IF(V479="非優先","非",IF(D477="","",IF(K477&gt;0.1,"単",IF(K478&gt;0.29,"連",IF(K479&gt;0.34,"複","※")))))</f>
        <v/>
      </c>
      <c r="F477" s="15"/>
      <c r="G477" s="16" t="s">
        <v>15</v>
      </c>
      <c r="H477" s="17"/>
      <c r="I477" s="17"/>
      <c r="J477" s="17" t="s">
        <v>46</v>
      </c>
      <c r="K477" s="64" t="s">
        <v>13038</v>
      </c>
      <c r="L477" s="17"/>
      <c r="M477" s="15"/>
      <c r="N477" s="17"/>
      <c r="O477" s="15"/>
      <c r="P477" s="17"/>
      <c r="Q477" s="18" t="s">
        <v>11305</v>
      </c>
      <c r="R477" s="19"/>
    </row>
    <row r="478" spans="3:18" ht="18" customHeight="1" x14ac:dyDescent="0.55000000000000004">
      <c r="C478" s="20">
        <v>13</v>
      </c>
      <c r="D478" s="59"/>
      <c r="E478" s="62"/>
      <c r="F478" s="4" t="s">
        <v>13039</v>
      </c>
      <c r="G478" s="21" t="s">
        <v>1531</v>
      </c>
      <c r="H478" s="21" t="s">
        <v>11327</v>
      </c>
      <c r="I478" s="21" t="s">
        <v>39</v>
      </c>
      <c r="J478" s="21">
        <v>53</v>
      </c>
      <c r="K478" s="65"/>
      <c r="L478" s="21" t="s">
        <v>10965</v>
      </c>
      <c r="M478" s="4" t="s">
        <v>10971</v>
      </c>
      <c r="N478" s="21" t="s">
        <v>11011</v>
      </c>
      <c r="O478" s="4" t="s">
        <v>12098</v>
      </c>
      <c r="P478" s="21" t="s">
        <v>13040</v>
      </c>
      <c r="Q478" s="22" t="s">
        <v>1531</v>
      </c>
      <c r="R478" s="23"/>
    </row>
    <row r="479" spans="3:18" ht="18.5" customHeight="1" thickBot="1" x14ac:dyDescent="0.6">
      <c r="C479" s="24"/>
      <c r="D479" s="60"/>
      <c r="E479" s="63"/>
      <c r="F479" s="25" t="s">
        <v>11067</v>
      </c>
      <c r="G479" s="26" t="s">
        <v>15</v>
      </c>
      <c r="H479" s="27">
        <v>16</v>
      </c>
      <c r="I479" s="26"/>
      <c r="J479" s="26" t="s">
        <v>15</v>
      </c>
      <c r="K479" s="66"/>
      <c r="L479" s="27">
        <v>1</v>
      </c>
      <c r="M479" s="28"/>
      <c r="N479" s="26"/>
      <c r="O479" s="28"/>
      <c r="P479" s="26"/>
      <c r="Q479" s="37">
        <v>95</v>
      </c>
      <c r="R479" s="30"/>
    </row>
    <row r="480" spans="3:18" ht="18" customHeight="1" x14ac:dyDescent="0.55000000000000004">
      <c r="C480" s="14"/>
      <c r="D480" s="58"/>
      <c r="E480" s="61" t="str">
        <f t="shared" ref="E480" si="133">IF(V482="非優先","非",IF(D480="","",IF(K480&gt;0.1,"単",IF(K481&gt;0.29,"連",IF(K482&gt;0.34,"複","※")))))</f>
        <v/>
      </c>
      <c r="F480" s="15"/>
      <c r="G480" s="16" t="s">
        <v>15</v>
      </c>
      <c r="H480" s="17"/>
      <c r="I480" s="17"/>
      <c r="J480" s="17" t="s">
        <v>46</v>
      </c>
      <c r="K480" s="64" t="s">
        <v>13041</v>
      </c>
      <c r="L480" s="17"/>
      <c r="M480" s="15"/>
      <c r="N480" s="17"/>
      <c r="O480" s="15"/>
      <c r="P480" s="17"/>
      <c r="Q480" s="18" t="s">
        <v>11148</v>
      </c>
      <c r="R480" s="19"/>
    </row>
    <row r="481" spans="1:18" ht="18" customHeight="1" x14ac:dyDescent="0.55000000000000004">
      <c r="C481" s="20">
        <v>14</v>
      </c>
      <c r="D481" s="59"/>
      <c r="E481" s="62"/>
      <c r="F481" s="4" t="s">
        <v>13042</v>
      </c>
      <c r="G481" s="21" t="s">
        <v>588</v>
      </c>
      <c r="H481" s="21" t="s">
        <v>11118</v>
      </c>
      <c r="I481" s="21" t="s">
        <v>1930</v>
      </c>
      <c r="J481" s="21">
        <v>55</v>
      </c>
      <c r="K481" s="65"/>
      <c r="L481" s="21" t="s">
        <v>11001</v>
      </c>
      <c r="M481" s="4" t="s">
        <v>10971</v>
      </c>
      <c r="N481" s="21" t="s">
        <v>11054</v>
      </c>
      <c r="O481" s="4" t="s">
        <v>11135</v>
      </c>
      <c r="P481" s="21" t="s">
        <v>13043</v>
      </c>
      <c r="Q481" s="22" t="s">
        <v>588</v>
      </c>
      <c r="R481" s="23"/>
    </row>
    <row r="482" spans="1:18" ht="18.5" customHeight="1" thickBot="1" x14ac:dyDescent="0.6">
      <c r="C482" s="24"/>
      <c r="D482" s="60"/>
      <c r="E482" s="63"/>
      <c r="F482" s="25" t="s">
        <v>11079</v>
      </c>
      <c r="G482" s="26" t="s">
        <v>15</v>
      </c>
      <c r="H482" s="27">
        <v>15</v>
      </c>
      <c r="I482" s="26"/>
      <c r="J482" s="26" t="s">
        <v>15</v>
      </c>
      <c r="K482" s="66"/>
      <c r="L482" s="27">
        <v>2</v>
      </c>
      <c r="M482" s="28"/>
      <c r="N482" s="26"/>
      <c r="O482" s="28"/>
      <c r="P482" s="26"/>
      <c r="Q482" s="37">
        <v>92</v>
      </c>
      <c r="R482" s="30"/>
    </row>
    <row r="483" spans="1:18" ht="18" customHeight="1" x14ac:dyDescent="0.55000000000000004">
      <c r="C483" s="14"/>
      <c r="D483" s="58"/>
      <c r="E483" s="61" t="str">
        <f t="shared" ref="E483" si="134">IF(V485="非優先","非",IF(D483="","",IF(K483&gt;0.1,"単",IF(K484&gt;0.29,"連",IF(K485&gt;0.34,"複","※")))))</f>
        <v/>
      </c>
      <c r="F483" s="15"/>
      <c r="G483" s="16" t="s">
        <v>15</v>
      </c>
      <c r="H483" s="17"/>
      <c r="I483" s="17"/>
      <c r="J483" s="17" t="s">
        <v>46</v>
      </c>
      <c r="K483" s="64" t="s">
        <v>13044</v>
      </c>
      <c r="L483" s="17"/>
      <c r="M483" s="15"/>
      <c r="N483" s="17"/>
      <c r="O483" s="15"/>
      <c r="P483" s="17"/>
      <c r="Q483" s="18" t="s">
        <v>11148</v>
      </c>
      <c r="R483" s="19"/>
    </row>
    <row r="484" spans="1:18" ht="18" customHeight="1" x14ac:dyDescent="0.55000000000000004">
      <c r="C484" s="20">
        <v>15</v>
      </c>
      <c r="D484" s="59"/>
      <c r="E484" s="62"/>
      <c r="F484" s="4" t="s">
        <v>13045</v>
      </c>
      <c r="G484" s="21" t="s">
        <v>588</v>
      </c>
      <c r="H484" s="21" t="s">
        <v>10974</v>
      </c>
      <c r="I484" s="21" t="s">
        <v>11375</v>
      </c>
      <c r="J484" s="21">
        <v>50</v>
      </c>
      <c r="K484" s="65"/>
      <c r="L484" s="21" t="s">
        <v>10965</v>
      </c>
      <c r="M484" s="4" t="s">
        <v>10971</v>
      </c>
      <c r="N484" s="21" t="s">
        <v>11114</v>
      </c>
      <c r="O484" s="4" t="s">
        <v>11135</v>
      </c>
      <c r="P484" s="21" t="s">
        <v>13046</v>
      </c>
      <c r="Q484" s="22" t="s">
        <v>588</v>
      </c>
      <c r="R484" s="23"/>
    </row>
    <row r="485" spans="1:18" ht="18.5" customHeight="1" thickBot="1" x14ac:dyDescent="0.6">
      <c r="C485" s="24"/>
      <c r="D485" s="60"/>
      <c r="E485" s="63"/>
      <c r="F485" s="25" t="s">
        <v>11071</v>
      </c>
      <c r="G485" s="26" t="s">
        <v>15</v>
      </c>
      <c r="H485" s="27">
        <v>5</v>
      </c>
      <c r="I485" s="26"/>
      <c r="J485" s="26" t="s">
        <v>15</v>
      </c>
      <c r="K485" s="66"/>
      <c r="L485" s="27">
        <v>2</v>
      </c>
      <c r="M485" s="28"/>
      <c r="N485" s="26"/>
      <c r="O485" s="28"/>
      <c r="P485" s="26"/>
      <c r="Q485" s="37">
        <v>79</v>
      </c>
      <c r="R485" s="30"/>
    </row>
    <row r="486" spans="1:18" ht="18" customHeight="1" x14ac:dyDescent="0.55000000000000004">
      <c r="C486" s="14"/>
      <c r="D486" s="58"/>
      <c r="E486" s="61" t="str">
        <f t="shared" ref="E486" si="135">IF(V488="非優先","非",IF(D486="","",IF(K486&gt;0.1,"単",IF(K487&gt;0.29,"連",IF(K488&gt;0.34,"複","※")))))</f>
        <v/>
      </c>
      <c r="F486" s="15"/>
      <c r="G486" s="16"/>
      <c r="H486" s="17"/>
      <c r="I486" s="17"/>
      <c r="J486" s="17"/>
      <c r="K486" s="64" t="s">
        <v>11884</v>
      </c>
      <c r="L486" s="17"/>
      <c r="M486" s="15"/>
      <c r="N486" s="17"/>
      <c r="O486" s="15"/>
      <c r="P486" s="17"/>
      <c r="Q486" s="18" t="s">
        <v>13047</v>
      </c>
      <c r="R486" s="19"/>
    </row>
    <row r="487" spans="1:18" ht="18" customHeight="1" x14ac:dyDescent="0.55000000000000004">
      <c r="C487" s="20">
        <v>16</v>
      </c>
      <c r="D487" s="59"/>
      <c r="E487" s="62"/>
      <c r="F487" s="4" t="s">
        <v>9945</v>
      </c>
      <c r="G487" s="21" t="s">
        <v>1423</v>
      </c>
      <c r="H487" s="21" t="s">
        <v>11013</v>
      </c>
      <c r="I487" s="21" t="s">
        <v>32</v>
      </c>
      <c r="J487" s="21">
        <v>53</v>
      </c>
      <c r="K487" s="65"/>
      <c r="L487" s="21" t="s">
        <v>10965</v>
      </c>
      <c r="M487" s="4" t="s">
        <v>10971</v>
      </c>
      <c r="N487" s="21" t="s">
        <v>11355</v>
      </c>
      <c r="O487" s="4" t="s">
        <v>13048</v>
      </c>
      <c r="P487" s="21" t="s">
        <v>13049</v>
      </c>
      <c r="Q487" s="22" t="s">
        <v>1423</v>
      </c>
      <c r="R487" s="23"/>
    </row>
    <row r="488" spans="1:18" ht="18.5" customHeight="1" thickBot="1" x14ac:dyDescent="0.6">
      <c r="C488" s="24"/>
      <c r="D488" s="60"/>
      <c r="E488" s="63"/>
      <c r="F488" s="25" t="s">
        <v>11071</v>
      </c>
      <c r="G488" s="26"/>
      <c r="H488" s="27">
        <v>9</v>
      </c>
      <c r="I488" s="26"/>
      <c r="J488" s="26" t="s">
        <v>15</v>
      </c>
      <c r="K488" s="66"/>
      <c r="L488" s="27">
        <v>1</v>
      </c>
      <c r="M488" s="28"/>
      <c r="N488" s="26"/>
      <c r="O488" s="28"/>
      <c r="P488" s="26"/>
      <c r="Q488" s="37">
        <v>84</v>
      </c>
      <c r="R488" s="30"/>
    </row>
    <row r="489" spans="1:18" ht="18" customHeight="1" x14ac:dyDescent="0.55000000000000004">
      <c r="C489" s="14"/>
      <c r="D489" s="58"/>
      <c r="E489" s="61" t="str">
        <f t="shared" ref="E489" si="136">IF(V491="非優先","非",IF(D489="","",IF(K489&gt;0.1,"単",IF(K490&gt;0.29,"連",IF(K491&gt;0.34,"複","※")))))</f>
        <v/>
      </c>
      <c r="F489" s="15"/>
      <c r="G489" s="16" t="s">
        <v>15</v>
      </c>
      <c r="H489" s="17"/>
      <c r="I489" s="17"/>
      <c r="J489" s="17" t="s">
        <v>46</v>
      </c>
      <c r="K489" s="64" t="s">
        <v>11392</v>
      </c>
      <c r="L489" s="17"/>
      <c r="M489" s="15"/>
      <c r="N489" s="17"/>
      <c r="O489" s="15"/>
      <c r="P489" s="17"/>
      <c r="Q489" s="18" t="s">
        <v>11130</v>
      </c>
      <c r="R489" s="19"/>
    </row>
    <row r="490" spans="1:18" ht="18" customHeight="1" x14ac:dyDescent="0.55000000000000004">
      <c r="C490" s="20">
        <v>17</v>
      </c>
      <c r="D490" s="59"/>
      <c r="E490" s="62"/>
      <c r="F490" s="4" t="s">
        <v>13050</v>
      </c>
      <c r="G490" s="21" t="s">
        <v>1362</v>
      </c>
      <c r="H490" s="21" t="s">
        <v>10974</v>
      </c>
      <c r="I490" s="21" t="s">
        <v>12869</v>
      </c>
      <c r="J490" s="21">
        <v>51</v>
      </c>
      <c r="K490" s="65"/>
      <c r="L490" s="21" t="s">
        <v>10965</v>
      </c>
      <c r="M490" s="4" t="s">
        <v>10971</v>
      </c>
      <c r="N490" s="21" t="s">
        <v>10977</v>
      </c>
      <c r="O490" s="4" t="s">
        <v>13051</v>
      </c>
      <c r="P490" s="21" t="s">
        <v>13052</v>
      </c>
      <c r="Q490" s="22" t="s">
        <v>1362</v>
      </c>
      <c r="R490" s="23"/>
    </row>
    <row r="491" spans="1:18" ht="18.5" customHeight="1" thickBot="1" x14ac:dyDescent="0.6">
      <c r="C491" s="24"/>
      <c r="D491" s="60"/>
      <c r="E491" s="63"/>
      <c r="F491" s="25" t="s">
        <v>11067</v>
      </c>
      <c r="G491" s="26" t="s">
        <v>15</v>
      </c>
      <c r="H491" s="27">
        <v>5</v>
      </c>
      <c r="I491" s="26" t="s">
        <v>46</v>
      </c>
      <c r="J491" s="26" t="s">
        <v>15</v>
      </c>
      <c r="K491" s="66"/>
      <c r="L491" s="27" t="s">
        <v>1931</v>
      </c>
      <c r="M491" s="28"/>
      <c r="N491" s="26"/>
      <c r="O491" s="28"/>
      <c r="P491" s="26"/>
      <c r="Q491" s="37">
        <v>66</v>
      </c>
      <c r="R491" s="30"/>
    </row>
    <row r="492" spans="1:18" ht="18" customHeight="1" x14ac:dyDescent="0.55000000000000004">
      <c r="C492" s="14"/>
      <c r="D492" s="58"/>
      <c r="E492" s="61" t="str">
        <f t="shared" ref="E492" si="137">IF(V494="非優先","非",IF(D492="","",IF(K492&gt;0.1,"単",IF(K493&gt;0.29,"連",IF(K494&gt;0.34,"複","※")))))</f>
        <v/>
      </c>
      <c r="F492" s="15"/>
      <c r="G492" s="16"/>
      <c r="H492" s="17"/>
      <c r="I492" s="17"/>
      <c r="J492" s="17" t="s">
        <v>46</v>
      </c>
      <c r="K492" s="64" t="s">
        <v>13053</v>
      </c>
      <c r="L492" s="17"/>
      <c r="M492" s="15"/>
      <c r="N492" s="17"/>
      <c r="O492" s="15"/>
      <c r="P492" s="17"/>
      <c r="Q492" s="18" t="s">
        <v>7382</v>
      </c>
      <c r="R492" s="19"/>
    </row>
    <row r="493" spans="1:18" ht="18" customHeight="1" x14ac:dyDescent="0.55000000000000004">
      <c r="C493" s="20">
        <v>18</v>
      </c>
      <c r="D493" s="59"/>
      <c r="E493" s="62"/>
      <c r="F493" s="4" t="s">
        <v>9834</v>
      </c>
      <c r="G493" s="21" t="s">
        <v>762</v>
      </c>
      <c r="H493" s="21" t="s">
        <v>10981</v>
      </c>
      <c r="I493" s="21" t="s">
        <v>8602</v>
      </c>
      <c r="J493" s="21">
        <v>56</v>
      </c>
      <c r="K493" s="65"/>
      <c r="L493" s="21" t="s">
        <v>11001</v>
      </c>
      <c r="M493" s="4" t="s">
        <v>10982</v>
      </c>
      <c r="N493" s="21" t="s">
        <v>13054</v>
      </c>
      <c r="O493" s="4" t="s">
        <v>11047</v>
      </c>
      <c r="P493" s="21" t="s">
        <v>13055</v>
      </c>
      <c r="Q493" s="22" t="s">
        <v>762</v>
      </c>
      <c r="R493" s="23"/>
    </row>
    <row r="494" spans="1:18" ht="18.5" customHeight="1" thickBot="1" x14ac:dyDescent="0.6">
      <c r="C494" s="24"/>
      <c r="D494" s="60"/>
      <c r="E494" s="63"/>
      <c r="F494" s="25" t="s">
        <v>11070</v>
      </c>
      <c r="G494" s="26"/>
      <c r="H494" s="27">
        <v>8</v>
      </c>
      <c r="I494" s="26"/>
      <c r="J494" s="26"/>
      <c r="K494" s="66"/>
      <c r="L494" s="27">
        <v>1</v>
      </c>
      <c r="M494" s="28"/>
      <c r="N494" s="26"/>
      <c r="O494" s="28"/>
      <c r="P494" s="26"/>
      <c r="Q494" s="27">
        <v>59</v>
      </c>
      <c r="R494" s="30"/>
    </row>
    <row r="495" spans="1:18" x14ac:dyDescent="0.55000000000000004">
      <c r="A495" s="35"/>
      <c r="B495" s="35"/>
      <c r="C495" s="36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</row>
    <row r="496" spans="1:18" x14ac:dyDescent="0.55000000000000004">
      <c r="A496" t="s">
        <v>11162</v>
      </c>
      <c r="B496" t="s">
        <v>10942</v>
      </c>
      <c r="C496" s="11" t="s">
        <v>10943</v>
      </c>
      <c r="D496" t="s">
        <v>2</v>
      </c>
      <c r="E496" t="s">
        <v>10996</v>
      </c>
      <c r="F496" t="s">
        <v>0</v>
      </c>
      <c r="G496" t="s">
        <v>10945</v>
      </c>
      <c r="H496" t="s">
        <v>10946</v>
      </c>
      <c r="I496" t="s">
        <v>1</v>
      </c>
      <c r="J496" t="s">
        <v>10947</v>
      </c>
      <c r="K496" t="s">
        <v>10948</v>
      </c>
      <c r="L496" t="s">
        <v>10949</v>
      </c>
      <c r="M496" t="s">
        <v>10950</v>
      </c>
      <c r="N496" t="s">
        <v>10951</v>
      </c>
      <c r="O496" t="s">
        <v>10952</v>
      </c>
      <c r="P496" t="s">
        <v>10953</v>
      </c>
      <c r="Q496" t="s">
        <v>10954</v>
      </c>
    </row>
    <row r="497" spans="1:18" x14ac:dyDescent="0.55000000000000004">
      <c r="A497" t="s">
        <v>10997</v>
      </c>
      <c r="B497" t="s">
        <v>11091</v>
      </c>
      <c r="H497" s="1"/>
    </row>
    <row r="498" spans="1:18" x14ac:dyDescent="0.55000000000000004">
      <c r="A498" s="1">
        <v>11</v>
      </c>
      <c r="B498" s="1"/>
      <c r="C498" s="12" t="s">
        <v>10997</v>
      </c>
      <c r="D498" s="1" t="s">
        <v>11091</v>
      </c>
      <c r="F498" s="1" t="s">
        <v>10959</v>
      </c>
    </row>
    <row r="499" spans="1:18" ht="18.5" thickBot="1" x14ac:dyDescent="0.6">
      <c r="C499" s="13">
        <v>11</v>
      </c>
      <c r="D499" t="s">
        <v>10961</v>
      </c>
      <c r="E499">
        <f>VALUE(B497)</f>
        <v>2000</v>
      </c>
      <c r="F499" t="s">
        <v>10997</v>
      </c>
      <c r="I499" s="5"/>
    </row>
    <row r="500" spans="1:18" ht="18" customHeight="1" x14ac:dyDescent="0.55000000000000004">
      <c r="C500" s="14"/>
      <c r="D500" s="58"/>
      <c r="E500" s="61" t="str">
        <f>IF(V502="非優先","非",IF(D500="","",IF(K500&gt;0.1,"単",IF(K501&gt;0.29,"連",IF(K502&gt;0.34,"複","※")))))</f>
        <v/>
      </c>
      <c r="F500" s="15"/>
      <c r="G500" s="16" t="s">
        <v>15</v>
      </c>
      <c r="H500" s="17"/>
      <c r="I500" s="17"/>
      <c r="J500" s="17" t="s">
        <v>46</v>
      </c>
      <c r="K500" s="64" t="s">
        <v>11331</v>
      </c>
      <c r="L500" s="17"/>
      <c r="M500" s="15"/>
      <c r="N500" s="17"/>
      <c r="O500" s="15"/>
      <c r="P500" s="17"/>
      <c r="Q500" s="18" t="s">
        <v>8571</v>
      </c>
      <c r="R500" s="19"/>
    </row>
    <row r="501" spans="1:18" ht="18" customHeight="1" x14ac:dyDescent="0.55000000000000004">
      <c r="C501" s="20">
        <v>1</v>
      </c>
      <c r="D501" s="59"/>
      <c r="E501" s="62"/>
      <c r="F501" s="4" t="s">
        <v>13056</v>
      </c>
      <c r="G501" s="21" t="s">
        <v>11432</v>
      </c>
      <c r="H501" s="21" t="s">
        <v>11003</v>
      </c>
      <c r="I501" s="21" t="s">
        <v>36</v>
      </c>
      <c r="J501" s="21">
        <v>57</v>
      </c>
      <c r="K501" s="65"/>
      <c r="L501" s="21" t="s">
        <v>11001</v>
      </c>
      <c r="M501" s="4" t="s">
        <v>10971</v>
      </c>
      <c r="N501" s="21" t="s">
        <v>11384</v>
      </c>
      <c r="O501" s="4" t="s">
        <v>11396</v>
      </c>
      <c r="P501" s="21" t="s">
        <v>13057</v>
      </c>
      <c r="Q501" s="22" t="s">
        <v>11432</v>
      </c>
      <c r="R501" s="23"/>
    </row>
    <row r="502" spans="1:18" ht="18.5" customHeight="1" thickBot="1" x14ac:dyDescent="0.6">
      <c r="C502" s="24"/>
      <c r="D502" s="60"/>
      <c r="E502" s="63"/>
      <c r="F502" s="25"/>
      <c r="G502" s="26" t="s">
        <v>15</v>
      </c>
      <c r="H502" s="27">
        <v>7</v>
      </c>
      <c r="I502" s="26"/>
      <c r="J502" s="26" t="s">
        <v>15</v>
      </c>
      <c r="K502" s="66"/>
      <c r="L502" s="27">
        <v>12</v>
      </c>
      <c r="M502" s="28"/>
      <c r="N502" s="26"/>
      <c r="O502" s="28"/>
      <c r="P502" s="26"/>
      <c r="Q502" s="37">
        <v>0</v>
      </c>
      <c r="R502" s="30"/>
    </row>
    <row r="503" spans="1:18" ht="18" customHeight="1" x14ac:dyDescent="0.55000000000000004">
      <c r="C503" s="14"/>
      <c r="D503" s="58"/>
      <c r="E503" s="61" t="str">
        <f t="shared" ref="E503" si="138">IF(V505="非優先","非",IF(D503="","",IF(K503&gt;0.1,"単",IF(K504&gt;0.29,"連",IF(K505&gt;0.34,"複","※")))))</f>
        <v/>
      </c>
      <c r="F503" s="15"/>
      <c r="G503" s="16"/>
      <c r="H503" s="17"/>
      <c r="I503" s="17"/>
      <c r="J503" s="17" t="s">
        <v>46</v>
      </c>
      <c r="K503" s="64" t="s">
        <v>11038</v>
      </c>
      <c r="L503" s="17"/>
      <c r="M503" s="15"/>
      <c r="N503" s="17"/>
      <c r="O503" s="15"/>
      <c r="P503" s="17"/>
      <c r="Q503" s="18" t="s">
        <v>5404</v>
      </c>
      <c r="R503" s="19"/>
    </row>
    <row r="504" spans="1:18" ht="18.75" customHeight="1" x14ac:dyDescent="0.55000000000000004">
      <c r="B504" s="31"/>
      <c r="C504" s="20">
        <v>2</v>
      </c>
      <c r="D504" s="59"/>
      <c r="E504" s="62"/>
      <c r="F504" s="4" t="s">
        <v>4724</v>
      </c>
      <c r="G504" s="21" t="s">
        <v>45</v>
      </c>
      <c r="H504" s="21" t="s">
        <v>10964</v>
      </c>
      <c r="I504" s="21" t="s">
        <v>12869</v>
      </c>
      <c r="J504" s="21">
        <v>55</v>
      </c>
      <c r="K504" s="65"/>
      <c r="L504" s="21" t="s">
        <v>11168</v>
      </c>
      <c r="M504" s="4" t="s">
        <v>10971</v>
      </c>
      <c r="N504" s="21" t="s">
        <v>11005</v>
      </c>
      <c r="O504" s="4" t="s">
        <v>12884</v>
      </c>
      <c r="P504" s="21" t="s">
        <v>13058</v>
      </c>
      <c r="Q504" s="22" t="s">
        <v>45</v>
      </c>
      <c r="R504" s="23"/>
    </row>
    <row r="505" spans="1:18" ht="18.5" customHeight="1" thickBot="1" x14ac:dyDescent="0.6">
      <c r="B505" s="32"/>
      <c r="C505" s="24"/>
      <c r="D505" s="60"/>
      <c r="E505" s="63"/>
      <c r="F505" s="25"/>
      <c r="G505" s="26"/>
      <c r="H505" s="27">
        <v>11</v>
      </c>
      <c r="I505" s="26" t="s">
        <v>46</v>
      </c>
      <c r="J505" s="26" t="s">
        <v>15</v>
      </c>
      <c r="K505" s="66"/>
      <c r="L505" s="27" t="s">
        <v>1931</v>
      </c>
      <c r="M505" s="28"/>
      <c r="N505" s="26"/>
      <c r="O505" s="28"/>
      <c r="P505" s="26"/>
      <c r="Q505" s="37">
        <v>0</v>
      </c>
      <c r="R505" s="30"/>
    </row>
    <row r="506" spans="1:18" ht="18" customHeight="1" x14ac:dyDescent="0.55000000000000004">
      <c r="B506" s="32"/>
      <c r="C506" s="14"/>
      <c r="D506" s="58"/>
      <c r="E506" s="61" t="str">
        <f t="shared" ref="E506" si="139">IF(V508="非優先","非",IF(D506="","",IF(K506&gt;0.1,"単",IF(K507&gt;0.29,"連",IF(K508&gt;0.34,"複","※")))))</f>
        <v/>
      </c>
      <c r="F506" s="15"/>
      <c r="G506" s="16" t="s">
        <v>46</v>
      </c>
      <c r="H506" s="17"/>
      <c r="I506" s="17"/>
      <c r="J506" s="17" t="s">
        <v>46</v>
      </c>
      <c r="K506" s="64" t="s">
        <v>13059</v>
      </c>
      <c r="L506" s="17"/>
      <c r="M506" s="15"/>
      <c r="N506" s="17"/>
      <c r="O506" s="15"/>
      <c r="P506" s="17"/>
      <c r="Q506" s="18" t="s">
        <v>8563</v>
      </c>
      <c r="R506" s="19"/>
    </row>
    <row r="507" spans="1:18" ht="18" customHeight="1" x14ac:dyDescent="0.55000000000000004">
      <c r="B507" s="32"/>
      <c r="C507" s="20">
        <v>3</v>
      </c>
      <c r="D507" s="59"/>
      <c r="E507" s="62"/>
      <c r="F507" s="4" t="s">
        <v>3264</v>
      </c>
      <c r="G507" s="21" t="s">
        <v>389</v>
      </c>
      <c r="H507" s="21" t="s">
        <v>12658</v>
      </c>
      <c r="I507" s="21" t="s">
        <v>12693</v>
      </c>
      <c r="J507" s="21">
        <v>55</v>
      </c>
      <c r="K507" s="65"/>
      <c r="L507" s="21" t="s">
        <v>10965</v>
      </c>
      <c r="M507" s="4" t="s">
        <v>10966</v>
      </c>
      <c r="N507" s="21" t="s">
        <v>10973</v>
      </c>
      <c r="O507" s="4" t="s">
        <v>11112</v>
      </c>
      <c r="P507" s="21" t="s">
        <v>11593</v>
      </c>
      <c r="Q507" s="22" t="s">
        <v>389</v>
      </c>
      <c r="R507" s="23"/>
    </row>
    <row r="508" spans="1:18" ht="18.5" customHeight="1" thickBot="1" x14ac:dyDescent="0.6">
      <c r="B508" s="32"/>
      <c r="C508" s="24"/>
      <c r="D508" s="60"/>
      <c r="E508" s="63"/>
      <c r="F508" s="25"/>
      <c r="G508" s="26" t="s">
        <v>15</v>
      </c>
      <c r="H508" s="27">
        <v>16</v>
      </c>
      <c r="I508" s="26"/>
      <c r="J508" s="26" t="s">
        <v>15</v>
      </c>
      <c r="K508" s="66"/>
      <c r="L508" s="27">
        <v>12</v>
      </c>
      <c r="M508" s="28"/>
      <c r="N508" s="26"/>
      <c r="O508" s="28"/>
      <c r="P508" s="26"/>
      <c r="Q508" s="37">
        <v>0</v>
      </c>
      <c r="R508" s="30"/>
    </row>
    <row r="509" spans="1:18" ht="18" customHeight="1" x14ac:dyDescent="0.55000000000000004">
      <c r="B509" s="32"/>
      <c r="C509" s="14"/>
      <c r="D509" s="58"/>
      <c r="E509" s="61" t="str">
        <f t="shared" ref="E509" si="140">IF(V511="非優先","非",IF(D509="","",IF(K509&gt;0.1,"単",IF(K510&gt;0.29,"連",IF(K511&gt;0.34,"複","※")))))</f>
        <v/>
      </c>
      <c r="F509" s="15"/>
      <c r="G509" s="16" t="s">
        <v>15</v>
      </c>
      <c r="H509" s="17"/>
      <c r="I509" s="17"/>
      <c r="J509" s="17" t="s">
        <v>46</v>
      </c>
      <c r="K509" s="64" t="s">
        <v>12840</v>
      </c>
      <c r="L509" s="17"/>
      <c r="M509" s="15"/>
      <c r="N509" s="17"/>
      <c r="O509" s="15"/>
      <c r="P509" s="17"/>
      <c r="Q509" s="18">
        <v>0</v>
      </c>
      <c r="R509" s="19"/>
    </row>
    <row r="510" spans="1:18" ht="18.75" customHeight="1" x14ac:dyDescent="0.55000000000000004">
      <c r="B510" s="32"/>
      <c r="C510" s="20">
        <v>4</v>
      </c>
      <c r="D510" s="59"/>
      <c r="E510" s="62"/>
      <c r="F510" s="4" t="s">
        <v>5852</v>
      </c>
      <c r="G510" s="21" t="s">
        <v>1494</v>
      </c>
      <c r="H510" s="21" t="s">
        <v>10974</v>
      </c>
      <c r="I510" s="21" t="s">
        <v>12842</v>
      </c>
      <c r="J510" s="21">
        <v>55</v>
      </c>
      <c r="K510" s="65"/>
      <c r="L510" s="21" t="s">
        <v>10965</v>
      </c>
      <c r="M510" s="4" t="s">
        <v>11017</v>
      </c>
      <c r="N510" s="21" t="s">
        <v>12160</v>
      </c>
      <c r="O510" s="4" t="s">
        <v>11031</v>
      </c>
      <c r="P510" s="21" t="s">
        <v>13060</v>
      </c>
      <c r="Q510" s="22" t="s">
        <v>1494</v>
      </c>
      <c r="R510" s="23"/>
    </row>
    <row r="511" spans="1:18" ht="18.5" customHeight="1" thickBot="1" x14ac:dyDescent="0.6">
      <c r="B511" s="32"/>
      <c r="C511" s="24"/>
      <c r="D511" s="60"/>
      <c r="E511" s="63"/>
      <c r="F511" s="25"/>
      <c r="G511" s="26" t="s">
        <v>15</v>
      </c>
      <c r="H511" s="27">
        <v>5</v>
      </c>
      <c r="I511" s="26" t="s">
        <v>46</v>
      </c>
      <c r="J511" s="26" t="s">
        <v>15</v>
      </c>
      <c r="K511" s="66"/>
      <c r="L511" s="27">
        <v>21</v>
      </c>
      <c r="M511" s="28"/>
      <c r="N511" s="26"/>
      <c r="O511" s="28"/>
      <c r="P511" s="26"/>
      <c r="Q511" s="37">
        <v>0</v>
      </c>
      <c r="R511" s="30"/>
    </row>
    <row r="512" spans="1:18" ht="18" customHeight="1" x14ac:dyDescent="0.55000000000000004">
      <c r="B512" s="33"/>
      <c r="C512" s="14"/>
      <c r="D512" s="58"/>
      <c r="E512" s="61" t="str">
        <f t="shared" ref="E512" si="141">IF(V514="非優先","非",IF(D512="","",IF(K512&gt;0.1,"単",IF(K513&gt;0.29,"連",IF(K514&gt;0.34,"複","※")))))</f>
        <v/>
      </c>
      <c r="F512" s="15"/>
      <c r="G512" s="16" t="s">
        <v>15</v>
      </c>
      <c r="H512" s="17"/>
      <c r="I512" s="17"/>
      <c r="J512" s="17" t="s">
        <v>46</v>
      </c>
      <c r="K512" s="64" t="s">
        <v>13061</v>
      </c>
      <c r="L512" s="17"/>
      <c r="M512" s="15"/>
      <c r="N512" s="17"/>
      <c r="O512" s="15"/>
      <c r="P512" s="17"/>
      <c r="Q512" s="18" t="s">
        <v>13062</v>
      </c>
      <c r="R512" s="19"/>
    </row>
    <row r="513" spans="2:18" ht="18.75" customHeight="1" x14ac:dyDescent="0.55000000000000004">
      <c r="B513" s="34"/>
      <c r="C513" s="20">
        <v>5</v>
      </c>
      <c r="D513" s="59"/>
      <c r="E513" s="62"/>
      <c r="F513" s="4" t="s">
        <v>13063</v>
      </c>
      <c r="G513" s="21" t="s">
        <v>1526</v>
      </c>
      <c r="H513" s="21" t="s">
        <v>11003</v>
      </c>
      <c r="I513" s="21" t="s">
        <v>32</v>
      </c>
      <c r="J513" s="21">
        <v>57</v>
      </c>
      <c r="K513" s="65"/>
      <c r="L513" s="21" t="s">
        <v>11001</v>
      </c>
      <c r="M513" s="4" t="s">
        <v>10971</v>
      </c>
      <c r="N513" s="21" t="s">
        <v>12060</v>
      </c>
      <c r="O513" s="4" t="s">
        <v>12853</v>
      </c>
      <c r="P513" s="21" t="s">
        <v>13064</v>
      </c>
      <c r="Q513" s="22" t="s">
        <v>1526</v>
      </c>
      <c r="R513" s="23"/>
    </row>
    <row r="514" spans="2:18" ht="18.5" customHeight="1" thickBot="1" x14ac:dyDescent="0.6">
      <c r="C514" s="24"/>
      <c r="D514" s="60"/>
      <c r="E514" s="63"/>
      <c r="F514" s="25"/>
      <c r="G514" s="26" t="s">
        <v>15</v>
      </c>
      <c r="H514" s="27">
        <v>7</v>
      </c>
      <c r="I514" s="26"/>
      <c r="J514" s="26" t="s">
        <v>15</v>
      </c>
      <c r="K514" s="66"/>
      <c r="L514" s="27">
        <v>1</v>
      </c>
      <c r="M514" s="28"/>
      <c r="N514" s="26"/>
      <c r="O514" s="28"/>
      <c r="P514" s="26"/>
      <c r="Q514" s="37">
        <v>0</v>
      </c>
      <c r="R514" s="30"/>
    </row>
    <row r="515" spans="2:18" ht="18" customHeight="1" x14ac:dyDescent="0.55000000000000004">
      <c r="C515" s="14"/>
      <c r="D515" s="58"/>
      <c r="E515" s="61" t="str">
        <f t="shared" ref="E515" si="142">IF(V517="非優先","非",IF(D515="","",IF(K515&gt;0.1,"単",IF(K516&gt;0.29,"連",IF(K517&gt;0.34,"複","※")))))</f>
        <v/>
      </c>
      <c r="F515" s="15"/>
      <c r="G515" s="16" t="s">
        <v>15</v>
      </c>
      <c r="H515" s="17"/>
      <c r="I515" s="17"/>
      <c r="J515" s="17" t="s">
        <v>46</v>
      </c>
      <c r="K515" s="64" t="s">
        <v>13065</v>
      </c>
      <c r="L515" s="17"/>
      <c r="M515" s="15"/>
      <c r="N515" s="17"/>
      <c r="O515" s="15"/>
      <c r="P515" s="17"/>
      <c r="Q515" s="18" t="s">
        <v>11126</v>
      </c>
      <c r="R515" s="19"/>
    </row>
    <row r="516" spans="2:18" ht="18" customHeight="1" x14ac:dyDescent="0.55000000000000004">
      <c r="C516" s="20">
        <v>6</v>
      </c>
      <c r="D516" s="59"/>
      <c r="E516" s="62"/>
      <c r="F516" s="4" t="s">
        <v>13066</v>
      </c>
      <c r="G516" s="21" t="s">
        <v>1557</v>
      </c>
      <c r="H516" s="21" t="s">
        <v>10991</v>
      </c>
      <c r="I516" s="21" t="s">
        <v>37</v>
      </c>
      <c r="J516" s="21">
        <v>55</v>
      </c>
      <c r="K516" s="65"/>
      <c r="L516" s="21" t="s">
        <v>10965</v>
      </c>
      <c r="M516" s="4" t="s">
        <v>10971</v>
      </c>
      <c r="N516" s="21" t="s">
        <v>13067</v>
      </c>
      <c r="O516" s="4" t="s">
        <v>13068</v>
      </c>
      <c r="P516" s="21" t="s">
        <v>13069</v>
      </c>
      <c r="Q516" s="22" t="s">
        <v>1557</v>
      </c>
      <c r="R516" s="23"/>
    </row>
    <row r="517" spans="2:18" ht="18.5" customHeight="1" thickBot="1" x14ac:dyDescent="0.6">
      <c r="C517" s="24"/>
      <c r="D517" s="60"/>
      <c r="E517" s="63"/>
      <c r="F517" s="25"/>
      <c r="G517" s="26" t="s">
        <v>15</v>
      </c>
      <c r="H517" s="27">
        <v>12</v>
      </c>
      <c r="I517" s="26"/>
      <c r="J517" s="26" t="s">
        <v>15</v>
      </c>
      <c r="K517" s="66"/>
      <c r="L517" s="27">
        <v>7</v>
      </c>
      <c r="M517" s="28"/>
      <c r="N517" s="26"/>
      <c r="O517" s="28"/>
      <c r="P517" s="26"/>
      <c r="Q517" s="37">
        <v>0</v>
      </c>
      <c r="R517" s="30"/>
    </row>
    <row r="518" spans="2:18" ht="18" customHeight="1" x14ac:dyDescent="0.55000000000000004">
      <c r="C518" s="14"/>
      <c r="D518" s="58"/>
      <c r="E518" s="61" t="str">
        <f t="shared" ref="E518" si="143">IF(V520="非優先","非",IF(D518="","",IF(K518&gt;0.1,"単",IF(K519&gt;0.29,"連",IF(K520&gt;0.34,"複","※")))))</f>
        <v/>
      </c>
      <c r="F518" s="15"/>
      <c r="G518" s="16"/>
      <c r="H518" s="17"/>
      <c r="I518" s="17"/>
      <c r="J518" s="17" t="s">
        <v>46</v>
      </c>
      <c r="K518" s="64" t="s">
        <v>11038</v>
      </c>
      <c r="L518" s="17"/>
      <c r="M518" s="15"/>
      <c r="N518" s="17"/>
      <c r="O518" s="15"/>
      <c r="P518" s="17"/>
      <c r="Q518" s="18" t="s">
        <v>7383</v>
      </c>
      <c r="R518" s="19"/>
    </row>
    <row r="519" spans="2:18" ht="18" customHeight="1" x14ac:dyDescent="0.55000000000000004">
      <c r="C519" s="20">
        <v>7</v>
      </c>
      <c r="D519" s="59"/>
      <c r="E519" s="62"/>
      <c r="F519" s="4" t="s">
        <v>4602</v>
      </c>
      <c r="G519" s="21" t="s">
        <v>494</v>
      </c>
      <c r="H519" s="21" t="s">
        <v>11003</v>
      </c>
      <c r="I519" s="21" t="s">
        <v>1565</v>
      </c>
      <c r="J519" s="21">
        <v>57</v>
      </c>
      <c r="K519" s="65"/>
      <c r="L519" s="21" t="s">
        <v>11001</v>
      </c>
      <c r="M519" s="4" t="s">
        <v>10971</v>
      </c>
      <c r="N519" s="21" t="s">
        <v>12975</v>
      </c>
      <c r="O519" s="4" t="s">
        <v>11430</v>
      </c>
      <c r="P519" s="21" t="s">
        <v>13070</v>
      </c>
      <c r="Q519" s="22" t="s">
        <v>494</v>
      </c>
      <c r="R519" s="23"/>
    </row>
    <row r="520" spans="2:18" ht="18.5" customHeight="1" thickBot="1" x14ac:dyDescent="0.6">
      <c r="C520" s="24"/>
      <c r="D520" s="60"/>
      <c r="E520" s="63"/>
      <c r="F520" s="25"/>
      <c r="G520" s="26"/>
      <c r="H520" s="27">
        <v>7</v>
      </c>
      <c r="I520" s="26"/>
      <c r="J520" s="26" t="s">
        <v>15</v>
      </c>
      <c r="K520" s="66"/>
      <c r="L520" s="27">
        <v>11</v>
      </c>
      <c r="M520" s="28"/>
      <c r="N520" s="26"/>
      <c r="O520" s="28"/>
      <c r="P520" s="26"/>
      <c r="Q520" s="37">
        <v>0</v>
      </c>
      <c r="R520" s="30"/>
    </row>
    <row r="521" spans="2:18" ht="18" customHeight="1" x14ac:dyDescent="0.55000000000000004">
      <c r="C521" s="14"/>
      <c r="D521" s="58"/>
      <c r="E521" s="61" t="str">
        <f t="shared" ref="E521" si="144">IF(V523="非優先","非",IF(D521="","",IF(K521&gt;0.1,"単",IF(K522&gt;0.29,"連",IF(K523&gt;0.34,"複","※")))))</f>
        <v/>
      </c>
      <c r="F521" s="15"/>
      <c r="G521" s="16" t="s">
        <v>15</v>
      </c>
      <c r="H521" s="17"/>
      <c r="I521" s="17"/>
      <c r="J521" s="17" t="s">
        <v>46</v>
      </c>
      <c r="K521" s="64" t="s">
        <v>13071</v>
      </c>
      <c r="L521" s="17"/>
      <c r="M521" s="15"/>
      <c r="N521" s="17"/>
      <c r="O521" s="15"/>
      <c r="P521" s="17"/>
      <c r="Q521" s="18" t="s">
        <v>12768</v>
      </c>
      <c r="R521" s="19"/>
    </row>
    <row r="522" spans="2:18" ht="18" customHeight="1" x14ac:dyDescent="0.55000000000000004">
      <c r="C522" s="20">
        <v>8</v>
      </c>
      <c r="D522" s="59"/>
      <c r="E522" s="62"/>
      <c r="F522" s="4" t="s">
        <v>13072</v>
      </c>
      <c r="G522" s="21" t="s">
        <v>5401</v>
      </c>
      <c r="H522" s="21" t="s">
        <v>10981</v>
      </c>
      <c r="I522" s="21" t="s">
        <v>13</v>
      </c>
      <c r="J522" s="21">
        <v>55</v>
      </c>
      <c r="K522" s="65"/>
      <c r="L522" s="21" t="s">
        <v>10965</v>
      </c>
      <c r="M522" s="4" t="s">
        <v>10971</v>
      </c>
      <c r="N522" s="21" t="s">
        <v>12424</v>
      </c>
      <c r="O522" s="4" t="s">
        <v>11152</v>
      </c>
      <c r="P522" s="21" t="s">
        <v>13073</v>
      </c>
      <c r="Q522" s="22" t="s">
        <v>5401</v>
      </c>
      <c r="R522" s="23"/>
    </row>
    <row r="523" spans="2:18" ht="18.5" customHeight="1" thickBot="1" x14ac:dyDescent="0.6">
      <c r="C523" s="24"/>
      <c r="D523" s="60"/>
      <c r="E523" s="63"/>
      <c r="F523" s="25"/>
      <c r="G523" s="26" t="s">
        <v>15</v>
      </c>
      <c r="H523" s="27">
        <v>8</v>
      </c>
      <c r="I523" s="26" t="s">
        <v>46</v>
      </c>
      <c r="J523" s="26" t="s">
        <v>15</v>
      </c>
      <c r="K523" s="66"/>
      <c r="L523" s="27">
        <v>27</v>
      </c>
      <c r="M523" s="28"/>
      <c r="N523" s="26"/>
      <c r="O523" s="28"/>
      <c r="P523" s="26"/>
      <c r="Q523" s="37">
        <v>0</v>
      </c>
      <c r="R523" s="30"/>
    </row>
    <row r="524" spans="2:18" ht="18" customHeight="1" x14ac:dyDescent="0.55000000000000004">
      <c r="C524" s="14"/>
      <c r="D524" s="58"/>
      <c r="E524" s="61" t="str">
        <f t="shared" ref="E524" si="145">IF(V526="非優先","非",IF(D524="","",IF(K524&gt;0.1,"単",IF(K525&gt;0.29,"連",IF(K526&gt;0.34,"複","※")))))</f>
        <v/>
      </c>
      <c r="F524" s="15"/>
      <c r="G524" s="16"/>
      <c r="H524" s="17"/>
      <c r="I524" s="17"/>
      <c r="J524" s="17" t="s">
        <v>46</v>
      </c>
      <c r="K524" s="64" t="s">
        <v>11038</v>
      </c>
      <c r="L524" s="17"/>
      <c r="M524" s="15"/>
      <c r="N524" s="17"/>
      <c r="O524" s="15"/>
      <c r="P524" s="17"/>
      <c r="Q524" s="18">
        <v>0</v>
      </c>
      <c r="R524" s="19"/>
    </row>
    <row r="525" spans="2:18" ht="18" customHeight="1" x14ac:dyDescent="0.55000000000000004">
      <c r="C525" s="20">
        <v>9</v>
      </c>
      <c r="D525" s="59"/>
      <c r="E525" s="62"/>
      <c r="F525" s="4" t="s">
        <v>13074</v>
      </c>
      <c r="G525" s="21" t="s">
        <v>11124</v>
      </c>
      <c r="H525" s="21" t="s">
        <v>11003</v>
      </c>
      <c r="I525" s="21" t="s">
        <v>47</v>
      </c>
      <c r="J525" s="21">
        <v>57</v>
      </c>
      <c r="K525" s="65"/>
      <c r="L525" s="21" t="s">
        <v>11001</v>
      </c>
      <c r="M525" s="4" t="s">
        <v>10966</v>
      </c>
      <c r="N525" s="21" t="s">
        <v>11329</v>
      </c>
      <c r="O525" s="4" t="s">
        <v>12838</v>
      </c>
      <c r="P525" s="21" t="s">
        <v>13075</v>
      </c>
      <c r="Q525" s="22" t="s">
        <v>11124</v>
      </c>
      <c r="R525" s="23"/>
    </row>
    <row r="526" spans="2:18" ht="18.5" customHeight="1" thickBot="1" x14ac:dyDescent="0.6">
      <c r="C526" s="24"/>
      <c r="D526" s="60"/>
      <c r="E526" s="63"/>
      <c r="F526" s="25"/>
      <c r="G526" s="26"/>
      <c r="H526" s="27">
        <v>7</v>
      </c>
      <c r="I526" s="26" t="s">
        <v>46</v>
      </c>
      <c r="J526" s="26" t="s">
        <v>15</v>
      </c>
      <c r="K526" s="66"/>
      <c r="L526" s="27">
        <v>17</v>
      </c>
      <c r="M526" s="28"/>
      <c r="N526" s="26"/>
      <c r="O526" s="28"/>
      <c r="P526" s="26"/>
      <c r="Q526" s="37">
        <v>0</v>
      </c>
      <c r="R526" s="30"/>
    </row>
    <row r="527" spans="2:18" ht="18" customHeight="1" x14ac:dyDescent="0.55000000000000004">
      <c r="C527" s="14"/>
      <c r="D527" s="58"/>
      <c r="E527" s="61" t="str">
        <f t="shared" ref="E527" si="146">IF(V529="非優先","非",IF(D527="","",IF(K527&gt;0.1,"単",IF(K528&gt;0.29,"連",IF(K529&gt;0.34,"複","※")))))</f>
        <v/>
      </c>
      <c r="F527" s="15"/>
      <c r="G527" s="16" t="s">
        <v>15</v>
      </c>
      <c r="H527" s="17"/>
      <c r="I527" s="17"/>
      <c r="J527" s="17" t="s">
        <v>46</v>
      </c>
      <c r="K527" s="64" t="s">
        <v>13076</v>
      </c>
      <c r="L527" s="17"/>
      <c r="M527" s="15"/>
      <c r="N527" s="17"/>
      <c r="O527" s="15"/>
      <c r="P527" s="17"/>
      <c r="Q527" s="18">
        <v>0</v>
      </c>
      <c r="R527" s="19"/>
    </row>
    <row r="528" spans="2:18" ht="18" customHeight="1" x14ac:dyDescent="0.55000000000000004">
      <c r="C528" s="20">
        <v>10</v>
      </c>
      <c r="D528" s="59"/>
      <c r="E528" s="62"/>
      <c r="F528" s="4" t="s">
        <v>13077</v>
      </c>
      <c r="G528" s="21" t="s">
        <v>1494</v>
      </c>
      <c r="H528" s="21" t="s">
        <v>10970</v>
      </c>
      <c r="I528" s="21" t="s">
        <v>8602</v>
      </c>
      <c r="J528" s="21">
        <v>55</v>
      </c>
      <c r="K528" s="65"/>
      <c r="L528" s="21" t="s">
        <v>11001</v>
      </c>
      <c r="M528" s="4" t="s">
        <v>11004</v>
      </c>
      <c r="N528" s="21" t="s">
        <v>11131</v>
      </c>
      <c r="O528" s="4" t="s">
        <v>11152</v>
      </c>
      <c r="P528" s="21" t="s">
        <v>13078</v>
      </c>
      <c r="Q528" s="22" t="s">
        <v>1494</v>
      </c>
      <c r="R528" s="23"/>
    </row>
    <row r="529" spans="3:18" ht="18.5" customHeight="1" thickBot="1" x14ac:dyDescent="0.6">
      <c r="C529" s="24"/>
      <c r="D529" s="60"/>
      <c r="E529" s="63"/>
      <c r="F529" s="25"/>
      <c r="G529" s="26" t="s">
        <v>15</v>
      </c>
      <c r="H529" s="27">
        <v>6</v>
      </c>
      <c r="I529" s="26"/>
      <c r="J529" s="26" t="s">
        <v>15</v>
      </c>
      <c r="K529" s="66"/>
      <c r="L529" s="27">
        <v>1</v>
      </c>
      <c r="M529" s="28"/>
      <c r="N529" s="26"/>
      <c r="O529" s="28"/>
      <c r="P529" s="26"/>
      <c r="Q529" s="37">
        <v>0</v>
      </c>
      <c r="R529" s="30"/>
    </row>
    <row r="530" spans="3:18" ht="18" customHeight="1" x14ac:dyDescent="0.55000000000000004">
      <c r="C530" s="14"/>
      <c r="D530" s="58"/>
      <c r="E530" s="61" t="str">
        <f t="shared" ref="E530" si="147">IF(V532="非優先","非",IF(D530="","",IF(K530&gt;0.1,"単",IF(K531&gt;0.29,"連",IF(K532&gt;0.34,"複","※")))))</f>
        <v/>
      </c>
      <c r="F530" s="15"/>
      <c r="G530" s="16"/>
      <c r="H530" s="17"/>
      <c r="I530" s="17"/>
      <c r="J530" s="17"/>
      <c r="K530" s="64" t="s">
        <v>13079</v>
      </c>
      <c r="L530" s="17"/>
      <c r="M530" s="15"/>
      <c r="N530" s="17"/>
      <c r="O530" s="15"/>
      <c r="P530" s="17"/>
      <c r="Q530" s="18" t="s">
        <v>9685</v>
      </c>
      <c r="R530" s="19"/>
    </row>
    <row r="531" spans="3:18" ht="18" customHeight="1" x14ac:dyDescent="0.55000000000000004">
      <c r="C531" s="20">
        <v>11</v>
      </c>
      <c r="D531" s="59"/>
      <c r="E531" s="62"/>
      <c r="F531" s="4" t="s">
        <v>13080</v>
      </c>
      <c r="G531" s="21" t="s">
        <v>1576</v>
      </c>
      <c r="H531" s="21" t="s">
        <v>11003</v>
      </c>
      <c r="I531" s="21" t="s">
        <v>1930</v>
      </c>
      <c r="J531" s="21">
        <v>57</v>
      </c>
      <c r="K531" s="65"/>
      <c r="L531" s="21" t="s">
        <v>11001</v>
      </c>
      <c r="M531" s="4" t="s">
        <v>11017</v>
      </c>
      <c r="N531" s="21" t="s">
        <v>12370</v>
      </c>
      <c r="O531" s="4" t="s">
        <v>10980</v>
      </c>
      <c r="P531" s="21" t="s">
        <v>13081</v>
      </c>
      <c r="Q531" s="22" t="s">
        <v>1576</v>
      </c>
      <c r="R531" s="23"/>
    </row>
    <row r="532" spans="3:18" ht="18.5" customHeight="1" thickBot="1" x14ac:dyDescent="0.6">
      <c r="C532" s="24"/>
      <c r="D532" s="60"/>
      <c r="E532" s="63"/>
      <c r="F532" s="25"/>
      <c r="G532" s="26"/>
      <c r="H532" s="27">
        <v>7</v>
      </c>
      <c r="I532" s="26" t="s">
        <v>46</v>
      </c>
      <c r="J532" s="26"/>
      <c r="K532" s="66"/>
      <c r="L532" s="27">
        <v>2</v>
      </c>
      <c r="M532" s="28"/>
      <c r="N532" s="26"/>
      <c r="O532" s="28"/>
      <c r="P532" s="26"/>
      <c r="Q532" s="37">
        <v>0</v>
      </c>
      <c r="R532" s="30"/>
    </row>
    <row r="533" spans="3:18" ht="18" customHeight="1" x14ac:dyDescent="0.55000000000000004">
      <c r="C533" s="14"/>
      <c r="D533" s="58"/>
      <c r="E533" s="61" t="str">
        <f t="shared" ref="E533" si="148">IF(V535="非優先","非",IF(D533="","",IF(K533&gt;0.1,"単",IF(K534&gt;0.29,"連",IF(K535&gt;0.34,"複","※")))))</f>
        <v/>
      </c>
      <c r="F533" s="15"/>
      <c r="G533" s="16" t="s">
        <v>15</v>
      </c>
      <c r="H533" s="17"/>
      <c r="I533" s="17"/>
      <c r="J533" s="17" t="s">
        <v>46</v>
      </c>
      <c r="K533" s="64" t="s">
        <v>11064</v>
      </c>
      <c r="L533" s="17"/>
      <c r="M533" s="15"/>
      <c r="N533" s="17"/>
      <c r="O533" s="15"/>
      <c r="P533" s="17"/>
      <c r="Q533" s="18">
        <v>0</v>
      </c>
      <c r="R533" s="19"/>
    </row>
    <row r="534" spans="3:18" ht="18" customHeight="1" x14ac:dyDescent="0.55000000000000004">
      <c r="C534" s="20">
        <v>12</v>
      </c>
      <c r="D534" s="59"/>
      <c r="E534" s="62"/>
      <c r="F534" s="4" t="s">
        <v>13082</v>
      </c>
      <c r="G534" s="21" t="s">
        <v>11065</v>
      </c>
      <c r="H534" s="21" t="s">
        <v>11118</v>
      </c>
      <c r="I534" s="21" t="s">
        <v>12739</v>
      </c>
      <c r="J534" s="21">
        <v>57</v>
      </c>
      <c r="K534" s="65"/>
      <c r="L534" s="21" t="s">
        <v>11001</v>
      </c>
      <c r="M534" s="4" t="s">
        <v>10966</v>
      </c>
      <c r="N534" s="21" t="s">
        <v>11110</v>
      </c>
      <c r="O534" s="4" t="s">
        <v>11326</v>
      </c>
      <c r="P534" s="21" t="s">
        <v>13083</v>
      </c>
      <c r="Q534" s="22" t="s">
        <v>11065</v>
      </c>
      <c r="R534" s="23"/>
    </row>
    <row r="535" spans="3:18" ht="18.5" customHeight="1" thickBot="1" x14ac:dyDescent="0.6">
      <c r="C535" s="24"/>
      <c r="D535" s="60"/>
      <c r="E535" s="63"/>
      <c r="F535" s="25"/>
      <c r="G535" s="26" t="s">
        <v>15</v>
      </c>
      <c r="H535" s="27">
        <v>15</v>
      </c>
      <c r="I535" s="26" t="s">
        <v>46</v>
      </c>
      <c r="J535" s="26" t="s">
        <v>15</v>
      </c>
      <c r="K535" s="66"/>
      <c r="L535" s="27">
        <v>9</v>
      </c>
      <c r="M535" s="28"/>
      <c r="N535" s="26"/>
      <c r="O535" s="28"/>
      <c r="P535" s="26"/>
      <c r="Q535" s="37">
        <v>0</v>
      </c>
      <c r="R535" s="30"/>
    </row>
    <row r="536" spans="3:18" ht="18" customHeight="1" x14ac:dyDescent="0.55000000000000004">
      <c r="C536" s="14"/>
      <c r="D536" s="58"/>
      <c r="E536" s="61" t="str">
        <f t="shared" ref="E536" si="149">IF(V538="非優先","非",IF(D536="","",IF(K536&gt;0.1,"単",IF(K537&gt;0.29,"連",IF(K538&gt;0.34,"複","※")))))</f>
        <v/>
      </c>
      <c r="F536" s="15"/>
      <c r="G536" s="16"/>
      <c r="H536" s="17"/>
      <c r="I536" s="17"/>
      <c r="J536" s="17" t="s">
        <v>46</v>
      </c>
      <c r="K536" s="64" t="s">
        <v>12395</v>
      </c>
      <c r="L536" s="17"/>
      <c r="M536" s="15"/>
      <c r="N536" s="17"/>
      <c r="O536" s="15"/>
      <c r="P536" s="17"/>
      <c r="Q536" s="18">
        <v>0</v>
      </c>
      <c r="R536" s="19"/>
    </row>
    <row r="537" spans="3:18" ht="18" customHeight="1" x14ac:dyDescent="0.55000000000000004">
      <c r="C537" s="20">
        <v>13</v>
      </c>
      <c r="D537" s="59"/>
      <c r="E537" s="62"/>
      <c r="F537" s="4" t="s">
        <v>13084</v>
      </c>
      <c r="G537" s="21" t="s">
        <v>536</v>
      </c>
      <c r="H537" s="21" t="s">
        <v>10970</v>
      </c>
      <c r="I537" s="21" t="s">
        <v>19</v>
      </c>
      <c r="J537" s="21">
        <v>57</v>
      </c>
      <c r="K537" s="65"/>
      <c r="L537" s="21" t="s">
        <v>11001</v>
      </c>
      <c r="M537" s="4" t="s">
        <v>11004</v>
      </c>
      <c r="N537" s="21" t="s">
        <v>11036</v>
      </c>
      <c r="O537" s="4" t="s">
        <v>11163</v>
      </c>
      <c r="P537" s="21" t="s">
        <v>11471</v>
      </c>
      <c r="Q537" s="22" t="s">
        <v>536</v>
      </c>
      <c r="R537" s="23"/>
    </row>
    <row r="538" spans="3:18" ht="18.5" customHeight="1" thickBot="1" x14ac:dyDescent="0.6">
      <c r="C538" s="24"/>
      <c r="D538" s="60"/>
      <c r="E538" s="63"/>
      <c r="F538" s="25"/>
      <c r="G538" s="26"/>
      <c r="H538" s="27">
        <v>6</v>
      </c>
      <c r="I538" s="26" t="s">
        <v>46</v>
      </c>
      <c r="J538" s="26" t="s">
        <v>15</v>
      </c>
      <c r="K538" s="66"/>
      <c r="L538" s="27">
        <v>14</v>
      </c>
      <c r="M538" s="28"/>
      <c r="N538" s="26"/>
      <c r="O538" s="28"/>
      <c r="P538" s="26"/>
      <c r="Q538" s="37">
        <v>0</v>
      </c>
      <c r="R538" s="30"/>
    </row>
    <row r="539" spans="3:18" ht="18" customHeight="1" x14ac:dyDescent="0.55000000000000004">
      <c r="C539" s="14"/>
      <c r="D539" s="58"/>
      <c r="E539" s="61" t="str">
        <f t="shared" ref="E539" si="150">IF(V541="非優先","非",IF(D539="","",IF(K539&gt;0.1,"単",IF(K540&gt;0.29,"連",IF(K541&gt;0.34,"複","※")))))</f>
        <v/>
      </c>
      <c r="F539" s="15"/>
      <c r="G539" s="16"/>
      <c r="H539" s="17"/>
      <c r="I539" s="17"/>
      <c r="J539" s="17"/>
      <c r="K539" s="64" t="s">
        <v>11104</v>
      </c>
      <c r="L539" s="17"/>
      <c r="M539" s="15"/>
      <c r="N539" s="17"/>
      <c r="O539" s="15"/>
      <c r="P539" s="17"/>
      <c r="Q539" s="18">
        <v>0</v>
      </c>
      <c r="R539" s="19"/>
    </row>
    <row r="540" spans="3:18" ht="18" customHeight="1" x14ac:dyDescent="0.55000000000000004">
      <c r="C540" s="20">
        <v>14</v>
      </c>
      <c r="D540" s="59"/>
      <c r="E540" s="62"/>
      <c r="F540" s="4" t="s">
        <v>13085</v>
      </c>
      <c r="G540" s="21" t="s">
        <v>511</v>
      </c>
      <c r="H540" s="21" t="s">
        <v>11000</v>
      </c>
      <c r="I540" s="21" t="s">
        <v>33</v>
      </c>
      <c r="J540" s="21">
        <v>57</v>
      </c>
      <c r="K540" s="65"/>
      <c r="L540" s="21" t="s">
        <v>11001</v>
      </c>
      <c r="M540" s="4" t="s">
        <v>11017</v>
      </c>
      <c r="N540" s="21" t="s">
        <v>12637</v>
      </c>
      <c r="O540" s="4" t="s">
        <v>13086</v>
      </c>
      <c r="P540" s="21" t="s">
        <v>13087</v>
      </c>
      <c r="Q540" s="22" t="s">
        <v>511</v>
      </c>
      <c r="R540" s="23"/>
    </row>
    <row r="541" spans="3:18" ht="18.5" customHeight="1" thickBot="1" x14ac:dyDescent="0.6">
      <c r="C541" s="24"/>
      <c r="D541" s="60"/>
      <c r="E541" s="63"/>
      <c r="F541" s="25"/>
      <c r="G541" s="26"/>
      <c r="H541" s="27">
        <v>13</v>
      </c>
      <c r="I541" s="26"/>
      <c r="J541" s="26" t="s">
        <v>15</v>
      </c>
      <c r="K541" s="66"/>
      <c r="L541" s="27">
        <v>11</v>
      </c>
      <c r="M541" s="28"/>
      <c r="N541" s="26"/>
      <c r="O541" s="28"/>
      <c r="P541" s="26"/>
      <c r="Q541" s="37">
        <v>0</v>
      </c>
      <c r="R541" s="30"/>
    </row>
    <row r="542" spans="3:18" ht="18" customHeight="1" x14ac:dyDescent="0.55000000000000004">
      <c r="C542" s="14"/>
      <c r="D542" s="58"/>
      <c r="E542" s="61" t="str">
        <f t="shared" ref="E542" si="151">IF(V544="非優先","非",IF(D542="","",IF(K542&gt;0.1,"単",IF(K543&gt;0.29,"連",IF(K544&gt;0.34,"複","※")))))</f>
        <v/>
      </c>
      <c r="F542" s="15"/>
      <c r="G542" s="16"/>
      <c r="H542" s="17"/>
      <c r="I542" s="17"/>
      <c r="J542" s="17" t="s">
        <v>46</v>
      </c>
      <c r="K542" s="64" t="s">
        <v>10963</v>
      </c>
      <c r="L542" s="17"/>
      <c r="M542" s="15"/>
      <c r="N542" s="17"/>
      <c r="O542" s="15"/>
      <c r="P542" s="17"/>
      <c r="Q542" s="18" t="s">
        <v>11387</v>
      </c>
      <c r="R542" s="19"/>
    </row>
    <row r="543" spans="3:18" ht="18" customHeight="1" x14ac:dyDescent="0.55000000000000004">
      <c r="C543" s="20">
        <v>15</v>
      </c>
      <c r="D543" s="59"/>
      <c r="E543" s="62"/>
      <c r="F543" s="4" t="s">
        <v>5027</v>
      </c>
      <c r="G543" s="21" t="s">
        <v>346</v>
      </c>
      <c r="H543" s="21" t="s">
        <v>10981</v>
      </c>
      <c r="I543" s="21" t="s">
        <v>1929</v>
      </c>
      <c r="J543" s="21">
        <v>57</v>
      </c>
      <c r="K543" s="65"/>
      <c r="L543" s="21" t="s">
        <v>11001</v>
      </c>
      <c r="M543" s="4" t="s">
        <v>10982</v>
      </c>
      <c r="N543" s="21" t="s">
        <v>10973</v>
      </c>
      <c r="O543" s="4" t="s">
        <v>13088</v>
      </c>
      <c r="P543" s="21" t="s">
        <v>13089</v>
      </c>
      <c r="Q543" s="22" t="s">
        <v>346</v>
      </c>
      <c r="R543" s="23"/>
    </row>
    <row r="544" spans="3:18" ht="18.5" customHeight="1" thickBot="1" x14ac:dyDescent="0.6">
      <c r="C544" s="24"/>
      <c r="D544" s="60"/>
      <c r="E544" s="63"/>
      <c r="F544" s="25"/>
      <c r="G544" s="26"/>
      <c r="H544" s="27">
        <v>8</v>
      </c>
      <c r="I544" s="26" t="s">
        <v>46</v>
      </c>
      <c r="J544" s="26"/>
      <c r="K544" s="66"/>
      <c r="L544" s="27">
        <v>33</v>
      </c>
      <c r="M544" s="28"/>
      <c r="N544" s="26"/>
      <c r="O544" s="28"/>
      <c r="P544" s="26"/>
      <c r="Q544" s="37">
        <v>0</v>
      </c>
      <c r="R544" s="30"/>
    </row>
    <row r="545" spans="1:18" ht="18" customHeight="1" x14ac:dyDescent="0.55000000000000004">
      <c r="C545" s="14"/>
      <c r="D545" s="58"/>
      <c r="E545" s="61" t="str">
        <f t="shared" ref="E545" si="152">IF(V547="非優先","非",IF(D545="","",IF(K545&gt;0.1,"単",IF(K546&gt;0.29,"連",IF(K547&gt;0.34,"複","※")))))</f>
        <v/>
      </c>
      <c r="F545" s="15"/>
      <c r="G545" s="16"/>
      <c r="H545" s="17"/>
      <c r="I545" s="17"/>
      <c r="J545" s="17" t="s">
        <v>46</v>
      </c>
      <c r="K545" s="64" t="s">
        <v>13090</v>
      </c>
      <c r="L545" s="17"/>
      <c r="M545" s="15"/>
      <c r="N545" s="17"/>
      <c r="O545" s="15"/>
      <c r="P545" s="17"/>
      <c r="Q545" s="18" t="s">
        <v>8566</v>
      </c>
      <c r="R545" s="19"/>
    </row>
    <row r="546" spans="1:18" ht="18" customHeight="1" x14ac:dyDescent="0.55000000000000004">
      <c r="C546" s="20">
        <v>16</v>
      </c>
      <c r="D546" s="59"/>
      <c r="E546" s="62"/>
      <c r="F546" s="4" t="s">
        <v>13091</v>
      </c>
      <c r="G546" s="21" t="s">
        <v>209</v>
      </c>
      <c r="H546" s="21" t="s">
        <v>11327</v>
      </c>
      <c r="I546" s="21" t="s">
        <v>12797</v>
      </c>
      <c r="J546" s="21">
        <v>57</v>
      </c>
      <c r="K546" s="65"/>
      <c r="L546" s="21" t="s">
        <v>11001</v>
      </c>
      <c r="M546" s="4" t="s">
        <v>10966</v>
      </c>
      <c r="N546" s="21" t="s">
        <v>11014</v>
      </c>
      <c r="O546" s="4" t="s">
        <v>11029</v>
      </c>
      <c r="P546" s="21" t="s">
        <v>13092</v>
      </c>
      <c r="Q546" s="22" t="s">
        <v>209</v>
      </c>
      <c r="R546" s="23"/>
    </row>
    <row r="547" spans="1:18" ht="18.5" customHeight="1" thickBot="1" x14ac:dyDescent="0.6">
      <c r="C547" s="24"/>
      <c r="D547" s="60"/>
      <c r="E547" s="63"/>
      <c r="F547" s="25"/>
      <c r="G547" s="26"/>
      <c r="H547" s="27">
        <v>16</v>
      </c>
      <c r="I547" s="26" t="s">
        <v>46</v>
      </c>
      <c r="J547" s="26" t="s">
        <v>15</v>
      </c>
      <c r="K547" s="66"/>
      <c r="L547" s="27" t="s">
        <v>1931</v>
      </c>
      <c r="M547" s="28"/>
      <c r="N547" s="26"/>
      <c r="O547" s="28"/>
      <c r="P547" s="26"/>
      <c r="Q547" s="37">
        <v>0</v>
      </c>
      <c r="R547" s="30"/>
    </row>
    <row r="548" spans="1:18" ht="18" customHeight="1" x14ac:dyDescent="0.55000000000000004">
      <c r="C548" s="14"/>
      <c r="D548" s="58"/>
      <c r="E548" s="61" t="str">
        <f t="shared" ref="E548" si="153">IF(V550="非優先","非",IF(D548="","",IF(K548&gt;0.1,"単",IF(K549&gt;0.29,"連",IF(K550&gt;0.34,"複","※")))))</f>
        <v/>
      </c>
      <c r="F548" s="15"/>
      <c r="G548" s="16"/>
      <c r="H548" s="17"/>
      <c r="I548" s="17"/>
      <c r="J548" s="17" t="s">
        <v>46</v>
      </c>
      <c r="K548" s="64" t="s">
        <v>11392</v>
      </c>
      <c r="L548" s="17"/>
      <c r="M548" s="15"/>
      <c r="N548" s="17"/>
      <c r="O548" s="15"/>
      <c r="P548" s="17"/>
      <c r="Q548" s="18" t="s">
        <v>11093</v>
      </c>
      <c r="R548" s="19"/>
    </row>
    <row r="549" spans="1:18" ht="18" customHeight="1" x14ac:dyDescent="0.55000000000000004">
      <c r="C549" s="20">
        <v>17</v>
      </c>
      <c r="D549" s="59"/>
      <c r="E549" s="62"/>
      <c r="F549" s="4" t="s">
        <v>13093</v>
      </c>
      <c r="G549" s="21" t="s">
        <v>155</v>
      </c>
      <c r="H549" s="21" t="s">
        <v>10964</v>
      </c>
      <c r="I549" s="21" t="s">
        <v>30</v>
      </c>
      <c r="J549" s="21">
        <v>57</v>
      </c>
      <c r="K549" s="65"/>
      <c r="L549" s="21" t="s">
        <v>11001</v>
      </c>
      <c r="M549" s="4" t="s">
        <v>11017</v>
      </c>
      <c r="N549" s="21" t="s">
        <v>11106</v>
      </c>
      <c r="O549" s="4" t="s">
        <v>13094</v>
      </c>
      <c r="P549" s="21" t="s">
        <v>13095</v>
      </c>
      <c r="Q549" s="22" t="s">
        <v>155</v>
      </c>
      <c r="R549" s="23"/>
    </row>
    <row r="550" spans="1:18" ht="18.5" customHeight="1" thickBot="1" x14ac:dyDescent="0.6">
      <c r="C550" s="24"/>
      <c r="D550" s="60"/>
      <c r="E550" s="63"/>
      <c r="F550" s="25"/>
      <c r="G550" s="26"/>
      <c r="H550" s="27">
        <v>11</v>
      </c>
      <c r="I550" s="26"/>
      <c r="J550" s="26" t="s">
        <v>15</v>
      </c>
      <c r="K550" s="66"/>
      <c r="L550" s="27">
        <v>7</v>
      </c>
      <c r="M550" s="28"/>
      <c r="N550" s="26"/>
      <c r="O550" s="28"/>
      <c r="P550" s="26"/>
      <c r="Q550" s="37">
        <v>0</v>
      </c>
      <c r="R550" s="30"/>
    </row>
    <row r="551" spans="1:18" ht="18" customHeight="1" x14ac:dyDescent="0.55000000000000004">
      <c r="C551" s="14"/>
      <c r="D551" s="58"/>
      <c r="E551" s="61" t="str">
        <f t="shared" ref="E551" si="154">IF(V553="非優先","非",IF(D551="","",IF(K551&gt;0.1,"単",IF(K552&gt;0.29,"連",IF(K553&gt;0.34,"複","※")))))</f>
        <v/>
      </c>
      <c r="F551" s="15"/>
      <c r="G551" s="16"/>
      <c r="H551" s="17"/>
      <c r="I551" s="17"/>
      <c r="J551" s="17" t="s">
        <v>46</v>
      </c>
      <c r="K551" s="64" t="s">
        <v>11474</v>
      </c>
      <c r="L551" s="17"/>
      <c r="M551" s="15"/>
      <c r="N551" s="17"/>
      <c r="O551" s="15"/>
      <c r="P551" s="17"/>
      <c r="Q551" s="18" t="s">
        <v>7381</v>
      </c>
      <c r="R551" s="19"/>
    </row>
    <row r="552" spans="1:18" ht="18" customHeight="1" x14ac:dyDescent="0.55000000000000004">
      <c r="C552" s="20">
        <v>18</v>
      </c>
      <c r="D552" s="59"/>
      <c r="E552" s="62"/>
      <c r="F552" s="4" t="s">
        <v>5411</v>
      </c>
      <c r="G552" s="21" t="s">
        <v>1544</v>
      </c>
      <c r="H552" s="21" t="s">
        <v>11003</v>
      </c>
      <c r="I552" s="21" t="s">
        <v>39</v>
      </c>
      <c r="J552" s="21">
        <v>55</v>
      </c>
      <c r="K552" s="65"/>
      <c r="L552" s="21" t="s">
        <v>10965</v>
      </c>
      <c r="M552" s="4" t="s">
        <v>10971</v>
      </c>
      <c r="N552" s="21" t="s">
        <v>11007</v>
      </c>
      <c r="O552" s="4" t="s">
        <v>11029</v>
      </c>
      <c r="P552" s="21" t="s">
        <v>13096</v>
      </c>
      <c r="Q552" s="22" t="s">
        <v>1544</v>
      </c>
      <c r="R552" s="23"/>
    </row>
    <row r="553" spans="1:18" ht="18.5" customHeight="1" thickBot="1" x14ac:dyDescent="0.6">
      <c r="C553" s="24"/>
      <c r="D553" s="60"/>
      <c r="E553" s="63"/>
      <c r="F553" s="25"/>
      <c r="G553" s="26"/>
      <c r="H553" s="27">
        <v>7</v>
      </c>
      <c r="I553" s="26"/>
      <c r="J553" s="26" t="s">
        <v>15</v>
      </c>
      <c r="K553" s="66"/>
      <c r="L553" s="27">
        <v>1</v>
      </c>
      <c r="M553" s="28"/>
      <c r="N553" s="26"/>
      <c r="O553" s="28"/>
      <c r="P553" s="26"/>
      <c r="Q553" s="27">
        <v>0</v>
      </c>
      <c r="R553" s="30"/>
    </row>
    <row r="554" spans="1:18" x14ac:dyDescent="0.55000000000000004">
      <c r="A554" s="35"/>
      <c r="B554" s="35"/>
      <c r="C554" s="36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</row>
    <row r="555" spans="1:18" x14ac:dyDescent="0.55000000000000004">
      <c r="A555" t="s">
        <v>11167</v>
      </c>
      <c r="B555" t="s">
        <v>10942</v>
      </c>
      <c r="C555" s="11" t="s">
        <v>10943</v>
      </c>
      <c r="D555" t="s">
        <v>2</v>
      </c>
      <c r="E555" t="s">
        <v>10996</v>
      </c>
      <c r="F555" t="s">
        <v>0</v>
      </c>
      <c r="G555" t="s">
        <v>10945</v>
      </c>
      <c r="H555" t="s">
        <v>10946</v>
      </c>
      <c r="I555" t="s">
        <v>1</v>
      </c>
      <c r="J555" t="s">
        <v>10947</v>
      </c>
      <c r="K555" t="s">
        <v>10948</v>
      </c>
      <c r="L555" t="s">
        <v>10949</v>
      </c>
      <c r="M555" t="s">
        <v>10950</v>
      </c>
      <c r="N555" t="s">
        <v>10951</v>
      </c>
      <c r="O555" t="s">
        <v>10952</v>
      </c>
      <c r="P555" t="s">
        <v>10953</v>
      </c>
      <c r="Q555" t="s">
        <v>10954</v>
      </c>
    </row>
    <row r="556" spans="1:18" x14ac:dyDescent="0.55000000000000004">
      <c r="A556" t="s">
        <v>10956</v>
      </c>
      <c r="B556" t="s">
        <v>11133</v>
      </c>
      <c r="H556" s="1"/>
    </row>
    <row r="557" spans="1:18" x14ac:dyDescent="0.55000000000000004">
      <c r="A557" s="1">
        <v>12</v>
      </c>
      <c r="B557" s="1"/>
      <c r="C557" s="12" t="s">
        <v>10956</v>
      </c>
      <c r="D557" s="1" t="s">
        <v>11133</v>
      </c>
      <c r="F557" s="1" t="s">
        <v>10999</v>
      </c>
    </row>
    <row r="558" spans="1:18" ht="18.5" thickBot="1" x14ac:dyDescent="0.6">
      <c r="C558" s="13">
        <v>12</v>
      </c>
      <c r="D558" t="s">
        <v>10961</v>
      </c>
      <c r="E558">
        <f>VALUE(B556)</f>
        <v>1200</v>
      </c>
      <c r="F558" t="s">
        <v>10956</v>
      </c>
      <c r="I558" s="5"/>
    </row>
    <row r="559" spans="1:18" ht="18" customHeight="1" x14ac:dyDescent="0.55000000000000004">
      <c r="C559" s="14"/>
      <c r="D559" s="58"/>
      <c r="E559" s="61" t="str">
        <f>IF(V561="非優先","非",IF(D559="","",IF(K559&gt;0.1,"単",IF(K560&gt;0.29,"連",IF(K561&gt;0.34,"複","※")))))</f>
        <v/>
      </c>
      <c r="F559" s="15"/>
      <c r="G559" s="16" t="s">
        <v>15</v>
      </c>
      <c r="H559" s="17"/>
      <c r="I559" s="17"/>
      <c r="J559" s="17" t="s">
        <v>46</v>
      </c>
      <c r="K559" s="64" t="s">
        <v>11080</v>
      </c>
      <c r="L559" s="17"/>
      <c r="M559" s="15"/>
      <c r="N559" s="17"/>
      <c r="O559" s="15"/>
      <c r="P559" s="17"/>
      <c r="Q559" s="18" t="s">
        <v>12768</v>
      </c>
      <c r="R559" s="19"/>
    </row>
    <row r="560" spans="1:18" ht="18" customHeight="1" x14ac:dyDescent="0.55000000000000004">
      <c r="C560" s="20">
        <v>1</v>
      </c>
      <c r="D560" s="59"/>
      <c r="E560" s="62"/>
      <c r="F560" s="4" t="s">
        <v>13097</v>
      </c>
      <c r="G560" s="21" t="s">
        <v>5401</v>
      </c>
      <c r="H560" s="21" t="s">
        <v>11000</v>
      </c>
      <c r="I560" s="21" t="s">
        <v>11385</v>
      </c>
      <c r="J560" s="21">
        <v>55</v>
      </c>
      <c r="K560" s="65"/>
      <c r="L560" s="21" t="s">
        <v>10965</v>
      </c>
      <c r="M560" s="4" t="s">
        <v>10971</v>
      </c>
      <c r="N560" s="21" t="s">
        <v>13098</v>
      </c>
      <c r="O560" s="4" t="s">
        <v>11015</v>
      </c>
      <c r="P560" s="21" t="s">
        <v>13099</v>
      </c>
      <c r="Q560" s="22" t="s">
        <v>5401</v>
      </c>
      <c r="R560" s="23"/>
    </row>
    <row r="561" spans="2:18" ht="18.5" customHeight="1" thickBot="1" x14ac:dyDescent="0.6">
      <c r="C561" s="24"/>
      <c r="D561" s="60"/>
      <c r="E561" s="63"/>
      <c r="F561" s="25"/>
      <c r="G561" s="26" t="s">
        <v>15</v>
      </c>
      <c r="H561" s="27">
        <v>13</v>
      </c>
      <c r="I561" s="26" t="s">
        <v>46</v>
      </c>
      <c r="J561" s="26" t="s">
        <v>15</v>
      </c>
      <c r="K561" s="66"/>
      <c r="L561" s="27">
        <v>14</v>
      </c>
      <c r="M561" s="28"/>
      <c r="N561" s="26"/>
      <c r="O561" s="28"/>
      <c r="P561" s="26"/>
      <c r="Q561" s="37">
        <v>0</v>
      </c>
      <c r="R561" s="30"/>
    </row>
    <row r="562" spans="2:18" ht="18" customHeight="1" x14ac:dyDescent="0.55000000000000004">
      <c r="C562" s="14"/>
      <c r="D562" s="58"/>
      <c r="E562" s="61" t="str">
        <f t="shared" ref="E562" si="155">IF(V564="非優先","非",IF(D562="","",IF(K562&gt;0.1,"単",IF(K563&gt;0.29,"連",IF(K564&gt;0.34,"複","※")))))</f>
        <v/>
      </c>
      <c r="F562" s="15"/>
      <c r="G562" s="16"/>
      <c r="H562" s="17"/>
      <c r="I562" s="17"/>
      <c r="J562" s="17" t="s">
        <v>46</v>
      </c>
      <c r="K562" s="64" t="s">
        <v>13100</v>
      </c>
      <c r="L562" s="17"/>
      <c r="M562" s="15"/>
      <c r="N562" s="17"/>
      <c r="O562" s="15"/>
      <c r="P562" s="17"/>
      <c r="Q562" s="18" t="s">
        <v>9674</v>
      </c>
      <c r="R562" s="19"/>
    </row>
    <row r="563" spans="2:18" ht="18.75" customHeight="1" x14ac:dyDescent="0.55000000000000004">
      <c r="B563" s="31"/>
      <c r="C563" s="20">
        <v>2</v>
      </c>
      <c r="D563" s="59"/>
      <c r="E563" s="62"/>
      <c r="F563" s="4" t="s">
        <v>13101</v>
      </c>
      <c r="G563" s="21" t="s">
        <v>3254</v>
      </c>
      <c r="H563" s="21" t="s">
        <v>11086</v>
      </c>
      <c r="I563" s="21" t="s">
        <v>35</v>
      </c>
      <c r="J563" s="21">
        <v>52</v>
      </c>
      <c r="K563" s="65"/>
      <c r="L563" s="21" t="s">
        <v>10965</v>
      </c>
      <c r="M563" s="4" t="s">
        <v>10982</v>
      </c>
      <c r="N563" s="21" t="s">
        <v>10975</v>
      </c>
      <c r="O563" s="4" t="s">
        <v>10980</v>
      </c>
      <c r="P563" s="21" t="s">
        <v>13102</v>
      </c>
      <c r="Q563" s="22" t="s">
        <v>3254</v>
      </c>
      <c r="R563" s="23"/>
    </row>
    <row r="564" spans="2:18" ht="18.5" customHeight="1" thickBot="1" x14ac:dyDescent="0.6">
      <c r="B564" s="32"/>
      <c r="C564" s="24"/>
      <c r="D564" s="60"/>
      <c r="E564" s="63"/>
      <c r="F564" s="25"/>
      <c r="G564" s="26"/>
      <c r="H564" s="27">
        <v>16</v>
      </c>
      <c r="I564" s="26" t="s">
        <v>46</v>
      </c>
      <c r="J564" s="26" t="s">
        <v>15</v>
      </c>
      <c r="K564" s="66"/>
      <c r="L564" s="27">
        <v>5</v>
      </c>
      <c r="M564" s="28"/>
      <c r="N564" s="26"/>
      <c r="O564" s="28"/>
      <c r="P564" s="26"/>
      <c r="Q564" s="37">
        <v>0</v>
      </c>
      <c r="R564" s="30"/>
    </row>
    <row r="565" spans="2:18" ht="18" customHeight="1" x14ac:dyDescent="0.55000000000000004">
      <c r="B565" s="32"/>
      <c r="C565" s="14"/>
      <c r="D565" s="58"/>
      <c r="E565" s="61" t="str">
        <f t="shared" ref="E565" si="156">IF(V567="非優先","非",IF(D565="","",IF(K565&gt;0.1,"単",IF(K566&gt;0.29,"連",IF(K567&gt;0.34,"複","※")))))</f>
        <v/>
      </c>
      <c r="F565" s="15"/>
      <c r="G565" s="16" t="s">
        <v>15</v>
      </c>
      <c r="H565" s="17"/>
      <c r="I565" s="17"/>
      <c r="J565" s="17" t="s">
        <v>46</v>
      </c>
      <c r="K565" s="64" t="s">
        <v>13103</v>
      </c>
      <c r="L565" s="17"/>
      <c r="M565" s="15"/>
      <c r="N565" s="17"/>
      <c r="O565" s="15"/>
      <c r="P565" s="17"/>
      <c r="Q565" s="18" t="s">
        <v>11115</v>
      </c>
      <c r="R565" s="19"/>
    </row>
    <row r="566" spans="2:18" ht="18" customHeight="1" x14ac:dyDescent="0.55000000000000004">
      <c r="B566" s="32"/>
      <c r="C566" s="20">
        <v>3</v>
      </c>
      <c r="D566" s="59"/>
      <c r="E566" s="62"/>
      <c r="F566" s="4" t="s">
        <v>13104</v>
      </c>
      <c r="G566" s="21" t="s">
        <v>2819</v>
      </c>
      <c r="H566" s="21" t="s">
        <v>10981</v>
      </c>
      <c r="I566" s="21" t="s">
        <v>34</v>
      </c>
      <c r="J566" s="21">
        <v>55</v>
      </c>
      <c r="K566" s="65"/>
      <c r="L566" s="21" t="s">
        <v>10965</v>
      </c>
      <c r="M566" s="4" t="s">
        <v>10971</v>
      </c>
      <c r="N566" s="21" t="s">
        <v>11459</v>
      </c>
      <c r="O566" s="4" t="s">
        <v>13105</v>
      </c>
      <c r="P566" s="21" t="s">
        <v>13106</v>
      </c>
      <c r="Q566" s="22" t="s">
        <v>2819</v>
      </c>
      <c r="R566" s="23"/>
    </row>
    <row r="567" spans="2:18" ht="18.5" customHeight="1" thickBot="1" x14ac:dyDescent="0.6">
      <c r="B567" s="32"/>
      <c r="C567" s="24"/>
      <c r="D567" s="60"/>
      <c r="E567" s="63"/>
      <c r="F567" s="25"/>
      <c r="G567" s="26" t="s">
        <v>15</v>
      </c>
      <c r="H567" s="27">
        <v>8</v>
      </c>
      <c r="I567" s="26" t="s">
        <v>46</v>
      </c>
      <c r="J567" s="26" t="s">
        <v>15</v>
      </c>
      <c r="K567" s="66"/>
      <c r="L567" s="27">
        <v>10</v>
      </c>
      <c r="M567" s="28"/>
      <c r="N567" s="26"/>
      <c r="O567" s="28"/>
      <c r="P567" s="26"/>
      <c r="Q567" s="37">
        <v>0</v>
      </c>
      <c r="R567" s="30"/>
    </row>
    <row r="568" spans="2:18" ht="18" customHeight="1" x14ac:dyDescent="0.55000000000000004">
      <c r="B568" s="32"/>
      <c r="C568" s="14"/>
      <c r="D568" s="58"/>
      <c r="E568" s="61" t="str">
        <f t="shared" ref="E568" si="157">IF(V570="非優先","非",IF(D568="","",IF(K568&gt;0.1,"単",IF(K569&gt;0.29,"連",IF(K570&gt;0.34,"複","※")))))</f>
        <v/>
      </c>
      <c r="F568" s="15"/>
      <c r="G568" s="16"/>
      <c r="H568" s="17"/>
      <c r="I568" s="17"/>
      <c r="J568" s="17"/>
      <c r="K568" s="64" t="s">
        <v>13107</v>
      </c>
      <c r="L568" s="17"/>
      <c r="M568" s="15"/>
      <c r="N568" s="17"/>
      <c r="O568" s="15"/>
      <c r="P568" s="17"/>
      <c r="Q568" s="18" t="s">
        <v>8595</v>
      </c>
      <c r="R568" s="19"/>
    </row>
    <row r="569" spans="2:18" ht="18.75" customHeight="1" x14ac:dyDescent="0.55000000000000004">
      <c r="B569" s="32"/>
      <c r="C569" s="20">
        <v>4</v>
      </c>
      <c r="D569" s="59"/>
      <c r="E569" s="62"/>
      <c r="F569" s="4" t="s">
        <v>1990</v>
      </c>
      <c r="G569" s="21" t="s">
        <v>6</v>
      </c>
      <c r="H569" s="21" t="s">
        <v>11024</v>
      </c>
      <c r="I569" s="21" t="s">
        <v>1930</v>
      </c>
      <c r="J569" s="21">
        <v>55</v>
      </c>
      <c r="K569" s="65"/>
      <c r="L569" s="21" t="s">
        <v>10965</v>
      </c>
      <c r="M569" s="4" t="s">
        <v>10982</v>
      </c>
      <c r="N569" s="21" t="s">
        <v>11347</v>
      </c>
      <c r="O569" s="4" t="s">
        <v>13108</v>
      </c>
      <c r="P569" s="21" t="s">
        <v>13109</v>
      </c>
      <c r="Q569" s="22" t="s">
        <v>6</v>
      </c>
      <c r="R569" s="23"/>
    </row>
    <row r="570" spans="2:18" ht="18.5" customHeight="1" thickBot="1" x14ac:dyDescent="0.6">
      <c r="B570" s="32"/>
      <c r="C570" s="24"/>
      <c r="D570" s="60"/>
      <c r="E570" s="63"/>
      <c r="F570" s="25"/>
      <c r="G570" s="26"/>
      <c r="H570" s="27">
        <v>10</v>
      </c>
      <c r="I570" s="26"/>
      <c r="J570" s="26" t="s">
        <v>15</v>
      </c>
      <c r="K570" s="66"/>
      <c r="L570" s="27">
        <v>2</v>
      </c>
      <c r="M570" s="28"/>
      <c r="N570" s="26"/>
      <c r="O570" s="28"/>
      <c r="P570" s="26"/>
      <c r="Q570" s="37">
        <v>0</v>
      </c>
      <c r="R570" s="30"/>
    </row>
    <row r="571" spans="2:18" ht="18" customHeight="1" x14ac:dyDescent="0.55000000000000004">
      <c r="B571" s="33"/>
      <c r="C571" s="14"/>
      <c r="D571" s="58"/>
      <c r="E571" s="61" t="str">
        <f t="shared" ref="E571" si="158">IF(V573="非優先","非",IF(D571="","",IF(K571&gt;0.1,"単",IF(K572&gt;0.29,"連",IF(K573&gt;0.34,"複","※")))))</f>
        <v/>
      </c>
      <c r="F571" s="15"/>
      <c r="G571" s="16"/>
      <c r="H571" s="17"/>
      <c r="I571" s="17"/>
      <c r="J571" s="17" t="s">
        <v>46</v>
      </c>
      <c r="K571" s="64" t="s">
        <v>13110</v>
      </c>
      <c r="L571" s="17"/>
      <c r="M571" s="15"/>
      <c r="N571" s="17"/>
      <c r="O571" s="15"/>
      <c r="P571" s="17"/>
      <c r="Q571" s="18" t="s">
        <v>11370</v>
      </c>
      <c r="R571" s="19"/>
    </row>
    <row r="572" spans="2:18" ht="18.75" customHeight="1" x14ac:dyDescent="0.55000000000000004">
      <c r="B572" s="34"/>
      <c r="C572" s="20">
        <v>5</v>
      </c>
      <c r="D572" s="59"/>
      <c r="E572" s="62"/>
      <c r="F572" s="4" t="s">
        <v>13111</v>
      </c>
      <c r="G572" s="21" t="s">
        <v>1360</v>
      </c>
      <c r="H572" s="21" t="s">
        <v>13112</v>
      </c>
      <c r="I572" s="21" t="s">
        <v>2290</v>
      </c>
      <c r="J572" s="21">
        <v>57</v>
      </c>
      <c r="K572" s="65"/>
      <c r="L572" s="21" t="s">
        <v>11001</v>
      </c>
      <c r="M572" s="4" t="s">
        <v>10966</v>
      </c>
      <c r="N572" s="21" t="s">
        <v>13113</v>
      </c>
      <c r="O572" s="4" t="s">
        <v>11006</v>
      </c>
      <c r="P572" s="21" t="s">
        <v>13114</v>
      </c>
      <c r="Q572" s="22" t="s">
        <v>1360</v>
      </c>
      <c r="R572" s="23"/>
    </row>
    <row r="573" spans="2:18" ht="18.5" customHeight="1" thickBot="1" x14ac:dyDescent="0.6">
      <c r="C573" s="24"/>
      <c r="D573" s="60"/>
      <c r="E573" s="63"/>
      <c r="F573" s="25"/>
      <c r="G573" s="26"/>
      <c r="H573" s="27">
        <v>16</v>
      </c>
      <c r="I573" s="26" t="s">
        <v>46</v>
      </c>
      <c r="J573" s="26" t="s">
        <v>15</v>
      </c>
      <c r="K573" s="66"/>
      <c r="L573" s="27">
        <v>13</v>
      </c>
      <c r="M573" s="28"/>
      <c r="N573" s="26"/>
      <c r="O573" s="28"/>
      <c r="P573" s="26"/>
      <c r="Q573" s="37">
        <v>0</v>
      </c>
      <c r="R573" s="30"/>
    </row>
    <row r="574" spans="2:18" ht="18" customHeight="1" x14ac:dyDescent="0.55000000000000004">
      <c r="C574" s="14"/>
      <c r="D574" s="58"/>
      <c r="E574" s="61" t="str">
        <f t="shared" ref="E574" si="159">IF(V576="非優先","非",IF(D574="","",IF(K574&gt;0.1,"単",IF(K575&gt;0.29,"連",IF(K576&gt;0.34,"複","※")))))</f>
        <v/>
      </c>
      <c r="F574" s="15"/>
      <c r="G574" s="16" t="s">
        <v>15</v>
      </c>
      <c r="H574" s="17"/>
      <c r="I574" s="17"/>
      <c r="J574" s="17" t="s">
        <v>46</v>
      </c>
      <c r="K574" s="64" t="s">
        <v>11080</v>
      </c>
      <c r="L574" s="17"/>
      <c r="M574" s="15"/>
      <c r="N574" s="17"/>
      <c r="O574" s="15"/>
      <c r="P574" s="17"/>
      <c r="Q574" s="18" t="s">
        <v>12726</v>
      </c>
      <c r="R574" s="19"/>
    </row>
    <row r="575" spans="2:18" ht="18" customHeight="1" x14ac:dyDescent="0.55000000000000004">
      <c r="C575" s="20">
        <v>6</v>
      </c>
      <c r="D575" s="59"/>
      <c r="E575" s="62"/>
      <c r="F575" s="4" t="s">
        <v>13115</v>
      </c>
      <c r="G575" s="21" t="s">
        <v>12728</v>
      </c>
      <c r="H575" s="21" t="s">
        <v>10981</v>
      </c>
      <c r="I575" s="21" t="s">
        <v>39</v>
      </c>
      <c r="J575" s="21">
        <v>55</v>
      </c>
      <c r="K575" s="65"/>
      <c r="L575" s="21" t="s">
        <v>10965</v>
      </c>
      <c r="M575" s="4" t="s">
        <v>10966</v>
      </c>
      <c r="N575" s="21" t="s">
        <v>13098</v>
      </c>
      <c r="O575" s="4" t="s">
        <v>13105</v>
      </c>
      <c r="P575" s="21" t="s">
        <v>13116</v>
      </c>
      <c r="Q575" s="22" t="s">
        <v>12728</v>
      </c>
      <c r="R575" s="23"/>
    </row>
    <row r="576" spans="2:18" ht="18.5" customHeight="1" thickBot="1" x14ac:dyDescent="0.6">
      <c r="C576" s="24"/>
      <c r="D576" s="60"/>
      <c r="E576" s="63"/>
      <c r="F576" s="25"/>
      <c r="G576" s="26" t="s">
        <v>15</v>
      </c>
      <c r="H576" s="27">
        <v>8</v>
      </c>
      <c r="I576" s="26"/>
      <c r="J576" s="26" t="s">
        <v>15</v>
      </c>
      <c r="K576" s="66"/>
      <c r="L576" s="27">
        <v>1</v>
      </c>
      <c r="M576" s="28"/>
      <c r="N576" s="26"/>
      <c r="O576" s="28"/>
      <c r="P576" s="26"/>
      <c r="Q576" s="37">
        <v>0</v>
      </c>
      <c r="R576" s="30"/>
    </row>
    <row r="577" spans="3:18" ht="18" customHeight="1" x14ac:dyDescent="0.55000000000000004">
      <c r="C577" s="14"/>
      <c r="D577" s="58"/>
      <c r="E577" s="61" t="str">
        <f t="shared" ref="E577" si="160">IF(V579="非優先","非",IF(D577="","",IF(K577&gt;0.1,"単",IF(K578&gt;0.29,"連",IF(K579&gt;0.34,"複","※")))))</f>
        <v/>
      </c>
      <c r="F577" s="15"/>
      <c r="G577" s="16" t="s">
        <v>15</v>
      </c>
      <c r="H577" s="17"/>
      <c r="I577" s="17"/>
      <c r="J577" s="17" t="s">
        <v>46</v>
      </c>
      <c r="K577" s="64" t="s">
        <v>11161</v>
      </c>
      <c r="L577" s="17"/>
      <c r="M577" s="15"/>
      <c r="N577" s="17"/>
      <c r="O577" s="15"/>
      <c r="P577" s="17"/>
      <c r="Q577" s="18" t="s">
        <v>10976</v>
      </c>
      <c r="R577" s="19"/>
    </row>
    <row r="578" spans="3:18" ht="18" customHeight="1" x14ac:dyDescent="0.55000000000000004">
      <c r="C578" s="20">
        <v>7</v>
      </c>
      <c r="D578" s="59"/>
      <c r="E578" s="62"/>
      <c r="F578" s="4" t="s">
        <v>13117</v>
      </c>
      <c r="G578" s="21" t="s">
        <v>7289</v>
      </c>
      <c r="H578" s="21" t="s">
        <v>10970</v>
      </c>
      <c r="I578" s="21" t="s">
        <v>11375</v>
      </c>
      <c r="J578" s="21">
        <v>52</v>
      </c>
      <c r="K578" s="65"/>
      <c r="L578" s="21" t="s">
        <v>10965</v>
      </c>
      <c r="M578" s="4" t="s">
        <v>10982</v>
      </c>
      <c r="N578" s="21" t="s">
        <v>12060</v>
      </c>
      <c r="O578" s="4" t="s">
        <v>12126</v>
      </c>
      <c r="P578" s="21" t="s">
        <v>13118</v>
      </c>
      <c r="Q578" s="22" t="s">
        <v>7289</v>
      </c>
      <c r="R578" s="23"/>
    </row>
    <row r="579" spans="3:18" ht="18.5" customHeight="1" thickBot="1" x14ac:dyDescent="0.6">
      <c r="C579" s="24"/>
      <c r="D579" s="60"/>
      <c r="E579" s="63"/>
      <c r="F579" s="25"/>
      <c r="G579" s="26" t="s">
        <v>15</v>
      </c>
      <c r="H579" s="27">
        <v>6</v>
      </c>
      <c r="I579" s="26"/>
      <c r="J579" s="26" t="s">
        <v>15</v>
      </c>
      <c r="K579" s="66"/>
      <c r="L579" s="27">
        <v>2</v>
      </c>
      <c r="M579" s="28"/>
      <c r="N579" s="26"/>
      <c r="O579" s="28"/>
      <c r="P579" s="26"/>
      <c r="Q579" s="37">
        <v>0</v>
      </c>
      <c r="R579" s="30"/>
    </row>
    <row r="580" spans="3:18" ht="18" customHeight="1" x14ac:dyDescent="0.55000000000000004">
      <c r="C580" s="14"/>
      <c r="D580" s="58"/>
      <c r="E580" s="61" t="str">
        <f t="shared" ref="E580" si="161">IF(V582="非優先","非",IF(D580="","",IF(K580&gt;0.1,"単",IF(K581&gt;0.29,"連",IF(K582&gt;0.34,"複","※")))))</f>
        <v/>
      </c>
      <c r="F580" s="15"/>
      <c r="G580" s="16"/>
      <c r="H580" s="17"/>
      <c r="I580" s="17"/>
      <c r="J580" s="17"/>
      <c r="K580" s="64" t="s">
        <v>11641</v>
      </c>
      <c r="L580" s="17"/>
      <c r="M580" s="15"/>
      <c r="N580" s="17"/>
      <c r="O580" s="15"/>
      <c r="P580" s="17"/>
      <c r="Q580" s="18">
        <v>0</v>
      </c>
      <c r="R580" s="19"/>
    </row>
    <row r="581" spans="3:18" ht="18" customHeight="1" x14ac:dyDescent="0.55000000000000004">
      <c r="C581" s="20">
        <v>8</v>
      </c>
      <c r="D581" s="59"/>
      <c r="E581" s="62"/>
      <c r="F581" s="4" t="s">
        <v>13119</v>
      </c>
      <c r="G581" s="21" t="s">
        <v>2291</v>
      </c>
      <c r="H581" s="21" t="s">
        <v>10991</v>
      </c>
      <c r="I581" s="21" t="s">
        <v>30</v>
      </c>
      <c r="J581" s="21">
        <v>55</v>
      </c>
      <c r="K581" s="65"/>
      <c r="L581" s="21" t="s">
        <v>10965</v>
      </c>
      <c r="M581" s="4" t="s">
        <v>10971</v>
      </c>
      <c r="N581" s="21" t="s">
        <v>10975</v>
      </c>
      <c r="O581" s="4" t="s">
        <v>12126</v>
      </c>
      <c r="P581" s="21" t="s">
        <v>13120</v>
      </c>
      <c r="Q581" s="22" t="s">
        <v>2291</v>
      </c>
      <c r="R581" s="23"/>
    </row>
    <row r="582" spans="3:18" ht="18.5" customHeight="1" thickBot="1" x14ac:dyDescent="0.6">
      <c r="C582" s="24"/>
      <c r="D582" s="60"/>
      <c r="E582" s="63"/>
      <c r="F582" s="25"/>
      <c r="G582" s="26"/>
      <c r="H582" s="27">
        <v>12</v>
      </c>
      <c r="I582" s="26"/>
      <c r="J582" s="26" t="s">
        <v>15</v>
      </c>
      <c r="K582" s="66"/>
      <c r="L582" s="27">
        <v>7</v>
      </c>
      <c r="M582" s="28"/>
      <c r="N582" s="26"/>
      <c r="O582" s="28"/>
      <c r="P582" s="26"/>
      <c r="Q582" s="37">
        <v>0</v>
      </c>
      <c r="R582" s="30"/>
    </row>
    <row r="583" spans="3:18" ht="18" customHeight="1" x14ac:dyDescent="0.55000000000000004">
      <c r="C583" s="14"/>
      <c r="D583" s="58"/>
      <c r="E583" s="61" t="str">
        <f t="shared" ref="E583" si="162">IF(V585="非優先","非",IF(D583="","",IF(K583&gt;0.1,"単",IF(K584&gt;0.29,"連",IF(K585&gt;0.34,"複","※")))))</f>
        <v/>
      </c>
      <c r="F583" s="15"/>
      <c r="G583" s="16"/>
      <c r="H583" s="17"/>
      <c r="I583" s="17"/>
      <c r="J583" s="17"/>
      <c r="K583" s="64" t="s">
        <v>12840</v>
      </c>
      <c r="L583" s="17"/>
      <c r="M583" s="15"/>
      <c r="N583" s="17"/>
      <c r="O583" s="15"/>
      <c r="P583" s="17"/>
      <c r="Q583" s="18" t="s">
        <v>5402</v>
      </c>
      <c r="R583" s="19"/>
    </row>
    <row r="584" spans="3:18" ht="18" customHeight="1" x14ac:dyDescent="0.55000000000000004">
      <c r="C584" s="20">
        <v>9</v>
      </c>
      <c r="D584" s="59"/>
      <c r="E584" s="62"/>
      <c r="F584" s="4" t="s">
        <v>13121</v>
      </c>
      <c r="G584" s="21" t="s">
        <v>692</v>
      </c>
      <c r="H584" s="21" t="s">
        <v>12182</v>
      </c>
      <c r="I584" s="21" t="s">
        <v>8602</v>
      </c>
      <c r="J584" s="21">
        <v>55</v>
      </c>
      <c r="K584" s="65"/>
      <c r="L584" s="21" t="s">
        <v>11001</v>
      </c>
      <c r="M584" s="4" t="s">
        <v>10971</v>
      </c>
      <c r="N584" s="21" t="s">
        <v>11100</v>
      </c>
      <c r="O584" s="4" t="s">
        <v>11389</v>
      </c>
      <c r="P584" s="21" t="s">
        <v>13122</v>
      </c>
      <c r="Q584" s="22" t="s">
        <v>692</v>
      </c>
      <c r="R584" s="23"/>
    </row>
    <row r="585" spans="3:18" ht="18.5" customHeight="1" thickBot="1" x14ac:dyDescent="0.6">
      <c r="C585" s="24"/>
      <c r="D585" s="60"/>
      <c r="E585" s="63"/>
      <c r="F585" s="25"/>
      <c r="G585" s="26"/>
      <c r="H585" s="27">
        <v>16</v>
      </c>
      <c r="I585" s="26"/>
      <c r="J585" s="26" t="s">
        <v>15</v>
      </c>
      <c r="K585" s="66"/>
      <c r="L585" s="38">
        <v>1</v>
      </c>
      <c r="M585" s="28"/>
      <c r="N585" s="26"/>
      <c r="O585" s="28"/>
      <c r="P585" s="26"/>
      <c r="Q585" s="37">
        <v>0</v>
      </c>
      <c r="R585" s="30"/>
    </row>
    <row r="586" spans="3:18" ht="18" customHeight="1" x14ac:dyDescent="0.55000000000000004">
      <c r="C586" s="14"/>
      <c r="D586" s="58"/>
      <c r="E586" s="61" t="str">
        <f t="shared" ref="E586" si="163">IF(V588="非優先","非",IF(D586="","",IF(K586&gt;0.1,"単",IF(K587&gt;0.29,"連",IF(K588&gt;0.34,"複","※")))))</f>
        <v/>
      </c>
      <c r="F586" s="15"/>
      <c r="G586" s="16" t="s">
        <v>15</v>
      </c>
      <c r="H586" s="17"/>
      <c r="I586" s="17"/>
      <c r="J586" s="17" t="s">
        <v>46</v>
      </c>
      <c r="K586" s="64" t="s">
        <v>13123</v>
      </c>
      <c r="L586" s="17"/>
      <c r="M586" s="15"/>
      <c r="N586" s="17"/>
      <c r="O586" s="15"/>
      <c r="P586" s="17"/>
      <c r="Q586" s="18">
        <v>0</v>
      </c>
      <c r="R586" s="19"/>
    </row>
    <row r="587" spans="3:18" ht="18" customHeight="1" x14ac:dyDescent="0.55000000000000004">
      <c r="C587" s="20">
        <v>10</v>
      </c>
      <c r="D587" s="59"/>
      <c r="E587" s="62"/>
      <c r="F587" s="4" t="s">
        <v>13124</v>
      </c>
      <c r="G587" s="21" t="s">
        <v>1494</v>
      </c>
      <c r="H587" s="21" t="s">
        <v>11078</v>
      </c>
      <c r="I587" s="21" t="s">
        <v>37</v>
      </c>
      <c r="J587" s="21">
        <v>57</v>
      </c>
      <c r="K587" s="65"/>
      <c r="L587" s="21" t="s">
        <v>11001</v>
      </c>
      <c r="M587" s="4" t="s">
        <v>10971</v>
      </c>
      <c r="N587" s="21" t="s">
        <v>11145</v>
      </c>
      <c r="O587" s="4" t="s">
        <v>13125</v>
      </c>
      <c r="P587" s="21" t="s">
        <v>13126</v>
      </c>
      <c r="Q587" s="22" t="s">
        <v>1494</v>
      </c>
      <c r="R587" s="23"/>
    </row>
    <row r="588" spans="3:18" ht="18.5" customHeight="1" thickBot="1" x14ac:dyDescent="0.6">
      <c r="C588" s="24"/>
      <c r="D588" s="60"/>
      <c r="E588" s="63"/>
      <c r="F588" s="25"/>
      <c r="G588" s="26" t="s">
        <v>15</v>
      </c>
      <c r="H588" s="27">
        <v>14</v>
      </c>
      <c r="I588" s="26"/>
      <c r="J588" s="26" t="s">
        <v>15</v>
      </c>
      <c r="K588" s="66"/>
      <c r="L588" s="27">
        <v>7</v>
      </c>
      <c r="M588" s="28"/>
      <c r="N588" s="26"/>
      <c r="O588" s="28"/>
      <c r="P588" s="26"/>
      <c r="Q588" s="37">
        <v>0</v>
      </c>
      <c r="R588" s="30"/>
    </row>
    <row r="589" spans="3:18" ht="18" customHeight="1" x14ac:dyDescent="0.55000000000000004">
      <c r="C589" s="14"/>
      <c r="D589" s="58"/>
      <c r="E589" s="61" t="str">
        <f t="shared" ref="E589" si="164">IF(V591="非優先","非",IF(D589="","",IF(K589&gt;0.1,"単",IF(K590&gt;0.29,"連",IF(K591&gt;0.34,"複","※")))))</f>
        <v/>
      </c>
      <c r="F589" s="15"/>
      <c r="G589" s="16"/>
      <c r="H589" s="17"/>
      <c r="I589" s="17"/>
      <c r="J589" s="17" t="s">
        <v>46</v>
      </c>
      <c r="K589" s="64" t="s">
        <v>13127</v>
      </c>
      <c r="L589" s="17"/>
      <c r="M589" s="15"/>
      <c r="N589" s="17"/>
      <c r="O589" s="15"/>
      <c r="P589" s="17"/>
      <c r="Q589" s="18">
        <v>0</v>
      </c>
      <c r="R589" s="19"/>
    </row>
    <row r="590" spans="3:18" ht="18" customHeight="1" x14ac:dyDescent="0.55000000000000004">
      <c r="C590" s="20">
        <v>11</v>
      </c>
      <c r="D590" s="59"/>
      <c r="E590" s="62"/>
      <c r="F590" s="4" t="s">
        <v>13128</v>
      </c>
      <c r="G590" s="21" t="s">
        <v>511</v>
      </c>
      <c r="H590" s="21" t="s">
        <v>11013</v>
      </c>
      <c r="I590" s="21" t="s">
        <v>12717</v>
      </c>
      <c r="J590" s="21">
        <v>52</v>
      </c>
      <c r="K590" s="65"/>
      <c r="L590" s="21" t="s">
        <v>10965</v>
      </c>
      <c r="M590" s="4" t="s">
        <v>10982</v>
      </c>
      <c r="N590" s="21" t="s">
        <v>11146</v>
      </c>
      <c r="O590" s="4" t="s">
        <v>13129</v>
      </c>
      <c r="P590" s="21" t="s">
        <v>13130</v>
      </c>
      <c r="Q590" s="22" t="s">
        <v>511</v>
      </c>
      <c r="R590" s="23"/>
    </row>
    <row r="591" spans="3:18" ht="18.5" customHeight="1" thickBot="1" x14ac:dyDescent="0.6">
      <c r="C591" s="24"/>
      <c r="D591" s="60"/>
      <c r="E591" s="63"/>
      <c r="F591" s="25"/>
      <c r="G591" s="26"/>
      <c r="H591" s="27">
        <v>9</v>
      </c>
      <c r="I591" s="26"/>
      <c r="J591" s="26" t="s">
        <v>15</v>
      </c>
      <c r="K591" s="66"/>
      <c r="L591" s="27">
        <v>2</v>
      </c>
      <c r="M591" s="28"/>
      <c r="N591" s="26"/>
      <c r="O591" s="28"/>
      <c r="P591" s="26"/>
      <c r="Q591" s="37">
        <v>0</v>
      </c>
      <c r="R591" s="30"/>
    </row>
    <row r="592" spans="3:18" ht="18" customHeight="1" x14ac:dyDescent="0.55000000000000004">
      <c r="C592" s="14"/>
      <c r="D592" s="58"/>
      <c r="E592" s="61" t="str">
        <f t="shared" ref="E592" si="165">IF(V594="非優先","非",IF(D592="","",IF(K592&gt;0.1,"単",IF(K593&gt;0.29,"連",IF(K594&gt;0.34,"複","※")))))</f>
        <v/>
      </c>
      <c r="F592" s="15"/>
      <c r="G592" s="16"/>
      <c r="H592" s="17"/>
      <c r="I592" s="17"/>
      <c r="J592" s="17" t="s">
        <v>46</v>
      </c>
      <c r="K592" s="64" t="s">
        <v>12942</v>
      </c>
      <c r="L592" s="17"/>
      <c r="M592" s="15"/>
      <c r="N592" s="17"/>
      <c r="O592" s="15"/>
      <c r="P592" s="17"/>
      <c r="Q592" s="18" t="s">
        <v>8601</v>
      </c>
      <c r="R592" s="19"/>
    </row>
    <row r="593" spans="1:18" ht="18" customHeight="1" x14ac:dyDescent="0.55000000000000004">
      <c r="C593" s="20">
        <v>12</v>
      </c>
      <c r="D593" s="59"/>
      <c r="E593" s="62"/>
      <c r="F593" s="4" t="s">
        <v>13131</v>
      </c>
      <c r="G593" s="21" t="s">
        <v>1499</v>
      </c>
      <c r="H593" s="21" t="s">
        <v>10991</v>
      </c>
      <c r="I593" s="21" t="s">
        <v>11386</v>
      </c>
      <c r="J593" s="21">
        <v>57</v>
      </c>
      <c r="K593" s="65"/>
      <c r="L593" s="21" t="s">
        <v>11001</v>
      </c>
      <c r="M593" s="4" t="s">
        <v>10966</v>
      </c>
      <c r="N593" s="21" t="s">
        <v>12211</v>
      </c>
      <c r="O593" s="4" t="s">
        <v>13132</v>
      </c>
      <c r="P593" s="21" t="s">
        <v>13133</v>
      </c>
      <c r="Q593" s="22" t="s">
        <v>1499</v>
      </c>
      <c r="R593" s="23"/>
    </row>
    <row r="594" spans="1:18" ht="18.5" customHeight="1" thickBot="1" x14ac:dyDescent="0.6">
      <c r="C594" s="24"/>
      <c r="D594" s="60"/>
      <c r="E594" s="63"/>
      <c r="F594" s="25"/>
      <c r="G594" s="26"/>
      <c r="H594" s="27">
        <v>12</v>
      </c>
      <c r="I594" s="26"/>
      <c r="J594" s="26" t="s">
        <v>15</v>
      </c>
      <c r="K594" s="66"/>
      <c r="L594" s="27">
        <v>2</v>
      </c>
      <c r="M594" s="28"/>
      <c r="N594" s="26"/>
      <c r="O594" s="28"/>
      <c r="P594" s="26"/>
      <c r="Q594" s="37">
        <v>0</v>
      </c>
      <c r="R594" s="30"/>
    </row>
    <row r="595" spans="1:18" ht="18" customHeight="1" x14ac:dyDescent="0.55000000000000004">
      <c r="C595" s="14"/>
      <c r="D595" s="58"/>
      <c r="E595" s="61" t="str">
        <f t="shared" ref="E595" si="166">IF(V597="非優先","非",IF(D595="","",IF(K595&gt;0.1,"単",IF(K596&gt;0.29,"連",IF(K597&gt;0.34,"複","※")))))</f>
        <v/>
      </c>
      <c r="F595" s="15"/>
      <c r="G595" s="16"/>
      <c r="H595" s="17"/>
      <c r="I595" s="17"/>
      <c r="J595" s="17" t="s">
        <v>46</v>
      </c>
      <c r="K595" s="64" t="s">
        <v>13134</v>
      </c>
      <c r="L595" s="17"/>
      <c r="M595" s="15"/>
      <c r="N595" s="17"/>
      <c r="O595" s="15"/>
      <c r="P595" s="17"/>
      <c r="Q595" s="18" t="s">
        <v>6719</v>
      </c>
      <c r="R595" s="19"/>
    </row>
    <row r="596" spans="1:18" ht="18" customHeight="1" x14ac:dyDescent="0.55000000000000004">
      <c r="C596" s="20">
        <v>13</v>
      </c>
      <c r="D596" s="59"/>
      <c r="E596" s="62"/>
      <c r="F596" s="4" t="s">
        <v>586</v>
      </c>
      <c r="G596" s="21" t="s">
        <v>27</v>
      </c>
      <c r="H596" s="21" t="s">
        <v>11013</v>
      </c>
      <c r="I596" s="21" t="s">
        <v>2259</v>
      </c>
      <c r="J596" s="21">
        <v>57</v>
      </c>
      <c r="K596" s="65"/>
      <c r="L596" s="21" t="s">
        <v>11001</v>
      </c>
      <c r="M596" s="4" t="s">
        <v>10971</v>
      </c>
      <c r="N596" s="21" t="s">
        <v>11431</v>
      </c>
      <c r="O596" s="4" t="s">
        <v>12126</v>
      </c>
      <c r="P596" s="21" t="s">
        <v>13135</v>
      </c>
      <c r="Q596" s="22" t="s">
        <v>27</v>
      </c>
      <c r="R596" s="23"/>
    </row>
    <row r="597" spans="1:18" ht="18.5" customHeight="1" thickBot="1" x14ac:dyDescent="0.6">
      <c r="C597" s="24"/>
      <c r="D597" s="60"/>
      <c r="E597" s="63"/>
      <c r="F597" s="25"/>
      <c r="G597" s="26"/>
      <c r="H597" s="27">
        <v>9</v>
      </c>
      <c r="I597" s="26" t="s">
        <v>46</v>
      </c>
      <c r="J597" s="26" t="s">
        <v>15</v>
      </c>
      <c r="K597" s="66"/>
      <c r="L597" s="27">
        <v>3</v>
      </c>
      <c r="M597" s="28"/>
      <c r="N597" s="26"/>
      <c r="O597" s="28"/>
      <c r="P597" s="26"/>
      <c r="Q597" s="37">
        <v>0</v>
      </c>
      <c r="R597" s="30"/>
    </row>
    <row r="598" spans="1:18" ht="18" customHeight="1" x14ac:dyDescent="0.55000000000000004">
      <c r="C598" s="14"/>
      <c r="D598" s="58"/>
      <c r="E598" s="61" t="str">
        <f t="shared" ref="E598" si="167">IF(V600="非優先","非",IF(D598="","",IF(K598&gt;0.1,"単",IF(K599&gt;0.29,"連",IF(K600&gt;0.34,"複","※")))))</f>
        <v/>
      </c>
      <c r="F598" s="15"/>
      <c r="G598" s="16"/>
      <c r="H598" s="17"/>
      <c r="I598" s="17"/>
      <c r="J598" s="17" t="s">
        <v>46</v>
      </c>
      <c r="K598" s="64" t="s">
        <v>11035</v>
      </c>
      <c r="L598" s="17"/>
      <c r="M598" s="15"/>
      <c r="N598" s="17"/>
      <c r="O598" s="15"/>
      <c r="P598" s="17"/>
      <c r="Q598" s="18" t="s">
        <v>5404</v>
      </c>
      <c r="R598" s="19"/>
    </row>
    <row r="599" spans="1:18" ht="18" customHeight="1" x14ac:dyDescent="0.55000000000000004">
      <c r="C599" s="20">
        <v>14</v>
      </c>
      <c r="D599" s="59"/>
      <c r="E599" s="62"/>
      <c r="F599" s="4" t="s">
        <v>5224</v>
      </c>
      <c r="G599" s="21" t="s">
        <v>45</v>
      </c>
      <c r="H599" s="21" t="s">
        <v>10964</v>
      </c>
      <c r="I599" s="21" t="s">
        <v>12869</v>
      </c>
      <c r="J599" s="21">
        <v>53</v>
      </c>
      <c r="K599" s="65"/>
      <c r="L599" s="21" t="s">
        <v>10965</v>
      </c>
      <c r="M599" s="4" t="s">
        <v>10966</v>
      </c>
      <c r="N599" s="21" t="s">
        <v>11100</v>
      </c>
      <c r="O599" s="4" t="s">
        <v>11002</v>
      </c>
      <c r="P599" s="21" t="s">
        <v>13136</v>
      </c>
      <c r="Q599" s="22" t="s">
        <v>45</v>
      </c>
      <c r="R599" s="23"/>
    </row>
    <row r="600" spans="1:18" ht="18.5" customHeight="1" thickBot="1" x14ac:dyDescent="0.6">
      <c r="C600" s="24"/>
      <c r="D600" s="60"/>
      <c r="E600" s="63"/>
      <c r="F600" s="25"/>
      <c r="G600" s="26"/>
      <c r="H600" s="27">
        <v>11</v>
      </c>
      <c r="I600" s="26" t="s">
        <v>46</v>
      </c>
      <c r="J600" s="26" t="s">
        <v>15</v>
      </c>
      <c r="K600" s="66"/>
      <c r="L600" s="27" t="s">
        <v>1931</v>
      </c>
      <c r="M600" s="28"/>
      <c r="N600" s="26"/>
      <c r="O600" s="28"/>
      <c r="P600" s="26"/>
      <c r="Q600" s="37">
        <v>0</v>
      </c>
      <c r="R600" s="30"/>
    </row>
    <row r="601" spans="1:18" ht="18" customHeight="1" x14ac:dyDescent="0.55000000000000004">
      <c r="C601" s="14"/>
      <c r="D601" s="58"/>
      <c r="E601" s="61" t="str">
        <f t="shared" ref="E601" si="168">IF(V603="非優先","非",IF(D601="","",IF(K601&gt;0.1,"単",IF(K602&gt;0.29,"連",IF(K603&gt;0.34,"複","※")))))</f>
        <v/>
      </c>
      <c r="F601" s="15"/>
      <c r="G601" s="16" t="s">
        <v>15</v>
      </c>
      <c r="H601" s="17"/>
      <c r="I601" s="17"/>
      <c r="J601" s="17" t="s">
        <v>46</v>
      </c>
      <c r="K601" s="64" t="s">
        <v>13137</v>
      </c>
      <c r="L601" s="17"/>
      <c r="M601" s="15"/>
      <c r="N601" s="17"/>
      <c r="O601" s="15"/>
      <c r="P601" s="17"/>
      <c r="Q601" s="18" t="s">
        <v>8591</v>
      </c>
      <c r="R601" s="19"/>
    </row>
    <row r="602" spans="1:18" ht="18" customHeight="1" x14ac:dyDescent="0.55000000000000004">
      <c r="C602" s="20">
        <v>15</v>
      </c>
      <c r="D602" s="59"/>
      <c r="E602" s="62"/>
      <c r="F602" s="4" t="s">
        <v>13138</v>
      </c>
      <c r="G602" s="21" t="s">
        <v>1502</v>
      </c>
      <c r="H602" s="21" t="s">
        <v>10974</v>
      </c>
      <c r="I602" s="21" t="s">
        <v>12729</v>
      </c>
      <c r="J602" s="21">
        <v>51</v>
      </c>
      <c r="K602" s="65"/>
      <c r="L602" s="21" t="s">
        <v>10965</v>
      </c>
      <c r="M602" s="4" t="s">
        <v>10971</v>
      </c>
      <c r="N602" s="21" t="s">
        <v>10985</v>
      </c>
      <c r="O602" s="4" t="s">
        <v>12015</v>
      </c>
      <c r="P602" s="21" t="s">
        <v>13139</v>
      </c>
      <c r="Q602" s="22" t="s">
        <v>1502</v>
      </c>
      <c r="R602" s="23"/>
    </row>
    <row r="603" spans="1:18" ht="18.5" customHeight="1" thickBot="1" x14ac:dyDescent="0.6">
      <c r="C603" s="24"/>
      <c r="D603" s="60"/>
      <c r="E603" s="63"/>
      <c r="F603" s="25"/>
      <c r="G603" s="26" t="s">
        <v>15</v>
      </c>
      <c r="H603" s="27">
        <v>5</v>
      </c>
      <c r="I603" s="26" t="s">
        <v>46</v>
      </c>
      <c r="J603" s="26" t="s">
        <v>15</v>
      </c>
      <c r="K603" s="66"/>
      <c r="L603" s="27" t="s">
        <v>1931</v>
      </c>
      <c r="M603" s="28"/>
      <c r="N603" s="26"/>
      <c r="O603" s="28"/>
      <c r="P603" s="26"/>
      <c r="Q603" s="37">
        <v>0</v>
      </c>
      <c r="R603" s="30"/>
    </row>
    <row r="604" spans="1:18" x14ac:dyDescent="0.55000000000000004">
      <c r="A604" s="35"/>
      <c r="B604" s="35"/>
      <c r="C604" s="36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</row>
  </sheetData>
  <mergeCells count="543">
    <mergeCell ref="D601:D603"/>
    <mergeCell ref="E601:E603"/>
    <mergeCell ref="K601:K603"/>
    <mergeCell ref="D595:D597"/>
    <mergeCell ref="E595:E597"/>
    <mergeCell ref="K595:K597"/>
    <mergeCell ref="D598:D600"/>
    <mergeCell ref="E598:E600"/>
    <mergeCell ref="K598:K600"/>
    <mergeCell ref="D589:D591"/>
    <mergeCell ref="E589:E591"/>
    <mergeCell ref="K589:K591"/>
    <mergeCell ref="D592:D594"/>
    <mergeCell ref="E592:E594"/>
    <mergeCell ref="K592:K594"/>
    <mergeCell ref="D583:D585"/>
    <mergeCell ref="E583:E585"/>
    <mergeCell ref="K583:K585"/>
    <mergeCell ref="D586:D588"/>
    <mergeCell ref="E586:E588"/>
    <mergeCell ref="K586:K588"/>
    <mergeCell ref="D577:D579"/>
    <mergeCell ref="E577:E579"/>
    <mergeCell ref="K577:K579"/>
    <mergeCell ref="D580:D582"/>
    <mergeCell ref="E580:E582"/>
    <mergeCell ref="K580:K582"/>
    <mergeCell ref="D571:D573"/>
    <mergeCell ref="E571:E573"/>
    <mergeCell ref="K571:K573"/>
    <mergeCell ref="D574:D576"/>
    <mergeCell ref="E574:E576"/>
    <mergeCell ref="K574:K576"/>
    <mergeCell ref="D565:D567"/>
    <mergeCell ref="E565:E567"/>
    <mergeCell ref="K565:K567"/>
    <mergeCell ref="D568:D570"/>
    <mergeCell ref="E568:E570"/>
    <mergeCell ref="K568:K570"/>
    <mergeCell ref="D559:D561"/>
    <mergeCell ref="E559:E561"/>
    <mergeCell ref="K559:K561"/>
    <mergeCell ref="D562:D564"/>
    <mergeCell ref="E562:E564"/>
    <mergeCell ref="K562:K564"/>
    <mergeCell ref="D548:D550"/>
    <mergeCell ref="E548:E550"/>
    <mergeCell ref="K548:K550"/>
    <mergeCell ref="D551:D553"/>
    <mergeCell ref="E551:E553"/>
    <mergeCell ref="K551:K553"/>
    <mergeCell ref="D542:D544"/>
    <mergeCell ref="E542:E544"/>
    <mergeCell ref="K542:K544"/>
    <mergeCell ref="D545:D547"/>
    <mergeCell ref="E545:E547"/>
    <mergeCell ref="K545:K547"/>
    <mergeCell ref="D536:D538"/>
    <mergeCell ref="E536:E538"/>
    <mergeCell ref="K536:K538"/>
    <mergeCell ref="D539:D541"/>
    <mergeCell ref="E539:E541"/>
    <mergeCell ref="K539:K541"/>
    <mergeCell ref="D530:D532"/>
    <mergeCell ref="E530:E532"/>
    <mergeCell ref="K530:K532"/>
    <mergeCell ref="D533:D535"/>
    <mergeCell ref="E533:E535"/>
    <mergeCell ref="K533:K535"/>
    <mergeCell ref="D524:D526"/>
    <mergeCell ref="E524:E526"/>
    <mergeCell ref="K524:K526"/>
    <mergeCell ref="D527:D529"/>
    <mergeCell ref="E527:E529"/>
    <mergeCell ref="K527:K529"/>
    <mergeCell ref="D518:D520"/>
    <mergeCell ref="E518:E520"/>
    <mergeCell ref="K518:K520"/>
    <mergeCell ref="D521:D523"/>
    <mergeCell ref="E521:E523"/>
    <mergeCell ref="K521:K523"/>
    <mergeCell ref="D512:D514"/>
    <mergeCell ref="E512:E514"/>
    <mergeCell ref="K512:K514"/>
    <mergeCell ref="D515:D517"/>
    <mergeCell ref="E515:E517"/>
    <mergeCell ref="K515:K517"/>
    <mergeCell ref="D506:D508"/>
    <mergeCell ref="E506:E508"/>
    <mergeCell ref="K506:K508"/>
    <mergeCell ref="D509:D511"/>
    <mergeCell ref="E509:E511"/>
    <mergeCell ref="K509:K511"/>
    <mergeCell ref="D500:D502"/>
    <mergeCell ref="E500:E502"/>
    <mergeCell ref="K500:K502"/>
    <mergeCell ref="D503:D505"/>
    <mergeCell ref="E503:E505"/>
    <mergeCell ref="K503:K505"/>
    <mergeCell ref="D489:D491"/>
    <mergeCell ref="E489:E491"/>
    <mergeCell ref="K489:K491"/>
    <mergeCell ref="D492:D494"/>
    <mergeCell ref="E492:E494"/>
    <mergeCell ref="K492:K494"/>
    <mergeCell ref="D483:D485"/>
    <mergeCell ref="E483:E485"/>
    <mergeCell ref="K483:K485"/>
    <mergeCell ref="D486:D488"/>
    <mergeCell ref="E486:E488"/>
    <mergeCell ref="K486:K488"/>
    <mergeCell ref="D477:D479"/>
    <mergeCell ref="E477:E479"/>
    <mergeCell ref="K477:K479"/>
    <mergeCell ref="D480:D482"/>
    <mergeCell ref="E480:E482"/>
    <mergeCell ref="K480:K482"/>
    <mergeCell ref="D471:D473"/>
    <mergeCell ref="E471:E473"/>
    <mergeCell ref="K471:K473"/>
    <mergeCell ref="D474:D476"/>
    <mergeCell ref="E474:E476"/>
    <mergeCell ref="K474:K476"/>
    <mergeCell ref="D465:D467"/>
    <mergeCell ref="E465:E467"/>
    <mergeCell ref="K465:K467"/>
    <mergeCell ref="D468:D470"/>
    <mergeCell ref="E468:E470"/>
    <mergeCell ref="K468:K470"/>
    <mergeCell ref="D459:D461"/>
    <mergeCell ref="E459:E461"/>
    <mergeCell ref="K459:K461"/>
    <mergeCell ref="D462:D464"/>
    <mergeCell ref="E462:E464"/>
    <mergeCell ref="K462:K464"/>
    <mergeCell ref="D453:D455"/>
    <mergeCell ref="E453:E455"/>
    <mergeCell ref="K453:K455"/>
    <mergeCell ref="D456:D458"/>
    <mergeCell ref="E456:E458"/>
    <mergeCell ref="K456:K458"/>
    <mergeCell ref="D447:D449"/>
    <mergeCell ref="E447:E449"/>
    <mergeCell ref="K447:K449"/>
    <mergeCell ref="D450:D452"/>
    <mergeCell ref="E450:E452"/>
    <mergeCell ref="K450:K452"/>
    <mergeCell ref="D441:D443"/>
    <mergeCell ref="E441:E443"/>
    <mergeCell ref="K441:K443"/>
    <mergeCell ref="D444:D446"/>
    <mergeCell ref="E444:E446"/>
    <mergeCell ref="K444:K446"/>
    <mergeCell ref="D430:D432"/>
    <mergeCell ref="E430:E432"/>
    <mergeCell ref="K430:K432"/>
    <mergeCell ref="D433:D435"/>
    <mergeCell ref="E433:E435"/>
    <mergeCell ref="K433:K435"/>
    <mergeCell ref="D424:D426"/>
    <mergeCell ref="E424:E426"/>
    <mergeCell ref="K424:K426"/>
    <mergeCell ref="D427:D429"/>
    <mergeCell ref="E427:E429"/>
    <mergeCell ref="K427:K429"/>
    <mergeCell ref="D418:D420"/>
    <mergeCell ref="E418:E420"/>
    <mergeCell ref="K418:K420"/>
    <mergeCell ref="D421:D423"/>
    <mergeCell ref="E421:E423"/>
    <mergeCell ref="K421:K423"/>
    <mergeCell ref="D412:D414"/>
    <mergeCell ref="E412:E414"/>
    <mergeCell ref="K412:K414"/>
    <mergeCell ref="D415:D417"/>
    <mergeCell ref="E415:E417"/>
    <mergeCell ref="K415:K417"/>
    <mergeCell ref="D406:D408"/>
    <mergeCell ref="E406:E408"/>
    <mergeCell ref="K406:K408"/>
    <mergeCell ref="D409:D411"/>
    <mergeCell ref="E409:E411"/>
    <mergeCell ref="K409:K411"/>
    <mergeCell ref="D400:D402"/>
    <mergeCell ref="E400:E402"/>
    <mergeCell ref="K400:K402"/>
    <mergeCell ref="D403:D405"/>
    <mergeCell ref="E403:E405"/>
    <mergeCell ref="K403:K405"/>
    <mergeCell ref="D389:D391"/>
    <mergeCell ref="E389:E391"/>
    <mergeCell ref="K389:K391"/>
    <mergeCell ref="D397:D399"/>
    <mergeCell ref="E397:E399"/>
    <mergeCell ref="K397:K399"/>
    <mergeCell ref="D383:D385"/>
    <mergeCell ref="E383:E385"/>
    <mergeCell ref="K383:K385"/>
    <mergeCell ref="D386:D388"/>
    <mergeCell ref="E386:E388"/>
    <mergeCell ref="K386:K388"/>
    <mergeCell ref="D377:D379"/>
    <mergeCell ref="E377:E379"/>
    <mergeCell ref="K377:K379"/>
    <mergeCell ref="D380:D382"/>
    <mergeCell ref="E380:E382"/>
    <mergeCell ref="K380:K382"/>
    <mergeCell ref="D371:D373"/>
    <mergeCell ref="E371:E373"/>
    <mergeCell ref="K371:K373"/>
    <mergeCell ref="D374:D376"/>
    <mergeCell ref="E374:E376"/>
    <mergeCell ref="K374:K376"/>
    <mergeCell ref="D365:D367"/>
    <mergeCell ref="E365:E367"/>
    <mergeCell ref="K365:K367"/>
    <mergeCell ref="D368:D370"/>
    <mergeCell ref="E368:E370"/>
    <mergeCell ref="K368:K370"/>
    <mergeCell ref="D359:D361"/>
    <mergeCell ref="E359:E361"/>
    <mergeCell ref="K359:K361"/>
    <mergeCell ref="D362:D364"/>
    <mergeCell ref="E362:E364"/>
    <mergeCell ref="K362:K364"/>
    <mergeCell ref="D348:D350"/>
    <mergeCell ref="E348:E350"/>
    <mergeCell ref="K348:K350"/>
    <mergeCell ref="D351:D353"/>
    <mergeCell ref="E351:E353"/>
    <mergeCell ref="K351:K353"/>
    <mergeCell ref="D342:D344"/>
    <mergeCell ref="E342:E344"/>
    <mergeCell ref="K342:K344"/>
    <mergeCell ref="D345:D347"/>
    <mergeCell ref="E345:E347"/>
    <mergeCell ref="K345:K347"/>
    <mergeCell ref="D336:D338"/>
    <mergeCell ref="E336:E338"/>
    <mergeCell ref="K336:K338"/>
    <mergeCell ref="D339:D341"/>
    <mergeCell ref="E339:E341"/>
    <mergeCell ref="K339:K341"/>
    <mergeCell ref="D330:D332"/>
    <mergeCell ref="E330:E332"/>
    <mergeCell ref="K330:K332"/>
    <mergeCell ref="D333:D335"/>
    <mergeCell ref="E333:E335"/>
    <mergeCell ref="K333:K335"/>
    <mergeCell ref="D324:D326"/>
    <mergeCell ref="E324:E326"/>
    <mergeCell ref="K324:K326"/>
    <mergeCell ref="D327:D329"/>
    <mergeCell ref="E327:E329"/>
    <mergeCell ref="K327:K329"/>
    <mergeCell ref="D318:D320"/>
    <mergeCell ref="E318:E320"/>
    <mergeCell ref="K318:K320"/>
    <mergeCell ref="D321:D323"/>
    <mergeCell ref="E321:E323"/>
    <mergeCell ref="K321:K323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295:D297"/>
    <mergeCell ref="E295:E297"/>
    <mergeCell ref="K295:K297"/>
    <mergeCell ref="D303:D305"/>
    <mergeCell ref="E303:E305"/>
    <mergeCell ref="K303:K305"/>
    <mergeCell ref="D289:D291"/>
    <mergeCell ref="E289:E291"/>
    <mergeCell ref="K289:K291"/>
    <mergeCell ref="D292:D294"/>
    <mergeCell ref="E292:E294"/>
    <mergeCell ref="K292:K294"/>
    <mergeCell ref="D283:D285"/>
    <mergeCell ref="E283:E285"/>
    <mergeCell ref="K283:K285"/>
    <mergeCell ref="D286:D288"/>
    <mergeCell ref="E286:E288"/>
    <mergeCell ref="K286:K288"/>
    <mergeCell ref="D277:D279"/>
    <mergeCell ref="E277:E279"/>
    <mergeCell ref="K277:K279"/>
    <mergeCell ref="D280:D282"/>
    <mergeCell ref="E280:E282"/>
    <mergeCell ref="K280:K282"/>
    <mergeCell ref="D271:D273"/>
    <mergeCell ref="E271:E273"/>
    <mergeCell ref="K271:K273"/>
    <mergeCell ref="D274:D276"/>
    <mergeCell ref="E274:E276"/>
    <mergeCell ref="K274:K276"/>
    <mergeCell ref="D265:D267"/>
    <mergeCell ref="E265:E267"/>
    <mergeCell ref="K265:K267"/>
    <mergeCell ref="D268:D270"/>
    <mergeCell ref="E268:E270"/>
    <mergeCell ref="K268:K270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2:D244"/>
    <mergeCell ref="E242:E244"/>
    <mergeCell ref="K242:K244"/>
    <mergeCell ref="D245:D247"/>
    <mergeCell ref="E245:E247"/>
    <mergeCell ref="K245:K247"/>
    <mergeCell ref="D236:D238"/>
    <mergeCell ref="E236:E238"/>
    <mergeCell ref="K236:K238"/>
    <mergeCell ref="D239:D241"/>
    <mergeCell ref="E239:E241"/>
    <mergeCell ref="K239:K241"/>
    <mergeCell ref="D230:D232"/>
    <mergeCell ref="E230:E232"/>
    <mergeCell ref="K230:K232"/>
    <mergeCell ref="D233:D235"/>
    <mergeCell ref="E233:E235"/>
    <mergeCell ref="K233:K235"/>
    <mergeCell ref="D224:D226"/>
    <mergeCell ref="E224:E226"/>
    <mergeCell ref="K224:K226"/>
    <mergeCell ref="D227:D229"/>
    <mergeCell ref="E227:E229"/>
    <mergeCell ref="K227:K229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194:D196"/>
    <mergeCell ref="E194:E196"/>
    <mergeCell ref="K194:K196"/>
    <mergeCell ref="D197:D199"/>
    <mergeCell ref="E197:E199"/>
    <mergeCell ref="K197:K199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53:D155"/>
    <mergeCell ref="E153:E155"/>
    <mergeCell ref="K153:K155"/>
    <mergeCell ref="D156:D158"/>
    <mergeCell ref="E156:E158"/>
    <mergeCell ref="K156:K158"/>
    <mergeCell ref="D147:D149"/>
    <mergeCell ref="E147:E149"/>
    <mergeCell ref="K147:K149"/>
    <mergeCell ref="D150:D152"/>
    <mergeCell ref="E150:E152"/>
    <mergeCell ref="K150:K152"/>
    <mergeCell ref="D141:D143"/>
    <mergeCell ref="E141:E143"/>
    <mergeCell ref="K141:K143"/>
    <mergeCell ref="D144:D146"/>
    <mergeCell ref="E144:E146"/>
    <mergeCell ref="K144:K146"/>
    <mergeCell ref="D135:D137"/>
    <mergeCell ref="E135:E137"/>
    <mergeCell ref="K135:K137"/>
    <mergeCell ref="D138:D140"/>
    <mergeCell ref="E138:E140"/>
    <mergeCell ref="K138:K140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100:D102"/>
    <mergeCell ref="E100:E102"/>
    <mergeCell ref="K100:K102"/>
    <mergeCell ref="D103:D105"/>
    <mergeCell ref="E103:E105"/>
    <mergeCell ref="K103:K105"/>
    <mergeCell ref="D89:D91"/>
    <mergeCell ref="E89:E91"/>
    <mergeCell ref="K89:K91"/>
    <mergeCell ref="D97:D99"/>
    <mergeCell ref="E97:E99"/>
    <mergeCell ref="K97:K99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53:D55"/>
    <mergeCell ref="E53:E55"/>
    <mergeCell ref="K53:K55"/>
    <mergeCell ref="D56:D58"/>
    <mergeCell ref="E56:E58"/>
    <mergeCell ref="K56:K58"/>
    <mergeCell ref="D47:D49"/>
    <mergeCell ref="E47:E49"/>
    <mergeCell ref="K47:K49"/>
    <mergeCell ref="D50:D52"/>
    <mergeCell ref="E50:E52"/>
    <mergeCell ref="K50:K52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41">
    <cfRule type="cellIs" dxfId="354" priority="12" operator="notEqual">
      <formula>""</formula>
    </cfRule>
  </conditionalFormatting>
  <conditionalFormatting sqref="D47:E91">
    <cfRule type="cellIs" dxfId="353" priority="11" operator="notEqual">
      <formula>""</formula>
    </cfRule>
  </conditionalFormatting>
  <conditionalFormatting sqref="D97:E129">
    <cfRule type="cellIs" dxfId="352" priority="10" operator="notEqual">
      <formula>""</formula>
    </cfRule>
  </conditionalFormatting>
  <conditionalFormatting sqref="D135:E188">
    <cfRule type="cellIs" dxfId="351" priority="9" operator="notEqual">
      <formula>""</formula>
    </cfRule>
  </conditionalFormatting>
  <conditionalFormatting sqref="D194:E247">
    <cfRule type="cellIs" dxfId="350" priority="8" operator="notEqual">
      <formula>""</formula>
    </cfRule>
  </conditionalFormatting>
  <conditionalFormatting sqref="D253:E297">
    <cfRule type="cellIs" dxfId="349" priority="7" operator="notEqual">
      <formula>""</formula>
    </cfRule>
  </conditionalFormatting>
  <conditionalFormatting sqref="D303:E353">
    <cfRule type="cellIs" dxfId="348" priority="6" operator="notEqual">
      <formula>""</formula>
    </cfRule>
  </conditionalFormatting>
  <conditionalFormatting sqref="D359:E391">
    <cfRule type="cellIs" dxfId="347" priority="5" operator="notEqual">
      <formula>""</formula>
    </cfRule>
  </conditionalFormatting>
  <conditionalFormatting sqref="D397:E435">
    <cfRule type="cellIs" dxfId="346" priority="4" operator="notEqual">
      <formula>""</formula>
    </cfRule>
  </conditionalFormatting>
  <conditionalFormatting sqref="D441:E494">
    <cfRule type="cellIs" dxfId="345" priority="3" operator="notEqual">
      <formula>""</formula>
    </cfRule>
  </conditionalFormatting>
  <conditionalFormatting sqref="D500:E553">
    <cfRule type="cellIs" dxfId="344" priority="2" operator="notEqual">
      <formula>""</formula>
    </cfRule>
  </conditionalFormatting>
  <conditionalFormatting sqref="D559:E603">
    <cfRule type="cellIs" dxfId="343" priority="1" operator="notEqual">
      <formula>""</formula>
    </cfRule>
  </conditionalFormatting>
  <conditionalFormatting sqref="J6:J41">
    <cfRule type="cellIs" dxfId="342" priority="24" operator="lessThan">
      <formula>54</formula>
    </cfRule>
  </conditionalFormatting>
  <conditionalFormatting sqref="J47:J91">
    <cfRule type="cellIs" dxfId="341" priority="23" operator="lessThan">
      <formula>54</formula>
    </cfRule>
  </conditionalFormatting>
  <conditionalFormatting sqref="J97:J129">
    <cfRule type="cellIs" dxfId="340" priority="22" operator="lessThan">
      <formula>54</formula>
    </cfRule>
  </conditionalFormatting>
  <conditionalFormatting sqref="J135:J188">
    <cfRule type="cellIs" dxfId="339" priority="21" operator="lessThan">
      <formula>54</formula>
    </cfRule>
  </conditionalFormatting>
  <conditionalFormatting sqref="J194:J247">
    <cfRule type="cellIs" dxfId="338" priority="20" operator="lessThan">
      <formula>54</formula>
    </cfRule>
  </conditionalFormatting>
  <conditionalFormatting sqref="J253:J297">
    <cfRule type="cellIs" dxfId="337" priority="19" operator="lessThan">
      <formula>54</formula>
    </cfRule>
  </conditionalFormatting>
  <conditionalFormatting sqref="J303:J353">
    <cfRule type="cellIs" dxfId="336" priority="18" operator="lessThan">
      <formula>54</formula>
    </cfRule>
  </conditionalFormatting>
  <conditionalFormatting sqref="J359:J391">
    <cfRule type="cellIs" dxfId="335" priority="17" operator="lessThan">
      <formula>54</formula>
    </cfRule>
  </conditionalFormatting>
  <conditionalFormatting sqref="J397:J435">
    <cfRule type="cellIs" dxfId="334" priority="16" operator="lessThan">
      <formula>54</formula>
    </cfRule>
  </conditionalFormatting>
  <conditionalFormatting sqref="J441:J494">
    <cfRule type="cellIs" dxfId="333" priority="15" operator="lessThan">
      <formula>54</formula>
    </cfRule>
  </conditionalFormatting>
  <conditionalFormatting sqref="J500:J553">
    <cfRule type="cellIs" dxfId="332" priority="14" operator="lessThan">
      <formula>54</formula>
    </cfRule>
  </conditionalFormatting>
  <conditionalFormatting sqref="J559:J603">
    <cfRule type="cellIs" dxfId="331" priority="13" operator="lessThan">
      <formula>54</formula>
    </cfRule>
  </conditionalFormatting>
  <dataValidations count="1">
    <dataValidation type="list" allowBlank="1" showInputMessage="1" showErrorMessage="1" sqref="D500:D553 D441:D494 D6:D41 D47:D91 D97:D129 D135:D188 D194:D247 D253:D297 D303:D353 D359:D391 D397:D435 D559:D603" xr:uid="{2D81D47D-134B-4DA1-A63B-9D5814777BCC}">
      <formula1>"◎,○,▲,△,☆,♡,消,優,非"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B21C-DA6B-4BCA-99F3-994D55DAE7AD}">
  <dimension ref="A1:R538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8.6640625" customWidth="1"/>
    <col min="12" max="13" width="6.33203125" customWidth="1"/>
    <col min="14" max="16" width="17.33203125" customWidth="1"/>
    <col min="17" max="18" width="7.4140625" customWidth="1"/>
    <col min="19" max="19" width="8.6640625" customWidth="1"/>
  </cols>
  <sheetData>
    <row r="1" spans="1:18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 t="s">
        <v>10940</v>
      </c>
    </row>
    <row r="2" spans="1:18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</v>
      </c>
      <c r="J2" t="s">
        <v>10947</v>
      </c>
      <c r="K2" t="s">
        <v>10948</v>
      </c>
      <c r="L2" t="s">
        <v>10949</v>
      </c>
      <c r="M2" t="s">
        <v>10950</v>
      </c>
      <c r="N2" t="s">
        <v>10951</v>
      </c>
      <c r="O2" t="s">
        <v>10952</v>
      </c>
      <c r="P2" t="s">
        <v>10953</v>
      </c>
      <c r="Q2" t="s">
        <v>10954</v>
      </c>
      <c r="R2" t="s">
        <v>10955</v>
      </c>
    </row>
    <row r="3" spans="1:18" x14ac:dyDescent="0.55000000000000004">
      <c r="A3" t="s">
        <v>10956</v>
      </c>
      <c r="B3" t="s">
        <v>10957</v>
      </c>
      <c r="H3" s="1"/>
      <c r="I3" s="5"/>
      <c r="R3" t="s">
        <v>10958</v>
      </c>
    </row>
    <row r="4" spans="1:18" x14ac:dyDescent="0.55000000000000004">
      <c r="A4" s="1">
        <v>1</v>
      </c>
      <c r="B4" s="1"/>
      <c r="C4" s="12" t="s">
        <v>10956</v>
      </c>
      <c r="D4" s="1" t="s">
        <v>10957</v>
      </c>
      <c r="F4" s="1" t="s">
        <v>10959</v>
      </c>
      <c r="R4" t="s">
        <v>10960</v>
      </c>
    </row>
    <row r="5" spans="1:18" ht="18.5" thickBot="1" x14ac:dyDescent="0.6">
      <c r="C5" s="13">
        <v>1</v>
      </c>
      <c r="D5" t="s">
        <v>10961</v>
      </c>
      <c r="E5">
        <f>VALUE(B3)</f>
        <v>1700</v>
      </c>
      <c r="F5" t="s">
        <v>10956</v>
      </c>
      <c r="I5" s="5"/>
      <c r="R5" t="s">
        <v>10962</v>
      </c>
    </row>
    <row r="6" spans="1:18" ht="18.75" customHeight="1" x14ac:dyDescent="0.55000000000000004">
      <c r="C6" s="14"/>
      <c r="D6" s="58"/>
      <c r="E6" s="61" t="str">
        <f>IF(V8="非優先","非",IF(D6="","",IF(K6&gt;0.1,"単",IF(K7&gt;0.29,"連",IF(K8&gt;0.34,"複","※")))))</f>
        <v/>
      </c>
      <c r="F6" s="15"/>
      <c r="G6" s="16" t="s">
        <v>15</v>
      </c>
      <c r="H6" s="17"/>
      <c r="I6" s="17"/>
      <c r="J6" s="17" t="s">
        <v>46</v>
      </c>
      <c r="K6" s="64" t="s">
        <v>12840</v>
      </c>
      <c r="L6" s="17"/>
      <c r="M6" s="15"/>
      <c r="N6" s="17"/>
      <c r="O6" s="15"/>
      <c r="P6" s="17"/>
      <c r="Q6" s="18" t="s">
        <v>11400</v>
      </c>
      <c r="R6" s="19"/>
    </row>
    <row r="7" spans="1:18" ht="18.75" customHeight="1" x14ac:dyDescent="0.55000000000000004">
      <c r="C7" s="20">
        <v>1</v>
      </c>
      <c r="D7" s="59"/>
      <c r="E7" s="62"/>
      <c r="F7" s="4" t="s">
        <v>14162</v>
      </c>
      <c r="G7" s="21" t="s">
        <v>213</v>
      </c>
      <c r="H7" s="21" t="s">
        <v>10970</v>
      </c>
      <c r="I7" s="21" t="s">
        <v>1566</v>
      </c>
      <c r="J7" s="21">
        <v>55</v>
      </c>
      <c r="K7" s="65"/>
      <c r="L7" s="21" t="s">
        <v>10965</v>
      </c>
      <c r="M7" s="4" t="s">
        <v>11004</v>
      </c>
      <c r="N7" s="21" t="s">
        <v>10992</v>
      </c>
      <c r="O7" s="4" t="s">
        <v>10983</v>
      </c>
      <c r="P7" s="21" t="s">
        <v>14163</v>
      </c>
      <c r="Q7" s="22" t="s">
        <v>213</v>
      </c>
      <c r="R7" s="23"/>
    </row>
    <row r="8" spans="1:18" ht="18.75" customHeight="1" thickBot="1" x14ac:dyDescent="0.6">
      <c r="C8" s="24"/>
      <c r="D8" s="60"/>
      <c r="E8" s="63"/>
      <c r="F8" s="25"/>
      <c r="G8" s="26" t="s">
        <v>15</v>
      </c>
      <c r="H8" s="27">
        <v>6</v>
      </c>
      <c r="I8" s="26" t="s">
        <v>46</v>
      </c>
      <c r="J8" s="26" t="s">
        <v>15</v>
      </c>
      <c r="K8" s="66"/>
      <c r="L8" s="27">
        <v>11</v>
      </c>
      <c r="M8" s="28"/>
      <c r="N8" s="26"/>
      <c r="O8" s="28"/>
      <c r="P8" s="26"/>
      <c r="Q8" s="29"/>
      <c r="R8" s="30"/>
    </row>
    <row r="9" spans="1:18" ht="18.75" customHeight="1" x14ac:dyDescent="0.55000000000000004">
      <c r="C9" s="14"/>
      <c r="D9" s="58"/>
      <c r="E9" s="61" t="str">
        <f t="shared" ref="E9" si="0">IF(V11="非優先","非",IF(D9="","",IF(K9&gt;0.1,"単",IF(K10&gt;0.29,"連",IF(K11&gt;0.34,"複","※")))))</f>
        <v/>
      </c>
      <c r="F9" s="15"/>
      <c r="G9" s="16" t="s">
        <v>15</v>
      </c>
      <c r="H9" s="17"/>
      <c r="I9" s="17"/>
      <c r="J9" s="17" t="s">
        <v>46</v>
      </c>
      <c r="K9" s="64" t="s">
        <v>12969</v>
      </c>
      <c r="L9" s="17"/>
      <c r="M9" s="15"/>
      <c r="N9" s="17"/>
      <c r="O9" s="15"/>
      <c r="P9" s="17"/>
      <c r="Q9" s="18" t="s">
        <v>7385</v>
      </c>
      <c r="R9" s="19"/>
    </row>
    <row r="10" spans="1:18" ht="18.75" customHeight="1" x14ac:dyDescent="0.55000000000000004">
      <c r="B10" s="31"/>
      <c r="C10" s="20">
        <v>2</v>
      </c>
      <c r="D10" s="59"/>
      <c r="E10" s="62"/>
      <c r="F10" s="4" t="s">
        <v>5406</v>
      </c>
      <c r="G10" s="21" t="s">
        <v>1518</v>
      </c>
      <c r="H10" s="21" t="s">
        <v>11000</v>
      </c>
      <c r="I10" s="21" t="s">
        <v>1561</v>
      </c>
      <c r="J10" s="21">
        <v>55</v>
      </c>
      <c r="K10" s="65"/>
      <c r="L10" s="21" t="s">
        <v>10965</v>
      </c>
      <c r="M10" s="4" t="s">
        <v>10971</v>
      </c>
      <c r="N10" s="21" t="s">
        <v>11995</v>
      </c>
      <c r="O10" s="4" t="s">
        <v>14164</v>
      </c>
      <c r="P10" s="21" t="s">
        <v>14165</v>
      </c>
      <c r="Q10" s="22" t="s">
        <v>1518</v>
      </c>
      <c r="R10" s="23"/>
    </row>
    <row r="11" spans="1:18" ht="18.75" customHeight="1" thickBot="1" x14ac:dyDescent="0.6">
      <c r="B11" s="32"/>
      <c r="C11" s="24"/>
      <c r="D11" s="60"/>
      <c r="E11" s="63"/>
      <c r="F11" s="25"/>
      <c r="G11" s="26" t="s">
        <v>15</v>
      </c>
      <c r="H11" s="27">
        <v>13</v>
      </c>
      <c r="I11" s="26"/>
      <c r="J11" s="26" t="s">
        <v>15</v>
      </c>
      <c r="K11" s="66"/>
      <c r="L11" s="27">
        <v>25</v>
      </c>
      <c r="M11" s="28"/>
      <c r="N11" s="26"/>
      <c r="O11" s="28"/>
      <c r="P11" s="26"/>
      <c r="Q11" s="29"/>
      <c r="R11" s="30"/>
    </row>
    <row r="12" spans="1:18" ht="18.75" customHeight="1" x14ac:dyDescent="0.55000000000000004">
      <c r="B12" s="32"/>
      <c r="C12" s="14"/>
      <c r="D12" s="58"/>
      <c r="E12" s="61" t="str">
        <f t="shared" ref="E12" si="1">IF(V14="非優先","非",IF(D12="","",IF(K12&gt;0.1,"単",IF(K13&gt;0.29,"連",IF(K14&gt;0.34,"複","※")))))</f>
        <v/>
      </c>
      <c r="F12" s="15"/>
      <c r="G12" s="16"/>
      <c r="H12" s="17"/>
      <c r="I12" s="17"/>
      <c r="J12" s="17" t="s">
        <v>46</v>
      </c>
      <c r="K12" s="64" t="s">
        <v>12320</v>
      </c>
      <c r="L12" s="17"/>
      <c r="M12" s="15"/>
      <c r="N12" s="17"/>
      <c r="O12" s="15"/>
      <c r="P12" s="17"/>
      <c r="Q12" s="18" t="s">
        <v>12233</v>
      </c>
      <c r="R12" s="19"/>
    </row>
    <row r="13" spans="1:18" ht="18.75" customHeight="1" x14ac:dyDescent="0.55000000000000004">
      <c r="B13" s="32"/>
      <c r="C13" s="20">
        <v>3</v>
      </c>
      <c r="D13" s="59"/>
      <c r="E13" s="62"/>
      <c r="F13" s="4" t="s">
        <v>3187</v>
      </c>
      <c r="G13" s="21" t="s">
        <v>3314</v>
      </c>
      <c r="H13" s="21" t="s">
        <v>10970</v>
      </c>
      <c r="I13" s="21" t="s">
        <v>11</v>
      </c>
      <c r="J13" s="21">
        <v>55</v>
      </c>
      <c r="K13" s="65"/>
      <c r="L13" s="21" t="s">
        <v>10965</v>
      </c>
      <c r="M13" s="4" t="s">
        <v>10966</v>
      </c>
      <c r="N13" s="21" t="s">
        <v>11019</v>
      </c>
      <c r="O13" s="4" t="s">
        <v>12015</v>
      </c>
      <c r="P13" s="21" t="s">
        <v>14166</v>
      </c>
      <c r="Q13" s="22" t="s">
        <v>3314</v>
      </c>
      <c r="R13" s="23"/>
    </row>
    <row r="14" spans="1:18" ht="18.75" customHeight="1" thickBot="1" x14ac:dyDescent="0.6">
      <c r="B14" s="32"/>
      <c r="C14" s="24"/>
      <c r="D14" s="60"/>
      <c r="E14" s="63"/>
      <c r="F14" s="25"/>
      <c r="G14" s="26"/>
      <c r="H14" s="27">
        <v>6</v>
      </c>
      <c r="I14" s="26"/>
      <c r="J14" s="26" t="s">
        <v>15</v>
      </c>
      <c r="K14" s="66"/>
      <c r="L14" s="27">
        <v>33</v>
      </c>
      <c r="M14" s="28"/>
      <c r="N14" s="26"/>
      <c r="O14" s="28"/>
      <c r="P14" s="26"/>
      <c r="Q14" s="29"/>
      <c r="R14" s="30"/>
    </row>
    <row r="15" spans="1:18" ht="18.75" customHeight="1" x14ac:dyDescent="0.55000000000000004">
      <c r="B15" s="32"/>
      <c r="C15" s="14"/>
      <c r="D15" s="58"/>
      <c r="E15" s="61" t="str">
        <f t="shared" ref="E15" si="2">IF(V17="非優先","非",IF(D15="","",IF(K15&gt;0.1,"単",IF(K16&gt;0.29,"連",IF(K17&gt;0.34,"複","※")))))</f>
        <v/>
      </c>
      <c r="F15" s="15"/>
      <c r="G15" s="16" t="s">
        <v>15</v>
      </c>
      <c r="H15" s="17"/>
      <c r="I15" s="17"/>
      <c r="J15" s="17" t="s">
        <v>46</v>
      </c>
      <c r="K15" s="64" t="s">
        <v>14167</v>
      </c>
      <c r="L15" s="17"/>
      <c r="M15" s="15"/>
      <c r="N15" s="17"/>
      <c r="O15" s="15"/>
      <c r="P15" s="17"/>
      <c r="Q15" s="18">
        <v>0</v>
      </c>
      <c r="R15" s="19"/>
    </row>
    <row r="16" spans="1:18" ht="18.75" customHeight="1" x14ac:dyDescent="0.55000000000000004">
      <c r="B16" s="32"/>
      <c r="C16" s="20">
        <v>4</v>
      </c>
      <c r="D16" s="59"/>
      <c r="E16" s="62"/>
      <c r="F16" s="4" t="s">
        <v>14168</v>
      </c>
      <c r="G16" s="21" t="s">
        <v>1488</v>
      </c>
      <c r="H16" s="21" t="s">
        <v>11856</v>
      </c>
      <c r="I16" s="21" t="s">
        <v>8562</v>
      </c>
      <c r="J16" s="21">
        <v>55</v>
      </c>
      <c r="K16" s="65"/>
      <c r="L16" s="21" t="s">
        <v>10965</v>
      </c>
      <c r="M16" s="4" t="s">
        <v>10982</v>
      </c>
      <c r="N16" s="21" t="s">
        <v>12707</v>
      </c>
      <c r="O16" s="4" t="s">
        <v>10993</v>
      </c>
      <c r="P16" s="21" t="s">
        <v>14169</v>
      </c>
      <c r="Q16" s="22" t="s">
        <v>1488</v>
      </c>
      <c r="R16" s="23"/>
    </row>
    <row r="17" spans="2:18" ht="18.75" customHeight="1" thickBot="1" x14ac:dyDescent="0.6">
      <c r="B17" s="32"/>
      <c r="C17" s="24"/>
      <c r="D17" s="60"/>
      <c r="E17" s="63"/>
      <c r="F17" s="25"/>
      <c r="G17" s="26" t="s">
        <v>15</v>
      </c>
      <c r="H17" s="27">
        <v>16</v>
      </c>
      <c r="I17" s="26"/>
      <c r="J17" s="26" t="s">
        <v>15</v>
      </c>
      <c r="K17" s="66"/>
      <c r="L17" s="27">
        <v>25</v>
      </c>
      <c r="M17" s="28"/>
      <c r="N17" s="26"/>
      <c r="O17" s="28"/>
      <c r="P17" s="26"/>
      <c r="Q17" s="29"/>
      <c r="R17" s="30"/>
    </row>
    <row r="18" spans="2:18" ht="18.75" customHeight="1" x14ac:dyDescent="0.55000000000000004">
      <c r="B18" s="33"/>
      <c r="C18" s="14"/>
      <c r="D18" s="58"/>
      <c r="E18" s="61" t="str">
        <f t="shared" ref="E18" si="3">IF(V20="非優先","非",IF(D18="","",IF(K18&gt;0.1,"単",IF(K19&gt;0.29,"連",IF(K20&gt;0.34,"複","※")))))</f>
        <v/>
      </c>
      <c r="F18" s="15"/>
      <c r="G18" s="16"/>
      <c r="H18" s="17"/>
      <c r="I18" s="17"/>
      <c r="J18" s="17" t="s">
        <v>46</v>
      </c>
      <c r="K18" s="64" t="s">
        <v>10972</v>
      </c>
      <c r="L18" s="17"/>
      <c r="M18" s="15"/>
      <c r="N18" s="17"/>
      <c r="O18" s="15"/>
      <c r="P18" s="17"/>
      <c r="Q18" s="18" t="s">
        <v>11093</v>
      </c>
      <c r="R18" s="19"/>
    </row>
    <row r="19" spans="2:18" ht="18.75" customHeight="1" x14ac:dyDescent="0.55000000000000004">
      <c r="B19" s="34"/>
      <c r="C19" s="20">
        <v>5</v>
      </c>
      <c r="D19" s="59"/>
      <c r="E19" s="62"/>
      <c r="F19" s="4" t="s">
        <v>10581</v>
      </c>
      <c r="G19" s="21" t="s">
        <v>155</v>
      </c>
      <c r="H19" s="21" t="s">
        <v>11013</v>
      </c>
      <c r="I19" s="21" t="s">
        <v>7</v>
      </c>
      <c r="J19" s="21">
        <v>55</v>
      </c>
      <c r="K19" s="65"/>
      <c r="L19" s="21" t="s">
        <v>10965</v>
      </c>
      <c r="M19" s="4" t="s">
        <v>11004</v>
      </c>
      <c r="N19" s="21" t="s">
        <v>11036</v>
      </c>
      <c r="O19" s="4" t="s">
        <v>13443</v>
      </c>
      <c r="P19" s="21" t="s">
        <v>14170</v>
      </c>
      <c r="Q19" s="22" t="s">
        <v>155</v>
      </c>
      <c r="R19" s="23"/>
    </row>
    <row r="20" spans="2:18" ht="18.75" customHeight="1" thickBot="1" x14ac:dyDescent="0.6">
      <c r="B20" s="34"/>
      <c r="C20" s="24"/>
      <c r="D20" s="60"/>
      <c r="E20" s="63"/>
      <c r="F20" s="25"/>
      <c r="G20" s="26"/>
      <c r="H20" s="27">
        <v>9</v>
      </c>
      <c r="I20" s="26"/>
      <c r="J20" s="26" t="s">
        <v>15</v>
      </c>
      <c r="K20" s="66"/>
      <c r="L20" s="27">
        <v>33</v>
      </c>
      <c r="M20" s="28"/>
      <c r="N20" s="26"/>
      <c r="O20" s="28"/>
      <c r="P20" s="26"/>
      <c r="Q20" s="29"/>
      <c r="R20" s="30"/>
    </row>
    <row r="21" spans="2:18" ht="18.75" customHeight="1" x14ac:dyDescent="0.55000000000000004">
      <c r="C21" s="14"/>
      <c r="D21" s="58"/>
      <c r="E21" s="61" t="str">
        <f t="shared" ref="E21" si="4">IF(V23="非優先","非",IF(D21="","",IF(K21&gt;0.1,"単",IF(K22&gt;0.29,"連",IF(K23&gt;0.34,"複","※")))))</f>
        <v/>
      </c>
      <c r="F21" s="15"/>
      <c r="G21" s="16"/>
      <c r="H21" s="17"/>
      <c r="I21" s="17"/>
      <c r="J21" s="17"/>
      <c r="K21" s="64" t="s">
        <v>10994</v>
      </c>
      <c r="L21" s="17"/>
      <c r="M21" s="15"/>
      <c r="N21" s="17"/>
      <c r="O21" s="15"/>
      <c r="P21" s="17"/>
      <c r="Q21" s="18" t="s">
        <v>8553</v>
      </c>
      <c r="R21" s="19"/>
    </row>
    <row r="22" spans="2:18" ht="18.75" customHeight="1" x14ac:dyDescent="0.55000000000000004">
      <c r="C22" s="20">
        <v>6</v>
      </c>
      <c r="D22" s="59"/>
      <c r="E22" s="62"/>
      <c r="F22" s="4" t="s">
        <v>6358</v>
      </c>
      <c r="G22" s="21" t="s">
        <v>1406</v>
      </c>
      <c r="H22" s="21" t="s">
        <v>11003</v>
      </c>
      <c r="I22" s="21" t="s">
        <v>1527</v>
      </c>
      <c r="J22" s="21">
        <v>52</v>
      </c>
      <c r="K22" s="65"/>
      <c r="L22" s="21" t="s">
        <v>10965</v>
      </c>
      <c r="M22" s="4" t="s">
        <v>10971</v>
      </c>
      <c r="N22" s="21" t="s">
        <v>11995</v>
      </c>
      <c r="O22" s="4" t="s">
        <v>14171</v>
      </c>
      <c r="P22" s="21" t="s">
        <v>14172</v>
      </c>
      <c r="Q22" s="22" t="s">
        <v>1406</v>
      </c>
      <c r="R22" s="23"/>
    </row>
    <row r="23" spans="2:18" ht="18.75" customHeight="1" thickBot="1" x14ac:dyDescent="0.6">
      <c r="C23" s="24"/>
      <c r="D23" s="60"/>
      <c r="E23" s="63"/>
      <c r="F23" s="25"/>
      <c r="G23" s="26"/>
      <c r="H23" s="27">
        <v>7</v>
      </c>
      <c r="I23" s="26"/>
      <c r="J23" s="26"/>
      <c r="K23" s="66"/>
      <c r="L23" s="27">
        <v>9</v>
      </c>
      <c r="M23" s="28"/>
      <c r="N23" s="26"/>
      <c r="O23" s="28"/>
      <c r="P23" s="26"/>
      <c r="Q23" s="29"/>
      <c r="R23" s="30"/>
    </row>
    <row r="24" spans="2:18" ht="18.75" customHeight="1" x14ac:dyDescent="0.55000000000000004">
      <c r="C24" s="14"/>
      <c r="D24" s="58"/>
      <c r="E24" s="61" t="str">
        <f t="shared" ref="E24" si="5">IF(V26="非優先","非",IF(D24="","",IF(K24&gt;0.1,"単",IF(K25&gt;0.29,"連",IF(K26&gt;0.34,"複","※")))))</f>
        <v/>
      </c>
      <c r="F24" s="15"/>
      <c r="G24" s="16" t="s">
        <v>15</v>
      </c>
      <c r="H24" s="17"/>
      <c r="I24" s="17"/>
      <c r="J24" s="17" t="s">
        <v>46</v>
      </c>
      <c r="K24" s="64" t="s">
        <v>14173</v>
      </c>
      <c r="L24" s="17"/>
      <c r="M24" s="15"/>
      <c r="N24" s="17"/>
      <c r="O24" s="15"/>
      <c r="P24" s="17"/>
      <c r="Q24" s="18" t="s">
        <v>10978</v>
      </c>
      <c r="R24" s="19"/>
    </row>
    <row r="25" spans="2:18" ht="18.75" customHeight="1" x14ac:dyDescent="0.55000000000000004">
      <c r="C25" s="20">
        <v>7</v>
      </c>
      <c r="D25" s="59"/>
      <c r="E25" s="62"/>
      <c r="F25" s="4" t="s">
        <v>14174</v>
      </c>
      <c r="G25" s="21" t="s">
        <v>1181</v>
      </c>
      <c r="H25" s="21" t="s">
        <v>10970</v>
      </c>
      <c r="I25" s="21" t="s">
        <v>1980</v>
      </c>
      <c r="J25" s="21">
        <v>55</v>
      </c>
      <c r="K25" s="65"/>
      <c r="L25" s="21" t="s">
        <v>10965</v>
      </c>
      <c r="M25" s="4" t="s">
        <v>10971</v>
      </c>
      <c r="N25" s="21" t="s">
        <v>10967</v>
      </c>
      <c r="O25" s="4" t="s">
        <v>13030</v>
      </c>
      <c r="P25" s="21" t="s">
        <v>13031</v>
      </c>
      <c r="Q25" s="22" t="s">
        <v>1181</v>
      </c>
      <c r="R25" s="23"/>
    </row>
    <row r="26" spans="2:18" ht="18.75" customHeight="1" thickBot="1" x14ac:dyDescent="0.6">
      <c r="C26" s="24"/>
      <c r="D26" s="60"/>
      <c r="E26" s="63"/>
      <c r="F26" s="25"/>
      <c r="G26" s="26" t="s">
        <v>15</v>
      </c>
      <c r="H26" s="27">
        <v>6</v>
      </c>
      <c r="I26" s="26" t="s">
        <v>46</v>
      </c>
      <c r="J26" s="26" t="s">
        <v>15</v>
      </c>
      <c r="K26" s="66"/>
      <c r="L26" s="27">
        <v>18</v>
      </c>
      <c r="M26" s="28"/>
      <c r="N26" s="26"/>
      <c r="O26" s="28"/>
      <c r="P26" s="26"/>
      <c r="Q26" s="29"/>
      <c r="R26" s="30"/>
    </row>
    <row r="27" spans="2:18" ht="18.75" customHeight="1" x14ac:dyDescent="0.55000000000000004">
      <c r="C27" s="14"/>
      <c r="D27" s="58"/>
      <c r="E27" s="61" t="str">
        <f t="shared" ref="E27" si="6">IF(V29="非優先","非",IF(D27="","",IF(K27&gt;0.1,"単",IF(K28&gt;0.29,"連",IF(K29&gt;0.34,"複","※")))))</f>
        <v/>
      </c>
      <c r="F27" s="15"/>
      <c r="G27" s="16" t="s">
        <v>15</v>
      </c>
      <c r="H27" s="17"/>
      <c r="I27" s="17"/>
      <c r="J27" s="17" t="s">
        <v>46</v>
      </c>
      <c r="K27" s="64" t="s">
        <v>11324</v>
      </c>
      <c r="L27" s="17"/>
      <c r="M27" s="15"/>
      <c r="N27" s="17"/>
      <c r="O27" s="15"/>
      <c r="P27" s="17"/>
      <c r="Q27" s="18" t="s">
        <v>8591</v>
      </c>
      <c r="R27" s="19"/>
    </row>
    <row r="28" spans="2:18" ht="18.75" customHeight="1" x14ac:dyDescent="0.55000000000000004">
      <c r="C28" s="20">
        <v>8</v>
      </c>
      <c r="D28" s="59"/>
      <c r="E28" s="62"/>
      <c r="F28" s="4" t="s">
        <v>14175</v>
      </c>
      <c r="G28" s="21" t="s">
        <v>30</v>
      </c>
      <c r="H28" s="21" t="s">
        <v>10981</v>
      </c>
      <c r="I28" s="21" t="s">
        <v>16</v>
      </c>
      <c r="J28" s="21">
        <v>55</v>
      </c>
      <c r="K28" s="65"/>
      <c r="L28" s="21" t="s">
        <v>10965</v>
      </c>
      <c r="M28" s="4" t="s">
        <v>10966</v>
      </c>
      <c r="N28" s="21" t="s">
        <v>12707</v>
      </c>
      <c r="O28" s="4" t="s">
        <v>13132</v>
      </c>
      <c r="P28" s="21" t="s">
        <v>14176</v>
      </c>
      <c r="Q28" s="22" t="s">
        <v>30</v>
      </c>
      <c r="R28" s="23"/>
    </row>
    <row r="29" spans="2:18" ht="18.75" customHeight="1" thickBot="1" x14ac:dyDescent="0.6">
      <c r="C29" s="24"/>
      <c r="D29" s="60"/>
      <c r="E29" s="63"/>
      <c r="F29" s="25"/>
      <c r="G29" s="26" t="s">
        <v>15</v>
      </c>
      <c r="H29" s="27">
        <v>8</v>
      </c>
      <c r="I29" s="26" t="s">
        <v>46</v>
      </c>
      <c r="J29" s="26" t="s">
        <v>15</v>
      </c>
      <c r="K29" s="66"/>
      <c r="L29" s="27" t="s">
        <v>1931</v>
      </c>
      <c r="M29" s="28"/>
      <c r="N29" s="26"/>
      <c r="O29" s="28"/>
      <c r="P29" s="26"/>
      <c r="Q29" s="29"/>
      <c r="R29" s="30"/>
    </row>
    <row r="30" spans="2:18" ht="18.75" customHeight="1" x14ac:dyDescent="0.55000000000000004">
      <c r="C30" s="14"/>
      <c r="D30" s="58"/>
      <c r="E30" s="61" t="str">
        <f t="shared" ref="E30" si="7">IF(V32="非優先","非",IF(D30="","",IF(K30&gt;0.1,"単",IF(K31&gt;0.29,"連",IF(K32&gt;0.34,"複","※")))))</f>
        <v/>
      </c>
      <c r="F30" s="15"/>
      <c r="G30" s="16"/>
      <c r="H30" s="17"/>
      <c r="I30" s="17"/>
      <c r="J30" s="17" t="s">
        <v>46</v>
      </c>
      <c r="K30" s="64" t="s">
        <v>11324</v>
      </c>
      <c r="L30" s="17"/>
      <c r="M30" s="15"/>
      <c r="N30" s="17"/>
      <c r="O30" s="15"/>
      <c r="P30" s="17"/>
      <c r="Q30" s="18" t="s">
        <v>5454</v>
      </c>
      <c r="R30" s="19"/>
    </row>
    <row r="31" spans="2:18" ht="18.75" customHeight="1" x14ac:dyDescent="0.55000000000000004">
      <c r="C31" s="20">
        <v>9</v>
      </c>
      <c r="D31" s="59"/>
      <c r="E31" s="62"/>
      <c r="F31" s="4" t="s">
        <v>14177</v>
      </c>
      <c r="G31" s="21" t="s">
        <v>1500</v>
      </c>
      <c r="H31" s="21" t="s">
        <v>10964</v>
      </c>
      <c r="I31" s="21" t="s">
        <v>1737</v>
      </c>
      <c r="J31" s="21">
        <v>52</v>
      </c>
      <c r="K31" s="65"/>
      <c r="L31" s="21" t="s">
        <v>10965</v>
      </c>
      <c r="M31" s="4" t="s">
        <v>10966</v>
      </c>
      <c r="N31" s="21" t="s">
        <v>12835</v>
      </c>
      <c r="O31" s="4" t="s">
        <v>10993</v>
      </c>
      <c r="P31" s="21" t="s">
        <v>14178</v>
      </c>
      <c r="Q31" s="22" t="s">
        <v>1500</v>
      </c>
      <c r="R31" s="23"/>
    </row>
    <row r="32" spans="2:18" ht="18.75" customHeight="1" thickBot="1" x14ac:dyDescent="0.6">
      <c r="C32" s="24"/>
      <c r="D32" s="60"/>
      <c r="E32" s="63"/>
      <c r="F32" s="25"/>
      <c r="G32" s="26"/>
      <c r="H32" s="27">
        <v>11</v>
      </c>
      <c r="I32" s="26" t="s">
        <v>46</v>
      </c>
      <c r="J32" s="26" t="s">
        <v>15</v>
      </c>
      <c r="K32" s="66"/>
      <c r="L32" s="27">
        <v>35</v>
      </c>
      <c r="M32" s="28"/>
      <c r="N32" s="26"/>
      <c r="O32" s="28"/>
      <c r="P32" s="26"/>
      <c r="Q32" s="29"/>
      <c r="R32" s="30"/>
    </row>
    <row r="33" spans="1:18" ht="18.75" customHeight="1" x14ac:dyDescent="0.55000000000000004">
      <c r="C33" s="14"/>
      <c r="D33" s="58"/>
      <c r="E33" s="61" t="str">
        <f t="shared" ref="E33" si="8">IF(V35="非優先","非",IF(D33="","",IF(K33&gt;0.1,"単",IF(K34&gt;0.29,"連",IF(K35&gt;0.34,"複","※")))))</f>
        <v/>
      </c>
      <c r="F33" s="15"/>
      <c r="G33" s="16"/>
      <c r="H33" s="17"/>
      <c r="I33" s="17"/>
      <c r="J33" s="17" t="s">
        <v>46</v>
      </c>
      <c r="K33" s="64" t="s">
        <v>14179</v>
      </c>
      <c r="L33" s="17"/>
      <c r="M33" s="15"/>
      <c r="N33" s="17"/>
      <c r="O33" s="15"/>
      <c r="P33" s="17"/>
      <c r="Q33" s="18" t="s">
        <v>12441</v>
      </c>
      <c r="R33" s="19"/>
    </row>
    <row r="34" spans="1:18" ht="18.75" customHeight="1" x14ac:dyDescent="0.55000000000000004">
      <c r="C34" s="20">
        <v>10</v>
      </c>
      <c r="D34" s="59"/>
      <c r="E34" s="62"/>
      <c r="F34" s="4" t="s">
        <v>9131</v>
      </c>
      <c r="G34" s="21" t="s">
        <v>705</v>
      </c>
      <c r="H34" s="21" t="s">
        <v>10970</v>
      </c>
      <c r="I34" s="21" t="s">
        <v>17</v>
      </c>
      <c r="J34" s="21">
        <v>55</v>
      </c>
      <c r="K34" s="65"/>
      <c r="L34" s="21" t="s">
        <v>10965</v>
      </c>
      <c r="M34" s="4" t="s">
        <v>11017</v>
      </c>
      <c r="N34" s="21" t="s">
        <v>12211</v>
      </c>
      <c r="O34" s="4" t="s">
        <v>12409</v>
      </c>
      <c r="P34" s="21" t="s">
        <v>14180</v>
      </c>
      <c r="Q34" s="22" t="s">
        <v>705</v>
      </c>
      <c r="R34" s="23"/>
    </row>
    <row r="35" spans="1:18" ht="18.75" customHeight="1" thickBot="1" x14ac:dyDescent="0.6">
      <c r="C35" s="24"/>
      <c r="D35" s="60"/>
      <c r="E35" s="63"/>
      <c r="F35" s="25"/>
      <c r="G35" s="26"/>
      <c r="H35" s="27">
        <v>6</v>
      </c>
      <c r="I35" s="26"/>
      <c r="J35" s="26" t="s">
        <v>15</v>
      </c>
      <c r="K35" s="66"/>
      <c r="L35" s="27">
        <v>9</v>
      </c>
      <c r="M35" s="28"/>
      <c r="N35" s="26"/>
      <c r="O35" s="28"/>
      <c r="P35" s="26"/>
      <c r="Q35" s="29"/>
      <c r="R35" s="30"/>
    </row>
    <row r="36" spans="1:18" ht="18.75" customHeight="1" x14ac:dyDescent="0.55000000000000004">
      <c r="C36" s="14"/>
      <c r="D36" s="58"/>
      <c r="E36" s="61" t="str">
        <f t="shared" ref="E36" si="9">IF(V38="非優先","非",IF(D36="","",IF(K36&gt;0.1,"単",IF(K37&gt;0.29,"連",IF(K38&gt;0.34,"複","※")))))</f>
        <v/>
      </c>
      <c r="F36" s="15"/>
      <c r="G36" s="16"/>
      <c r="H36" s="17"/>
      <c r="I36" s="17"/>
      <c r="J36" s="17" t="s">
        <v>46</v>
      </c>
      <c r="K36" s="64" t="s">
        <v>14181</v>
      </c>
      <c r="L36" s="17"/>
      <c r="M36" s="15"/>
      <c r="N36" s="17"/>
      <c r="O36" s="15"/>
      <c r="P36" s="17"/>
      <c r="Q36" s="18" t="s">
        <v>8565</v>
      </c>
      <c r="R36" s="19"/>
    </row>
    <row r="37" spans="1:18" ht="18.75" customHeight="1" x14ac:dyDescent="0.55000000000000004">
      <c r="C37" s="20">
        <v>11</v>
      </c>
      <c r="D37" s="59"/>
      <c r="E37" s="62"/>
      <c r="F37" s="4" t="s">
        <v>4587</v>
      </c>
      <c r="G37" s="21" t="s">
        <v>385</v>
      </c>
      <c r="H37" s="21" t="s">
        <v>11003</v>
      </c>
      <c r="I37" s="21" t="s">
        <v>28</v>
      </c>
      <c r="J37" s="21">
        <v>55</v>
      </c>
      <c r="K37" s="65"/>
      <c r="L37" s="21" t="s">
        <v>10965</v>
      </c>
      <c r="M37" s="4" t="s">
        <v>10971</v>
      </c>
      <c r="N37" s="21" t="s">
        <v>12770</v>
      </c>
      <c r="O37" s="4" t="s">
        <v>13945</v>
      </c>
      <c r="P37" s="21" t="s">
        <v>14182</v>
      </c>
      <c r="Q37" s="22" t="s">
        <v>385</v>
      </c>
      <c r="R37" s="23"/>
    </row>
    <row r="38" spans="1:18" ht="18.75" customHeight="1" thickBot="1" x14ac:dyDescent="0.6">
      <c r="C38" s="24"/>
      <c r="D38" s="60"/>
      <c r="E38" s="63"/>
      <c r="F38" s="25"/>
      <c r="G38" s="26"/>
      <c r="H38" s="27">
        <v>7</v>
      </c>
      <c r="I38" s="26"/>
      <c r="J38" s="26"/>
      <c r="K38" s="66"/>
      <c r="L38" s="27">
        <v>9</v>
      </c>
      <c r="M38" s="28"/>
      <c r="N38" s="26"/>
      <c r="O38" s="28"/>
      <c r="P38" s="26"/>
      <c r="Q38" s="29"/>
      <c r="R38" s="30"/>
    </row>
    <row r="39" spans="1:18" ht="18.75" customHeight="1" x14ac:dyDescent="0.55000000000000004">
      <c r="C39" s="14"/>
      <c r="D39" s="58"/>
      <c r="E39" s="61" t="str">
        <f t="shared" ref="E39" si="10">IF(V41="非優先","非",IF(D39="","",IF(K39&gt;0.1,"単",IF(K40&gt;0.29,"連",IF(K41&gt;0.34,"複","※")))))</f>
        <v/>
      </c>
      <c r="F39" s="15"/>
      <c r="G39" s="16"/>
      <c r="H39" s="17"/>
      <c r="I39" s="17"/>
      <c r="J39" s="17" t="s">
        <v>46</v>
      </c>
      <c r="K39" s="64" t="s">
        <v>12936</v>
      </c>
      <c r="L39" s="17"/>
      <c r="M39" s="15"/>
      <c r="N39" s="17"/>
      <c r="O39" s="15"/>
      <c r="P39" s="17"/>
      <c r="Q39" s="18" t="s">
        <v>12318</v>
      </c>
      <c r="R39" s="19"/>
    </row>
    <row r="40" spans="1:18" ht="18.75" customHeight="1" x14ac:dyDescent="0.55000000000000004">
      <c r="C40" s="20">
        <v>12</v>
      </c>
      <c r="D40" s="59"/>
      <c r="E40" s="62"/>
      <c r="F40" s="4" t="s">
        <v>14183</v>
      </c>
      <c r="G40" s="21" t="s">
        <v>685</v>
      </c>
      <c r="H40" s="21" t="s">
        <v>10970</v>
      </c>
      <c r="I40" s="21" t="s">
        <v>10987</v>
      </c>
      <c r="J40" s="21">
        <v>55</v>
      </c>
      <c r="K40" s="65"/>
      <c r="L40" s="21" t="s">
        <v>10965</v>
      </c>
      <c r="M40" s="4" t="s">
        <v>10971</v>
      </c>
      <c r="N40" s="21" t="s">
        <v>11036</v>
      </c>
      <c r="O40" s="4" t="s">
        <v>11006</v>
      </c>
      <c r="P40" s="21" t="s">
        <v>14184</v>
      </c>
      <c r="Q40" s="22" t="s">
        <v>685</v>
      </c>
      <c r="R40" s="23"/>
    </row>
    <row r="41" spans="1:18" ht="18.75" customHeight="1" thickBot="1" x14ac:dyDescent="0.6">
      <c r="C41" s="24"/>
      <c r="D41" s="60"/>
      <c r="E41" s="63"/>
      <c r="F41" s="25"/>
      <c r="G41" s="26"/>
      <c r="H41" s="27">
        <v>6</v>
      </c>
      <c r="I41" s="26" t="s">
        <v>46</v>
      </c>
      <c r="J41" s="26" t="s">
        <v>15</v>
      </c>
      <c r="K41" s="66"/>
      <c r="L41" s="27">
        <v>19</v>
      </c>
      <c r="M41" s="28"/>
      <c r="N41" s="26"/>
      <c r="O41" s="28"/>
      <c r="P41" s="26"/>
      <c r="Q41" s="29"/>
      <c r="R41" s="30"/>
    </row>
    <row r="42" spans="1:18" ht="18.75" customHeight="1" x14ac:dyDescent="0.55000000000000004">
      <c r="C42" s="14"/>
      <c r="D42" s="58"/>
      <c r="E42" s="61" t="str">
        <f t="shared" ref="E42" si="11">IF(V44="非優先","非",IF(D42="","",IF(K42&gt;0.1,"単",IF(K43&gt;0.29,"連",IF(K44&gt;0.34,"複","※")))))</f>
        <v/>
      </c>
      <c r="F42" s="15"/>
      <c r="G42" s="16"/>
      <c r="H42" s="17"/>
      <c r="I42" s="17"/>
      <c r="J42" s="17" t="s">
        <v>46</v>
      </c>
      <c r="K42" s="64" t="s">
        <v>10984</v>
      </c>
      <c r="L42" s="17"/>
      <c r="M42" s="15"/>
      <c r="N42" s="17"/>
      <c r="O42" s="15"/>
      <c r="P42" s="17"/>
      <c r="Q42" s="18" t="s">
        <v>7380</v>
      </c>
      <c r="R42" s="19"/>
    </row>
    <row r="43" spans="1:18" ht="18.75" customHeight="1" x14ac:dyDescent="0.55000000000000004">
      <c r="C43" s="20">
        <v>13</v>
      </c>
      <c r="D43" s="59"/>
      <c r="E43" s="62"/>
      <c r="F43" s="4" t="s">
        <v>3152</v>
      </c>
      <c r="G43" s="21" t="s">
        <v>740</v>
      </c>
      <c r="H43" s="21" t="s">
        <v>11003</v>
      </c>
      <c r="I43" s="21" t="s">
        <v>8569</v>
      </c>
      <c r="J43" s="21">
        <v>55</v>
      </c>
      <c r="K43" s="65"/>
      <c r="L43" s="21" t="s">
        <v>10965</v>
      </c>
      <c r="M43" s="4" t="s">
        <v>10971</v>
      </c>
      <c r="N43" s="21" t="s">
        <v>10985</v>
      </c>
      <c r="O43" s="4" t="s">
        <v>10986</v>
      </c>
      <c r="P43" s="21" t="s">
        <v>14185</v>
      </c>
      <c r="Q43" s="22" t="s">
        <v>740</v>
      </c>
      <c r="R43" s="23"/>
    </row>
    <row r="44" spans="1:18" ht="18.75" customHeight="1" thickBot="1" x14ac:dyDescent="0.6">
      <c r="C44" s="24"/>
      <c r="D44" s="60"/>
      <c r="E44" s="63"/>
      <c r="F44" s="25"/>
      <c r="G44" s="26"/>
      <c r="H44" s="27">
        <v>7</v>
      </c>
      <c r="I44" s="26" t="s">
        <v>46</v>
      </c>
      <c r="J44" s="26"/>
      <c r="K44" s="66"/>
      <c r="L44" s="27">
        <v>22</v>
      </c>
      <c r="M44" s="28"/>
      <c r="N44" s="26"/>
      <c r="O44" s="28"/>
      <c r="P44" s="26"/>
      <c r="Q44" s="29"/>
      <c r="R44" s="30"/>
    </row>
    <row r="45" spans="1:18" ht="18.75" customHeight="1" x14ac:dyDescent="0.55000000000000004">
      <c r="C45" s="14"/>
      <c r="D45" s="58"/>
      <c r="E45" s="61" t="str">
        <f t="shared" ref="E45" si="12">IF(V47="非優先","非",IF(D45="","",IF(K45&gt;0.1,"単",IF(K46&gt;0.29,"連",IF(K47&gt;0.34,"複","※")))))</f>
        <v/>
      </c>
      <c r="F45" s="15"/>
      <c r="G45" s="16"/>
      <c r="H45" s="17"/>
      <c r="I45" s="17"/>
      <c r="J45" s="17"/>
      <c r="K45" s="64" t="s">
        <v>12311</v>
      </c>
      <c r="L45" s="17"/>
      <c r="M45" s="15"/>
      <c r="N45" s="17"/>
      <c r="O45" s="15"/>
      <c r="P45" s="17"/>
      <c r="Q45" s="18" t="s">
        <v>12312</v>
      </c>
      <c r="R45" s="19"/>
    </row>
    <row r="46" spans="1:18" ht="18.75" customHeight="1" x14ac:dyDescent="0.55000000000000004">
      <c r="C46" s="20">
        <v>14</v>
      </c>
      <c r="D46" s="59"/>
      <c r="E46" s="62"/>
      <c r="F46" s="4" t="s">
        <v>14186</v>
      </c>
      <c r="G46" s="21" t="s">
        <v>146</v>
      </c>
      <c r="H46" s="21" t="s">
        <v>10991</v>
      </c>
      <c r="I46" s="21" t="s">
        <v>1564</v>
      </c>
      <c r="J46" s="21">
        <v>55</v>
      </c>
      <c r="K46" s="65"/>
      <c r="L46" s="21" t="s">
        <v>10965</v>
      </c>
      <c r="M46" s="4" t="s">
        <v>10982</v>
      </c>
      <c r="N46" s="21" t="s">
        <v>10992</v>
      </c>
      <c r="O46" s="4" t="s">
        <v>12026</v>
      </c>
      <c r="P46" s="21" t="s">
        <v>14187</v>
      </c>
      <c r="Q46" s="22" t="s">
        <v>146</v>
      </c>
      <c r="R46" s="23"/>
    </row>
    <row r="47" spans="1:18" ht="18.75" customHeight="1" thickBot="1" x14ac:dyDescent="0.6">
      <c r="C47" s="24"/>
      <c r="D47" s="60"/>
      <c r="E47" s="63"/>
      <c r="F47" s="25"/>
      <c r="G47" s="26"/>
      <c r="H47" s="27">
        <v>12</v>
      </c>
      <c r="I47" s="26" t="s">
        <v>46</v>
      </c>
      <c r="J47" s="26"/>
      <c r="K47" s="66"/>
      <c r="L47" s="27">
        <v>34</v>
      </c>
      <c r="M47" s="28"/>
      <c r="N47" s="26"/>
      <c r="O47" s="28"/>
      <c r="P47" s="26"/>
      <c r="Q47" s="29"/>
      <c r="R47" s="30"/>
    </row>
    <row r="48" spans="1:18" x14ac:dyDescent="0.55000000000000004">
      <c r="A48" s="35"/>
      <c r="B48" s="35"/>
      <c r="C48" s="3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18" x14ac:dyDescent="0.55000000000000004">
      <c r="A49" t="s">
        <v>10995</v>
      </c>
      <c r="B49" t="s">
        <v>10942</v>
      </c>
      <c r="C49" s="11" t="s">
        <v>10943</v>
      </c>
      <c r="D49" t="s">
        <v>2</v>
      </c>
      <c r="E49" t="s">
        <v>10996</v>
      </c>
      <c r="F49" t="s">
        <v>0</v>
      </c>
      <c r="G49" t="s">
        <v>10945</v>
      </c>
      <c r="H49" t="s">
        <v>10946</v>
      </c>
      <c r="I49" t="s">
        <v>1</v>
      </c>
      <c r="J49" t="s">
        <v>10947</v>
      </c>
      <c r="K49" t="s">
        <v>10948</v>
      </c>
      <c r="L49" t="s">
        <v>10949</v>
      </c>
      <c r="M49" t="s">
        <v>10950</v>
      </c>
      <c r="N49" t="s">
        <v>10951</v>
      </c>
      <c r="O49" t="s">
        <v>10952</v>
      </c>
      <c r="P49" t="s">
        <v>10953</v>
      </c>
      <c r="Q49" t="s">
        <v>10954</v>
      </c>
    </row>
    <row r="50" spans="1:18" x14ac:dyDescent="0.55000000000000004">
      <c r="A50" t="s">
        <v>10997</v>
      </c>
      <c r="B50" t="s">
        <v>11133</v>
      </c>
      <c r="H50" s="1"/>
    </row>
    <row r="51" spans="1:18" x14ac:dyDescent="0.55000000000000004">
      <c r="A51" s="1">
        <v>2</v>
      </c>
      <c r="B51" s="1"/>
      <c r="C51" s="12" t="s">
        <v>10997</v>
      </c>
      <c r="D51" s="1" t="s">
        <v>11133</v>
      </c>
      <c r="F51" s="1" t="s">
        <v>10999</v>
      </c>
    </row>
    <row r="52" spans="1:18" ht="18.5" thickBot="1" x14ac:dyDescent="0.6">
      <c r="C52" s="13">
        <v>2</v>
      </c>
      <c r="D52" t="s">
        <v>10961</v>
      </c>
      <c r="E52">
        <f>VALUE(B50)</f>
        <v>1200</v>
      </c>
      <c r="F52" t="s">
        <v>10997</v>
      </c>
      <c r="I52" s="5"/>
    </row>
    <row r="53" spans="1:18" ht="18" customHeight="1" x14ac:dyDescent="0.55000000000000004">
      <c r="C53" s="14"/>
      <c r="D53" s="58"/>
      <c r="E53" s="61" t="str">
        <f>IF(V55="非優先","非",IF(D53="","",IF(K53&gt;0.1,"単",IF(K54&gt;0.29,"連",IF(K55&gt;0.34,"複","※")))))</f>
        <v/>
      </c>
      <c r="F53" s="15"/>
      <c r="G53" s="16" t="s">
        <v>15</v>
      </c>
      <c r="H53" s="17"/>
      <c r="I53" s="17"/>
      <c r="J53" s="17" t="s">
        <v>46</v>
      </c>
      <c r="K53" s="64" t="s">
        <v>14188</v>
      </c>
      <c r="L53" s="17"/>
      <c r="M53" s="15"/>
      <c r="N53" s="17"/>
      <c r="O53" s="15"/>
      <c r="P53" s="17"/>
      <c r="Q53" s="18" t="s">
        <v>10978</v>
      </c>
      <c r="R53" s="19"/>
    </row>
    <row r="54" spans="1:18" ht="18" customHeight="1" x14ac:dyDescent="0.55000000000000004">
      <c r="C54" s="20">
        <v>1</v>
      </c>
      <c r="D54" s="59"/>
      <c r="E54" s="62"/>
      <c r="F54" s="4" t="s">
        <v>14189</v>
      </c>
      <c r="G54" s="21" t="s">
        <v>1181</v>
      </c>
      <c r="H54" s="21" t="s">
        <v>11003</v>
      </c>
      <c r="I54" s="21" t="s">
        <v>1737</v>
      </c>
      <c r="J54" s="21">
        <v>52</v>
      </c>
      <c r="K54" s="65"/>
      <c r="L54" s="21" t="s">
        <v>10965</v>
      </c>
      <c r="M54" s="4" t="s">
        <v>10971</v>
      </c>
      <c r="N54" s="21" t="s">
        <v>11019</v>
      </c>
      <c r="O54" s="4" t="s">
        <v>11317</v>
      </c>
      <c r="P54" s="21" t="s">
        <v>14190</v>
      </c>
      <c r="Q54" s="22" t="s">
        <v>1181</v>
      </c>
      <c r="R54" s="23"/>
    </row>
    <row r="55" spans="1:18" ht="18.5" customHeight="1" thickBot="1" x14ac:dyDescent="0.6">
      <c r="C55" s="24"/>
      <c r="D55" s="60"/>
      <c r="E55" s="63"/>
      <c r="F55" s="25"/>
      <c r="G55" s="26" t="s">
        <v>15</v>
      </c>
      <c r="H55" s="27">
        <v>7</v>
      </c>
      <c r="I55" s="26" t="s">
        <v>46</v>
      </c>
      <c r="J55" s="26" t="s">
        <v>15</v>
      </c>
      <c r="K55" s="66"/>
      <c r="L55" s="27">
        <v>35</v>
      </c>
      <c r="M55" s="28"/>
      <c r="N55" s="26"/>
      <c r="O55" s="28"/>
      <c r="P55" s="26"/>
      <c r="Q55" s="29"/>
      <c r="R55" s="30"/>
    </row>
    <row r="56" spans="1:18" ht="18" customHeight="1" x14ac:dyDescent="0.55000000000000004">
      <c r="C56" s="14"/>
      <c r="D56" s="58"/>
      <c r="E56" s="61" t="str">
        <f t="shared" ref="E56" si="13">IF(V58="非優先","非",IF(D56="","",IF(K56&gt;0.1,"単",IF(K57&gt;0.29,"連",IF(K58&gt;0.34,"複","※")))))</f>
        <v/>
      </c>
      <c r="F56" s="15"/>
      <c r="G56" s="16"/>
      <c r="H56" s="17"/>
      <c r="I56" s="17"/>
      <c r="J56" s="17" t="s">
        <v>46</v>
      </c>
      <c r="K56" s="64" t="s">
        <v>11038</v>
      </c>
      <c r="L56" s="17"/>
      <c r="M56" s="15"/>
      <c r="N56" s="17"/>
      <c r="O56" s="15"/>
      <c r="P56" s="17"/>
      <c r="Q56" s="18" t="s">
        <v>7304</v>
      </c>
      <c r="R56" s="19"/>
    </row>
    <row r="57" spans="1:18" ht="18.75" customHeight="1" x14ac:dyDescent="0.55000000000000004">
      <c r="B57" s="31"/>
      <c r="C57" s="20">
        <v>2</v>
      </c>
      <c r="D57" s="59"/>
      <c r="E57" s="62"/>
      <c r="F57" s="4" t="s">
        <v>8614</v>
      </c>
      <c r="G57" s="21" t="s">
        <v>305</v>
      </c>
      <c r="H57" s="21" t="s">
        <v>11024</v>
      </c>
      <c r="I57" s="21" t="s">
        <v>1561</v>
      </c>
      <c r="J57" s="21">
        <v>55</v>
      </c>
      <c r="K57" s="65"/>
      <c r="L57" s="21" t="s">
        <v>10965</v>
      </c>
      <c r="M57" s="4" t="s">
        <v>10982</v>
      </c>
      <c r="N57" s="21" t="s">
        <v>12045</v>
      </c>
      <c r="O57" s="4" t="s">
        <v>12884</v>
      </c>
      <c r="P57" s="21" t="s">
        <v>14191</v>
      </c>
      <c r="Q57" s="22" t="s">
        <v>305</v>
      </c>
      <c r="R57" s="23"/>
    </row>
    <row r="58" spans="1:18" ht="18.5" customHeight="1" thickBot="1" x14ac:dyDescent="0.6">
      <c r="B58" s="32"/>
      <c r="C58" s="24"/>
      <c r="D58" s="60"/>
      <c r="E58" s="63"/>
      <c r="F58" s="25"/>
      <c r="G58" s="26"/>
      <c r="H58" s="27">
        <v>10</v>
      </c>
      <c r="I58" s="26"/>
      <c r="J58" s="26"/>
      <c r="K58" s="66"/>
      <c r="L58" s="27">
        <v>25</v>
      </c>
      <c r="M58" s="28"/>
      <c r="N58" s="26"/>
      <c r="O58" s="28"/>
      <c r="P58" s="26"/>
      <c r="Q58" s="29"/>
      <c r="R58" s="30"/>
    </row>
    <row r="59" spans="1:18" ht="18" customHeight="1" x14ac:dyDescent="0.55000000000000004">
      <c r="B59" s="32"/>
      <c r="C59" s="14"/>
      <c r="D59" s="58"/>
      <c r="E59" s="61" t="str">
        <f t="shared" ref="E59" si="14">IF(V61="非優先","非",IF(D59="","",IF(K59&gt;0.1,"単",IF(K60&gt;0.29,"連",IF(K61&gt;0.34,"複","※")))))</f>
        <v/>
      </c>
      <c r="F59" s="15"/>
      <c r="G59" s="16"/>
      <c r="H59" s="17"/>
      <c r="I59" s="17"/>
      <c r="J59" s="17" t="s">
        <v>46</v>
      </c>
      <c r="K59" s="64" t="s">
        <v>14192</v>
      </c>
      <c r="L59" s="17"/>
      <c r="M59" s="15"/>
      <c r="N59" s="17"/>
      <c r="O59" s="15"/>
      <c r="P59" s="17"/>
      <c r="Q59" s="18" t="s">
        <v>8557</v>
      </c>
      <c r="R59" s="19"/>
    </row>
    <row r="60" spans="1:18" ht="18" customHeight="1" x14ac:dyDescent="0.55000000000000004">
      <c r="B60" s="32"/>
      <c r="C60" s="20">
        <v>3</v>
      </c>
      <c r="D60" s="59"/>
      <c r="E60" s="62"/>
      <c r="F60" s="4" t="s">
        <v>9797</v>
      </c>
      <c r="G60" s="21" t="s">
        <v>53</v>
      </c>
      <c r="H60" s="21" t="s">
        <v>10981</v>
      </c>
      <c r="I60" s="21" t="s">
        <v>5445</v>
      </c>
      <c r="J60" s="21">
        <v>55</v>
      </c>
      <c r="K60" s="65"/>
      <c r="L60" s="21" t="s">
        <v>10965</v>
      </c>
      <c r="M60" s="4" t="s">
        <v>11004</v>
      </c>
      <c r="N60" s="21" t="s">
        <v>14193</v>
      </c>
      <c r="O60" s="4" t="s">
        <v>14194</v>
      </c>
      <c r="P60" s="21" t="s">
        <v>14195</v>
      </c>
      <c r="Q60" s="22" t="s">
        <v>53</v>
      </c>
      <c r="R60" s="23"/>
    </row>
    <row r="61" spans="1:18" ht="18.5" customHeight="1" thickBot="1" x14ac:dyDescent="0.6">
      <c r="B61" s="32"/>
      <c r="C61" s="24"/>
      <c r="D61" s="60"/>
      <c r="E61" s="63"/>
      <c r="F61" s="25"/>
      <c r="G61" s="26"/>
      <c r="H61" s="27">
        <v>8</v>
      </c>
      <c r="I61" s="26"/>
      <c r="J61" s="26" t="s">
        <v>15</v>
      </c>
      <c r="K61" s="66"/>
      <c r="L61" s="27">
        <v>10</v>
      </c>
      <c r="M61" s="28"/>
      <c r="N61" s="26"/>
      <c r="O61" s="28"/>
      <c r="P61" s="26"/>
      <c r="Q61" s="29"/>
      <c r="R61" s="30"/>
    </row>
    <row r="62" spans="1:18" ht="18" customHeight="1" x14ac:dyDescent="0.55000000000000004">
      <c r="B62" s="32"/>
      <c r="C62" s="14"/>
      <c r="D62" s="58"/>
      <c r="E62" s="61" t="str">
        <f t="shared" ref="E62" si="15">IF(V64="非優先","非",IF(D62="","",IF(K62&gt;0.1,"単",IF(K63&gt;0.29,"連",IF(K64&gt;0.34,"複","※")))))</f>
        <v/>
      </c>
      <c r="F62" s="15"/>
      <c r="G62" s="16"/>
      <c r="H62" s="17"/>
      <c r="I62" s="17"/>
      <c r="J62" s="17" t="s">
        <v>46</v>
      </c>
      <c r="K62" s="64" t="s">
        <v>14196</v>
      </c>
      <c r="L62" s="17"/>
      <c r="M62" s="15"/>
      <c r="N62" s="17"/>
      <c r="O62" s="15"/>
      <c r="P62" s="17"/>
      <c r="Q62" s="18" t="s">
        <v>8552</v>
      </c>
      <c r="R62" s="19"/>
    </row>
    <row r="63" spans="1:18" ht="18.75" customHeight="1" x14ac:dyDescent="0.55000000000000004">
      <c r="B63" s="32"/>
      <c r="C63" s="20">
        <v>4</v>
      </c>
      <c r="D63" s="59"/>
      <c r="E63" s="62"/>
      <c r="F63" s="4" t="s">
        <v>14197</v>
      </c>
      <c r="G63" s="21" t="s">
        <v>1514</v>
      </c>
      <c r="H63" s="21" t="s">
        <v>11003</v>
      </c>
      <c r="I63" s="21" t="s">
        <v>1564</v>
      </c>
      <c r="J63" s="21">
        <v>55</v>
      </c>
      <c r="K63" s="65"/>
      <c r="L63" s="21" t="s">
        <v>10965</v>
      </c>
      <c r="M63" s="4" t="s">
        <v>10966</v>
      </c>
      <c r="N63" s="21" t="s">
        <v>11319</v>
      </c>
      <c r="O63" s="4" t="s">
        <v>11029</v>
      </c>
      <c r="P63" s="21" t="s">
        <v>14198</v>
      </c>
      <c r="Q63" s="22" t="s">
        <v>1514</v>
      </c>
      <c r="R63" s="23"/>
    </row>
    <row r="64" spans="1:18" ht="18.5" customHeight="1" thickBot="1" x14ac:dyDescent="0.6">
      <c r="B64" s="32"/>
      <c r="C64" s="24"/>
      <c r="D64" s="60"/>
      <c r="E64" s="63"/>
      <c r="F64" s="25"/>
      <c r="G64" s="26"/>
      <c r="H64" s="27">
        <v>7</v>
      </c>
      <c r="I64" s="26" t="s">
        <v>46</v>
      </c>
      <c r="J64" s="26" t="s">
        <v>15</v>
      </c>
      <c r="K64" s="66"/>
      <c r="L64" s="27">
        <v>34</v>
      </c>
      <c r="M64" s="28"/>
      <c r="N64" s="26"/>
      <c r="O64" s="28"/>
      <c r="P64" s="26"/>
      <c r="Q64" s="29"/>
      <c r="R64" s="30"/>
    </row>
    <row r="65" spans="2:18" ht="18" customHeight="1" x14ac:dyDescent="0.55000000000000004">
      <c r="B65" s="33"/>
      <c r="C65" s="14"/>
      <c r="D65" s="58"/>
      <c r="E65" s="61" t="str">
        <f t="shared" ref="E65" si="16">IF(V67="非優先","非",IF(D65="","",IF(K65&gt;0.1,"単",IF(K66&gt;0.29,"連",IF(K67&gt;0.34,"複","※")))))</f>
        <v/>
      </c>
      <c r="F65" s="15"/>
      <c r="G65" s="16" t="s">
        <v>15</v>
      </c>
      <c r="H65" s="17"/>
      <c r="I65" s="17"/>
      <c r="J65" s="17" t="s">
        <v>46</v>
      </c>
      <c r="K65" s="64" t="s">
        <v>12196</v>
      </c>
      <c r="L65" s="17"/>
      <c r="M65" s="15"/>
      <c r="N65" s="17"/>
      <c r="O65" s="15"/>
      <c r="P65" s="17"/>
      <c r="Q65" s="18">
        <v>0</v>
      </c>
      <c r="R65" s="19"/>
    </row>
    <row r="66" spans="2:18" ht="18.75" customHeight="1" x14ac:dyDescent="0.55000000000000004">
      <c r="B66" s="34"/>
      <c r="C66" s="20">
        <v>5</v>
      </c>
      <c r="D66" s="59"/>
      <c r="E66" s="62"/>
      <c r="F66" s="4" t="s">
        <v>14199</v>
      </c>
      <c r="G66" s="21" t="s">
        <v>1488</v>
      </c>
      <c r="H66" s="21" t="s">
        <v>11013</v>
      </c>
      <c r="I66" s="21" t="s">
        <v>8562</v>
      </c>
      <c r="J66" s="21">
        <v>55</v>
      </c>
      <c r="K66" s="65"/>
      <c r="L66" s="21" t="s">
        <v>10965</v>
      </c>
      <c r="M66" s="4" t="s">
        <v>10971</v>
      </c>
      <c r="N66" s="21" t="s">
        <v>11330</v>
      </c>
      <c r="O66" s="4" t="s">
        <v>14200</v>
      </c>
      <c r="P66" s="21" t="s">
        <v>14201</v>
      </c>
      <c r="Q66" s="22" t="s">
        <v>1488</v>
      </c>
      <c r="R66" s="23"/>
    </row>
    <row r="67" spans="2:18" ht="18.5" customHeight="1" thickBot="1" x14ac:dyDescent="0.6">
      <c r="C67" s="24"/>
      <c r="D67" s="60"/>
      <c r="E67" s="63"/>
      <c r="F67" s="25"/>
      <c r="G67" s="26" t="s">
        <v>15</v>
      </c>
      <c r="H67" s="27">
        <v>9</v>
      </c>
      <c r="I67" s="26"/>
      <c r="J67" s="26" t="s">
        <v>15</v>
      </c>
      <c r="K67" s="66"/>
      <c r="L67" s="27">
        <v>25</v>
      </c>
      <c r="M67" s="28"/>
      <c r="N67" s="26"/>
      <c r="O67" s="28"/>
      <c r="P67" s="26"/>
      <c r="Q67" s="29"/>
      <c r="R67" s="30"/>
    </row>
    <row r="68" spans="2:18" ht="18" customHeight="1" x14ac:dyDescent="0.55000000000000004">
      <c r="C68" s="14"/>
      <c r="D68" s="58"/>
      <c r="E68" s="61" t="str">
        <f t="shared" ref="E68" si="17">IF(V70="非優先","非",IF(D68="","",IF(K68&gt;0.1,"単",IF(K69&gt;0.29,"連",IF(K70&gt;0.34,"複","※")))))</f>
        <v/>
      </c>
      <c r="F68" s="15"/>
      <c r="G68" s="16"/>
      <c r="H68" s="17"/>
      <c r="I68" s="17"/>
      <c r="J68" s="17"/>
      <c r="K68" s="64" t="s">
        <v>12395</v>
      </c>
      <c r="L68" s="17"/>
      <c r="M68" s="15"/>
      <c r="N68" s="17"/>
      <c r="O68" s="15"/>
      <c r="P68" s="17"/>
      <c r="Q68" s="18" t="s">
        <v>8559</v>
      </c>
      <c r="R68" s="19"/>
    </row>
    <row r="69" spans="2:18" ht="18" customHeight="1" x14ac:dyDescent="0.55000000000000004">
      <c r="C69" s="20">
        <v>6</v>
      </c>
      <c r="D69" s="59"/>
      <c r="E69" s="62"/>
      <c r="F69" s="4" t="s">
        <v>14202</v>
      </c>
      <c r="G69" s="21" t="s">
        <v>271</v>
      </c>
      <c r="H69" s="21" t="s">
        <v>10981</v>
      </c>
      <c r="I69" s="21" t="s">
        <v>11</v>
      </c>
      <c r="J69" s="21">
        <v>55</v>
      </c>
      <c r="K69" s="65"/>
      <c r="L69" s="21" t="s">
        <v>10965</v>
      </c>
      <c r="M69" s="4" t="s">
        <v>10971</v>
      </c>
      <c r="N69" s="21" t="s">
        <v>11123</v>
      </c>
      <c r="O69" s="4" t="s">
        <v>14203</v>
      </c>
      <c r="P69" s="21" t="s">
        <v>14204</v>
      </c>
      <c r="Q69" s="22" t="s">
        <v>271</v>
      </c>
      <c r="R69" s="23"/>
    </row>
    <row r="70" spans="2:18" ht="18.5" customHeight="1" thickBot="1" x14ac:dyDescent="0.6">
      <c r="C70" s="24"/>
      <c r="D70" s="60"/>
      <c r="E70" s="63"/>
      <c r="F70" s="25"/>
      <c r="G70" s="26"/>
      <c r="H70" s="27">
        <v>8</v>
      </c>
      <c r="I70" s="26"/>
      <c r="J70" s="26" t="s">
        <v>15</v>
      </c>
      <c r="K70" s="66"/>
      <c r="L70" s="27">
        <v>33</v>
      </c>
      <c r="M70" s="28"/>
      <c r="N70" s="26"/>
      <c r="O70" s="28"/>
      <c r="P70" s="26"/>
      <c r="Q70" s="29"/>
      <c r="R70" s="30"/>
    </row>
    <row r="71" spans="2:18" ht="18" customHeight="1" x14ac:dyDescent="0.55000000000000004">
      <c r="C71" s="14"/>
      <c r="D71" s="58"/>
      <c r="E71" s="61" t="str">
        <f t="shared" ref="E71" si="18">IF(V73="非優先","非",IF(D71="","",IF(K71&gt;0.1,"単",IF(K72&gt;0.29,"連",IF(K73&gt;0.34,"複","※")))))</f>
        <v/>
      </c>
      <c r="F71" s="15"/>
      <c r="G71" s="16"/>
      <c r="H71" s="17"/>
      <c r="I71" s="17"/>
      <c r="J71" s="17" t="s">
        <v>46</v>
      </c>
      <c r="K71" s="64" t="s">
        <v>12677</v>
      </c>
      <c r="L71" s="17"/>
      <c r="M71" s="15"/>
      <c r="N71" s="17"/>
      <c r="O71" s="15"/>
      <c r="P71" s="17"/>
      <c r="Q71" s="18">
        <v>0</v>
      </c>
      <c r="R71" s="19"/>
    </row>
    <row r="72" spans="2:18" ht="18" customHeight="1" x14ac:dyDescent="0.55000000000000004">
      <c r="C72" s="20">
        <v>7</v>
      </c>
      <c r="D72" s="59"/>
      <c r="E72" s="62"/>
      <c r="F72" s="4" t="s">
        <v>14205</v>
      </c>
      <c r="G72" s="21" t="s">
        <v>370</v>
      </c>
      <c r="H72" s="21" t="s">
        <v>10970</v>
      </c>
      <c r="I72" s="21" t="s">
        <v>14</v>
      </c>
      <c r="J72" s="21">
        <v>55</v>
      </c>
      <c r="K72" s="65"/>
      <c r="L72" s="21" t="s">
        <v>10965</v>
      </c>
      <c r="M72" s="4" t="s">
        <v>10966</v>
      </c>
      <c r="N72" s="21" t="s">
        <v>11350</v>
      </c>
      <c r="O72" s="4" t="s">
        <v>10983</v>
      </c>
      <c r="P72" s="21" t="s">
        <v>14206</v>
      </c>
      <c r="Q72" s="22" t="s">
        <v>370</v>
      </c>
      <c r="R72" s="23"/>
    </row>
    <row r="73" spans="2:18" ht="18.5" customHeight="1" thickBot="1" x14ac:dyDescent="0.6">
      <c r="C73" s="24"/>
      <c r="D73" s="60"/>
      <c r="E73" s="63"/>
      <c r="F73" s="25"/>
      <c r="G73" s="26"/>
      <c r="H73" s="27">
        <v>6</v>
      </c>
      <c r="I73" s="26"/>
      <c r="J73" s="26"/>
      <c r="K73" s="66"/>
      <c r="L73" s="27">
        <v>10</v>
      </c>
      <c r="M73" s="28"/>
      <c r="N73" s="26"/>
      <c r="O73" s="28"/>
      <c r="P73" s="26"/>
      <c r="Q73" s="29"/>
      <c r="R73" s="30"/>
    </row>
    <row r="74" spans="2:18" ht="18" customHeight="1" x14ac:dyDescent="0.55000000000000004">
      <c r="C74" s="14"/>
      <c r="D74" s="58"/>
      <c r="E74" s="61" t="str">
        <f t="shared" ref="E74" si="19">IF(V76="非優先","非",IF(D74="","",IF(K74&gt;0.1,"単",IF(K75&gt;0.29,"連",IF(K76&gt;0.34,"複","※")))))</f>
        <v/>
      </c>
      <c r="F74" s="15"/>
      <c r="G74" s="16" t="s">
        <v>15</v>
      </c>
      <c r="H74" s="17"/>
      <c r="I74" s="17"/>
      <c r="J74" s="17" t="s">
        <v>46</v>
      </c>
      <c r="K74" s="64" t="s">
        <v>14207</v>
      </c>
      <c r="L74" s="17"/>
      <c r="M74" s="15"/>
      <c r="N74" s="17"/>
      <c r="O74" s="15"/>
      <c r="P74" s="17"/>
      <c r="Q74" s="18" t="s">
        <v>13892</v>
      </c>
      <c r="R74" s="19"/>
    </row>
    <row r="75" spans="2:18" ht="18" customHeight="1" x14ac:dyDescent="0.55000000000000004">
      <c r="C75" s="20">
        <v>8</v>
      </c>
      <c r="D75" s="59"/>
      <c r="E75" s="62"/>
      <c r="F75" s="4" t="s">
        <v>14208</v>
      </c>
      <c r="G75" s="21" t="s">
        <v>1537</v>
      </c>
      <c r="H75" s="21" t="s">
        <v>10970</v>
      </c>
      <c r="I75" s="21" t="s">
        <v>11109</v>
      </c>
      <c r="J75" s="21">
        <v>55</v>
      </c>
      <c r="K75" s="65"/>
      <c r="L75" s="21" t="s">
        <v>11001</v>
      </c>
      <c r="M75" s="4" t="s">
        <v>10982</v>
      </c>
      <c r="N75" s="21" t="s">
        <v>12277</v>
      </c>
      <c r="O75" s="4" t="s">
        <v>12098</v>
      </c>
      <c r="P75" s="21" t="s">
        <v>14209</v>
      </c>
      <c r="Q75" s="22" t="s">
        <v>1537</v>
      </c>
      <c r="R75" s="23"/>
    </row>
    <row r="76" spans="2:18" ht="18.5" customHeight="1" thickBot="1" x14ac:dyDescent="0.6">
      <c r="C76" s="24"/>
      <c r="D76" s="60"/>
      <c r="E76" s="63"/>
      <c r="F76" s="25"/>
      <c r="G76" s="26" t="s">
        <v>15</v>
      </c>
      <c r="H76" s="27">
        <v>6</v>
      </c>
      <c r="I76" s="26" t="s">
        <v>46</v>
      </c>
      <c r="J76" s="26" t="s">
        <v>15</v>
      </c>
      <c r="K76" s="66"/>
      <c r="L76" s="27" t="s">
        <v>1931</v>
      </c>
      <c r="M76" s="28"/>
      <c r="N76" s="26"/>
      <c r="O76" s="28"/>
      <c r="P76" s="26"/>
      <c r="Q76" s="29"/>
      <c r="R76" s="30"/>
    </row>
    <row r="77" spans="2:18" ht="18" customHeight="1" x14ac:dyDescent="0.55000000000000004">
      <c r="C77" s="14"/>
      <c r="D77" s="58"/>
      <c r="E77" s="61" t="str">
        <f t="shared" ref="E77" si="20">IF(V79="非優先","非",IF(D77="","",IF(K77&gt;0.1,"単",IF(K78&gt;0.29,"連",IF(K79&gt;0.34,"複","※")))))</f>
        <v/>
      </c>
      <c r="F77" s="15"/>
      <c r="G77" s="16"/>
      <c r="H77" s="17"/>
      <c r="I77" s="17"/>
      <c r="J77" s="17" t="s">
        <v>46</v>
      </c>
      <c r="K77" s="64" t="s">
        <v>14210</v>
      </c>
      <c r="L77" s="17"/>
      <c r="M77" s="15"/>
      <c r="N77" s="17"/>
      <c r="O77" s="15"/>
      <c r="P77" s="17"/>
      <c r="Q77" s="18" t="s">
        <v>13047</v>
      </c>
      <c r="R77" s="19"/>
    </row>
    <row r="78" spans="2:18" ht="18" customHeight="1" x14ac:dyDescent="0.55000000000000004">
      <c r="C78" s="20">
        <v>9</v>
      </c>
      <c r="D78" s="59"/>
      <c r="E78" s="62"/>
      <c r="F78" s="4" t="s">
        <v>14211</v>
      </c>
      <c r="G78" s="21" t="s">
        <v>1423</v>
      </c>
      <c r="H78" s="21" t="s">
        <v>11003</v>
      </c>
      <c r="I78" s="21" t="s">
        <v>28</v>
      </c>
      <c r="J78" s="21">
        <v>55</v>
      </c>
      <c r="K78" s="65"/>
      <c r="L78" s="21" t="s">
        <v>11001</v>
      </c>
      <c r="M78" s="4" t="s">
        <v>11004</v>
      </c>
      <c r="N78" s="21" t="s">
        <v>11005</v>
      </c>
      <c r="O78" s="4" t="s">
        <v>11006</v>
      </c>
      <c r="P78" s="21" t="s">
        <v>14212</v>
      </c>
      <c r="Q78" s="22" t="s">
        <v>1423</v>
      </c>
      <c r="R78" s="23"/>
    </row>
    <row r="79" spans="2:18" ht="18.5" customHeight="1" thickBot="1" x14ac:dyDescent="0.6">
      <c r="C79" s="24"/>
      <c r="D79" s="60"/>
      <c r="E79" s="63"/>
      <c r="F79" s="25"/>
      <c r="G79" s="26"/>
      <c r="H79" s="27">
        <v>7</v>
      </c>
      <c r="I79" s="26"/>
      <c r="J79" s="26" t="s">
        <v>15</v>
      </c>
      <c r="K79" s="66"/>
      <c r="L79" s="27">
        <v>9</v>
      </c>
      <c r="M79" s="28"/>
      <c r="N79" s="26"/>
      <c r="O79" s="28"/>
      <c r="P79" s="26"/>
      <c r="Q79" s="29"/>
      <c r="R79" s="30"/>
    </row>
    <row r="80" spans="2:18" ht="18" customHeight="1" x14ac:dyDescent="0.55000000000000004">
      <c r="C80" s="14"/>
      <c r="D80" s="58"/>
      <c r="E80" s="61" t="str">
        <f t="shared" ref="E80" si="21">IF(V82="非優先","非",IF(D80="","",IF(K80&gt;0.1,"単",IF(K81&gt;0.29,"連",IF(K82&gt;0.34,"複","※")))))</f>
        <v/>
      </c>
      <c r="F80" s="15"/>
      <c r="G80" s="16" t="s">
        <v>15</v>
      </c>
      <c r="H80" s="17"/>
      <c r="I80" s="17"/>
      <c r="J80" s="17" t="s">
        <v>46</v>
      </c>
      <c r="K80" s="64" t="s">
        <v>10972</v>
      </c>
      <c r="L80" s="17"/>
      <c r="M80" s="15"/>
      <c r="N80" s="17"/>
      <c r="O80" s="15"/>
      <c r="P80" s="17"/>
      <c r="Q80" s="18">
        <v>0</v>
      </c>
      <c r="R80" s="19"/>
    </row>
    <row r="81" spans="1:18" ht="18" customHeight="1" x14ac:dyDescent="0.55000000000000004">
      <c r="C81" s="20">
        <v>10</v>
      </c>
      <c r="D81" s="59"/>
      <c r="E81" s="62"/>
      <c r="F81" s="4" t="s">
        <v>14213</v>
      </c>
      <c r="G81" s="21" t="s">
        <v>4761</v>
      </c>
      <c r="H81" s="21" t="s">
        <v>11078</v>
      </c>
      <c r="I81" s="21" t="s">
        <v>17</v>
      </c>
      <c r="J81" s="21">
        <v>55</v>
      </c>
      <c r="K81" s="65"/>
      <c r="L81" s="21" t="s">
        <v>10965</v>
      </c>
      <c r="M81" s="4" t="s">
        <v>11004</v>
      </c>
      <c r="N81" s="21" t="s">
        <v>11005</v>
      </c>
      <c r="O81" s="4" t="s">
        <v>12015</v>
      </c>
      <c r="P81" s="21" t="s">
        <v>14214</v>
      </c>
      <c r="Q81" s="22" t="s">
        <v>4761</v>
      </c>
      <c r="R81" s="23"/>
    </row>
    <row r="82" spans="1:18" ht="18.5" customHeight="1" thickBot="1" x14ac:dyDescent="0.6">
      <c r="C82" s="24"/>
      <c r="D82" s="60"/>
      <c r="E82" s="63"/>
      <c r="F82" s="25"/>
      <c r="G82" s="26" t="s">
        <v>15</v>
      </c>
      <c r="H82" s="27">
        <v>14</v>
      </c>
      <c r="I82" s="26"/>
      <c r="J82" s="26" t="s">
        <v>15</v>
      </c>
      <c r="K82" s="66"/>
      <c r="L82" s="27">
        <v>9</v>
      </c>
      <c r="M82" s="28"/>
      <c r="N82" s="26"/>
      <c r="O82" s="28"/>
      <c r="P82" s="26"/>
      <c r="Q82" s="29"/>
      <c r="R82" s="30"/>
    </row>
    <row r="83" spans="1:18" ht="18" customHeight="1" x14ac:dyDescent="0.55000000000000004">
      <c r="C83" s="14"/>
      <c r="D83" s="58"/>
      <c r="E83" s="61" t="str">
        <f t="shared" ref="E83" si="22">IF(V85="非優先","非",IF(D83="","",IF(K83&gt;0.1,"単",IF(K84&gt;0.29,"連",IF(K85&gt;0.34,"複","※")))))</f>
        <v/>
      </c>
      <c r="F83" s="15"/>
      <c r="G83" s="16" t="s">
        <v>15</v>
      </c>
      <c r="H83" s="17"/>
      <c r="I83" s="17"/>
      <c r="J83" s="17" t="s">
        <v>46</v>
      </c>
      <c r="K83" s="64" t="s">
        <v>14215</v>
      </c>
      <c r="L83" s="17"/>
      <c r="M83" s="15"/>
      <c r="N83" s="17"/>
      <c r="O83" s="15"/>
      <c r="P83" s="17"/>
      <c r="Q83" s="18" t="s">
        <v>8552</v>
      </c>
      <c r="R83" s="19"/>
    </row>
    <row r="84" spans="1:18" ht="18" customHeight="1" x14ac:dyDescent="0.55000000000000004">
      <c r="C84" s="20">
        <v>11</v>
      </c>
      <c r="D84" s="59"/>
      <c r="E84" s="62"/>
      <c r="F84" s="4" t="s">
        <v>14216</v>
      </c>
      <c r="G84" s="21" t="s">
        <v>1421</v>
      </c>
      <c r="H84" s="21" t="s">
        <v>11013</v>
      </c>
      <c r="I84" s="21" t="s">
        <v>7</v>
      </c>
      <c r="J84" s="21">
        <v>55</v>
      </c>
      <c r="K84" s="65"/>
      <c r="L84" s="21" t="s">
        <v>10965</v>
      </c>
      <c r="M84" s="4" t="s">
        <v>10966</v>
      </c>
      <c r="N84" s="21" t="s">
        <v>14217</v>
      </c>
      <c r="O84" s="4" t="s">
        <v>14218</v>
      </c>
      <c r="P84" s="21" t="s">
        <v>14219</v>
      </c>
      <c r="Q84" s="22" t="s">
        <v>1421</v>
      </c>
      <c r="R84" s="23"/>
    </row>
    <row r="85" spans="1:18" ht="18.5" customHeight="1" thickBot="1" x14ac:dyDescent="0.6">
      <c r="C85" s="24"/>
      <c r="D85" s="60"/>
      <c r="E85" s="63"/>
      <c r="F85" s="25"/>
      <c r="G85" s="26" t="s">
        <v>15</v>
      </c>
      <c r="H85" s="27">
        <v>9</v>
      </c>
      <c r="I85" s="26"/>
      <c r="J85" s="26" t="s">
        <v>15</v>
      </c>
      <c r="K85" s="66"/>
      <c r="L85" s="27">
        <v>33</v>
      </c>
      <c r="M85" s="28"/>
      <c r="N85" s="26"/>
      <c r="O85" s="28"/>
      <c r="P85" s="26"/>
      <c r="Q85" s="29"/>
      <c r="R85" s="30"/>
    </row>
    <row r="86" spans="1:18" ht="18" customHeight="1" x14ac:dyDescent="0.55000000000000004">
      <c r="C86" s="14"/>
      <c r="D86" s="58"/>
      <c r="E86" s="61" t="str">
        <f t="shared" ref="E86" si="23">IF(V88="非優先","非",IF(D86="","",IF(K86&gt;0.1,"単",IF(K87&gt;0.29,"連",IF(K88&gt;0.34,"複","※")))))</f>
        <v/>
      </c>
      <c r="F86" s="15"/>
      <c r="G86" s="16"/>
      <c r="H86" s="17"/>
      <c r="I86" s="17"/>
      <c r="J86" s="17" t="s">
        <v>46</v>
      </c>
      <c r="K86" s="64" t="s">
        <v>11631</v>
      </c>
      <c r="L86" s="17"/>
      <c r="M86" s="15"/>
      <c r="N86" s="17"/>
      <c r="O86" s="15"/>
      <c r="P86" s="17"/>
      <c r="Q86" s="18" t="s">
        <v>11986</v>
      </c>
      <c r="R86" s="19"/>
    </row>
    <row r="87" spans="1:18" ht="18" customHeight="1" x14ac:dyDescent="0.55000000000000004">
      <c r="C87" s="20">
        <v>12</v>
      </c>
      <c r="D87" s="59"/>
      <c r="E87" s="62"/>
      <c r="F87" s="4" t="s">
        <v>14220</v>
      </c>
      <c r="G87" s="21" t="s">
        <v>554</v>
      </c>
      <c r="H87" s="21" t="s">
        <v>10970</v>
      </c>
      <c r="I87" s="21" t="s">
        <v>10988</v>
      </c>
      <c r="J87" s="21">
        <v>55</v>
      </c>
      <c r="K87" s="65"/>
      <c r="L87" s="21" t="s">
        <v>10965</v>
      </c>
      <c r="M87" s="4" t="s">
        <v>11017</v>
      </c>
      <c r="N87" s="21" t="s">
        <v>12211</v>
      </c>
      <c r="O87" s="4" t="s">
        <v>11389</v>
      </c>
      <c r="P87" s="21" t="s">
        <v>14221</v>
      </c>
      <c r="Q87" s="22" t="s">
        <v>554</v>
      </c>
      <c r="R87" s="23"/>
    </row>
    <row r="88" spans="1:18" ht="18.5" customHeight="1" thickBot="1" x14ac:dyDescent="0.6">
      <c r="C88" s="24"/>
      <c r="D88" s="60"/>
      <c r="E88" s="63"/>
      <c r="F88" s="25"/>
      <c r="G88" s="26"/>
      <c r="H88" s="27">
        <v>6</v>
      </c>
      <c r="I88" s="26" t="s">
        <v>46</v>
      </c>
      <c r="J88" s="26" t="s">
        <v>15</v>
      </c>
      <c r="K88" s="66"/>
      <c r="L88" s="27">
        <v>17</v>
      </c>
      <c r="M88" s="28"/>
      <c r="N88" s="26"/>
      <c r="O88" s="28"/>
      <c r="P88" s="26"/>
      <c r="Q88" s="29"/>
      <c r="R88" s="30"/>
    </row>
    <row r="89" spans="1:18" ht="18" customHeight="1" x14ac:dyDescent="0.55000000000000004">
      <c r="C89" s="14"/>
      <c r="D89" s="58"/>
      <c r="E89" s="61" t="str">
        <f t="shared" ref="E89" si="24">IF(V91="非優先","非",IF(D89="","",IF(K89&gt;0.1,"単",IF(K90&gt;0.29,"連",IF(K91&gt;0.34,"複","※")))))</f>
        <v/>
      </c>
      <c r="F89" s="15"/>
      <c r="G89" s="16"/>
      <c r="H89" s="17"/>
      <c r="I89" s="17"/>
      <c r="J89" s="17" t="s">
        <v>46</v>
      </c>
      <c r="K89" s="64" t="s">
        <v>14078</v>
      </c>
      <c r="L89" s="17"/>
      <c r="M89" s="15"/>
      <c r="N89" s="17"/>
      <c r="O89" s="15"/>
      <c r="P89" s="17"/>
      <c r="Q89" s="18" t="s">
        <v>13247</v>
      </c>
      <c r="R89" s="19"/>
    </row>
    <row r="90" spans="1:18" ht="18" customHeight="1" x14ac:dyDescent="0.55000000000000004">
      <c r="C90" s="20">
        <v>13</v>
      </c>
      <c r="D90" s="59"/>
      <c r="E90" s="62"/>
      <c r="F90" s="4" t="s">
        <v>14222</v>
      </c>
      <c r="G90" s="21" t="s">
        <v>1696</v>
      </c>
      <c r="H90" s="21" t="s">
        <v>10970</v>
      </c>
      <c r="I90" s="21" t="s">
        <v>16</v>
      </c>
      <c r="J90" s="21">
        <v>55</v>
      </c>
      <c r="K90" s="65"/>
      <c r="L90" s="21" t="s">
        <v>10965</v>
      </c>
      <c r="M90" s="4" t="s">
        <v>10971</v>
      </c>
      <c r="N90" s="21" t="s">
        <v>12187</v>
      </c>
      <c r="O90" s="4" t="s">
        <v>11996</v>
      </c>
      <c r="P90" s="21" t="s">
        <v>12215</v>
      </c>
      <c r="Q90" s="22" t="s">
        <v>1696</v>
      </c>
      <c r="R90" s="23"/>
    </row>
    <row r="91" spans="1:18" ht="18.5" customHeight="1" thickBot="1" x14ac:dyDescent="0.6">
      <c r="C91" s="24"/>
      <c r="D91" s="60"/>
      <c r="E91" s="63"/>
      <c r="F91" s="25"/>
      <c r="G91" s="26"/>
      <c r="H91" s="27">
        <v>6</v>
      </c>
      <c r="I91" s="26" t="s">
        <v>46</v>
      </c>
      <c r="J91" s="26" t="s">
        <v>15</v>
      </c>
      <c r="K91" s="66"/>
      <c r="L91" s="27" t="s">
        <v>1931</v>
      </c>
      <c r="M91" s="28"/>
      <c r="N91" s="26"/>
      <c r="O91" s="28"/>
      <c r="P91" s="26"/>
      <c r="Q91" s="29"/>
      <c r="R91" s="30"/>
    </row>
    <row r="92" spans="1:18" ht="18" customHeight="1" x14ac:dyDescent="0.55000000000000004">
      <c r="C92" s="14"/>
      <c r="D92" s="58"/>
      <c r="E92" s="61" t="str">
        <f t="shared" ref="E92" si="25">IF(V94="非優先","非",IF(D92="","",IF(K92&gt;0.1,"単",IF(K93&gt;0.29,"連",IF(K94&gt;0.34,"複","※")))))</f>
        <v/>
      </c>
      <c r="F92" s="15"/>
      <c r="G92" s="16" t="s">
        <v>15</v>
      </c>
      <c r="H92" s="17"/>
      <c r="I92" s="17"/>
      <c r="J92" s="17" t="s">
        <v>46</v>
      </c>
      <c r="K92" s="64" t="s">
        <v>14223</v>
      </c>
      <c r="L92" s="17"/>
      <c r="M92" s="15"/>
      <c r="N92" s="17"/>
      <c r="O92" s="15"/>
      <c r="P92" s="17"/>
      <c r="Q92" s="18">
        <v>0</v>
      </c>
      <c r="R92" s="19"/>
    </row>
    <row r="93" spans="1:18" ht="18" customHeight="1" x14ac:dyDescent="0.55000000000000004">
      <c r="C93" s="20">
        <v>14</v>
      </c>
      <c r="D93" s="59"/>
      <c r="E93" s="62"/>
      <c r="F93" s="4" t="s">
        <v>14224</v>
      </c>
      <c r="G93" s="21" t="s">
        <v>1495</v>
      </c>
      <c r="H93" s="21" t="s">
        <v>11000</v>
      </c>
      <c r="I93" s="21" t="s">
        <v>1527</v>
      </c>
      <c r="J93" s="21">
        <v>52</v>
      </c>
      <c r="K93" s="65"/>
      <c r="L93" s="21" t="s">
        <v>10965</v>
      </c>
      <c r="M93" s="4" t="s">
        <v>11004</v>
      </c>
      <c r="N93" s="21" t="s">
        <v>12045</v>
      </c>
      <c r="O93" s="4" t="s">
        <v>12015</v>
      </c>
      <c r="P93" s="21" t="s">
        <v>14225</v>
      </c>
      <c r="Q93" s="22" t="s">
        <v>1495</v>
      </c>
      <c r="R93" s="23"/>
    </row>
    <row r="94" spans="1:18" ht="18.5" customHeight="1" thickBot="1" x14ac:dyDescent="0.6">
      <c r="C94" s="24"/>
      <c r="D94" s="60"/>
      <c r="E94" s="63"/>
      <c r="F94" s="25"/>
      <c r="G94" s="26" t="s">
        <v>15</v>
      </c>
      <c r="H94" s="27">
        <v>13</v>
      </c>
      <c r="I94" s="26"/>
      <c r="J94" s="26" t="s">
        <v>15</v>
      </c>
      <c r="K94" s="66"/>
      <c r="L94" s="27">
        <v>9</v>
      </c>
      <c r="M94" s="28"/>
      <c r="N94" s="26"/>
      <c r="O94" s="28"/>
      <c r="P94" s="26"/>
      <c r="Q94" s="29"/>
      <c r="R94" s="30"/>
    </row>
    <row r="95" spans="1:18" x14ac:dyDescent="0.55000000000000004">
      <c r="A95" s="35"/>
      <c r="B95" s="35"/>
      <c r="C95" s="3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  <row r="96" spans="1:18" x14ac:dyDescent="0.55000000000000004">
      <c r="A96" t="s">
        <v>11032</v>
      </c>
      <c r="B96" t="s">
        <v>10942</v>
      </c>
      <c r="C96" s="11" t="s">
        <v>10943</v>
      </c>
      <c r="D96" t="s">
        <v>2</v>
      </c>
      <c r="E96" t="s">
        <v>10996</v>
      </c>
      <c r="F96" t="s">
        <v>0</v>
      </c>
      <c r="G96" t="s">
        <v>10945</v>
      </c>
      <c r="H96" t="s">
        <v>10946</v>
      </c>
      <c r="I96" t="s">
        <v>1</v>
      </c>
      <c r="J96" t="s">
        <v>10947</v>
      </c>
      <c r="K96" t="s">
        <v>10948</v>
      </c>
      <c r="L96" t="s">
        <v>10949</v>
      </c>
      <c r="M96" t="s">
        <v>10950</v>
      </c>
      <c r="N96" t="s">
        <v>10951</v>
      </c>
      <c r="O96" t="s">
        <v>10952</v>
      </c>
      <c r="P96" t="s">
        <v>10953</v>
      </c>
      <c r="Q96" t="s">
        <v>10954</v>
      </c>
    </row>
    <row r="97" spans="1:18" x14ac:dyDescent="0.55000000000000004">
      <c r="A97" t="s">
        <v>10956</v>
      </c>
      <c r="B97" t="s">
        <v>10957</v>
      </c>
      <c r="H97" s="1"/>
    </row>
    <row r="98" spans="1:18" x14ac:dyDescent="0.55000000000000004">
      <c r="A98" s="1">
        <v>3</v>
      </c>
      <c r="B98" s="1"/>
      <c r="C98" s="12" t="s">
        <v>10956</v>
      </c>
      <c r="D98" s="1" t="s">
        <v>10957</v>
      </c>
      <c r="F98" s="1" t="s">
        <v>10959</v>
      </c>
    </row>
    <row r="99" spans="1:18" ht="18.5" thickBot="1" x14ac:dyDescent="0.6">
      <c r="C99" s="13">
        <v>3</v>
      </c>
      <c r="D99" t="s">
        <v>10961</v>
      </c>
      <c r="E99">
        <f>VALUE(B97)</f>
        <v>1700</v>
      </c>
      <c r="F99" t="s">
        <v>10956</v>
      </c>
      <c r="I99" s="5"/>
    </row>
    <row r="100" spans="1:18" ht="18" customHeight="1" x14ac:dyDescent="0.55000000000000004">
      <c r="C100" s="14"/>
      <c r="D100" s="58"/>
      <c r="E100" s="61" t="str">
        <f>IF(V102="非優先","非",IF(D100="","",IF(K100&gt;0.1,"単",IF(K101&gt;0.29,"連",IF(K102&gt;0.34,"複","※")))))</f>
        <v/>
      </c>
      <c r="F100" s="15"/>
      <c r="G100" s="16"/>
      <c r="H100" s="17"/>
      <c r="I100" s="17"/>
      <c r="J100" s="17" t="s">
        <v>46</v>
      </c>
      <c r="K100" s="64" t="s">
        <v>12422</v>
      </c>
      <c r="L100" s="17"/>
      <c r="M100" s="15"/>
      <c r="N100" s="17"/>
      <c r="O100" s="15"/>
      <c r="P100" s="17"/>
      <c r="Q100" s="18" t="s">
        <v>8544</v>
      </c>
      <c r="R100" s="19"/>
    </row>
    <row r="101" spans="1:18" ht="18" customHeight="1" x14ac:dyDescent="0.55000000000000004">
      <c r="C101" s="20">
        <v>1</v>
      </c>
      <c r="D101" s="59"/>
      <c r="E101" s="62"/>
      <c r="F101" s="4" t="s">
        <v>5431</v>
      </c>
      <c r="G101" s="21" t="s">
        <v>556</v>
      </c>
      <c r="H101" s="21" t="s">
        <v>11003</v>
      </c>
      <c r="I101" s="21" t="s">
        <v>1566</v>
      </c>
      <c r="J101" s="21">
        <v>55</v>
      </c>
      <c r="K101" s="65"/>
      <c r="L101" s="21" t="s">
        <v>10965</v>
      </c>
      <c r="M101" s="4" t="s">
        <v>10982</v>
      </c>
      <c r="N101" s="21" t="s">
        <v>12370</v>
      </c>
      <c r="O101" s="4" t="s">
        <v>10968</v>
      </c>
      <c r="P101" s="21" t="s">
        <v>14226</v>
      </c>
      <c r="Q101" s="22" t="s">
        <v>556</v>
      </c>
      <c r="R101" s="23"/>
    </row>
    <row r="102" spans="1:18" ht="18.5" customHeight="1" thickBot="1" x14ac:dyDescent="0.6">
      <c r="C102" s="24"/>
      <c r="D102" s="60"/>
      <c r="E102" s="63"/>
      <c r="F102" s="25"/>
      <c r="G102" s="26"/>
      <c r="H102" s="27">
        <v>7</v>
      </c>
      <c r="I102" s="26" t="s">
        <v>46</v>
      </c>
      <c r="J102" s="26"/>
      <c r="K102" s="66"/>
      <c r="L102" s="27">
        <v>11</v>
      </c>
      <c r="M102" s="28"/>
      <c r="N102" s="26"/>
      <c r="O102" s="28"/>
      <c r="P102" s="26"/>
      <c r="Q102" s="29"/>
      <c r="R102" s="30"/>
    </row>
    <row r="103" spans="1:18" ht="18" customHeight="1" x14ac:dyDescent="0.55000000000000004">
      <c r="C103" s="14"/>
      <c r="D103" s="58"/>
      <c r="E103" s="61" t="str">
        <f t="shared" ref="E103" si="26">IF(V105="非優先","非",IF(D103="","",IF(K103&gt;0.1,"単",IF(K104&gt;0.29,"連",IF(K105&gt;0.34,"複","※")))))</f>
        <v/>
      </c>
      <c r="F103" s="15"/>
      <c r="G103" s="16"/>
      <c r="H103" s="17"/>
      <c r="I103" s="17"/>
      <c r="J103" s="17" t="s">
        <v>46</v>
      </c>
      <c r="K103" s="64" t="s">
        <v>14227</v>
      </c>
      <c r="L103" s="17"/>
      <c r="M103" s="15"/>
      <c r="N103" s="17"/>
      <c r="O103" s="15"/>
      <c r="P103" s="17"/>
      <c r="Q103" s="18">
        <v>0</v>
      </c>
      <c r="R103" s="19"/>
    </row>
    <row r="104" spans="1:18" ht="18.75" customHeight="1" x14ac:dyDescent="0.55000000000000004">
      <c r="B104" s="31"/>
      <c r="C104" s="20">
        <v>2</v>
      </c>
      <c r="D104" s="59"/>
      <c r="E104" s="62"/>
      <c r="F104" s="4" t="s">
        <v>14228</v>
      </c>
      <c r="G104" s="21" t="s">
        <v>11023</v>
      </c>
      <c r="H104" s="21" t="s">
        <v>11003</v>
      </c>
      <c r="I104" s="21" t="s">
        <v>28</v>
      </c>
      <c r="J104" s="21">
        <v>57</v>
      </c>
      <c r="K104" s="65"/>
      <c r="L104" s="21" t="s">
        <v>11001</v>
      </c>
      <c r="M104" s="4" t="s">
        <v>10971</v>
      </c>
      <c r="N104" s="21" t="s">
        <v>11007</v>
      </c>
      <c r="O104" s="4" t="s">
        <v>10983</v>
      </c>
      <c r="P104" s="21" t="s">
        <v>14229</v>
      </c>
      <c r="Q104" s="22" t="s">
        <v>11023</v>
      </c>
      <c r="R104" s="23"/>
    </row>
    <row r="105" spans="1:18" ht="18.5" customHeight="1" thickBot="1" x14ac:dyDescent="0.6">
      <c r="B105" s="32"/>
      <c r="C105" s="24"/>
      <c r="D105" s="60"/>
      <c r="E105" s="63"/>
      <c r="F105" s="25"/>
      <c r="G105" s="26"/>
      <c r="H105" s="27">
        <v>7</v>
      </c>
      <c r="I105" s="26"/>
      <c r="J105" s="26" t="s">
        <v>15</v>
      </c>
      <c r="K105" s="66"/>
      <c r="L105" s="27">
        <v>9</v>
      </c>
      <c r="M105" s="28"/>
      <c r="N105" s="26"/>
      <c r="O105" s="28"/>
      <c r="P105" s="26"/>
      <c r="Q105" s="29"/>
      <c r="R105" s="30"/>
    </row>
    <row r="106" spans="1:18" ht="18" customHeight="1" x14ac:dyDescent="0.55000000000000004">
      <c r="B106" s="32"/>
      <c r="C106" s="14"/>
      <c r="D106" s="58"/>
      <c r="E106" s="61" t="str">
        <f t="shared" ref="E106" si="27">IF(V108="非優先","非",IF(D106="","",IF(K106&gt;0.1,"単",IF(K107&gt;0.29,"連",IF(K108&gt;0.34,"複","※")))))</f>
        <v/>
      </c>
      <c r="F106" s="15"/>
      <c r="G106" s="16" t="s">
        <v>15</v>
      </c>
      <c r="H106" s="17"/>
      <c r="I106" s="17"/>
      <c r="J106" s="17" t="s">
        <v>46</v>
      </c>
      <c r="K106" s="64" t="s">
        <v>11620</v>
      </c>
      <c r="L106" s="17"/>
      <c r="M106" s="15"/>
      <c r="N106" s="17"/>
      <c r="O106" s="15"/>
      <c r="P106" s="17"/>
      <c r="Q106" s="18" t="s">
        <v>10978</v>
      </c>
      <c r="R106" s="19"/>
    </row>
    <row r="107" spans="1:18" ht="18" customHeight="1" x14ac:dyDescent="0.55000000000000004">
      <c r="B107" s="32"/>
      <c r="C107" s="20">
        <v>3</v>
      </c>
      <c r="D107" s="59"/>
      <c r="E107" s="62"/>
      <c r="F107" s="4" t="s">
        <v>14230</v>
      </c>
      <c r="G107" s="21" t="s">
        <v>5403</v>
      </c>
      <c r="H107" s="21" t="s">
        <v>11003</v>
      </c>
      <c r="I107" s="21" t="s">
        <v>11</v>
      </c>
      <c r="J107" s="21">
        <v>55</v>
      </c>
      <c r="K107" s="65"/>
      <c r="L107" s="21" t="s">
        <v>10965</v>
      </c>
      <c r="M107" s="4" t="s">
        <v>10966</v>
      </c>
      <c r="N107" s="21" t="s">
        <v>10979</v>
      </c>
      <c r="O107" s="4" t="s">
        <v>10980</v>
      </c>
      <c r="P107" s="21" t="s">
        <v>14231</v>
      </c>
      <c r="Q107" s="22" t="s">
        <v>5403</v>
      </c>
      <c r="R107" s="23"/>
    </row>
    <row r="108" spans="1:18" ht="18.5" customHeight="1" thickBot="1" x14ac:dyDescent="0.6">
      <c r="B108" s="32"/>
      <c r="C108" s="24"/>
      <c r="D108" s="60"/>
      <c r="E108" s="63"/>
      <c r="F108" s="25"/>
      <c r="G108" s="26" t="s">
        <v>15</v>
      </c>
      <c r="H108" s="27">
        <v>7</v>
      </c>
      <c r="I108" s="26"/>
      <c r="J108" s="26" t="s">
        <v>15</v>
      </c>
      <c r="K108" s="66"/>
      <c r="L108" s="27">
        <v>33</v>
      </c>
      <c r="M108" s="28"/>
      <c r="N108" s="26"/>
      <c r="O108" s="28"/>
      <c r="P108" s="26"/>
      <c r="Q108" s="29"/>
      <c r="R108" s="30"/>
    </row>
    <row r="109" spans="1:18" ht="18" customHeight="1" x14ac:dyDescent="0.55000000000000004">
      <c r="B109" s="32"/>
      <c r="C109" s="14"/>
      <c r="D109" s="58"/>
      <c r="E109" s="61" t="str">
        <f t="shared" ref="E109" si="28">IF(V111="非優先","非",IF(D109="","",IF(K109&gt;0.1,"単",IF(K110&gt;0.29,"連",IF(K111&gt;0.34,"複","※")))))</f>
        <v/>
      </c>
      <c r="F109" s="15"/>
      <c r="G109" s="16" t="s">
        <v>15</v>
      </c>
      <c r="H109" s="17"/>
      <c r="I109" s="17"/>
      <c r="J109" s="17" t="s">
        <v>46</v>
      </c>
      <c r="K109" s="64" t="s">
        <v>14232</v>
      </c>
      <c r="L109" s="17"/>
      <c r="M109" s="15"/>
      <c r="N109" s="17"/>
      <c r="O109" s="15"/>
      <c r="P109" s="17"/>
      <c r="Q109" s="18" t="s">
        <v>8544</v>
      </c>
      <c r="R109" s="19"/>
    </row>
    <row r="110" spans="1:18" ht="18.75" customHeight="1" x14ac:dyDescent="0.55000000000000004">
      <c r="B110" s="32"/>
      <c r="C110" s="20">
        <v>4</v>
      </c>
      <c r="D110" s="59"/>
      <c r="E110" s="62"/>
      <c r="F110" s="4" t="s">
        <v>14233</v>
      </c>
      <c r="G110" s="21" t="s">
        <v>619</v>
      </c>
      <c r="H110" s="21" t="s">
        <v>10970</v>
      </c>
      <c r="I110" s="21" t="s">
        <v>1564</v>
      </c>
      <c r="J110" s="21">
        <v>57</v>
      </c>
      <c r="K110" s="65"/>
      <c r="L110" s="21" t="s">
        <v>11001</v>
      </c>
      <c r="M110" s="4" t="s">
        <v>10982</v>
      </c>
      <c r="N110" s="21" t="s">
        <v>11347</v>
      </c>
      <c r="O110" s="4" t="s">
        <v>10980</v>
      </c>
      <c r="P110" s="21" t="s">
        <v>14234</v>
      </c>
      <c r="Q110" s="22" t="s">
        <v>619</v>
      </c>
      <c r="R110" s="23"/>
    </row>
    <row r="111" spans="1:18" ht="18.5" customHeight="1" thickBot="1" x14ac:dyDescent="0.6">
      <c r="B111" s="32"/>
      <c r="C111" s="24"/>
      <c r="D111" s="60"/>
      <c r="E111" s="63"/>
      <c r="F111" s="25"/>
      <c r="G111" s="26" t="s">
        <v>15</v>
      </c>
      <c r="H111" s="27">
        <v>6</v>
      </c>
      <c r="I111" s="26" t="s">
        <v>46</v>
      </c>
      <c r="J111" s="26" t="s">
        <v>15</v>
      </c>
      <c r="K111" s="66"/>
      <c r="L111" s="27">
        <v>34</v>
      </c>
      <c r="M111" s="28"/>
      <c r="N111" s="26"/>
      <c r="O111" s="28"/>
      <c r="P111" s="26"/>
      <c r="Q111" s="29"/>
      <c r="R111" s="30"/>
    </row>
    <row r="112" spans="1:18" ht="18" customHeight="1" x14ac:dyDescent="0.55000000000000004">
      <c r="B112" s="33"/>
      <c r="C112" s="14"/>
      <c r="D112" s="58"/>
      <c r="E112" s="61" t="str">
        <f t="shared" ref="E112" si="29">IF(V114="非優先","非",IF(D112="","",IF(K112&gt;0.1,"単",IF(K113&gt;0.29,"連",IF(K114&gt;0.34,"複","※")))))</f>
        <v/>
      </c>
      <c r="F112" s="15"/>
      <c r="G112" s="16"/>
      <c r="H112" s="17"/>
      <c r="I112" s="17"/>
      <c r="J112" s="17" t="s">
        <v>46</v>
      </c>
      <c r="K112" s="64" t="s">
        <v>13458</v>
      </c>
      <c r="L112" s="17"/>
      <c r="M112" s="15"/>
      <c r="N112" s="17"/>
      <c r="O112" s="15"/>
      <c r="P112" s="17"/>
      <c r="Q112" s="18" t="s">
        <v>8556</v>
      </c>
      <c r="R112" s="19"/>
    </row>
    <row r="113" spans="2:18" ht="18.75" customHeight="1" x14ac:dyDescent="0.55000000000000004">
      <c r="B113" s="34"/>
      <c r="C113" s="20">
        <v>5</v>
      </c>
      <c r="D113" s="59"/>
      <c r="E113" s="62"/>
      <c r="F113" s="4" t="s">
        <v>7657</v>
      </c>
      <c r="G113" s="21" t="s">
        <v>360</v>
      </c>
      <c r="H113" s="21" t="s">
        <v>11003</v>
      </c>
      <c r="I113" s="21" t="s">
        <v>8588</v>
      </c>
      <c r="J113" s="21">
        <v>55</v>
      </c>
      <c r="K113" s="65"/>
      <c r="L113" s="21" t="s">
        <v>10965</v>
      </c>
      <c r="M113" s="4" t="s">
        <v>10971</v>
      </c>
      <c r="N113" s="21" t="s">
        <v>12187</v>
      </c>
      <c r="O113" s="4" t="s">
        <v>11112</v>
      </c>
      <c r="P113" s="21" t="s">
        <v>14235</v>
      </c>
      <c r="Q113" s="22" t="s">
        <v>360</v>
      </c>
      <c r="R113" s="23"/>
    </row>
    <row r="114" spans="2:18" ht="18.5" customHeight="1" thickBot="1" x14ac:dyDescent="0.6">
      <c r="C114" s="24"/>
      <c r="D114" s="60"/>
      <c r="E114" s="63"/>
      <c r="F114" s="25"/>
      <c r="G114" s="26"/>
      <c r="H114" s="27">
        <v>7</v>
      </c>
      <c r="I114" s="26" t="s">
        <v>46</v>
      </c>
      <c r="J114" s="26"/>
      <c r="K114" s="66"/>
      <c r="L114" s="27">
        <v>3</v>
      </c>
      <c r="M114" s="28"/>
      <c r="N114" s="26"/>
      <c r="O114" s="28"/>
      <c r="P114" s="26"/>
      <c r="Q114" s="29"/>
      <c r="R114" s="30"/>
    </row>
    <row r="115" spans="2:18" ht="18" customHeight="1" x14ac:dyDescent="0.55000000000000004">
      <c r="C115" s="14"/>
      <c r="D115" s="58"/>
      <c r="E115" s="61" t="str">
        <f t="shared" ref="E115" si="30">IF(V117="非優先","非",IF(D115="","",IF(K115&gt;0.1,"単",IF(K116&gt;0.29,"連",IF(K117&gt;0.34,"複","※")))))</f>
        <v/>
      </c>
      <c r="F115" s="15"/>
      <c r="G115" s="16"/>
      <c r="H115" s="17"/>
      <c r="I115" s="17"/>
      <c r="J115" s="17" t="s">
        <v>46</v>
      </c>
      <c r="K115" s="64" t="s">
        <v>12148</v>
      </c>
      <c r="L115" s="17"/>
      <c r="M115" s="15"/>
      <c r="N115" s="17"/>
      <c r="O115" s="15"/>
      <c r="P115" s="17"/>
      <c r="Q115" s="18">
        <v>0</v>
      </c>
      <c r="R115" s="19"/>
    </row>
    <row r="116" spans="2:18" ht="18" customHeight="1" x14ac:dyDescent="0.55000000000000004">
      <c r="C116" s="20">
        <v>6</v>
      </c>
      <c r="D116" s="59"/>
      <c r="E116" s="62"/>
      <c r="F116" s="4" t="s">
        <v>5777</v>
      </c>
      <c r="G116" s="21" t="s">
        <v>308</v>
      </c>
      <c r="H116" s="21" t="s">
        <v>11024</v>
      </c>
      <c r="I116" s="21" t="s">
        <v>7</v>
      </c>
      <c r="J116" s="21">
        <v>57</v>
      </c>
      <c r="K116" s="65"/>
      <c r="L116" s="21" t="s">
        <v>11001</v>
      </c>
      <c r="M116" s="4" t="s">
        <v>10971</v>
      </c>
      <c r="N116" s="21" t="s">
        <v>12207</v>
      </c>
      <c r="O116" s="4" t="s">
        <v>11096</v>
      </c>
      <c r="P116" s="21" t="s">
        <v>14236</v>
      </c>
      <c r="Q116" s="22" t="s">
        <v>308</v>
      </c>
      <c r="R116" s="23"/>
    </row>
    <row r="117" spans="2:18" ht="18.5" customHeight="1" thickBot="1" x14ac:dyDescent="0.6">
      <c r="C117" s="24"/>
      <c r="D117" s="60"/>
      <c r="E117" s="63"/>
      <c r="F117" s="25"/>
      <c r="G117" s="26"/>
      <c r="H117" s="27">
        <v>10</v>
      </c>
      <c r="I117" s="26"/>
      <c r="J117" s="26"/>
      <c r="K117" s="66"/>
      <c r="L117" s="27">
        <v>33</v>
      </c>
      <c r="M117" s="28"/>
      <c r="N117" s="26"/>
      <c r="O117" s="28"/>
      <c r="P117" s="26"/>
      <c r="Q117" s="29"/>
      <c r="R117" s="30"/>
    </row>
    <row r="118" spans="2:18" ht="18" customHeight="1" x14ac:dyDescent="0.55000000000000004">
      <c r="C118" s="14"/>
      <c r="D118" s="58"/>
      <c r="E118" s="61" t="str">
        <f t="shared" ref="E118" si="31">IF(V120="非優先","非",IF(D118="","",IF(K118&gt;0.1,"単",IF(K119&gt;0.29,"連",IF(K120&gt;0.34,"複","※")))))</f>
        <v/>
      </c>
      <c r="F118" s="15"/>
      <c r="G118" s="16" t="s">
        <v>15</v>
      </c>
      <c r="H118" s="17"/>
      <c r="I118" s="17"/>
      <c r="J118" s="17" t="s">
        <v>46</v>
      </c>
      <c r="K118" s="64" t="s">
        <v>14237</v>
      </c>
      <c r="L118" s="17"/>
      <c r="M118" s="15"/>
      <c r="N118" s="17"/>
      <c r="O118" s="15"/>
      <c r="P118" s="17"/>
      <c r="Q118" s="18" t="s">
        <v>11151</v>
      </c>
      <c r="R118" s="19"/>
    </row>
    <row r="119" spans="2:18" ht="18" customHeight="1" x14ac:dyDescent="0.55000000000000004">
      <c r="C119" s="20">
        <v>7</v>
      </c>
      <c r="D119" s="59"/>
      <c r="E119" s="62"/>
      <c r="F119" s="4" t="s">
        <v>14238</v>
      </c>
      <c r="G119" s="21" t="s">
        <v>505</v>
      </c>
      <c r="H119" s="21" t="s">
        <v>11013</v>
      </c>
      <c r="I119" s="21" t="s">
        <v>505</v>
      </c>
      <c r="J119" s="21">
        <v>57</v>
      </c>
      <c r="K119" s="65"/>
      <c r="L119" s="21" t="s">
        <v>11001</v>
      </c>
      <c r="M119" s="4" t="s">
        <v>10971</v>
      </c>
      <c r="N119" s="21" t="s">
        <v>12223</v>
      </c>
      <c r="O119" s="4" t="s">
        <v>11029</v>
      </c>
      <c r="P119" s="21" t="s">
        <v>14239</v>
      </c>
      <c r="Q119" s="22" t="s">
        <v>505</v>
      </c>
      <c r="R119" s="23"/>
    </row>
    <row r="120" spans="2:18" ht="18.5" customHeight="1" thickBot="1" x14ac:dyDescent="0.6">
      <c r="C120" s="24"/>
      <c r="D120" s="60"/>
      <c r="E120" s="63"/>
      <c r="F120" s="25"/>
      <c r="G120" s="26" t="s">
        <v>15</v>
      </c>
      <c r="H120" s="27">
        <v>9</v>
      </c>
      <c r="I120" s="26" t="s">
        <v>46</v>
      </c>
      <c r="J120" s="26" t="s">
        <v>15</v>
      </c>
      <c r="K120" s="66"/>
      <c r="L120" s="27">
        <v>4</v>
      </c>
      <c r="M120" s="28"/>
      <c r="N120" s="26"/>
      <c r="O120" s="28"/>
      <c r="P120" s="26"/>
      <c r="Q120" s="29"/>
      <c r="R120" s="30"/>
    </row>
    <row r="121" spans="2:18" ht="18" customHeight="1" x14ac:dyDescent="0.55000000000000004">
      <c r="C121" s="14"/>
      <c r="D121" s="58"/>
      <c r="E121" s="61" t="str">
        <f t="shared" ref="E121" si="32">IF(V123="非優先","非",IF(D121="","",IF(K121&gt;0.1,"単",IF(K122&gt;0.29,"連",IF(K123&gt;0.34,"複","※")))))</f>
        <v/>
      </c>
      <c r="F121" s="15"/>
      <c r="G121" s="16"/>
      <c r="H121" s="17"/>
      <c r="I121" s="17"/>
      <c r="J121" s="17" t="s">
        <v>46</v>
      </c>
      <c r="K121" s="64" t="s">
        <v>14196</v>
      </c>
      <c r="L121" s="17"/>
      <c r="M121" s="15"/>
      <c r="N121" s="17"/>
      <c r="O121" s="15"/>
      <c r="P121" s="17"/>
      <c r="Q121" s="18" t="s">
        <v>12138</v>
      </c>
      <c r="R121" s="19"/>
    </row>
    <row r="122" spans="2:18" ht="18" customHeight="1" x14ac:dyDescent="0.55000000000000004">
      <c r="C122" s="20">
        <v>8</v>
      </c>
      <c r="D122" s="59"/>
      <c r="E122" s="62"/>
      <c r="F122" s="4" t="s">
        <v>6364</v>
      </c>
      <c r="G122" s="21" t="s">
        <v>641</v>
      </c>
      <c r="H122" s="21" t="s">
        <v>10970</v>
      </c>
      <c r="I122" s="21" t="s">
        <v>1561</v>
      </c>
      <c r="J122" s="21">
        <v>55</v>
      </c>
      <c r="K122" s="65"/>
      <c r="L122" s="21" t="s">
        <v>10965</v>
      </c>
      <c r="M122" s="4" t="s">
        <v>10971</v>
      </c>
      <c r="N122" s="21" t="s">
        <v>11100</v>
      </c>
      <c r="O122" s="4" t="s">
        <v>10983</v>
      </c>
      <c r="P122" s="21" t="s">
        <v>14240</v>
      </c>
      <c r="Q122" s="22" t="s">
        <v>641</v>
      </c>
      <c r="R122" s="23"/>
    </row>
    <row r="123" spans="2:18" ht="18.5" customHeight="1" thickBot="1" x14ac:dyDescent="0.6">
      <c r="C123" s="24"/>
      <c r="D123" s="60"/>
      <c r="E123" s="63"/>
      <c r="F123" s="25"/>
      <c r="G123" s="26"/>
      <c r="H123" s="27">
        <v>6</v>
      </c>
      <c r="I123" s="26"/>
      <c r="J123" s="26"/>
      <c r="K123" s="66"/>
      <c r="L123" s="27">
        <v>25</v>
      </c>
      <c r="M123" s="28"/>
      <c r="N123" s="26"/>
      <c r="O123" s="28"/>
      <c r="P123" s="26"/>
      <c r="Q123" s="29"/>
      <c r="R123" s="30"/>
    </row>
    <row r="124" spans="2:18" ht="18" customHeight="1" x14ac:dyDescent="0.55000000000000004">
      <c r="C124" s="14"/>
      <c r="D124" s="58"/>
      <c r="E124" s="61" t="str">
        <f t="shared" ref="E124" si="33">IF(V126="非優先","非",IF(D124="","",IF(K124&gt;0.1,"単",IF(K125&gt;0.29,"連",IF(K126&gt;0.34,"複","※")))))</f>
        <v/>
      </c>
      <c r="F124" s="15"/>
      <c r="G124" s="16"/>
      <c r="H124" s="17"/>
      <c r="I124" s="17"/>
      <c r="J124" s="17" t="s">
        <v>46</v>
      </c>
      <c r="K124" s="64" t="s">
        <v>12639</v>
      </c>
      <c r="L124" s="17"/>
      <c r="M124" s="15"/>
      <c r="N124" s="17"/>
      <c r="O124" s="15"/>
      <c r="P124" s="17"/>
      <c r="Q124" s="18" t="s">
        <v>5402</v>
      </c>
      <c r="R124" s="19"/>
    </row>
    <row r="125" spans="2:18" ht="18" customHeight="1" x14ac:dyDescent="0.55000000000000004">
      <c r="C125" s="20">
        <v>9</v>
      </c>
      <c r="D125" s="59"/>
      <c r="E125" s="62"/>
      <c r="F125" s="4" t="s">
        <v>3753</v>
      </c>
      <c r="G125" s="21" t="s">
        <v>692</v>
      </c>
      <c r="H125" s="21" t="s">
        <v>10974</v>
      </c>
      <c r="I125" s="21" t="s">
        <v>17</v>
      </c>
      <c r="J125" s="21">
        <v>57</v>
      </c>
      <c r="K125" s="65"/>
      <c r="L125" s="21" t="s">
        <v>11001</v>
      </c>
      <c r="M125" s="4" t="s">
        <v>10971</v>
      </c>
      <c r="N125" s="21" t="s">
        <v>12282</v>
      </c>
      <c r="O125" s="4" t="s">
        <v>14241</v>
      </c>
      <c r="P125" s="21" t="s">
        <v>14242</v>
      </c>
      <c r="Q125" s="22" t="s">
        <v>692</v>
      </c>
      <c r="R125" s="23"/>
    </row>
    <row r="126" spans="2:18" ht="18.5" customHeight="1" thickBot="1" x14ac:dyDescent="0.6">
      <c r="C126" s="24"/>
      <c r="D126" s="60"/>
      <c r="E126" s="63"/>
      <c r="F126" s="25"/>
      <c r="G126" s="26"/>
      <c r="H126" s="27">
        <v>5</v>
      </c>
      <c r="I126" s="26"/>
      <c r="J126" s="26" t="s">
        <v>15</v>
      </c>
      <c r="K126" s="66"/>
      <c r="L126" s="27">
        <v>9</v>
      </c>
      <c r="M126" s="28"/>
      <c r="N126" s="26"/>
      <c r="O126" s="28"/>
      <c r="P126" s="26"/>
      <c r="Q126" s="29"/>
      <c r="R126" s="30"/>
    </row>
    <row r="127" spans="2:18" ht="18" customHeight="1" x14ac:dyDescent="0.55000000000000004">
      <c r="C127" s="14"/>
      <c r="D127" s="58"/>
      <c r="E127" s="61" t="str">
        <f t="shared" ref="E127" si="34">IF(V129="非優先","非",IF(D127="","",IF(K127&gt;0.1,"単",IF(K128&gt;0.29,"連",IF(K129&gt;0.34,"複","※")))))</f>
        <v/>
      </c>
      <c r="F127" s="15"/>
      <c r="G127" s="16"/>
      <c r="H127" s="17"/>
      <c r="I127" s="17"/>
      <c r="J127" s="17" t="s">
        <v>46</v>
      </c>
      <c r="K127" s="64" t="s">
        <v>12677</v>
      </c>
      <c r="L127" s="17"/>
      <c r="M127" s="15"/>
      <c r="N127" s="17"/>
      <c r="O127" s="15"/>
      <c r="P127" s="17"/>
      <c r="Q127" s="18" t="s">
        <v>7396</v>
      </c>
      <c r="R127" s="19"/>
    </row>
    <row r="128" spans="2:18" ht="18" customHeight="1" x14ac:dyDescent="0.55000000000000004">
      <c r="C128" s="20">
        <v>10</v>
      </c>
      <c r="D128" s="59"/>
      <c r="E128" s="62"/>
      <c r="F128" s="4" t="s">
        <v>3335</v>
      </c>
      <c r="G128" s="21" t="s">
        <v>969</v>
      </c>
      <c r="H128" s="21" t="s">
        <v>10970</v>
      </c>
      <c r="I128" s="21" t="s">
        <v>1130</v>
      </c>
      <c r="J128" s="21">
        <v>53</v>
      </c>
      <c r="K128" s="65"/>
      <c r="L128" s="21" t="s">
        <v>11168</v>
      </c>
      <c r="M128" s="4" t="s">
        <v>10971</v>
      </c>
      <c r="N128" s="21" t="s">
        <v>12424</v>
      </c>
      <c r="O128" s="4" t="s">
        <v>12015</v>
      </c>
      <c r="P128" s="21" t="s">
        <v>14243</v>
      </c>
      <c r="Q128" s="22" t="s">
        <v>969</v>
      </c>
      <c r="R128" s="23"/>
    </row>
    <row r="129" spans="1:18" ht="18.5" customHeight="1" thickBot="1" x14ac:dyDescent="0.6">
      <c r="C129" s="24"/>
      <c r="D129" s="60"/>
      <c r="E129" s="63"/>
      <c r="F129" s="25"/>
      <c r="G129" s="26"/>
      <c r="H129" s="27">
        <v>6</v>
      </c>
      <c r="I129" s="26" t="s">
        <v>46</v>
      </c>
      <c r="J129" s="26"/>
      <c r="K129" s="66"/>
      <c r="L129" s="27">
        <v>26</v>
      </c>
      <c r="M129" s="28"/>
      <c r="N129" s="26"/>
      <c r="O129" s="28"/>
      <c r="P129" s="26"/>
      <c r="Q129" s="29"/>
      <c r="R129" s="30"/>
    </row>
    <row r="130" spans="1:18" ht="18" customHeight="1" x14ac:dyDescent="0.55000000000000004">
      <c r="C130" s="14"/>
      <c r="D130" s="58"/>
      <c r="E130" s="61" t="str">
        <f t="shared" ref="E130" si="35">IF(V132="非優先","非",IF(D130="","",IF(K130&gt;0.1,"単",IF(K131&gt;0.29,"連",IF(K132&gt;0.34,"複","※")))))</f>
        <v/>
      </c>
      <c r="F130" s="15"/>
      <c r="G130" s="16" t="s">
        <v>15</v>
      </c>
      <c r="H130" s="17"/>
      <c r="I130" s="17"/>
      <c r="J130" s="17" t="s">
        <v>46</v>
      </c>
      <c r="K130" s="64" t="s">
        <v>11336</v>
      </c>
      <c r="L130" s="17"/>
      <c r="M130" s="15"/>
      <c r="N130" s="17"/>
      <c r="O130" s="15"/>
      <c r="P130" s="17"/>
      <c r="Q130" s="18" t="s">
        <v>11242</v>
      </c>
      <c r="R130" s="19"/>
    </row>
    <row r="131" spans="1:18" ht="18" customHeight="1" x14ac:dyDescent="0.55000000000000004">
      <c r="C131" s="20">
        <v>11</v>
      </c>
      <c r="D131" s="59"/>
      <c r="E131" s="62"/>
      <c r="F131" s="4" t="s">
        <v>14244</v>
      </c>
      <c r="G131" s="21" t="s">
        <v>11388</v>
      </c>
      <c r="H131" s="21" t="s">
        <v>10981</v>
      </c>
      <c r="I131" s="21" t="s">
        <v>14</v>
      </c>
      <c r="J131" s="21">
        <v>57</v>
      </c>
      <c r="K131" s="65"/>
      <c r="L131" s="21" t="s">
        <v>11001</v>
      </c>
      <c r="M131" s="4" t="s">
        <v>10971</v>
      </c>
      <c r="N131" s="21" t="s">
        <v>11016</v>
      </c>
      <c r="O131" s="4" t="s">
        <v>12884</v>
      </c>
      <c r="P131" s="21" t="s">
        <v>14245</v>
      </c>
      <c r="Q131" s="22" t="s">
        <v>11388</v>
      </c>
      <c r="R131" s="23"/>
    </row>
    <row r="132" spans="1:18" ht="18.5" customHeight="1" thickBot="1" x14ac:dyDescent="0.6">
      <c r="C132" s="24"/>
      <c r="D132" s="60"/>
      <c r="E132" s="63"/>
      <c r="F132" s="25"/>
      <c r="G132" s="26" t="s">
        <v>15</v>
      </c>
      <c r="H132" s="27">
        <v>8</v>
      </c>
      <c r="I132" s="26"/>
      <c r="J132" s="26" t="s">
        <v>15</v>
      </c>
      <c r="K132" s="66"/>
      <c r="L132" s="27">
        <v>10</v>
      </c>
      <c r="M132" s="28"/>
      <c r="N132" s="26"/>
      <c r="O132" s="28"/>
      <c r="P132" s="26"/>
      <c r="Q132" s="29"/>
      <c r="R132" s="30"/>
    </row>
    <row r="133" spans="1:18" ht="18" customHeight="1" x14ac:dyDescent="0.55000000000000004">
      <c r="C133" s="14"/>
      <c r="D133" s="58"/>
      <c r="E133" s="61" t="str">
        <f t="shared" ref="E133" si="36">IF(V135="非優先","非",IF(D133="","",IF(K133&gt;0.1,"単",IF(K134&gt;0.29,"連",IF(K135&gt;0.34,"複","※")))))</f>
        <v/>
      </c>
      <c r="F133" s="15"/>
      <c r="G133" s="16"/>
      <c r="H133" s="17"/>
      <c r="I133" s="17"/>
      <c r="J133" s="17" t="s">
        <v>46</v>
      </c>
      <c r="K133" s="64" t="s">
        <v>14246</v>
      </c>
      <c r="L133" s="17"/>
      <c r="M133" s="15"/>
      <c r="N133" s="17"/>
      <c r="O133" s="15"/>
      <c r="P133" s="17"/>
      <c r="Q133" s="18" t="s">
        <v>11113</v>
      </c>
      <c r="R133" s="19"/>
    </row>
    <row r="134" spans="1:18" ht="18" customHeight="1" x14ac:dyDescent="0.55000000000000004">
      <c r="C134" s="20">
        <v>12</v>
      </c>
      <c r="D134" s="59"/>
      <c r="E134" s="62"/>
      <c r="F134" s="4" t="s">
        <v>14247</v>
      </c>
      <c r="G134" s="21" t="s">
        <v>275</v>
      </c>
      <c r="H134" s="21" t="s">
        <v>10981</v>
      </c>
      <c r="I134" s="21" t="s">
        <v>8562</v>
      </c>
      <c r="J134" s="21">
        <v>57</v>
      </c>
      <c r="K134" s="65"/>
      <c r="L134" s="21" t="s">
        <v>11168</v>
      </c>
      <c r="M134" s="4" t="s">
        <v>10966</v>
      </c>
      <c r="N134" s="21" t="s">
        <v>11110</v>
      </c>
      <c r="O134" s="4" t="s">
        <v>14248</v>
      </c>
      <c r="P134" s="21" t="s">
        <v>14249</v>
      </c>
      <c r="Q134" s="22" t="s">
        <v>275</v>
      </c>
      <c r="R134" s="23"/>
    </row>
    <row r="135" spans="1:18" ht="18.5" customHeight="1" thickBot="1" x14ac:dyDescent="0.6">
      <c r="C135" s="24"/>
      <c r="D135" s="60"/>
      <c r="E135" s="63"/>
      <c r="F135" s="25"/>
      <c r="G135" s="26"/>
      <c r="H135" s="27">
        <v>8</v>
      </c>
      <c r="I135" s="26"/>
      <c r="J135" s="26" t="s">
        <v>15</v>
      </c>
      <c r="K135" s="66"/>
      <c r="L135" s="27">
        <v>25</v>
      </c>
      <c r="M135" s="28"/>
      <c r="N135" s="26"/>
      <c r="O135" s="28"/>
      <c r="P135" s="26"/>
      <c r="Q135" s="29"/>
      <c r="R135" s="30"/>
    </row>
    <row r="136" spans="1:18" ht="18" customHeight="1" x14ac:dyDescent="0.55000000000000004">
      <c r="C136" s="14"/>
      <c r="D136" s="58"/>
      <c r="E136" s="61" t="str">
        <f t="shared" ref="E136" si="37">IF(V138="非優先","非",IF(D136="","",IF(K136&gt;0.1,"単",IF(K137&gt;0.29,"連",IF(K138&gt;0.34,"複","※")))))</f>
        <v/>
      </c>
      <c r="F136" s="15"/>
      <c r="G136" s="16" t="s">
        <v>15</v>
      </c>
      <c r="H136" s="17"/>
      <c r="I136" s="17"/>
      <c r="J136" s="17" t="s">
        <v>46</v>
      </c>
      <c r="K136" s="64" t="s">
        <v>12886</v>
      </c>
      <c r="L136" s="17"/>
      <c r="M136" s="15"/>
      <c r="N136" s="17"/>
      <c r="O136" s="15"/>
      <c r="P136" s="17"/>
      <c r="Q136" s="18" t="s">
        <v>11394</v>
      </c>
      <c r="R136" s="19"/>
    </row>
    <row r="137" spans="1:18" ht="18" customHeight="1" x14ac:dyDescent="0.55000000000000004">
      <c r="C137" s="20">
        <v>13</v>
      </c>
      <c r="D137" s="59"/>
      <c r="E137" s="62"/>
      <c r="F137" s="4" t="s">
        <v>14250</v>
      </c>
      <c r="G137" s="21" t="s">
        <v>2269</v>
      </c>
      <c r="H137" s="21" t="s">
        <v>10981</v>
      </c>
      <c r="I137" s="21" t="s">
        <v>5445</v>
      </c>
      <c r="J137" s="21">
        <v>55</v>
      </c>
      <c r="K137" s="65"/>
      <c r="L137" s="21" t="s">
        <v>10965</v>
      </c>
      <c r="M137" s="4" t="s">
        <v>10971</v>
      </c>
      <c r="N137" s="21" t="s">
        <v>11431</v>
      </c>
      <c r="O137" s="4" t="s">
        <v>12838</v>
      </c>
      <c r="P137" s="21" t="s">
        <v>14251</v>
      </c>
      <c r="Q137" s="22" t="s">
        <v>2269</v>
      </c>
      <c r="R137" s="23"/>
    </row>
    <row r="138" spans="1:18" ht="18.5" customHeight="1" thickBot="1" x14ac:dyDescent="0.6">
      <c r="C138" s="24"/>
      <c r="D138" s="60"/>
      <c r="E138" s="63"/>
      <c r="F138" s="25"/>
      <c r="G138" s="26" t="s">
        <v>15</v>
      </c>
      <c r="H138" s="27">
        <v>8</v>
      </c>
      <c r="I138" s="26"/>
      <c r="J138" s="26" t="s">
        <v>15</v>
      </c>
      <c r="K138" s="66"/>
      <c r="L138" s="27">
        <v>10</v>
      </c>
      <c r="M138" s="28"/>
      <c r="N138" s="26"/>
      <c r="O138" s="28"/>
      <c r="P138" s="26"/>
      <c r="Q138" s="29"/>
      <c r="R138" s="30"/>
    </row>
    <row r="139" spans="1:18" ht="18" customHeight="1" x14ac:dyDescent="0.55000000000000004">
      <c r="C139" s="14"/>
      <c r="D139" s="58"/>
      <c r="E139" s="61" t="str">
        <f t="shared" ref="E139" si="38">IF(V141="非優先","非",IF(D139="","",IF(K139&gt;0.1,"単",IF(K140&gt;0.29,"連",IF(K141&gt;0.34,"複","※")))))</f>
        <v/>
      </c>
      <c r="F139" s="15"/>
      <c r="G139" s="16" t="s">
        <v>15</v>
      </c>
      <c r="H139" s="17"/>
      <c r="I139" s="17"/>
      <c r="J139" s="17" t="s">
        <v>46</v>
      </c>
      <c r="K139" s="64" t="s">
        <v>12890</v>
      </c>
      <c r="L139" s="17"/>
      <c r="M139" s="15"/>
      <c r="N139" s="17"/>
      <c r="O139" s="15"/>
      <c r="P139" s="17"/>
      <c r="Q139" s="18" t="s">
        <v>8571</v>
      </c>
      <c r="R139" s="19"/>
    </row>
    <row r="140" spans="1:18" ht="18" customHeight="1" x14ac:dyDescent="0.55000000000000004">
      <c r="C140" s="20">
        <v>14</v>
      </c>
      <c r="D140" s="59"/>
      <c r="E140" s="62"/>
      <c r="F140" s="4" t="s">
        <v>14252</v>
      </c>
      <c r="G140" s="21" t="s">
        <v>11432</v>
      </c>
      <c r="H140" s="21" t="s">
        <v>10981</v>
      </c>
      <c r="I140" s="21" t="s">
        <v>1021</v>
      </c>
      <c r="J140" s="21">
        <v>54</v>
      </c>
      <c r="K140" s="65"/>
      <c r="L140" s="21" t="s">
        <v>10965</v>
      </c>
      <c r="M140" s="4" t="s">
        <v>10971</v>
      </c>
      <c r="N140" s="21" t="s">
        <v>11066</v>
      </c>
      <c r="O140" s="4" t="s">
        <v>11134</v>
      </c>
      <c r="P140" s="21" t="s">
        <v>14253</v>
      </c>
      <c r="Q140" s="22" t="s">
        <v>11432</v>
      </c>
      <c r="R140" s="23"/>
    </row>
    <row r="141" spans="1:18" ht="18.5" customHeight="1" thickBot="1" x14ac:dyDescent="0.6">
      <c r="C141" s="24"/>
      <c r="D141" s="60"/>
      <c r="E141" s="63"/>
      <c r="F141" s="25"/>
      <c r="G141" s="26" t="s">
        <v>15</v>
      </c>
      <c r="H141" s="27">
        <v>8</v>
      </c>
      <c r="I141" s="26" t="s">
        <v>46</v>
      </c>
      <c r="J141" s="26" t="s">
        <v>15</v>
      </c>
      <c r="K141" s="66"/>
      <c r="L141" s="27">
        <v>1</v>
      </c>
      <c r="M141" s="28"/>
      <c r="N141" s="26"/>
      <c r="O141" s="28"/>
      <c r="P141" s="26"/>
      <c r="Q141" s="29"/>
      <c r="R141" s="30"/>
    </row>
    <row r="142" spans="1:18" x14ac:dyDescent="0.55000000000000004">
      <c r="A142" s="35"/>
      <c r="B142" s="35"/>
      <c r="C142" s="36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</row>
    <row r="143" spans="1:18" x14ac:dyDescent="0.55000000000000004">
      <c r="A143" t="s">
        <v>11058</v>
      </c>
      <c r="B143" t="s">
        <v>10942</v>
      </c>
      <c r="C143" s="11" t="s">
        <v>10943</v>
      </c>
      <c r="D143" t="s">
        <v>2</v>
      </c>
      <c r="E143" t="s">
        <v>10996</v>
      </c>
      <c r="F143" t="s">
        <v>0</v>
      </c>
      <c r="G143" t="s">
        <v>10945</v>
      </c>
      <c r="H143" t="s">
        <v>10946</v>
      </c>
      <c r="I143" t="s">
        <v>1</v>
      </c>
      <c r="J143" t="s">
        <v>10947</v>
      </c>
      <c r="K143" t="s">
        <v>10948</v>
      </c>
      <c r="L143" t="s">
        <v>10949</v>
      </c>
      <c r="M143" t="s">
        <v>10950</v>
      </c>
      <c r="N143" t="s">
        <v>10951</v>
      </c>
      <c r="O143" t="s">
        <v>10952</v>
      </c>
      <c r="P143" t="s">
        <v>10953</v>
      </c>
      <c r="Q143" t="s">
        <v>10954</v>
      </c>
    </row>
    <row r="144" spans="1:18" x14ac:dyDescent="0.55000000000000004">
      <c r="A144" t="s">
        <v>10997</v>
      </c>
      <c r="B144" t="s">
        <v>11091</v>
      </c>
      <c r="H144" s="1"/>
    </row>
    <row r="145" spans="1:18" x14ac:dyDescent="0.55000000000000004">
      <c r="A145" s="1">
        <v>4</v>
      </c>
      <c r="B145" s="1"/>
      <c r="C145" s="12" t="s">
        <v>10997</v>
      </c>
      <c r="D145" s="1" t="s">
        <v>11091</v>
      </c>
      <c r="F145" s="1" t="s">
        <v>10959</v>
      </c>
    </row>
    <row r="146" spans="1:18" ht="18.5" thickBot="1" x14ac:dyDescent="0.6">
      <c r="C146" s="13">
        <v>4</v>
      </c>
      <c r="D146" t="s">
        <v>10961</v>
      </c>
      <c r="E146">
        <f>VALUE(B144)</f>
        <v>2000</v>
      </c>
      <c r="F146" t="s">
        <v>10997</v>
      </c>
      <c r="I146" s="5"/>
    </row>
    <row r="147" spans="1:18" ht="18" customHeight="1" x14ac:dyDescent="0.55000000000000004">
      <c r="C147" s="14"/>
      <c r="D147" s="58"/>
      <c r="E147" s="61" t="str">
        <f>IF(V149="非優先","非",IF(D147="","",IF(K147&gt;0.1,"単",IF(K148&gt;0.29,"連",IF(K149&gt;0.34,"複","※")))))</f>
        <v/>
      </c>
      <c r="F147" s="15"/>
      <c r="G147" s="16"/>
      <c r="H147" s="17"/>
      <c r="I147" s="17"/>
      <c r="J147" s="17" t="s">
        <v>46</v>
      </c>
      <c r="K147" s="64" t="s">
        <v>12677</v>
      </c>
      <c r="L147" s="17"/>
      <c r="M147" s="15"/>
      <c r="N147" s="17"/>
      <c r="O147" s="15"/>
      <c r="P147" s="17"/>
      <c r="Q147" s="18" t="s">
        <v>7304</v>
      </c>
      <c r="R147" s="19"/>
    </row>
    <row r="148" spans="1:18" ht="18" customHeight="1" x14ac:dyDescent="0.55000000000000004">
      <c r="C148" s="20">
        <v>1</v>
      </c>
      <c r="D148" s="59"/>
      <c r="E148" s="62"/>
      <c r="F148" s="4" t="s">
        <v>3129</v>
      </c>
      <c r="G148" s="21" t="s">
        <v>305</v>
      </c>
      <c r="H148" s="21" t="s">
        <v>11013</v>
      </c>
      <c r="I148" s="21" t="s">
        <v>1561</v>
      </c>
      <c r="J148" s="21">
        <v>57</v>
      </c>
      <c r="K148" s="65"/>
      <c r="L148" s="21" t="s">
        <v>11001</v>
      </c>
      <c r="M148" s="4" t="s">
        <v>11004</v>
      </c>
      <c r="N148" s="21" t="s">
        <v>12160</v>
      </c>
      <c r="O148" s="4" t="s">
        <v>11668</v>
      </c>
      <c r="P148" s="21" t="s">
        <v>14254</v>
      </c>
      <c r="Q148" s="22" t="s">
        <v>305</v>
      </c>
      <c r="R148" s="23"/>
    </row>
    <row r="149" spans="1:18" ht="18.5" customHeight="1" thickBot="1" x14ac:dyDescent="0.6">
      <c r="C149" s="24"/>
      <c r="D149" s="60"/>
      <c r="E149" s="63"/>
      <c r="F149" s="25"/>
      <c r="G149" s="26"/>
      <c r="H149" s="27">
        <v>9</v>
      </c>
      <c r="I149" s="26"/>
      <c r="J149" s="26"/>
      <c r="K149" s="66"/>
      <c r="L149" s="27">
        <v>25</v>
      </c>
      <c r="M149" s="28"/>
      <c r="N149" s="26"/>
      <c r="O149" s="28"/>
      <c r="P149" s="26"/>
      <c r="Q149" s="29"/>
      <c r="R149" s="30"/>
    </row>
    <row r="150" spans="1:18" ht="18" customHeight="1" x14ac:dyDescent="0.55000000000000004">
      <c r="C150" s="14"/>
      <c r="D150" s="58"/>
      <c r="E150" s="61" t="str">
        <f t="shared" ref="E150" si="39">IF(V152="非優先","非",IF(D150="","",IF(K150&gt;0.1,"単",IF(K151&gt;0.29,"連",IF(K152&gt;0.34,"複","※")))))</f>
        <v/>
      </c>
      <c r="F150" s="15"/>
      <c r="G150" s="16" t="s">
        <v>15</v>
      </c>
      <c r="H150" s="17"/>
      <c r="I150" s="17"/>
      <c r="J150" s="17" t="s">
        <v>46</v>
      </c>
      <c r="K150" s="64" t="s">
        <v>14255</v>
      </c>
      <c r="L150" s="17"/>
      <c r="M150" s="15"/>
      <c r="N150" s="17"/>
      <c r="O150" s="15"/>
      <c r="P150" s="17"/>
      <c r="Q150" s="18" t="s">
        <v>11046</v>
      </c>
      <c r="R150" s="19"/>
    </row>
    <row r="151" spans="1:18" ht="18.75" customHeight="1" x14ac:dyDescent="0.55000000000000004">
      <c r="B151" s="31"/>
      <c r="C151" s="20">
        <v>2</v>
      </c>
      <c r="D151" s="59"/>
      <c r="E151" s="62"/>
      <c r="F151" s="4" t="s">
        <v>14256</v>
      </c>
      <c r="G151" s="21" t="s">
        <v>1498</v>
      </c>
      <c r="H151" s="21" t="s">
        <v>11024</v>
      </c>
      <c r="I151" s="21" t="s">
        <v>11028</v>
      </c>
      <c r="J151" s="21">
        <v>52</v>
      </c>
      <c r="K151" s="65"/>
      <c r="L151" s="21" t="s">
        <v>10965</v>
      </c>
      <c r="M151" s="4" t="s">
        <v>10971</v>
      </c>
      <c r="N151" s="21" t="s">
        <v>12142</v>
      </c>
      <c r="O151" s="4" t="s">
        <v>12817</v>
      </c>
      <c r="P151" s="21" t="s">
        <v>12818</v>
      </c>
      <c r="Q151" s="22" t="s">
        <v>1498</v>
      </c>
      <c r="R151" s="23"/>
    </row>
    <row r="152" spans="1:18" ht="18.5" customHeight="1" thickBot="1" x14ac:dyDescent="0.6">
      <c r="B152" s="32"/>
      <c r="C152" s="24"/>
      <c r="D152" s="60"/>
      <c r="E152" s="63"/>
      <c r="F152" s="25"/>
      <c r="G152" s="26" t="s">
        <v>15</v>
      </c>
      <c r="H152" s="27">
        <v>10</v>
      </c>
      <c r="I152" s="26" t="s">
        <v>46</v>
      </c>
      <c r="J152" s="26" t="s">
        <v>15</v>
      </c>
      <c r="K152" s="66"/>
      <c r="L152" s="27">
        <v>3</v>
      </c>
      <c r="M152" s="28"/>
      <c r="N152" s="26"/>
      <c r="O152" s="28"/>
      <c r="P152" s="26"/>
      <c r="Q152" s="29"/>
      <c r="R152" s="30"/>
    </row>
    <row r="153" spans="1:18" ht="18" customHeight="1" x14ac:dyDescent="0.55000000000000004">
      <c r="B153" s="32"/>
      <c r="C153" s="14"/>
      <c r="D153" s="58"/>
      <c r="E153" s="61" t="str">
        <f t="shared" ref="E153" si="40">IF(V155="非優先","非",IF(D153="","",IF(K153&gt;0.1,"単",IF(K154&gt;0.29,"連",IF(K155&gt;0.34,"複","※")))))</f>
        <v/>
      </c>
      <c r="F153" s="15"/>
      <c r="G153" s="16" t="s">
        <v>15</v>
      </c>
      <c r="H153" s="17"/>
      <c r="I153" s="17"/>
      <c r="J153" s="17" t="s">
        <v>46</v>
      </c>
      <c r="K153" s="64" t="s">
        <v>11104</v>
      </c>
      <c r="L153" s="17"/>
      <c r="M153" s="15"/>
      <c r="N153" s="17"/>
      <c r="O153" s="15"/>
      <c r="P153" s="17"/>
      <c r="Q153" s="18" t="s">
        <v>9674</v>
      </c>
      <c r="R153" s="19"/>
    </row>
    <row r="154" spans="1:18" ht="18" customHeight="1" x14ac:dyDescent="0.55000000000000004">
      <c r="B154" s="32"/>
      <c r="C154" s="20">
        <v>3</v>
      </c>
      <c r="D154" s="59"/>
      <c r="E154" s="62"/>
      <c r="F154" s="4" t="s">
        <v>14257</v>
      </c>
      <c r="G154" s="21" t="s">
        <v>237</v>
      </c>
      <c r="H154" s="21" t="s">
        <v>11003</v>
      </c>
      <c r="I154" s="21" t="s">
        <v>8562</v>
      </c>
      <c r="J154" s="21">
        <v>55</v>
      </c>
      <c r="K154" s="65"/>
      <c r="L154" s="21" t="s">
        <v>10965</v>
      </c>
      <c r="M154" s="4" t="s">
        <v>10966</v>
      </c>
      <c r="N154" s="21" t="s">
        <v>11106</v>
      </c>
      <c r="O154" s="4" t="s">
        <v>11984</v>
      </c>
      <c r="P154" s="21" t="s">
        <v>14258</v>
      </c>
      <c r="Q154" s="22" t="s">
        <v>237</v>
      </c>
      <c r="R154" s="23"/>
    </row>
    <row r="155" spans="1:18" ht="18.5" customHeight="1" thickBot="1" x14ac:dyDescent="0.6">
      <c r="B155" s="32"/>
      <c r="C155" s="24"/>
      <c r="D155" s="60"/>
      <c r="E155" s="63"/>
      <c r="F155" s="25"/>
      <c r="G155" s="26" t="s">
        <v>15</v>
      </c>
      <c r="H155" s="27">
        <v>7</v>
      </c>
      <c r="I155" s="26"/>
      <c r="J155" s="26" t="s">
        <v>15</v>
      </c>
      <c r="K155" s="66"/>
      <c r="L155" s="27">
        <v>25</v>
      </c>
      <c r="M155" s="28"/>
      <c r="N155" s="26"/>
      <c r="O155" s="28"/>
      <c r="P155" s="26"/>
      <c r="Q155" s="29"/>
      <c r="R155" s="30"/>
    </row>
    <row r="156" spans="1:18" ht="18" customHeight="1" x14ac:dyDescent="0.55000000000000004">
      <c r="B156" s="32"/>
      <c r="C156" s="14"/>
      <c r="D156" s="58"/>
      <c r="E156" s="61" t="str">
        <f t="shared" ref="E156" si="41">IF(V158="非優先","非",IF(D156="","",IF(K156&gt;0.1,"単",IF(K157&gt;0.29,"連",IF(K158&gt;0.34,"複","※")))))</f>
        <v/>
      </c>
      <c r="F156" s="15"/>
      <c r="G156" s="16" t="s">
        <v>15</v>
      </c>
      <c r="H156" s="17"/>
      <c r="I156" s="17"/>
      <c r="J156" s="17" t="s">
        <v>46</v>
      </c>
      <c r="K156" s="64" t="s">
        <v>13860</v>
      </c>
      <c r="L156" s="17"/>
      <c r="M156" s="15"/>
      <c r="N156" s="17"/>
      <c r="O156" s="15"/>
      <c r="P156" s="17"/>
      <c r="Q156" s="18" t="s">
        <v>8544</v>
      </c>
      <c r="R156" s="19"/>
    </row>
    <row r="157" spans="1:18" ht="18.75" customHeight="1" x14ac:dyDescent="0.55000000000000004">
      <c r="B157" s="32"/>
      <c r="C157" s="20">
        <v>4</v>
      </c>
      <c r="D157" s="59"/>
      <c r="E157" s="62"/>
      <c r="F157" s="4" t="s">
        <v>14259</v>
      </c>
      <c r="G157" s="21" t="s">
        <v>1503</v>
      </c>
      <c r="H157" s="21" t="s">
        <v>11003</v>
      </c>
      <c r="I157" s="21" t="s">
        <v>8569</v>
      </c>
      <c r="J157" s="21">
        <v>57</v>
      </c>
      <c r="K157" s="65"/>
      <c r="L157" s="21" t="s">
        <v>11001</v>
      </c>
      <c r="M157" s="4" t="s">
        <v>10971</v>
      </c>
      <c r="N157" s="21" t="s">
        <v>11117</v>
      </c>
      <c r="O157" s="4" t="s">
        <v>11154</v>
      </c>
      <c r="P157" s="21" t="s">
        <v>14260</v>
      </c>
      <c r="Q157" s="22" t="s">
        <v>1503</v>
      </c>
      <c r="R157" s="23"/>
    </row>
    <row r="158" spans="1:18" ht="18.5" customHeight="1" thickBot="1" x14ac:dyDescent="0.6">
      <c r="B158" s="32"/>
      <c r="C158" s="24"/>
      <c r="D158" s="60"/>
      <c r="E158" s="63"/>
      <c r="F158" s="25"/>
      <c r="G158" s="26" t="s">
        <v>15</v>
      </c>
      <c r="H158" s="27">
        <v>7</v>
      </c>
      <c r="I158" s="26" t="s">
        <v>46</v>
      </c>
      <c r="J158" s="26" t="s">
        <v>15</v>
      </c>
      <c r="K158" s="66"/>
      <c r="L158" s="27">
        <v>22</v>
      </c>
      <c r="M158" s="28"/>
      <c r="N158" s="26"/>
      <c r="O158" s="28"/>
      <c r="P158" s="26"/>
      <c r="Q158" s="29"/>
      <c r="R158" s="30"/>
    </row>
    <row r="159" spans="1:18" ht="18" customHeight="1" x14ac:dyDescent="0.55000000000000004">
      <c r="B159" s="33"/>
      <c r="C159" s="14"/>
      <c r="D159" s="58"/>
      <c r="E159" s="61" t="str">
        <f t="shared" ref="E159" si="42">IF(V161="非優先","非",IF(D159="","",IF(K159&gt;0.1,"単",IF(K160&gt;0.29,"連",IF(K161&gt;0.34,"複","※")))))</f>
        <v/>
      </c>
      <c r="F159" s="15"/>
      <c r="G159" s="16"/>
      <c r="H159" s="17"/>
      <c r="I159" s="17"/>
      <c r="J159" s="17" t="s">
        <v>46</v>
      </c>
      <c r="K159" s="64" t="s">
        <v>11035</v>
      </c>
      <c r="L159" s="17"/>
      <c r="M159" s="15"/>
      <c r="N159" s="17"/>
      <c r="O159" s="15"/>
      <c r="P159" s="17"/>
      <c r="Q159" s="18" t="s">
        <v>7393</v>
      </c>
      <c r="R159" s="19"/>
    </row>
    <row r="160" spans="1:18" ht="18.75" customHeight="1" x14ac:dyDescent="0.55000000000000004">
      <c r="B160" s="34"/>
      <c r="C160" s="20">
        <v>5</v>
      </c>
      <c r="D160" s="59"/>
      <c r="E160" s="62"/>
      <c r="F160" s="4" t="s">
        <v>9658</v>
      </c>
      <c r="G160" s="21" t="s">
        <v>325</v>
      </c>
      <c r="H160" s="21" t="s">
        <v>11003</v>
      </c>
      <c r="I160" s="21" t="s">
        <v>10988</v>
      </c>
      <c r="J160" s="21">
        <v>55</v>
      </c>
      <c r="K160" s="65"/>
      <c r="L160" s="21" t="s">
        <v>10965</v>
      </c>
      <c r="M160" s="4" t="s">
        <v>10966</v>
      </c>
      <c r="N160" s="21" t="s">
        <v>11020</v>
      </c>
      <c r="O160" s="4" t="s">
        <v>11029</v>
      </c>
      <c r="P160" s="21" t="s">
        <v>14261</v>
      </c>
      <c r="Q160" s="22" t="s">
        <v>325</v>
      </c>
      <c r="R160" s="23"/>
    </row>
    <row r="161" spans="3:18" ht="18.5" customHeight="1" thickBot="1" x14ac:dyDescent="0.6">
      <c r="C161" s="24"/>
      <c r="D161" s="60"/>
      <c r="E161" s="63"/>
      <c r="F161" s="25"/>
      <c r="G161" s="26"/>
      <c r="H161" s="27">
        <v>7</v>
      </c>
      <c r="I161" s="26" t="s">
        <v>46</v>
      </c>
      <c r="J161" s="26" t="s">
        <v>15</v>
      </c>
      <c r="K161" s="66"/>
      <c r="L161" s="27">
        <v>17</v>
      </c>
      <c r="M161" s="28"/>
      <c r="N161" s="26"/>
      <c r="O161" s="28"/>
      <c r="P161" s="26"/>
      <c r="Q161" s="29"/>
      <c r="R161" s="30"/>
    </row>
    <row r="162" spans="3:18" ht="18" customHeight="1" x14ac:dyDescent="0.55000000000000004">
      <c r="C162" s="14"/>
      <c r="D162" s="58"/>
      <c r="E162" s="61" t="str">
        <f t="shared" ref="E162" si="43">IF(V164="非優先","非",IF(D162="","",IF(K162&gt;0.1,"単",IF(K163&gt;0.29,"連",IF(K164&gt;0.34,"複","※")))))</f>
        <v/>
      </c>
      <c r="F162" s="15"/>
      <c r="G162" s="16" t="s">
        <v>15</v>
      </c>
      <c r="H162" s="17"/>
      <c r="I162" s="17"/>
      <c r="J162" s="17" t="s">
        <v>46</v>
      </c>
      <c r="K162" s="64" t="s">
        <v>12320</v>
      </c>
      <c r="L162" s="17"/>
      <c r="M162" s="15"/>
      <c r="N162" s="17"/>
      <c r="O162" s="15"/>
      <c r="P162" s="17"/>
      <c r="Q162" s="18">
        <v>0</v>
      </c>
      <c r="R162" s="19"/>
    </row>
    <row r="163" spans="3:18" ht="18" customHeight="1" x14ac:dyDescent="0.55000000000000004">
      <c r="C163" s="20">
        <v>6</v>
      </c>
      <c r="D163" s="59"/>
      <c r="E163" s="62"/>
      <c r="F163" s="4" t="s">
        <v>14262</v>
      </c>
      <c r="G163" s="21" t="s">
        <v>1481</v>
      </c>
      <c r="H163" s="21" t="s">
        <v>10974</v>
      </c>
      <c r="I163" s="21" t="s">
        <v>7</v>
      </c>
      <c r="J163" s="21">
        <v>57</v>
      </c>
      <c r="K163" s="65"/>
      <c r="L163" s="21" t="s">
        <v>11001</v>
      </c>
      <c r="M163" s="4" t="s">
        <v>10982</v>
      </c>
      <c r="N163" s="21" t="s">
        <v>11005</v>
      </c>
      <c r="O163" s="4" t="s">
        <v>12947</v>
      </c>
      <c r="P163" s="21" t="s">
        <v>14263</v>
      </c>
      <c r="Q163" s="22" t="s">
        <v>1481</v>
      </c>
      <c r="R163" s="23"/>
    </row>
    <row r="164" spans="3:18" ht="18.5" customHeight="1" thickBot="1" x14ac:dyDescent="0.6">
      <c r="C164" s="24"/>
      <c r="D164" s="60"/>
      <c r="E164" s="63"/>
      <c r="F164" s="25"/>
      <c r="G164" s="26" t="s">
        <v>15</v>
      </c>
      <c r="H164" s="27">
        <v>5</v>
      </c>
      <c r="I164" s="26"/>
      <c r="J164" s="26" t="s">
        <v>15</v>
      </c>
      <c r="K164" s="66"/>
      <c r="L164" s="27">
        <v>33</v>
      </c>
      <c r="M164" s="28"/>
      <c r="N164" s="26"/>
      <c r="O164" s="28"/>
      <c r="P164" s="26"/>
      <c r="Q164" s="29"/>
      <c r="R164" s="30"/>
    </row>
    <row r="165" spans="3:18" ht="18" customHeight="1" x14ac:dyDescent="0.55000000000000004">
      <c r="C165" s="14"/>
      <c r="D165" s="58"/>
      <c r="E165" s="61" t="str">
        <f t="shared" ref="E165" si="44">IF(V167="非優先","非",IF(D165="","",IF(K165&gt;0.1,"単",IF(K166&gt;0.29,"連",IF(K167&gt;0.34,"複","※")))))</f>
        <v/>
      </c>
      <c r="F165" s="15"/>
      <c r="G165" s="16" t="s">
        <v>15</v>
      </c>
      <c r="H165" s="17"/>
      <c r="I165" s="17"/>
      <c r="J165" s="17" t="s">
        <v>46</v>
      </c>
      <c r="K165" s="64" t="s">
        <v>11816</v>
      </c>
      <c r="L165" s="17"/>
      <c r="M165" s="15"/>
      <c r="N165" s="17"/>
      <c r="O165" s="15"/>
      <c r="P165" s="17"/>
      <c r="Q165" s="18" t="s">
        <v>11076</v>
      </c>
      <c r="R165" s="19"/>
    </row>
    <row r="166" spans="3:18" ht="18" customHeight="1" x14ac:dyDescent="0.55000000000000004">
      <c r="C166" s="20">
        <v>7</v>
      </c>
      <c r="D166" s="59"/>
      <c r="E166" s="62"/>
      <c r="F166" s="4" t="s">
        <v>14264</v>
      </c>
      <c r="G166" s="21" t="s">
        <v>1575</v>
      </c>
      <c r="H166" s="21" t="s">
        <v>10981</v>
      </c>
      <c r="I166" s="21" t="s">
        <v>17</v>
      </c>
      <c r="J166" s="21">
        <v>57</v>
      </c>
      <c r="K166" s="65"/>
      <c r="L166" s="21" t="s">
        <v>11001</v>
      </c>
      <c r="M166" s="4" t="s">
        <v>10982</v>
      </c>
      <c r="N166" s="21" t="s">
        <v>11384</v>
      </c>
      <c r="O166" s="4" t="s">
        <v>11057</v>
      </c>
      <c r="P166" s="21" t="s">
        <v>11818</v>
      </c>
      <c r="Q166" s="22" t="s">
        <v>1575</v>
      </c>
      <c r="R166" s="23"/>
    </row>
    <row r="167" spans="3:18" ht="18.5" customHeight="1" thickBot="1" x14ac:dyDescent="0.6">
      <c r="C167" s="24"/>
      <c r="D167" s="60"/>
      <c r="E167" s="63"/>
      <c r="F167" s="25"/>
      <c r="G167" s="26" t="s">
        <v>15</v>
      </c>
      <c r="H167" s="27">
        <v>8</v>
      </c>
      <c r="I167" s="26"/>
      <c r="J167" s="26" t="s">
        <v>15</v>
      </c>
      <c r="K167" s="66"/>
      <c r="L167" s="27">
        <v>9</v>
      </c>
      <c r="M167" s="28"/>
      <c r="N167" s="26"/>
      <c r="O167" s="28"/>
      <c r="P167" s="26"/>
      <c r="Q167" s="29"/>
      <c r="R167" s="30"/>
    </row>
    <row r="168" spans="3:18" ht="18" customHeight="1" x14ac:dyDescent="0.55000000000000004">
      <c r="C168" s="14"/>
      <c r="D168" s="58"/>
      <c r="E168" s="61" t="str">
        <f t="shared" ref="E168" si="45">IF(V170="非優先","非",IF(D168="","",IF(K168&gt;0.1,"単",IF(K169&gt;0.29,"連",IF(K170&gt;0.34,"複","※")))))</f>
        <v/>
      </c>
      <c r="F168" s="15"/>
      <c r="G168" s="16" t="s">
        <v>15</v>
      </c>
      <c r="H168" s="17"/>
      <c r="I168" s="17"/>
      <c r="J168" s="17" t="s">
        <v>46</v>
      </c>
      <c r="K168" s="64" t="s">
        <v>11392</v>
      </c>
      <c r="L168" s="17"/>
      <c r="M168" s="15"/>
      <c r="N168" s="17"/>
      <c r="O168" s="15"/>
      <c r="P168" s="17"/>
      <c r="Q168" s="18" t="s">
        <v>5402</v>
      </c>
      <c r="R168" s="19"/>
    </row>
    <row r="169" spans="3:18" ht="18" customHeight="1" x14ac:dyDescent="0.55000000000000004">
      <c r="C169" s="20">
        <v>8</v>
      </c>
      <c r="D169" s="59"/>
      <c r="E169" s="62"/>
      <c r="F169" s="4" t="s">
        <v>14265</v>
      </c>
      <c r="G169" s="21" t="s">
        <v>1093</v>
      </c>
      <c r="H169" s="21" t="s">
        <v>11078</v>
      </c>
      <c r="I169" s="21" t="s">
        <v>28</v>
      </c>
      <c r="J169" s="21">
        <v>57</v>
      </c>
      <c r="K169" s="65"/>
      <c r="L169" s="21" t="s">
        <v>11001</v>
      </c>
      <c r="M169" s="4" t="s">
        <v>11017</v>
      </c>
      <c r="N169" s="21" t="s">
        <v>11424</v>
      </c>
      <c r="O169" s="4" t="s">
        <v>13836</v>
      </c>
      <c r="P169" s="21" t="s">
        <v>14266</v>
      </c>
      <c r="Q169" s="22" t="s">
        <v>1093</v>
      </c>
      <c r="R169" s="23"/>
    </row>
    <row r="170" spans="3:18" ht="18.5" customHeight="1" thickBot="1" x14ac:dyDescent="0.6">
      <c r="C170" s="24"/>
      <c r="D170" s="60"/>
      <c r="E170" s="63"/>
      <c r="F170" s="25"/>
      <c r="G170" s="26" t="s">
        <v>15</v>
      </c>
      <c r="H170" s="27">
        <v>14</v>
      </c>
      <c r="I170" s="26"/>
      <c r="J170" s="26" t="s">
        <v>15</v>
      </c>
      <c r="K170" s="66"/>
      <c r="L170" s="27">
        <v>9</v>
      </c>
      <c r="M170" s="28"/>
      <c r="N170" s="26"/>
      <c r="O170" s="28"/>
      <c r="P170" s="26"/>
      <c r="Q170" s="29"/>
      <c r="R170" s="30"/>
    </row>
    <row r="171" spans="3:18" ht="18" customHeight="1" x14ac:dyDescent="0.55000000000000004">
      <c r="C171" s="14"/>
      <c r="D171" s="58"/>
      <c r="E171" s="61" t="str">
        <f t="shared" ref="E171" si="46">IF(V173="非優先","非",IF(D171="","",IF(K171&gt;0.1,"単",IF(K172&gt;0.29,"連",IF(K173&gt;0.34,"複","※")))))</f>
        <v/>
      </c>
      <c r="F171" s="15"/>
      <c r="G171" s="16"/>
      <c r="H171" s="17"/>
      <c r="I171" s="17"/>
      <c r="J171" s="17" t="s">
        <v>46</v>
      </c>
      <c r="K171" s="64" t="s">
        <v>11049</v>
      </c>
      <c r="L171" s="17"/>
      <c r="M171" s="15"/>
      <c r="N171" s="17"/>
      <c r="O171" s="15"/>
      <c r="P171" s="17"/>
      <c r="Q171" s="18" t="s">
        <v>7392</v>
      </c>
      <c r="R171" s="19"/>
    </row>
    <row r="172" spans="3:18" ht="18" customHeight="1" x14ac:dyDescent="0.55000000000000004">
      <c r="C172" s="20">
        <v>9</v>
      </c>
      <c r="D172" s="59"/>
      <c r="E172" s="62"/>
      <c r="F172" s="4" t="s">
        <v>8367</v>
      </c>
      <c r="G172" s="21" t="s">
        <v>164</v>
      </c>
      <c r="H172" s="21" t="s">
        <v>11024</v>
      </c>
      <c r="I172" s="21" t="s">
        <v>1566</v>
      </c>
      <c r="J172" s="21">
        <v>55</v>
      </c>
      <c r="K172" s="65"/>
      <c r="L172" s="21" t="s">
        <v>10965</v>
      </c>
      <c r="M172" s="4" t="s">
        <v>11004</v>
      </c>
      <c r="N172" s="21" t="s">
        <v>10973</v>
      </c>
      <c r="O172" s="4" t="s">
        <v>10983</v>
      </c>
      <c r="P172" s="21" t="s">
        <v>14267</v>
      </c>
      <c r="Q172" s="22" t="s">
        <v>164</v>
      </c>
      <c r="R172" s="23"/>
    </row>
    <row r="173" spans="3:18" ht="18.5" customHeight="1" thickBot="1" x14ac:dyDescent="0.6">
      <c r="C173" s="24"/>
      <c r="D173" s="60"/>
      <c r="E173" s="63"/>
      <c r="F173" s="25"/>
      <c r="G173" s="26"/>
      <c r="H173" s="27">
        <v>10</v>
      </c>
      <c r="I173" s="26" t="s">
        <v>46</v>
      </c>
      <c r="J173" s="26"/>
      <c r="K173" s="66"/>
      <c r="L173" s="27">
        <v>11</v>
      </c>
      <c r="M173" s="28"/>
      <c r="N173" s="26"/>
      <c r="O173" s="28"/>
      <c r="P173" s="26"/>
      <c r="Q173" s="29"/>
      <c r="R173" s="30"/>
    </row>
    <row r="174" spans="3:18" ht="18" customHeight="1" x14ac:dyDescent="0.55000000000000004">
      <c r="C174" s="14"/>
      <c r="D174" s="58"/>
      <c r="E174" s="61" t="str">
        <f t="shared" ref="E174" si="47">IF(V176="非優先","非",IF(D174="","",IF(K174&gt;0.1,"単",IF(K175&gt;0.29,"連",IF(K176&gt;0.34,"複","※")))))</f>
        <v/>
      </c>
      <c r="F174" s="15"/>
      <c r="G174" s="16" t="s">
        <v>15</v>
      </c>
      <c r="H174" s="17"/>
      <c r="I174" s="17"/>
      <c r="J174" s="17" t="s">
        <v>46</v>
      </c>
      <c r="K174" s="64" t="s">
        <v>14268</v>
      </c>
      <c r="L174" s="17"/>
      <c r="M174" s="15"/>
      <c r="N174" s="17"/>
      <c r="O174" s="15"/>
      <c r="P174" s="17"/>
      <c r="Q174" s="18" t="s">
        <v>11400</v>
      </c>
      <c r="R174" s="19"/>
    </row>
    <row r="175" spans="3:18" ht="18" customHeight="1" x14ac:dyDescent="0.55000000000000004">
      <c r="C175" s="20">
        <v>10</v>
      </c>
      <c r="D175" s="59"/>
      <c r="E175" s="62"/>
      <c r="F175" s="4" t="s">
        <v>14269</v>
      </c>
      <c r="G175" s="21" t="s">
        <v>213</v>
      </c>
      <c r="H175" s="21" t="s">
        <v>10991</v>
      </c>
      <c r="I175" s="21" t="s">
        <v>14</v>
      </c>
      <c r="J175" s="21">
        <v>57</v>
      </c>
      <c r="K175" s="65"/>
      <c r="L175" s="21" t="s">
        <v>11001</v>
      </c>
      <c r="M175" s="4" t="s">
        <v>10971</v>
      </c>
      <c r="N175" s="21" t="s">
        <v>14270</v>
      </c>
      <c r="O175" s="4" t="s">
        <v>14271</v>
      </c>
      <c r="P175" s="21" t="s">
        <v>14272</v>
      </c>
      <c r="Q175" s="22" t="s">
        <v>213</v>
      </c>
      <c r="R175" s="23"/>
    </row>
    <row r="176" spans="3:18" ht="18.5" customHeight="1" thickBot="1" x14ac:dyDescent="0.6">
      <c r="C176" s="24"/>
      <c r="D176" s="60"/>
      <c r="E176" s="63"/>
      <c r="F176" s="25"/>
      <c r="G176" s="26" t="s">
        <v>15</v>
      </c>
      <c r="H176" s="27">
        <v>12</v>
      </c>
      <c r="I176" s="26"/>
      <c r="J176" s="26" t="s">
        <v>15</v>
      </c>
      <c r="K176" s="66"/>
      <c r="L176" s="27">
        <v>10</v>
      </c>
      <c r="M176" s="28"/>
      <c r="N176" s="26"/>
      <c r="O176" s="28"/>
      <c r="P176" s="26"/>
      <c r="Q176" s="29"/>
      <c r="R176" s="30"/>
    </row>
    <row r="177" spans="3:18" ht="18" customHeight="1" x14ac:dyDescent="0.55000000000000004">
      <c r="C177" s="14"/>
      <c r="D177" s="58"/>
      <c r="E177" s="61" t="str">
        <f t="shared" ref="E177" si="48">IF(V179="非優先","非",IF(D177="","",IF(K177&gt;0.1,"単",IF(K178&gt;0.29,"連",IF(K179&gt;0.34,"複","※")))))</f>
        <v/>
      </c>
      <c r="F177" s="15"/>
      <c r="G177" s="16"/>
      <c r="H177" s="17"/>
      <c r="I177" s="17"/>
      <c r="J177" s="17"/>
      <c r="K177" s="64" t="s">
        <v>14237</v>
      </c>
      <c r="L177" s="17"/>
      <c r="M177" s="15"/>
      <c r="N177" s="17"/>
      <c r="O177" s="15"/>
      <c r="P177" s="17"/>
      <c r="Q177" s="18" t="s">
        <v>8559</v>
      </c>
      <c r="R177" s="19"/>
    </row>
    <row r="178" spans="3:18" ht="18" customHeight="1" x14ac:dyDescent="0.55000000000000004">
      <c r="C178" s="20">
        <v>11</v>
      </c>
      <c r="D178" s="59"/>
      <c r="E178" s="62"/>
      <c r="F178" s="4" t="s">
        <v>3343</v>
      </c>
      <c r="G178" s="21" t="s">
        <v>271</v>
      </c>
      <c r="H178" s="21" t="s">
        <v>11003</v>
      </c>
      <c r="I178" s="21" t="s">
        <v>11</v>
      </c>
      <c r="J178" s="21">
        <v>57</v>
      </c>
      <c r="K178" s="65"/>
      <c r="L178" s="21" t="s">
        <v>11001</v>
      </c>
      <c r="M178" s="4" t="s">
        <v>10982</v>
      </c>
      <c r="N178" s="21" t="s">
        <v>11048</v>
      </c>
      <c r="O178" s="4" t="s">
        <v>12810</v>
      </c>
      <c r="P178" s="21" t="s">
        <v>14273</v>
      </c>
      <c r="Q178" s="22" t="s">
        <v>271</v>
      </c>
      <c r="R178" s="23"/>
    </row>
    <row r="179" spans="3:18" ht="18.5" customHeight="1" thickBot="1" x14ac:dyDescent="0.6">
      <c r="C179" s="24"/>
      <c r="D179" s="60"/>
      <c r="E179" s="63"/>
      <c r="F179" s="25"/>
      <c r="G179" s="26"/>
      <c r="H179" s="27">
        <v>7</v>
      </c>
      <c r="I179" s="26"/>
      <c r="J179" s="26"/>
      <c r="K179" s="66"/>
      <c r="L179" s="27">
        <v>33</v>
      </c>
      <c r="M179" s="28"/>
      <c r="N179" s="26"/>
      <c r="O179" s="28"/>
      <c r="P179" s="26"/>
      <c r="Q179" s="29"/>
      <c r="R179" s="30"/>
    </row>
    <row r="180" spans="3:18" ht="18" customHeight="1" x14ac:dyDescent="0.55000000000000004">
      <c r="C180" s="14"/>
      <c r="D180" s="58"/>
      <c r="E180" s="61" t="str">
        <f t="shared" ref="E180" si="49">IF(V182="非優先","非",IF(D180="","",IF(K180&gt;0.1,"単",IF(K181&gt;0.29,"連",IF(K182&gt;0.34,"複","※")))))</f>
        <v/>
      </c>
      <c r="F180" s="15"/>
      <c r="G180" s="16" t="s">
        <v>15</v>
      </c>
      <c r="H180" s="17"/>
      <c r="I180" s="17"/>
      <c r="J180" s="17" t="s">
        <v>46</v>
      </c>
      <c r="K180" s="64" t="s">
        <v>11557</v>
      </c>
      <c r="L180" s="17"/>
      <c r="M180" s="15"/>
      <c r="N180" s="17"/>
      <c r="O180" s="15"/>
      <c r="P180" s="17"/>
      <c r="Q180" s="18">
        <v>0</v>
      </c>
      <c r="R180" s="19"/>
    </row>
    <row r="181" spans="3:18" ht="18" customHeight="1" x14ac:dyDescent="0.55000000000000004">
      <c r="C181" s="20">
        <v>12</v>
      </c>
      <c r="D181" s="59"/>
      <c r="E181" s="62"/>
      <c r="F181" s="4" t="s">
        <v>14274</v>
      </c>
      <c r="G181" s="21" t="s">
        <v>11065</v>
      </c>
      <c r="H181" s="21" t="s">
        <v>11013</v>
      </c>
      <c r="I181" s="21" t="s">
        <v>1564</v>
      </c>
      <c r="J181" s="21">
        <v>57</v>
      </c>
      <c r="K181" s="65"/>
      <c r="L181" s="21" t="s">
        <v>11001</v>
      </c>
      <c r="M181" s="4" t="s">
        <v>10971</v>
      </c>
      <c r="N181" s="21" t="s">
        <v>12424</v>
      </c>
      <c r="O181" s="4" t="s">
        <v>12146</v>
      </c>
      <c r="P181" s="21" t="s">
        <v>14275</v>
      </c>
      <c r="Q181" s="22" t="s">
        <v>11065</v>
      </c>
      <c r="R181" s="23"/>
    </row>
    <row r="182" spans="3:18" ht="18.5" customHeight="1" thickBot="1" x14ac:dyDescent="0.6">
      <c r="C182" s="24"/>
      <c r="D182" s="60"/>
      <c r="E182" s="63"/>
      <c r="F182" s="25"/>
      <c r="G182" s="26" t="s">
        <v>15</v>
      </c>
      <c r="H182" s="27">
        <v>9</v>
      </c>
      <c r="I182" s="26" t="s">
        <v>46</v>
      </c>
      <c r="J182" s="26" t="s">
        <v>15</v>
      </c>
      <c r="K182" s="66"/>
      <c r="L182" s="27">
        <v>34</v>
      </c>
      <c r="M182" s="28"/>
      <c r="N182" s="26"/>
      <c r="O182" s="28"/>
      <c r="P182" s="26"/>
      <c r="Q182" s="29"/>
      <c r="R182" s="30"/>
    </row>
    <row r="183" spans="3:18" ht="18" customHeight="1" x14ac:dyDescent="0.55000000000000004">
      <c r="C183" s="14"/>
      <c r="D183" s="58"/>
      <c r="E183" s="61" t="str">
        <f t="shared" ref="E183" si="50">IF(V185="非優先","非",IF(D183="","",IF(K183&gt;0.1,"単",IF(K184&gt;0.29,"連",IF(K185&gt;0.34,"複","※")))))</f>
        <v/>
      </c>
      <c r="F183" s="15"/>
      <c r="G183" s="16"/>
      <c r="H183" s="17"/>
      <c r="I183" s="17"/>
      <c r="J183" s="17" t="s">
        <v>46</v>
      </c>
      <c r="K183" s="64" t="s">
        <v>11143</v>
      </c>
      <c r="L183" s="17"/>
      <c r="M183" s="15"/>
      <c r="N183" s="17"/>
      <c r="O183" s="15"/>
      <c r="P183" s="17"/>
      <c r="Q183" s="18" t="s">
        <v>8384</v>
      </c>
      <c r="R183" s="19"/>
    </row>
    <row r="184" spans="3:18" ht="18" customHeight="1" x14ac:dyDescent="0.55000000000000004">
      <c r="C184" s="20">
        <v>13</v>
      </c>
      <c r="D184" s="59"/>
      <c r="E184" s="62"/>
      <c r="F184" s="4" t="s">
        <v>4667</v>
      </c>
      <c r="G184" s="21" t="s">
        <v>1563</v>
      </c>
      <c r="H184" s="21" t="s">
        <v>10970</v>
      </c>
      <c r="I184" s="21" t="s">
        <v>1737</v>
      </c>
      <c r="J184" s="21">
        <v>54</v>
      </c>
      <c r="K184" s="65"/>
      <c r="L184" s="21" t="s">
        <v>11001</v>
      </c>
      <c r="M184" s="4" t="s">
        <v>10982</v>
      </c>
      <c r="N184" s="21" t="s">
        <v>11016</v>
      </c>
      <c r="O184" s="4" t="s">
        <v>12098</v>
      </c>
      <c r="P184" s="21" t="s">
        <v>14276</v>
      </c>
      <c r="Q184" s="22" t="s">
        <v>1563</v>
      </c>
      <c r="R184" s="23"/>
    </row>
    <row r="185" spans="3:18" ht="18.5" customHeight="1" thickBot="1" x14ac:dyDescent="0.6">
      <c r="C185" s="24"/>
      <c r="D185" s="60"/>
      <c r="E185" s="63"/>
      <c r="F185" s="25"/>
      <c r="G185" s="26" t="s">
        <v>15</v>
      </c>
      <c r="H185" s="27">
        <v>6</v>
      </c>
      <c r="I185" s="26" t="s">
        <v>46</v>
      </c>
      <c r="J185" s="26" t="s">
        <v>15</v>
      </c>
      <c r="K185" s="66"/>
      <c r="L185" s="27">
        <v>35</v>
      </c>
      <c r="M185" s="28"/>
      <c r="N185" s="26"/>
      <c r="O185" s="28"/>
      <c r="P185" s="26"/>
      <c r="Q185" s="29"/>
      <c r="R185" s="30"/>
    </row>
    <row r="186" spans="3:18" ht="18" customHeight="1" x14ac:dyDescent="0.55000000000000004">
      <c r="C186" s="14"/>
      <c r="D186" s="58"/>
      <c r="E186" s="61" t="str">
        <f t="shared" ref="E186" si="51">IF(V188="非優先","非",IF(D186="","",IF(K186&gt;0.1,"単",IF(K187&gt;0.29,"連",IF(K188&gt;0.34,"複","※")))))</f>
        <v/>
      </c>
      <c r="F186" s="15"/>
      <c r="G186" s="16"/>
      <c r="H186" s="17"/>
      <c r="I186" s="17"/>
      <c r="J186" s="17" t="s">
        <v>46</v>
      </c>
      <c r="K186" s="64" t="s">
        <v>11143</v>
      </c>
      <c r="L186" s="17"/>
      <c r="M186" s="15"/>
      <c r="N186" s="17"/>
      <c r="O186" s="15"/>
      <c r="P186" s="17"/>
      <c r="Q186" s="18" t="s">
        <v>8556</v>
      </c>
      <c r="R186" s="19"/>
    </row>
    <row r="187" spans="3:18" ht="18" customHeight="1" x14ac:dyDescent="0.55000000000000004">
      <c r="C187" s="20">
        <v>14</v>
      </c>
      <c r="D187" s="59"/>
      <c r="E187" s="62"/>
      <c r="F187" s="4" t="s">
        <v>5434</v>
      </c>
      <c r="G187" s="21" t="s">
        <v>360</v>
      </c>
      <c r="H187" s="21" t="s">
        <v>11003</v>
      </c>
      <c r="I187" s="21" t="s">
        <v>9684</v>
      </c>
      <c r="J187" s="21">
        <v>55</v>
      </c>
      <c r="K187" s="65"/>
      <c r="L187" s="21" t="s">
        <v>10965</v>
      </c>
      <c r="M187" s="4" t="s">
        <v>10971</v>
      </c>
      <c r="N187" s="21" t="s">
        <v>12424</v>
      </c>
      <c r="O187" s="4" t="s">
        <v>13048</v>
      </c>
      <c r="P187" s="21" t="s">
        <v>14277</v>
      </c>
      <c r="Q187" s="22" t="s">
        <v>360</v>
      </c>
      <c r="R187" s="23"/>
    </row>
    <row r="188" spans="3:18" ht="18.5" customHeight="1" thickBot="1" x14ac:dyDescent="0.6">
      <c r="C188" s="24"/>
      <c r="D188" s="60"/>
      <c r="E188" s="63"/>
      <c r="F188" s="25"/>
      <c r="G188" s="26"/>
      <c r="H188" s="27">
        <v>7</v>
      </c>
      <c r="I188" s="26" t="s">
        <v>46</v>
      </c>
      <c r="J188" s="26"/>
      <c r="K188" s="66"/>
      <c r="L188" s="27" t="s">
        <v>1931</v>
      </c>
      <c r="M188" s="28"/>
      <c r="N188" s="26"/>
      <c r="O188" s="28"/>
      <c r="P188" s="26"/>
      <c r="Q188" s="29"/>
      <c r="R188" s="30"/>
    </row>
    <row r="189" spans="3:18" ht="18" customHeight="1" x14ac:dyDescent="0.55000000000000004">
      <c r="C189" s="14"/>
      <c r="D189" s="58"/>
      <c r="E189" s="61" t="str">
        <f t="shared" ref="E189" si="52">IF(V191="非優先","非",IF(D189="","",IF(K189&gt;0.1,"単",IF(K190&gt;0.29,"連",IF(K191&gt;0.34,"複","※")))))</f>
        <v/>
      </c>
      <c r="F189" s="15"/>
      <c r="G189" s="16"/>
      <c r="H189" s="17"/>
      <c r="I189" s="17"/>
      <c r="J189" s="17" t="s">
        <v>46</v>
      </c>
      <c r="K189" s="64" t="s">
        <v>14278</v>
      </c>
      <c r="L189" s="17"/>
      <c r="M189" s="15"/>
      <c r="N189" s="17"/>
      <c r="O189" s="15"/>
      <c r="P189" s="17"/>
      <c r="Q189" s="18" t="s">
        <v>8593</v>
      </c>
      <c r="R189" s="19"/>
    </row>
    <row r="190" spans="3:18" ht="18" customHeight="1" x14ac:dyDescent="0.55000000000000004">
      <c r="C190" s="20">
        <v>15</v>
      </c>
      <c r="D190" s="59"/>
      <c r="E190" s="62"/>
      <c r="F190" s="4" t="s">
        <v>14279</v>
      </c>
      <c r="G190" s="21" t="s">
        <v>983</v>
      </c>
      <c r="H190" s="21" t="s">
        <v>10981</v>
      </c>
      <c r="I190" s="21" t="s">
        <v>5445</v>
      </c>
      <c r="J190" s="21">
        <v>55</v>
      </c>
      <c r="K190" s="65"/>
      <c r="L190" s="21" t="s">
        <v>10965</v>
      </c>
      <c r="M190" s="4" t="s">
        <v>11017</v>
      </c>
      <c r="N190" s="21" t="s">
        <v>11106</v>
      </c>
      <c r="O190" s="4" t="s">
        <v>12037</v>
      </c>
      <c r="P190" s="21" t="s">
        <v>14280</v>
      </c>
      <c r="Q190" s="22" t="s">
        <v>983</v>
      </c>
      <c r="R190" s="23"/>
    </row>
    <row r="191" spans="3:18" ht="18.5" customHeight="1" thickBot="1" x14ac:dyDescent="0.6">
      <c r="C191" s="24"/>
      <c r="D191" s="60"/>
      <c r="E191" s="63"/>
      <c r="F191" s="25"/>
      <c r="G191" s="26"/>
      <c r="H191" s="27">
        <v>8</v>
      </c>
      <c r="I191" s="26"/>
      <c r="J191" s="26" t="s">
        <v>15</v>
      </c>
      <c r="K191" s="66"/>
      <c r="L191" s="27">
        <v>10</v>
      </c>
      <c r="M191" s="28"/>
      <c r="N191" s="26"/>
      <c r="O191" s="28"/>
      <c r="P191" s="26"/>
      <c r="Q191" s="29"/>
      <c r="R191" s="30"/>
    </row>
    <row r="192" spans="3:18" ht="18" customHeight="1" x14ac:dyDescent="0.55000000000000004">
      <c r="C192" s="14"/>
      <c r="D192" s="58"/>
      <c r="E192" s="61" t="str">
        <f t="shared" ref="E192" si="53">IF(V194="非優先","非",IF(D192="","",IF(K192&gt;0.1,"単",IF(K193&gt;0.29,"連",IF(K194&gt;0.34,"複","※")))))</f>
        <v/>
      </c>
      <c r="F192" s="15"/>
      <c r="G192" s="16" t="s">
        <v>15</v>
      </c>
      <c r="H192" s="17"/>
      <c r="I192" s="17"/>
      <c r="J192" s="17" t="s">
        <v>46</v>
      </c>
      <c r="K192" s="64" t="s">
        <v>12320</v>
      </c>
      <c r="L192" s="17"/>
      <c r="M192" s="15"/>
      <c r="N192" s="17"/>
      <c r="O192" s="15"/>
      <c r="P192" s="17"/>
      <c r="Q192" s="18" t="s">
        <v>11425</v>
      </c>
      <c r="R192" s="19"/>
    </row>
    <row r="193" spans="1:18" ht="18" customHeight="1" x14ac:dyDescent="0.55000000000000004">
      <c r="C193" s="20">
        <v>16</v>
      </c>
      <c r="D193" s="59"/>
      <c r="E193" s="62"/>
      <c r="F193" s="4" t="s">
        <v>14281</v>
      </c>
      <c r="G193" s="21" t="s">
        <v>136</v>
      </c>
      <c r="H193" s="21" t="s">
        <v>10981</v>
      </c>
      <c r="I193" s="21" t="s">
        <v>1527</v>
      </c>
      <c r="J193" s="21">
        <v>52</v>
      </c>
      <c r="K193" s="65"/>
      <c r="L193" s="21" t="s">
        <v>10965</v>
      </c>
      <c r="M193" s="4" t="s">
        <v>10971</v>
      </c>
      <c r="N193" s="21" t="s">
        <v>11381</v>
      </c>
      <c r="O193" s="4" t="s">
        <v>14282</v>
      </c>
      <c r="P193" s="21" t="s">
        <v>14283</v>
      </c>
      <c r="Q193" s="22" t="s">
        <v>136</v>
      </c>
      <c r="R193" s="23"/>
    </row>
    <row r="194" spans="1:18" ht="18.5" customHeight="1" thickBot="1" x14ac:dyDescent="0.6">
      <c r="C194" s="24"/>
      <c r="D194" s="60"/>
      <c r="E194" s="63"/>
      <c r="F194" s="25"/>
      <c r="G194" s="26" t="s">
        <v>15</v>
      </c>
      <c r="H194" s="27">
        <v>8</v>
      </c>
      <c r="I194" s="26"/>
      <c r="J194" s="26" t="s">
        <v>15</v>
      </c>
      <c r="K194" s="66"/>
      <c r="L194" s="27">
        <v>9</v>
      </c>
      <c r="M194" s="28"/>
      <c r="N194" s="26"/>
      <c r="O194" s="28"/>
      <c r="P194" s="26"/>
      <c r="Q194" s="29"/>
      <c r="R194" s="30"/>
    </row>
    <row r="195" spans="1:18" x14ac:dyDescent="0.55000000000000004">
      <c r="A195" s="35"/>
      <c r="B195" s="35"/>
      <c r="C195" s="36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</row>
    <row r="196" spans="1:18" x14ac:dyDescent="0.55000000000000004">
      <c r="A196" t="s">
        <v>11090</v>
      </c>
      <c r="B196" t="s">
        <v>10942</v>
      </c>
      <c r="C196" s="11" t="s">
        <v>10943</v>
      </c>
      <c r="D196" t="s">
        <v>2</v>
      </c>
      <c r="E196" t="s">
        <v>10996</v>
      </c>
      <c r="F196" t="s">
        <v>0</v>
      </c>
      <c r="G196" t="s">
        <v>10945</v>
      </c>
      <c r="H196" t="s">
        <v>10946</v>
      </c>
      <c r="I196" t="s">
        <v>1</v>
      </c>
      <c r="J196" t="s">
        <v>10947</v>
      </c>
      <c r="K196" t="s">
        <v>10948</v>
      </c>
      <c r="L196" t="s">
        <v>10949</v>
      </c>
      <c r="M196" t="s">
        <v>10950</v>
      </c>
      <c r="N196" t="s">
        <v>10951</v>
      </c>
      <c r="O196" t="s">
        <v>10952</v>
      </c>
      <c r="P196" t="s">
        <v>10953</v>
      </c>
      <c r="Q196" t="s">
        <v>10954</v>
      </c>
    </row>
    <row r="197" spans="1:18" x14ac:dyDescent="0.55000000000000004">
      <c r="A197" t="s">
        <v>10956</v>
      </c>
      <c r="B197" t="s">
        <v>10957</v>
      </c>
      <c r="H197" s="1"/>
    </row>
    <row r="198" spans="1:18" x14ac:dyDescent="0.55000000000000004">
      <c r="A198" s="1">
        <v>5</v>
      </c>
      <c r="B198" s="1"/>
      <c r="C198" s="12" t="s">
        <v>10956</v>
      </c>
      <c r="D198" s="1" t="s">
        <v>10957</v>
      </c>
      <c r="F198" s="1" t="s">
        <v>10959</v>
      </c>
    </row>
    <row r="199" spans="1:18" ht="18.5" thickBot="1" x14ac:dyDescent="0.6">
      <c r="C199" s="13">
        <v>5</v>
      </c>
      <c r="D199" t="s">
        <v>10961</v>
      </c>
      <c r="E199">
        <f>VALUE(B197)</f>
        <v>1700</v>
      </c>
      <c r="F199" t="s">
        <v>10956</v>
      </c>
      <c r="I199" s="5"/>
    </row>
    <row r="200" spans="1:18" ht="18" customHeight="1" x14ac:dyDescent="0.55000000000000004">
      <c r="C200" s="14"/>
      <c r="D200" s="58"/>
      <c r="E200" s="61" t="str">
        <f>IF(V202="非優先","非",IF(D200="","",IF(K200&gt;0.1,"単",IF(K201&gt;0.29,"連",IF(K202&gt;0.34,"複","※")))))</f>
        <v/>
      </c>
      <c r="F200" s="15"/>
      <c r="G200" s="16"/>
      <c r="H200" s="17"/>
      <c r="I200" s="17"/>
      <c r="J200" s="17" t="s">
        <v>46</v>
      </c>
      <c r="K200" s="64" t="s">
        <v>14284</v>
      </c>
      <c r="L200" s="17"/>
      <c r="M200" s="15"/>
      <c r="N200" s="17"/>
      <c r="O200" s="15"/>
      <c r="P200" s="17"/>
      <c r="Q200" s="18" t="s">
        <v>11362</v>
      </c>
      <c r="R200" s="19"/>
    </row>
    <row r="201" spans="1:18" ht="18" customHeight="1" x14ac:dyDescent="0.55000000000000004">
      <c r="C201" s="20">
        <v>1</v>
      </c>
      <c r="D201" s="59"/>
      <c r="E201" s="62"/>
      <c r="F201" s="4" t="s">
        <v>14285</v>
      </c>
      <c r="G201" s="21" t="s">
        <v>1536</v>
      </c>
      <c r="H201" s="21" t="s">
        <v>11092</v>
      </c>
      <c r="I201" s="21" t="s">
        <v>14286</v>
      </c>
      <c r="J201" s="21">
        <v>55</v>
      </c>
      <c r="K201" s="65"/>
      <c r="L201" s="21" t="s">
        <v>11001</v>
      </c>
      <c r="M201" s="4" t="s">
        <v>10971</v>
      </c>
      <c r="N201" s="21" t="s">
        <v>11019</v>
      </c>
      <c r="O201" s="4" t="s">
        <v>10968</v>
      </c>
      <c r="P201" s="21" t="s">
        <v>14287</v>
      </c>
      <c r="Q201" s="22" t="s">
        <v>1536</v>
      </c>
      <c r="R201" s="23"/>
    </row>
    <row r="202" spans="1:18" ht="18.5" customHeight="1" thickBot="1" x14ac:dyDescent="0.6">
      <c r="C202" s="24"/>
      <c r="D202" s="60"/>
      <c r="E202" s="63"/>
      <c r="F202" s="25"/>
      <c r="G202" s="26"/>
      <c r="H202" s="27" t="e">
        <v>#VALUE!</v>
      </c>
      <c r="I202" s="26" t="s">
        <v>46</v>
      </c>
      <c r="J202" s="26" t="s">
        <v>15</v>
      </c>
      <c r="K202" s="66"/>
      <c r="L202" s="27" t="s">
        <v>1931</v>
      </c>
      <c r="M202" s="28"/>
      <c r="N202" s="26"/>
      <c r="O202" s="28"/>
      <c r="P202" s="26"/>
      <c r="Q202" s="29"/>
      <c r="R202" s="30"/>
    </row>
    <row r="203" spans="1:18" ht="18" customHeight="1" x14ac:dyDescent="0.55000000000000004">
      <c r="C203" s="14"/>
      <c r="D203" s="58"/>
      <c r="E203" s="61" t="str">
        <f t="shared" ref="E203" si="54">IF(V205="非優先","非",IF(D203="","",IF(K203&gt;0.1,"単",IF(K204&gt;0.29,"連",IF(K205&gt;0.34,"複","※")))))</f>
        <v/>
      </c>
      <c r="F203" s="15"/>
      <c r="G203" s="16"/>
      <c r="H203" s="17"/>
      <c r="I203" s="17"/>
      <c r="J203" s="17" t="s">
        <v>46</v>
      </c>
      <c r="K203" s="64" t="s">
        <v>12069</v>
      </c>
      <c r="L203" s="17"/>
      <c r="M203" s="15"/>
      <c r="N203" s="17"/>
      <c r="O203" s="15"/>
      <c r="P203" s="17"/>
      <c r="Q203" s="18" t="s">
        <v>7380</v>
      </c>
      <c r="R203" s="19"/>
    </row>
    <row r="204" spans="1:18" ht="18.75" customHeight="1" x14ac:dyDescent="0.55000000000000004">
      <c r="B204" s="31"/>
      <c r="C204" s="20">
        <v>2</v>
      </c>
      <c r="D204" s="59"/>
      <c r="E204" s="62"/>
      <c r="F204" s="4" t="s">
        <v>14288</v>
      </c>
      <c r="G204" s="21" t="s">
        <v>32</v>
      </c>
      <c r="H204" s="21" t="s">
        <v>11092</v>
      </c>
      <c r="I204" s="21" t="s">
        <v>11094</v>
      </c>
      <c r="J204" s="21">
        <v>55</v>
      </c>
      <c r="K204" s="65"/>
      <c r="L204" s="21" t="s">
        <v>10965</v>
      </c>
      <c r="M204" s="4" t="s">
        <v>11017</v>
      </c>
      <c r="N204" s="21" t="s">
        <v>11995</v>
      </c>
      <c r="O204" s="4" t="s">
        <v>11002</v>
      </c>
      <c r="P204" s="21" t="s">
        <v>14289</v>
      </c>
      <c r="Q204" s="22" t="s">
        <v>32</v>
      </c>
      <c r="R204" s="23"/>
    </row>
    <row r="205" spans="1:18" ht="18.5" customHeight="1" thickBot="1" x14ac:dyDescent="0.6">
      <c r="B205" s="32"/>
      <c r="C205" s="24"/>
      <c r="D205" s="60"/>
      <c r="E205" s="63"/>
      <c r="F205" s="25"/>
      <c r="G205" s="26"/>
      <c r="H205" s="27" t="e">
        <v>#VALUE!</v>
      </c>
      <c r="I205" s="26" t="s">
        <v>46</v>
      </c>
      <c r="J205" s="26" t="s">
        <v>15</v>
      </c>
      <c r="K205" s="66"/>
      <c r="L205" s="27" t="s">
        <v>1931</v>
      </c>
      <c r="M205" s="28"/>
      <c r="N205" s="26"/>
      <c r="O205" s="28"/>
      <c r="P205" s="26"/>
      <c r="Q205" s="29"/>
      <c r="R205" s="30"/>
    </row>
    <row r="206" spans="1:18" ht="18" customHeight="1" x14ac:dyDescent="0.55000000000000004">
      <c r="B206" s="32"/>
      <c r="C206" s="14"/>
      <c r="D206" s="58"/>
      <c r="E206" s="61" t="str">
        <f t="shared" ref="E206" si="55">IF(V208="非優先","非",IF(D206="","",IF(K206&gt;0.1,"単",IF(K207&gt;0.29,"連",IF(K208&gt;0.34,"複","※")))))</f>
        <v/>
      </c>
      <c r="F206" s="15"/>
      <c r="G206" s="16"/>
      <c r="H206" s="17"/>
      <c r="I206" s="17"/>
      <c r="J206" s="17" t="s">
        <v>46</v>
      </c>
      <c r="K206" s="64" t="s">
        <v>14290</v>
      </c>
      <c r="L206" s="17"/>
      <c r="M206" s="15"/>
      <c r="N206" s="17"/>
      <c r="O206" s="15"/>
      <c r="P206" s="17"/>
      <c r="Q206" s="18" t="s">
        <v>7389</v>
      </c>
      <c r="R206" s="19"/>
    </row>
    <row r="207" spans="1:18" ht="18" customHeight="1" x14ac:dyDescent="0.55000000000000004">
      <c r="B207" s="32"/>
      <c r="C207" s="20">
        <v>3</v>
      </c>
      <c r="D207" s="59"/>
      <c r="E207" s="62"/>
      <c r="F207" s="4" t="s">
        <v>14291</v>
      </c>
      <c r="G207" s="21" t="s">
        <v>443</v>
      </c>
      <c r="H207" s="21" t="s">
        <v>11092</v>
      </c>
      <c r="I207" s="21" t="s">
        <v>9686</v>
      </c>
      <c r="J207" s="21">
        <v>55</v>
      </c>
      <c r="K207" s="65"/>
      <c r="L207" s="21" t="s">
        <v>11001</v>
      </c>
      <c r="M207" s="4" t="s">
        <v>10971</v>
      </c>
      <c r="N207" s="21" t="s">
        <v>12142</v>
      </c>
      <c r="O207" s="4" t="s">
        <v>11098</v>
      </c>
      <c r="P207" s="21" t="s">
        <v>14292</v>
      </c>
      <c r="Q207" s="22" t="s">
        <v>443</v>
      </c>
      <c r="R207" s="23"/>
    </row>
    <row r="208" spans="1:18" ht="18.5" customHeight="1" thickBot="1" x14ac:dyDescent="0.6">
      <c r="B208" s="32"/>
      <c r="C208" s="24"/>
      <c r="D208" s="60"/>
      <c r="E208" s="63"/>
      <c r="F208" s="25"/>
      <c r="G208" s="26"/>
      <c r="H208" s="27" t="e">
        <v>#VALUE!</v>
      </c>
      <c r="I208" s="26" t="s">
        <v>46</v>
      </c>
      <c r="J208" s="26" t="s">
        <v>15</v>
      </c>
      <c r="K208" s="66"/>
      <c r="L208" s="27" t="s">
        <v>1931</v>
      </c>
      <c r="M208" s="28"/>
      <c r="N208" s="26"/>
      <c r="O208" s="28"/>
      <c r="P208" s="26"/>
      <c r="Q208" s="29"/>
      <c r="R208" s="30"/>
    </row>
    <row r="209" spans="1:18" ht="18" customHeight="1" x14ac:dyDescent="0.55000000000000004">
      <c r="B209" s="32"/>
      <c r="C209" s="14"/>
      <c r="D209" s="58"/>
      <c r="E209" s="61" t="str">
        <f t="shared" ref="E209" si="56">IF(V211="非優先","非",IF(D209="","",IF(K209&gt;0.1,"単",IF(K210&gt;0.29,"連",IF(K211&gt;0.34,"複","※")))))</f>
        <v/>
      </c>
      <c r="F209" s="15"/>
      <c r="G209" s="16" t="s">
        <v>15</v>
      </c>
      <c r="H209" s="17"/>
      <c r="I209" s="17"/>
      <c r="J209" s="17" t="s">
        <v>46</v>
      </c>
      <c r="K209" s="64" t="s">
        <v>14293</v>
      </c>
      <c r="L209" s="17"/>
      <c r="M209" s="15"/>
      <c r="N209" s="17"/>
      <c r="O209" s="15"/>
      <c r="P209" s="17"/>
      <c r="Q209" s="18">
        <v>0</v>
      </c>
      <c r="R209" s="19"/>
    </row>
    <row r="210" spans="1:18" ht="18.75" customHeight="1" x14ac:dyDescent="0.55000000000000004">
      <c r="B210" s="32"/>
      <c r="C210" s="20">
        <v>4</v>
      </c>
      <c r="D210" s="59"/>
      <c r="E210" s="62"/>
      <c r="F210" s="4" t="s">
        <v>14294</v>
      </c>
      <c r="G210" s="21" t="s">
        <v>11455</v>
      </c>
      <c r="H210" s="21" t="s">
        <v>11092</v>
      </c>
      <c r="I210" s="21" t="s">
        <v>5445</v>
      </c>
      <c r="J210" s="21">
        <v>55</v>
      </c>
      <c r="K210" s="65"/>
      <c r="L210" s="21" t="s">
        <v>11001</v>
      </c>
      <c r="M210" s="4" t="s">
        <v>10966</v>
      </c>
      <c r="N210" s="21" t="s">
        <v>11014</v>
      </c>
      <c r="O210" s="4" t="s">
        <v>10983</v>
      </c>
      <c r="P210" s="21" t="s">
        <v>14295</v>
      </c>
      <c r="Q210" s="22" t="s">
        <v>11455</v>
      </c>
      <c r="R210" s="23"/>
    </row>
    <row r="211" spans="1:18" ht="18.5" customHeight="1" thickBot="1" x14ac:dyDescent="0.6">
      <c r="B211" s="32"/>
      <c r="C211" s="24"/>
      <c r="D211" s="60"/>
      <c r="E211" s="63"/>
      <c r="F211" s="25"/>
      <c r="G211" s="26" t="s">
        <v>15</v>
      </c>
      <c r="H211" s="27" t="e">
        <v>#VALUE!</v>
      </c>
      <c r="I211" s="26" t="s">
        <v>46</v>
      </c>
      <c r="J211" s="26" t="s">
        <v>15</v>
      </c>
      <c r="K211" s="66"/>
      <c r="L211" s="27">
        <v>10</v>
      </c>
      <c r="M211" s="28"/>
      <c r="N211" s="26"/>
      <c r="O211" s="28"/>
      <c r="P211" s="26"/>
      <c r="Q211" s="29"/>
      <c r="R211" s="30"/>
    </row>
    <row r="212" spans="1:18" ht="18" customHeight="1" x14ac:dyDescent="0.55000000000000004">
      <c r="B212" s="33"/>
      <c r="C212" s="14"/>
      <c r="D212" s="58"/>
      <c r="E212" s="61" t="str">
        <f t="shared" ref="E212" si="57">IF(V214="非優先","非",IF(D212="","",IF(K212&gt;0.1,"単",IF(K213&gt;0.29,"連",IF(K214&gt;0.34,"複","※")))))</f>
        <v/>
      </c>
      <c r="F212" s="15"/>
      <c r="G212" s="16" t="s">
        <v>15</v>
      </c>
      <c r="H212" s="17"/>
      <c r="I212" s="17"/>
      <c r="J212" s="17" t="s">
        <v>46</v>
      </c>
      <c r="K212" s="64" t="s">
        <v>14296</v>
      </c>
      <c r="L212" s="17"/>
      <c r="M212" s="15"/>
      <c r="N212" s="17"/>
      <c r="O212" s="15"/>
      <c r="P212" s="17"/>
      <c r="Q212" s="18">
        <v>0</v>
      </c>
      <c r="R212" s="19"/>
    </row>
    <row r="213" spans="1:18" ht="18.75" customHeight="1" x14ac:dyDescent="0.55000000000000004">
      <c r="B213" s="34"/>
      <c r="C213" s="20">
        <v>5</v>
      </c>
      <c r="D213" s="59"/>
      <c r="E213" s="62"/>
      <c r="F213" s="4" t="s">
        <v>14297</v>
      </c>
      <c r="G213" s="21" t="s">
        <v>11455</v>
      </c>
      <c r="H213" s="21" t="s">
        <v>11092</v>
      </c>
      <c r="I213" s="21" t="s">
        <v>28</v>
      </c>
      <c r="J213" s="21">
        <v>55</v>
      </c>
      <c r="K213" s="65"/>
      <c r="L213" s="21" t="s">
        <v>11001</v>
      </c>
      <c r="M213" s="4" t="s">
        <v>11017</v>
      </c>
      <c r="N213" s="21" t="s">
        <v>11106</v>
      </c>
      <c r="O213" s="4" t="s">
        <v>14271</v>
      </c>
      <c r="P213" s="21" t="s">
        <v>14298</v>
      </c>
      <c r="Q213" s="22" t="s">
        <v>11455</v>
      </c>
      <c r="R213" s="23"/>
    </row>
    <row r="214" spans="1:18" ht="18.5" customHeight="1" thickBot="1" x14ac:dyDescent="0.6">
      <c r="C214" s="24"/>
      <c r="D214" s="60"/>
      <c r="E214" s="63"/>
      <c r="F214" s="25"/>
      <c r="G214" s="26" t="s">
        <v>15</v>
      </c>
      <c r="H214" s="27" t="e">
        <v>#VALUE!</v>
      </c>
      <c r="I214" s="26" t="s">
        <v>46</v>
      </c>
      <c r="J214" s="26" t="s">
        <v>15</v>
      </c>
      <c r="K214" s="66"/>
      <c r="L214" s="27">
        <v>9</v>
      </c>
      <c r="M214" s="28"/>
      <c r="N214" s="26"/>
      <c r="O214" s="28"/>
      <c r="P214" s="26"/>
      <c r="Q214" s="29"/>
      <c r="R214" s="30"/>
    </row>
    <row r="215" spans="1:18" ht="18" customHeight="1" x14ac:dyDescent="0.55000000000000004">
      <c r="C215" s="14"/>
      <c r="D215" s="58"/>
      <c r="E215" s="61" t="str">
        <f t="shared" ref="E215" si="58">IF(V217="非優先","非",IF(D215="","",IF(K215&gt;0.1,"単",IF(K216&gt;0.29,"連",IF(K217&gt;0.34,"複","※")))))</f>
        <v/>
      </c>
      <c r="F215" s="15"/>
      <c r="G215" s="16"/>
      <c r="H215" s="17"/>
      <c r="I215" s="17"/>
      <c r="J215" s="17" t="s">
        <v>46</v>
      </c>
      <c r="K215" s="64" t="s">
        <v>14299</v>
      </c>
      <c r="L215" s="17"/>
      <c r="M215" s="15"/>
      <c r="N215" s="17"/>
      <c r="O215" s="15"/>
      <c r="P215" s="17"/>
      <c r="Q215" s="18" t="s">
        <v>13247</v>
      </c>
      <c r="R215" s="19"/>
    </row>
    <row r="216" spans="1:18" ht="18" customHeight="1" x14ac:dyDescent="0.55000000000000004">
      <c r="C216" s="20">
        <v>6</v>
      </c>
      <c r="D216" s="59"/>
      <c r="E216" s="62"/>
      <c r="F216" s="4" t="s">
        <v>14300</v>
      </c>
      <c r="G216" s="21" t="s">
        <v>1696</v>
      </c>
      <c r="H216" s="21" t="s">
        <v>11092</v>
      </c>
      <c r="I216" s="21" t="s">
        <v>14301</v>
      </c>
      <c r="J216" s="21">
        <v>55</v>
      </c>
      <c r="K216" s="65"/>
      <c r="L216" s="21" t="s">
        <v>11001</v>
      </c>
      <c r="M216" s="4" t="s">
        <v>11017</v>
      </c>
      <c r="N216" s="21" t="s">
        <v>11106</v>
      </c>
      <c r="O216" s="4" t="s">
        <v>12212</v>
      </c>
      <c r="P216" s="21" t="s">
        <v>14302</v>
      </c>
      <c r="Q216" s="22" t="s">
        <v>1696</v>
      </c>
      <c r="R216" s="23"/>
    </row>
    <row r="217" spans="1:18" ht="18.5" customHeight="1" thickBot="1" x14ac:dyDescent="0.6">
      <c r="C217" s="24"/>
      <c r="D217" s="60"/>
      <c r="E217" s="63"/>
      <c r="F217" s="25"/>
      <c r="G217" s="26"/>
      <c r="H217" s="27" t="e">
        <v>#VALUE!</v>
      </c>
      <c r="I217" s="26" t="s">
        <v>46</v>
      </c>
      <c r="J217" s="26" t="s">
        <v>15</v>
      </c>
      <c r="K217" s="66"/>
      <c r="L217" s="27" t="s">
        <v>1931</v>
      </c>
      <c r="M217" s="28"/>
      <c r="N217" s="26"/>
      <c r="O217" s="28"/>
      <c r="P217" s="26"/>
      <c r="Q217" s="29"/>
      <c r="R217" s="30"/>
    </row>
    <row r="218" spans="1:18" ht="18" customHeight="1" x14ac:dyDescent="0.55000000000000004">
      <c r="C218" s="14"/>
      <c r="D218" s="58"/>
      <c r="E218" s="61" t="str">
        <f t="shared" ref="E218" si="59">IF(V220="非優先","非",IF(D218="","",IF(K218&gt;0.1,"単",IF(K219&gt;0.29,"連",IF(K220&gt;0.34,"複","※")))))</f>
        <v/>
      </c>
      <c r="F218" s="15"/>
      <c r="G218" s="16" t="s">
        <v>15</v>
      </c>
      <c r="H218" s="17"/>
      <c r="I218" s="17"/>
      <c r="J218" s="17" t="s">
        <v>46</v>
      </c>
      <c r="K218" s="64" t="s">
        <v>14303</v>
      </c>
      <c r="L218" s="17"/>
      <c r="M218" s="15"/>
      <c r="N218" s="17"/>
      <c r="O218" s="15"/>
      <c r="P218" s="17"/>
      <c r="Q218" s="18" t="s">
        <v>11400</v>
      </c>
      <c r="R218" s="19"/>
    </row>
    <row r="219" spans="1:18" ht="18" customHeight="1" x14ac:dyDescent="0.55000000000000004">
      <c r="C219" s="20">
        <v>7</v>
      </c>
      <c r="D219" s="59"/>
      <c r="E219" s="62"/>
      <c r="F219" s="4" t="s">
        <v>14304</v>
      </c>
      <c r="G219" s="21" t="s">
        <v>213</v>
      </c>
      <c r="H219" s="21" t="s">
        <v>11092</v>
      </c>
      <c r="I219" s="21" t="s">
        <v>1021</v>
      </c>
      <c r="J219" s="21">
        <v>54</v>
      </c>
      <c r="K219" s="65"/>
      <c r="L219" s="21" t="s">
        <v>11001</v>
      </c>
      <c r="M219" s="4" t="s">
        <v>10966</v>
      </c>
      <c r="N219" s="21" t="s">
        <v>14217</v>
      </c>
      <c r="O219" s="4" t="s">
        <v>13512</v>
      </c>
      <c r="P219" s="21" t="s">
        <v>14305</v>
      </c>
      <c r="Q219" s="22" t="s">
        <v>213</v>
      </c>
      <c r="R219" s="23"/>
    </row>
    <row r="220" spans="1:18" ht="18.5" customHeight="1" thickBot="1" x14ac:dyDescent="0.6">
      <c r="C220" s="24"/>
      <c r="D220" s="60"/>
      <c r="E220" s="63"/>
      <c r="F220" s="25"/>
      <c r="G220" s="26" t="s">
        <v>15</v>
      </c>
      <c r="H220" s="27" t="e">
        <v>#VALUE!</v>
      </c>
      <c r="I220" s="26" t="s">
        <v>46</v>
      </c>
      <c r="J220" s="26" t="s">
        <v>15</v>
      </c>
      <c r="K220" s="66"/>
      <c r="L220" s="27">
        <v>1</v>
      </c>
      <c r="M220" s="28"/>
      <c r="N220" s="26"/>
      <c r="O220" s="28"/>
      <c r="P220" s="26"/>
      <c r="Q220" s="29"/>
      <c r="R220" s="30"/>
    </row>
    <row r="221" spans="1:18" ht="18" customHeight="1" x14ac:dyDescent="0.55000000000000004">
      <c r="C221" s="14"/>
      <c r="D221" s="58"/>
      <c r="E221" s="61" t="str">
        <f t="shared" ref="E221" si="60">IF(V223="非優先","非",IF(D221="","",IF(K221&gt;0.1,"単",IF(K222&gt;0.29,"連",IF(K223&gt;0.34,"複","※")))))</f>
        <v/>
      </c>
      <c r="F221" s="15"/>
      <c r="G221" s="16" t="s">
        <v>15</v>
      </c>
      <c r="H221" s="17"/>
      <c r="I221" s="17"/>
      <c r="J221" s="17" t="s">
        <v>46</v>
      </c>
      <c r="K221" s="64" t="s">
        <v>14306</v>
      </c>
      <c r="L221" s="17"/>
      <c r="M221" s="15"/>
      <c r="N221" s="17"/>
      <c r="O221" s="15"/>
      <c r="P221" s="17"/>
      <c r="Q221" s="18">
        <v>0</v>
      </c>
      <c r="R221" s="19"/>
    </row>
    <row r="222" spans="1:18" ht="18" customHeight="1" x14ac:dyDescent="0.55000000000000004">
      <c r="C222" s="20">
        <v>8</v>
      </c>
      <c r="D222" s="59"/>
      <c r="E222" s="62"/>
      <c r="F222" s="4" t="s">
        <v>14307</v>
      </c>
      <c r="G222" s="21" t="s">
        <v>1086</v>
      </c>
      <c r="H222" s="21" t="s">
        <v>11092</v>
      </c>
      <c r="I222" s="21" t="s">
        <v>11</v>
      </c>
      <c r="J222" s="21">
        <v>55</v>
      </c>
      <c r="K222" s="65"/>
      <c r="L222" s="21" t="s">
        <v>10965</v>
      </c>
      <c r="M222" s="4" t="s">
        <v>10971</v>
      </c>
      <c r="N222" s="21" t="s">
        <v>11048</v>
      </c>
      <c r="O222" s="4" t="s">
        <v>13438</v>
      </c>
      <c r="P222" s="21" t="s">
        <v>14094</v>
      </c>
      <c r="Q222" s="22" t="s">
        <v>1086</v>
      </c>
      <c r="R222" s="23"/>
    </row>
    <row r="223" spans="1:18" ht="18.5" customHeight="1" thickBot="1" x14ac:dyDescent="0.6">
      <c r="C223" s="24"/>
      <c r="D223" s="60"/>
      <c r="E223" s="63"/>
      <c r="F223" s="25"/>
      <c r="G223" s="26" t="s">
        <v>15</v>
      </c>
      <c r="H223" s="27" t="e">
        <v>#VALUE!</v>
      </c>
      <c r="I223" s="26" t="s">
        <v>46</v>
      </c>
      <c r="J223" s="26" t="s">
        <v>15</v>
      </c>
      <c r="K223" s="66"/>
      <c r="L223" s="27">
        <v>33</v>
      </c>
      <c r="M223" s="28"/>
      <c r="N223" s="26"/>
      <c r="O223" s="28"/>
      <c r="P223" s="26"/>
      <c r="Q223" s="29"/>
      <c r="R223" s="30"/>
    </row>
    <row r="224" spans="1:18" x14ac:dyDescent="0.55000000000000004">
      <c r="A224" s="35"/>
      <c r="B224" s="35"/>
      <c r="C224" s="36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</row>
    <row r="225" spans="1:18" x14ac:dyDescent="0.55000000000000004">
      <c r="A225" t="s">
        <v>11103</v>
      </c>
      <c r="B225" t="s">
        <v>10942</v>
      </c>
      <c r="C225" s="11" t="s">
        <v>10943</v>
      </c>
      <c r="D225" t="s">
        <v>2</v>
      </c>
      <c r="E225" t="s">
        <v>10996</v>
      </c>
      <c r="F225" t="s">
        <v>0</v>
      </c>
      <c r="G225" t="s">
        <v>10945</v>
      </c>
      <c r="H225" t="s">
        <v>10946</v>
      </c>
      <c r="I225" t="s">
        <v>1</v>
      </c>
      <c r="J225" t="s">
        <v>10947</v>
      </c>
      <c r="K225" t="s">
        <v>10948</v>
      </c>
      <c r="L225" t="s">
        <v>10949</v>
      </c>
      <c r="M225" t="s">
        <v>10950</v>
      </c>
      <c r="N225" t="s">
        <v>10951</v>
      </c>
      <c r="O225" t="s">
        <v>10952</v>
      </c>
      <c r="P225" t="s">
        <v>10953</v>
      </c>
      <c r="Q225" t="s">
        <v>10954</v>
      </c>
    </row>
    <row r="226" spans="1:18" x14ac:dyDescent="0.55000000000000004">
      <c r="A226" t="s">
        <v>10956</v>
      </c>
      <c r="B226" t="s">
        <v>10957</v>
      </c>
      <c r="H226" s="1"/>
    </row>
    <row r="227" spans="1:18" x14ac:dyDescent="0.55000000000000004">
      <c r="A227" s="1">
        <v>6</v>
      </c>
      <c r="B227" s="1"/>
      <c r="C227" s="12" t="s">
        <v>10956</v>
      </c>
      <c r="D227" s="1" t="s">
        <v>10957</v>
      </c>
      <c r="F227" s="1" t="s">
        <v>10959</v>
      </c>
    </row>
    <row r="228" spans="1:18" ht="18.5" thickBot="1" x14ac:dyDescent="0.6">
      <c r="C228" s="13">
        <v>6</v>
      </c>
      <c r="D228" t="s">
        <v>10961</v>
      </c>
      <c r="E228">
        <f>VALUE(B226)</f>
        <v>1700</v>
      </c>
      <c r="F228" t="s">
        <v>10956</v>
      </c>
      <c r="I228" s="5"/>
    </row>
    <row r="229" spans="1:18" ht="18" customHeight="1" x14ac:dyDescent="0.55000000000000004">
      <c r="C229" s="14"/>
      <c r="D229" s="58"/>
      <c r="E229" s="61" t="str">
        <f>IF(V231="非優先","非",IF(D229="","",IF(K229&gt;0.1,"単",IF(K230&gt;0.29,"連",IF(K231&gt;0.34,"複","※")))))</f>
        <v/>
      </c>
      <c r="F229" s="15"/>
      <c r="G229" s="16"/>
      <c r="H229" s="17"/>
      <c r="I229" s="17"/>
      <c r="J229" s="17" t="s">
        <v>46</v>
      </c>
      <c r="K229" s="64" t="s">
        <v>11049</v>
      </c>
      <c r="L229" s="17"/>
      <c r="M229" s="15"/>
      <c r="N229" s="17"/>
      <c r="O229" s="15"/>
      <c r="P229" s="17"/>
      <c r="Q229" s="18" t="s">
        <v>11046</v>
      </c>
      <c r="R229" s="19"/>
    </row>
    <row r="230" spans="1:18" ht="18" customHeight="1" x14ac:dyDescent="0.55000000000000004">
      <c r="C230" s="20">
        <v>1</v>
      </c>
      <c r="D230" s="59"/>
      <c r="E230" s="62"/>
      <c r="F230" s="4" t="s">
        <v>5100</v>
      </c>
      <c r="G230" s="21" t="s">
        <v>49</v>
      </c>
      <c r="H230" s="21" t="s">
        <v>10964</v>
      </c>
      <c r="I230" s="21" t="s">
        <v>10988</v>
      </c>
      <c r="J230" s="21">
        <v>56</v>
      </c>
      <c r="K230" s="65"/>
      <c r="L230" s="21" t="s">
        <v>10965</v>
      </c>
      <c r="M230" s="4" t="s">
        <v>10971</v>
      </c>
      <c r="N230" s="21" t="s">
        <v>11319</v>
      </c>
      <c r="O230" s="4" t="s">
        <v>14308</v>
      </c>
      <c r="P230" s="21" t="s">
        <v>14309</v>
      </c>
      <c r="Q230" s="22" t="s">
        <v>49</v>
      </c>
      <c r="R230" s="23"/>
    </row>
    <row r="231" spans="1:18" ht="18.5" customHeight="1" thickBot="1" x14ac:dyDescent="0.6">
      <c r="C231" s="24"/>
      <c r="D231" s="60"/>
      <c r="E231" s="63"/>
      <c r="F231" s="25"/>
      <c r="G231" s="26"/>
      <c r="H231" s="27">
        <v>11</v>
      </c>
      <c r="I231" s="26" t="s">
        <v>46</v>
      </c>
      <c r="J231" s="26" t="s">
        <v>15</v>
      </c>
      <c r="K231" s="66"/>
      <c r="L231" s="27">
        <v>17</v>
      </c>
      <c r="M231" s="28"/>
      <c r="N231" s="26"/>
      <c r="O231" s="28"/>
      <c r="P231" s="26"/>
      <c r="Q231" s="37">
        <v>0</v>
      </c>
      <c r="R231" s="21"/>
    </row>
    <row r="232" spans="1:18" ht="18" customHeight="1" x14ac:dyDescent="0.55000000000000004">
      <c r="C232" s="14"/>
      <c r="D232" s="58"/>
      <c r="E232" s="61" t="str">
        <f t="shared" ref="E232" si="61">IF(V234="非優先","非",IF(D232="","",IF(K232&gt;0.1,"単",IF(K233&gt;0.29,"連",IF(K234&gt;0.34,"複","※")))))</f>
        <v/>
      </c>
      <c r="F232" s="15"/>
      <c r="G232" s="16"/>
      <c r="H232" s="17"/>
      <c r="I232" s="17"/>
      <c r="J232" s="17" t="s">
        <v>46</v>
      </c>
      <c r="K232" s="64" t="s">
        <v>14310</v>
      </c>
      <c r="L232" s="17"/>
      <c r="M232" s="15"/>
      <c r="N232" s="17"/>
      <c r="O232" s="15"/>
      <c r="P232" s="17"/>
      <c r="Q232" s="18" t="s">
        <v>6716</v>
      </c>
      <c r="R232" s="19"/>
    </row>
    <row r="233" spans="1:18" ht="18.75" customHeight="1" x14ac:dyDescent="0.55000000000000004">
      <c r="B233" s="31"/>
      <c r="C233" s="20">
        <v>2</v>
      </c>
      <c r="D233" s="59"/>
      <c r="E233" s="62"/>
      <c r="F233" s="4" t="s">
        <v>14311</v>
      </c>
      <c r="G233" s="21" t="s">
        <v>1469</v>
      </c>
      <c r="H233" s="21" t="s">
        <v>11003</v>
      </c>
      <c r="I233" s="21" t="s">
        <v>1561</v>
      </c>
      <c r="J233" s="21">
        <v>53</v>
      </c>
      <c r="K233" s="65"/>
      <c r="L233" s="21" t="s">
        <v>10965</v>
      </c>
      <c r="M233" s="4" t="s">
        <v>10971</v>
      </c>
      <c r="N233" s="21" t="s">
        <v>10992</v>
      </c>
      <c r="O233" s="4" t="s">
        <v>12304</v>
      </c>
      <c r="P233" s="21" t="s">
        <v>14312</v>
      </c>
      <c r="Q233" s="22" t="s">
        <v>1469</v>
      </c>
      <c r="R233" s="23"/>
    </row>
    <row r="234" spans="1:18" ht="18.5" customHeight="1" thickBot="1" x14ac:dyDescent="0.6">
      <c r="B234" s="32"/>
      <c r="C234" s="24"/>
      <c r="D234" s="60"/>
      <c r="E234" s="63"/>
      <c r="F234" s="25"/>
      <c r="G234" s="26"/>
      <c r="H234" s="27">
        <v>7</v>
      </c>
      <c r="I234" s="26"/>
      <c r="J234" s="26"/>
      <c r="K234" s="66"/>
      <c r="L234" s="27">
        <v>25</v>
      </c>
      <c r="M234" s="28"/>
      <c r="N234" s="26"/>
      <c r="O234" s="28"/>
      <c r="P234" s="26"/>
      <c r="Q234" s="37">
        <v>0</v>
      </c>
      <c r="R234" s="30"/>
    </row>
    <row r="235" spans="1:18" ht="18" customHeight="1" x14ac:dyDescent="0.55000000000000004">
      <c r="B235" s="32"/>
      <c r="C235" s="14"/>
      <c r="D235" s="58"/>
      <c r="E235" s="61" t="str">
        <f t="shared" ref="E235" si="62">IF(V237="非優先","非",IF(D235="","",IF(K235&gt;0.1,"単",IF(K236&gt;0.29,"連",IF(K237&gt;0.34,"複","※")))))</f>
        <v/>
      </c>
      <c r="F235" s="15"/>
      <c r="G235" s="16"/>
      <c r="H235" s="17"/>
      <c r="I235" s="17"/>
      <c r="J235" s="17" t="s">
        <v>46</v>
      </c>
      <c r="K235" s="64" t="s">
        <v>14313</v>
      </c>
      <c r="L235" s="17"/>
      <c r="M235" s="15"/>
      <c r="N235" s="17"/>
      <c r="O235" s="15"/>
      <c r="P235" s="17"/>
      <c r="Q235" s="18" t="s">
        <v>11339</v>
      </c>
      <c r="R235" s="19"/>
    </row>
    <row r="236" spans="1:18" ht="18" customHeight="1" x14ac:dyDescent="0.55000000000000004">
      <c r="B236" s="32"/>
      <c r="C236" s="20">
        <v>3</v>
      </c>
      <c r="D236" s="59"/>
      <c r="E236" s="62"/>
      <c r="F236" s="4" t="s">
        <v>11489</v>
      </c>
      <c r="G236" s="21" t="s">
        <v>47</v>
      </c>
      <c r="H236" s="21" t="s">
        <v>10974</v>
      </c>
      <c r="I236" s="21" t="s">
        <v>9684</v>
      </c>
      <c r="J236" s="21">
        <v>53</v>
      </c>
      <c r="K236" s="65"/>
      <c r="L236" s="21" t="s">
        <v>10965</v>
      </c>
      <c r="M236" s="4" t="s">
        <v>10971</v>
      </c>
      <c r="N236" s="21" t="s">
        <v>11048</v>
      </c>
      <c r="O236" s="4" t="s">
        <v>14314</v>
      </c>
      <c r="P236" s="21" t="s">
        <v>14315</v>
      </c>
      <c r="Q236" s="22" t="s">
        <v>47</v>
      </c>
      <c r="R236" s="23"/>
    </row>
    <row r="237" spans="1:18" ht="18.5" customHeight="1" thickBot="1" x14ac:dyDescent="0.6">
      <c r="B237" s="32"/>
      <c r="C237" s="24"/>
      <c r="D237" s="60"/>
      <c r="E237" s="63"/>
      <c r="F237" s="25"/>
      <c r="G237" s="26"/>
      <c r="H237" s="27">
        <v>5</v>
      </c>
      <c r="I237" s="26" t="s">
        <v>46</v>
      </c>
      <c r="J237" s="26"/>
      <c r="K237" s="66"/>
      <c r="L237" s="27" t="s">
        <v>1931</v>
      </c>
      <c r="M237" s="28"/>
      <c r="N237" s="26"/>
      <c r="O237" s="28"/>
      <c r="P237" s="26"/>
      <c r="Q237" s="37">
        <v>0</v>
      </c>
      <c r="R237" s="30"/>
    </row>
    <row r="238" spans="1:18" ht="18" customHeight="1" x14ac:dyDescent="0.55000000000000004">
      <c r="B238" s="32"/>
      <c r="C238" s="14"/>
      <c r="D238" s="58"/>
      <c r="E238" s="61" t="str">
        <f t="shared" ref="E238" si="63">IF(V240="非優先","非",IF(D238="","",IF(K238&gt;0.1,"単",IF(K239&gt;0.29,"連",IF(K240&gt;0.34,"複","※")))))</f>
        <v/>
      </c>
      <c r="F238" s="15"/>
      <c r="G238" s="16" t="s">
        <v>15</v>
      </c>
      <c r="H238" s="17"/>
      <c r="I238" s="17"/>
      <c r="J238" s="17" t="s">
        <v>46</v>
      </c>
      <c r="K238" s="64" t="s">
        <v>13560</v>
      </c>
      <c r="L238" s="17"/>
      <c r="M238" s="15"/>
      <c r="N238" s="17"/>
      <c r="O238" s="15"/>
      <c r="P238" s="17"/>
      <c r="Q238" s="18" t="s">
        <v>10978</v>
      </c>
      <c r="R238" s="19"/>
    </row>
    <row r="239" spans="1:18" ht="18.75" customHeight="1" x14ac:dyDescent="0.55000000000000004">
      <c r="B239" s="32"/>
      <c r="C239" s="20">
        <v>4</v>
      </c>
      <c r="D239" s="59"/>
      <c r="E239" s="62"/>
      <c r="F239" s="4" t="s">
        <v>14316</v>
      </c>
      <c r="G239" s="21" t="s">
        <v>5403</v>
      </c>
      <c r="H239" s="21" t="s">
        <v>10970</v>
      </c>
      <c r="I239" s="21" t="s">
        <v>1130</v>
      </c>
      <c r="J239" s="21">
        <v>52</v>
      </c>
      <c r="K239" s="65"/>
      <c r="L239" s="21" t="s">
        <v>10965</v>
      </c>
      <c r="M239" s="4" t="s">
        <v>10982</v>
      </c>
      <c r="N239" s="21" t="s">
        <v>11106</v>
      </c>
      <c r="O239" s="4" t="s">
        <v>11045</v>
      </c>
      <c r="P239" s="21" t="s">
        <v>14317</v>
      </c>
      <c r="Q239" s="22" t="s">
        <v>5403</v>
      </c>
      <c r="R239" s="23"/>
    </row>
    <row r="240" spans="1:18" ht="18.5" customHeight="1" thickBot="1" x14ac:dyDescent="0.6">
      <c r="B240" s="32"/>
      <c r="C240" s="24"/>
      <c r="D240" s="60"/>
      <c r="E240" s="63"/>
      <c r="F240" s="25"/>
      <c r="G240" s="26" t="s">
        <v>15</v>
      </c>
      <c r="H240" s="27">
        <v>6</v>
      </c>
      <c r="I240" s="26" t="s">
        <v>46</v>
      </c>
      <c r="J240" s="26" t="s">
        <v>15</v>
      </c>
      <c r="K240" s="66"/>
      <c r="L240" s="27">
        <v>26</v>
      </c>
      <c r="M240" s="28"/>
      <c r="N240" s="26"/>
      <c r="O240" s="28"/>
      <c r="P240" s="26"/>
      <c r="Q240" s="37">
        <v>0</v>
      </c>
      <c r="R240" s="30"/>
    </row>
    <row r="241" spans="2:18" ht="18" customHeight="1" x14ac:dyDescent="0.55000000000000004">
      <c r="B241" s="33"/>
      <c r="C241" s="14"/>
      <c r="D241" s="58"/>
      <c r="E241" s="61" t="str">
        <f t="shared" ref="E241" si="64">IF(V243="非優先","非",IF(D241="","",IF(K241&gt;0.1,"単",IF(K242&gt;0.29,"連",IF(K243&gt;0.34,"複","※")))))</f>
        <v/>
      </c>
      <c r="F241" s="15"/>
      <c r="G241" s="16" t="s">
        <v>15</v>
      </c>
      <c r="H241" s="17"/>
      <c r="I241" s="17"/>
      <c r="J241" s="17" t="s">
        <v>46</v>
      </c>
      <c r="K241" s="64" t="s">
        <v>12751</v>
      </c>
      <c r="L241" s="17"/>
      <c r="M241" s="15"/>
      <c r="N241" s="17"/>
      <c r="O241" s="15"/>
      <c r="P241" s="17"/>
      <c r="Q241" s="18" t="s">
        <v>10976</v>
      </c>
      <c r="R241" s="19"/>
    </row>
    <row r="242" spans="2:18" ht="18.75" customHeight="1" x14ac:dyDescent="0.55000000000000004">
      <c r="B242" s="34"/>
      <c r="C242" s="20">
        <v>5</v>
      </c>
      <c r="D242" s="59"/>
      <c r="E242" s="62"/>
      <c r="F242" s="4" t="s">
        <v>14318</v>
      </c>
      <c r="G242" s="21" t="s">
        <v>7289</v>
      </c>
      <c r="H242" s="21" t="s">
        <v>10970</v>
      </c>
      <c r="I242" s="21" t="s">
        <v>1737</v>
      </c>
      <c r="J242" s="21">
        <v>50</v>
      </c>
      <c r="K242" s="65"/>
      <c r="L242" s="21" t="s">
        <v>10965</v>
      </c>
      <c r="M242" s="4" t="s">
        <v>10966</v>
      </c>
      <c r="N242" s="21" t="s">
        <v>13924</v>
      </c>
      <c r="O242" s="4" t="s">
        <v>14319</v>
      </c>
      <c r="P242" s="21" t="s">
        <v>14320</v>
      </c>
      <c r="Q242" s="22" t="s">
        <v>7289</v>
      </c>
      <c r="R242" s="23"/>
    </row>
    <row r="243" spans="2:18" ht="18.5" customHeight="1" thickBot="1" x14ac:dyDescent="0.6">
      <c r="C243" s="24"/>
      <c r="D243" s="60"/>
      <c r="E243" s="63"/>
      <c r="F243" s="25"/>
      <c r="G243" s="26" t="s">
        <v>15</v>
      </c>
      <c r="H243" s="27">
        <v>6</v>
      </c>
      <c r="I243" s="26" t="s">
        <v>46</v>
      </c>
      <c r="J243" s="26" t="s">
        <v>15</v>
      </c>
      <c r="K243" s="66"/>
      <c r="L243" s="27">
        <v>35</v>
      </c>
      <c r="M243" s="28"/>
      <c r="N243" s="26"/>
      <c r="O243" s="28"/>
      <c r="P243" s="26"/>
      <c r="Q243" s="37">
        <v>0</v>
      </c>
      <c r="R243" s="30"/>
    </row>
    <row r="244" spans="2:18" ht="18" customHeight="1" x14ac:dyDescent="0.55000000000000004">
      <c r="C244" s="14"/>
      <c r="D244" s="58"/>
      <c r="E244" s="61" t="str">
        <f t="shared" ref="E244" si="65">IF(V246="非優先","非",IF(D244="","",IF(K244&gt;0.1,"単",IF(K245&gt;0.29,"連",IF(K246&gt;0.34,"複","※")))))</f>
        <v/>
      </c>
      <c r="F244" s="15"/>
      <c r="G244" s="16"/>
      <c r="H244" s="17"/>
      <c r="I244" s="17"/>
      <c r="J244" s="17" t="s">
        <v>46</v>
      </c>
      <c r="K244" s="64" t="s">
        <v>14321</v>
      </c>
      <c r="L244" s="17"/>
      <c r="M244" s="15"/>
      <c r="N244" s="17"/>
      <c r="O244" s="15"/>
      <c r="P244" s="17"/>
      <c r="Q244" s="18" t="s">
        <v>8558</v>
      </c>
      <c r="R244" s="19"/>
    </row>
    <row r="245" spans="2:18" ht="18" customHeight="1" x14ac:dyDescent="0.55000000000000004">
      <c r="C245" s="20">
        <v>6</v>
      </c>
      <c r="D245" s="59"/>
      <c r="E245" s="62"/>
      <c r="F245" s="4" t="s">
        <v>14322</v>
      </c>
      <c r="G245" s="21" t="s">
        <v>3331</v>
      </c>
      <c r="H245" s="21" t="s">
        <v>11003</v>
      </c>
      <c r="I245" s="21" t="s">
        <v>8562</v>
      </c>
      <c r="J245" s="21">
        <v>53</v>
      </c>
      <c r="K245" s="65"/>
      <c r="L245" s="21" t="s">
        <v>10965</v>
      </c>
      <c r="M245" s="4" t="s">
        <v>10966</v>
      </c>
      <c r="N245" s="21" t="s">
        <v>10967</v>
      </c>
      <c r="O245" s="4" t="s">
        <v>10986</v>
      </c>
      <c r="P245" s="21" t="s">
        <v>14323</v>
      </c>
      <c r="Q245" s="22" t="s">
        <v>3331</v>
      </c>
      <c r="R245" s="23"/>
    </row>
    <row r="246" spans="2:18" ht="18.5" customHeight="1" thickBot="1" x14ac:dyDescent="0.6">
      <c r="C246" s="24"/>
      <c r="D246" s="60"/>
      <c r="E246" s="63"/>
      <c r="F246" s="25"/>
      <c r="G246" s="26"/>
      <c r="H246" s="27">
        <v>7</v>
      </c>
      <c r="I246" s="26"/>
      <c r="J246" s="26" t="s">
        <v>15</v>
      </c>
      <c r="K246" s="66"/>
      <c r="L246" s="27">
        <v>25</v>
      </c>
      <c r="M246" s="28"/>
      <c r="N246" s="26"/>
      <c r="O246" s="28"/>
      <c r="P246" s="26"/>
      <c r="Q246" s="37">
        <v>0</v>
      </c>
      <c r="R246" s="30"/>
    </row>
    <row r="247" spans="2:18" ht="18" customHeight="1" x14ac:dyDescent="0.55000000000000004">
      <c r="C247" s="14"/>
      <c r="D247" s="58"/>
      <c r="E247" s="61" t="str">
        <f t="shared" ref="E247" si="66">IF(V249="非優先","非",IF(D247="","",IF(K247&gt;0.1,"単",IF(K248&gt;0.29,"連",IF(K249&gt;0.34,"複","※")))))</f>
        <v/>
      </c>
      <c r="F247" s="15"/>
      <c r="G247" s="16"/>
      <c r="H247" s="17"/>
      <c r="I247" s="17"/>
      <c r="J247" s="17" t="s">
        <v>46</v>
      </c>
      <c r="K247" s="64" t="s">
        <v>12111</v>
      </c>
      <c r="L247" s="17"/>
      <c r="M247" s="15"/>
      <c r="N247" s="17"/>
      <c r="O247" s="15"/>
      <c r="P247" s="17"/>
      <c r="Q247" s="18" t="s">
        <v>13247</v>
      </c>
      <c r="R247" s="19"/>
    </row>
    <row r="248" spans="2:18" ht="18" customHeight="1" x14ac:dyDescent="0.55000000000000004">
      <c r="C248" s="20">
        <v>7</v>
      </c>
      <c r="D248" s="59"/>
      <c r="E248" s="62"/>
      <c r="F248" s="4" t="s">
        <v>3456</v>
      </c>
      <c r="G248" s="21" t="s">
        <v>1696</v>
      </c>
      <c r="H248" s="21" t="s">
        <v>10970</v>
      </c>
      <c r="I248" s="21" t="s">
        <v>1527</v>
      </c>
      <c r="J248" s="21">
        <v>50</v>
      </c>
      <c r="K248" s="65"/>
      <c r="L248" s="21" t="s">
        <v>10965</v>
      </c>
      <c r="M248" s="4" t="s">
        <v>10971</v>
      </c>
      <c r="N248" s="21" t="s">
        <v>11066</v>
      </c>
      <c r="O248" s="4" t="s">
        <v>14324</v>
      </c>
      <c r="P248" s="21" t="s">
        <v>14325</v>
      </c>
      <c r="Q248" s="22" t="s">
        <v>1696</v>
      </c>
      <c r="R248" s="23"/>
    </row>
    <row r="249" spans="2:18" ht="18.5" customHeight="1" thickBot="1" x14ac:dyDescent="0.6">
      <c r="C249" s="24"/>
      <c r="D249" s="60"/>
      <c r="E249" s="63"/>
      <c r="F249" s="25"/>
      <c r="G249" s="26"/>
      <c r="H249" s="27">
        <v>6</v>
      </c>
      <c r="I249" s="26"/>
      <c r="J249" s="26" t="s">
        <v>15</v>
      </c>
      <c r="K249" s="66"/>
      <c r="L249" s="27">
        <v>9</v>
      </c>
      <c r="M249" s="28"/>
      <c r="N249" s="26"/>
      <c r="O249" s="28"/>
      <c r="P249" s="26"/>
      <c r="Q249" s="37">
        <v>0</v>
      </c>
      <c r="R249" s="30"/>
    </row>
    <row r="250" spans="2:18" ht="18" customHeight="1" x14ac:dyDescent="0.55000000000000004">
      <c r="C250" s="14"/>
      <c r="D250" s="58"/>
      <c r="E250" s="61" t="str">
        <f t="shared" ref="E250" si="67">IF(V252="非優先","非",IF(D250="","",IF(K250&gt;0.1,"単",IF(K251&gt;0.29,"連",IF(K252&gt;0.34,"複","※")))))</f>
        <v/>
      </c>
      <c r="F250" s="15"/>
      <c r="G250" s="16"/>
      <c r="H250" s="17"/>
      <c r="I250" s="17"/>
      <c r="J250" s="17" t="s">
        <v>46</v>
      </c>
      <c r="K250" s="64" t="s">
        <v>14237</v>
      </c>
      <c r="L250" s="17"/>
      <c r="M250" s="15"/>
      <c r="N250" s="17"/>
      <c r="O250" s="15"/>
      <c r="P250" s="17"/>
      <c r="Q250" s="18" t="s">
        <v>8590</v>
      </c>
      <c r="R250" s="19"/>
    </row>
    <row r="251" spans="2:18" ht="18" customHeight="1" x14ac:dyDescent="0.55000000000000004">
      <c r="C251" s="20">
        <v>8</v>
      </c>
      <c r="D251" s="59"/>
      <c r="E251" s="62"/>
      <c r="F251" s="4" t="s">
        <v>6076</v>
      </c>
      <c r="G251" s="21" t="s">
        <v>1380</v>
      </c>
      <c r="H251" s="21" t="s">
        <v>11003</v>
      </c>
      <c r="I251" s="21" t="s">
        <v>16</v>
      </c>
      <c r="J251" s="21">
        <v>56</v>
      </c>
      <c r="K251" s="65"/>
      <c r="L251" s="21" t="s">
        <v>10965</v>
      </c>
      <c r="M251" s="4" t="s">
        <v>10966</v>
      </c>
      <c r="N251" s="21" t="s">
        <v>11100</v>
      </c>
      <c r="O251" s="4" t="s">
        <v>13479</v>
      </c>
      <c r="P251" s="21" t="s">
        <v>14326</v>
      </c>
      <c r="Q251" s="22" t="s">
        <v>1380</v>
      </c>
      <c r="R251" s="23"/>
    </row>
    <row r="252" spans="2:18" ht="18.5" customHeight="1" thickBot="1" x14ac:dyDescent="0.6">
      <c r="C252" s="24"/>
      <c r="D252" s="60"/>
      <c r="E252" s="63"/>
      <c r="F252" s="25"/>
      <c r="G252" s="26"/>
      <c r="H252" s="27">
        <v>7</v>
      </c>
      <c r="I252" s="26" t="s">
        <v>46</v>
      </c>
      <c r="J252" s="26"/>
      <c r="K252" s="66"/>
      <c r="L252" s="27" t="s">
        <v>1931</v>
      </c>
      <c r="M252" s="28"/>
      <c r="N252" s="26"/>
      <c r="O252" s="28"/>
      <c r="P252" s="26"/>
      <c r="Q252" s="37">
        <v>0</v>
      </c>
      <c r="R252" s="30"/>
    </row>
    <row r="253" spans="2:18" ht="18" customHeight="1" x14ac:dyDescent="0.55000000000000004">
      <c r="C253" s="14"/>
      <c r="D253" s="58"/>
      <c r="E253" s="61" t="str">
        <f t="shared" ref="E253" si="68">IF(V255="非優先","非",IF(D253="","",IF(K253&gt;0.1,"単",IF(K254&gt;0.29,"連",IF(K255&gt;0.34,"複","※")))))</f>
        <v/>
      </c>
      <c r="F253" s="15"/>
      <c r="G253" s="16"/>
      <c r="H253" s="17"/>
      <c r="I253" s="17"/>
      <c r="J253" s="17" t="s">
        <v>46</v>
      </c>
      <c r="K253" s="64" t="s">
        <v>14327</v>
      </c>
      <c r="L253" s="17"/>
      <c r="M253" s="15"/>
      <c r="N253" s="17"/>
      <c r="O253" s="15"/>
      <c r="P253" s="17"/>
      <c r="Q253" s="18" t="s">
        <v>11339</v>
      </c>
      <c r="R253" s="19"/>
    </row>
    <row r="254" spans="2:18" ht="18" customHeight="1" x14ac:dyDescent="0.55000000000000004">
      <c r="C254" s="20">
        <v>9</v>
      </c>
      <c r="D254" s="59"/>
      <c r="E254" s="62"/>
      <c r="F254" s="4" t="s">
        <v>14328</v>
      </c>
      <c r="G254" s="21" t="s">
        <v>47</v>
      </c>
      <c r="H254" s="21" t="s">
        <v>10970</v>
      </c>
      <c r="I254" s="21" t="s">
        <v>2274</v>
      </c>
      <c r="J254" s="21">
        <v>51</v>
      </c>
      <c r="K254" s="65"/>
      <c r="L254" s="21" t="s">
        <v>10965</v>
      </c>
      <c r="M254" s="4" t="s">
        <v>10971</v>
      </c>
      <c r="N254" s="21" t="s">
        <v>11107</v>
      </c>
      <c r="O254" s="4" t="s">
        <v>11006</v>
      </c>
      <c r="P254" s="21" t="s">
        <v>14329</v>
      </c>
      <c r="Q254" s="22" t="s">
        <v>47</v>
      </c>
      <c r="R254" s="23"/>
    </row>
    <row r="255" spans="2:18" ht="18.5" customHeight="1" thickBot="1" x14ac:dyDescent="0.6">
      <c r="C255" s="24"/>
      <c r="D255" s="60"/>
      <c r="E255" s="63"/>
      <c r="F255" s="25"/>
      <c r="G255" s="26"/>
      <c r="H255" s="27">
        <v>6</v>
      </c>
      <c r="I255" s="26" t="s">
        <v>46</v>
      </c>
      <c r="J255" s="26"/>
      <c r="K255" s="66"/>
      <c r="L255" s="27">
        <v>24</v>
      </c>
      <c r="M255" s="28"/>
      <c r="N255" s="26"/>
      <c r="O255" s="28"/>
      <c r="P255" s="26"/>
      <c r="Q255" s="37">
        <v>0</v>
      </c>
      <c r="R255" s="30"/>
    </row>
    <row r="256" spans="2:18" ht="18" customHeight="1" x14ac:dyDescent="0.55000000000000004">
      <c r="C256" s="14"/>
      <c r="D256" s="58"/>
      <c r="E256" s="61" t="str">
        <f t="shared" ref="E256" si="69">IF(V258="非優先","非",IF(D256="","",IF(K256&gt;0.1,"単",IF(K257&gt;0.29,"連",IF(K258&gt;0.34,"複","※")))))</f>
        <v/>
      </c>
      <c r="F256" s="15"/>
      <c r="G256" s="16"/>
      <c r="H256" s="17"/>
      <c r="I256" s="17"/>
      <c r="J256" s="17" t="s">
        <v>46</v>
      </c>
      <c r="K256" s="64" t="s">
        <v>14330</v>
      </c>
      <c r="L256" s="17"/>
      <c r="M256" s="15"/>
      <c r="N256" s="17"/>
      <c r="O256" s="15"/>
      <c r="P256" s="17"/>
      <c r="Q256" s="18" t="s">
        <v>8552</v>
      </c>
      <c r="R256" s="19"/>
    </row>
    <row r="257" spans="1:18" ht="18" customHeight="1" x14ac:dyDescent="0.55000000000000004">
      <c r="C257" s="20">
        <v>10</v>
      </c>
      <c r="D257" s="59"/>
      <c r="E257" s="62"/>
      <c r="F257" s="4" t="s">
        <v>14331</v>
      </c>
      <c r="G257" s="21" t="s">
        <v>1514</v>
      </c>
      <c r="H257" s="21" t="s">
        <v>11024</v>
      </c>
      <c r="I257" s="21" t="s">
        <v>1564</v>
      </c>
      <c r="J257" s="21">
        <v>56</v>
      </c>
      <c r="K257" s="65"/>
      <c r="L257" s="21" t="s">
        <v>10965</v>
      </c>
      <c r="M257" s="4" t="s">
        <v>10982</v>
      </c>
      <c r="N257" s="21" t="s">
        <v>11164</v>
      </c>
      <c r="O257" s="4" t="s">
        <v>12723</v>
      </c>
      <c r="P257" s="21" t="s">
        <v>14332</v>
      </c>
      <c r="Q257" s="22" t="s">
        <v>1514</v>
      </c>
      <c r="R257" s="23"/>
    </row>
    <row r="258" spans="1:18" ht="18.5" customHeight="1" thickBot="1" x14ac:dyDescent="0.6">
      <c r="C258" s="24"/>
      <c r="D258" s="60"/>
      <c r="E258" s="63"/>
      <c r="F258" s="25"/>
      <c r="G258" s="26"/>
      <c r="H258" s="27">
        <v>10</v>
      </c>
      <c r="I258" s="26" t="s">
        <v>46</v>
      </c>
      <c r="J258" s="26" t="s">
        <v>15</v>
      </c>
      <c r="K258" s="66"/>
      <c r="L258" s="27">
        <v>34</v>
      </c>
      <c r="M258" s="28"/>
      <c r="N258" s="26"/>
      <c r="O258" s="28"/>
      <c r="P258" s="26"/>
      <c r="Q258" s="37">
        <v>0</v>
      </c>
      <c r="R258" s="30"/>
    </row>
    <row r="259" spans="1:18" ht="18" customHeight="1" x14ac:dyDescent="0.55000000000000004">
      <c r="C259" s="14"/>
      <c r="D259" s="58"/>
      <c r="E259" s="61" t="str">
        <f t="shared" ref="E259" si="70">IF(V261="非優先","非",IF(D259="","",IF(K259&gt;0.1,"単",IF(K260&gt;0.29,"連",IF(K261&gt;0.34,"複","※")))))</f>
        <v/>
      </c>
      <c r="F259" s="15"/>
      <c r="G259" s="16"/>
      <c r="H259" s="17"/>
      <c r="I259" s="17"/>
      <c r="J259" s="17"/>
      <c r="K259" s="64" t="s">
        <v>10963</v>
      </c>
      <c r="L259" s="17"/>
      <c r="M259" s="15"/>
      <c r="N259" s="17"/>
      <c r="O259" s="15"/>
      <c r="P259" s="17"/>
      <c r="Q259" s="18">
        <v>0</v>
      </c>
      <c r="R259" s="19"/>
    </row>
    <row r="260" spans="1:18" ht="18" customHeight="1" x14ac:dyDescent="0.55000000000000004">
      <c r="C260" s="20">
        <v>11</v>
      </c>
      <c r="D260" s="59"/>
      <c r="E260" s="62"/>
      <c r="F260" s="4" t="s">
        <v>8618</v>
      </c>
      <c r="G260" s="21" t="s">
        <v>536</v>
      </c>
      <c r="H260" s="21" t="s">
        <v>11003</v>
      </c>
      <c r="I260" s="21" t="s">
        <v>17</v>
      </c>
      <c r="J260" s="21">
        <v>53</v>
      </c>
      <c r="K260" s="65"/>
      <c r="L260" s="21" t="s">
        <v>10965</v>
      </c>
      <c r="M260" s="4" t="s">
        <v>10971</v>
      </c>
      <c r="N260" s="21" t="s">
        <v>11995</v>
      </c>
      <c r="O260" s="4" t="s">
        <v>10968</v>
      </c>
      <c r="P260" s="21" t="s">
        <v>14333</v>
      </c>
      <c r="Q260" s="22" t="s">
        <v>536</v>
      </c>
      <c r="R260" s="23"/>
    </row>
    <row r="261" spans="1:18" ht="18.5" customHeight="1" thickBot="1" x14ac:dyDescent="0.6">
      <c r="C261" s="24"/>
      <c r="D261" s="60"/>
      <c r="E261" s="63"/>
      <c r="F261" s="25"/>
      <c r="G261" s="26"/>
      <c r="H261" s="27">
        <v>7</v>
      </c>
      <c r="I261" s="26"/>
      <c r="J261" s="26"/>
      <c r="K261" s="66"/>
      <c r="L261" s="27">
        <v>9</v>
      </c>
      <c r="M261" s="28"/>
      <c r="N261" s="26"/>
      <c r="O261" s="28"/>
      <c r="P261" s="26"/>
      <c r="Q261" s="37">
        <v>0</v>
      </c>
      <c r="R261" s="30"/>
    </row>
    <row r="262" spans="1:18" ht="18" customHeight="1" x14ac:dyDescent="0.55000000000000004">
      <c r="C262" s="14"/>
      <c r="D262" s="58"/>
      <c r="E262" s="61" t="str">
        <f t="shared" ref="E262" si="71">IF(V264="非優先","非",IF(D262="","",IF(K262&gt;0.1,"単",IF(K263&gt;0.29,"連",IF(K264&gt;0.34,"複","※")))))</f>
        <v/>
      </c>
      <c r="F262" s="15"/>
      <c r="G262" s="16" t="s">
        <v>15</v>
      </c>
      <c r="H262" s="17"/>
      <c r="I262" s="17"/>
      <c r="J262" s="17" t="s">
        <v>46</v>
      </c>
      <c r="K262" s="64" t="s">
        <v>10963</v>
      </c>
      <c r="L262" s="17"/>
      <c r="M262" s="15"/>
      <c r="N262" s="17"/>
      <c r="O262" s="15"/>
      <c r="P262" s="17"/>
      <c r="Q262" s="18" t="s">
        <v>11076</v>
      </c>
      <c r="R262" s="19"/>
    </row>
    <row r="263" spans="1:18" ht="18" customHeight="1" x14ac:dyDescent="0.55000000000000004">
      <c r="C263" s="20">
        <v>12</v>
      </c>
      <c r="D263" s="59"/>
      <c r="E263" s="62"/>
      <c r="F263" s="4" t="s">
        <v>14334</v>
      </c>
      <c r="G263" s="21" t="s">
        <v>1575</v>
      </c>
      <c r="H263" s="21" t="s">
        <v>10970</v>
      </c>
      <c r="I263" s="21" t="s">
        <v>35</v>
      </c>
      <c r="J263" s="21">
        <v>50</v>
      </c>
      <c r="K263" s="65"/>
      <c r="L263" s="21" t="s">
        <v>10965</v>
      </c>
      <c r="M263" s="4" t="s">
        <v>10966</v>
      </c>
      <c r="N263" s="21" t="s">
        <v>11014</v>
      </c>
      <c r="O263" s="4" t="s">
        <v>10968</v>
      </c>
      <c r="P263" s="21" t="s">
        <v>14335</v>
      </c>
      <c r="Q263" s="22" t="s">
        <v>1575</v>
      </c>
      <c r="R263" s="23"/>
    </row>
    <row r="264" spans="1:18" ht="18.5" customHeight="1" thickBot="1" x14ac:dyDescent="0.6">
      <c r="C264" s="24"/>
      <c r="D264" s="60"/>
      <c r="E264" s="63"/>
      <c r="F264" s="25"/>
      <c r="G264" s="26" t="s">
        <v>15</v>
      </c>
      <c r="H264" s="27">
        <v>6</v>
      </c>
      <c r="I264" s="26" t="s">
        <v>46</v>
      </c>
      <c r="J264" s="26" t="s">
        <v>15</v>
      </c>
      <c r="K264" s="66"/>
      <c r="L264" s="27">
        <v>5</v>
      </c>
      <c r="M264" s="28"/>
      <c r="N264" s="26"/>
      <c r="O264" s="28"/>
      <c r="P264" s="26"/>
      <c r="Q264" s="37">
        <v>0</v>
      </c>
      <c r="R264" s="30"/>
    </row>
    <row r="265" spans="1:18" x14ac:dyDescent="0.55000000000000004">
      <c r="A265" s="35"/>
      <c r="B265" s="35"/>
      <c r="C265" s="36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</row>
    <row r="266" spans="1:18" x14ac:dyDescent="0.55000000000000004">
      <c r="A266" t="s">
        <v>11119</v>
      </c>
      <c r="B266" t="s">
        <v>10942</v>
      </c>
      <c r="C266" s="11" t="s">
        <v>10943</v>
      </c>
      <c r="D266" t="s">
        <v>2</v>
      </c>
      <c r="E266" t="s">
        <v>10996</v>
      </c>
      <c r="F266" t="s">
        <v>0</v>
      </c>
      <c r="G266" t="s">
        <v>10945</v>
      </c>
      <c r="H266" t="s">
        <v>10946</v>
      </c>
      <c r="I266" t="s">
        <v>1</v>
      </c>
      <c r="J266" t="s">
        <v>10947</v>
      </c>
      <c r="K266" t="s">
        <v>10948</v>
      </c>
      <c r="L266" t="s">
        <v>10949</v>
      </c>
      <c r="M266" t="s">
        <v>10950</v>
      </c>
      <c r="N266" t="s">
        <v>10951</v>
      </c>
      <c r="O266" t="s">
        <v>10952</v>
      </c>
      <c r="P266" t="s">
        <v>10953</v>
      </c>
      <c r="Q266" t="s">
        <v>10954</v>
      </c>
    </row>
    <row r="267" spans="1:18" x14ac:dyDescent="0.55000000000000004">
      <c r="A267" t="s">
        <v>10956</v>
      </c>
      <c r="B267" t="s">
        <v>11120</v>
      </c>
      <c r="H267" s="1"/>
    </row>
    <row r="268" spans="1:18" x14ac:dyDescent="0.55000000000000004">
      <c r="A268" s="1">
        <v>7</v>
      </c>
      <c r="B268" s="1"/>
      <c r="C268" s="12" t="s">
        <v>10956</v>
      </c>
      <c r="D268" s="1" t="s">
        <v>11120</v>
      </c>
      <c r="F268" s="1" t="s">
        <v>10999</v>
      </c>
    </row>
    <row r="269" spans="1:18" ht="18.5" thickBot="1" x14ac:dyDescent="0.6">
      <c r="C269" s="13">
        <v>7</v>
      </c>
      <c r="D269" t="s">
        <v>10961</v>
      </c>
      <c r="E269">
        <f>VALUE(B267)</f>
        <v>1000</v>
      </c>
      <c r="F269" t="s">
        <v>10956</v>
      </c>
      <c r="I269" s="5"/>
    </row>
    <row r="270" spans="1:18" ht="18" customHeight="1" x14ac:dyDescent="0.55000000000000004">
      <c r="C270" s="14"/>
      <c r="D270" s="58"/>
      <c r="E270" s="61" t="str">
        <f>IF(V272="非優先","非",IF(D270="","",IF(K270&gt;0.1,"単",IF(K271&gt;0.29,"連",IF(K272&gt;0.34,"複","※")))))</f>
        <v/>
      </c>
      <c r="F270" s="15"/>
      <c r="G270" s="16"/>
      <c r="H270" s="17"/>
      <c r="I270" s="17"/>
      <c r="J270" s="17" t="s">
        <v>46</v>
      </c>
      <c r="K270" s="64" t="s">
        <v>11038</v>
      </c>
      <c r="L270" s="17"/>
      <c r="M270" s="15"/>
      <c r="N270" s="17"/>
      <c r="O270" s="15"/>
      <c r="P270" s="17"/>
      <c r="Q270" s="18" t="s">
        <v>8552</v>
      </c>
      <c r="R270" s="19"/>
    </row>
    <row r="271" spans="1:18" ht="18" customHeight="1" x14ac:dyDescent="0.55000000000000004">
      <c r="C271" s="20">
        <v>1</v>
      </c>
      <c r="D271" s="59"/>
      <c r="E271" s="62"/>
      <c r="F271" s="4" t="s">
        <v>8665</v>
      </c>
      <c r="G271" s="21" t="s">
        <v>1514</v>
      </c>
      <c r="H271" s="21" t="s">
        <v>10981</v>
      </c>
      <c r="I271" s="21" t="s">
        <v>1564</v>
      </c>
      <c r="J271" s="21">
        <v>56</v>
      </c>
      <c r="K271" s="65"/>
      <c r="L271" s="21" t="s">
        <v>10965</v>
      </c>
      <c r="M271" s="4" t="s">
        <v>10966</v>
      </c>
      <c r="N271" s="21" t="s">
        <v>11019</v>
      </c>
      <c r="O271" s="4" t="s">
        <v>13132</v>
      </c>
      <c r="P271" s="21" t="s">
        <v>14336</v>
      </c>
      <c r="Q271" s="22" t="s">
        <v>1514</v>
      </c>
      <c r="R271" s="23"/>
    </row>
    <row r="272" spans="1:18" ht="18.5" customHeight="1" thickBot="1" x14ac:dyDescent="0.6">
      <c r="C272" s="24"/>
      <c r="D272" s="60"/>
      <c r="E272" s="63"/>
      <c r="F272" s="25"/>
      <c r="G272" s="26"/>
      <c r="H272" s="27">
        <v>8</v>
      </c>
      <c r="I272" s="26" t="s">
        <v>46</v>
      </c>
      <c r="J272" s="26" t="s">
        <v>15</v>
      </c>
      <c r="K272" s="66"/>
      <c r="L272" s="27">
        <v>34</v>
      </c>
      <c r="M272" s="28"/>
      <c r="N272" s="26"/>
      <c r="O272" s="28"/>
      <c r="P272" s="26"/>
      <c r="Q272" s="37">
        <v>0</v>
      </c>
      <c r="R272" s="30"/>
    </row>
    <row r="273" spans="2:18" ht="18" customHeight="1" x14ac:dyDescent="0.55000000000000004">
      <c r="C273" s="14"/>
      <c r="D273" s="58"/>
      <c r="E273" s="61" t="str">
        <f t="shared" ref="E273" si="72">IF(V275="非優先","非",IF(D273="","",IF(K273&gt;0.1,"単",IF(K274&gt;0.29,"連",IF(K275&gt;0.34,"複","※")))))</f>
        <v/>
      </c>
      <c r="F273" s="15"/>
      <c r="G273" s="16" t="s">
        <v>15</v>
      </c>
      <c r="H273" s="17"/>
      <c r="I273" s="17"/>
      <c r="J273" s="17" t="s">
        <v>46</v>
      </c>
      <c r="K273" s="64" t="s">
        <v>11128</v>
      </c>
      <c r="L273" s="17"/>
      <c r="M273" s="15"/>
      <c r="N273" s="17"/>
      <c r="O273" s="15"/>
      <c r="P273" s="17"/>
      <c r="Q273" s="18" t="s">
        <v>11129</v>
      </c>
      <c r="R273" s="19"/>
    </row>
    <row r="274" spans="2:18" ht="18.75" customHeight="1" x14ac:dyDescent="0.55000000000000004">
      <c r="B274" s="31"/>
      <c r="C274" s="20">
        <v>2</v>
      </c>
      <c r="D274" s="59"/>
      <c r="E274" s="62"/>
      <c r="F274" s="4" t="s">
        <v>14337</v>
      </c>
      <c r="G274" s="21" t="s">
        <v>1529</v>
      </c>
      <c r="H274" s="21" t="s">
        <v>10974</v>
      </c>
      <c r="I274" s="21" t="s">
        <v>8588</v>
      </c>
      <c r="J274" s="21">
        <v>58</v>
      </c>
      <c r="K274" s="65"/>
      <c r="L274" s="21" t="s">
        <v>11001</v>
      </c>
      <c r="M274" s="4" t="s">
        <v>10971</v>
      </c>
      <c r="N274" s="21" t="s">
        <v>14338</v>
      </c>
      <c r="O274" s="4" t="s">
        <v>14339</v>
      </c>
      <c r="P274" s="21" t="s">
        <v>14340</v>
      </c>
      <c r="Q274" s="22" t="s">
        <v>1529</v>
      </c>
      <c r="R274" s="23"/>
    </row>
    <row r="275" spans="2:18" ht="18.5" customHeight="1" thickBot="1" x14ac:dyDescent="0.6">
      <c r="B275" s="32"/>
      <c r="C275" s="24"/>
      <c r="D275" s="60"/>
      <c r="E275" s="63"/>
      <c r="F275" s="25"/>
      <c r="G275" s="26" t="s">
        <v>15</v>
      </c>
      <c r="H275" s="27">
        <v>5</v>
      </c>
      <c r="I275" s="26" t="s">
        <v>46</v>
      </c>
      <c r="J275" s="26" t="s">
        <v>15</v>
      </c>
      <c r="K275" s="66"/>
      <c r="L275" s="27">
        <v>3</v>
      </c>
      <c r="M275" s="28"/>
      <c r="N275" s="26"/>
      <c r="O275" s="28"/>
      <c r="P275" s="26"/>
      <c r="Q275" s="37">
        <v>0</v>
      </c>
      <c r="R275" s="30"/>
    </row>
    <row r="276" spans="2:18" ht="18" customHeight="1" x14ac:dyDescent="0.55000000000000004">
      <c r="B276" s="32"/>
      <c r="C276" s="14"/>
      <c r="D276" s="58"/>
      <c r="E276" s="61" t="str">
        <f t="shared" ref="E276" si="73">IF(V278="非優先","非",IF(D276="","",IF(K276&gt;0.1,"単",IF(K277&gt;0.29,"連",IF(K278&gt;0.34,"複","※")))))</f>
        <v/>
      </c>
      <c r="F276" s="15"/>
      <c r="G276" s="16" t="s">
        <v>15</v>
      </c>
      <c r="H276" s="17"/>
      <c r="I276" s="17"/>
      <c r="J276" s="17" t="s">
        <v>46</v>
      </c>
      <c r="K276" s="64" t="s">
        <v>14341</v>
      </c>
      <c r="L276" s="17"/>
      <c r="M276" s="15"/>
      <c r="N276" s="17"/>
      <c r="O276" s="15"/>
      <c r="P276" s="17"/>
      <c r="Q276" s="18" t="s">
        <v>11130</v>
      </c>
      <c r="R276" s="19"/>
    </row>
    <row r="277" spans="2:18" ht="18" customHeight="1" x14ac:dyDescent="0.55000000000000004">
      <c r="B277" s="32"/>
      <c r="C277" s="20">
        <v>3</v>
      </c>
      <c r="D277" s="59"/>
      <c r="E277" s="62"/>
      <c r="F277" s="4" t="s">
        <v>14342</v>
      </c>
      <c r="G277" s="21" t="s">
        <v>1362</v>
      </c>
      <c r="H277" s="21" t="s">
        <v>11003</v>
      </c>
      <c r="I277" s="21" t="s">
        <v>1021</v>
      </c>
      <c r="J277" s="21">
        <v>57</v>
      </c>
      <c r="K277" s="65"/>
      <c r="L277" s="21" t="s">
        <v>11001</v>
      </c>
      <c r="M277" s="4" t="s">
        <v>10971</v>
      </c>
      <c r="N277" s="21" t="s">
        <v>13889</v>
      </c>
      <c r="O277" s="4" t="s">
        <v>11018</v>
      </c>
      <c r="P277" s="21" t="s">
        <v>14343</v>
      </c>
      <c r="Q277" s="22" t="s">
        <v>1362</v>
      </c>
      <c r="R277" s="23"/>
    </row>
    <row r="278" spans="2:18" ht="18.5" customHeight="1" thickBot="1" x14ac:dyDescent="0.6">
      <c r="B278" s="32"/>
      <c r="C278" s="24"/>
      <c r="D278" s="60"/>
      <c r="E278" s="63"/>
      <c r="F278" s="25"/>
      <c r="G278" s="26" t="s">
        <v>15</v>
      </c>
      <c r="H278" s="27">
        <v>7</v>
      </c>
      <c r="I278" s="26" t="s">
        <v>46</v>
      </c>
      <c r="J278" s="26" t="s">
        <v>15</v>
      </c>
      <c r="K278" s="66"/>
      <c r="L278" s="27">
        <v>1</v>
      </c>
      <c r="M278" s="28"/>
      <c r="N278" s="26"/>
      <c r="O278" s="28"/>
      <c r="P278" s="26"/>
      <c r="Q278" s="37">
        <v>0</v>
      </c>
      <c r="R278" s="30"/>
    </row>
    <row r="279" spans="2:18" ht="18" customHeight="1" x14ac:dyDescent="0.55000000000000004">
      <c r="B279" s="32"/>
      <c r="C279" s="14"/>
      <c r="D279" s="58"/>
      <c r="E279" s="61" t="str">
        <f t="shared" ref="E279" si="74">IF(V281="非優先","非",IF(D279="","",IF(K279&gt;0.1,"単",IF(K280&gt;0.29,"連",IF(K281&gt;0.34,"複","※")))))</f>
        <v/>
      </c>
      <c r="F279" s="15"/>
      <c r="G279" s="16" t="s">
        <v>15</v>
      </c>
      <c r="H279" s="17"/>
      <c r="I279" s="17"/>
      <c r="J279" s="17" t="s">
        <v>46</v>
      </c>
      <c r="K279" s="64" t="s">
        <v>14344</v>
      </c>
      <c r="L279" s="17"/>
      <c r="M279" s="15"/>
      <c r="N279" s="17"/>
      <c r="O279" s="15"/>
      <c r="P279" s="17"/>
      <c r="Q279" s="18">
        <v>0</v>
      </c>
      <c r="R279" s="19"/>
    </row>
    <row r="280" spans="2:18" ht="18.75" customHeight="1" x14ac:dyDescent="0.55000000000000004">
      <c r="B280" s="32"/>
      <c r="C280" s="20">
        <v>4</v>
      </c>
      <c r="D280" s="59"/>
      <c r="E280" s="62"/>
      <c r="F280" s="4" t="s">
        <v>14345</v>
      </c>
      <c r="G280" s="21" t="s">
        <v>1495</v>
      </c>
      <c r="H280" s="21" t="s">
        <v>10970</v>
      </c>
      <c r="I280" s="21" t="s">
        <v>10988</v>
      </c>
      <c r="J280" s="21">
        <v>56</v>
      </c>
      <c r="K280" s="65"/>
      <c r="L280" s="21" t="s">
        <v>10965</v>
      </c>
      <c r="M280" s="4" t="s">
        <v>11017</v>
      </c>
      <c r="N280" s="21" t="s">
        <v>12776</v>
      </c>
      <c r="O280" s="4" t="s">
        <v>13048</v>
      </c>
      <c r="P280" s="21" t="s">
        <v>14346</v>
      </c>
      <c r="Q280" s="22" t="s">
        <v>1495</v>
      </c>
      <c r="R280" s="23"/>
    </row>
    <row r="281" spans="2:18" ht="18.5" customHeight="1" thickBot="1" x14ac:dyDescent="0.6">
      <c r="B281" s="32"/>
      <c r="C281" s="24"/>
      <c r="D281" s="60"/>
      <c r="E281" s="63"/>
      <c r="F281" s="25"/>
      <c r="G281" s="26" t="s">
        <v>15</v>
      </c>
      <c r="H281" s="27">
        <v>6</v>
      </c>
      <c r="I281" s="26" t="s">
        <v>46</v>
      </c>
      <c r="J281" s="26" t="s">
        <v>15</v>
      </c>
      <c r="K281" s="66"/>
      <c r="L281" s="27">
        <v>17</v>
      </c>
      <c r="M281" s="28"/>
      <c r="N281" s="26"/>
      <c r="O281" s="28"/>
      <c r="P281" s="26"/>
      <c r="Q281" s="37">
        <v>0</v>
      </c>
      <c r="R281" s="30"/>
    </row>
    <row r="282" spans="2:18" ht="18" customHeight="1" x14ac:dyDescent="0.55000000000000004">
      <c r="B282" s="33"/>
      <c r="C282" s="14"/>
      <c r="D282" s="58"/>
      <c r="E282" s="61" t="str">
        <f t="shared" ref="E282" si="75">IF(V284="非優先","非",IF(D282="","",IF(K282&gt;0.1,"単",IF(K283&gt;0.29,"連",IF(K284&gt;0.34,"複","※")))))</f>
        <v/>
      </c>
      <c r="F282" s="15"/>
      <c r="G282" s="16"/>
      <c r="H282" s="17"/>
      <c r="I282" s="17"/>
      <c r="J282" s="17" t="s">
        <v>46</v>
      </c>
      <c r="K282" s="64" t="s">
        <v>11043</v>
      </c>
      <c r="L282" s="17"/>
      <c r="M282" s="15"/>
      <c r="N282" s="17"/>
      <c r="O282" s="15"/>
      <c r="P282" s="17"/>
      <c r="Q282" s="18" t="s">
        <v>12043</v>
      </c>
      <c r="R282" s="19"/>
    </row>
    <row r="283" spans="2:18" ht="18.75" customHeight="1" x14ac:dyDescent="0.55000000000000004">
      <c r="B283" s="34"/>
      <c r="C283" s="20">
        <v>5</v>
      </c>
      <c r="D283" s="59"/>
      <c r="E283" s="62"/>
      <c r="F283" s="4" t="s">
        <v>7315</v>
      </c>
      <c r="G283" s="21" t="s">
        <v>460</v>
      </c>
      <c r="H283" s="21" t="s">
        <v>10974</v>
      </c>
      <c r="I283" s="21" t="s">
        <v>1737</v>
      </c>
      <c r="J283" s="21">
        <v>53</v>
      </c>
      <c r="K283" s="65"/>
      <c r="L283" s="21" t="s">
        <v>11001</v>
      </c>
      <c r="M283" s="4" t="s">
        <v>10966</v>
      </c>
      <c r="N283" s="21" t="s">
        <v>11320</v>
      </c>
      <c r="O283" s="4" t="s">
        <v>10980</v>
      </c>
      <c r="P283" s="21" t="s">
        <v>14347</v>
      </c>
      <c r="Q283" s="22" t="s">
        <v>460</v>
      </c>
      <c r="R283" s="23"/>
    </row>
    <row r="284" spans="2:18" ht="18.5" customHeight="1" thickBot="1" x14ac:dyDescent="0.6">
      <c r="C284" s="24"/>
      <c r="D284" s="60"/>
      <c r="E284" s="63"/>
      <c r="F284" s="25"/>
      <c r="G284" s="26"/>
      <c r="H284" s="27">
        <v>5</v>
      </c>
      <c r="I284" s="26" t="s">
        <v>46</v>
      </c>
      <c r="J284" s="26" t="s">
        <v>15</v>
      </c>
      <c r="K284" s="66"/>
      <c r="L284" s="27">
        <v>35</v>
      </c>
      <c r="M284" s="28"/>
      <c r="N284" s="26"/>
      <c r="O284" s="28"/>
      <c r="P284" s="26"/>
      <c r="Q284" s="37">
        <v>0</v>
      </c>
      <c r="R284" s="30"/>
    </row>
    <row r="285" spans="2:18" ht="18" customHeight="1" x14ac:dyDescent="0.55000000000000004">
      <c r="C285" s="14"/>
      <c r="D285" s="58"/>
      <c r="E285" s="61" t="str">
        <f t="shared" ref="E285" si="76">IF(V287="非優先","非",IF(D285="","",IF(K285&gt;0.1,"単",IF(K286&gt;0.29,"連",IF(K287&gt;0.34,"複","※")))))</f>
        <v/>
      </c>
      <c r="F285" s="15"/>
      <c r="G285" s="16"/>
      <c r="H285" s="17"/>
      <c r="I285" s="17"/>
      <c r="J285" s="17" t="s">
        <v>46</v>
      </c>
      <c r="K285" s="64" t="s">
        <v>11049</v>
      </c>
      <c r="L285" s="17"/>
      <c r="M285" s="15"/>
      <c r="N285" s="17"/>
      <c r="O285" s="15"/>
      <c r="P285" s="17"/>
      <c r="Q285" s="18" t="s">
        <v>8555</v>
      </c>
      <c r="R285" s="19"/>
    </row>
    <row r="286" spans="2:18" ht="18" customHeight="1" x14ac:dyDescent="0.55000000000000004">
      <c r="C286" s="20">
        <v>6</v>
      </c>
      <c r="D286" s="59"/>
      <c r="E286" s="62"/>
      <c r="F286" s="4" t="s">
        <v>3388</v>
      </c>
      <c r="G286" s="21" t="s">
        <v>1451</v>
      </c>
      <c r="H286" s="21" t="s">
        <v>11003</v>
      </c>
      <c r="I286" s="21" t="s">
        <v>1930</v>
      </c>
      <c r="J286" s="21">
        <v>58</v>
      </c>
      <c r="K286" s="65"/>
      <c r="L286" s="21" t="s">
        <v>11001</v>
      </c>
      <c r="M286" s="4" t="s">
        <v>10966</v>
      </c>
      <c r="N286" s="21" t="s">
        <v>11033</v>
      </c>
      <c r="O286" s="4" t="s">
        <v>11073</v>
      </c>
      <c r="P286" s="21" t="s">
        <v>14348</v>
      </c>
      <c r="Q286" s="22" t="s">
        <v>1451</v>
      </c>
      <c r="R286" s="23"/>
    </row>
    <row r="287" spans="2:18" ht="18.5" customHeight="1" thickBot="1" x14ac:dyDescent="0.6">
      <c r="C287" s="24"/>
      <c r="D287" s="60"/>
      <c r="E287" s="63"/>
      <c r="F287" s="25"/>
      <c r="G287" s="26"/>
      <c r="H287" s="27">
        <v>7</v>
      </c>
      <c r="I287" s="26" t="s">
        <v>46</v>
      </c>
      <c r="J287" s="26" t="s">
        <v>15</v>
      </c>
      <c r="K287" s="66"/>
      <c r="L287" s="27">
        <v>2</v>
      </c>
      <c r="M287" s="28"/>
      <c r="N287" s="26"/>
      <c r="O287" s="28"/>
      <c r="P287" s="26"/>
      <c r="Q287" s="37">
        <v>0</v>
      </c>
      <c r="R287" s="30"/>
    </row>
    <row r="288" spans="2:18" ht="18" customHeight="1" x14ac:dyDescent="0.55000000000000004">
      <c r="C288" s="14"/>
      <c r="D288" s="58"/>
      <c r="E288" s="61" t="str">
        <f t="shared" ref="E288" si="77">IF(V290="非優先","非",IF(D288="","",IF(K288&gt;0.1,"単",IF(K289&gt;0.29,"連",IF(K290&gt;0.34,"複","※")))))</f>
        <v/>
      </c>
      <c r="F288" s="15"/>
      <c r="G288" s="16" t="s">
        <v>15</v>
      </c>
      <c r="H288" s="17"/>
      <c r="I288" s="17"/>
      <c r="J288" s="17" t="s">
        <v>46</v>
      </c>
      <c r="K288" s="64" t="s">
        <v>14349</v>
      </c>
      <c r="L288" s="17"/>
      <c r="M288" s="15"/>
      <c r="N288" s="17"/>
      <c r="O288" s="15"/>
      <c r="P288" s="17"/>
      <c r="Q288" s="18" t="s">
        <v>11346</v>
      </c>
      <c r="R288" s="19"/>
    </row>
    <row r="289" spans="3:18" ht="18" customHeight="1" x14ac:dyDescent="0.55000000000000004">
      <c r="C289" s="20">
        <v>7</v>
      </c>
      <c r="D289" s="59"/>
      <c r="E289" s="62"/>
      <c r="F289" s="4" t="s">
        <v>14350</v>
      </c>
      <c r="G289" s="21" t="s">
        <v>1400</v>
      </c>
      <c r="H289" s="21" t="s">
        <v>10970</v>
      </c>
      <c r="I289" s="21" t="s">
        <v>11041</v>
      </c>
      <c r="J289" s="21">
        <v>53</v>
      </c>
      <c r="K289" s="65"/>
      <c r="L289" s="21" t="s">
        <v>10965</v>
      </c>
      <c r="M289" s="4" t="s">
        <v>10971</v>
      </c>
      <c r="N289" s="21" t="s">
        <v>11136</v>
      </c>
      <c r="O289" s="4" t="s">
        <v>14351</v>
      </c>
      <c r="P289" s="21" t="s">
        <v>14352</v>
      </c>
      <c r="Q289" s="22" t="s">
        <v>1400</v>
      </c>
      <c r="R289" s="23"/>
    </row>
    <row r="290" spans="3:18" ht="18.5" customHeight="1" thickBot="1" x14ac:dyDescent="0.6">
      <c r="C290" s="24"/>
      <c r="D290" s="60"/>
      <c r="E290" s="63"/>
      <c r="F290" s="25"/>
      <c r="G290" s="26" t="s">
        <v>15</v>
      </c>
      <c r="H290" s="27">
        <v>6</v>
      </c>
      <c r="I290" s="26" t="s">
        <v>46</v>
      </c>
      <c r="J290" s="26" t="s">
        <v>15</v>
      </c>
      <c r="K290" s="66"/>
      <c r="L290" s="27">
        <v>30</v>
      </c>
      <c r="M290" s="28"/>
      <c r="N290" s="26"/>
      <c r="O290" s="28"/>
      <c r="P290" s="26"/>
      <c r="Q290" s="37">
        <v>0</v>
      </c>
      <c r="R290" s="30"/>
    </row>
    <row r="291" spans="3:18" ht="18" customHeight="1" x14ac:dyDescent="0.55000000000000004">
      <c r="C291" s="14"/>
      <c r="D291" s="58"/>
      <c r="E291" s="61" t="str">
        <f t="shared" ref="E291" si="78">IF(V293="非優先","非",IF(D291="","",IF(K291&gt;0.1,"単",IF(K292&gt;0.29,"連",IF(K293&gt;0.34,"複","※")))))</f>
        <v/>
      </c>
      <c r="F291" s="15"/>
      <c r="G291" s="16" t="s">
        <v>15</v>
      </c>
      <c r="H291" s="17"/>
      <c r="I291" s="17"/>
      <c r="J291" s="17" t="s">
        <v>46</v>
      </c>
      <c r="K291" s="64" t="s">
        <v>14353</v>
      </c>
      <c r="L291" s="17"/>
      <c r="M291" s="15"/>
      <c r="N291" s="17"/>
      <c r="O291" s="15"/>
      <c r="P291" s="17"/>
      <c r="Q291" s="18" t="s">
        <v>11139</v>
      </c>
      <c r="R291" s="19"/>
    </row>
    <row r="292" spans="3:18" ht="18" customHeight="1" x14ac:dyDescent="0.55000000000000004">
      <c r="C292" s="20">
        <v>8</v>
      </c>
      <c r="D292" s="59"/>
      <c r="E292" s="62"/>
      <c r="F292" s="4" t="s">
        <v>14354</v>
      </c>
      <c r="G292" s="21" t="s">
        <v>3340</v>
      </c>
      <c r="H292" s="21" t="s">
        <v>11024</v>
      </c>
      <c r="I292" s="21" t="s">
        <v>10987</v>
      </c>
      <c r="J292" s="21">
        <v>56</v>
      </c>
      <c r="K292" s="65"/>
      <c r="L292" s="21" t="s">
        <v>10965</v>
      </c>
      <c r="M292" s="4" t="s">
        <v>10971</v>
      </c>
      <c r="N292" s="21" t="s">
        <v>14355</v>
      </c>
      <c r="O292" s="4" t="s">
        <v>11334</v>
      </c>
      <c r="P292" s="21" t="s">
        <v>14356</v>
      </c>
      <c r="Q292" s="22" t="s">
        <v>3340</v>
      </c>
      <c r="R292" s="23"/>
    </row>
    <row r="293" spans="3:18" ht="18.5" customHeight="1" thickBot="1" x14ac:dyDescent="0.6">
      <c r="C293" s="24"/>
      <c r="D293" s="60"/>
      <c r="E293" s="63"/>
      <c r="F293" s="25"/>
      <c r="G293" s="26" t="s">
        <v>15</v>
      </c>
      <c r="H293" s="27">
        <v>10</v>
      </c>
      <c r="I293" s="26" t="s">
        <v>46</v>
      </c>
      <c r="J293" s="26" t="s">
        <v>15</v>
      </c>
      <c r="K293" s="66"/>
      <c r="L293" s="27">
        <v>19</v>
      </c>
      <c r="M293" s="28"/>
      <c r="N293" s="26"/>
      <c r="O293" s="28"/>
      <c r="P293" s="26"/>
      <c r="Q293" s="37">
        <v>0</v>
      </c>
      <c r="R293" s="30"/>
    </row>
    <row r="294" spans="3:18" ht="18" customHeight="1" x14ac:dyDescent="0.55000000000000004">
      <c r="C294" s="14"/>
      <c r="D294" s="58"/>
      <c r="E294" s="61" t="str">
        <f t="shared" ref="E294" si="79">IF(V296="非優先","非",IF(D294="","",IF(K294&gt;0.1,"単",IF(K295&gt;0.29,"連",IF(K296&gt;0.34,"複","※")))))</f>
        <v/>
      </c>
      <c r="F294" s="15"/>
      <c r="G294" s="16" t="s">
        <v>15</v>
      </c>
      <c r="H294" s="17"/>
      <c r="I294" s="17"/>
      <c r="J294" s="17" t="s">
        <v>46</v>
      </c>
      <c r="K294" s="64" t="s">
        <v>11143</v>
      </c>
      <c r="L294" s="17"/>
      <c r="M294" s="15"/>
      <c r="N294" s="17"/>
      <c r="O294" s="15"/>
      <c r="P294" s="17"/>
      <c r="Q294" s="18" t="s">
        <v>8591</v>
      </c>
      <c r="R294" s="19"/>
    </row>
    <row r="295" spans="3:18" ht="18" customHeight="1" x14ac:dyDescent="0.55000000000000004">
      <c r="C295" s="20">
        <v>9</v>
      </c>
      <c r="D295" s="59"/>
      <c r="E295" s="62"/>
      <c r="F295" s="4" t="s">
        <v>14357</v>
      </c>
      <c r="G295" s="21" t="s">
        <v>30</v>
      </c>
      <c r="H295" s="21" t="s">
        <v>10974</v>
      </c>
      <c r="I295" s="21" t="s">
        <v>2274</v>
      </c>
      <c r="J295" s="21">
        <v>56</v>
      </c>
      <c r="K295" s="65"/>
      <c r="L295" s="21" t="s">
        <v>11001</v>
      </c>
      <c r="M295" s="4" t="s">
        <v>10971</v>
      </c>
      <c r="N295" s="21" t="s">
        <v>12247</v>
      </c>
      <c r="O295" s="4" t="s">
        <v>13295</v>
      </c>
      <c r="P295" s="21" t="s">
        <v>14358</v>
      </c>
      <c r="Q295" s="22" t="s">
        <v>30</v>
      </c>
      <c r="R295" s="23"/>
    </row>
    <row r="296" spans="3:18" ht="18.5" customHeight="1" thickBot="1" x14ac:dyDescent="0.6">
      <c r="C296" s="24"/>
      <c r="D296" s="60"/>
      <c r="E296" s="63"/>
      <c r="F296" s="25"/>
      <c r="G296" s="26" t="s">
        <v>15</v>
      </c>
      <c r="H296" s="27">
        <v>5</v>
      </c>
      <c r="I296" s="26" t="s">
        <v>46</v>
      </c>
      <c r="J296" s="26" t="s">
        <v>15</v>
      </c>
      <c r="K296" s="66"/>
      <c r="L296" s="27">
        <v>24</v>
      </c>
      <c r="M296" s="28"/>
      <c r="N296" s="26"/>
      <c r="O296" s="28"/>
      <c r="P296" s="26"/>
      <c r="Q296" s="37">
        <v>0</v>
      </c>
      <c r="R296" s="30"/>
    </row>
    <row r="297" spans="3:18" ht="18" customHeight="1" x14ac:dyDescent="0.55000000000000004">
      <c r="C297" s="14"/>
      <c r="D297" s="58"/>
      <c r="E297" s="61" t="str">
        <f t="shared" ref="E297" si="80">IF(V299="非優先","非",IF(D297="","",IF(K297&gt;0.1,"単",IF(K298&gt;0.29,"連",IF(K299&gt;0.34,"複","※")))))</f>
        <v/>
      </c>
      <c r="F297" s="15"/>
      <c r="G297" s="16" t="s">
        <v>15</v>
      </c>
      <c r="H297" s="17"/>
      <c r="I297" s="17"/>
      <c r="J297" s="17" t="s">
        <v>46</v>
      </c>
      <c r="K297" s="64" t="s">
        <v>12886</v>
      </c>
      <c r="L297" s="17"/>
      <c r="M297" s="15"/>
      <c r="N297" s="17"/>
      <c r="O297" s="15"/>
      <c r="P297" s="17"/>
      <c r="Q297" s="18">
        <v>0</v>
      </c>
      <c r="R297" s="19"/>
    </row>
    <row r="298" spans="3:18" ht="18" customHeight="1" x14ac:dyDescent="0.55000000000000004">
      <c r="C298" s="20">
        <v>10</v>
      </c>
      <c r="D298" s="59"/>
      <c r="E298" s="62"/>
      <c r="F298" s="4" t="s">
        <v>14359</v>
      </c>
      <c r="G298" s="21" t="s">
        <v>3385</v>
      </c>
      <c r="H298" s="21" t="s">
        <v>10970</v>
      </c>
      <c r="I298" s="21" t="s">
        <v>5445</v>
      </c>
      <c r="J298" s="21">
        <v>58</v>
      </c>
      <c r="K298" s="65"/>
      <c r="L298" s="21" t="s">
        <v>11001</v>
      </c>
      <c r="M298" s="4" t="s">
        <v>10971</v>
      </c>
      <c r="N298" s="21" t="s">
        <v>14360</v>
      </c>
      <c r="O298" s="4" t="s">
        <v>11031</v>
      </c>
      <c r="P298" s="21" t="s">
        <v>14361</v>
      </c>
      <c r="Q298" s="22" t="s">
        <v>3385</v>
      </c>
      <c r="R298" s="23"/>
    </row>
    <row r="299" spans="3:18" ht="18.5" customHeight="1" thickBot="1" x14ac:dyDescent="0.6">
      <c r="C299" s="24"/>
      <c r="D299" s="60"/>
      <c r="E299" s="63"/>
      <c r="F299" s="25"/>
      <c r="G299" s="26" t="s">
        <v>15</v>
      </c>
      <c r="H299" s="27">
        <v>6</v>
      </c>
      <c r="I299" s="26"/>
      <c r="J299" s="26" t="s">
        <v>15</v>
      </c>
      <c r="K299" s="66"/>
      <c r="L299" s="27">
        <v>10</v>
      </c>
      <c r="M299" s="28"/>
      <c r="N299" s="26"/>
      <c r="O299" s="28"/>
      <c r="P299" s="26"/>
      <c r="Q299" s="37">
        <v>0</v>
      </c>
      <c r="R299" s="30"/>
    </row>
    <row r="300" spans="3:18" ht="18" customHeight="1" x14ac:dyDescent="0.55000000000000004">
      <c r="C300" s="14"/>
      <c r="D300" s="58"/>
      <c r="E300" s="61" t="str">
        <f t="shared" ref="E300" si="81">IF(V302="非優先","非",IF(D300="","",IF(K300&gt;0.1,"単",IF(K301&gt;0.29,"連",IF(K302&gt;0.34,"複","※")))))</f>
        <v/>
      </c>
      <c r="F300" s="15"/>
      <c r="G300" s="16"/>
      <c r="H300" s="17"/>
      <c r="I300" s="17"/>
      <c r="J300" s="17" t="s">
        <v>46</v>
      </c>
      <c r="K300" s="64" t="s">
        <v>11075</v>
      </c>
      <c r="L300" s="17"/>
      <c r="M300" s="15"/>
      <c r="N300" s="17"/>
      <c r="O300" s="15"/>
      <c r="P300" s="17"/>
      <c r="Q300" s="18" t="s">
        <v>11140</v>
      </c>
      <c r="R300" s="19"/>
    </row>
    <row r="301" spans="3:18" ht="18" customHeight="1" x14ac:dyDescent="0.55000000000000004">
      <c r="C301" s="20">
        <v>11</v>
      </c>
      <c r="D301" s="59"/>
      <c r="E301" s="62"/>
      <c r="F301" s="4" t="s">
        <v>14362</v>
      </c>
      <c r="G301" s="21" t="s">
        <v>419</v>
      </c>
      <c r="H301" s="21" t="s">
        <v>10970</v>
      </c>
      <c r="I301" s="21" t="s">
        <v>14</v>
      </c>
      <c r="J301" s="21">
        <v>54</v>
      </c>
      <c r="K301" s="65"/>
      <c r="L301" s="21" t="s">
        <v>10965</v>
      </c>
      <c r="M301" s="4" t="s">
        <v>10971</v>
      </c>
      <c r="N301" s="21" t="s">
        <v>11016</v>
      </c>
      <c r="O301" s="4" t="s">
        <v>11996</v>
      </c>
      <c r="P301" s="21" t="s">
        <v>12215</v>
      </c>
      <c r="Q301" s="22" t="s">
        <v>419</v>
      </c>
      <c r="R301" s="23"/>
    </row>
    <row r="302" spans="3:18" ht="18.5" customHeight="1" thickBot="1" x14ac:dyDescent="0.6">
      <c r="C302" s="24"/>
      <c r="D302" s="60"/>
      <c r="E302" s="63"/>
      <c r="F302" s="25"/>
      <c r="G302" s="26"/>
      <c r="H302" s="27">
        <v>6</v>
      </c>
      <c r="I302" s="26"/>
      <c r="J302" s="26" t="s">
        <v>15</v>
      </c>
      <c r="K302" s="66"/>
      <c r="L302" s="27">
        <v>10</v>
      </c>
      <c r="M302" s="28"/>
      <c r="N302" s="26"/>
      <c r="O302" s="28"/>
      <c r="P302" s="26"/>
      <c r="Q302" s="37">
        <v>0</v>
      </c>
      <c r="R302" s="30"/>
    </row>
    <row r="303" spans="3:18" ht="18" customHeight="1" x14ac:dyDescent="0.55000000000000004">
      <c r="C303" s="14"/>
      <c r="D303" s="58"/>
      <c r="E303" s="61" t="str">
        <f t="shared" ref="E303" si="82">IF(V305="非優先","非",IF(D303="","",IF(K303&gt;0.1,"単",IF(K304&gt;0.29,"連",IF(K305&gt;0.34,"複","※")))))</f>
        <v/>
      </c>
      <c r="F303" s="15"/>
      <c r="G303" s="16"/>
      <c r="H303" s="17"/>
      <c r="I303" s="17"/>
      <c r="J303" s="17" t="s">
        <v>46</v>
      </c>
      <c r="K303" s="64" t="s">
        <v>12339</v>
      </c>
      <c r="L303" s="17"/>
      <c r="M303" s="15"/>
      <c r="N303" s="17"/>
      <c r="O303" s="15"/>
      <c r="P303" s="17"/>
      <c r="Q303" s="18" t="s">
        <v>7397</v>
      </c>
      <c r="R303" s="19"/>
    </row>
    <row r="304" spans="3:18" ht="18" customHeight="1" x14ac:dyDescent="0.55000000000000004">
      <c r="C304" s="20">
        <v>12</v>
      </c>
      <c r="D304" s="59"/>
      <c r="E304" s="62"/>
      <c r="F304" s="4" t="s">
        <v>6256</v>
      </c>
      <c r="G304" s="21" t="s">
        <v>863</v>
      </c>
      <c r="H304" s="21" t="s">
        <v>11003</v>
      </c>
      <c r="I304" s="21" t="s">
        <v>17</v>
      </c>
      <c r="J304" s="21">
        <v>58</v>
      </c>
      <c r="K304" s="65"/>
      <c r="L304" s="21" t="s">
        <v>11001</v>
      </c>
      <c r="M304" s="4" t="s">
        <v>10982</v>
      </c>
      <c r="N304" s="21" t="s">
        <v>11005</v>
      </c>
      <c r="O304" s="4" t="s">
        <v>14363</v>
      </c>
      <c r="P304" s="21" t="s">
        <v>14364</v>
      </c>
      <c r="Q304" s="22" t="s">
        <v>863</v>
      </c>
      <c r="R304" s="23"/>
    </row>
    <row r="305" spans="1:18" ht="18.5" customHeight="1" thickBot="1" x14ac:dyDescent="0.6">
      <c r="C305" s="24"/>
      <c r="D305" s="60"/>
      <c r="E305" s="63"/>
      <c r="F305" s="25"/>
      <c r="G305" s="26"/>
      <c r="H305" s="27">
        <v>7</v>
      </c>
      <c r="I305" s="26" t="s">
        <v>46</v>
      </c>
      <c r="J305" s="26"/>
      <c r="K305" s="66"/>
      <c r="L305" s="27">
        <v>9</v>
      </c>
      <c r="M305" s="28"/>
      <c r="N305" s="26"/>
      <c r="O305" s="28"/>
      <c r="P305" s="26"/>
      <c r="Q305" s="37">
        <v>0</v>
      </c>
      <c r="R305" s="30"/>
    </row>
    <row r="306" spans="1:18" x14ac:dyDescent="0.55000000000000004">
      <c r="A306" s="35"/>
      <c r="B306" s="35"/>
      <c r="C306" s="36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</row>
    <row r="307" spans="1:18" x14ac:dyDescent="0.55000000000000004">
      <c r="A307" t="s">
        <v>11132</v>
      </c>
      <c r="B307" t="s">
        <v>10942</v>
      </c>
      <c r="C307" s="11" t="s">
        <v>10943</v>
      </c>
      <c r="D307" t="s">
        <v>2</v>
      </c>
      <c r="E307" t="s">
        <v>10996</v>
      </c>
      <c r="F307" t="s">
        <v>0</v>
      </c>
      <c r="G307" t="s">
        <v>10945</v>
      </c>
      <c r="H307" t="s">
        <v>10946</v>
      </c>
      <c r="I307" t="s">
        <v>1</v>
      </c>
      <c r="J307" t="s">
        <v>10947</v>
      </c>
      <c r="K307" t="s">
        <v>10948</v>
      </c>
      <c r="L307" t="s">
        <v>10949</v>
      </c>
      <c r="M307" t="s">
        <v>10950</v>
      </c>
      <c r="N307" t="s">
        <v>10951</v>
      </c>
      <c r="O307" t="s">
        <v>10952</v>
      </c>
      <c r="P307" t="s">
        <v>10953</v>
      </c>
      <c r="Q307" t="s">
        <v>10954</v>
      </c>
    </row>
    <row r="308" spans="1:18" x14ac:dyDescent="0.55000000000000004">
      <c r="A308" t="s">
        <v>10997</v>
      </c>
      <c r="B308" t="s">
        <v>10998</v>
      </c>
      <c r="H308" s="1"/>
    </row>
    <row r="309" spans="1:18" x14ac:dyDescent="0.55000000000000004">
      <c r="A309" s="1">
        <v>8</v>
      </c>
      <c r="B309" s="1"/>
      <c r="C309" s="12" t="s">
        <v>10997</v>
      </c>
      <c r="D309" s="1" t="s">
        <v>10998</v>
      </c>
      <c r="F309" s="1" t="s">
        <v>10999</v>
      </c>
    </row>
    <row r="310" spans="1:18" ht="18.5" thickBot="1" x14ac:dyDescent="0.6">
      <c r="C310" s="13">
        <v>8</v>
      </c>
      <c r="D310" t="s">
        <v>10961</v>
      </c>
      <c r="E310">
        <f>VALUE(B308)</f>
        <v>1500</v>
      </c>
      <c r="F310" t="s">
        <v>10997</v>
      </c>
      <c r="I310" s="5"/>
    </row>
    <row r="311" spans="1:18" ht="18" customHeight="1" x14ac:dyDescent="0.55000000000000004">
      <c r="C311" s="14"/>
      <c r="D311" s="58"/>
      <c r="E311" s="61" t="str">
        <f>IF(V313="非優先","非",IF(D311="","",IF(K311&gt;0.1,"単",IF(K312&gt;0.29,"連",IF(K313&gt;0.34,"複","※")))))</f>
        <v/>
      </c>
      <c r="F311" s="15"/>
      <c r="G311" s="16" t="s">
        <v>15</v>
      </c>
      <c r="H311" s="17"/>
      <c r="I311" s="17"/>
      <c r="J311" s="17" t="s">
        <v>46</v>
      </c>
      <c r="K311" s="64" t="s">
        <v>14365</v>
      </c>
      <c r="L311" s="17"/>
      <c r="M311" s="15"/>
      <c r="N311" s="17"/>
      <c r="O311" s="15"/>
      <c r="P311" s="17"/>
      <c r="Q311" s="18" t="s">
        <v>11130</v>
      </c>
      <c r="R311" s="19"/>
    </row>
    <row r="312" spans="1:18" ht="18" customHeight="1" x14ac:dyDescent="0.55000000000000004">
      <c r="C312" s="20">
        <v>1</v>
      </c>
      <c r="D312" s="59"/>
      <c r="E312" s="62"/>
      <c r="F312" s="4" t="s">
        <v>14366</v>
      </c>
      <c r="G312" s="21" t="s">
        <v>1362</v>
      </c>
      <c r="H312" s="21" t="s">
        <v>11003</v>
      </c>
      <c r="I312" s="21" t="s">
        <v>5445</v>
      </c>
      <c r="J312" s="21">
        <v>58</v>
      </c>
      <c r="K312" s="65"/>
      <c r="L312" s="21" t="s">
        <v>11001</v>
      </c>
      <c r="M312" s="4" t="s">
        <v>10966</v>
      </c>
      <c r="N312" s="21" t="s">
        <v>11020</v>
      </c>
      <c r="O312" s="4" t="s">
        <v>14367</v>
      </c>
      <c r="P312" s="21" t="s">
        <v>14368</v>
      </c>
      <c r="Q312" s="22" t="s">
        <v>1362</v>
      </c>
      <c r="R312" s="23"/>
    </row>
    <row r="313" spans="1:18" ht="18.5" customHeight="1" thickBot="1" x14ac:dyDescent="0.6">
      <c r="C313" s="24"/>
      <c r="D313" s="60"/>
      <c r="E313" s="63"/>
      <c r="F313" s="25"/>
      <c r="G313" s="26" t="s">
        <v>15</v>
      </c>
      <c r="H313" s="27">
        <v>7</v>
      </c>
      <c r="I313" s="26"/>
      <c r="J313" s="26" t="s">
        <v>15</v>
      </c>
      <c r="K313" s="66"/>
      <c r="L313" s="27">
        <v>10</v>
      </c>
      <c r="M313" s="28"/>
      <c r="N313" s="26"/>
      <c r="O313" s="28"/>
      <c r="P313" s="26"/>
      <c r="Q313" s="37">
        <v>0</v>
      </c>
      <c r="R313" s="30"/>
    </row>
    <row r="314" spans="1:18" ht="18" customHeight="1" x14ac:dyDescent="0.55000000000000004">
      <c r="C314" s="14"/>
      <c r="D314" s="58"/>
      <c r="E314" s="61" t="str">
        <f t="shared" ref="E314" si="83">IF(V316="非優先","非",IF(D314="","",IF(K314&gt;0.1,"単",IF(K315&gt;0.29,"連",IF(K316&gt;0.34,"複","※")))))</f>
        <v/>
      </c>
      <c r="F314" s="15"/>
      <c r="G314" s="16" t="s">
        <v>15</v>
      </c>
      <c r="H314" s="17"/>
      <c r="I314" s="17"/>
      <c r="J314" s="17" t="s">
        <v>46</v>
      </c>
      <c r="K314" s="64" t="s">
        <v>11121</v>
      </c>
      <c r="L314" s="17"/>
      <c r="M314" s="15"/>
      <c r="N314" s="17"/>
      <c r="O314" s="15"/>
      <c r="P314" s="17"/>
      <c r="Q314" s="18" t="s">
        <v>11081</v>
      </c>
      <c r="R314" s="19"/>
    </row>
    <row r="315" spans="1:18" ht="18.75" customHeight="1" x14ac:dyDescent="0.55000000000000004">
      <c r="B315" s="31"/>
      <c r="C315" s="20">
        <v>2</v>
      </c>
      <c r="D315" s="59"/>
      <c r="E315" s="62"/>
      <c r="F315" s="4" t="s">
        <v>14369</v>
      </c>
      <c r="G315" s="21" t="s">
        <v>11082</v>
      </c>
      <c r="H315" s="21" t="s">
        <v>10974</v>
      </c>
      <c r="I315" s="21" t="s">
        <v>11028</v>
      </c>
      <c r="J315" s="21">
        <v>53</v>
      </c>
      <c r="K315" s="65"/>
      <c r="L315" s="21" t="s">
        <v>10965</v>
      </c>
      <c r="M315" s="4" t="s">
        <v>10971</v>
      </c>
      <c r="N315" s="21" t="s">
        <v>12060</v>
      </c>
      <c r="O315" s="4" t="s">
        <v>12409</v>
      </c>
      <c r="P315" s="21" t="s">
        <v>14370</v>
      </c>
      <c r="Q315" s="22" t="s">
        <v>11082</v>
      </c>
      <c r="R315" s="23"/>
    </row>
    <row r="316" spans="1:18" ht="18.5" customHeight="1" thickBot="1" x14ac:dyDescent="0.6">
      <c r="B316" s="32"/>
      <c r="C316" s="24"/>
      <c r="D316" s="60"/>
      <c r="E316" s="63"/>
      <c r="F316" s="25"/>
      <c r="G316" s="26" t="s">
        <v>15</v>
      </c>
      <c r="H316" s="27">
        <v>5</v>
      </c>
      <c r="I316" s="26"/>
      <c r="J316" s="26" t="s">
        <v>15</v>
      </c>
      <c r="K316" s="66"/>
      <c r="L316" s="27">
        <v>3</v>
      </c>
      <c r="M316" s="28"/>
      <c r="N316" s="26"/>
      <c r="O316" s="28"/>
      <c r="P316" s="26"/>
      <c r="Q316" s="37">
        <v>0</v>
      </c>
      <c r="R316" s="30"/>
    </row>
    <row r="317" spans="1:18" ht="18" customHeight="1" x14ac:dyDescent="0.55000000000000004">
      <c r="B317" s="32"/>
      <c r="C317" s="14"/>
      <c r="D317" s="58"/>
      <c r="E317" s="61" t="str">
        <f t="shared" ref="E317" si="84">IF(V319="非優先","非",IF(D317="","",IF(K317&gt;0.1,"単",IF(K318&gt;0.29,"連",IF(K319&gt;0.34,"複","※")))))</f>
        <v/>
      </c>
      <c r="F317" s="15"/>
      <c r="G317" s="16" t="s">
        <v>15</v>
      </c>
      <c r="H317" s="17"/>
      <c r="I317" s="17"/>
      <c r="J317" s="17" t="s">
        <v>46</v>
      </c>
      <c r="K317" s="64" t="s">
        <v>11035</v>
      </c>
      <c r="L317" s="17"/>
      <c r="M317" s="15"/>
      <c r="N317" s="17"/>
      <c r="O317" s="15"/>
      <c r="P317" s="17"/>
      <c r="Q317" s="18">
        <v>0</v>
      </c>
      <c r="R317" s="19"/>
    </row>
    <row r="318" spans="1:18" ht="18" customHeight="1" x14ac:dyDescent="0.55000000000000004">
      <c r="B318" s="32"/>
      <c r="C318" s="20">
        <v>3</v>
      </c>
      <c r="D318" s="59"/>
      <c r="E318" s="62"/>
      <c r="F318" s="4" t="s">
        <v>14371</v>
      </c>
      <c r="G318" s="21" t="s">
        <v>1678</v>
      </c>
      <c r="H318" s="21" t="s">
        <v>11003</v>
      </c>
      <c r="I318" s="21" t="s">
        <v>1737</v>
      </c>
      <c r="J318" s="21">
        <v>53</v>
      </c>
      <c r="K318" s="65"/>
      <c r="L318" s="21" t="s">
        <v>10965</v>
      </c>
      <c r="M318" s="4" t="s">
        <v>11004</v>
      </c>
      <c r="N318" s="21" t="s">
        <v>11020</v>
      </c>
      <c r="O318" s="4" t="s">
        <v>12194</v>
      </c>
      <c r="P318" s="21" t="s">
        <v>14372</v>
      </c>
      <c r="Q318" s="22" t="s">
        <v>1678</v>
      </c>
      <c r="R318" s="23"/>
    </row>
    <row r="319" spans="1:18" ht="18.5" customHeight="1" thickBot="1" x14ac:dyDescent="0.6">
      <c r="B319" s="32"/>
      <c r="C319" s="24"/>
      <c r="D319" s="60"/>
      <c r="E319" s="63"/>
      <c r="F319" s="25"/>
      <c r="G319" s="26" t="s">
        <v>15</v>
      </c>
      <c r="H319" s="27">
        <v>7</v>
      </c>
      <c r="I319" s="26" t="s">
        <v>46</v>
      </c>
      <c r="J319" s="26" t="s">
        <v>15</v>
      </c>
      <c r="K319" s="66"/>
      <c r="L319" s="27">
        <v>35</v>
      </c>
      <c r="M319" s="28"/>
      <c r="N319" s="26"/>
      <c r="O319" s="28"/>
      <c r="P319" s="26"/>
      <c r="Q319" s="37">
        <v>0</v>
      </c>
      <c r="R319" s="30"/>
    </row>
    <row r="320" spans="1:18" ht="18" customHeight="1" x14ac:dyDescent="0.55000000000000004">
      <c r="B320" s="32"/>
      <c r="C320" s="14"/>
      <c r="D320" s="58"/>
      <c r="E320" s="61" t="str">
        <f t="shared" ref="E320" si="85">IF(V322="非優先","非",IF(D320="","",IF(K320&gt;0.1,"単",IF(K321&gt;0.29,"連",IF(K322&gt;0.34,"複","※")))))</f>
        <v/>
      </c>
      <c r="F320" s="15"/>
      <c r="G320" s="16"/>
      <c r="H320" s="17"/>
      <c r="I320" s="17"/>
      <c r="J320" s="17" t="s">
        <v>46</v>
      </c>
      <c r="K320" s="64" t="s">
        <v>11745</v>
      </c>
      <c r="L320" s="17"/>
      <c r="M320" s="15"/>
      <c r="N320" s="17"/>
      <c r="O320" s="15"/>
      <c r="P320" s="17"/>
      <c r="Q320" s="18" t="s">
        <v>5402</v>
      </c>
      <c r="R320" s="19"/>
    </row>
    <row r="321" spans="2:18" ht="18.75" customHeight="1" x14ac:dyDescent="0.55000000000000004">
      <c r="B321" s="32"/>
      <c r="C321" s="20">
        <v>4</v>
      </c>
      <c r="D321" s="59"/>
      <c r="E321" s="62"/>
      <c r="F321" s="4" t="s">
        <v>3414</v>
      </c>
      <c r="G321" s="21" t="s">
        <v>692</v>
      </c>
      <c r="H321" s="21" t="s">
        <v>11024</v>
      </c>
      <c r="I321" s="21" t="s">
        <v>28</v>
      </c>
      <c r="J321" s="21">
        <v>55</v>
      </c>
      <c r="K321" s="65"/>
      <c r="L321" s="21" t="s">
        <v>11001</v>
      </c>
      <c r="M321" s="4" t="s">
        <v>10971</v>
      </c>
      <c r="N321" s="21" t="s">
        <v>11069</v>
      </c>
      <c r="O321" s="4" t="s">
        <v>10980</v>
      </c>
      <c r="P321" s="21" t="s">
        <v>14373</v>
      </c>
      <c r="Q321" s="22" t="s">
        <v>692</v>
      </c>
      <c r="R321" s="23"/>
    </row>
    <row r="322" spans="2:18" ht="18.5" customHeight="1" thickBot="1" x14ac:dyDescent="0.6">
      <c r="B322" s="32"/>
      <c r="C322" s="24"/>
      <c r="D322" s="60"/>
      <c r="E322" s="63"/>
      <c r="F322" s="25"/>
      <c r="G322" s="26"/>
      <c r="H322" s="27">
        <v>10</v>
      </c>
      <c r="I322" s="26"/>
      <c r="J322" s="26" t="s">
        <v>15</v>
      </c>
      <c r="K322" s="66"/>
      <c r="L322" s="27">
        <v>9</v>
      </c>
      <c r="M322" s="28"/>
      <c r="N322" s="26"/>
      <c r="O322" s="28"/>
      <c r="P322" s="26"/>
      <c r="Q322" s="37">
        <v>0</v>
      </c>
      <c r="R322" s="30"/>
    </row>
    <row r="323" spans="2:18" ht="18" customHeight="1" x14ac:dyDescent="0.55000000000000004">
      <c r="B323" s="33"/>
      <c r="C323" s="14"/>
      <c r="D323" s="58"/>
      <c r="E323" s="61" t="str">
        <f t="shared" ref="E323" si="86">IF(V325="非優先","非",IF(D323="","",IF(K323&gt;0.1,"単",IF(K324&gt;0.29,"連",IF(K325&gt;0.34,"複","※")))))</f>
        <v/>
      </c>
      <c r="F323" s="15"/>
      <c r="G323" s="16" t="s">
        <v>15</v>
      </c>
      <c r="H323" s="17"/>
      <c r="I323" s="17"/>
      <c r="J323" s="17" t="s">
        <v>46</v>
      </c>
      <c r="K323" s="64" t="s">
        <v>14374</v>
      </c>
      <c r="L323" s="17"/>
      <c r="M323" s="15"/>
      <c r="N323" s="17"/>
      <c r="O323" s="15"/>
      <c r="P323" s="17"/>
      <c r="Q323" s="18" t="s">
        <v>11275</v>
      </c>
      <c r="R323" s="19"/>
    </row>
    <row r="324" spans="2:18" ht="18.75" customHeight="1" x14ac:dyDescent="0.55000000000000004">
      <c r="B324" s="34"/>
      <c r="C324" s="20">
        <v>5</v>
      </c>
      <c r="D324" s="59"/>
      <c r="E324" s="62"/>
      <c r="F324" s="4" t="s">
        <v>7061</v>
      </c>
      <c r="G324" s="21" t="s">
        <v>1394</v>
      </c>
      <c r="H324" s="21" t="s">
        <v>10970</v>
      </c>
      <c r="I324" s="21" t="s">
        <v>14</v>
      </c>
      <c r="J324" s="21">
        <v>58</v>
      </c>
      <c r="K324" s="65"/>
      <c r="L324" s="21" t="s">
        <v>11001</v>
      </c>
      <c r="M324" s="4" t="s">
        <v>10982</v>
      </c>
      <c r="N324" s="21" t="s">
        <v>14375</v>
      </c>
      <c r="O324" s="4" t="s">
        <v>14376</v>
      </c>
      <c r="P324" s="21" t="s">
        <v>14377</v>
      </c>
      <c r="Q324" s="22" t="s">
        <v>1394</v>
      </c>
      <c r="R324" s="23"/>
    </row>
    <row r="325" spans="2:18" ht="18.5" customHeight="1" thickBot="1" x14ac:dyDescent="0.6">
      <c r="C325" s="24"/>
      <c r="D325" s="60"/>
      <c r="E325" s="63"/>
      <c r="F325" s="25"/>
      <c r="G325" s="26" t="s">
        <v>15</v>
      </c>
      <c r="H325" s="27">
        <v>6</v>
      </c>
      <c r="I325" s="26"/>
      <c r="J325" s="26"/>
      <c r="K325" s="66"/>
      <c r="L325" s="27">
        <v>10</v>
      </c>
      <c r="M325" s="28"/>
      <c r="N325" s="26"/>
      <c r="O325" s="28"/>
      <c r="P325" s="26"/>
      <c r="Q325" s="37">
        <v>0</v>
      </c>
      <c r="R325" s="30"/>
    </row>
    <row r="326" spans="2:18" ht="18" customHeight="1" x14ac:dyDescent="0.55000000000000004">
      <c r="C326" s="14"/>
      <c r="D326" s="58"/>
      <c r="E326" s="61" t="str">
        <f t="shared" ref="E326" si="87">IF(V328="非優先","非",IF(D326="","",IF(K326&gt;0.1,"単",IF(K327&gt;0.29,"連",IF(K328&gt;0.34,"複","※")))))</f>
        <v/>
      </c>
      <c r="F326" s="15"/>
      <c r="G326" s="16"/>
      <c r="H326" s="17"/>
      <c r="I326" s="17"/>
      <c r="J326" s="17" t="s">
        <v>46</v>
      </c>
      <c r="K326" s="64" t="s">
        <v>14378</v>
      </c>
      <c r="L326" s="17"/>
      <c r="M326" s="15"/>
      <c r="N326" s="17"/>
      <c r="O326" s="15"/>
      <c r="P326" s="17"/>
      <c r="Q326" s="18" t="s">
        <v>8603</v>
      </c>
      <c r="R326" s="19"/>
    </row>
    <row r="327" spans="2:18" ht="18" customHeight="1" x14ac:dyDescent="0.55000000000000004">
      <c r="C327" s="20">
        <v>6</v>
      </c>
      <c r="D327" s="59"/>
      <c r="E327" s="62"/>
      <c r="F327" s="4" t="s">
        <v>3252</v>
      </c>
      <c r="G327" s="21" t="s">
        <v>36</v>
      </c>
      <c r="H327" s="21" t="s">
        <v>10964</v>
      </c>
      <c r="I327" s="21" t="s">
        <v>8588</v>
      </c>
      <c r="J327" s="21">
        <v>55</v>
      </c>
      <c r="K327" s="65"/>
      <c r="L327" s="21" t="s">
        <v>11001</v>
      </c>
      <c r="M327" s="4" t="s">
        <v>10966</v>
      </c>
      <c r="N327" s="21" t="s">
        <v>11164</v>
      </c>
      <c r="O327" s="4" t="s">
        <v>12108</v>
      </c>
      <c r="P327" s="21" t="s">
        <v>14379</v>
      </c>
      <c r="Q327" s="22" t="s">
        <v>36</v>
      </c>
      <c r="R327" s="23"/>
    </row>
    <row r="328" spans="2:18" ht="18.5" customHeight="1" thickBot="1" x14ac:dyDescent="0.6">
      <c r="C328" s="24"/>
      <c r="D328" s="60"/>
      <c r="E328" s="63"/>
      <c r="F328" s="25"/>
      <c r="G328" s="26"/>
      <c r="H328" s="27">
        <v>11</v>
      </c>
      <c r="I328" s="26"/>
      <c r="J328" s="26" t="s">
        <v>15</v>
      </c>
      <c r="K328" s="66"/>
      <c r="L328" s="27">
        <v>3</v>
      </c>
      <c r="M328" s="28"/>
      <c r="N328" s="26"/>
      <c r="O328" s="28"/>
      <c r="P328" s="26"/>
      <c r="Q328" s="37">
        <v>0</v>
      </c>
      <c r="R328" s="30"/>
    </row>
    <row r="329" spans="2:18" ht="18" customHeight="1" x14ac:dyDescent="0.55000000000000004">
      <c r="C329" s="14"/>
      <c r="D329" s="58"/>
      <c r="E329" s="61" t="str">
        <f t="shared" ref="E329" si="88">IF(V331="非優先","非",IF(D329="","",IF(K329&gt;0.1,"単",IF(K330&gt;0.29,"連",IF(K331&gt;0.34,"複","※")))))</f>
        <v/>
      </c>
      <c r="F329" s="15"/>
      <c r="G329" s="16"/>
      <c r="H329" s="17"/>
      <c r="I329" s="17"/>
      <c r="J329" s="17" t="s">
        <v>46</v>
      </c>
      <c r="K329" s="64" t="s">
        <v>14380</v>
      </c>
      <c r="L329" s="17"/>
      <c r="M329" s="15"/>
      <c r="N329" s="17"/>
      <c r="O329" s="15"/>
      <c r="P329" s="17"/>
      <c r="Q329" s="18" t="s">
        <v>8565</v>
      </c>
      <c r="R329" s="19"/>
    </row>
    <row r="330" spans="2:18" ht="18" customHeight="1" x14ac:dyDescent="0.55000000000000004">
      <c r="C330" s="20">
        <v>7</v>
      </c>
      <c r="D330" s="59"/>
      <c r="E330" s="62"/>
      <c r="F330" s="4" t="s">
        <v>14381</v>
      </c>
      <c r="G330" s="21" t="s">
        <v>385</v>
      </c>
      <c r="H330" s="21" t="s">
        <v>11024</v>
      </c>
      <c r="I330" s="21" t="s">
        <v>35</v>
      </c>
      <c r="J330" s="21">
        <v>50</v>
      </c>
      <c r="K330" s="65"/>
      <c r="L330" s="21" t="s">
        <v>10965</v>
      </c>
      <c r="M330" s="4" t="s">
        <v>10971</v>
      </c>
      <c r="N330" s="21" t="s">
        <v>12370</v>
      </c>
      <c r="O330" s="4" t="s">
        <v>14382</v>
      </c>
      <c r="P330" s="21" t="s">
        <v>14383</v>
      </c>
      <c r="Q330" s="22" t="s">
        <v>385</v>
      </c>
      <c r="R330" s="23"/>
    </row>
    <row r="331" spans="2:18" ht="18.5" customHeight="1" thickBot="1" x14ac:dyDescent="0.6">
      <c r="C331" s="24"/>
      <c r="D331" s="60"/>
      <c r="E331" s="63"/>
      <c r="F331" s="25"/>
      <c r="G331" s="26"/>
      <c r="H331" s="27">
        <v>10</v>
      </c>
      <c r="I331" s="26" t="s">
        <v>46</v>
      </c>
      <c r="J331" s="26"/>
      <c r="K331" s="66"/>
      <c r="L331" s="27">
        <v>5</v>
      </c>
      <c r="M331" s="28"/>
      <c r="N331" s="26"/>
      <c r="O331" s="28"/>
      <c r="P331" s="26"/>
      <c r="Q331" s="37">
        <v>0</v>
      </c>
      <c r="R331" s="30"/>
    </row>
    <row r="332" spans="2:18" ht="18" customHeight="1" x14ac:dyDescent="0.55000000000000004">
      <c r="C332" s="14"/>
      <c r="D332" s="58"/>
      <c r="E332" s="61" t="str">
        <f t="shared" ref="E332" si="89">IF(V334="非優先","非",IF(D332="","",IF(K332&gt;0.1,"単",IF(K333&gt;0.29,"連",IF(K334&gt;0.34,"複","※")))))</f>
        <v/>
      </c>
      <c r="F332" s="15"/>
      <c r="G332" s="16"/>
      <c r="H332" s="17"/>
      <c r="I332" s="17"/>
      <c r="J332" s="17" t="s">
        <v>46</v>
      </c>
      <c r="K332" s="64" t="s">
        <v>11072</v>
      </c>
      <c r="L332" s="17"/>
      <c r="M332" s="15"/>
      <c r="N332" s="17"/>
      <c r="O332" s="15"/>
      <c r="P332" s="17"/>
      <c r="Q332" s="18" t="s">
        <v>7392</v>
      </c>
      <c r="R332" s="19"/>
    </row>
    <row r="333" spans="2:18" ht="18" customHeight="1" x14ac:dyDescent="0.55000000000000004">
      <c r="C333" s="20">
        <v>8</v>
      </c>
      <c r="D333" s="59"/>
      <c r="E333" s="62"/>
      <c r="F333" s="4" t="s">
        <v>914</v>
      </c>
      <c r="G333" s="21" t="s">
        <v>164</v>
      </c>
      <c r="H333" s="21" t="s">
        <v>11003</v>
      </c>
      <c r="I333" s="21" t="s">
        <v>17</v>
      </c>
      <c r="J333" s="21">
        <v>55</v>
      </c>
      <c r="K333" s="65"/>
      <c r="L333" s="21" t="s">
        <v>11001</v>
      </c>
      <c r="M333" s="4" t="s">
        <v>11017</v>
      </c>
      <c r="N333" s="21" t="s">
        <v>11036</v>
      </c>
      <c r="O333" s="4" t="s">
        <v>11073</v>
      </c>
      <c r="P333" s="21" t="s">
        <v>14384</v>
      </c>
      <c r="Q333" s="22" t="s">
        <v>164</v>
      </c>
      <c r="R333" s="23"/>
    </row>
    <row r="334" spans="2:18" ht="18.5" customHeight="1" thickBot="1" x14ac:dyDescent="0.6">
      <c r="C334" s="24"/>
      <c r="D334" s="60"/>
      <c r="E334" s="63"/>
      <c r="F334" s="25"/>
      <c r="G334" s="26"/>
      <c r="H334" s="27">
        <v>7</v>
      </c>
      <c r="I334" s="26"/>
      <c r="J334" s="26"/>
      <c r="K334" s="66"/>
      <c r="L334" s="27">
        <v>9</v>
      </c>
      <c r="M334" s="28"/>
      <c r="N334" s="26"/>
      <c r="O334" s="28"/>
      <c r="P334" s="26"/>
      <c r="Q334" s="37">
        <v>0</v>
      </c>
      <c r="R334" s="30"/>
    </row>
    <row r="335" spans="2:18" ht="18" customHeight="1" x14ac:dyDescent="0.55000000000000004">
      <c r="C335" s="14"/>
      <c r="D335" s="58"/>
      <c r="E335" s="61" t="str">
        <f t="shared" ref="E335" si="90">IF(V337="非優先","非",IF(D335="","",IF(K335&gt;0.1,"単",IF(K336&gt;0.29,"連",IF(K337&gt;0.34,"複","※")))))</f>
        <v/>
      </c>
      <c r="F335" s="15"/>
      <c r="G335" s="16"/>
      <c r="H335" s="17"/>
      <c r="I335" s="17"/>
      <c r="J335" s="17" t="s">
        <v>46</v>
      </c>
      <c r="K335" s="64" t="s">
        <v>14385</v>
      </c>
      <c r="L335" s="17"/>
      <c r="M335" s="15"/>
      <c r="N335" s="17"/>
      <c r="O335" s="15"/>
      <c r="P335" s="17"/>
      <c r="Q335" s="18" t="s">
        <v>7381</v>
      </c>
      <c r="R335" s="19"/>
    </row>
    <row r="336" spans="2:18" ht="18" customHeight="1" x14ac:dyDescent="0.55000000000000004">
      <c r="C336" s="20">
        <v>9</v>
      </c>
      <c r="D336" s="59"/>
      <c r="E336" s="62"/>
      <c r="F336" s="4" t="s">
        <v>6943</v>
      </c>
      <c r="G336" s="21" t="s">
        <v>1544</v>
      </c>
      <c r="H336" s="21" t="s">
        <v>11024</v>
      </c>
      <c r="I336" s="21" t="s">
        <v>11109</v>
      </c>
      <c r="J336" s="21">
        <v>53</v>
      </c>
      <c r="K336" s="65"/>
      <c r="L336" s="21" t="s">
        <v>10965</v>
      </c>
      <c r="M336" s="4" t="s">
        <v>10971</v>
      </c>
      <c r="N336" s="21" t="s">
        <v>13752</v>
      </c>
      <c r="O336" s="4" t="s">
        <v>11029</v>
      </c>
      <c r="P336" s="21" t="s">
        <v>14386</v>
      </c>
      <c r="Q336" s="22" t="s">
        <v>1544</v>
      </c>
      <c r="R336" s="23"/>
    </row>
    <row r="337" spans="3:18" ht="18.5" customHeight="1" thickBot="1" x14ac:dyDescent="0.6">
      <c r="C337" s="24"/>
      <c r="D337" s="60"/>
      <c r="E337" s="63"/>
      <c r="F337" s="25"/>
      <c r="G337" s="26"/>
      <c r="H337" s="27">
        <v>10</v>
      </c>
      <c r="I337" s="26" t="s">
        <v>46</v>
      </c>
      <c r="J337" s="26"/>
      <c r="K337" s="66"/>
      <c r="L337" s="27" t="s">
        <v>1931</v>
      </c>
      <c r="M337" s="28"/>
      <c r="N337" s="26"/>
      <c r="O337" s="28"/>
      <c r="P337" s="26"/>
      <c r="Q337" s="37">
        <v>0</v>
      </c>
      <c r="R337" s="30"/>
    </row>
    <row r="338" spans="3:18" ht="18" customHeight="1" x14ac:dyDescent="0.55000000000000004">
      <c r="C338" s="14"/>
      <c r="D338" s="58"/>
      <c r="E338" s="61" t="str">
        <f t="shared" ref="E338" si="91">IF(V340="非優先","非",IF(D338="","",IF(K338&gt;0.1,"単",IF(K339&gt;0.29,"連",IF(K340&gt;0.34,"複","※")))))</f>
        <v/>
      </c>
      <c r="F338" s="15"/>
      <c r="G338" s="16"/>
      <c r="H338" s="17"/>
      <c r="I338" s="17"/>
      <c r="J338" s="17"/>
      <c r="K338" s="64" t="s">
        <v>14387</v>
      </c>
      <c r="L338" s="17"/>
      <c r="M338" s="15"/>
      <c r="N338" s="17"/>
      <c r="O338" s="15"/>
      <c r="P338" s="17"/>
      <c r="Q338" s="18">
        <v>0</v>
      </c>
      <c r="R338" s="19"/>
    </row>
    <row r="339" spans="3:18" ht="18" customHeight="1" x14ac:dyDescent="0.55000000000000004">
      <c r="C339" s="20">
        <v>10</v>
      </c>
      <c r="D339" s="59"/>
      <c r="E339" s="62"/>
      <c r="F339" s="4" t="s">
        <v>4642</v>
      </c>
      <c r="G339" s="21" t="s">
        <v>247</v>
      </c>
      <c r="H339" s="21" t="s">
        <v>11327</v>
      </c>
      <c r="I339" s="21" t="s">
        <v>8562</v>
      </c>
      <c r="J339" s="21">
        <v>53</v>
      </c>
      <c r="K339" s="65"/>
      <c r="L339" s="21" t="s">
        <v>10965</v>
      </c>
      <c r="M339" s="4" t="s">
        <v>10971</v>
      </c>
      <c r="N339" s="21" t="s">
        <v>11107</v>
      </c>
      <c r="O339" s="4" t="s">
        <v>10980</v>
      </c>
      <c r="P339" s="21" t="s">
        <v>14388</v>
      </c>
      <c r="Q339" s="22" t="s">
        <v>247</v>
      </c>
      <c r="R339" s="23"/>
    </row>
    <row r="340" spans="3:18" ht="18.5" customHeight="1" thickBot="1" x14ac:dyDescent="0.6">
      <c r="C340" s="24"/>
      <c r="D340" s="60"/>
      <c r="E340" s="63"/>
      <c r="F340" s="25"/>
      <c r="G340" s="26"/>
      <c r="H340" s="27">
        <v>16</v>
      </c>
      <c r="I340" s="26" t="s">
        <v>46</v>
      </c>
      <c r="J340" s="26" t="s">
        <v>15</v>
      </c>
      <c r="K340" s="66"/>
      <c r="L340" s="27">
        <v>25</v>
      </c>
      <c r="M340" s="28"/>
      <c r="N340" s="26"/>
      <c r="O340" s="28"/>
      <c r="P340" s="26"/>
      <c r="Q340" s="37">
        <v>0</v>
      </c>
      <c r="R340" s="30"/>
    </row>
    <row r="341" spans="3:18" ht="18" customHeight="1" x14ac:dyDescent="0.55000000000000004">
      <c r="C341" s="14"/>
      <c r="D341" s="58"/>
      <c r="E341" s="61" t="str">
        <f t="shared" ref="E341" si="92">IF(V343="非優先","非",IF(D341="","",IF(K341&gt;0.1,"単",IF(K342&gt;0.29,"連",IF(K343&gt;0.34,"複","※")))))</f>
        <v/>
      </c>
      <c r="F341" s="15"/>
      <c r="G341" s="16"/>
      <c r="H341" s="17"/>
      <c r="I341" s="17"/>
      <c r="J341" s="17" t="s">
        <v>46</v>
      </c>
      <c r="K341" s="64" t="s">
        <v>11143</v>
      </c>
      <c r="L341" s="17"/>
      <c r="M341" s="15"/>
      <c r="N341" s="17"/>
      <c r="O341" s="15"/>
      <c r="P341" s="17"/>
      <c r="Q341" s="18" t="s">
        <v>8544</v>
      </c>
      <c r="R341" s="19"/>
    </row>
    <row r="342" spans="3:18" ht="18" customHeight="1" x14ac:dyDescent="0.55000000000000004">
      <c r="C342" s="20">
        <v>11</v>
      </c>
      <c r="D342" s="59"/>
      <c r="E342" s="62"/>
      <c r="F342" s="4" t="s">
        <v>14389</v>
      </c>
      <c r="G342" s="21" t="s">
        <v>556</v>
      </c>
      <c r="H342" s="21" t="s">
        <v>10970</v>
      </c>
      <c r="I342" s="21" t="s">
        <v>1566</v>
      </c>
      <c r="J342" s="21">
        <v>56</v>
      </c>
      <c r="K342" s="65"/>
      <c r="L342" s="21" t="s">
        <v>10965</v>
      </c>
      <c r="M342" s="4" t="s">
        <v>10971</v>
      </c>
      <c r="N342" s="21" t="s">
        <v>11350</v>
      </c>
      <c r="O342" s="4" t="s">
        <v>11111</v>
      </c>
      <c r="P342" s="21" t="s">
        <v>13335</v>
      </c>
      <c r="Q342" s="22" t="s">
        <v>556</v>
      </c>
      <c r="R342" s="23"/>
    </row>
    <row r="343" spans="3:18" ht="18.5" customHeight="1" thickBot="1" x14ac:dyDescent="0.6">
      <c r="C343" s="24"/>
      <c r="D343" s="60"/>
      <c r="E343" s="63"/>
      <c r="F343" s="25"/>
      <c r="G343" s="26"/>
      <c r="H343" s="27">
        <v>6</v>
      </c>
      <c r="I343" s="26" t="s">
        <v>46</v>
      </c>
      <c r="J343" s="26" t="s">
        <v>15</v>
      </c>
      <c r="K343" s="66"/>
      <c r="L343" s="27">
        <v>11</v>
      </c>
      <c r="M343" s="28"/>
      <c r="N343" s="26"/>
      <c r="O343" s="28"/>
      <c r="P343" s="26"/>
      <c r="Q343" s="37">
        <v>0</v>
      </c>
      <c r="R343" s="30"/>
    </row>
    <row r="344" spans="3:18" ht="18" customHeight="1" x14ac:dyDescent="0.55000000000000004">
      <c r="C344" s="14"/>
      <c r="D344" s="58"/>
      <c r="E344" s="61" t="str">
        <f t="shared" ref="E344" si="93">IF(V346="非優先","非",IF(D344="","",IF(K344&gt;0.1,"単",IF(K345&gt;0.29,"連",IF(K346&gt;0.34,"複","※")))))</f>
        <v/>
      </c>
      <c r="F344" s="15"/>
      <c r="G344" s="16" t="s">
        <v>15</v>
      </c>
      <c r="H344" s="17"/>
      <c r="I344" s="17"/>
      <c r="J344" s="17" t="s">
        <v>46</v>
      </c>
      <c r="K344" s="64" t="s">
        <v>14390</v>
      </c>
      <c r="L344" s="17"/>
      <c r="M344" s="15"/>
      <c r="N344" s="17"/>
      <c r="O344" s="15"/>
      <c r="P344" s="17"/>
      <c r="Q344" s="18" t="s">
        <v>11260</v>
      </c>
      <c r="R344" s="19"/>
    </row>
    <row r="345" spans="3:18" ht="18" customHeight="1" x14ac:dyDescent="0.55000000000000004">
      <c r="C345" s="20">
        <v>12</v>
      </c>
      <c r="D345" s="59"/>
      <c r="E345" s="62"/>
      <c r="F345" s="4" t="s">
        <v>14391</v>
      </c>
      <c r="G345" s="21" t="s">
        <v>5444</v>
      </c>
      <c r="H345" s="21" t="s">
        <v>11024</v>
      </c>
      <c r="I345" s="21" t="s">
        <v>1564</v>
      </c>
      <c r="J345" s="21">
        <v>53</v>
      </c>
      <c r="K345" s="65"/>
      <c r="L345" s="21" t="s">
        <v>10965</v>
      </c>
      <c r="M345" s="4" t="s">
        <v>10982</v>
      </c>
      <c r="N345" s="21" t="s">
        <v>11036</v>
      </c>
      <c r="O345" s="4" t="s">
        <v>11112</v>
      </c>
      <c r="P345" s="21" t="s">
        <v>14392</v>
      </c>
      <c r="Q345" s="22" t="s">
        <v>5444</v>
      </c>
      <c r="R345" s="23"/>
    </row>
    <row r="346" spans="3:18" ht="18.5" customHeight="1" thickBot="1" x14ac:dyDescent="0.6">
      <c r="C346" s="24"/>
      <c r="D346" s="60"/>
      <c r="E346" s="63"/>
      <c r="F346" s="25"/>
      <c r="G346" s="26" t="s">
        <v>15</v>
      </c>
      <c r="H346" s="27">
        <v>10</v>
      </c>
      <c r="I346" s="26" t="s">
        <v>46</v>
      </c>
      <c r="J346" s="26" t="s">
        <v>15</v>
      </c>
      <c r="K346" s="66"/>
      <c r="L346" s="27">
        <v>34</v>
      </c>
      <c r="M346" s="28"/>
      <c r="N346" s="26"/>
      <c r="O346" s="28"/>
      <c r="P346" s="26"/>
      <c r="Q346" s="37">
        <v>0</v>
      </c>
      <c r="R346" s="30"/>
    </row>
    <row r="347" spans="3:18" ht="18" customHeight="1" x14ac:dyDescent="0.55000000000000004">
      <c r="C347" s="14"/>
      <c r="D347" s="58"/>
      <c r="E347" s="61" t="str">
        <f t="shared" ref="E347" si="94">IF(V349="非優先","非",IF(D347="","",IF(K347&gt;0.1,"単",IF(K348&gt;0.29,"連",IF(K349&gt;0.34,"複","※")))))</f>
        <v/>
      </c>
      <c r="F347" s="15"/>
      <c r="G347" s="16" t="s">
        <v>15</v>
      </c>
      <c r="H347" s="17"/>
      <c r="I347" s="17"/>
      <c r="J347" s="17" t="s">
        <v>46</v>
      </c>
      <c r="K347" s="64" t="s">
        <v>12921</v>
      </c>
      <c r="L347" s="17"/>
      <c r="M347" s="15"/>
      <c r="N347" s="17"/>
      <c r="O347" s="15"/>
      <c r="P347" s="17"/>
      <c r="Q347" s="18" t="s">
        <v>9674</v>
      </c>
      <c r="R347" s="19"/>
    </row>
    <row r="348" spans="3:18" ht="18" customHeight="1" x14ac:dyDescent="0.55000000000000004">
      <c r="C348" s="20">
        <v>13</v>
      </c>
      <c r="D348" s="59"/>
      <c r="E348" s="62"/>
      <c r="F348" s="4" t="s">
        <v>14393</v>
      </c>
      <c r="G348" s="21" t="s">
        <v>237</v>
      </c>
      <c r="H348" s="21" t="s">
        <v>10970</v>
      </c>
      <c r="I348" s="21" t="s">
        <v>1021</v>
      </c>
      <c r="J348" s="21">
        <v>55</v>
      </c>
      <c r="K348" s="65"/>
      <c r="L348" s="21" t="s">
        <v>10965</v>
      </c>
      <c r="M348" s="4" t="s">
        <v>10982</v>
      </c>
      <c r="N348" s="21" t="s">
        <v>12922</v>
      </c>
      <c r="O348" s="4" t="s">
        <v>11051</v>
      </c>
      <c r="P348" s="21" t="s">
        <v>14394</v>
      </c>
      <c r="Q348" s="22" t="s">
        <v>237</v>
      </c>
      <c r="R348" s="23"/>
    </row>
    <row r="349" spans="3:18" ht="18.5" customHeight="1" thickBot="1" x14ac:dyDescent="0.6">
      <c r="C349" s="24"/>
      <c r="D349" s="60"/>
      <c r="E349" s="63"/>
      <c r="F349" s="25"/>
      <c r="G349" s="26" t="s">
        <v>15</v>
      </c>
      <c r="H349" s="27">
        <v>6</v>
      </c>
      <c r="I349" s="26" t="s">
        <v>46</v>
      </c>
      <c r="J349" s="26" t="s">
        <v>15</v>
      </c>
      <c r="K349" s="66"/>
      <c r="L349" s="27">
        <v>1</v>
      </c>
      <c r="M349" s="28"/>
      <c r="N349" s="26"/>
      <c r="O349" s="28"/>
      <c r="P349" s="26"/>
      <c r="Q349" s="37">
        <v>0</v>
      </c>
      <c r="R349" s="30"/>
    </row>
    <row r="350" spans="3:18" ht="18" customHeight="1" x14ac:dyDescent="0.55000000000000004">
      <c r="C350" s="14"/>
      <c r="D350" s="58"/>
      <c r="E350" s="61" t="str">
        <f t="shared" ref="E350" si="95">IF(V352="非優先","非",IF(D350="","",IF(K350&gt;0.1,"単",IF(K351&gt;0.29,"連",IF(K352&gt;0.34,"複","※")))))</f>
        <v/>
      </c>
      <c r="F350" s="15"/>
      <c r="G350" s="16" t="s">
        <v>15</v>
      </c>
      <c r="H350" s="17"/>
      <c r="I350" s="17"/>
      <c r="J350" s="17" t="s">
        <v>46</v>
      </c>
      <c r="K350" s="64" t="s">
        <v>12210</v>
      </c>
      <c r="L350" s="17"/>
      <c r="M350" s="15"/>
      <c r="N350" s="17"/>
      <c r="O350" s="15"/>
      <c r="P350" s="17"/>
      <c r="Q350" s="18">
        <v>0</v>
      </c>
      <c r="R350" s="19"/>
    </row>
    <row r="351" spans="3:18" ht="18" customHeight="1" x14ac:dyDescent="0.55000000000000004">
      <c r="C351" s="20">
        <v>14</v>
      </c>
      <c r="D351" s="59"/>
      <c r="E351" s="62"/>
      <c r="F351" s="4" t="s">
        <v>14395</v>
      </c>
      <c r="G351" s="21" t="s">
        <v>4761</v>
      </c>
      <c r="H351" s="21" t="s">
        <v>10974</v>
      </c>
      <c r="I351" s="21" t="s">
        <v>38</v>
      </c>
      <c r="J351" s="21">
        <v>58</v>
      </c>
      <c r="K351" s="65"/>
      <c r="L351" s="21" t="s">
        <v>11001</v>
      </c>
      <c r="M351" s="4" t="s">
        <v>10966</v>
      </c>
      <c r="N351" s="21" t="s">
        <v>11110</v>
      </c>
      <c r="O351" s="4" t="s">
        <v>12212</v>
      </c>
      <c r="P351" s="21" t="s">
        <v>12213</v>
      </c>
      <c r="Q351" s="22" t="s">
        <v>4761</v>
      </c>
      <c r="R351" s="23"/>
    </row>
    <row r="352" spans="3:18" ht="18.5" customHeight="1" thickBot="1" x14ac:dyDescent="0.6">
      <c r="C352" s="24"/>
      <c r="D352" s="60"/>
      <c r="E352" s="63"/>
      <c r="F352" s="25"/>
      <c r="G352" s="26" t="s">
        <v>15</v>
      </c>
      <c r="H352" s="27">
        <v>5</v>
      </c>
      <c r="I352" s="26" t="s">
        <v>46</v>
      </c>
      <c r="J352" s="26" t="s">
        <v>15</v>
      </c>
      <c r="K352" s="66"/>
      <c r="L352" s="27" t="s">
        <v>1931</v>
      </c>
      <c r="M352" s="28"/>
      <c r="N352" s="26"/>
      <c r="O352" s="28"/>
      <c r="P352" s="26"/>
      <c r="Q352" s="37">
        <v>0</v>
      </c>
      <c r="R352" s="30"/>
    </row>
    <row r="353" spans="1:18" x14ac:dyDescent="0.55000000000000004">
      <c r="A353" s="35"/>
      <c r="B353" s="35"/>
      <c r="C353" s="36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</row>
    <row r="354" spans="1:18" x14ac:dyDescent="0.55000000000000004">
      <c r="A354" t="s">
        <v>11147</v>
      </c>
      <c r="B354" t="s">
        <v>10942</v>
      </c>
      <c r="C354" s="11" t="s">
        <v>10943</v>
      </c>
      <c r="D354" t="s">
        <v>2</v>
      </c>
      <c r="E354" t="s">
        <v>10996</v>
      </c>
      <c r="F354" t="s">
        <v>0</v>
      </c>
      <c r="G354" t="s">
        <v>10945</v>
      </c>
      <c r="H354" t="s">
        <v>10946</v>
      </c>
      <c r="I354" t="s">
        <v>1</v>
      </c>
      <c r="J354" t="s">
        <v>10947</v>
      </c>
      <c r="K354" t="s">
        <v>10948</v>
      </c>
      <c r="L354" t="s">
        <v>10949</v>
      </c>
      <c r="M354" t="s">
        <v>10950</v>
      </c>
      <c r="N354" t="s">
        <v>10951</v>
      </c>
      <c r="O354" t="s">
        <v>10952</v>
      </c>
      <c r="P354" t="s">
        <v>10953</v>
      </c>
      <c r="Q354" t="s">
        <v>10954</v>
      </c>
    </row>
    <row r="355" spans="1:18" x14ac:dyDescent="0.55000000000000004">
      <c r="A355" t="s">
        <v>10956</v>
      </c>
      <c r="B355" t="s">
        <v>10957</v>
      </c>
      <c r="H355" s="1"/>
    </row>
    <row r="356" spans="1:18" x14ac:dyDescent="0.55000000000000004">
      <c r="A356" s="1">
        <v>9</v>
      </c>
      <c r="B356" s="1"/>
      <c r="C356" s="12" t="s">
        <v>10956</v>
      </c>
      <c r="D356" s="1" t="s">
        <v>10957</v>
      </c>
      <c r="F356" s="1" t="s">
        <v>10959</v>
      </c>
    </row>
    <row r="357" spans="1:18" ht="18.5" thickBot="1" x14ac:dyDescent="0.6">
      <c r="C357" s="13">
        <v>9</v>
      </c>
      <c r="D357" t="s">
        <v>10961</v>
      </c>
      <c r="E357">
        <f>VALUE(B355)</f>
        <v>1700</v>
      </c>
      <c r="F357" t="s">
        <v>10956</v>
      </c>
      <c r="I357" s="5"/>
    </row>
    <row r="358" spans="1:18" ht="18" customHeight="1" x14ac:dyDescent="0.55000000000000004">
      <c r="C358" s="14"/>
      <c r="D358" s="58"/>
      <c r="E358" s="61" t="str">
        <f>IF(V360="非優先","非",IF(D358="","",IF(K358&gt;0.1,"単",IF(K359&gt;0.29,"連",IF(K360&gt;0.34,"複","※")))))</f>
        <v/>
      </c>
      <c r="F358" s="15"/>
      <c r="G358" s="16" t="s">
        <v>15</v>
      </c>
      <c r="H358" s="17"/>
      <c r="I358" s="17"/>
      <c r="J358" s="17" t="s">
        <v>46</v>
      </c>
      <c r="K358" s="64" t="s">
        <v>14396</v>
      </c>
      <c r="L358" s="17"/>
      <c r="M358" s="15"/>
      <c r="N358" s="17"/>
      <c r="O358" s="15"/>
      <c r="P358" s="17"/>
      <c r="Q358" s="18" t="s">
        <v>8552</v>
      </c>
      <c r="R358" s="19"/>
    </row>
    <row r="359" spans="1:18" ht="18" customHeight="1" x14ac:dyDescent="0.55000000000000004">
      <c r="C359" s="20">
        <v>1</v>
      </c>
      <c r="D359" s="59"/>
      <c r="E359" s="62"/>
      <c r="F359" s="4" t="s">
        <v>14397</v>
      </c>
      <c r="G359" s="21" t="s">
        <v>428</v>
      </c>
      <c r="H359" s="21" t="s">
        <v>11024</v>
      </c>
      <c r="I359" s="21" t="s">
        <v>10988</v>
      </c>
      <c r="J359" s="21">
        <v>55</v>
      </c>
      <c r="K359" s="65"/>
      <c r="L359" s="21" t="s">
        <v>11001</v>
      </c>
      <c r="M359" s="4" t="s">
        <v>10971</v>
      </c>
      <c r="N359" s="21" t="s">
        <v>12187</v>
      </c>
      <c r="O359" s="4" t="s">
        <v>11057</v>
      </c>
      <c r="P359" s="21" t="s">
        <v>14398</v>
      </c>
      <c r="Q359" s="22" t="s">
        <v>428</v>
      </c>
      <c r="R359" s="23"/>
    </row>
    <row r="360" spans="1:18" ht="18.5" customHeight="1" thickBot="1" x14ac:dyDescent="0.6">
      <c r="C360" s="24"/>
      <c r="D360" s="60"/>
      <c r="E360" s="63"/>
      <c r="F360" s="25"/>
      <c r="G360" s="26" t="s">
        <v>15</v>
      </c>
      <c r="H360" s="27">
        <v>10</v>
      </c>
      <c r="I360" s="26" t="s">
        <v>46</v>
      </c>
      <c r="J360" s="26" t="s">
        <v>15</v>
      </c>
      <c r="K360" s="66"/>
      <c r="L360" s="27">
        <v>17</v>
      </c>
      <c r="M360" s="28"/>
      <c r="N360" s="26"/>
      <c r="O360" s="28"/>
      <c r="P360" s="26"/>
      <c r="Q360" s="37">
        <v>0</v>
      </c>
      <c r="R360" s="30"/>
    </row>
    <row r="361" spans="1:18" ht="18" customHeight="1" x14ac:dyDescent="0.55000000000000004">
      <c r="C361" s="14"/>
      <c r="D361" s="58"/>
      <c r="E361" s="61" t="str">
        <f t="shared" ref="E361" si="96">IF(V363="非優先","非",IF(D361="","",IF(K361&gt;0.1,"単",IF(K362&gt;0.29,"連",IF(K363&gt;0.34,"複","※")))))</f>
        <v/>
      </c>
      <c r="F361" s="15"/>
      <c r="G361" s="16" t="s">
        <v>15</v>
      </c>
      <c r="H361" s="17"/>
      <c r="I361" s="17"/>
      <c r="J361" s="17" t="s">
        <v>46</v>
      </c>
      <c r="K361" s="64" t="s">
        <v>14399</v>
      </c>
      <c r="L361" s="17"/>
      <c r="M361" s="15"/>
      <c r="N361" s="17"/>
      <c r="O361" s="15"/>
      <c r="P361" s="17"/>
      <c r="Q361" s="18" t="s">
        <v>11081</v>
      </c>
      <c r="R361" s="19"/>
    </row>
    <row r="362" spans="1:18" ht="18.75" customHeight="1" x14ac:dyDescent="0.55000000000000004">
      <c r="B362" s="31"/>
      <c r="C362" s="20">
        <v>2</v>
      </c>
      <c r="D362" s="59"/>
      <c r="E362" s="62"/>
      <c r="F362" s="4" t="s">
        <v>14400</v>
      </c>
      <c r="G362" s="21" t="s">
        <v>11082</v>
      </c>
      <c r="H362" s="21" t="s">
        <v>12988</v>
      </c>
      <c r="I362" s="21" t="s">
        <v>1021</v>
      </c>
      <c r="J362" s="21">
        <v>57</v>
      </c>
      <c r="K362" s="65"/>
      <c r="L362" s="21" t="s">
        <v>11168</v>
      </c>
      <c r="M362" s="4" t="s">
        <v>10982</v>
      </c>
      <c r="N362" s="21" t="s">
        <v>13054</v>
      </c>
      <c r="O362" s="4" t="s">
        <v>14401</v>
      </c>
      <c r="P362" s="21" t="s">
        <v>14402</v>
      </c>
      <c r="Q362" s="22" t="s">
        <v>11082</v>
      </c>
      <c r="R362" s="23"/>
    </row>
    <row r="363" spans="1:18" ht="18.5" customHeight="1" thickBot="1" x14ac:dyDescent="0.6">
      <c r="B363" s="32"/>
      <c r="C363" s="24"/>
      <c r="D363" s="60"/>
      <c r="E363" s="63"/>
      <c r="F363" s="25"/>
      <c r="G363" s="26" t="s">
        <v>15</v>
      </c>
      <c r="H363" s="27">
        <v>16</v>
      </c>
      <c r="I363" s="26" t="s">
        <v>46</v>
      </c>
      <c r="J363" s="26" t="s">
        <v>15</v>
      </c>
      <c r="K363" s="66"/>
      <c r="L363" s="27">
        <v>1</v>
      </c>
      <c r="M363" s="28"/>
      <c r="N363" s="26"/>
      <c r="O363" s="28"/>
      <c r="P363" s="26"/>
      <c r="Q363" s="37">
        <v>0</v>
      </c>
      <c r="R363" s="30"/>
    </row>
    <row r="364" spans="1:18" ht="18" customHeight="1" x14ac:dyDescent="0.55000000000000004">
      <c r="B364" s="32"/>
      <c r="C364" s="14"/>
      <c r="D364" s="58"/>
      <c r="E364" s="61" t="str">
        <f t="shared" ref="E364" si="97">IF(V366="非優先","非",IF(D364="","",IF(K364&gt;0.1,"単",IF(K365&gt;0.29,"連",IF(K366&gt;0.34,"複","※")))))</f>
        <v/>
      </c>
      <c r="F364" s="15"/>
      <c r="G364" s="16"/>
      <c r="H364" s="17"/>
      <c r="I364" s="17"/>
      <c r="J364" s="17" t="s">
        <v>46</v>
      </c>
      <c r="K364" s="64" t="s">
        <v>12426</v>
      </c>
      <c r="L364" s="17"/>
      <c r="M364" s="15"/>
      <c r="N364" s="17"/>
      <c r="O364" s="15"/>
      <c r="P364" s="17"/>
      <c r="Q364" s="18" t="s">
        <v>7396</v>
      </c>
      <c r="R364" s="19"/>
    </row>
    <row r="365" spans="1:18" ht="18" customHeight="1" x14ac:dyDescent="0.55000000000000004">
      <c r="B365" s="32"/>
      <c r="C365" s="20">
        <v>3</v>
      </c>
      <c r="D365" s="59"/>
      <c r="E365" s="62"/>
      <c r="F365" s="4" t="s">
        <v>7675</v>
      </c>
      <c r="G365" s="21" t="s">
        <v>969</v>
      </c>
      <c r="H365" s="21" t="s">
        <v>10974</v>
      </c>
      <c r="I365" s="21" t="s">
        <v>1130</v>
      </c>
      <c r="J365" s="21">
        <v>54</v>
      </c>
      <c r="K365" s="65"/>
      <c r="L365" s="21" t="s">
        <v>11001</v>
      </c>
      <c r="M365" s="4" t="s">
        <v>10971</v>
      </c>
      <c r="N365" s="21" t="s">
        <v>11117</v>
      </c>
      <c r="O365" s="4" t="s">
        <v>11015</v>
      </c>
      <c r="P365" s="21" t="s">
        <v>14403</v>
      </c>
      <c r="Q365" s="22" t="s">
        <v>969</v>
      </c>
      <c r="R365" s="23"/>
    </row>
    <row r="366" spans="1:18" ht="18.5" customHeight="1" thickBot="1" x14ac:dyDescent="0.6">
      <c r="B366" s="32"/>
      <c r="C366" s="24"/>
      <c r="D366" s="60"/>
      <c r="E366" s="63"/>
      <c r="F366" s="25"/>
      <c r="G366" s="26"/>
      <c r="H366" s="27">
        <v>5</v>
      </c>
      <c r="I366" s="26" t="s">
        <v>46</v>
      </c>
      <c r="J366" s="26"/>
      <c r="K366" s="66"/>
      <c r="L366" s="27">
        <v>26</v>
      </c>
      <c r="M366" s="28"/>
      <c r="N366" s="26"/>
      <c r="O366" s="28"/>
      <c r="P366" s="26"/>
      <c r="Q366" s="37">
        <v>0</v>
      </c>
      <c r="R366" s="30"/>
    </row>
    <row r="367" spans="1:18" ht="18" customHeight="1" x14ac:dyDescent="0.55000000000000004">
      <c r="B367" s="32"/>
      <c r="C367" s="14"/>
      <c r="D367" s="58"/>
      <c r="E367" s="61" t="str">
        <f t="shared" ref="E367" si="98">IF(V369="非優先","非",IF(D367="","",IF(K367&gt;0.1,"単",IF(K368&gt;0.29,"連",IF(K369&gt;0.34,"複","※")))))</f>
        <v/>
      </c>
      <c r="F367" s="15"/>
      <c r="G367" s="16"/>
      <c r="H367" s="17"/>
      <c r="I367" s="17"/>
      <c r="J367" s="17" t="s">
        <v>46</v>
      </c>
      <c r="K367" s="64" t="s">
        <v>14404</v>
      </c>
      <c r="L367" s="17"/>
      <c r="M367" s="15"/>
      <c r="N367" s="17"/>
      <c r="O367" s="15"/>
      <c r="P367" s="17"/>
      <c r="Q367" s="18" t="s">
        <v>11115</v>
      </c>
      <c r="R367" s="19"/>
    </row>
    <row r="368" spans="1:18" ht="18.75" customHeight="1" x14ac:dyDescent="0.55000000000000004">
      <c r="B368" s="32"/>
      <c r="C368" s="20">
        <v>4</v>
      </c>
      <c r="D368" s="59"/>
      <c r="E368" s="62"/>
      <c r="F368" s="4" t="s">
        <v>14405</v>
      </c>
      <c r="G368" s="21" t="s">
        <v>499</v>
      </c>
      <c r="H368" s="21" t="s">
        <v>11327</v>
      </c>
      <c r="I368" s="21" t="s">
        <v>2274</v>
      </c>
      <c r="J368" s="21">
        <v>56</v>
      </c>
      <c r="K368" s="65"/>
      <c r="L368" s="21" t="s">
        <v>11001</v>
      </c>
      <c r="M368" s="4" t="s">
        <v>10971</v>
      </c>
      <c r="N368" s="21" t="s">
        <v>12896</v>
      </c>
      <c r="O368" s="4" t="s">
        <v>10983</v>
      </c>
      <c r="P368" s="21" t="s">
        <v>14406</v>
      </c>
      <c r="Q368" s="22" t="s">
        <v>499</v>
      </c>
      <c r="R368" s="23"/>
    </row>
    <row r="369" spans="2:18" ht="18.5" customHeight="1" thickBot="1" x14ac:dyDescent="0.6">
      <c r="B369" s="32"/>
      <c r="C369" s="24"/>
      <c r="D369" s="60"/>
      <c r="E369" s="63"/>
      <c r="F369" s="25"/>
      <c r="G369" s="26" t="s">
        <v>15</v>
      </c>
      <c r="H369" s="27">
        <v>16</v>
      </c>
      <c r="I369" s="26" t="s">
        <v>46</v>
      </c>
      <c r="J369" s="26" t="s">
        <v>15</v>
      </c>
      <c r="K369" s="66"/>
      <c r="L369" s="27">
        <v>24</v>
      </c>
      <c r="M369" s="28"/>
      <c r="N369" s="26"/>
      <c r="O369" s="28"/>
      <c r="P369" s="26"/>
      <c r="Q369" s="37">
        <v>0</v>
      </c>
      <c r="R369" s="30"/>
    </row>
    <row r="370" spans="2:18" ht="18" customHeight="1" x14ac:dyDescent="0.55000000000000004">
      <c r="B370" s="33"/>
      <c r="C370" s="14"/>
      <c r="D370" s="58"/>
      <c r="E370" s="61" t="str">
        <f t="shared" ref="E370" si="99">IF(V372="非優先","非",IF(D370="","",IF(K370&gt;0.1,"単",IF(K371&gt;0.29,"連",IF(K372&gt;0.34,"複","※")))))</f>
        <v/>
      </c>
      <c r="F370" s="15"/>
      <c r="G370" s="16" t="s">
        <v>15</v>
      </c>
      <c r="H370" s="17"/>
      <c r="I370" s="17"/>
      <c r="J370" s="17" t="s">
        <v>46</v>
      </c>
      <c r="K370" s="64" t="s">
        <v>11165</v>
      </c>
      <c r="L370" s="17"/>
      <c r="M370" s="15"/>
      <c r="N370" s="17"/>
      <c r="O370" s="15"/>
      <c r="P370" s="17"/>
      <c r="Q370" s="18">
        <v>0</v>
      </c>
      <c r="R370" s="19"/>
    </row>
    <row r="371" spans="2:18" ht="18.75" customHeight="1" x14ac:dyDescent="0.55000000000000004">
      <c r="B371" s="34"/>
      <c r="C371" s="20">
        <v>5</v>
      </c>
      <c r="D371" s="59"/>
      <c r="E371" s="62"/>
      <c r="F371" s="4" t="s">
        <v>14407</v>
      </c>
      <c r="G371" s="21" t="s">
        <v>1481</v>
      </c>
      <c r="H371" s="21" t="s">
        <v>10981</v>
      </c>
      <c r="I371" s="21" t="s">
        <v>17</v>
      </c>
      <c r="J371" s="21">
        <v>55</v>
      </c>
      <c r="K371" s="65"/>
      <c r="L371" s="21" t="s">
        <v>11001</v>
      </c>
      <c r="M371" s="4" t="s">
        <v>10971</v>
      </c>
      <c r="N371" s="21" t="s">
        <v>14408</v>
      </c>
      <c r="O371" s="4" t="s">
        <v>11154</v>
      </c>
      <c r="P371" s="21" t="s">
        <v>14409</v>
      </c>
      <c r="Q371" s="22" t="s">
        <v>1481</v>
      </c>
      <c r="R371" s="23"/>
    </row>
    <row r="372" spans="2:18" ht="18.5" customHeight="1" thickBot="1" x14ac:dyDescent="0.6">
      <c r="C372" s="24"/>
      <c r="D372" s="60"/>
      <c r="E372" s="63"/>
      <c r="F372" s="25"/>
      <c r="G372" s="26" t="s">
        <v>15</v>
      </c>
      <c r="H372" s="27">
        <v>8</v>
      </c>
      <c r="I372" s="26" t="s">
        <v>46</v>
      </c>
      <c r="J372" s="26" t="s">
        <v>15</v>
      </c>
      <c r="K372" s="66"/>
      <c r="L372" s="27">
        <v>9</v>
      </c>
      <c r="M372" s="28"/>
      <c r="N372" s="26"/>
      <c r="O372" s="28"/>
      <c r="P372" s="26"/>
      <c r="Q372" s="37">
        <v>0</v>
      </c>
      <c r="R372" s="30"/>
    </row>
    <row r="373" spans="2:18" ht="18" customHeight="1" x14ac:dyDescent="0.55000000000000004">
      <c r="C373" s="14"/>
      <c r="D373" s="58"/>
      <c r="E373" s="61" t="str">
        <f t="shared" ref="E373" si="100">IF(V375="非優先","非",IF(D373="","",IF(K373&gt;0.1,"単",IF(K374&gt;0.29,"連",IF(K375&gt;0.34,"複","※")))))</f>
        <v/>
      </c>
      <c r="F373" s="15"/>
      <c r="G373" s="16"/>
      <c r="H373" s="17"/>
      <c r="I373" s="17"/>
      <c r="J373" s="17" t="s">
        <v>46</v>
      </c>
      <c r="K373" s="64" t="s">
        <v>11486</v>
      </c>
      <c r="L373" s="17"/>
      <c r="M373" s="15"/>
      <c r="N373" s="17"/>
      <c r="O373" s="15"/>
      <c r="P373" s="17"/>
      <c r="Q373" s="18" t="s">
        <v>5402</v>
      </c>
      <c r="R373" s="19"/>
    </row>
    <row r="374" spans="2:18" ht="18" customHeight="1" x14ac:dyDescent="0.55000000000000004">
      <c r="C374" s="20">
        <v>6</v>
      </c>
      <c r="D374" s="59"/>
      <c r="E374" s="62"/>
      <c r="F374" s="4" t="s">
        <v>3406</v>
      </c>
      <c r="G374" s="21" t="s">
        <v>1512</v>
      </c>
      <c r="H374" s="21" t="s">
        <v>11024</v>
      </c>
      <c r="I374" s="21" t="s">
        <v>35</v>
      </c>
      <c r="J374" s="21">
        <v>52</v>
      </c>
      <c r="K374" s="65"/>
      <c r="L374" s="21" t="s">
        <v>11001</v>
      </c>
      <c r="M374" s="4" t="s">
        <v>10971</v>
      </c>
      <c r="N374" s="21" t="s">
        <v>11007</v>
      </c>
      <c r="O374" s="4" t="s">
        <v>11051</v>
      </c>
      <c r="P374" s="21" t="s">
        <v>14410</v>
      </c>
      <c r="Q374" s="22" t="s">
        <v>1512</v>
      </c>
      <c r="R374" s="23"/>
    </row>
    <row r="375" spans="2:18" ht="18.5" customHeight="1" thickBot="1" x14ac:dyDescent="0.6">
      <c r="C375" s="24"/>
      <c r="D375" s="60"/>
      <c r="E375" s="63"/>
      <c r="F375" s="25"/>
      <c r="G375" s="26"/>
      <c r="H375" s="27">
        <v>10</v>
      </c>
      <c r="I375" s="26" t="s">
        <v>46</v>
      </c>
      <c r="J375" s="26"/>
      <c r="K375" s="66"/>
      <c r="L375" s="27">
        <v>5</v>
      </c>
      <c r="M375" s="28"/>
      <c r="N375" s="26"/>
      <c r="O375" s="28"/>
      <c r="P375" s="26"/>
      <c r="Q375" s="37">
        <v>0</v>
      </c>
      <c r="R375" s="30"/>
    </row>
    <row r="376" spans="2:18" ht="18" customHeight="1" x14ac:dyDescent="0.55000000000000004">
      <c r="C376" s="14"/>
      <c r="D376" s="58"/>
      <c r="E376" s="61" t="str">
        <f t="shared" ref="E376" si="101">IF(V378="非優先","非",IF(D376="","",IF(K376&gt;0.1,"単",IF(K377&gt;0.29,"連",IF(K378&gt;0.34,"複","※")))))</f>
        <v/>
      </c>
      <c r="F376" s="15"/>
      <c r="G376" s="16"/>
      <c r="H376" s="17"/>
      <c r="I376" s="17"/>
      <c r="J376" s="17" t="s">
        <v>46</v>
      </c>
      <c r="K376" s="64" t="s">
        <v>14237</v>
      </c>
      <c r="L376" s="17"/>
      <c r="M376" s="15"/>
      <c r="N376" s="17"/>
      <c r="O376" s="15"/>
      <c r="P376" s="17"/>
      <c r="Q376" s="18" t="s">
        <v>7380</v>
      </c>
      <c r="R376" s="19"/>
    </row>
    <row r="377" spans="2:18" ht="18" customHeight="1" x14ac:dyDescent="0.55000000000000004">
      <c r="C377" s="20">
        <v>7</v>
      </c>
      <c r="D377" s="59"/>
      <c r="E377" s="62"/>
      <c r="F377" s="4" t="s">
        <v>4615</v>
      </c>
      <c r="G377" s="21" t="s">
        <v>32</v>
      </c>
      <c r="H377" s="21" t="s">
        <v>10981</v>
      </c>
      <c r="I377" s="21" t="s">
        <v>11028</v>
      </c>
      <c r="J377" s="21">
        <v>50</v>
      </c>
      <c r="K377" s="65"/>
      <c r="L377" s="21" t="s">
        <v>10965</v>
      </c>
      <c r="M377" s="4" t="s">
        <v>10966</v>
      </c>
      <c r="N377" s="21" t="s">
        <v>11020</v>
      </c>
      <c r="O377" s="4" t="s">
        <v>11338</v>
      </c>
      <c r="P377" s="21" t="s">
        <v>14411</v>
      </c>
      <c r="Q377" s="22" t="s">
        <v>32</v>
      </c>
      <c r="R377" s="23"/>
    </row>
    <row r="378" spans="2:18" ht="18.5" customHeight="1" thickBot="1" x14ac:dyDescent="0.6">
      <c r="C378" s="24"/>
      <c r="D378" s="60"/>
      <c r="E378" s="63"/>
      <c r="F378" s="25"/>
      <c r="G378" s="26"/>
      <c r="H378" s="27">
        <v>8</v>
      </c>
      <c r="I378" s="26" t="s">
        <v>46</v>
      </c>
      <c r="J378" s="26"/>
      <c r="K378" s="66"/>
      <c r="L378" s="27">
        <v>3</v>
      </c>
      <c r="M378" s="28"/>
      <c r="N378" s="26"/>
      <c r="O378" s="28"/>
      <c r="P378" s="26"/>
      <c r="Q378" s="37">
        <v>0</v>
      </c>
      <c r="R378" s="30"/>
    </row>
    <row r="379" spans="2:18" ht="18" customHeight="1" x14ac:dyDescent="0.55000000000000004">
      <c r="C379" s="14"/>
      <c r="D379" s="58"/>
      <c r="E379" s="61" t="str">
        <f t="shared" ref="E379" si="102">IF(V381="非優先","非",IF(D379="","",IF(K379&gt;0.1,"単",IF(K380&gt;0.29,"連",IF(K381&gt;0.34,"複","※")))))</f>
        <v/>
      </c>
      <c r="F379" s="15"/>
      <c r="G379" s="16" t="s">
        <v>15</v>
      </c>
      <c r="H379" s="17"/>
      <c r="I379" s="17"/>
      <c r="J379" s="17" t="s">
        <v>46</v>
      </c>
      <c r="K379" s="64" t="s">
        <v>14412</v>
      </c>
      <c r="L379" s="17"/>
      <c r="M379" s="15"/>
      <c r="N379" s="17"/>
      <c r="O379" s="15"/>
      <c r="P379" s="17"/>
      <c r="Q379" s="18" t="s">
        <v>11275</v>
      </c>
      <c r="R379" s="19"/>
    </row>
    <row r="380" spans="2:18" ht="18" customHeight="1" x14ac:dyDescent="0.55000000000000004">
      <c r="C380" s="20">
        <v>8</v>
      </c>
      <c r="D380" s="59"/>
      <c r="E380" s="62"/>
      <c r="F380" s="4" t="s">
        <v>14413</v>
      </c>
      <c r="G380" s="21" t="s">
        <v>1394</v>
      </c>
      <c r="H380" s="21" t="s">
        <v>12298</v>
      </c>
      <c r="I380" s="21" t="s">
        <v>14</v>
      </c>
      <c r="J380" s="21">
        <v>55</v>
      </c>
      <c r="K380" s="65"/>
      <c r="L380" s="21" t="s">
        <v>11001</v>
      </c>
      <c r="M380" s="4" t="s">
        <v>10971</v>
      </c>
      <c r="N380" s="21" t="s">
        <v>11050</v>
      </c>
      <c r="O380" s="4" t="s">
        <v>12248</v>
      </c>
      <c r="P380" s="21" t="s">
        <v>14414</v>
      </c>
      <c r="Q380" s="22" t="s">
        <v>1394</v>
      </c>
      <c r="R380" s="23"/>
    </row>
    <row r="381" spans="2:18" ht="18.5" customHeight="1" thickBot="1" x14ac:dyDescent="0.6">
      <c r="C381" s="24"/>
      <c r="D381" s="60"/>
      <c r="E381" s="63"/>
      <c r="F381" s="25"/>
      <c r="G381" s="26" t="s">
        <v>15</v>
      </c>
      <c r="H381" s="27">
        <v>16</v>
      </c>
      <c r="I381" s="26"/>
      <c r="J381" s="26" t="s">
        <v>15</v>
      </c>
      <c r="K381" s="66"/>
      <c r="L381" s="27">
        <v>10</v>
      </c>
      <c r="M381" s="28"/>
      <c r="N381" s="26"/>
      <c r="O381" s="28"/>
      <c r="P381" s="26"/>
      <c r="Q381" s="37">
        <v>0</v>
      </c>
      <c r="R381" s="30"/>
    </row>
    <row r="382" spans="2:18" ht="18" customHeight="1" x14ac:dyDescent="0.55000000000000004">
      <c r="C382" s="14"/>
      <c r="D382" s="58"/>
      <c r="E382" s="61" t="str">
        <f t="shared" ref="E382" si="103">IF(V384="非優先","非",IF(D382="","",IF(K382&gt;0.1,"単",IF(K383&gt;0.29,"連",IF(K384&gt;0.34,"複","※")))))</f>
        <v/>
      </c>
      <c r="F382" s="15"/>
      <c r="G382" s="16"/>
      <c r="H382" s="17"/>
      <c r="I382" s="17"/>
      <c r="J382" s="17" t="s">
        <v>46</v>
      </c>
      <c r="K382" s="64" t="s">
        <v>12373</v>
      </c>
      <c r="L382" s="17"/>
      <c r="M382" s="15"/>
      <c r="N382" s="17"/>
      <c r="O382" s="15"/>
      <c r="P382" s="17"/>
      <c r="Q382" s="18" t="s">
        <v>6719</v>
      </c>
      <c r="R382" s="19"/>
    </row>
    <row r="383" spans="2:18" ht="18" customHeight="1" x14ac:dyDescent="0.55000000000000004">
      <c r="C383" s="20">
        <v>9</v>
      </c>
      <c r="D383" s="59"/>
      <c r="E383" s="62"/>
      <c r="F383" s="4" t="s">
        <v>2541</v>
      </c>
      <c r="G383" s="21" t="s">
        <v>1386</v>
      </c>
      <c r="H383" s="21" t="s">
        <v>10974</v>
      </c>
      <c r="I383" s="21" t="s">
        <v>7</v>
      </c>
      <c r="J383" s="21">
        <v>58</v>
      </c>
      <c r="K383" s="65"/>
      <c r="L383" s="21" t="s">
        <v>11001</v>
      </c>
      <c r="M383" s="4" t="s">
        <v>10971</v>
      </c>
      <c r="N383" s="21" t="s">
        <v>11356</v>
      </c>
      <c r="O383" s="4" t="s">
        <v>12212</v>
      </c>
      <c r="P383" s="21" t="s">
        <v>14415</v>
      </c>
      <c r="Q383" s="22" t="s">
        <v>1386</v>
      </c>
      <c r="R383" s="23"/>
    </row>
    <row r="384" spans="2:18" ht="18.5" customHeight="1" thickBot="1" x14ac:dyDescent="0.6">
      <c r="C384" s="24"/>
      <c r="D384" s="60"/>
      <c r="E384" s="63"/>
      <c r="F384" s="25"/>
      <c r="G384" s="26"/>
      <c r="H384" s="27">
        <v>5</v>
      </c>
      <c r="I384" s="26" t="s">
        <v>46</v>
      </c>
      <c r="J384" s="26"/>
      <c r="K384" s="66"/>
      <c r="L384" s="27">
        <v>33</v>
      </c>
      <c r="M384" s="28"/>
      <c r="N384" s="26"/>
      <c r="O384" s="28"/>
      <c r="P384" s="26"/>
      <c r="Q384" s="37">
        <v>0</v>
      </c>
      <c r="R384" s="30"/>
    </row>
    <row r="385" spans="1:18" ht="18" customHeight="1" x14ac:dyDescent="0.55000000000000004">
      <c r="C385" s="14"/>
      <c r="D385" s="58"/>
      <c r="E385" s="61" t="str">
        <f t="shared" ref="E385" si="104">IF(V387="非優先","非",IF(D385="","",IF(K385&gt;0.1,"単",IF(K386&gt;0.29,"連",IF(K387&gt;0.34,"複","※")))))</f>
        <v/>
      </c>
      <c r="F385" s="15"/>
      <c r="G385" s="16" t="s">
        <v>15</v>
      </c>
      <c r="H385" s="17"/>
      <c r="I385" s="17"/>
      <c r="J385" s="17" t="s">
        <v>46</v>
      </c>
      <c r="K385" s="64" t="s">
        <v>12639</v>
      </c>
      <c r="L385" s="17"/>
      <c r="M385" s="15"/>
      <c r="N385" s="17"/>
      <c r="O385" s="15"/>
      <c r="P385" s="17"/>
      <c r="Q385" s="18">
        <v>0</v>
      </c>
      <c r="R385" s="19"/>
    </row>
    <row r="386" spans="1:18" ht="18" customHeight="1" x14ac:dyDescent="0.55000000000000004">
      <c r="C386" s="20">
        <v>10</v>
      </c>
      <c r="D386" s="59"/>
      <c r="E386" s="62"/>
      <c r="F386" s="4" t="s">
        <v>14416</v>
      </c>
      <c r="G386" s="21" t="s">
        <v>1495</v>
      </c>
      <c r="H386" s="21" t="s">
        <v>11003</v>
      </c>
      <c r="I386" s="21" t="s">
        <v>5445</v>
      </c>
      <c r="J386" s="21">
        <v>58</v>
      </c>
      <c r="K386" s="65"/>
      <c r="L386" s="21" t="s">
        <v>11001</v>
      </c>
      <c r="M386" s="4" t="s">
        <v>10971</v>
      </c>
      <c r="N386" s="21" t="s">
        <v>11123</v>
      </c>
      <c r="O386" s="4" t="s">
        <v>10983</v>
      </c>
      <c r="P386" s="21" t="s">
        <v>14417</v>
      </c>
      <c r="Q386" s="22" t="s">
        <v>1495</v>
      </c>
      <c r="R386" s="23"/>
    </row>
    <row r="387" spans="1:18" ht="18.5" customHeight="1" thickBot="1" x14ac:dyDescent="0.6">
      <c r="C387" s="24"/>
      <c r="D387" s="60"/>
      <c r="E387" s="63"/>
      <c r="F387" s="25"/>
      <c r="G387" s="26" t="s">
        <v>15</v>
      </c>
      <c r="H387" s="27">
        <v>7</v>
      </c>
      <c r="I387" s="26"/>
      <c r="J387" s="26" t="s">
        <v>15</v>
      </c>
      <c r="K387" s="66"/>
      <c r="L387" s="27">
        <v>10</v>
      </c>
      <c r="M387" s="28"/>
      <c r="N387" s="26"/>
      <c r="O387" s="28"/>
      <c r="P387" s="26"/>
      <c r="Q387" s="37">
        <v>0</v>
      </c>
      <c r="R387" s="30"/>
    </row>
    <row r="388" spans="1:18" ht="18" customHeight="1" x14ac:dyDescent="0.55000000000000004">
      <c r="C388" s="14"/>
      <c r="D388" s="58"/>
      <c r="E388" s="61" t="str">
        <f t="shared" ref="E388" si="105">IF(V390="非優先","非",IF(D388="","",IF(K388&gt;0.1,"単",IF(K389&gt;0.29,"連",IF(K390&gt;0.34,"複","※")))))</f>
        <v/>
      </c>
      <c r="F388" s="15"/>
      <c r="G388" s="16"/>
      <c r="H388" s="17"/>
      <c r="I388" s="17"/>
      <c r="J388" s="17" t="s">
        <v>46</v>
      </c>
      <c r="K388" s="64" t="s">
        <v>12152</v>
      </c>
      <c r="L388" s="17"/>
      <c r="M388" s="15"/>
      <c r="N388" s="17"/>
      <c r="O388" s="15"/>
      <c r="P388" s="17"/>
      <c r="Q388" s="18" t="s">
        <v>12251</v>
      </c>
      <c r="R388" s="19"/>
    </row>
    <row r="389" spans="1:18" ht="18" customHeight="1" x14ac:dyDescent="0.55000000000000004">
      <c r="C389" s="20">
        <v>11</v>
      </c>
      <c r="D389" s="59"/>
      <c r="E389" s="62"/>
      <c r="F389" s="4" t="s">
        <v>9589</v>
      </c>
      <c r="G389" s="21" t="s">
        <v>37</v>
      </c>
      <c r="H389" s="21" t="s">
        <v>10981</v>
      </c>
      <c r="I389" s="21" t="s">
        <v>16</v>
      </c>
      <c r="J389" s="21">
        <v>58</v>
      </c>
      <c r="K389" s="65"/>
      <c r="L389" s="21" t="s">
        <v>11001</v>
      </c>
      <c r="M389" s="4" t="s">
        <v>10982</v>
      </c>
      <c r="N389" s="21" t="s">
        <v>11123</v>
      </c>
      <c r="O389" s="4" t="s">
        <v>14418</v>
      </c>
      <c r="P389" s="21" t="s">
        <v>14419</v>
      </c>
      <c r="Q389" s="22" t="s">
        <v>37</v>
      </c>
      <c r="R389" s="23"/>
    </row>
    <row r="390" spans="1:18" ht="18.5" customHeight="1" thickBot="1" x14ac:dyDescent="0.6">
      <c r="C390" s="24"/>
      <c r="D390" s="60"/>
      <c r="E390" s="63"/>
      <c r="F390" s="25"/>
      <c r="G390" s="26"/>
      <c r="H390" s="27">
        <v>8</v>
      </c>
      <c r="I390" s="26" t="s">
        <v>46</v>
      </c>
      <c r="J390" s="26"/>
      <c r="K390" s="66"/>
      <c r="L390" s="27" t="s">
        <v>1931</v>
      </c>
      <c r="M390" s="28"/>
      <c r="N390" s="26"/>
      <c r="O390" s="28"/>
      <c r="P390" s="26"/>
      <c r="Q390" s="37">
        <v>0</v>
      </c>
      <c r="R390" s="30"/>
    </row>
    <row r="391" spans="1:18" x14ac:dyDescent="0.55000000000000004">
      <c r="A391" s="35"/>
      <c r="B391" s="35"/>
      <c r="C391" s="36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</row>
    <row r="392" spans="1:18" x14ac:dyDescent="0.55000000000000004">
      <c r="A392" t="s">
        <v>11155</v>
      </c>
      <c r="B392" t="s">
        <v>10942</v>
      </c>
      <c r="C392" s="11" t="s">
        <v>10943</v>
      </c>
      <c r="D392" t="s">
        <v>2</v>
      </c>
      <c r="E392" t="s">
        <v>10996</v>
      </c>
      <c r="F392" t="s">
        <v>0</v>
      </c>
      <c r="G392" t="s">
        <v>10945</v>
      </c>
      <c r="H392" t="s">
        <v>10946</v>
      </c>
      <c r="I392" t="s">
        <v>1</v>
      </c>
      <c r="J392" t="s">
        <v>10947</v>
      </c>
      <c r="K392" t="s">
        <v>10948</v>
      </c>
      <c r="L392" t="s">
        <v>10949</v>
      </c>
      <c r="M392" t="s">
        <v>10950</v>
      </c>
      <c r="N392" t="s">
        <v>10951</v>
      </c>
      <c r="O392" t="s">
        <v>10952</v>
      </c>
      <c r="P392" t="s">
        <v>10953</v>
      </c>
      <c r="Q392" t="s">
        <v>10954</v>
      </c>
    </row>
    <row r="393" spans="1:18" x14ac:dyDescent="0.55000000000000004">
      <c r="A393" t="s">
        <v>10997</v>
      </c>
      <c r="B393" t="s">
        <v>11133</v>
      </c>
      <c r="H393" s="1"/>
    </row>
    <row r="394" spans="1:18" x14ac:dyDescent="0.55000000000000004">
      <c r="A394" s="1">
        <v>10</v>
      </c>
      <c r="B394" s="1"/>
      <c r="C394" s="12" t="s">
        <v>10997</v>
      </c>
      <c r="D394" s="1" t="s">
        <v>11133</v>
      </c>
      <c r="F394" s="1" t="s">
        <v>10999</v>
      </c>
    </row>
    <row r="395" spans="1:18" ht="18.5" thickBot="1" x14ac:dyDescent="0.6">
      <c r="C395" s="13">
        <v>10</v>
      </c>
      <c r="D395" t="s">
        <v>10961</v>
      </c>
      <c r="E395">
        <f>VALUE(B393)</f>
        <v>1200</v>
      </c>
      <c r="F395" t="s">
        <v>10997</v>
      </c>
      <c r="I395" s="5"/>
    </row>
    <row r="396" spans="1:18" ht="18" customHeight="1" x14ac:dyDescent="0.55000000000000004">
      <c r="C396" s="14"/>
      <c r="D396" s="58"/>
      <c r="E396" s="61" t="str">
        <f>IF(V398="非優先","非",IF(D396="","",IF(K396&gt;0.1,"単",IF(K397&gt;0.29,"連",IF(K398&gt;0.34,"複","※")))))</f>
        <v/>
      </c>
      <c r="F396" s="15"/>
      <c r="G396" s="16" t="s">
        <v>15</v>
      </c>
      <c r="H396" s="17"/>
      <c r="I396" s="17"/>
      <c r="J396" s="17" t="s">
        <v>46</v>
      </c>
      <c r="K396" s="64" t="s">
        <v>14420</v>
      </c>
      <c r="L396" s="17"/>
      <c r="M396" s="15"/>
      <c r="N396" s="17"/>
      <c r="O396" s="15"/>
      <c r="P396" s="17"/>
      <c r="Q396" s="18" t="s">
        <v>9716</v>
      </c>
      <c r="R396" s="19"/>
    </row>
    <row r="397" spans="1:18" ht="18" customHeight="1" x14ac:dyDescent="0.55000000000000004">
      <c r="C397" s="20">
        <v>1</v>
      </c>
      <c r="D397" s="59"/>
      <c r="E397" s="62"/>
      <c r="F397" s="4" t="s">
        <v>9835</v>
      </c>
      <c r="G397" s="21" t="s">
        <v>1530</v>
      </c>
      <c r="H397" s="21" t="s">
        <v>10981</v>
      </c>
      <c r="I397" s="21" t="s">
        <v>11109</v>
      </c>
      <c r="J397" s="21">
        <v>52</v>
      </c>
      <c r="K397" s="65"/>
      <c r="L397" s="21" t="s">
        <v>10965</v>
      </c>
      <c r="M397" s="4" t="s">
        <v>10971</v>
      </c>
      <c r="N397" s="21" t="s">
        <v>11330</v>
      </c>
      <c r="O397" s="4" t="s">
        <v>10980</v>
      </c>
      <c r="P397" s="21" t="s">
        <v>12789</v>
      </c>
      <c r="Q397" s="22" t="s">
        <v>1530</v>
      </c>
      <c r="R397" s="23"/>
    </row>
    <row r="398" spans="1:18" ht="18.5" customHeight="1" thickBot="1" x14ac:dyDescent="0.6">
      <c r="C398" s="24"/>
      <c r="D398" s="60"/>
      <c r="E398" s="63"/>
      <c r="F398" s="25"/>
      <c r="G398" s="26" t="s">
        <v>15</v>
      </c>
      <c r="H398" s="27">
        <v>8</v>
      </c>
      <c r="I398" s="26" t="s">
        <v>46</v>
      </c>
      <c r="J398" s="26" t="s">
        <v>15</v>
      </c>
      <c r="K398" s="66"/>
      <c r="L398" s="27" t="s">
        <v>1931</v>
      </c>
      <c r="M398" s="28"/>
      <c r="N398" s="26"/>
      <c r="O398" s="28"/>
      <c r="P398" s="26"/>
      <c r="Q398" s="37">
        <v>0</v>
      </c>
      <c r="R398" s="30"/>
    </row>
    <row r="399" spans="1:18" ht="18" customHeight="1" x14ac:dyDescent="0.55000000000000004">
      <c r="C399" s="14"/>
      <c r="D399" s="58"/>
      <c r="E399" s="61" t="str">
        <f t="shared" ref="E399" si="106">IF(V401="非優先","非",IF(D399="","",IF(K399&gt;0.1,"単",IF(K400&gt;0.29,"連",IF(K401&gt;0.34,"複","※")))))</f>
        <v/>
      </c>
      <c r="F399" s="15"/>
      <c r="G399" s="16"/>
      <c r="H399" s="17"/>
      <c r="I399" s="17"/>
      <c r="J399" s="17"/>
      <c r="K399" s="64" t="s">
        <v>11392</v>
      </c>
      <c r="L399" s="17"/>
      <c r="M399" s="15"/>
      <c r="N399" s="17"/>
      <c r="O399" s="15"/>
      <c r="P399" s="17"/>
      <c r="Q399" s="18" t="s">
        <v>11027</v>
      </c>
      <c r="R399" s="19"/>
    </row>
    <row r="400" spans="1:18" ht="18.75" customHeight="1" x14ac:dyDescent="0.55000000000000004">
      <c r="B400" s="31"/>
      <c r="C400" s="20">
        <v>2</v>
      </c>
      <c r="D400" s="59"/>
      <c r="E400" s="62"/>
      <c r="F400" s="4" t="s">
        <v>14421</v>
      </c>
      <c r="G400" s="21" t="s">
        <v>12722</v>
      </c>
      <c r="H400" s="21" t="s">
        <v>10970</v>
      </c>
      <c r="I400" s="21" t="s">
        <v>11028</v>
      </c>
      <c r="J400" s="21">
        <v>51</v>
      </c>
      <c r="K400" s="65"/>
      <c r="L400" s="21" t="s">
        <v>10965</v>
      </c>
      <c r="M400" s="4" t="s">
        <v>10982</v>
      </c>
      <c r="N400" s="21" t="s">
        <v>11424</v>
      </c>
      <c r="O400" s="4" t="s">
        <v>14422</v>
      </c>
      <c r="P400" s="21" t="s">
        <v>14423</v>
      </c>
      <c r="Q400" s="22" t="s">
        <v>12722</v>
      </c>
      <c r="R400" s="23"/>
    </row>
    <row r="401" spans="2:18" ht="18.5" customHeight="1" thickBot="1" x14ac:dyDescent="0.6">
      <c r="B401" s="32"/>
      <c r="C401" s="24"/>
      <c r="D401" s="60"/>
      <c r="E401" s="63"/>
      <c r="F401" s="25"/>
      <c r="G401" s="26"/>
      <c r="H401" s="27">
        <v>6</v>
      </c>
      <c r="I401" s="26" t="s">
        <v>46</v>
      </c>
      <c r="J401" s="26" t="s">
        <v>15</v>
      </c>
      <c r="K401" s="66"/>
      <c r="L401" s="27">
        <v>3</v>
      </c>
      <c r="M401" s="28"/>
      <c r="N401" s="26"/>
      <c r="O401" s="28"/>
      <c r="P401" s="26"/>
      <c r="Q401" s="37">
        <v>0</v>
      </c>
      <c r="R401" s="30"/>
    </row>
    <row r="402" spans="2:18" ht="18" customHeight="1" x14ac:dyDescent="0.55000000000000004">
      <c r="B402" s="32"/>
      <c r="C402" s="14"/>
      <c r="D402" s="58"/>
      <c r="E402" s="61" t="str">
        <f t="shared" ref="E402" si="107">IF(V404="非優先","非",IF(D402="","",IF(K402&gt;0.1,"単",IF(K403&gt;0.29,"連",IF(K404&gt;0.34,"複","※")))))</f>
        <v/>
      </c>
      <c r="F402" s="15"/>
      <c r="G402" s="16"/>
      <c r="H402" s="17"/>
      <c r="I402" s="17"/>
      <c r="J402" s="17" t="s">
        <v>46</v>
      </c>
      <c r="K402" s="64" t="s">
        <v>11142</v>
      </c>
      <c r="L402" s="17"/>
      <c r="M402" s="15"/>
      <c r="N402" s="17"/>
      <c r="O402" s="15"/>
      <c r="P402" s="17"/>
      <c r="Q402" s="18">
        <v>0</v>
      </c>
      <c r="R402" s="19"/>
    </row>
    <row r="403" spans="2:18" ht="18" customHeight="1" x14ac:dyDescent="0.55000000000000004">
      <c r="B403" s="32"/>
      <c r="C403" s="20">
        <v>3</v>
      </c>
      <c r="D403" s="59"/>
      <c r="E403" s="62"/>
      <c r="F403" s="4" t="s">
        <v>2713</v>
      </c>
      <c r="G403" s="21" t="s">
        <v>247</v>
      </c>
      <c r="H403" s="21" t="s">
        <v>10981</v>
      </c>
      <c r="I403" s="21" t="s">
        <v>17</v>
      </c>
      <c r="J403" s="21">
        <v>54</v>
      </c>
      <c r="K403" s="65"/>
      <c r="L403" s="21" t="s">
        <v>11001</v>
      </c>
      <c r="M403" s="4" t="s">
        <v>10971</v>
      </c>
      <c r="N403" s="21" t="s">
        <v>11123</v>
      </c>
      <c r="O403" s="4" t="s">
        <v>10993</v>
      </c>
      <c r="P403" s="21" t="s">
        <v>14424</v>
      </c>
      <c r="Q403" s="22" t="s">
        <v>247</v>
      </c>
      <c r="R403" s="23"/>
    </row>
    <row r="404" spans="2:18" ht="18.5" customHeight="1" thickBot="1" x14ac:dyDescent="0.6">
      <c r="B404" s="32"/>
      <c r="C404" s="24"/>
      <c r="D404" s="60"/>
      <c r="E404" s="63"/>
      <c r="F404" s="25"/>
      <c r="G404" s="26"/>
      <c r="H404" s="27">
        <v>8</v>
      </c>
      <c r="I404" s="26"/>
      <c r="J404" s="26" t="s">
        <v>15</v>
      </c>
      <c r="K404" s="66"/>
      <c r="L404" s="27">
        <v>9</v>
      </c>
      <c r="M404" s="28"/>
      <c r="N404" s="26"/>
      <c r="O404" s="28"/>
      <c r="P404" s="26"/>
      <c r="Q404" s="37">
        <v>0</v>
      </c>
      <c r="R404" s="30"/>
    </row>
    <row r="405" spans="2:18" ht="18" customHeight="1" x14ac:dyDescent="0.55000000000000004">
      <c r="B405" s="32"/>
      <c r="C405" s="14"/>
      <c r="D405" s="58"/>
      <c r="E405" s="61" t="str">
        <f t="shared" ref="E405" si="108">IF(V407="非優先","非",IF(D405="","",IF(K405&gt;0.1,"単",IF(K406&gt;0.29,"連",IF(K407&gt;0.34,"複","※")))))</f>
        <v/>
      </c>
      <c r="F405" s="15"/>
      <c r="G405" s="16" t="s">
        <v>15</v>
      </c>
      <c r="H405" s="17"/>
      <c r="I405" s="17"/>
      <c r="J405" s="17" t="s">
        <v>46</v>
      </c>
      <c r="K405" s="64" t="s">
        <v>14425</v>
      </c>
      <c r="L405" s="17"/>
      <c r="M405" s="15"/>
      <c r="N405" s="17"/>
      <c r="O405" s="15"/>
      <c r="P405" s="17"/>
      <c r="Q405" s="18" t="s">
        <v>8591</v>
      </c>
      <c r="R405" s="19"/>
    </row>
    <row r="406" spans="2:18" ht="18.75" customHeight="1" x14ac:dyDescent="0.55000000000000004">
      <c r="B406" s="32"/>
      <c r="C406" s="20">
        <v>4</v>
      </c>
      <c r="D406" s="59"/>
      <c r="E406" s="62"/>
      <c r="F406" s="4" t="s">
        <v>7705</v>
      </c>
      <c r="G406" s="21" t="s">
        <v>1502</v>
      </c>
      <c r="H406" s="21" t="s">
        <v>11000</v>
      </c>
      <c r="I406" s="21" t="s">
        <v>1527</v>
      </c>
      <c r="J406" s="21">
        <v>52</v>
      </c>
      <c r="K406" s="65"/>
      <c r="L406" s="21" t="s">
        <v>10965</v>
      </c>
      <c r="M406" s="4" t="s">
        <v>10971</v>
      </c>
      <c r="N406" s="21" t="s">
        <v>11320</v>
      </c>
      <c r="O406" s="4" t="s">
        <v>10993</v>
      </c>
      <c r="P406" s="21" t="s">
        <v>14426</v>
      </c>
      <c r="Q406" s="22" t="s">
        <v>1502</v>
      </c>
      <c r="R406" s="23"/>
    </row>
    <row r="407" spans="2:18" ht="18.5" customHeight="1" thickBot="1" x14ac:dyDescent="0.6">
      <c r="B407" s="32"/>
      <c r="C407" s="24"/>
      <c r="D407" s="60"/>
      <c r="E407" s="63"/>
      <c r="F407" s="25"/>
      <c r="G407" s="26" t="s">
        <v>15</v>
      </c>
      <c r="H407" s="27">
        <v>13</v>
      </c>
      <c r="I407" s="26"/>
      <c r="J407" s="26" t="s">
        <v>15</v>
      </c>
      <c r="K407" s="66"/>
      <c r="L407" s="27">
        <v>9</v>
      </c>
      <c r="M407" s="28"/>
      <c r="N407" s="26"/>
      <c r="O407" s="28"/>
      <c r="P407" s="26"/>
      <c r="Q407" s="37">
        <v>0</v>
      </c>
      <c r="R407" s="30"/>
    </row>
    <row r="408" spans="2:18" ht="18" customHeight="1" x14ac:dyDescent="0.55000000000000004">
      <c r="B408" s="33"/>
      <c r="C408" s="14"/>
      <c r="D408" s="58"/>
      <c r="E408" s="61" t="str">
        <f t="shared" ref="E408" si="109">IF(V410="非優先","非",IF(D408="","",IF(K408&gt;0.1,"単",IF(K409&gt;0.29,"連",IF(K410&gt;0.34,"複","※")))))</f>
        <v/>
      </c>
      <c r="F408" s="15"/>
      <c r="G408" s="16"/>
      <c r="H408" s="17"/>
      <c r="I408" s="17"/>
      <c r="J408" s="17" t="s">
        <v>46</v>
      </c>
      <c r="K408" s="64" t="s">
        <v>11340</v>
      </c>
      <c r="L408" s="17"/>
      <c r="M408" s="15"/>
      <c r="N408" s="17"/>
      <c r="O408" s="15"/>
      <c r="P408" s="17"/>
      <c r="Q408" s="18" t="s">
        <v>11150</v>
      </c>
      <c r="R408" s="19"/>
    </row>
    <row r="409" spans="2:18" ht="18.75" customHeight="1" x14ac:dyDescent="0.55000000000000004">
      <c r="B409" s="34"/>
      <c r="C409" s="20">
        <v>5</v>
      </c>
      <c r="D409" s="59"/>
      <c r="E409" s="62"/>
      <c r="F409" s="4" t="s">
        <v>910</v>
      </c>
      <c r="G409" s="21" t="s">
        <v>335</v>
      </c>
      <c r="H409" s="21" t="s">
        <v>11013</v>
      </c>
      <c r="I409" s="21" t="s">
        <v>1566</v>
      </c>
      <c r="J409" s="21">
        <v>52</v>
      </c>
      <c r="K409" s="65"/>
      <c r="L409" s="21" t="s">
        <v>10965</v>
      </c>
      <c r="M409" s="4" t="s">
        <v>10971</v>
      </c>
      <c r="N409" s="21" t="s">
        <v>12187</v>
      </c>
      <c r="O409" s="4" t="s">
        <v>14427</v>
      </c>
      <c r="P409" s="21" t="s">
        <v>14428</v>
      </c>
      <c r="Q409" s="22" t="s">
        <v>335</v>
      </c>
      <c r="R409" s="23"/>
    </row>
    <row r="410" spans="2:18" ht="18.5" customHeight="1" thickBot="1" x14ac:dyDescent="0.6">
      <c r="C410" s="24"/>
      <c r="D410" s="60"/>
      <c r="E410" s="63"/>
      <c r="F410" s="25"/>
      <c r="G410" s="26"/>
      <c r="H410" s="27">
        <v>9</v>
      </c>
      <c r="I410" s="26" t="s">
        <v>46</v>
      </c>
      <c r="J410" s="26"/>
      <c r="K410" s="66"/>
      <c r="L410" s="27">
        <v>11</v>
      </c>
      <c r="M410" s="28"/>
      <c r="N410" s="26"/>
      <c r="O410" s="28"/>
      <c r="P410" s="26"/>
      <c r="Q410" s="37">
        <v>0</v>
      </c>
      <c r="R410" s="30"/>
    </row>
    <row r="411" spans="2:18" ht="18" customHeight="1" x14ac:dyDescent="0.55000000000000004">
      <c r="C411" s="14"/>
      <c r="D411" s="58"/>
      <c r="E411" s="61" t="str">
        <f t="shared" ref="E411" si="110">IF(V413="非優先","非",IF(D411="","",IF(K411&gt;0.1,"単",IF(K412&gt;0.29,"連",IF(K413&gt;0.34,"複","※")))))</f>
        <v/>
      </c>
      <c r="F411" s="15"/>
      <c r="G411" s="16"/>
      <c r="H411" s="17"/>
      <c r="I411" s="17"/>
      <c r="J411" s="17" t="s">
        <v>46</v>
      </c>
      <c r="K411" s="64" t="s">
        <v>14429</v>
      </c>
      <c r="L411" s="17"/>
      <c r="M411" s="15"/>
      <c r="N411" s="17"/>
      <c r="O411" s="15"/>
      <c r="P411" s="17"/>
      <c r="Q411" s="18" t="s">
        <v>5454</v>
      </c>
      <c r="R411" s="19"/>
    </row>
    <row r="412" spans="2:18" ht="18" customHeight="1" x14ac:dyDescent="0.55000000000000004">
      <c r="C412" s="20">
        <v>6</v>
      </c>
      <c r="D412" s="59"/>
      <c r="E412" s="62"/>
      <c r="F412" s="4" t="s">
        <v>3115</v>
      </c>
      <c r="G412" s="21" t="s">
        <v>1500</v>
      </c>
      <c r="H412" s="21" t="s">
        <v>10981</v>
      </c>
      <c r="I412" s="21" t="s">
        <v>1561</v>
      </c>
      <c r="J412" s="21">
        <v>53</v>
      </c>
      <c r="K412" s="65"/>
      <c r="L412" s="21" t="s">
        <v>10965</v>
      </c>
      <c r="M412" s="4" t="s">
        <v>10966</v>
      </c>
      <c r="N412" s="21" t="s">
        <v>11356</v>
      </c>
      <c r="O412" s="4" t="s">
        <v>14430</v>
      </c>
      <c r="P412" s="21" t="s">
        <v>14431</v>
      </c>
      <c r="Q412" s="22" t="s">
        <v>1500</v>
      </c>
      <c r="R412" s="23"/>
    </row>
    <row r="413" spans="2:18" ht="18.5" customHeight="1" thickBot="1" x14ac:dyDescent="0.6">
      <c r="C413" s="24"/>
      <c r="D413" s="60"/>
      <c r="E413" s="63"/>
      <c r="F413" s="25"/>
      <c r="G413" s="26"/>
      <c r="H413" s="27">
        <v>8</v>
      </c>
      <c r="I413" s="26" t="s">
        <v>46</v>
      </c>
      <c r="J413" s="26" t="s">
        <v>15</v>
      </c>
      <c r="K413" s="66"/>
      <c r="L413" s="27">
        <v>25</v>
      </c>
      <c r="M413" s="28"/>
      <c r="N413" s="26"/>
      <c r="O413" s="28"/>
      <c r="P413" s="26"/>
      <c r="Q413" s="37">
        <v>0</v>
      </c>
      <c r="R413" s="30"/>
    </row>
    <row r="414" spans="2:18" ht="18" customHeight="1" x14ac:dyDescent="0.55000000000000004">
      <c r="C414" s="14"/>
      <c r="D414" s="58"/>
      <c r="E414" s="61" t="str">
        <f t="shared" ref="E414" si="111">IF(V416="非優先","非",IF(D414="","",IF(K414&gt;0.1,"単",IF(K415&gt;0.29,"連",IF(K416&gt;0.34,"複","※")))))</f>
        <v/>
      </c>
      <c r="F414" s="15"/>
      <c r="G414" s="16"/>
      <c r="H414" s="17"/>
      <c r="I414" s="17"/>
      <c r="J414" s="17" t="s">
        <v>46</v>
      </c>
      <c r="K414" s="64" t="s">
        <v>11043</v>
      </c>
      <c r="L414" s="17"/>
      <c r="M414" s="15"/>
      <c r="N414" s="17"/>
      <c r="O414" s="15"/>
      <c r="P414" s="17"/>
      <c r="Q414" s="18" t="s">
        <v>9674</v>
      </c>
      <c r="R414" s="19"/>
    </row>
    <row r="415" spans="2:18" ht="18" customHeight="1" x14ac:dyDescent="0.55000000000000004">
      <c r="C415" s="20">
        <v>7</v>
      </c>
      <c r="D415" s="59"/>
      <c r="E415" s="62"/>
      <c r="F415" s="4" t="s">
        <v>6855</v>
      </c>
      <c r="G415" s="21" t="s">
        <v>3254</v>
      </c>
      <c r="H415" s="21" t="s">
        <v>11024</v>
      </c>
      <c r="I415" s="21" t="s">
        <v>7</v>
      </c>
      <c r="J415" s="21">
        <v>54</v>
      </c>
      <c r="K415" s="65"/>
      <c r="L415" s="21" t="s">
        <v>10965</v>
      </c>
      <c r="M415" s="4" t="s">
        <v>10971</v>
      </c>
      <c r="N415" s="21" t="s">
        <v>12669</v>
      </c>
      <c r="O415" s="4" t="s">
        <v>11377</v>
      </c>
      <c r="P415" s="21" t="s">
        <v>14432</v>
      </c>
      <c r="Q415" s="22" t="s">
        <v>3254</v>
      </c>
      <c r="R415" s="23"/>
    </row>
    <row r="416" spans="2:18" ht="18.5" customHeight="1" thickBot="1" x14ac:dyDescent="0.6">
      <c r="C416" s="24"/>
      <c r="D416" s="60"/>
      <c r="E416" s="63"/>
      <c r="F416" s="25"/>
      <c r="G416" s="26"/>
      <c r="H416" s="27">
        <v>10</v>
      </c>
      <c r="I416" s="26"/>
      <c r="J416" s="26" t="s">
        <v>15</v>
      </c>
      <c r="K416" s="66"/>
      <c r="L416" s="27">
        <v>33</v>
      </c>
      <c r="M416" s="28"/>
      <c r="N416" s="26"/>
      <c r="O416" s="28"/>
      <c r="P416" s="26"/>
      <c r="Q416" s="37">
        <v>0</v>
      </c>
      <c r="R416" s="30"/>
    </row>
    <row r="417" spans="3:18" ht="18" customHeight="1" x14ac:dyDescent="0.55000000000000004">
      <c r="C417" s="14"/>
      <c r="D417" s="58"/>
      <c r="E417" s="61" t="str">
        <f t="shared" ref="E417" si="112">IF(V419="非優先","非",IF(D417="","",IF(K417&gt;0.1,"単",IF(K418&gt;0.29,"連",IF(K419&gt;0.34,"複","※")))))</f>
        <v/>
      </c>
      <c r="F417" s="15"/>
      <c r="G417" s="16"/>
      <c r="H417" s="17"/>
      <c r="I417" s="17"/>
      <c r="J417" s="17" t="s">
        <v>46</v>
      </c>
      <c r="K417" s="64" t="s">
        <v>12265</v>
      </c>
      <c r="L417" s="17"/>
      <c r="M417" s="15"/>
      <c r="N417" s="17"/>
      <c r="O417" s="15"/>
      <c r="P417" s="17"/>
      <c r="Q417" s="18" t="s">
        <v>8568</v>
      </c>
      <c r="R417" s="19"/>
    </row>
    <row r="418" spans="3:18" ht="18" customHeight="1" x14ac:dyDescent="0.55000000000000004">
      <c r="C418" s="20">
        <v>8</v>
      </c>
      <c r="D418" s="59"/>
      <c r="E418" s="62"/>
      <c r="F418" s="4" t="s">
        <v>6107</v>
      </c>
      <c r="G418" s="21" t="s">
        <v>985</v>
      </c>
      <c r="H418" s="21" t="s">
        <v>10981</v>
      </c>
      <c r="I418" s="21" t="s">
        <v>16</v>
      </c>
      <c r="J418" s="21">
        <v>55</v>
      </c>
      <c r="K418" s="65"/>
      <c r="L418" s="21" t="s">
        <v>11001</v>
      </c>
      <c r="M418" s="4" t="s">
        <v>10971</v>
      </c>
      <c r="N418" s="21" t="s">
        <v>11083</v>
      </c>
      <c r="O418" s="4" t="s">
        <v>14433</v>
      </c>
      <c r="P418" s="21" t="s">
        <v>14434</v>
      </c>
      <c r="Q418" s="22" t="s">
        <v>985</v>
      </c>
      <c r="R418" s="23"/>
    </row>
    <row r="419" spans="3:18" ht="18.5" customHeight="1" thickBot="1" x14ac:dyDescent="0.6">
      <c r="C419" s="24"/>
      <c r="D419" s="60"/>
      <c r="E419" s="63"/>
      <c r="F419" s="25"/>
      <c r="G419" s="26"/>
      <c r="H419" s="27">
        <v>8</v>
      </c>
      <c r="I419" s="26" t="s">
        <v>46</v>
      </c>
      <c r="J419" s="26"/>
      <c r="K419" s="66"/>
      <c r="L419" s="27" t="s">
        <v>1931</v>
      </c>
      <c r="M419" s="28"/>
      <c r="N419" s="26"/>
      <c r="O419" s="28"/>
      <c r="P419" s="26"/>
      <c r="Q419" s="37">
        <v>0</v>
      </c>
      <c r="R419" s="30"/>
    </row>
    <row r="420" spans="3:18" ht="18" customHeight="1" x14ac:dyDescent="0.55000000000000004">
      <c r="C420" s="14"/>
      <c r="D420" s="58"/>
      <c r="E420" s="61" t="str">
        <f t="shared" ref="E420" si="113">IF(V422="非優先","非",IF(D420="","",IF(K420&gt;0.1,"単",IF(K421&gt;0.29,"連",IF(K422&gt;0.34,"複","※")))))</f>
        <v/>
      </c>
      <c r="F420" s="15"/>
      <c r="G420" s="16" t="s">
        <v>15</v>
      </c>
      <c r="H420" s="17"/>
      <c r="I420" s="17"/>
      <c r="J420" s="17" t="s">
        <v>46</v>
      </c>
      <c r="K420" s="64" t="s">
        <v>12432</v>
      </c>
      <c r="L420" s="17"/>
      <c r="M420" s="15"/>
      <c r="N420" s="17"/>
      <c r="O420" s="15"/>
      <c r="P420" s="17"/>
      <c r="Q420" s="18" t="s">
        <v>8587</v>
      </c>
      <c r="R420" s="19"/>
    </row>
    <row r="421" spans="3:18" ht="18" customHeight="1" x14ac:dyDescent="0.55000000000000004">
      <c r="C421" s="20">
        <v>9</v>
      </c>
      <c r="D421" s="59"/>
      <c r="E421" s="62"/>
      <c r="F421" s="4" t="s">
        <v>14435</v>
      </c>
      <c r="G421" s="21" t="s">
        <v>1515</v>
      </c>
      <c r="H421" s="21" t="s">
        <v>10981</v>
      </c>
      <c r="I421" s="21" t="s">
        <v>10988</v>
      </c>
      <c r="J421" s="21">
        <v>56</v>
      </c>
      <c r="K421" s="65"/>
      <c r="L421" s="21" t="s">
        <v>11001</v>
      </c>
      <c r="M421" s="4" t="s">
        <v>10971</v>
      </c>
      <c r="N421" s="21" t="s">
        <v>11083</v>
      </c>
      <c r="O421" s="4" t="s">
        <v>10993</v>
      </c>
      <c r="P421" s="21" t="s">
        <v>14436</v>
      </c>
      <c r="Q421" s="22" t="s">
        <v>1515</v>
      </c>
      <c r="R421" s="23"/>
    </row>
    <row r="422" spans="3:18" ht="18.5" customHeight="1" thickBot="1" x14ac:dyDescent="0.6">
      <c r="C422" s="24"/>
      <c r="D422" s="60"/>
      <c r="E422" s="63"/>
      <c r="F422" s="25"/>
      <c r="G422" s="26" t="s">
        <v>15</v>
      </c>
      <c r="H422" s="27">
        <v>8</v>
      </c>
      <c r="I422" s="26" t="s">
        <v>46</v>
      </c>
      <c r="J422" s="26" t="s">
        <v>15</v>
      </c>
      <c r="K422" s="66"/>
      <c r="L422" s="27">
        <v>17</v>
      </c>
      <c r="M422" s="28"/>
      <c r="N422" s="26"/>
      <c r="O422" s="28"/>
      <c r="P422" s="26"/>
      <c r="Q422" s="37">
        <v>0</v>
      </c>
      <c r="R422" s="30"/>
    </row>
    <row r="423" spans="3:18" ht="18" customHeight="1" x14ac:dyDescent="0.55000000000000004">
      <c r="C423" s="14"/>
      <c r="D423" s="58"/>
      <c r="E423" s="61" t="str">
        <f t="shared" ref="E423" si="114">IF(V425="非優先","非",IF(D423="","",IF(K423&gt;0.1,"単",IF(K424&gt;0.29,"連",IF(K425&gt;0.34,"複","※")))))</f>
        <v/>
      </c>
      <c r="F423" s="15"/>
      <c r="G423" s="16"/>
      <c r="H423" s="17"/>
      <c r="I423" s="17"/>
      <c r="J423" s="17" t="s">
        <v>46</v>
      </c>
      <c r="K423" s="64" t="s">
        <v>12936</v>
      </c>
      <c r="L423" s="17"/>
      <c r="M423" s="15"/>
      <c r="N423" s="17"/>
      <c r="O423" s="15"/>
      <c r="P423" s="17"/>
      <c r="Q423" s="18" t="s">
        <v>6716</v>
      </c>
      <c r="R423" s="19"/>
    </row>
    <row r="424" spans="3:18" ht="18" customHeight="1" x14ac:dyDescent="0.55000000000000004">
      <c r="C424" s="20">
        <v>10</v>
      </c>
      <c r="D424" s="59"/>
      <c r="E424" s="62"/>
      <c r="F424" s="4" t="s">
        <v>14437</v>
      </c>
      <c r="G424" s="21" t="s">
        <v>1178</v>
      </c>
      <c r="H424" s="21" t="s">
        <v>11024</v>
      </c>
      <c r="I424" s="21" t="s">
        <v>28</v>
      </c>
      <c r="J424" s="21">
        <v>56</v>
      </c>
      <c r="K424" s="65"/>
      <c r="L424" s="21" t="s">
        <v>11001</v>
      </c>
      <c r="M424" s="4" t="s">
        <v>10971</v>
      </c>
      <c r="N424" s="21" t="s">
        <v>10973</v>
      </c>
      <c r="O424" s="4" t="s">
        <v>11135</v>
      </c>
      <c r="P424" s="21" t="s">
        <v>14438</v>
      </c>
      <c r="Q424" s="22" t="s">
        <v>1178</v>
      </c>
      <c r="R424" s="23"/>
    </row>
    <row r="425" spans="3:18" ht="18.5" customHeight="1" thickBot="1" x14ac:dyDescent="0.6">
      <c r="C425" s="24"/>
      <c r="D425" s="60"/>
      <c r="E425" s="63"/>
      <c r="F425" s="25"/>
      <c r="G425" s="26"/>
      <c r="H425" s="27">
        <v>10</v>
      </c>
      <c r="I425" s="26"/>
      <c r="J425" s="26" t="s">
        <v>15</v>
      </c>
      <c r="K425" s="66"/>
      <c r="L425" s="27">
        <v>9</v>
      </c>
      <c r="M425" s="28"/>
      <c r="N425" s="26"/>
      <c r="O425" s="28"/>
      <c r="P425" s="26"/>
      <c r="Q425" s="37">
        <v>0</v>
      </c>
      <c r="R425" s="30"/>
    </row>
    <row r="426" spans="3:18" ht="18" customHeight="1" x14ac:dyDescent="0.55000000000000004">
      <c r="C426" s="14"/>
      <c r="D426" s="58"/>
      <c r="E426" s="61" t="str">
        <f t="shared" ref="E426" si="115">IF(V428="非優先","非",IF(D426="","",IF(K426&gt;0.1,"単",IF(K427&gt;0.29,"連",IF(K428&gt;0.34,"複","※")))))</f>
        <v/>
      </c>
      <c r="F426" s="15"/>
      <c r="G426" s="16"/>
      <c r="H426" s="17"/>
      <c r="I426" s="17"/>
      <c r="J426" s="17" t="s">
        <v>46</v>
      </c>
      <c r="K426" s="64" t="s">
        <v>14439</v>
      </c>
      <c r="L426" s="17"/>
      <c r="M426" s="15"/>
      <c r="N426" s="17"/>
      <c r="O426" s="15"/>
      <c r="P426" s="17"/>
      <c r="Q426" s="18" t="s">
        <v>11093</v>
      </c>
      <c r="R426" s="19"/>
    </row>
    <row r="427" spans="3:18" ht="18" customHeight="1" x14ac:dyDescent="0.55000000000000004">
      <c r="C427" s="20">
        <v>11</v>
      </c>
      <c r="D427" s="59"/>
      <c r="E427" s="62"/>
      <c r="F427" s="4" t="s">
        <v>14440</v>
      </c>
      <c r="G427" s="21" t="s">
        <v>155</v>
      </c>
      <c r="H427" s="21" t="s">
        <v>11024</v>
      </c>
      <c r="I427" s="21" t="s">
        <v>1930</v>
      </c>
      <c r="J427" s="21">
        <v>55</v>
      </c>
      <c r="K427" s="65"/>
      <c r="L427" s="21" t="s">
        <v>11001</v>
      </c>
      <c r="M427" s="4" t="s">
        <v>10982</v>
      </c>
      <c r="N427" s="21" t="s">
        <v>11431</v>
      </c>
      <c r="O427" s="4" t="s">
        <v>14441</v>
      </c>
      <c r="P427" s="21" t="s">
        <v>14442</v>
      </c>
      <c r="Q427" s="22" t="s">
        <v>155</v>
      </c>
      <c r="R427" s="23"/>
    </row>
    <row r="428" spans="3:18" ht="18.5" customHeight="1" thickBot="1" x14ac:dyDescent="0.6">
      <c r="C428" s="24"/>
      <c r="D428" s="60"/>
      <c r="E428" s="63"/>
      <c r="F428" s="25"/>
      <c r="G428" s="26"/>
      <c r="H428" s="27">
        <v>10</v>
      </c>
      <c r="I428" s="26" t="s">
        <v>46</v>
      </c>
      <c r="J428" s="26" t="s">
        <v>15</v>
      </c>
      <c r="K428" s="66"/>
      <c r="L428" s="27">
        <v>2</v>
      </c>
      <c r="M428" s="28"/>
      <c r="N428" s="26"/>
      <c r="O428" s="28"/>
      <c r="P428" s="26"/>
      <c r="Q428" s="37">
        <v>0</v>
      </c>
      <c r="R428" s="30"/>
    </row>
    <row r="429" spans="3:18" ht="18" customHeight="1" x14ac:dyDescent="0.55000000000000004">
      <c r="C429" s="14"/>
      <c r="D429" s="58"/>
      <c r="E429" s="61" t="str">
        <f t="shared" ref="E429" si="116">IF(V431="非優先","非",IF(D429="","",IF(K429&gt;0.1,"単",IF(K430&gt;0.29,"連",IF(K431&gt;0.34,"複","※")))))</f>
        <v/>
      </c>
      <c r="F429" s="15"/>
      <c r="G429" s="16" t="s">
        <v>15</v>
      </c>
      <c r="H429" s="17"/>
      <c r="I429" s="17"/>
      <c r="J429" s="17" t="s">
        <v>46</v>
      </c>
      <c r="K429" s="64" t="s">
        <v>11077</v>
      </c>
      <c r="L429" s="17"/>
      <c r="M429" s="15"/>
      <c r="N429" s="17"/>
      <c r="O429" s="15"/>
      <c r="P429" s="17"/>
      <c r="Q429" s="18" t="s">
        <v>11425</v>
      </c>
      <c r="R429" s="19"/>
    </row>
    <row r="430" spans="3:18" ht="18" customHeight="1" x14ac:dyDescent="0.55000000000000004">
      <c r="C430" s="20">
        <v>12</v>
      </c>
      <c r="D430" s="59"/>
      <c r="E430" s="62"/>
      <c r="F430" s="4" t="s">
        <v>14443</v>
      </c>
      <c r="G430" s="21" t="s">
        <v>136</v>
      </c>
      <c r="H430" s="21" t="s">
        <v>11086</v>
      </c>
      <c r="I430" s="21" t="s">
        <v>10987</v>
      </c>
      <c r="J430" s="21">
        <v>52</v>
      </c>
      <c r="K430" s="65"/>
      <c r="L430" s="21" t="s">
        <v>10965</v>
      </c>
      <c r="M430" s="4" t="s">
        <v>10982</v>
      </c>
      <c r="N430" s="21" t="s">
        <v>14022</v>
      </c>
      <c r="O430" s="4" t="s">
        <v>12098</v>
      </c>
      <c r="P430" s="21" t="s">
        <v>14444</v>
      </c>
      <c r="Q430" s="22" t="s">
        <v>136</v>
      </c>
      <c r="R430" s="23"/>
    </row>
    <row r="431" spans="3:18" ht="18.5" customHeight="1" thickBot="1" x14ac:dyDescent="0.6">
      <c r="C431" s="24"/>
      <c r="D431" s="60"/>
      <c r="E431" s="63"/>
      <c r="F431" s="25"/>
      <c r="G431" s="26" t="s">
        <v>15</v>
      </c>
      <c r="H431" s="27">
        <v>16</v>
      </c>
      <c r="I431" s="26" t="s">
        <v>46</v>
      </c>
      <c r="J431" s="26" t="s">
        <v>15</v>
      </c>
      <c r="K431" s="66"/>
      <c r="L431" s="27">
        <v>19</v>
      </c>
      <c r="M431" s="28"/>
      <c r="N431" s="26"/>
      <c r="O431" s="28"/>
      <c r="P431" s="26"/>
      <c r="Q431" s="37">
        <v>0</v>
      </c>
      <c r="R431" s="30"/>
    </row>
    <row r="432" spans="3:18" ht="18" customHeight="1" x14ac:dyDescent="0.55000000000000004">
      <c r="C432" s="14"/>
      <c r="D432" s="58"/>
      <c r="E432" s="61" t="str">
        <f t="shared" ref="E432" si="117">IF(V434="非優先","非",IF(D432="","",IF(K432&gt;0.1,"単",IF(K433&gt;0.29,"連",IF(K434&gt;0.34,"複","※")))))</f>
        <v/>
      </c>
      <c r="F432" s="15"/>
      <c r="G432" s="16"/>
      <c r="H432" s="17"/>
      <c r="I432" s="17"/>
      <c r="J432" s="17" t="s">
        <v>46</v>
      </c>
      <c r="K432" s="64" t="s">
        <v>12639</v>
      </c>
      <c r="L432" s="17"/>
      <c r="M432" s="15"/>
      <c r="N432" s="17"/>
      <c r="O432" s="15"/>
      <c r="P432" s="17"/>
      <c r="Q432" s="18">
        <v>0</v>
      </c>
      <c r="R432" s="19"/>
    </row>
    <row r="433" spans="1:18" ht="18" customHeight="1" x14ac:dyDescent="0.55000000000000004">
      <c r="C433" s="20">
        <v>13</v>
      </c>
      <c r="D433" s="59"/>
      <c r="E433" s="62"/>
      <c r="F433" s="4" t="s">
        <v>7624</v>
      </c>
      <c r="G433" s="21" t="s">
        <v>536</v>
      </c>
      <c r="H433" s="21" t="s">
        <v>10991</v>
      </c>
      <c r="I433" s="21" t="s">
        <v>5445</v>
      </c>
      <c r="J433" s="21">
        <v>55</v>
      </c>
      <c r="K433" s="65"/>
      <c r="L433" s="21" t="s">
        <v>11001</v>
      </c>
      <c r="M433" s="4" t="s">
        <v>11004</v>
      </c>
      <c r="N433" s="21" t="s">
        <v>11020</v>
      </c>
      <c r="O433" s="4" t="s">
        <v>10980</v>
      </c>
      <c r="P433" s="21" t="s">
        <v>14445</v>
      </c>
      <c r="Q433" s="22" t="s">
        <v>536</v>
      </c>
      <c r="R433" s="23"/>
    </row>
    <row r="434" spans="1:18" ht="18.5" customHeight="1" thickBot="1" x14ac:dyDescent="0.6">
      <c r="C434" s="24"/>
      <c r="D434" s="60"/>
      <c r="E434" s="63"/>
      <c r="F434" s="25"/>
      <c r="G434" s="26"/>
      <c r="H434" s="27">
        <v>12</v>
      </c>
      <c r="I434" s="26" t="s">
        <v>46</v>
      </c>
      <c r="J434" s="26" t="s">
        <v>15</v>
      </c>
      <c r="K434" s="66"/>
      <c r="L434" s="27">
        <v>10</v>
      </c>
      <c r="M434" s="28"/>
      <c r="N434" s="26"/>
      <c r="O434" s="28"/>
      <c r="P434" s="26"/>
      <c r="Q434" s="37">
        <v>0</v>
      </c>
      <c r="R434" s="30"/>
    </row>
    <row r="435" spans="1:18" ht="18" customHeight="1" x14ac:dyDescent="0.55000000000000004">
      <c r="C435" s="14"/>
      <c r="D435" s="58"/>
      <c r="E435" s="61" t="str">
        <f t="shared" ref="E435" si="118">IF(V437="非優先","非",IF(D435="","",IF(K435&gt;0.1,"単",IF(K436&gt;0.29,"連",IF(K437&gt;0.34,"複","※")))))</f>
        <v/>
      </c>
      <c r="F435" s="15"/>
      <c r="G435" s="16" t="s">
        <v>15</v>
      </c>
      <c r="H435" s="17"/>
      <c r="I435" s="17"/>
      <c r="J435" s="17" t="s">
        <v>46</v>
      </c>
      <c r="K435" s="64" t="s">
        <v>11165</v>
      </c>
      <c r="L435" s="17"/>
      <c r="M435" s="15"/>
      <c r="N435" s="17"/>
      <c r="O435" s="15"/>
      <c r="P435" s="17"/>
      <c r="Q435" s="18" t="s">
        <v>12768</v>
      </c>
      <c r="R435" s="19"/>
    </row>
    <row r="436" spans="1:18" ht="18" customHeight="1" x14ac:dyDescent="0.55000000000000004">
      <c r="C436" s="20">
        <v>14</v>
      </c>
      <c r="D436" s="59"/>
      <c r="E436" s="62"/>
      <c r="F436" s="4" t="s">
        <v>9594</v>
      </c>
      <c r="G436" s="21" t="s">
        <v>5401</v>
      </c>
      <c r="H436" s="21" t="s">
        <v>10970</v>
      </c>
      <c r="I436" s="21" t="s">
        <v>35</v>
      </c>
      <c r="J436" s="21">
        <v>52</v>
      </c>
      <c r="K436" s="65"/>
      <c r="L436" s="21" t="s">
        <v>10965</v>
      </c>
      <c r="M436" s="4" t="s">
        <v>10966</v>
      </c>
      <c r="N436" s="21" t="s">
        <v>10979</v>
      </c>
      <c r="O436" s="4" t="s">
        <v>11134</v>
      </c>
      <c r="P436" s="21" t="s">
        <v>14446</v>
      </c>
      <c r="Q436" s="22" t="s">
        <v>5401</v>
      </c>
      <c r="R436" s="23"/>
    </row>
    <row r="437" spans="1:18" ht="18.5" customHeight="1" thickBot="1" x14ac:dyDescent="0.6">
      <c r="C437" s="24"/>
      <c r="D437" s="60"/>
      <c r="E437" s="63"/>
      <c r="F437" s="25"/>
      <c r="G437" s="26" t="s">
        <v>15</v>
      </c>
      <c r="H437" s="27">
        <v>6</v>
      </c>
      <c r="I437" s="26" t="s">
        <v>46</v>
      </c>
      <c r="J437" s="26" t="s">
        <v>15</v>
      </c>
      <c r="K437" s="66"/>
      <c r="L437" s="27">
        <v>5</v>
      </c>
      <c r="M437" s="28"/>
      <c r="N437" s="26"/>
      <c r="O437" s="28"/>
      <c r="P437" s="26"/>
      <c r="Q437" s="37">
        <v>0</v>
      </c>
      <c r="R437" s="30"/>
    </row>
    <row r="438" spans="1:18" ht="18" customHeight="1" x14ac:dyDescent="0.55000000000000004">
      <c r="C438" s="14"/>
      <c r="D438" s="58"/>
      <c r="E438" s="61" t="str">
        <f t="shared" ref="E438" si="119">IF(V440="非優先","非",IF(D438="","",IF(K438&gt;0.1,"単",IF(K439&gt;0.29,"連",IF(K440&gt;0.34,"複","※")))))</f>
        <v/>
      </c>
      <c r="F438" s="15"/>
      <c r="G438" s="16"/>
      <c r="H438" s="17"/>
      <c r="I438" s="17"/>
      <c r="J438" s="17" t="s">
        <v>46</v>
      </c>
      <c r="K438" s="64" t="s">
        <v>14447</v>
      </c>
      <c r="L438" s="17"/>
      <c r="M438" s="15"/>
      <c r="N438" s="17"/>
      <c r="O438" s="15"/>
      <c r="P438" s="17"/>
      <c r="Q438" s="18" t="s">
        <v>7386</v>
      </c>
      <c r="R438" s="19"/>
    </row>
    <row r="439" spans="1:18" ht="18" customHeight="1" x14ac:dyDescent="0.55000000000000004">
      <c r="C439" s="20">
        <v>15</v>
      </c>
      <c r="D439" s="59"/>
      <c r="E439" s="62"/>
      <c r="F439" s="4" t="s">
        <v>4104</v>
      </c>
      <c r="G439" s="21" t="s">
        <v>394</v>
      </c>
      <c r="H439" s="21" t="s">
        <v>10991</v>
      </c>
      <c r="I439" s="21" t="s">
        <v>9684</v>
      </c>
      <c r="J439" s="21">
        <v>56</v>
      </c>
      <c r="K439" s="65"/>
      <c r="L439" s="21" t="s">
        <v>11001</v>
      </c>
      <c r="M439" s="4" t="s">
        <v>10971</v>
      </c>
      <c r="N439" s="21" t="s">
        <v>11089</v>
      </c>
      <c r="O439" s="4" t="s">
        <v>11057</v>
      </c>
      <c r="P439" s="21" t="s">
        <v>14448</v>
      </c>
      <c r="Q439" s="22" t="s">
        <v>394</v>
      </c>
      <c r="R439" s="23"/>
    </row>
    <row r="440" spans="1:18" ht="18.5" customHeight="1" thickBot="1" x14ac:dyDescent="0.6">
      <c r="C440" s="24"/>
      <c r="D440" s="60"/>
      <c r="E440" s="63"/>
      <c r="F440" s="25"/>
      <c r="G440" s="26" t="s">
        <v>15</v>
      </c>
      <c r="H440" s="27">
        <v>12</v>
      </c>
      <c r="I440" s="26" t="s">
        <v>46</v>
      </c>
      <c r="J440" s="26"/>
      <c r="K440" s="66"/>
      <c r="L440" s="27" t="s">
        <v>1931</v>
      </c>
      <c r="M440" s="28"/>
      <c r="N440" s="26"/>
      <c r="O440" s="28"/>
      <c r="P440" s="26"/>
      <c r="Q440" s="37">
        <v>0</v>
      </c>
      <c r="R440" s="30"/>
    </row>
    <row r="441" spans="1:18" ht="18" customHeight="1" x14ac:dyDescent="0.55000000000000004">
      <c r="C441" s="14"/>
      <c r="D441" s="58"/>
      <c r="E441" s="61" t="str">
        <f t="shared" ref="E441" si="120">IF(V443="非優先","非",IF(D441="","",IF(K441&gt;0.1,"単",IF(K442&gt;0.29,"連",IF(K443&gt;0.34,"複","※")))))</f>
        <v/>
      </c>
      <c r="F441" s="15"/>
      <c r="G441" s="16" t="s">
        <v>15</v>
      </c>
      <c r="H441" s="17"/>
      <c r="I441" s="17"/>
      <c r="J441" s="17" t="s">
        <v>46</v>
      </c>
      <c r="K441" s="64" t="s">
        <v>10963</v>
      </c>
      <c r="L441" s="17"/>
      <c r="M441" s="15"/>
      <c r="N441" s="17"/>
      <c r="O441" s="15"/>
      <c r="P441" s="17"/>
      <c r="Q441" s="18">
        <v>0</v>
      </c>
      <c r="R441" s="19"/>
    </row>
    <row r="442" spans="1:18" ht="18" customHeight="1" x14ac:dyDescent="0.55000000000000004">
      <c r="C442" s="20">
        <v>16</v>
      </c>
      <c r="D442" s="59"/>
      <c r="E442" s="62"/>
      <c r="F442" s="4" t="s">
        <v>14449</v>
      </c>
      <c r="G442" s="21" t="s">
        <v>1427</v>
      </c>
      <c r="H442" s="21" t="s">
        <v>11003</v>
      </c>
      <c r="I442" s="21" t="s">
        <v>11</v>
      </c>
      <c r="J442" s="21">
        <v>53</v>
      </c>
      <c r="K442" s="65"/>
      <c r="L442" s="21" t="s">
        <v>10965</v>
      </c>
      <c r="M442" s="4" t="s">
        <v>10971</v>
      </c>
      <c r="N442" s="21" t="s">
        <v>11050</v>
      </c>
      <c r="O442" s="4" t="s">
        <v>10993</v>
      </c>
      <c r="P442" s="21" t="s">
        <v>11872</v>
      </c>
      <c r="Q442" s="22" t="s">
        <v>1427</v>
      </c>
      <c r="R442" s="23"/>
    </row>
    <row r="443" spans="1:18" ht="18.5" customHeight="1" thickBot="1" x14ac:dyDescent="0.6">
      <c r="C443" s="24"/>
      <c r="D443" s="60"/>
      <c r="E443" s="63"/>
      <c r="F443" s="25"/>
      <c r="G443" s="26" t="s">
        <v>15</v>
      </c>
      <c r="H443" s="27">
        <v>7</v>
      </c>
      <c r="I443" s="26"/>
      <c r="J443" s="26" t="s">
        <v>15</v>
      </c>
      <c r="K443" s="66"/>
      <c r="L443" s="27">
        <v>33</v>
      </c>
      <c r="M443" s="28"/>
      <c r="N443" s="26"/>
      <c r="O443" s="28"/>
      <c r="P443" s="26"/>
      <c r="Q443" s="37">
        <v>0</v>
      </c>
      <c r="R443" s="30"/>
    </row>
    <row r="444" spans="1:18" x14ac:dyDescent="0.55000000000000004">
      <c r="A444" s="35"/>
      <c r="B444" s="35"/>
      <c r="C444" s="36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</row>
    <row r="445" spans="1:18" x14ac:dyDescent="0.55000000000000004">
      <c r="A445" t="s">
        <v>11162</v>
      </c>
      <c r="B445" t="s">
        <v>10942</v>
      </c>
      <c r="C445" s="11" t="s">
        <v>10943</v>
      </c>
      <c r="D445" t="s">
        <v>2</v>
      </c>
      <c r="E445" t="s">
        <v>10996</v>
      </c>
      <c r="F445" t="s">
        <v>0</v>
      </c>
      <c r="G445" t="s">
        <v>10945</v>
      </c>
      <c r="H445" t="s">
        <v>10946</v>
      </c>
      <c r="I445" t="s">
        <v>1</v>
      </c>
      <c r="J445" t="s">
        <v>10947</v>
      </c>
      <c r="K445" t="s">
        <v>10948</v>
      </c>
      <c r="L445" t="s">
        <v>10949</v>
      </c>
      <c r="M445" t="s">
        <v>10950</v>
      </c>
      <c r="N445" t="s">
        <v>10951</v>
      </c>
      <c r="O445" t="s">
        <v>10952</v>
      </c>
      <c r="P445" t="s">
        <v>10953</v>
      </c>
      <c r="Q445" t="s">
        <v>10954</v>
      </c>
    </row>
    <row r="446" spans="1:18" x14ac:dyDescent="0.55000000000000004">
      <c r="A446" t="s">
        <v>10997</v>
      </c>
      <c r="B446" t="s">
        <v>10998</v>
      </c>
      <c r="H446" s="1"/>
    </row>
    <row r="447" spans="1:18" x14ac:dyDescent="0.55000000000000004">
      <c r="A447" s="1">
        <v>11</v>
      </c>
      <c r="B447" s="1"/>
      <c r="C447" s="12" t="s">
        <v>10997</v>
      </c>
      <c r="D447" s="1" t="s">
        <v>10998</v>
      </c>
      <c r="F447" s="1" t="s">
        <v>10999</v>
      </c>
    </row>
    <row r="448" spans="1:18" ht="18.5" thickBot="1" x14ac:dyDescent="0.6">
      <c r="C448" s="13">
        <v>11</v>
      </c>
      <c r="D448" t="s">
        <v>10961</v>
      </c>
      <c r="E448">
        <f>VALUE(B446)</f>
        <v>1500</v>
      </c>
      <c r="F448" t="s">
        <v>10997</v>
      </c>
      <c r="I448" s="5"/>
    </row>
    <row r="449" spans="2:18" ht="18" customHeight="1" x14ac:dyDescent="0.55000000000000004">
      <c r="C449" s="14"/>
      <c r="D449" s="58"/>
      <c r="E449" s="61" t="str">
        <f>IF(V451="非優先","非",IF(D449="","",IF(K449&gt;0.1,"単",IF(K450&gt;0.29,"連",IF(K451&gt;0.34,"複","※")))))</f>
        <v/>
      </c>
      <c r="F449" s="15"/>
      <c r="G449" s="16" t="s">
        <v>15</v>
      </c>
      <c r="H449" s="17"/>
      <c r="I449" s="17"/>
      <c r="J449" s="17" t="s">
        <v>46</v>
      </c>
      <c r="K449" s="64" t="s">
        <v>11038</v>
      </c>
      <c r="L449" s="17"/>
      <c r="M449" s="15"/>
      <c r="N449" s="17"/>
      <c r="O449" s="15"/>
      <c r="P449" s="17"/>
      <c r="Q449" s="18" t="s">
        <v>10978</v>
      </c>
      <c r="R449" s="19"/>
    </row>
    <row r="450" spans="2:18" ht="18" customHeight="1" x14ac:dyDescent="0.55000000000000004">
      <c r="C450" s="20">
        <v>1</v>
      </c>
      <c r="D450" s="59"/>
      <c r="E450" s="62"/>
      <c r="F450" s="4" t="s">
        <v>14450</v>
      </c>
      <c r="G450" s="21" t="s">
        <v>1181</v>
      </c>
      <c r="H450" s="21" t="s">
        <v>11105</v>
      </c>
      <c r="I450" s="21" t="s">
        <v>28</v>
      </c>
      <c r="J450" s="21">
        <v>58</v>
      </c>
      <c r="K450" s="65"/>
      <c r="L450" s="21" t="s">
        <v>11001</v>
      </c>
      <c r="M450" s="4" t="s">
        <v>10971</v>
      </c>
      <c r="N450" s="21" t="s">
        <v>11456</v>
      </c>
      <c r="O450" s="4" t="s">
        <v>14351</v>
      </c>
      <c r="P450" s="21" t="s">
        <v>14451</v>
      </c>
      <c r="Q450" s="22" t="s">
        <v>1181</v>
      </c>
      <c r="R450" s="23"/>
    </row>
    <row r="451" spans="2:18" ht="18.5" customHeight="1" thickBot="1" x14ac:dyDescent="0.6">
      <c r="C451" s="24"/>
      <c r="D451" s="60"/>
      <c r="E451" s="63"/>
      <c r="F451" s="25"/>
      <c r="G451" s="26" t="s">
        <v>15</v>
      </c>
      <c r="H451" s="27">
        <v>16</v>
      </c>
      <c r="I451" s="26"/>
      <c r="J451" s="26" t="s">
        <v>15</v>
      </c>
      <c r="K451" s="66"/>
      <c r="L451" s="27">
        <v>9</v>
      </c>
      <c r="M451" s="28"/>
      <c r="N451" s="26"/>
      <c r="O451" s="28"/>
      <c r="P451" s="26"/>
      <c r="Q451" s="37">
        <v>0</v>
      </c>
      <c r="R451" s="30"/>
    </row>
    <row r="452" spans="2:18" ht="18" customHeight="1" x14ac:dyDescent="0.55000000000000004">
      <c r="C452" s="14"/>
      <c r="D452" s="58"/>
      <c r="E452" s="61" t="str">
        <f t="shared" ref="E452" si="121">IF(V454="非優先","非",IF(D452="","",IF(K452&gt;0.1,"単",IF(K453&gt;0.29,"連",IF(K454&gt;0.34,"複","※")))))</f>
        <v/>
      </c>
      <c r="F452" s="15"/>
      <c r="G452" s="16" t="s">
        <v>15</v>
      </c>
      <c r="H452" s="17"/>
      <c r="I452" s="17"/>
      <c r="J452" s="17" t="s">
        <v>46</v>
      </c>
      <c r="K452" s="64" t="s">
        <v>11161</v>
      </c>
      <c r="L452" s="17"/>
      <c r="M452" s="15"/>
      <c r="N452" s="17"/>
      <c r="O452" s="15"/>
      <c r="P452" s="17"/>
      <c r="Q452" s="18" t="s">
        <v>11076</v>
      </c>
      <c r="R452" s="19"/>
    </row>
    <row r="453" spans="2:18" ht="18.75" customHeight="1" x14ac:dyDescent="0.55000000000000004">
      <c r="B453" s="31"/>
      <c r="C453" s="20">
        <v>2</v>
      </c>
      <c r="D453" s="59"/>
      <c r="E453" s="62"/>
      <c r="F453" s="4" t="s">
        <v>14452</v>
      </c>
      <c r="G453" s="21" t="s">
        <v>1575</v>
      </c>
      <c r="H453" s="21" t="s">
        <v>11078</v>
      </c>
      <c r="I453" s="21" t="s">
        <v>16</v>
      </c>
      <c r="J453" s="21">
        <v>58</v>
      </c>
      <c r="K453" s="65"/>
      <c r="L453" s="21" t="s">
        <v>11001</v>
      </c>
      <c r="M453" s="4" t="s">
        <v>10966</v>
      </c>
      <c r="N453" s="21" t="s">
        <v>10973</v>
      </c>
      <c r="O453" s="4" t="s">
        <v>10980</v>
      </c>
      <c r="P453" s="21" t="s">
        <v>14453</v>
      </c>
      <c r="Q453" s="22" t="s">
        <v>1575</v>
      </c>
      <c r="R453" s="23"/>
    </row>
    <row r="454" spans="2:18" ht="18.5" customHeight="1" thickBot="1" x14ac:dyDescent="0.6">
      <c r="B454" s="32"/>
      <c r="C454" s="24"/>
      <c r="D454" s="60"/>
      <c r="E454" s="63"/>
      <c r="F454" s="25"/>
      <c r="G454" s="26" t="s">
        <v>15</v>
      </c>
      <c r="H454" s="27">
        <v>14</v>
      </c>
      <c r="I454" s="26" t="s">
        <v>46</v>
      </c>
      <c r="J454" s="26" t="s">
        <v>15</v>
      </c>
      <c r="K454" s="66"/>
      <c r="L454" s="27" t="s">
        <v>1931</v>
      </c>
      <c r="M454" s="28"/>
      <c r="N454" s="26"/>
      <c r="O454" s="28"/>
      <c r="P454" s="26"/>
      <c r="Q454" s="37">
        <v>0</v>
      </c>
      <c r="R454" s="30"/>
    </row>
    <row r="455" spans="2:18" ht="18" customHeight="1" x14ac:dyDescent="0.55000000000000004">
      <c r="B455" s="32"/>
      <c r="C455" s="14"/>
      <c r="D455" s="58"/>
      <c r="E455" s="61" t="str">
        <f t="shared" ref="E455" si="122">IF(V457="非優先","非",IF(D455="","",IF(K455&gt;0.1,"単",IF(K456&gt;0.29,"連",IF(K457&gt;0.34,"複","※")))))</f>
        <v/>
      </c>
      <c r="F455" s="15"/>
      <c r="G455" s="16"/>
      <c r="H455" s="17"/>
      <c r="I455" s="17"/>
      <c r="J455" s="17" t="s">
        <v>46</v>
      </c>
      <c r="K455" s="64" t="s">
        <v>14454</v>
      </c>
      <c r="L455" s="17"/>
      <c r="M455" s="15"/>
      <c r="N455" s="17"/>
      <c r="O455" s="15"/>
      <c r="P455" s="17"/>
      <c r="Q455" s="18" t="s">
        <v>5454</v>
      </c>
      <c r="R455" s="19"/>
    </row>
    <row r="456" spans="2:18" ht="18" customHeight="1" x14ac:dyDescent="0.55000000000000004">
      <c r="B456" s="32"/>
      <c r="C456" s="20">
        <v>3</v>
      </c>
      <c r="D456" s="59"/>
      <c r="E456" s="62"/>
      <c r="F456" s="4" t="s">
        <v>14455</v>
      </c>
      <c r="G456" s="21" t="s">
        <v>1500</v>
      </c>
      <c r="H456" s="21" t="s">
        <v>11013</v>
      </c>
      <c r="I456" s="21" t="s">
        <v>11</v>
      </c>
      <c r="J456" s="21">
        <v>58</v>
      </c>
      <c r="K456" s="65"/>
      <c r="L456" s="21" t="s">
        <v>11001</v>
      </c>
      <c r="M456" s="4" t="s">
        <v>10971</v>
      </c>
      <c r="N456" s="21" t="s">
        <v>11123</v>
      </c>
      <c r="O456" s="4" t="s">
        <v>10983</v>
      </c>
      <c r="P456" s="21" t="s">
        <v>14456</v>
      </c>
      <c r="Q456" s="22" t="s">
        <v>1500</v>
      </c>
      <c r="R456" s="23"/>
    </row>
    <row r="457" spans="2:18" ht="18.5" customHeight="1" thickBot="1" x14ac:dyDescent="0.6">
      <c r="B457" s="32"/>
      <c r="C457" s="24"/>
      <c r="D457" s="60"/>
      <c r="E457" s="63"/>
      <c r="F457" s="25"/>
      <c r="G457" s="26"/>
      <c r="H457" s="27">
        <v>9</v>
      </c>
      <c r="I457" s="26"/>
      <c r="J457" s="26" t="s">
        <v>15</v>
      </c>
      <c r="K457" s="66"/>
      <c r="L457" s="27">
        <v>33</v>
      </c>
      <c r="M457" s="28"/>
      <c r="N457" s="26"/>
      <c r="O457" s="28"/>
      <c r="P457" s="26"/>
      <c r="Q457" s="37">
        <v>0</v>
      </c>
      <c r="R457" s="30"/>
    </row>
    <row r="458" spans="2:18" ht="18" customHeight="1" x14ac:dyDescent="0.55000000000000004">
      <c r="B458" s="32"/>
      <c r="C458" s="14"/>
      <c r="D458" s="58"/>
      <c r="E458" s="61" t="str">
        <f t="shared" ref="E458" si="123">IF(V460="非優先","非",IF(D458="","",IF(K458&gt;0.1,"単",IF(K459&gt;0.29,"連",IF(K460&gt;0.34,"複","※")))))</f>
        <v/>
      </c>
      <c r="F458" s="15"/>
      <c r="G458" s="16"/>
      <c r="H458" s="17"/>
      <c r="I458" s="17"/>
      <c r="J458" s="17" t="s">
        <v>46</v>
      </c>
      <c r="K458" s="64" t="s">
        <v>11166</v>
      </c>
      <c r="L458" s="17"/>
      <c r="M458" s="15"/>
      <c r="N458" s="17"/>
      <c r="O458" s="15"/>
      <c r="P458" s="17"/>
      <c r="Q458" s="18" t="s">
        <v>11169</v>
      </c>
      <c r="R458" s="19"/>
    </row>
    <row r="459" spans="2:18" ht="18.75" customHeight="1" x14ac:dyDescent="0.55000000000000004">
      <c r="B459" s="32"/>
      <c r="C459" s="20">
        <v>4</v>
      </c>
      <c r="D459" s="59"/>
      <c r="E459" s="62"/>
      <c r="F459" s="4" t="s">
        <v>14457</v>
      </c>
      <c r="G459" s="21" t="s">
        <v>767</v>
      </c>
      <c r="H459" s="21" t="s">
        <v>12298</v>
      </c>
      <c r="I459" s="21" t="s">
        <v>1561</v>
      </c>
      <c r="J459" s="21">
        <v>58</v>
      </c>
      <c r="K459" s="65"/>
      <c r="L459" s="21" t="s">
        <v>11001</v>
      </c>
      <c r="M459" s="4" t="s">
        <v>10966</v>
      </c>
      <c r="N459" s="21" t="s">
        <v>11069</v>
      </c>
      <c r="O459" s="4" t="s">
        <v>14458</v>
      </c>
      <c r="P459" s="21" t="s">
        <v>14459</v>
      </c>
      <c r="Q459" s="22" t="s">
        <v>767</v>
      </c>
      <c r="R459" s="23"/>
    </row>
    <row r="460" spans="2:18" ht="18.5" customHeight="1" thickBot="1" x14ac:dyDescent="0.6">
      <c r="B460" s="32"/>
      <c r="C460" s="24"/>
      <c r="D460" s="60"/>
      <c r="E460" s="63"/>
      <c r="F460" s="25"/>
      <c r="G460" s="26"/>
      <c r="H460" s="27">
        <v>16</v>
      </c>
      <c r="I460" s="26"/>
      <c r="J460" s="26"/>
      <c r="K460" s="66"/>
      <c r="L460" s="27">
        <v>25</v>
      </c>
      <c r="M460" s="28"/>
      <c r="N460" s="26"/>
      <c r="O460" s="28"/>
      <c r="P460" s="26"/>
      <c r="Q460" s="37">
        <v>0</v>
      </c>
      <c r="R460" s="30"/>
    </row>
    <row r="461" spans="2:18" ht="18" customHeight="1" x14ac:dyDescent="0.55000000000000004">
      <c r="B461" s="33"/>
      <c r="C461" s="14"/>
      <c r="D461" s="58"/>
      <c r="E461" s="61" t="str">
        <f t="shared" ref="E461" si="124">IF(V463="非優先","非",IF(D461="","",IF(K461&gt;0.1,"単",IF(K462&gt;0.29,"連",IF(K463&gt;0.34,"複","※")))))</f>
        <v/>
      </c>
      <c r="F461" s="15"/>
      <c r="G461" s="16"/>
      <c r="H461" s="17"/>
      <c r="I461" s="17"/>
      <c r="J461" s="17" t="s">
        <v>46</v>
      </c>
      <c r="K461" s="64" t="s">
        <v>14460</v>
      </c>
      <c r="L461" s="17"/>
      <c r="M461" s="15"/>
      <c r="N461" s="17"/>
      <c r="O461" s="15"/>
      <c r="P461" s="17"/>
      <c r="Q461" s="18" t="s">
        <v>12043</v>
      </c>
      <c r="R461" s="19"/>
    </row>
    <row r="462" spans="2:18" ht="18.75" customHeight="1" x14ac:dyDescent="0.55000000000000004">
      <c r="B462" s="34"/>
      <c r="C462" s="20">
        <v>5</v>
      </c>
      <c r="D462" s="59"/>
      <c r="E462" s="62"/>
      <c r="F462" s="4" t="s">
        <v>14461</v>
      </c>
      <c r="G462" s="21" t="s">
        <v>460</v>
      </c>
      <c r="H462" s="21" t="s">
        <v>12182</v>
      </c>
      <c r="I462" s="21" t="s">
        <v>9684</v>
      </c>
      <c r="J462" s="21">
        <v>56</v>
      </c>
      <c r="K462" s="65"/>
      <c r="L462" s="21" t="s">
        <v>10965</v>
      </c>
      <c r="M462" s="4" t="s">
        <v>10982</v>
      </c>
      <c r="N462" s="21" t="s">
        <v>11005</v>
      </c>
      <c r="O462" s="4" t="s">
        <v>11137</v>
      </c>
      <c r="P462" s="21" t="s">
        <v>14462</v>
      </c>
      <c r="Q462" s="22" t="s">
        <v>460</v>
      </c>
      <c r="R462" s="23"/>
    </row>
    <row r="463" spans="2:18" ht="18.5" customHeight="1" thickBot="1" x14ac:dyDescent="0.6">
      <c r="C463" s="24"/>
      <c r="D463" s="60"/>
      <c r="E463" s="63"/>
      <c r="F463" s="25"/>
      <c r="G463" s="26"/>
      <c r="H463" s="27">
        <v>16</v>
      </c>
      <c r="I463" s="26" t="s">
        <v>46</v>
      </c>
      <c r="J463" s="26" t="s">
        <v>15</v>
      </c>
      <c r="K463" s="66"/>
      <c r="L463" s="27" t="s">
        <v>1931</v>
      </c>
      <c r="M463" s="28"/>
      <c r="N463" s="26"/>
      <c r="O463" s="28"/>
      <c r="P463" s="26"/>
      <c r="Q463" s="37">
        <v>0</v>
      </c>
      <c r="R463" s="30"/>
    </row>
    <row r="464" spans="2:18" ht="18" customHeight="1" x14ac:dyDescent="0.55000000000000004">
      <c r="C464" s="14"/>
      <c r="D464" s="58"/>
      <c r="E464" s="61" t="str">
        <f t="shared" ref="E464" si="125">IF(V466="非優先","非",IF(D464="","",IF(K464&gt;0.1,"単",IF(K465&gt;0.29,"連",IF(K466&gt;0.34,"複","※")))))</f>
        <v/>
      </c>
      <c r="F464" s="15"/>
      <c r="G464" s="16"/>
      <c r="H464" s="17"/>
      <c r="I464" s="17"/>
      <c r="J464" s="17"/>
      <c r="K464" s="64" t="s">
        <v>14463</v>
      </c>
      <c r="L464" s="17"/>
      <c r="M464" s="15"/>
      <c r="N464" s="17"/>
      <c r="O464" s="15"/>
      <c r="P464" s="17"/>
      <c r="Q464" s="18">
        <v>0</v>
      </c>
      <c r="R464" s="19"/>
    </row>
    <row r="465" spans="3:18" ht="18" customHeight="1" x14ac:dyDescent="0.55000000000000004">
      <c r="C465" s="20">
        <v>6</v>
      </c>
      <c r="D465" s="59"/>
      <c r="E465" s="62"/>
      <c r="F465" s="4" t="s">
        <v>14464</v>
      </c>
      <c r="G465" s="21" t="s">
        <v>247</v>
      </c>
      <c r="H465" s="21" t="s">
        <v>10991</v>
      </c>
      <c r="I465" s="21" t="s">
        <v>8562</v>
      </c>
      <c r="J465" s="21">
        <v>56</v>
      </c>
      <c r="K465" s="65"/>
      <c r="L465" s="21" t="s">
        <v>10965</v>
      </c>
      <c r="M465" s="4" t="s">
        <v>10966</v>
      </c>
      <c r="N465" s="21" t="s">
        <v>12030</v>
      </c>
      <c r="O465" s="4" t="s">
        <v>12884</v>
      </c>
      <c r="P465" s="21" t="s">
        <v>14465</v>
      </c>
      <c r="Q465" s="22" t="s">
        <v>247</v>
      </c>
      <c r="R465" s="23"/>
    </row>
    <row r="466" spans="3:18" ht="18.5" customHeight="1" thickBot="1" x14ac:dyDescent="0.6">
      <c r="C466" s="24"/>
      <c r="D466" s="60"/>
      <c r="E466" s="63"/>
      <c r="F466" s="25"/>
      <c r="G466" s="26"/>
      <c r="H466" s="27">
        <v>12</v>
      </c>
      <c r="I466" s="26"/>
      <c r="J466" s="26" t="s">
        <v>15</v>
      </c>
      <c r="K466" s="66"/>
      <c r="L466" s="27">
        <v>25</v>
      </c>
      <c r="M466" s="28"/>
      <c r="N466" s="26"/>
      <c r="O466" s="28"/>
      <c r="P466" s="26"/>
      <c r="Q466" s="37">
        <v>0</v>
      </c>
      <c r="R466" s="30"/>
    </row>
    <row r="467" spans="3:18" ht="18" customHeight="1" x14ac:dyDescent="0.55000000000000004">
      <c r="C467" s="14"/>
      <c r="D467" s="58"/>
      <c r="E467" s="61" t="str">
        <f t="shared" ref="E467" si="126">IF(V469="非優先","非",IF(D467="","",IF(K467&gt;0.1,"単",IF(K468&gt;0.29,"連",IF(K469&gt;0.34,"複","※")))))</f>
        <v/>
      </c>
      <c r="F467" s="15"/>
      <c r="G467" s="16" t="s">
        <v>15</v>
      </c>
      <c r="H467" s="17"/>
      <c r="I467" s="17"/>
      <c r="J467" s="17" t="s">
        <v>46</v>
      </c>
      <c r="K467" s="64" t="s">
        <v>11068</v>
      </c>
      <c r="L467" s="17"/>
      <c r="M467" s="15"/>
      <c r="N467" s="17"/>
      <c r="O467" s="15"/>
      <c r="P467" s="17"/>
      <c r="Q467" s="18" t="s">
        <v>7385</v>
      </c>
      <c r="R467" s="19"/>
    </row>
    <row r="468" spans="3:18" ht="18" customHeight="1" x14ac:dyDescent="0.55000000000000004">
      <c r="C468" s="20">
        <v>7</v>
      </c>
      <c r="D468" s="59"/>
      <c r="E468" s="62"/>
      <c r="F468" s="4" t="s">
        <v>2279</v>
      </c>
      <c r="G468" s="21" t="s">
        <v>1518</v>
      </c>
      <c r="H468" s="21" t="s">
        <v>12924</v>
      </c>
      <c r="I468" s="21" t="s">
        <v>5445</v>
      </c>
      <c r="J468" s="21">
        <v>58</v>
      </c>
      <c r="K468" s="65"/>
      <c r="L468" s="21" t="s">
        <v>11001</v>
      </c>
      <c r="M468" s="4" t="s">
        <v>10971</v>
      </c>
      <c r="N468" s="21" t="s">
        <v>11123</v>
      </c>
      <c r="O468" s="4" t="s">
        <v>11029</v>
      </c>
      <c r="P468" s="21" t="s">
        <v>14261</v>
      </c>
      <c r="Q468" s="22" t="s">
        <v>1518</v>
      </c>
      <c r="R468" s="23"/>
    </row>
    <row r="469" spans="3:18" ht="18.5" customHeight="1" thickBot="1" x14ac:dyDescent="0.6">
      <c r="C469" s="24"/>
      <c r="D469" s="60"/>
      <c r="E469" s="63"/>
      <c r="F469" s="25"/>
      <c r="G469" s="26" t="s">
        <v>15</v>
      </c>
      <c r="H469" s="27">
        <v>16</v>
      </c>
      <c r="I469" s="26" t="s">
        <v>46</v>
      </c>
      <c r="J469" s="26" t="s">
        <v>15</v>
      </c>
      <c r="K469" s="66"/>
      <c r="L469" s="27">
        <v>10</v>
      </c>
      <c r="M469" s="28"/>
      <c r="N469" s="26"/>
      <c r="O469" s="28"/>
      <c r="P469" s="26"/>
      <c r="Q469" s="37">
        <v>0</v>
      </c>
      <c r="R469" s="30"/>
    </row>
    <row r="470" spans="3:18" ht="18" customHeight="1" x14ac:dyDescent="0.55000000000000004">
      <c r="C470" s="14"/>
      <c r="D470" s="58"/>
      <c r="E470" s="61" t="str">
        <f t="shared" ref="E470" si="127">IF(V472="非優先","非",IF(D470="","",IF(K470&gt;0.1,"単",IF(K471&gt;0.29,"連",IF(K472&gt;0.34,"複","※")))))</f>
        <v/>
      </c>
      <c r="F470" s="15"/>
      <c r="G470" s="16" t="s">
        <v>15</v>
      </c>
      <c r="H470" s="17"/>
      <c r="I470" s="17"/>
      <c r="J470" s="17" t="s">
        <v>46</v>
      </c>
      <c r="K470" s="64" t="s">
        <v>10972</v>
      </c>
      <c r="L470" s="17"/>
      <c r="M470" s="15"/>
      <c r="N470" s="17"/>
      <c r="O470" s="15"/>
      <c r="P470" s="17"/>
      <c r="Q470" s="18">
        <v>0</v>
      </c>
      <c r="R470" s="19"/>
    </row>
    <row r="471" spans="3:18" ht="18" customHeight="1" x14ac:dyDescent="0.55000000000000004">
      <c r="C471" s="20">
        <v>8</v>
      </c>
      <c r="D471" s="59"/>
      <c r="E471" s="62"/>
      <c r="F471" s="4" t="s">
        <v>14466</v>
      </c>
      <c r="G471" s="21" t="s">
        <v>1086</v>
      </c>
      <c r="H471" s="21" t="s">
        <v>12182</v>
      </c>
      <c r="I471" s="21" t="s">
        <v>1566</v>
      </c>
      <c r="J471" s="21">
        <v>58</v>
      </c>
      <c r="K471" s="65"/>
      <c r="L471" s="21" t="s">
        <v>11001</v>
      </c>
      <c r="M471" s="4" t="s">
        <v>10971</v>
      </c>
      <c r="N471" s="21" t="s">
        <v>11014</v>
      </c>
      <c r="O471" s="4" t="s">
        <v>12120</v>
      </c>
      <c r="P471" s="21" t="s">
        <v>14467</v>
      </c>
      <c r="Q471" s="22" t="s">
        <v>1086</v>
      </c>
      <c r="R471" s="23"/>
    </row>
    <row r="472" spans="3:18" ht="18.5" customHeight="1" thickBot="1" x14ac:dyDescent="0.6">
      <c r="C472" s="24"/>
      <c r="D472" s="60"/>
      <c r="E472" s="63"/>
      <c r="F472" s="25"/>
      <c r="G472" s="26" t="s">
        <v>15</v>
      </c>
      <c r="H472" s="27">
        <v>16</v>
      </c>
      <c r="I472" s="26" t="s">
        <v>46</v>
      </c>
      <c r="J472" s="26" t="s">
        <v>15</v>
      </c>
      <c r="K472" s="66"/>
      <c r="L472" s="27">
        <v>11</v>
      </c>
      <c r="M472" s="28"/>
      <c r="N472" s="26"/>
      <c r="O472" s="28"/>
      <c r="P472" s="26"/>
      <c r="Q472" s="37">
        <v>0</v>
      </c>
      <c r="R472" s="30"/>
    </row>
    <row r="473" spans="3:18" ht="18" customHeight="1" x14ac:dyDescent="0.55000000000000004">
      <c r="C473" s="14"/>
      <c r="D473" s="58"/>
      <c r="E473" s="61" t="str">
        <f t="shared" ref="E473" si="128">IF(V475="非優先","非",IF(D473="","",IF(K473&gt;0.1,"単",IF(K474&gt;0.29,"連",IF(K475&gt;0.34,"複","※")))))</f>
        <v/>
      </c>
      <c r="F473" s="15"/>
      <c r="G473" s="16" t="s">
        <v>15</v>
      </c>
      <c r="H473" s="17"/>
      <c r="I473" s="17"/>
      <c r="J473" s="17" t="s">
        <v>46</v>
      </c>
      <c r="K473" s="64" t="s">
        <v>12135</v>
      </c>
      <c r="L473" s="17"/>
      <c r="M473" s="15"/>
      <c r="N473" s="17"/>
      <c r="O473" s="15"/>
      <c r="P473" s="17"/>
      <c r="Q473" s="18" t="s">
        <v>8585</v>
      </c>
      <c r="R473" s="19"/>
    </row>
    <row r="474" spans="3:18" ht="18" customHeight="1" x14ac:dyDescent="0.55000000000000004">
      <c r="C474" s="20">
        <v>9</v>
      </c>
      <c r="D474" s="59"/>
      <c r="E474" s="62"/>
      <c r="F474" s="4" t="s">
        <v>7360</v>
      </c>
      <c r="G474" s="21" t="s">
        <v>1690</v>
      </c>
      <c r="H474" s="21" t="s">
        <v>12281</v>
      </c>
      <c r="I474" s="21" t="s">
        <v>1564</v>
      </c>
      <c r="J474" s="21">
        <v>58</v>
      </c>
      <c r="K474" s="65"/>
      <c r="L474" s="21" t="s">
        <v>11168</v>
      </c>
      <c r="M474" s="4" t="s">
        <v>11004</v>
      </c>
      <c r="N474" s="21" t="s">
        <v>11033</v>
      </c>
      <c r="O474" s="4" t="s">
        <v>13431</v>
      </c>
      <c r="P474" s="21" t="s">
        <v>14468</v>
      </c>
      <c r="Q474" s="22" t="s">
        <v>1690</v>
      </c>
      <c r="R474" s="23"/>
    </row>
    <row r="475" spans="3:18" ht="18.5" customHeight="1" thickBot="1" x14ac:dyDescent="0.6">
      <c r="C475" s="24"/>
      <c r="D475" s="60"/>
      <c r="E475" s="63"/>
      <c r="F475" s="25"/>
      <c r="G475" s="26"/>
      <c r="H475" s="27">
        <v>16</v>
      </c>
      <c r="I475" s="26" t="s">
        <v>46</v>
      </c>
      <c r="J475" s="26" t="s">
        <v>15</v>
      </c>
      <c r="K475" s="66"/>
      <c r="L475" s="27">
        <v>34</v>
      </c>
      <c r="M475" s="28"/>
      <c r="N475" s="26"/>
      <c r="O475" s="28"/>
      <c r="P475" s="26"/>
      <c r="Q475" s="37">
        <v>0</v>
      </c>
      <c r="R475" s="30"/>
    </row>
    <row r="476" spans="3:18" ht="18" customHeight="1" x14ac:dyDescent="0.55000000000000004">
      <c r="C476" s="14"/>
      <c r="D476" s="58"/>
      <c r="E476" s="61" t="str">
        <f t="shared" ref="E476" si="129">IF(V478="非優先","非",IF(D476="","",IF(K476&gt;0.1,"単",IF(K477&gt;0.29,"連",IF(K478&gt;0.34,"複","※")))))</f>
        <v/>
      </c>
      <c r="F476" s="15"/>
      <c r="G476" s="16"/>
      <c r="H476" s="17"/>
      <c r="I476" s="17"/>
      <c r="J476" s="17" t="s">
        <v>46</v>
      </c>
      <c r="K476" s="64" t="s">
        <v>11075</v>
      </c>
      <c r="L476" s="17"/>
      <c r="M476" s="15"/>
      <c r="N476" s="17"/>
      <c r="O476" s="15"/>
      <c r="P476" s="17"/>
      <c r="Q476" s="18" t="s">
        <v>11524</v>
      </c>
      <c r="R476" s="19"/>
    </row>
    <row r="477" spans="3:18" ht="18" customHeight="1" x14ac:dyDescent="0.55000000000000004">
      <c r="C477" s="20">
        <v>10</v>
      </c>
      <c r="D477" s="59"/>
      <c r="E477" s="62"/>
      <c r="F477" s="4" t="s">
        <v>7635</v>
      </c>
      <c r="G477" s="21" t="s">
        <v>367</v>
      </c>
      <c r="H477" s="21" t="s">
        <v>10991</v>
      </c>
      <c r="I477" s="21" t="s">
        <v>7</v>
      </c>
      <c r="J477" s="21">
        <v>56</v>
      </c>
      <c r="K477" s="65"/>
      <c r="L477" s="21" t="s">
        <v>10965</v>
      </c>
      <c r="M477" s="4" t="s">
        <v>11004</v>
      </c>
      <c r="N477" s="21" t="s">
        <v>11995</v>
      </c>
      <c r="O477" s="4" t="s">
        <v>10968</v>
      </c>
      <c r="P477" s="21" t="s">
        <v>13575</v>
      </c>
      <c r="Q477" s="22" t="s">
        <v>367</v>
      </c>
      <c r="R477" s="23"/>
    </row>
    <row r="478" spans="3:18" ht="18.5" customHeight="1" thickBot="1" x14ac:dyDescent="0.6">
      <c r="C478" s="24"/>
      <c r="D478" s="60"/>
      <c r="E478" s="63"/>
      <c r="F478" s="25"/>
      <c r="G478" s="26"/>
      <c r="H478" s="27">
        <v>12</v>
      </c>
      <c r="I478" s="26"/>
      <c r="J478" s="26" t="s">
        <v>15</v>
      </c>
      <c r="K478" s="66"/>
      <c r="L478" s="27">
        <v>33</v>
      </c>
      <c r="M478" s="28"/>
      <c r="N478" s="26"/>
      <c r="O478" s="28"/>
      <c r="P478" s="26"/>
      <c r="Q478" s="37">
        <v>0</v>
      </c>
      <c r="R478" s="30"/>
    </row>
    <row r="479" spans="3:18" ht="18" customHeight="1" x14ac:dyDescent="0.55000000000000004">
      <c r="C479" s="14"/>
      <c r="D479" s="58"/>
      <c r="E479" s="61" t="str">
        <f t="shared" ref="E479" si="130">IF(V481="非優先","非",IF(D479="","",IF(K479&gt;0.1,"単",IF(K480&gt;0.29,"連",IF(K481&gt;0.34,"複","※")))))</f>
        <v/>
      </c>
      <c r="F479" s="15"/>
      <c r="G479" s="16" t="s">
        <v>15</v>
      </c>
      <c r="H479" s="17"/>
      <c r="I479" s="17"/>
      <c r="J479" s="17" t="s">
        <v>46</v>
      </c>
      <c r="K479" s="64" t="s">
        <v>12152</v>
      </c>
      <c r="L479" s="17"/>
      <c r="M479" s="15"/>
      <c r="N479" s="17"/>
      <c r="O479" s="15"/>
      <c r="P479" s="17"/>
      <c r="Q479" s="18" t="s">
        <v>8585</v>
      </c>
      <c r="R479" s="19"/>
    </row>
    <row r="480" spans="3:18" ht="18" customHeight="1" x14ac:dyDescent="0.55000000000000004">
      <c r="C480" s="20">
        <v>11</v>
      </c>
      <c r="D480" s="59"/>
      <c r="E480" s="62"/>
      <c r="F480" s="4" t="s">
        <v>816</v>
      </c>
      <c r="G480" s="21" t="s">
        <v>1690</v>
      </c>
      <c r="H480" s="21" t="s">
        <v>10981</v>
      </c>
      <c r="I480" s="21" t="s">
        <v>38</v>
      </c>
      <c r="J480" s="21">
        <v>58</v>
      </c>
      <c r="K480" s="65"/>
      <c r="L480" s="21" t="s">
        <v>11001</v>
      </c>
      <c r="M480" s="4" t="s">
        <v>10971</v>
      </c>
      <c r="N480" s="21" t="s">
        <v>12207</v>
      </c>
      <c r="O480" s="4" t="s">
        <v>14469</v>
      </c>
      <c r="P480" s="21" t="s">
        <v>14470</v>
      </c>
      <c r="Q480" s="22" t="s">
        <v>1690</v>
      </c>
      <c r="R480" s="23"/>
    </row>
    <row r="481" spans="1:18" ht="18.5" customHeight="1" thickBot="1" x14ac:dyDescent="0.6">
      <c r="C481" s="24"/>
      <c r="D481" s="60"/>
      <c r="E481" s="63"/>
      <c r="F481" s="25"/>
      <c r="G481" s="26"/>
      <c r="H481" s="27">
        <v>8</v>
      </c>
      <c r="I481" s="26" t="s">
        <v>46</v>
      </c>
      <c r="J481" s="26"/>
      <c r="K481" s="66"/>
      <c r="L481" s="27" t="s">
        <v>1931</v>
      </c>
      <c r="M481" s="28"/>
      <c r="N481" s="26"/>
      <c r="O481" s="28"/>
      <c r="P481" s="26"/>
      <c r="Q481" s="37">
        <v>0</v>
      </c>
      <c r="R481" s="30"/>
    </row>
    <row r="482" spans="1:18" ht="18" customHeight="1" x14ac:dyDescent="0.55000000000000004">
      <c r="C482" s="14"/>
      <c r="D482" s="58"/>
      <c r="E482" s="61" t="str">
        <f t="shared" ref="E482" si="131">IF(V484="非優先","非",IF(D482="","",IF(K482&gt;0.1,"単",IF(K483&gt;0.29,"連",IF(K484&gt;0.34,"複","※")))))</f>
        <v/>
      </c>
      <c r="F482" s="15"/>
      <c r="G482" s="16"/>
      <c r="H482" s="17"/>
      <c r="I482" s="17"/>
      <c r="J482" s="17" t="s">
        <v>46</v>
      </c>
      <c r="K482" s="64" t="s">
        <v>11337</v>
      </c>
      <c r="L482" s="17"/>
      <c r="M482" s="15"/>
      <c r="N482" s="17"/>
      <c r="O482" s="15"/>
      <c r="P482" s="17"/>
      <c r="Q482" s="18" t="s">
        <v>13247</v>
      </c>
      <c r="R482" s="19"/>
    </row>
    <row r="483" spans="1:18" ht="18" customHeight="1" x14ac:dyDescent="0.55000000000000004">
      <c r="C483" s="20">
        <v>12</v>
      </c>
      <c r="D483" s="59"/>
      <c r="E483" s="62"/>
      <c r="F483" s="4" t="s">
        <v>14471</v>
      </c>
      <c r="G483" s="21" t="s">
        <v>1696</v>
      </c>
      <c r="H483" s="21" t="s">
        <v>11078</v>
      </c>
      <c r="I483" s="21" t="s">
        <v>1930</v>
      </c>
      <c r="J483" s="21">
        <v>58</v>
      </c>
      <c r="K483" s="65"/>
      <c r="L483" s="21" t="s">
        <v>11001</v>
      </c>
      <c r="M483" s="4" t="s">
        <v>11017</v>
      </c>
      <c r="N483" s="21" t="s">
        <v>12122</v>
      </c>
      <c r="O483" s="4" t="s">
        <v>11002</v>
      </c>
      <c r="P483" s="21" t="s">
        <v>14472</v>
      </c>
      <c r="Q483" s="22" t="s">
        <v>1696</v>
      </c>
      <c r="R483" s="23"/>
    </row>
    <row r="484" spans="1:18" ht="18.5" customHeight="1" thickBot="1" x14ac:dyDescent="0.6">
      <c r="C484" s="24"/>
      <c r="D484" s="60"/>
      <c r="E484" s="63"/>
      <c r="F484" s="25"/>
      <c r="G484" s="26"/>
      <c r="H484" s="27">
        <v>14</v>
      </c>
      <c r="I484" s="26" t="s">
        <v>46</v>
      </c>
      <c r="J484" s="26" t="s">
        <v>15</v>
      </c>
      <c r="K484" s="66"/>
      <c r="L484" s="27">
        <v>2</v>
      </c>
      <c r="M484" s="28"/>
      <c r="N484" s="26"/>
      <c r="O484" s="28"/>
      <c r="P484" s="26"/>
      <c r="Q484" s="37">
        <v>0</v>
      </c>
      <c r="R484" s="30"/>
    </row>
    <row r="485" spans="1:18" ht="18" customHeight="1" x14ac:dyDescent="0.55000000000000004">
      <c r="C485" s="14"/>
      <c r="D485" s="58"/>
      <c r="E485" s="61" t="str">
        <f t="shared" ref="E485" si="132">IF(V487="非優先","非",IF(D485="","",IF(K485&gt;0.1,"単",IF(K486&gt;0.29,"連",IF(K487&gt;0.34,"複","※")))))</f>
        <v/>
      </c>
      <c r="F485" s="15"/>
      <c r="G485" s="16"/>
      <c r="H485" s="17"/>
      <c r="I485" s="17"/>
      <c r="J485" s="17" t="s">
        <v>46</v>
      </c>
      <c r="K485" s="64" t="s">
        <v>14473</v>
      </c>
      <c r="L485" s="17"/>
      <c r="M485" s="15"/>
      <c r="N485" s="17"/>
      <c r="O485" s="15"/>
      <c r="P485" s="17"/>
      <c r="Q485" s="18" t="s">
        <v>8568</v>
      </c>
      <c r="R485" s="19"/>
    </row>
    <row r="486" spans="1:18" ht="18" customHeight="1" x14ac:dyDescent="0.55000000000000004">
      <c r="C486" s="20">
        <v>13</v>
      </c>
      <c r="D486" s="59"/>
      <c r="E486" s="62"/>
      <c r="F486" s="4" t="s">
        <v>1720</v>
      </c>
      <c r="G486" s="21" t="s">
        <v>985</v>
      </c>
      <c r="H486" s="21" t="s">
        <v>12281</v>
      </c>
      <c r="I486" s="21" t="s">
        <v>17</v>
      </c>
      <c r="J486" s="21">
        <v>55</v>
      </c>
      <c r="K486" s="65"/>
      <c r="L486" s="21" t="s">
        <v>11001</v>
      </c>
      <c r="M486" s="4" t="s">
        <v>10982</v>
      </c>
      <c r="N486" s="21" t="s">
        <v>12060</v>
      </c>
      <c r="O486" s="4" t="s">
        <v>12194</v>
      </c>
      <c r="P486" s="21" t="s">
        <v>14474</v>
      </c>
      <c r="Q486" s="22" t="s">
        <v>985</v>
      </c>
      <c r="R486" s="23"/>
    </row>
    <row r="487" spans="1:18" ht="18.5" customHeight="1" thickBot="1" x14ac:dyDescent="0.6">
      <c r="C487" s="24"/>
      <c r="D487" s="60"/>
      <c r="E487" s="63"/>
      <c r="F487" s="25"/>
      <c r="G487" s="26"/>
      <c r="H487" s="27">
        <v>16</v>
      </c>
      <c r="I487" s="26"/>
      <c r="J487" s="26"/>
      <c r="K487" s="66"/>
      <c r="L487" s="27">
        <v>9</v>
      </c>
      <c r="M487" s="28"/>
      <c r="N487" s="26"/>
      <c r="O487" s="28"/>
      <c r="P487" s="26"/>
      <c r="Q487" s="37">
        <v>0</v>
      </c>
      <c r="R487" s="30"/>
    </row>
    <row r="488" spans="1:18" ht="18" customHeight="1" x14ac:dyDescent="0.55000000000000004">
      <c r="C488" s="14"/>
      <c r="D488" s="58"/>
      <c r="E488" s="61" t="str">
        <f t="shared" ref="E488" si="133">IF(V490="非優先","非",IF(D488="","",IF(K488&gt;0.1,"単",IF(K489&gt;0.29,"連",IF(K490&gt;0.34,"複","※")))))</f>
        <v/>
      </c>
      <c r="F488" s="15"/>
      <c r="G488" s="16" t="s">
        <v>15</v>
      </c>
      <c r="H488" s="17"/>
      <c r="I488" s="17"/>
      <c r="J488" s="17" t="s">
        <v>46</v>
      </c>
      <c r="K488" s="64" t="s">
        <v>11382</v>
      </c>
      <c r="L488" s="17"/>
      <c r="M488" s="15"/>
      <c r="N488" s="17"/>
      <c r="O488" s="15"/>
      <c r="P488" s="17"/>
      <c r="Q488" s="18" t="s">
        <v>6715</v>
      </c>
      <c r="R488" s="19"/>
    </row>
    <row r="489" spans="1:18" ht="18" customHeight="1" x14ac:dyDescent="0.55000000000000004">
      <c r="C489" s="20">
        <v>14</v>
      </c>
      <c r="D489" s="59"/>
      <c r="E489" s="62"/>
      <c r="F489" s="4" t="s">
        <v>14475</v>
      </c>
      <c r="G489" s="21" t="s">
        <v>1491</v>
      </c>
      <c r="H489" s="21" t="s">
        <v>11013</v>
      </c>
      <c r="I489" s="21" t="s">
        <v>1527</v>
      </c>
      <c r="J489" s="21">
        <v>56</v>
      </c>
      <c r="K489" s="65"/>
      <c r="L489" s="21" t="s">
        <v>10965</v>
      </c>
      <c r="M489" s="4" t="s">
        <v>10971</v>
      </c>
      <c r="N489" s="21" t="s">
        <v>12247</v>
      </c>
      <c r="O489" s="4" t="s">
        <v>13877</v>
      </c>
      <c r="P489" s="21" t="s">
        <v>14476</v>
      </c>
      <c r="Q489" s="22" t="s">
        <v>1491</v>
      </c>
      <c r="R489" s="23"/>
    </row>
    <row r="490" spans="1:18" ht="18.5" customHeight="1" thickBot="1" x14ac:dyDescent="0.6">
      <c r="C490" s="24"/>
      <c r="D490" s="60"/>
      <c r="E490" s="63"/>
      <c r="F490" s="25"/>
      <c r="G490" s="26" t="s">
        <v>15</v>
      </c>
      <c r="H490" s="27">
        <v>9</v>
      </c>
      <c r="I490" s="26"/>
      <c r="J490" s="26" t="s">
        <v>15</v>
      </c>
      <c r="K490" s="66"/>
      <c r="L490" s="27">
        <v>9</v>
      </c>
      <c r="M490" s="28"/>
      <c r="N490" s="26"/>
      <c r="O490" s="28"/>
      <c r="P490" s="26"/>
      <c r="Q490" s="37">
        <v>0</v>
      </c>
      <c r="R490" s="30"/>
    </row>
    <row r="491" spans="1:18" x14ac:dyDescent="0.55000000000000004">
      <c r="A491" s="35"/>
      <c r="B491" s="35"/>
      <c r="C491" s="36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</row>
    <row r="492" spans="1:18" x14ac:dyDescent="0.55000000000000004">
      <c r="A492" t="s">
        <v>11167</v>
      </c>
      <c r="B492" t="s">
        <v>10942</v>
      </c>
      <c r="C492" s="11" t="s">
        <v>10943</v>
      </c>
      <c r="D492" t="s">
        <v>2</v>
      </c>
      <c r="E492" t="s">
        <v>10996</v>
      </c>
      <c r="F492" t="s">
        <v>0</v>
      </c>
      <c r="G492" t="s">
        <v>10945</v>
      </c>
      <c r="H492" t="s">
        <v>10946</v>
      </c>
      <c r="I492" t="s">
        <v>1</v>
      </c>
      <c r="J492" t="s">
        <v>10947</v>
      </c>
      <c r="K492" t="s">
        <v>10948</v>
      </c>
      <c r="L492" t="s">
        <v>10949</v>
      </c>
      <c r="M492" t="s">
        <v>10950</v>
      </c>
      <c r="N492" t="s">
        <v>10951</v>
      </c>
      <c r="O492" t="s">
        <v>10952</v>
      </c>
      <c r="P492" t="s">
        <v>10953</v>
      </c>
      <c r="Q492" t="s">
        <v>10954</v>
      </c>
    </row>
    <row r="493" spans="1:18" x14ac:dyDescent="0.55000000000000004">
      <c r="A493" t="s">
        <v>10997</v>
      </c>
      <c r="B493" t="s">
        <v>14477</v>
      </c>
      <c r="H493" s="1"/>
    </row>
    <row r="494" spans="1:18" x14ac:dyDescent="0.55000000000000004">
      <c r="A494" s="1">
        <v>12</v>
      </c>
      <c r="B494" s="1"/>
      <c r="C494" s="12" t="s">
        <v>10997</v>
      </c>
      <c r="D494" s="1" t="s">
        <v>14477</v>
      </c>
      <c r="F494" s="1" t="s">
        <v>14478</v>
      </c>
    </row>
    <row r="495" spans="1:18" ht="18.5" thickBot="1" x14ac:dyDescent="0.6">
      <c r="C495" s="13">
        <v>12</v>
      </c>
      <c r="D495" t="s">
        <v>10961</v>
      </c>
      <c r="E495">
        <f>VALUE(B493)</f>
        <v>2600</v>
      </c>
      <c r="F495" t="s">
        <v>10997</v>
      </c>
      <c r="I495" s="5"/>
    </row>
    <row r="496" spans="1:18" ht="18" customHeight="1" x14ac:dyDescent="0.55000000000000004">
      <c r="C496" s="14"/>
      <c r="D496" s="58"/>
      <c r="E496" s="61" t="str">
        <f>IF(V498="非優先","非",IF(D496="","",IF(K496&gt;0.1,"単",IF(K497&gt;0.29,"連",IF(K498&gt;0.34,"複","※")))))</f>
        <v/>
      </c>
      <c r="F496" s="15"/>
      <c r="G496" s="16" t="s">
        <v>15</v>
      </c>
      <c r="H496" s="17"/>
      <c r="I496" s="17"/>
      <c r="J496" s="17" t="s">
        <v>46</v>
      </c>
      <c r="K496" s="64" t="s">
        <v>11977</v>
      </c>
      <c r="L496" s="17"/>
      <c r="M496" s="15"/>
      <c r="N496" s="17"/>
      <c r="O496" s="15"/>
      <c r="P496" s="17"/>
      <c r="Q496" s="18" t="s">
        <v>7385</v>
      </c>
      <c r="R496" s="19"/>
    </row>
    <row r="497" spans="2:18" ht="18" customHeight="1" x14ac:dyDescent="0.55000000000000004">
      <c r="C497" s="20">
        <v>1</v>
      </c>
      <c r="D497" s="59"/>
      <c r="E497" s="62"/>
      <c r="F497" s="4" t="s">
        <v>9408</v>
      </c>
      <c r="G497" s="21" t="s">
        <v>1518</v>
      </c>
      <c r="H497" s="21" t="s">
        <v>10981</v>
      </c>
      <c r="I497" s="21" t="s">
        <v>1561</v>
      </c>
      <c r="J497" s="21">
        <v>55</v>
      </c>
      <c r="K497" s="65"/>
      <c r="L497" s="21" t="s">
        <v>11001</v>
      </c>
      <c r="M497" s="4" t="s">
        <v>10982</v>
      </c>
      <c r="N497" s="21" t="s">
        <v>11036</v>
      </c>
      <c r="O497" s="4" t="s">
        <v>14479</v>
      </c>
      <c r="P497" s="21" t="s">
        <v>14480</v>
      </c>
      <c r="Q497" s="22" t="s">
        <v>1518</v>
      </c>
      <c r="R497" s="23"/>
    </row>
    <row r="498" spans="2:18" ht="18.5" customHeight="1" thickBot="1" x14ac:dyDescent="0.6">
      <c r="C498" s="24"/>
      <c r="D498" s="60"/>
      <c r="E498" s="63"/>
      <c r="F498" s="25"/>
      <c r="G498" s="26" t="s">
        <v>15</v>
      </c>
      <c r="H498" s="27">
        <v>8</v>
      </c>
      <c r="I498" s="26"/>
      <c r="J498" s="26" t="s">
        <v>15</v>
      </c>
      <c r="K498" s="66"/>
      <c r="L498" s="27">
        <v>25</v>
      </c>
      <c r="M498" s="28"/>
      <c r="N498" s="26"/>
      <c r="O498" s="28"/>
      <c r="P498" s="26"/>
      <c r="Q498" s="37">
        <v>0</v>
      </c>
      <c r="R498" s="30"/>
    </row>
    <row r="499" spans="2:18" ht="18" customHeight="1" x14ac:dyDescent="0.55000000000000004">
      <c r="C499" s="14"/>
      <c r="D499" s="58"/>
      <c r="E499" s="61" t="str">
        <f t="shared" ref="E499" si="134">IF(V501="非優先","非",IF(D499="","",IF(K499&gt;0.1,"単",IF(K500&gt;0.29,"連",IF(K501&gt;0.34,"複","※")))))</f>
        <v/>
      </c>
      <c r="F499" s="15"/>
      <c r="G499" s="16"/>
      <c r="H499" s="17"/>
      <c r="I499" s="17"/>
      <c r="J499" s="17" t="s">
        <v>46</v>
      </c>
      <c r="K499" s="64" t="s">
        <v>13896</v>
      </c>
      <c r="L499" s="17"/>
      <c r="M499" s="15"/>
      <c r="N499" s="17"/>
      <c r="O499" s="15"/>
      <c r="P499" s="17"/>
      <c r="Q499" s="18" t="s">
        <v>7398</v>
      </c>
      <c r="R499" s="19"/>
    </row>
    <row r="500" spans="2:18" ht="18.75" customHeight="1" x14ac:dyDescent="0.55000000000000004">
      <c r="B500" s="31"/>
      <c r="C500" s="20">
        <v>2</v>
      </c>
      <c r="D500" s="59"/>
      <c r="E500" s="62"/>
      <c r="F500" s="4" t="s">
        <v>14481</v>
      </c>
      <c r="G500" s="21" t="s">
        <v>788</v>
      </c>
      <c r="H500" s="21" t="s">
        <v>11003</v>
      </c>
      <c r="I500" s="21" t="s">
        <v>1737</v>
      </c>
      <c r="J500" s="21">
        <v>55</v>
      </c>
      <c r="K500" s="65"/>
      <c r="L500" s="21" t="s">
        <v>11168</v>
      </c>
      <c r="M500" s="4" t="s">
        <v>10971</v>
      </c>
      <c r="N500" s="21" t="s">
        <v>11048</v>
      </c>
      <c r="O500" s="4" t="s">
        <v>14482</v>
      </c>
      <c r="P500" s="21" t="s">
        <v>14483</v>
      </c>
      <c r="Q500" s="22" t="s">
        <v>788</v>
      </c>
      <c r="R500" s="23"/>
    </row>
    <row r="501" spans="2:18" ht="18.5" customHeight="1" thickBot="1" x14ac:dyDescent="0.6">
      <c r="B501" s="32"/>
      <c r="C501" s="24"/>
      <c r="D501" s="60"/>
      <c r="E501" s="63"/>
      <c r="F501" s="25"/>
      <c r="G501" s="26"/>
      <c r="H501" s="27">
        <v>7</v>
      </c>
      <c r="I501" s="26" t="s">
        <v>46</v>
      </c>
      <c r="J501" s="26" t="s">
        <v>15</v>
      </c>
      <c r="K501" s="66"/>
      <c r="L501" s="27">
        <v>35</v>
      </c>
      <c r="M501" s="28"/>
      <c r="N501" s="26"/>
      <c r="O501" s="28"/>
      <c r="P501" s="26"/>
      <c r="Q501" s="37">
        <v>0</v>
      </c>
      <c r="R501" s="30"/>
    </row>
    <row r="502" spans="2:18" ht="18" customHeight="1" x14ac:dyDescent="0.55000000000000004">
      <c r="B502" s="32"/>
      <c r="C502" s="14"/>
      <c r="D502" s="58"/>
      <c r="E502" s="61" t="str">
        <f t="shared" ref="E502" si="135">IF(V504="非優先","非",IF(D502="","",IF(K502&gt;0.1,"単",IF(K503&gt;0.29,"連",IF(K504&gt;0.34,"複","※")))))</f>
        <v/>
      </c>
      <c r="F502" s="15"/>
      <c r="G502" s="16"/>
      <c r="H502" s="17"/>
      <c r="I502" s="17"/>
      <c r="J502" s="17"/>
      <c r="K502" s="64" t="s">
        <v>14484</v>
      </c>
      <c r="L502" s="17"/>
      <c r="M502" s="15"/>
      <c r="N502" s="17"/>
      <c r="O502" s="15"/>
      <c r="P502" s="17"/>
      <c r="Q502" s="18" t="s">
        <v>12312</v>
      </c>
      <c r="R502" s="19"/>
    </row>
    <row r="503" spans="2:18" ht="18" customHeight="1" x14ac:dyDescent="0.55000000000000004">
      <c r="B503" s="32"/>
      <c r="C503" s="20">
        <v>3</v>
      </c>
      <c r="D503" s="59"/>
      <c r="E503" s="62"/>
      <c r="F503" s="4" t="s">
        <v>6772</v>
      </c>
      <c r="G503" s="21" t="s">
        <v>146</v>
      </c>
      <c r="H503" s="21" t="s">
        <v>10970</v>
      </c>
      <c r="I503" s="21" t="s">
        <v>1564</v>
      </c>
      <c r="J503" s="21">
        <v>55</v>
      </c>
      <c r="K503" s="65"/>
      <c r="L503" s="21" t="s">
        <v>11001</v>
      </c>
      <c r="M503" s="4" t="s">
        <v>10971</v>
      </c>
      <c r="N503" s="21" t="s">
        <v>11066</v>
      </c>
      <c r="O503" s="4" t="s">
        <v>10968</v>
      </c>
      <c r="P503" s="21" t="s">
        <v>14485</v>
      </c>
      <c r="Q503" s="22" t="s">
        <v>146</v>
      </c>
      <c r="R503" s="23"/>
    </row>
    <row r="504" spans="2:18" ht="18.5" customHeight="1" thickBot="1" x14ac:dyDescent="0.6">
      <c r="B504" s="32"/>
      <c r="C504" s="24"/>
      <c r="D504" s="60"/>
      <c r="E504" s="63"/>
      <c r="F504" s="25"/>
      <c r="G504" s="26"/>
      <c r="H504" s="27">
        <v>6</v>
      </c>
      <c r="I504" s="26" t="s">
        <v>46</v>
      </c>
      <c r="J504" s="26" t="s">
        <v>15</v>
      </c>
      <c r="K504" s="66"/>
      <c r="L504" s="27">
        <v>34</v>
      </c>
      <c r="M504" s="28"/>
      <c r="N504" s="26"/>
      <c r="O504" s="28"/>
      <c r="P504" s="26"/>
      <c r="Q504" s="37">
        <v>0</v>
      </c>
      <c r="R504" s="30"/>
    </row>
    <row r="505" spans="2:18" ht="18" customHeight="1" x14ac:dyDescent="0.55000000000000004">
      <c r="B505" s="32"/>
      <c r="C505" s="14"/>
      <c r="D505" s="58"/>
      <c r="E505" s="61" t="str">
        <f t="shared" ref="E505" si="136">IF(V507="非優先","非",IF(D505="","",IF(K505&gt;0.1,"単",IF(K506&gt;0.29,"連",IF(K507&gt;0.34,"複","※")))))</f>
        <v/>
      </c>
      <c r="F505" s="15"/>
      <c r="G505" s="16"/>
      <c r="H505" s="17"/>
      <c r="I505" s="17"/>
      <c r="J505" s="17" t="s">
        <v>46</v>
      </c>
      <c r="K505" s="64" t="s">
        <v>11993</v>
      </c>
      <c r="L505" s="17"/>
      <c r="M505" s="15"/>
      <c r="N505" s="17"/>
      <c r="O505" s="15"/>
      <c r="P505" s="17"/>
      <c r="Q505" s="18">
        <v>0</v>
      </c>
      <c r="R505" s="19"/>
    </row>
    <row r="506" spans="2:18" ht="18.75" customHeight="1" x14ac:dyDescent="0.55000000000000004">
      <c r="B506" s="32"/>
      <c r="C506" s="20">
        <v>4</v>
      </c>
      <c r="D506" s="59"/>
      <c r="E506" s="62"/>
      <c r="F506" s="4" t="s">
        <v>14486</v>
      </c>
      <c r="G506" s="21" t="s">
        <v>6718</v>
      </c>
      <c r="H506" s="21" t="s">
        <v>10974</v>
      </c>
      <c r="I506" s="21" t="s">
        <v>8569</v>
      </c>
      <c r="J506" s="21">
        <v>55</v>
      </c>
      <c r="K506" s="65"/>
      <c r="L506" s="21" t="s">
        <v>11001</v>
      </c>
      <c r="M506" s="4" t="s">
        <v>10971</v>
      </c>
      <c r="N506" s="21" t="s">
        <v>12690</v>
      </c>
      <c r="O506" s="4" t="s">
        <v>10993</v>
      </c>
      <c r="P506" s="21" t="s">
        <v>14487</v>
      </c>
      <c r="Q506" s="22" t="s">
        <v>6718</v>
      </c>
      <c r="R506" s="23"/>
    </row>
    <row r="507" spans="2:18" ht="18.5" customHeight="1" thickBot="1" x14ac:dyDescent="0.6">
      <c r="B507" s="32"/>
      <c r="C507" s="24"/>
      <c r="D507" s="60"/>
      <c r="E507" s="63"/>
      <c r="F507" s="25"/>
      <c r="G507" s="26"/>
      <c r="H507" s="27">
        <v>5</v>
      </c>
      <c r="I507" s="26" t="s">
        <v>46</v>
      </c>
      <c r="J507" s="26" t="s">
        <v>15</v>
      </c>
      <c r="K507" s="66"/>
      <c r="L507" s="27">
        <v>22</v>
      </c>
      <c r="M507" s="28"/>
      <c r="N507" s="26"/>
      <c r="O507" s="28"/>
      <c r="P507" s="26"/>
      <c r="Q507" s="37">
        <v>0</v>
      </c>
      <c r="R507" s="30"/>
    </row>
    <row r="508" spans="2:18" ht="18" customHeight="1" x14ac:dyDescent="0.55000000000000004">
      <c r="B508" s="33"/>
      <c r="C508" s="14"/>
      <c r="D508" s="58"/>
      <c r="E508" s="61" t="str">
        <f t="shared" ref="E508" si="137">IF(V510="非優先","非",IF(D508="","",IF(K508&gt;0.1,"単",IF(K509&gt;0.29,"連",IF(K510&gt;0.34,"複","※")))))</f>
        <v/>
      </c>
      <c r="F508" s="15"/>
      <c r="G508" s="16"/>
      <c r="H508" s="17"/>
      <c r="I508" s="17"/>
      <c r="J508" s="17" t="s">
        <v>46</v>
      </c>
      <c r="K508" s="64" t="s">
        <v>14488</v>
      </c>
      <c r="L508" s="17"/>
      <c r="M508" s="15"/>
      <c r="N508" s="17"/>
      <c r="O508" s="15"/>
      <c r="P508" s="17"/>
      <c r="Q508" s="18" t="s">
        <v>8552</v>
      </c>
      <c r="R508" s="19"/>
    </row>
    <row r="509" spans="2:18" ht="18.75" customHeight="1" x14ac:dyDescent="0.55000000000000004">
      <c r="B509" s="34"/>
      <c r="C509" s="20">
        <v>5</v>
      </c>
      <c r="D509" s="59"/>
      <c r="E509" s="62"/>
      <c r="F509" s="4" t="s">
        <v>9160</v>
      </c>
      <c r="G509" s="21" t="s">
        <v>1514</v>
      </c>
      <c r="H509" s="21" t="s">
        <v>11003</v>
      </c>
      <c r="I509" s="21" t="s">
        <v>11</v>
      </c>
      <c r="J509" s="21">
        <v>55</v>
      </c>
      <c r="K509" s="65"/>
      <c r="L509" s="21" t="s">
        <v>11001</v>
      </c>
      <c r="M509" s="4" t="s">
        <v>10971</v>
      </c>
      <c r="N509" s="21" t="s">
        <v>12370</v>
      </c>
      <c r="O509" s="4" t="s">
        <v>10968</v>
      </c>
      <c r="P509" s="21" t="s">
        <v>14489</v>
      </c>
      <c r="Q509" s="22" t="s">
        <v>1514</v>
      </c>
      <c r="R509" s="23"/>
    </row>
    <row r="510" spans="2:18" ht="18.5" customHeight="1" thickBot="1" x14ac:dyDescent="0.6">
      <c r="C510" s="24"/>
      <c r="D510" s="60"/>
      <c r="E510" s="63"/>
      <c r="F510" s="25"/>
      <c r="G510" s="26"/>
      <c r="H510" s="27">
        <v>7</v>
      </c>
      <c r="I510" s="26" t="s">
        <v>46</v>
      </c>
      <c r="J510" s="26"/>
      <c r="K510" s="66"/>
      <c r="L510" s="27">
        <v>33</v>
      </c>
      <c r="M510" s="28"/>
      <c r="N510" s="26"/>
      <c r="O510" s="28"/>
      <c r="P510" s="26"/>
      <c r="Q510" s="37">
        <v>0</v>
      </c>
      <c r="R510" s="30"/>
    </row>
    <row r="511" spans="2:18" ht="18" customHeight="1" x14ac:dyDescent="0.55000000000000004">
      <c r="C511" s="14"/>
      <c r="D511" s="58"/>
      <c r="E511" s="61" t="str">
        <f t="shared" ref="E511" si="138">IF(V513="非優先","非",IF(D511="","",IF(K511&gt;0.1,"単",IF(K512&gt;0.29,"連",IF(K513&gt;0.34,"複","※")))))</f>
        <v/>
      </c>
      <c r="F511" s="15"/>
      <c r="G511" s="16" t="s">
        <v>15</v>
      </c>
      <c r="H511" s="17"/>
      <c r="I511" s="17"/>
      <c r="J511" s="17" t="s">
        <v>46</v>
      </c>
      <c r="K511" s="64" t="s">
        <v>14353</v>
      </c>
      <c r="L511" s="17"/>
      <c r="M511" s="15"/>
      <c r="N511" s="17"/>
      <c r="O511" s="15"/>
      <c r="P511" s="17"/>
      <c r="Q511" s="18" t="s">
        <v>11144</v>
      </c>
      <c r="R511" s="19"/>
    </row>
    <row r="512" spans="2:18" ht="18" customHeight="1" x14ac:dyDescent="0.55000000000000004">
      <c r="C512" s="20">
        <v>6</v>
      </c>
      <c r="D512" s="59"/>
      <c r="E512" s="62"/>
      <c r="F512" s="4" t="s">
        <v>3136</v>
      </c>
      <c r="G512" s="21" t="s">
        <v>8</v>
      </c>
      <c r="H512" s="21" t="s">
        <v>10970</v>
      </c>
      <c r="I512" s="21" t="s">
        <v>1566</v>
      </c>
      <c r="J512" s="21">
        <v>58</v>
      </c>
      <c r="K512" s="65"/>
      <c r="L512" s="21" t="s">
        <v>11001</v>
      </c>
      <c r="M512" s="4" t="s">
        <v>10982</v>
      </c>
      <c r="N512" s="21" t="s">
        <v>11097</v>
      </c>
      <c r="O512" s="4" t="s">
        <v>10993</v>
      </c>
      <c r="P512" s="21" t="s">
        <v>14490</v>
      </c>
      <c r="Q512" s="22" t="s">
        <v>8</v>
      </c>
      <c r="R512" s="23"/>
    </row>
    <row r="513" spans="3:18" ht="18.5" customHeight="1" thickBot="1" x14ac:dyDescent="0.6">
      <c r="C513" s="24"/>
      <c r="D513" s="60"/>
      <c r="E513" s="63"/>
      <c r="F513" s="25"/>
      <c r="G513" s="26" t="s">
        <v>15</v>
      </c>
      <c r="H513" s="27">
        <v>6</v>
      </c>
      <c r="I513" s="26" t="s">
        <v>46</v>
      </c>
      <c r="J513" s="26" t="s">
        <v>15</v>
      </c>
      <c r="K513" s="66"/>
      <c r="L513" s="27">
        <v>11</v>
      </c>
      <c r="M513" s="28"/>
      <c r="N513" s="26"/>
      <c r="O513" s="28"/>
      <c r="P513" s="26"/>
      <c r="Q513" s="37">
        <v>0</v>
      </c>
      <c r="R513" s="30"/>
    </row>
    <row r="514" spans="3:18" ht="18" customHeight="1" x14ac:dyDescent="0.55000000000000004">
      <c r="C514" s="14"/>
      <c r="D514" s="58"/>
      <c r="E514" s="61" t="str">
        <f t="shared" ref="E514" si="139">IF(V516="非優先","非",IF(D514="","",IF(K514&gt;0.1,"単",IF(K515&gt;0.29,"連",IF(K516&gt;0.34,"複","※")))))</f>
        <v/>
      </c>
      <c r="F514" s="15"/>
      <c r="G514" s="16"/>
      <c r="H514" s="17"/>
      <c r="I514" s="17"/>
      <c r="J514" s="17" t="s">
        <v>46</v>
      </c>
      <c r="K514" s="64" t="s">
        <v>14491</v>
      </c>
      <c r="L514" s="17"/>
      <c r="M514" s="15"/>
      <c r="N514" s="17"/>
      <c r="O514" s="15"/>
      <c r="P514" s="17"/>
      <c r="Q514" s="18" t="s">
        <v>7380</v>
      </c>
      <c r="R514" s="19"/>
    </row>
    <row r="515" spans="3:18" ht="18" customHeight="1" x14ac:dyDescent="0.55000000000000004">
      <c r="C515" s="20">
        <v>7</v>
      </c>
      <c r="D515" s="59"/>
      <c r="E515" s="62"/>
      <c r="F515" s="4" t="s">
        <v>5918</v>
      </c>
      <c r="G515" s="21" t="s">
        <v>32</v>
      </c>
      <c r="H515" s="21" t="s">
        <v>11000</v>
      </c>
      <c r="I515" s="21" t="s">
        <v>38</v>
      </c>
      <c r="J515" s="21">
        <v>58</v>
      </c>
      <c r="K515" s="65"/>
      <c r="L515" s="21" t="s">
        <v>11001</v>
      </c>
      <c r="M515" s="4" t="s">
        <v>10982</v>
      </c>
      <c r="N515" s="21" t="s">
        <v>11995</v>
      </c>
      <c r="O515" s="4" t="s">
        <v>13807</v>
      </c>
      <c r="P515" s="21" t="s">
        <v>13808</v>
      </c>
      <c r="Q515" s="22" t="s">
        <v>32</v>
      </c>
      <c r="R515" s="23"/>
    </row>
    <row r="516" spans="3:18" ht="18.5" customHeight="1" thickBot="1" x14ac:dyDescent="0.6">
      <c r="C516" s="24"/>
      <c r="D516" s="60"/>
      <c r="E516" s="63"/>
      <c r="F516" s="25"/>
      <c r="G516" s="26"/>
      <c r="H516" s="27">
        <v>13</v>
      </c>
      <c r="I516" s="26" t="s">
        <v>46</v>
      </c>
      <c r="J516" s="26"/>
      <c r="K516" s="66"/>
      <c r="L516" s="27" t="s">
        <v>1931</v>
      </c>
      <c r="M516" s="28"/>
      <c r="N516" s="26"/>
      <c r="O516" s="28"/>
      <c r="P516" s="26"/>
      <c r="Q516" s="37">
        <v>0</v>
      </c>
      <c r="R516" s="30"/>
    </row>
    <row r="517" spans="3:18" ht="18" customHeight="1" x14ac:dyDescent="0.55000000000000004">
      <c r="C517" s="14"/>
      <c r="D517" s="58"/>
      <c r="E517" s="61" t="str">
        <f t="shared" ref="E517" si="140">IF(V519="非優先","非",IF(D517="","",IF(K517&gt;0.1,"単",IF(K518&gt;0.29,"連",IF(K519&gt;0.34,"複","※")))))</f>
        <v/>
      </c>
      <c r="F517" s="15"/>
      <c r="G517" s="16"/>
      <c r="H517" s="17"/>
      <c r="I517" s="17"/>
      <c r="J517" s="17" t="s">
        <v>46</v>
      </c>
      <c r="K517" s="64" t="s">
        <v>12395</v>
      </c>
      <c r="L517" s="17"/>
      <c r="M517" s="15"/>
      <c r="N517" s="17"/>
      <c r="O517" s="15"/>
      <c r="P517" s="17"/>
      <c r="Q517" s="18" t="s">
        <v>7304</v>
      </c>
      <c r="R517" s="19"/>
    </row>
    <row r="518" spans="3:18" ht="18" customHeight="1" x14ac:dyDescent="0.55000000000000004">
      <c r="C518" s="20">
        <v>8</v>
      </c>
      <c r="D518" s="59"/>
      <c r="E518" s="62"/>
      <c r="F518" s="4" t="s">
        <v>2538</v>
      </c>
      <c r="G518" s="21" t="s">
        <v>305</v>
      </c>
      <c r="H518" s="21" t="s">
        <v>11003</v>
      </c>
      <c r="I518" s="21" t="s">
        <v>8562</v>
      </c>
      <c r="J518" s="21">
        <v>55</v>
      </c>
      <c r="K518" s="65"/>
      <c r="L518" s="21" t="s">
        <v>11001</v>
      </c>
      <c r="M518" s="4" t="s">
        <v>10982</v>
      </c>
      <c r="N518" s="21" t="s">
        <v>11036</v>
      </c>
      <c r="O518" s="4" t="s">
        <v>14492</v>
      </c>
      <c r="P518" s="21" t="s">
        <v>14493</v>
      </c>
      <c r="Q518" s="22" t="s">
        <v>305</v>
      </c>
      <c r="R518" s="23"/>
    </row>
    <row r="519" spans="3:18" ht="18.5" customHeight="1" thickBot="1" x14ac:dyDescent="0.6">
      <c r="C519" s="24"/>
      <c r="D519" s="60"/>
      <c r="E519" s="63"/>
      <c r="F519" s="25"/>
      <c r="G519" s="26"/>
      <c r="H519" s="27">
        <v>7</v>
      </c>
      <c r="I519" s="26"/>
      <c r="J519" s="26"/>
      <c r="K519" s="66"/>
      <c r="L519" s="27">
        <v>25</v>
      </c>
      <c r="M519" s="28"/>
      <c r="N519" s="26"/>
      <c r="O519" s="28"/>
      <c r="P519" s="26"/>
      <c r="Q519" s="37">
        <v>0</v>
      </c>
      <c r="R519" s="30"/>
    </row>
    <row r="520" spans="3:18" ht="18" customHeight="1" x14ac:dyDescent="0.55000000000000004">
      <c r="C520" s="14"/>
      <c r="D520" s="58"/>
      <c r="E520" s="61" t="str">
        <f t="shared" ref="E520" si="141">IF(V522="非優先","非",IF(D520="","",IF(K520&gt;0.1,"単",IF(K521&gt;0.29,"連",IF(K522&gt;0.34,"複","※")))))</f>
        <v/>
      </c>
      <c r="F520" s="15"/>
      <c r="G520" s="16" t="s">
        <v>15</v>
      </c>
      <c r="H520" s="17"/>
      <c r="I520" s="17"/>
      <c r="J520" s="17" t="s">
        <v>46</v>
      </c>
      <c r="K520" s="64" t="s">
        <v>14494</v>
      </c>
      <c r="L520" s="17"/>
      <c r="M520" s="15"/>
      <c r="N520" s="17"/>
      <c r="O520" s="15"/>
      <c r="P520" s="17"/>
      <c r="Q520" s="18">
        <v>0</v>
      </c>
      <c r="R520" s="19"/>
    </row>
    <row r="521" spans="3:18" ht="18" customHeight="1" x14ac:dyDescent="0.55000000000000004">
      <c r="C521" s="20">
        <v>9</v>
      </c>
      <c r="D521" s="59"/>
      <c r="E521" s="62"/>
      <c r="F521" s="4" t="s">
        <v>14495</v>
      </c>
      <c r="G521" s="21" t="s">
        <v>14496</v>
      </c>
      <c r="H521" s="21" t="s">
        <v>11003</v>
      </c>
      <c r="I521" s="21" t="s">
        <v>5445</v>
      </c>
      <c r="J521" s="21">
        <v>55</v>
      </c>
      <c r="K521" s="65"/>
      <c r="L521" s="21" t="s">
        <v>11001</v>
      </c>
      <c r="M521" s="4" t="s">
        <v>11017</v>
      </c>
      <c r="N521" s="21" t="s">
        <v>11355</v>
      </c>
      <c r="O521" s="4" t="s">
        <v>11389</v>
      </c>
      <c r="P521" s="21" t="s">
        <v>14497</v>
      </c>
      <c r="Q521" s="22" t="s">
        <v>14496</v>
      </c>
      <c r="R521" s="23"/>
    </row>
    <row r="522" spans="3:18" ht="18.5" customHeight="1" thickBot="1" x14ac:dyDescent="0.6">
      <c r="C522" s="24"/>
      <c r="D522" s="60"/>
      <c r="E522" s="63"/>
      <c r="F522" s="25"/>
      <c r="G522" s="26" t="s">
        <v>15</v>
      </c>
      <c r="H522" s="27">
        <v>7</v>
      </c>
      <c r="I522" s="26" t="s">
        <v>46</v>
      </c>
      <c r="J522" s="26" t="s">
        <v>15</v>
      </c>
      <c r="K522" s="66"/>
      <c r="L522" s="38">
        <v>10</v>
      </c>
      <c r="M522" s="28"/>
      <c r="N522" s="26"/>
      <c r="O522" s="28"/>
      <c r="P522" s="26"/>
      <c r="Q522" s="37">
        <v>0</v>
      </c>
      <c r="R522" s="30"/>
    </row>
    <row r="523" spans="3:18" ht="18" customHeight="1" x14ac:dyDescent="0.55000000000000004">
      <c r="C523" s="14"/>
      <c r="D523" s="58"/>
      <c r="E523" s="61" t="str">
        <f t="shared" ref="E523" si="142">IF(V525="非優先","非",IF(D523="","",IF(K523&gt;0.1,"単",IF(K524&gt;0.29,"連",IF(K525&gt;0.34,"複","※")))))</f>
        <v/>
      </c>
      <c r="F523" s="15"/>
      <c r="G523" s="16" t="s">
        <v>15</v>
      </c>
      <c r="H523" s="17"/>
      <c r="I523" s="17"/>
      <c r="J523" s="17" t="s">
        <v>46</v>
      </c>
      <c r="K523" s="64" t="s">
        <v>14498</v>
      </c>
      <c r="L523" s="17"/>
      <c r="M523" s="15"/>
      <c r="N523" s="17"/>
      <c r="O523" s="15"/>
      <c r="P523" s="17"/>
      <c r="Q523" s="18" t="s">
        <v>8591</v>
      </c>
      <c r="R523" s="19"/>
    </row>
    <row r="524" spans="3:18" ht="18" customHeight="1" x14ac:dyDescent="0.55000000000000004">
      <c r="C524" s="20">
        <v>10</v>
      </c>
      <c r="D524" s="59"/>
      <c r="E524" s="62"/>
      <c r="F524" s="4" t="s">
        <v>14499</v>
      </c>
      <c r="G524" s="21" t="s">
        <v>1502</v>
      </c>
      <c r="H524" s="21" t="s">
        <v>11024</v>
      </c>
      <c r="I524" s="21" t="s">
        <v>28</v>
      </c>
      <c r="J524" s="21">
        <v>55</v>
      </c>
      <c r="K524" s="65"/>
      <c r="L524" s="21" t="s">
        <v>11001</v>
      </c>
      <c r="M524" s="4" t="s">
        <v>11017</v>
      </c>
      <c r="N524" s="21" t="s">
        <v>11020</v>
      </c>
      <c r="O524" s="4" t="s">
        <v>11047</v>
      </c>
      <c r="P524" s="21" t="s">
        <v>14500</v>
      </c>
      <c r="Q524" s="22" t="s">
        <v>1502</v>
      </c>
      <c r="R524" s="23"/>
    </row>
    <row r="525" spans="3:18" ht="18.5" customHeight="1" thickBot="1" x14ac:dyDescent="0.6">
      <c r="C525" s="24"/>
      <c r="D525" s="60"/>
      <c r="E525" s="63"/>
      <c r="F525" s="25"/>
      <c r="G525" s="26" t="s">
        <v>15</v>
      </c>
      <c r="H525" s="27">
        <v>10</v>
      </c>
      <c r="I525" s="26"/>
      <c r="J525" s="26" t="s">
        <v>15</v>
      </c>
      <c r="K525" s="66"/>
      <c r="L525" s="27">
        <v>9</v>
      </c>
      <c r="M525" s="28"/>
      <c r="N525" s="26"/>
      <c r="O525" s="28"/>
      <c r="P525" s="26"/>
      <c r="Q525" s="37">
        <v>0</v>
      </c>
      <c r="R525" s="30"/>
    </row>
    <row r="526" spans="3:18" ht="18" customHeight="1" x14ac:dyDescent="0.55000000000000004">
      <c r="C526" s="14"/>
      <c r="D526" s="58"/>
      <c r="E526" s="61" t="str">
        <f t="shared" ref="E526" si="143">IF(V528="非優先","非",IF(D526="","",IF(K526&gt;0.1,"単",IF(K527&gt;0.29,"連",IF(K528&gt;0.34,"複","※")))))</f>
        <v/>
      </c>
      <c r="F526" s="15"/>
      <c r="G526" s="16"/>
      <c r="H526" s="17"/>
      <c r="I526" s="17"/>
      <c r="J526" s="17" t="s">
        <v>46</v>
      </c>
      <c r="K526" s="64" t="s">
        <v>14501</v>
      </c>
      <c r="L526" s="17"/>
      <c r="M526" s="15"/>
      <c r="N526" s="17"/>
      <c r="O526" s="15"/>
      <c r="P526" s="17"/>
      <c r="Q526" s="18" t="s">
        <v>12318</v>
      </c>
      <c r="R526" s="19"/>
    </row>
    <row r="527" spans="3:18" ht="18" customHeight="1" x14ac:dyDescent="0.55000000000000004">
      <c r="C527" s="20">
        <v>11</v>
      </c>
      <c r="D527" s="59"/>
      <c r="E527" s="62"/>
      <c r="F527" s="4" t="s">
        <v>6047</v>
      </c>
      <c r="G527" s="21" t="s">
        <v>685</v>
      </c>
      <c r="H527" s="21" t="s">
        <v>11003</v>
      </c>
      <c r="I527" s="21" t="s">
        <v>10987</v>
      </c>
      <c r="J527" s="21">
        <v>53</v>
      </c>
      <c r="K527" s="65"/>
      <c r="L527" s="21" t="s">
        <v>10965</v>
      </c>
      <c r="M527" s="4" t="s">
        <v>11004</v>
      </c>
      <c r="N527" s="21" t="s">
        <v>11131</v>
      </c>
      <c r="O527" s="4" t="s">
        <v>14363</v>
      </c>
      <c r="P527" s="21" t="s">
        <v>14364</v>
      </c>
      <c r="Q527" s="22" t="s">
        <v>685</v>
      </c>
      <c r="R527" s="23"/>
    </row>
    <row r="528" spans="3:18" ht="18.5" customHeight="1" thickBot="1" x14ac:dyDescent="0.6">
      <c r="C528" s="24"/>
      <c r="D528" s="60"/>
      <c r="E528" s="63"/>
      <c r="F528" s="25"/>
      <c r="G528" s="26"/>
      <c r="H528" s="27">
        <v>7</v>
      </c>
      <c r="I528" s="26" t="s">
        <v>46</v>
      </c>
      <c r="J528" s="26" t="s">
        <v>15</v>
      </c>
      <c r="K528" s="66"/>
      <c r="L528" s="27">
        <v>19</v>
      </c>
      <c r="M528" s="28"/>
      <c r="N528" s="26"/>
      <c r="O528" s="28"/>
      <c r="P528" s="26"/>
      <c r="Q528" s="37">
        <v>0</v>
      </c>
      <c r="R528" s="30"/>
    </row>
    <row r="529" spans="1:18" ht="18" customHeight="1" x14ac:dyDescent="0.55000000000000004">
      <c r="C529" s="14"/>
      <c r="D529" s="58"/>
      <c r="E529" s="61" t="str">
        <f t="shared" ref="E529" si="144">IF(V531="非優先","非",IF(D529="","",IF(K529&gt;0.1,"単",IF(K530&gt;0.29,"連",IF(K531&gt;0.34,"複","※")))))</f>
        <v/>
      </c>
      <c r="F529" s="15"/>
      <c r="G529" s="16" t="s">
        <v>15</v>
      </c>
      <c r="H529" s="17"/>
      <c r="I529" s="17"/>
      <c r="J529" s="17" t="s">
        <v>46</v>
      </c>
      <c r="K529" s="64" t="s">
        <v>11077</v>
      </c>
      <c r="L529" s="17"/>
      <c r="M529" s="15"/>
      <c r="N529" s="17"/>
      <c r="O529" s="15"/>
      <c r="P529" s="17"/>
      <c r="Q529" s="18" t="s">
        <v>11139</v>
      </c>
      <c r="R529" s="19"/>
    </row>
    <row r="530" spans="1:18" ht="18" customHeight="1" x14ac:dyDescent="0.55000000000000004">
      <c r="C530" s="20">
        <v>12</v>
      </c>
      <c r="D530" s="59"/>
      <c r="E530" s="62"/>
      <c r="F530" s="4" t="s">
        <v>14502</v>
      </c>
      <c r="G530" s="21" t="s">
        <v>3340</v>
      </c>
      <c r="H530" s="21" t="s">
        <v>10970</v>
      </c>
      <c r="I530" s="21" t="s">
        <v>1980</v>
      </c>
      <c r="J530" s="21">
        <v>56</v>
      </c>
      <c r="K530" s="65"/>
      <c r="L530" s="21" t="s">
        <v>10965</v>
      </c>
      <c r="M530" s="4" t="s">
        <v>10971</v>
      </c>
      <c r="N530" s="21" t="s">
        <v>11318</v>
      </c>
      <c r="O530" s="4" t="s">
        <v>11781</v>
      </c>
      <c r="P530" s="21" t="s">
        <v>11782</v>
      </c>
      <c r="Q530" s="22" t="s">
        <v>3340</v>
      </c>
      <c r="R530" s="23"/>
    </row>
    <row r="531" spans="1:18" ht="18.5" customHeight="1" thickBot="1" x14ac:dyDescent="0.6">
      <c r="C531" s="24"/>
      <c r="D531" s="60"/>
      <c r="E531" s="63"/>
      <c r="F531" s="25"/>
      <c r="G531" s="26" t="s">
        <v>15</v>
      </c>
      <c r="H531" s="27">
        <v>6</v>
      </c>
      <c r="I531" s="26" t="s">
        <v>46</v>
      </c>
      <c r="J531" s="26" t="s">
        <v>15</v>
      </c>
      <c r="K531" s="66"/>
      <c r="L531" s="27">
        <v>18</v>
      </c>
      <c r="M531" s="28"/>
      <c r="N531" s="26"/>
      <c r="O531" s="28"/>
      <c r="P531" s="26"/>
      <c r="Q531" s="37">
        <v>0</v>
      </c>
      <c r="R531" s="30"/>
    </row>
    <row r="532" spans="1:18" ht="18" customHeight="1" x14ac:dyDescent="0.55000000000000004">
      <c r="C532" s="14"/>
      <c r="D532" s="58"/>
      <c r="E532" s="61" t="str">
        <f t="shared" ref="E532" si="145">IF(V534="非優先","非",IF(D532="","",IF(K532&gt;0.1,"単",IF(K533&gt;0.29,"連",IF(K534&gt;0.34,"複","※")))))</f>
        <v/>
      </c>
      <c r="F532" s="15"/>
      <c r="G532" s="16"/>
      <c r="H532" s="17"/>
      <c r="I532" s="17"/>
      <c r="J532" s="17" t="s">
        <v>46</v>
      </c>
      <c r="K532" s="64" t="s">
        <v>11035</v>
      </c>
      <c r="L532" s="17"/>
      <c r="M532" s="15"/>
      <c r="N532" s="17"/>
      <c r="O532" s="15"/>
      <c r="P532" s="17"/>
      <c r="Q532" s="18" t="s">
        <v>11524</v>
      </c>
      <c r="R532" s="19"/>
    </row>
    <row r="533" spans="1:18" ht="18" customHeight="1" x14ac:dyDescent="0.55000000000000004">
      <c r="C533" s="20">
        <v>13</v>
      </c>
      <c r="D533" s="59"/>
      <c r="E533" s="62"/>
      <c r="F533" s="4" t="s">
        <v>14503</v>
      </c>
      <c r="G533" s="21" t="s">
        <v>367</v>
      </c>
      <c r="H533" s="21" t="s">
        <v>10964</v>
      </c>
      <c r="I533" s="21" t="s">
        <v>10988</v>
      </c>
      <c r="J533" s="21">
        <v>56</v>
      </c>
      <c r="K533" s="65"/>
      <c r="L533" s="21" t="s">
        <v>10965</v>
      </c>
      <c r="M533" s="4" t="s">
        <v>10971</v>
      </c>
      <c r="N533" s="21" t="s">
        <v>11020</v>
      </c>
      <c r="O533" s="4" t="s">
        <v>10993</v>
      </c>
      <c r="P533" s="21" t="s">
        <v>14504</v>
      </c>
      <c r="Q533" s="22" t="s">
        <v>367</v>
      </c>
      <c r="R533" s="23"/>
    </row>
    <row r="534" spans="1:18" ht="18.5" customHeight="1" thickBot="1" x14ac:dyDescent="0.6">
      <c r="C534" s="24"/>
      <c r="D534" s="60"/>
      <c r="E534" s="63"/>
      <c r="F534" s="25"/>
      <c r="G534" s="26"/>
      <c r="H534" s="27">
        <v>11</v>
      </c>
      <c r="I534" s="26" t="s">
        <v>46</v>
      </c>
      <c r="J534" s="26" t="s">
        <v>15</v>
      </c>
      <c r="K534" s="66"/>
      <c r="L534" s="27">
        <v>17</v>
      </c>
      <c r="M534" s="28"/>
      <c r="N534" s="26"/>
      <c r="O534" s="28"/>
      <c r="P534" s="26"/>
      <c r="Q534" s="37">
        <v>0</v>
      </c>
      <c r="R534" s="30"/>
    </row>
    <row r="535" spans="1:18" ht="18" customHeight="1" x14ac:dyDescent="0.55000000000000004">
      <c r="C535" s="14"/>
      <c r="D535" s="58"/>
      <c r="E535" s="61" t="str">
        <f t="shared" ref="E535" si="146">IF(V537="非優先","非",IF(D535="","",IF(K535&gt;0.1,"単",IF(K536&gt;0.29,"連",IF(K537&gt;0.34,"複","※")))))</f>
        <v/>
      </c>
      <c r="F535" s="15"/>
      <c r="G535" s="16"/>
      <c r="H535" s="17"/>
      <c r="I535" s="17"/>
      <c r="J535" s="17" t="s">
        <v>46</v>
      </c>
      <c r="K535" s="64" t="s">
        <v>12426</v>
      </c>
      <c r="L535" s="17"/>
      <c r="M535" s="15"/>
      <c r="N535" s="17"/>
      <c r="O535" s="15"/>
      <c r="P535" s="17"/>
      <c r="Q535" s="18" t="s">
        <v>11159</v>
      </c>
      <c r="R535" s="19"/>
    </row>
    <row r="536" spans="1:18" ht="18" customHeight="1" x14ac:dyDescent="0.55000000000000004">
      <c r="C536" s="20">
        <v>14</v>
      </c>
      <c r="D536" s="59"/>
      <c r="E536" s="62"/>
      <c r="F536" s="4" t="s">
        <v>6244</v>
      </c>
      <c r="G536" s="21" t="s">
        <v>1485</v>
      </c>
      <c r="H536" s="21" t="s">
        <v>10981</v>
      </c>
      <c r="I536" s="21" t="s">
        <v>17</v>
      </c>
      <c r="J536" s="21">
        <v>55</v>
      </c>
      <c r="K536" s="65"/>
      <c r="L536" s="21" t="s">
        <v>11001</v>
      </c>
      <c r="M536" s="4" t="s">
        <v>10971</v>
      </c>
      <c r="N536" s="21" t="s">
        <v>11117</v>
      </c>
      <c r="O536" s="4" t="s">
        <v>10993</v>
      </c>
      <c r="P536" s="21" t="s">
        <v>14505</v>
      </c>
      <c r="Q536" s="22" t="s">
        <v>1485</v>
      </c>
      <c r="R536" s="23"/>
    </row>
    <row r="537" spans="1:18" ht="18.5" customHeight="1" thickBot="1" x14ac:dyDescent="0.6">
      <c r="C537" s="24"/>
      <c r="D537" s="60"/>
      <c r="E537" s="63"/>
      <c r="F537" s="25"/>
      <c r="G537" s="26"/>
      <c r="H537" s="27">
        <v>8</v>
      </c>
      <c r="I537" s="26"/>
      <c r="J537" s="26"/>
      <c r="K537" s="66"/>
      <c r="L537" s="27">
        <v>9</v>
      </c>
      <c r="M537" s="28"/>
      <c r="N537" s="26"/>
      <c r="O537" s="28"/>
      <c r="P537" s="26"/>
      <c r="Q537" s="37">
        <v>0</v>
      </c>
      <c r="R537" s="30"/>
    </row>
    <row r="538" spans="1:18" x14ac:dyDescent="0.55000000000000004">
      <c r="A538" s="35"/>
      <c r="B538" s="35"/>
      <c r="C538" s="36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</row>
  </sheetData>
  <mergeCells count="477">
    <mergeCell ref="D535:D537"/>
    <mergeCell ref="E535:E537"/>
    <mergeCell ref="K535:K537"/>
    <mergeCell ref="D529:D531"/>
    <mergeCell ref="E529:E531"/>
    <mergeCell ref="K529:K531"/>
    <mergeCell ref="D532:D534"/>
    <mergeCell ref="E532:E534"/>
    <mergeCell ref="K532:K534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05:D507"/>
    <mergeCell ref="E505:E507"/>
    <mergeCell ref="K505:K507"/>
    <mergeCell ref="D508:D510"/>
    <mergeCell ref="E508:E510"/>
    <mergeCell ref="K508:K510"/>
    <mergeCell ref="D499:D501"/>
    <mergeCell ref="E499:E501"/>
    <mergeCell ref="K499:K501"/>
    <mergeCell ref="D502:D504"/>
    <mergeCell ref="E502:E504"/>
    <mergeCell ref="K502:K504"/>
    <mergeCell ref="D488:D490"/>
    <mergeCell ref="E488:E490"/>
    <mergeCell ref="K488:K490"/>
    <mergeCell ref="D496:D498"/>
    <mergeCell ref="E496:E498"/>
    <mergeCell ref="K496:K498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8:D460"/>
    <mergeCell ref="E458:E460"/>
    <mergeCell ref="K458:K460"/>
    <mergeCell ref="D461:D463"/>
    <mergeCell ref="E461:E463"/>
    <mergeCell ref="K461:K463"/>
    <mergeCell ref="D452:D454"/>
    <mergeCell ref="E452:E454"/>
    <mergeCell ref="K452:K454"/>
    <mergeCell ref="D455:D457"/>
    <mergeCell ref="E455:E457"/>
    <mergeCell ref="K455:K457"/>
    <mergeCell ref="D441:D443"/>
    <mergeCell ref="E441:E443"/>
    <mergeCell ref="K441:K443"/>
    <mergeCell ref="D449:D451"/>
    <mergeCell ref="E449:E451"/>
    <mergeCell ref="K449:K451"/>
    <mergeCell ref="D435:D437"/>
    <mergeCell ref="E435:E437"/>
    <mergeCell ref="K435:K437"/>
    <mergeCell ref="D438:D440"/>
    <mergeCell ref="E438:E440"/>
    <mergeCell ref="K438:K440"/>
    <mergeCell ref="D429:D431"/>
    <mergeCell ref="E429:E431"/>
    <mergeCell ref="K429:K431"/>
    <mergeCell ref="D432:D434"/>
    <mergeCell ref="E432:E434"/>
    <mergeCell ref="K432:K434"/>
    <mergeCell ref="D423:D425"/>
    <mergeCell ref="E423:E425"/>
    <mergeCell ref="K423:K425"/>
    <mergeCell ref="D426:D428"/>
    <mergeCell ref="E426:E428"/>
    <mergeCell ref="K426:K428"/>
    <mergeCell ref="D417:D419"/>
    <mergeCell ref="E417:E419"/>
    <mergeCell ref="K417:K419"/>
    <mergeCell ref="D420:D422"/>
    <mergeCell ref="E420:E422"/>
    <mergeCell ref="K420:K422"/>
    <mergeCell ref="D411:D413"/>
    <mergeCell ref="E411:E413"/>
    <mergeCell ref="K411:K413"/>
    <mergeCell ref="D414:D416"/>
    <mergeCell ref="E414:E416"/>
    <mergeCell ref="K414:K416"/>
    <mergeCell ref="D405:D407"/>
    <mergeCell ref="E405:E407"/>
    <mergeCell ref="K405:K407"/>
    <mergeCell ref="D408:D410"/>
    <mergeCell ref="E408:E410"/>
    <mergeCell ref="K408:K410"/>
    <mergeCell ref="D399:D401"/>
    <mergeCell ref="E399:E401"/>
    <mergeCell ref="K399:K401"/>
    <mergeCell ref="D402:D404"/>
    <mergeCell ref="E402:E404"/>
    <mergeCell ref="K402:K404"/>
    <mergeCell ref="D388:D390"/>
    <mergeCell ref="E388:E390"/>
    <mergeCell ref="K388:K390"/>
    <mergeCell ref="D396:D398"/>
    <mergeCell ref="E396:E398"/>
    <mergeCell ref="K396:K398"/>
    <mergeCell ref="D382:D384"/>
    <mergeCell ref="E382:E384"/>
    <mergeCell ref="K382:K384"/>
    <mergeCell ref="D385:D387"/>
    <mergeCell ref="E385:E387"/>
    <mergeCell ref="K385:K387"/>
    <mergeCell ref="D376:D378"/>
    <mergeCell ref="E376:E378"/>
    <mergeCell ref="K376:K378"/>
    <mergeCell ref="D379:D381"/>
    <mergeCell ref="E379:E381"/>
    <mergeCell ref="K379:K381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58:D360"/>
    <mergeCell ref="E358:E360"/>
    <mergeCell ref="K358:K360"/>
    <mergeCell ref="D361:D363"/>
    <mergeCell ref="E361:E363"/>
    <mergeCell ref="K361:K363"/>
    <mergeCell ref="D347:D349"/>
    <mergeCell ref="E347:E349"/>
    <mergeCell ref="K347:K349"/>
    <mergeCell ref="D350:D352"/>
    <mergeCell ref="E350:E352"/>
    <mergeCell ref="K350:K352"/>
    <mergeCell ref="D341:D343"/>
    <mergeCell ref="E341:E343"/>
    <mergeCell ref="K341:K343"/>
    <mergeCell ref="D344:D346"/>
    <mergeCell ref="E344:E346"/>
    <mergeCell ref="K344:K346"/>
    <mergeCell ref="D335:D337"/>
    <mergeCell ref="E335:E337"/>
    <mergeCell ref="K335:K337"/>
    <mergeCell ref="D338:D340"/>
    <mergeCell ref="E338:E340"/>
    <mergeCell ref="K338:K340"/>
    <mergeCell ref="D329:D331"/>
    <mergeCell ref="E329:E331"/>
    <mergeCell ref="K329:K331"/>
    <mergeCell ref="D332:D334"/>
    <mergeCell ref="E332:E334"/>
    <mergeCell ref="K332:K334"/>
    <mergeCell ref="D323:D325"/>
    <mergeCell ref="E323:E325"/>
    <mergeCell ref="K323:K325"/>
    <mergeCell ref="D326:D328"/>
    <mergeCell ref="E326:E328"/>
    <mergeCell ref="K326:K328"/>
    <mergeCell ref="D317:D319"/>
    <mergeCell ref="E317:E319"/>
    <mergeCell ref="K317:K319"/>
    <mergeCell ref="D320:D322"/>
    <mergeCell ref="E320:E322"/>
    <mergeCell ref="K320:K322"/>
    <mergeCell ref="D311:D313"/>
    <mergeCell ref="E311:E313"/>
    <mergeCell ref="K311:K313"/>
    <mergeCell ref="D314:D316"/>
    <mergeCell ref="E314:E316"/>
    <mergeCell ref="K314:K316"/>
    <mergeCell ref="D300:D302"/>
    <mergeCell ref="E300:E302"/>
    <mergeCell ref="K300:K302"/>
    <mergeCell ref="D303:D305"/>
    <mergeCell ref="E303:E305"/>
    <mergeCell ref="K303:K305"/>
    <mergeCell ref="D294:D296"/>
    <mergeCell ref="E294:E296"/>
    <mergeCell ref="K294:K296"/>
    <mergeCell ref="D297:D299"/>
    <mergeCell ref="E297:E299"/>
    <mergeCell ref="K297:K299"/>
    <mergeCell ref="D288:D290"/>
    <mergeCell ref="E288:E290"/>
    <mergeCell ref="K288:K290"/>
    <mergeCell ref="D291:D293"/>
    <mergeCell ref="E291:E293"/>
    <mergeCell ref="K291:K293"/>
    <mergeCell ref="D282:D284"/>
    <mergeCell ref="E282:E284"/>
    <mergeCell ref="K282:K284"/>
    <mergeCell ref="D285:D287"/>
    <mergeCell ref="E285:E287"/>
    <mergeCell ref="K285:K287"/>
    <mergeCell ref="D276:D278"/>
    <mergeCell ref="E276:E278"/>
    <mergeCell ref="K276:K278"/>
    <mergeCell ref="D279:D281"/>
    <mergeCell ref="E279:E281"/>
    <mergeCell ref="K279:K281"/>
    <mergeCell ref="D270:D272"/>
    <mergeCell ref="E270:E272"/>
    <mergeCell ref="K270:K272"/>
    <mergeCell ref="D273:D275"/>
    <mergeCell ref="E273:E275"/>
    <mergeCell ref="K273:K275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7:D249"/>
    <mergeCell ref="E247:E249"/>
    <mergeCell ref="K247:K249"/>
    <mergeCell ref="D250:D252"/>
    <mergeCell ref="E250:E252"/>
    <mergeCell ref="K250:K252"/>
    <mergeCell ref="D241:D243"/>
    <mergeCell ref="E241:E243"/>
    <mergeCell ref="K241:K243"/>
    <mergeCell ref="D244:D246"/>
    <mergeCell ref="E244:E246"/>
    <mergeCell ref="K244:K246"/>
    <mergeCell ref="D235:D237"/>
    <mergeCell ref="E235:E237"/>
    <mergeCell ref="K235:K237"/>
    <mergeCell ref="D238:D240"/>
    <mergeCell ref="E238:E240"/>
    <mergeCell ref="K238:K240"/>
    <mergeCell ref="D229:D231"/>
    <mergeCell ref="E229:E231"/>
    <mergeCell ref="K229:K231"/>
    <mergeCell ref="D232:D234"/>
    <mergeCell ref="E232:E234"/>
    <mergeCell ref="K232:K234"/>
    <mergeCell ref="D218:D220"/>
    <mergeCell ref="E218:E220"/>
    <mergeCell ref="K218:K220"/>
    <mergeCell ref="D221:D223"/>
    <mergeCell ref="E221:E223"/>
    <mergeCell ref="K221:K223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189:D191"/>
    <mergeCell ref="E189:E191"/>
    <mergeCell ref="K189:K191"/>
    <mergeCell ref="D192:D194"/>
    <mergeCell ref="E192:E194"/>
    <mergeCell ref="K192:K194"/>
    <mergeCell ref="D183:D185"/>
    <mergeCell ref="E183:E185"/>
    <mergeCell ref="K183:K185"/>
    <mergeCell ref="D186:D188"/>
    <mergeCell ref="E186:E188"/>
    <mergeCell ref="K186:K188"/>
    <mergeCell ref="D177:D179"/>
    <mergeCell ref="E177:E179"/>
    <mergeCell ref="K177:K179"/>
    <mergeCell ref="D180:D182"/>
    <mergeCell ref="E180:E182"/>
    <mergeCell ref="K180:K182"/>
    <mergeCell ref="D171:D173"/>
    <mergeCell ref="E171:E173"/>
    <mergeCell ref="K171:K173"/>
    <mergeCell ref="D174:D176"/>
    <mergeCell ref="E174:E176"/>
    <mergeCell ref="K174:K176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53:D155"/>
    <mergeCell ref="E153:E155"/>
    <mergeCell ref="K153:K155"/>
    <mergeCell ref="D156:D158"/>
    <mergeCell ref="E156:E158"/>
    <mergeCell ref="K156:K158"/>
    <mergeCell ref="D147:D149"/>
    <mergeCell ref="E147:E149"/>
    <mergeCell ref="K147:K149"/>
    <mergeCell ref="D150:D152"/>
    <mergeCell ref="E150:E152"/>
    <mergeCell ref="K150:K152"/>
    <mergeCell ref="D136:D138"/>
    <mergeCell ref="E136:E138"/>
    <mergeCell ref="K136:K138"/>
    <mergeCell ref="D139:D141"/>
    <mergeCell ref="E139:E141"/>
    <mergeCell ref="K139:K141"/>
    <mergeCell ref="D130:D132"/>
    <mergeCell ref="E130:E132"/>
    <mergeCell ref="K130:K132"/>
    <mergeCell ref="D133:D135"/>
    <mergeCell ref="E133:E135"/>
    <mergeCell ref="K133:K135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100:D102"/>
    <mergeCell ref="E100:E102"/>
    <mergeCell ref="K100:K102"/>
    <mergeCell ref="D103:D105"/>
    <mergeCell ref="E103:E105"/>
    <mergeCell ref="K103:K105"/>
    <mergeCell ref="D89:D91"/>
    <mergeCell ref="E89:E91"/>
    <mergeCell ref="K89:K91"/>
    <mergeCell ref="D92:D94"/>
    <mergeCell ref="E92:E94"/>
    <mergeCell ref="K92:K94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53:D55"/>
    <mergeCell ref="E53:E55"/>
    <mergeCell ref="K53:K55"/>
    <mergeCell ref="D56:D58"/>
    <mergeCell ref="E56:E58"/>
    <mergeCell ref="K56:K58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47">
    <cfRule type="cellIs" dxfId="58" priority="12" operator="notEqual">
      <formula>""</formula>
    </cfRule>
  </conditionalFormatting>
  <conditionalFormatting sqref="D53:E94">
    <cfRule type="cellIs" dxfId="57" priority="11" operator="notEqual">
      <formula>""</formula>
    </cfRule>
  </conditionalFormatting>
  <conditionalFormatting sqref="D100:E141">
    <cfRule type="cellIs" dxfId="56" priority="10" operator="notEqual">
      <formula>""</formula>
    </cfRule>
  </conditionalFormatting>
  <conditionalFormatting sqref="D147:E194">
    <cfRule type="cellIs" dxfId="55" priority="9" operator="notEqual">
      <formula>""</formula>
    </cfRule>
  </conditionalFormatting>
  <conditionalFormatting sqref="D200:E223">
    <cfRule type="cellIs" dxfId="54" priority="8" operator="notEqual">
      <formula>""</formula>
    </cfRule>
  </conditionalFormatting>
  <conditionalFormatting sqref="D229:E264">
    <cfRule type="cellIs" dxfId="53" priority="7" operator="notEqual">
      <formula>""</formula>
    </cfRule>
  </conditionalFormatting>
  <conditionalFormatting sqref="D270:E305">
    <cfRule type="cellIs" dxfId="52" priority="6" operator="notEqual">
      <formula>""</formula>
    </cfRule>
  </conditionalFormatting>
  <conditionalFormatting sqref="D311:E352">
    <cfRule type="cellIs" dxfId="51" priority="5" operator="notEqual">
      <formula>""</formula>
    </cfRule>
  </conditionalFormatting>
  <conditionalFormatting sqref="D358:E390">
    <cfRule type="cellIs" dxfId="50" priority="4" operator="notEqual">
      <formula>""</formula>
    </cfRule>
  </conditionalFormatting>
  <conditionalFormatting sqref="D396:E443">
    <cfRule type="cellIs" dxfId="49" priority="3" operator="notEqual">
      <formula>""</formula>
    </cfRule>
  </conditionalFormatting>
  <conditionalFormatting sqref="D449:E490">
    <cfRule type="cellIs" dxfId="48" priority="2" operator="notEqual">
      <formula>""</formula>
    </cfRule>
  </conditionalFormatting>
  <conditionalFormatting sqref="D496:E537">
    <cfRule type="cellIs" dxfId="47" priority="1" operator="notEqual">
      <formula>""</formula>
    </cfRule>
  </conditionalFormatting>
  <conditionalFormatting sqref="J6:J47">
    <cfRule type="cellIs" dxfId="46" priority="24" operator="lessThan">
      <formula>54</formula>
    </cfRule>
  </conditionalFormatting>
  <conditionalFormatting sqref="J53:J94">
    <cfRule type="cellIs" dxfId="45" priority="23" operator="lessThan">
      <formula>54</formula>
    </cfRule>
  </conditionalFormatting>
  <conditionalFormatting sqref="J100:J141">
    <cfRule type="cellIs" dxfId="44" priority="22" operator="lessThan">
      <formula>54</formula>
    </cfRule>
  </conditionalFormatting>
  <conditionalFormatting sqref="J147:J194">
    <cfRule type="cellIs" dxfId="43" priority="21" operator="lessThan">
      <formula>54</formula>
    </cfRule>
  </conditionalFormatting>
  <conditionalFormatting sqref="J200:J223">
    <cfRule type="cellIs" dxfId="42" priority="20" operator="lessThan">
      <formula>54</formula>
    </cfRule>
  </conditionalFormatting>
  <conditionalFormatting sqref="J229:J264">
    <cfRule type="cellIs" dxfId="41" priority="19" operator="lessThan">
      <formula>54</formula>
    </cfRule>
  </conditionalFormatting>
  <conditionalFormatting sqref="J270:J305">
    <cfRule type="cellIs" dxfId="40" priority="18" operator="lessThan">
      <formula>54</formula>
    </cfRule>
  </conditionalFormatting>
  <conditionalFormatting sqref="J311:J352">
    <cfRule type="cellIs" dxfId="39" priority="17" operator="lessThan">
      <formula>54</formula>
    </cfRule>
  </conditionalFormatting>
  <conditionalFormatting sqref="J358:J390">
    <cfRule type="cellIs" dxfId="38" priority="16" operator="lessThan">
      <formula>54</formula>
    </cfRule>
  </conditionalFormatting>
  <conditionalFormatting sqref="J396:J443">
    <cfRule type="cellIs" dxfId="37" priority="15" operator="lessThan">
      <formula>54</formula>
    </cfRule>
  </conditionalFormatting>
  <conditionalFormatting sqref="J449:J490">
    <cfRule type="cellIs" dxfId="36" priority="14" operator="lessThan">
      <formula>54</formula>
    </cfRule>
  </conditionalFormatting>
  <conditionalFormatting sqref="J496:J537">
    <cfRule type="cellIs" dxfId="35" priority="13" operator="lessThan">
      <formula>54</formula>
    </cfRule>
  </conditionalFormatting>
  <dataValidations count="1">
    <dataValidation type="list" allowBlank="1" showInputMessage="1" showErrorMessage="1" sqref="D449:D490 D396:D443 D6:D47 D53:D94 D100:D141 D147:D194 D200:D223 D229:D264 D270:D305 D311:D352 D358:D390 D496:D537" xr:uid="{D84D1407-CAE6-49ED-832E-CAA561E60DD5}">
      <formula1>"◎,○,▲,△,☆,♡,消,優,非"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4493-EF76-4AB2-A609-943CFF67E0BC}">
  <dimension ref="A1:AE556"/>
  <sheetViews>
    <sheetView zoomScale="85" zoomScaleNormal="85" workbookViewId="0">
      <selection activeCell="R11" sqref="R11"/>
    </sheetView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2" width="9.75" customWidth="1"/>
    <col min="13" max="13" width="8.6640625" customWidth="1"/>
    <col min="14" max="16" width="9.75" customWidth="1"/>
    <col min="19" max="19" width="9.83203125" customWidth="1"/>
    <col min="21" max="21" width="8.6640625" customWidth="1"/>
    <col min="22" max="22" width="9.75" customWidth="1"/>
    <col min="23" max="23" width="8.6640625" customWidth="1"/>
    <col min="24" max="25" width="6.33203125" customWidth="1"/>
    <col min="26" max="28" width="17.33203125" customWidth="1"/>
    <col min="29" max="30" width="7.4140625" customWidth="1"/>
    <col min="31" max="32" width="8.6640625" customWidth="1"/>
  </cols>
  <sheetData>
    <row r="1" spans="1:31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10940</v>
      </c>
      <c r="AE1" t="s">
        <v>13719</v>
      </c>
    </row>
    <row r="2" spans="1:31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10946</v>
      </c>
      <c r="J2" t="s">
        <v>10946</v>
      </c>
      <c r="K2" t="s">
        <v>10946</v>
      </c>
      <c r="L2" t="s">
        <v>10946</v>
      </c>
      <c r="M2" t="s">
        <v>11173</v>
      </c>
      <c r="N2" t="s">
        <v>11174</v>
      </c>
      <c r="O2" t="s">
        <v>11175</v>
      </c>
      <c r="P2" t="s">
        <v>11175</v>
      </c>
      <c r="Q2" t="s">
        <v>1</v>
      </c>
      <c r="R2" t="s">
        <v>11176</v>
      </c>
      <c r="T2" t="s">
        <v>10947</v>
      </c>
      <c r="U2" t="s">
        <v>11177</v>
      </c>
      <c r="W2" t="s">
        <v>10948</v>
      </c>
      <c r="X2" t="s">
        <v>10949</v>
      </c>
      <c r="Y2" t="s">
        <v>10950</v>
      </c>
      <c r="Z2" t="s">
        <v>10951</v>
      </c>
      <c r="AA2" t="s">
        <v>10952</v>
      </c>
      <c r="AB2" t="s">
        <v>10953</v>
      </c>
      <c r="AC2" t="s">
        <v>10954</v>
      </c>
      <c r="AD2" t="s">
        <v>10955</v>
      </c>
    </row>
    <row r="3" spans="1:31" x14ac:dyDescent="0.55000000000000004">
      <c r="A3" t="s">
        <v>13720</v>
      </c>
      <c r="B3" t="s">
        <v>12633</v>
      </c>
      <c r="G3" t="s">
        <v>11178</v>
      </c>
      <c r="H3" s="1"/>
      <c r="I3" t="s">
        <v>11179</v>
      </c>
      <c r="J3" t="s">
        <v>11180</v>
      </c>
      <c r="K3" t="s">
        <v>11179</v>
      </c>
      <c r="L3" t="s">
        <v>11180</v>
      </c>
      <c r="M3" t="s">
        <v>11181</v>
      </c>
      <c r="Q3" s="5"/>
      <c r="R3" s="5" t="s">
        <v>11179</v>
      </c>
      <c r="S3" s="2" t="s">
        <v>11182</v>
      </c>
      <c r="T3" t="s">
        <v>11183</v>
      </c>
      <c r="U3" t="s">
        <v>11184</v>
      </c>
      <c r="AD3" t="s">
        <v>10958</v>
      </c>
    </row>
    <row r="4" spans="1:31" x14ac:dyDescent="0.55000000000000004">
      <c r="A4" s="1">
        <v>1</v>
      </c>
      <c r="B4" s="1"/>
      <c r="C4" s="12" t="s">
        <v>12632</v>
      </c>
      <c r="D4" s="1" t="s">
        <v>13721</v>
      </c>
      <c r="F4" s="1" t="s">
        <v>1931</v>
      </c>
      <c r="G4" t="s">
        <v>11185</v>
      </c>
      <c r="I4" t="s">
        <v>11186</v>
      </c>
      <c r="J4" t="s">
        <v>11187</v>
      </c>
      <c r="K4" t="s">
        <v>11186</v>
      </c>
      <c r="L4" t="s">
        <v>11187</v>
      </c>
      <c r="M4" t="s">
        <v>11188</v>
      </c>
      <c r="R4" t="s">
        <v>11189</v>
      </c>
      <c r="S4" s="2" t="s">
        <v>11190</v>
      </c>
      <c r="U4" t="s">
        <v>11191</v>
      </c>
      <c r="AD4" t="s">
        <v>10960</v>
      </c>
    </row>
    <row r="5" spans="1:31" ht="18.5" thickBot="1" x14ac:dyDescent="0.6">
      <c r="C5" s="13">
        <v>1</v>
      </c>
      <c r="D5" t="s">
        <v>10961</v>
      </c>
      <c r="E5" t="s">
        <v>12633</v>
      </c>
      <c r="F5" t="s">
        <v>13720</v>
      </c>
      <c r="G5" t="s">
        <v>11192</v>
      </c>
      <c r="I5" t="s">
        <v>11193</v>
      </c>
      <c r="J5" t="s">
        <v>11194</v>
      </c>
      <c r="K5" t="s">
        <v>11193</v>
      </c>
      <c r="L5" t="s">
        <v>11194</v>
      </c>
      <c r="M5" t="s">
        <v>11195</v>
      </c>
      <c r="Q5" s="5" t="s">
        <v>11196</v>
      </c>
      <c r="R5" s="5" t="s">
        <v>11197</v>
      </c>
      <c r="S5" s="39" t="s">
        <v>11198</v>
      </c>
      <c r="T5" t="s">
        <v>25</v>
      </c>
      <c r="U5" t="s">
        <v>11199</v>
      </c>
      <c r="AD5" t="s">
        <v>10962</v>
      </c>
    </row>
    <row r="6" spans="1:31" ht="18.75" customHeight="1" x14ac:dyDescent="0.55000000000000004">
      <c r="C6" s="14"/>
      <c r="D6" s="58"/>
      <c r="E6" s="61" t="s">
        <v>46</v>
      </c>
      <c r="F6" s="15"/>
      <c r="G6" s="16" t="s">
        <v>15</v>
      </c>
      <c r="H6" s="17"/>
      <c r="I6" s="40" t="s">
        <v>15</v>
      </c>
      <c r="J6" s="41" t="s">
        <v>15</v>
      </c>
      <c r="K6" s="40" t="s">
        <v>15</v>
      </c>
      <c r="L6" s="41" t="s">
        <v>15</v>
      </c>
      <c r="M6" s="42" t="s">
        <v>15</v>
      </c>
      <c r="N6" s="43" t="s">
        <v>15</v>
      </c>
      <c r="O6" s="43" t="s">
        <v>46</v>
      </c>
      <c r="P6" s="43" t="s">
        <v>46</v>
      </c>
      <c r="Q6" s="17"/>
      <c r="R6" s="44" t="s">
        <v>1931</v>
      </c>
      <c r="S6" s="45" t="s">
        <v>15</v>
      </c>
      <c r="T6" s="17" t="s">
        <v>46</v>
      </c>
      <c r="U6" s="43"/>
      <c r="V6" s="17" t="s">
        <v>15</v>
      </c>
      <c r="W6" s="64" t="s">
        <v>11336</v>
      </c>
      <c r="X6" s="17"/>
      <c r="Y6" s="15"/>
      <c r="Z6" s="17"/>
      <c r="AA6" s="15"/>
      <c r="AB6" s="17"/>
      <c r="AC6" s="18" t="s">
        <v>11242</v>
      </c>
      <c r="AD6" s="19"/>
    </row>
    <row r="7" spans="1:31" ht="18.75" customHeight="1" x14ac:dyDescent="0.55000000000000004">
      <c r="C7" s="20">
        <v>1</v>
      </c>
      <c r="D7" s="59"/>
      <c r="E7" s="62"/>
      <c r="F7" s="4" t="s">
        <v>13722</v>
      </c>
      <c r="G7" s="21" t="s">
        <v>11388</v>
      </c>
      <c r="H7" s="21" t="s">
        <v>10964</v>
      </c>
      <c r="I7" s="46" t="s">
        <v>11201</v>
      </c>
      <c r="J7" s="47" t="s">
        <v>11201</v>
      </c>
      <c r="K7" s="46" t="s">
        <v>11201</v>
      </c>
      <c r="L7" s="47" t="s">
        <v>11201</v>
      </c>
      <c r="M7" s="48" t="s">
        <v>15</v>
      </c>
      <c r="N7" s="49" t="s">
        <v>15</v>
      </c>
      <c r="O7" s="49" t="s">
        <v>46</v>
      </c>
      <c r="P7" s="49" t="s">
        <v>46</v>
      </c>
      <c r="Q7" s="21" t="s">
        <v>49</v>
      </c>
      <c r="R7" s="50" t="s">
        <v>1931</v>
      </c>
      <c r="S7" s="51" t="s">
        <v>11201</v>
      </c>
      <c r="T7" s="21">
        <v>57</v>
      </c>
      <c r="U7" s="49"/>
      <c r="V7" s="21" t="s">
        <v>15</v>
      </c>
      <c r="W7" s="65"/>
      <c r="X7" s="21" t="s">
        <v>10965</v>
      </c>
      <c r="Y7" s="4" t="s">
        <v>10966</v>
      </c>
      <c r="Z7" s="21" t="s">
        <v>13723</v>
      </c>
      <c r="AA7" s="4" t="s">
        <v>13724</v>
      </c>
      <c r="AB7" s="21" t="s">
        <v>13725</v>
      </c>
      <c r="AC7" s="22" t="s">
        <v>11388</v>
      </c>
      <c r="AD7" s="23"/>
    </row>
    <row r="8" spans="1:31" ht="18.75" customHeight="1" thickBot="1" x14ac:dyDescent="0.6">
      <c r="C8" s="24"/>
      <c r="D8" s="60"/>
      <c r="E8" s="63"/>
      <c r="F8" s="25"/>
      <c r="G8" s="26" t="s">
        <v>15</v>
      </c>
      <c r="H8" s="27">
        <v>11</v>
      </c>
      <c r="I8" s="52" t="s">
        <v>15</v>
      </c>
      <c r="J8" s="53" t="s">
        <v>15</v>
      </c>
      <c r="K8" s="52" t="s">
        <v>15</v>
      </c>
      <c r="L8" s="53" t="s">
        <v>15</v>
      </c>
      <c r="M8" s="54" t="s">
        <v>15</v>
      </c>
      <c r="N8" s="55" t="s">
        <v>15</v>
      </c>
      <c r="O8" s="54" t="s">
        <v>46</v>
      </c>
      <c r="P8" s="54" t="s">
        <v>46</v>
      </c>
      <c r="Q8" s="26" t="s">
        <v>46</v>
      </c>
      <c r="R8" s="26" t="s">
        <v>1931</v>
      </c>
      <c r="S8" s="56" t="s">
        <v>15</v>
      </c>
      <c r="T8" s="26" t="s">
        <v>15</v>
      </c>
      <c r="U8" s="54"/>
      <c r="V8" s="26" t="s">
        <v>15</v>
      </c>
      <c r="W8" s="66"/>
      <c r="X8" s="27" t="s">
        <v>1931</v>
      </c>
      <c r="Y8" s="28"/>
      <c r="Z8" s="26"/>
      <c r="AA8" s="28"/>
      <c r="AB8" s="26"/>
      <c r="AC8" s="29"/>
      <c r="AD8" s="30"/>
    </row>
    <row r="9" spans="1:31" ht="18.75" customHeight="1" x14ac:dyDescent="0.55000000000000004">
      <c r="C9" s="14"/>
      <c r="D9" s="58"/>
      <c r="E9" s="61" t="s">
        <v>46</v>
      </c>
      <c r="F9" s="15"/>
      <c r="G9" s="16" t="s">
        <v>8302</v>
      </c>
      <c r="H9" s="17"/>
      <c r="I9" s="40">
        <v>0.2</v>
      </c>
      <c r="J9" s="41">
        <v>6</v>
      </c>
      <c r="K9" s="40">
        <v>0.15789473684210525</v>
      </c>
      <c r="L9" s="41">
        <v>6</v>
      </c>
      <c r="M9" s="42" t="s">
        <v>11209</v>
      </c>
      <c r="N9" s="43" t="s">
        <v>46</v>
      </c>
      <c r="O9" s="43" t="s">
        <v>46</v>
      </c>
      <c r="P9" s="43" t="s">
        <v>46</v>
      </c>
      <c r="Q9" s="17"/>
      <c r="R9" s="44" t="s">
        <v>1931</v>
      </c>
      <c r="S9" s="45" t="s">
        <v>11909</v>
      </c>
      <c r="T9" s="17" t="s">
        <v>46</v>
      </c>
      <c r="U9" s="43"/>
      <c r="V9" s="17" t="s">
        <v>15</v>
      </c>
      <c r="W9" s="64" t="s">
        <v>11161</v>
      </c>
      <c r="X9" s="17"/>
      <c r="Y9" s="15"/>
      <c r="Z9" s="17"/>
      <c r="AA9" s="15"/>
      <c r="AB9" s="17"/>
      <c r="AC9" s="18" t="s">
        <v>8565</v>
      </c>
      <c r="AD9" s="19"/>
    </row>
    <row r="10" spans="1:31" ht="18.75" customHeight="1" x14ac:dyDescent="0.55000000000000004">
      <c r="B10" s="31"/>
      <c r="C10" s="20">
        <v>2</v>
      </c>
      <c r="D10" s="59"/>
      <c r="E10" s="62"/>
      <c r="F10" s="4" t="s">
        <v>13726</v>
      </c>
      <c r="G10" s="21" t="s">
        <v>385</v>
      </c>
      <c r="H10" s="21" t="s">
        <v>11013</v>
      </c>
      <c r="I10" s="46">
        <v>0.23333333333333334</v>
      </c>
      <c r="J10" s="47">
        <v>7</v>
      </c>
      <c r="K10" s="46">
        <v>0.18421052631578946</v>
      </c>
      <c r="L10" s="47">
        <v>7</v>
      </c>
      <c r="M10" s="48" t="s">
        <v>10956</v>
      </c>
      <c r="N10" s="49" t="s">
        <v>46</v>
      </c>
      <c r="O10" s="49" t="s">
        <v>46</v>
      </c>
      <c r="P10" s="49" t="s">
        <v>46</v>
      </c>
      <c r="Q10" s="21" t="s">
        <v>11353</v>
      </c>
      <c r="R10" s="50" t="s">
        <v>1931</v>
      </c>
      <c r="S10" s="51" t="s">
        <v>17</v>
      </c>
      <c r="T10" s="21">
        <v>60</v>
      </c>
      <c r="U10" s="49"/>
      <c r="V10" s="21" t="s">
        <v>15</v>
      </c>
      <c r="W10" s="65"/>
      <c r="X10" s="21" t="s">
        <v>11001</v>
      </c>
      <c r="Y10" s="4" t="s">
        <v>10971</v>
      </c>
      <c r="Z10" s="21" t="s">
        <v>10973</v>
      </c>
      <c r="AA10" s="4" t="s">
        <v>12194</v>
      </c>
      <c r="AB10" s="21" t="s">
        <v>13727</v>
      </c>
      <c r="AC10" s="22" t="s">
        <v>385</v>
      </c>
      <c r="AD10" s="23"/>
    </row>
    <row r="11" spans="1:31" ht="18.75" customHeight="1" thickBot="1" x14ac:dyDescent="0.6">
      <c r="B11" s="32"/>
      <c r="C11" s="24"/>
      <c r="D11" s="60"/>
      <c r="E11" s="63"/>
      <c r="F11" s="25"/>
      <c r="G11" s="26">
        <v>2.7</v>
      </c>
      <c r="H11" s="27">
        <v>9</v>
      </c>
      <c r="I11" s="52">
        <v>0.3</v>
      </c>
      <c r="J11" s="53" t="s">
        <v>11169</v>
      </c>
      <c r="K11" s="52">
        <v>0.23684210526315788</v>
      </c>
      <c r="L11" s="53" t="s">
        <v>14125</v>
      </c>
      <c r="M11" s="54" t="s">
        <v>10959</v>
      </c>
      <c r="N11" s="55" t="s">
        <v>46</v>
      </c>
      <c r="O11" s="54" t="s">
        <v>46</v>
      </c>
      <c r="P11" s="54" t="s">
        <v>46</v>
      </c>
      <c r="Q11" s="26" t="s">
        <v>46</v>
      </c>
      <c r="R11" s="26" t="s">
        <v>1931</v>
      </c>
      <c r="S11" s="56" t="s">
        <v>11521</v>
      </c>
      <c r="T11" s="26" t="s">
        <v>15</v>
      </c>
      <c r="U11" s="54"/>
      <c r="V11" s="26" t="s">
        <v>15</v>
      </c>
      <c r="W11" s="66"/>
      <c r="X11" s="27" t="s">
        <v>1931</v>
      </c>
      <c r="Y11" s="28"/>
      <c r="Z11" s="26"/>
      <c r="AA11" s="28"/>
      <c r="AB11" s="26"/>
      <c r="AC11" s="29"/>
      <c r="AD11" s="30"/>
    </row>
    <row r="12" spans="1:31" ht="18.75" customHeight="1" x14ac:dyDescent="0.55000000000000004">
      <c r="B12" s="32"/>
      <c r="C12" s="14"/>
      <c r="D12" s="58"/>
      <c r="E12" s="61" t="s">
        <v>46</v>
      </c>
      <c r="F12" s="15"/>
      <c r="G12" s="16" t="s">
        <v>46</v>
      </c>
      <c r="H12" s="17"/>
      <c r="I12" s="40">
        <v>0.23076923076923078</v>
      </c>
      <c r="J12" s="41">
        <v>3</v>
      </c>
      <c r="K12" s="40">
        <v>0.13333333333333333</v>
      </c>
      <c r="L12" s="41">
        <v>4</v>
      </c>
      <c r="M12" s="42" t="s">
        <v>11215</v>
      </c>
      <c r="N12" s="43" t="s">
        <v>1931</v>
      </c>
      <c r="O12" s="43" t="s">
        <v>1085</v>
      </c>
      <c r="P12" s="43" t="s">
        <v>7807</v>
      </c>
      <c r="Q12" s="17"/>
      <c r="R12" s="44" t="s">
        <v>1931</v>
      </c>
      <c r="S12" s="45" t="s">
        <v>11906</v>
      </c>
      <c r="T12" s="17" t="s">
        <v>46</v>
      </c>
      <c r="U12" s="43"/>
      <c r="V12" s="17" t="s">
        <v>15</v>
      </c>
      <c r="W12" s="64" t="s">
        <v>11331</v>
      </c>
      <c r="X12" s="17"/>
      <c r="Y12" s="15"/>
      <c r="Z12" s="17"/>
      <c r="AA12" s="15"/>
      <c r="AB12" s="17"/>
      <c r="AC12" s="18" t="s">
        <v>8563</v>
      </c>
      <c r="AD12" s="19"/>
    </row>
    <row r="13" spans="1:31" ht="18.75" customHeight="1" x14ac:dyDescent="0.55000000000000004">
      <c r="B13" s="32"/>
      <c r="C13" s="20">
        <v>3</v>
      </c>
      <c r="D13" s="59"/>
      <c r="E13" s="62"/>
      <c r="F13" s="4" t="s">
        <v>5916</v>
      </c>
      <c r="G13" s="21" t="s">
        <v>389</v>
      </c>
      <c r="H13" s="21" t="s">
        <v>10981</v>
      </c>
      <c r="I13" s="46">
        <v>0.38461538461538464</v>
      </c>
      <c r="J13" s="47">
        <v>5</v>
      </c>
      <c r="K13" s="46">
        <v>0.23333333333333334</v>
      </c>
      <c r="L13" s="47">
        <v>7</v>
      </c>
      <c r="M13" s="48" t="s">
        <v>10956</v>
      </c>
      <c r="N13" s="49" t="s">
        <v>1931</v>
      </c>
      <c r="O13" s="49" t="s">
        <v>4224</v>
      </c>
      <c r="P13" s="49" t="s">
        <v>7953</v>
      </c>
      <c r="Q13" s="21" t="s">
        <v>12666</v>
      </c>
      <c r="R13" s="50" t="s">
        <v>1931</v>
      </c>
      <c r="S13" s="51" t="s">
        <v>16</v>
      </c>
      <c r="T13" s="21">
        <v>58</v>
      </c>
      <c r="U13" s="49"/>
      <c r="V13" s="21" t="s">
        <v>15</v>
      </c>
      <c r="W13" s="65"/>
      <c r="X13" s="21" t="s">
        <v>10965</v>
      </c>
      <c r="Y13" s="4" t="s">
        <v>10982</v>
      </c>
      <c r="Z13" s="21" t="s">
        <v>11020</v>
      </c>
      <c r="AA13" s="4" t="s">
        <v>13728</v>
      </c>
      <c r="AB13" s="21" t="s">
        <v>13729</v>
      </c>
      <c r="AC13" s="22" t="s">
        <v>389</v>
      </c>
      <c r="AD13" s="23"/>
    </row>
    <row r="14" spans="1:31" ht="18.75" customHeight="1" thickBot="1" x14ac:dyDescent="0.6">
      <c r="B14" s="32"/>
      <c r="C14" s="24"/>
      <c r="D14" s="60"/>
      <c r="E14" s="63"/>
      <c r="F14" s="25"/>
      <c r="G14" s="26" t="s">
        <v>15</v>
      </c>
      <c r="H14" s="27">
        <v>8</v>
      </c>
      <c r="I14" s="52">
        <v>0.46153846153846156</v>
      </c>
      <c r="J14" s="53" t="s">
        <v>8603</v>
      </c>
      <c r="K14" s="52">
        <v>0.3</v>
      </c>
      <c r="L14" s="53" t="s">
        <v>11169</v>
      </c>
      <c r="M14" s="54" t="s">
        <v>11204</v>
      </c>
      <c r="N14" s="55" t="s">
        <v>1931</v>
      </c>
      <c r="O14" s="54" t="s">
        <v>46</v>
      </c>
      <c r="P14" s="54" t="s">
        <v>46</v>
      </c>
      <c r="Q14" s="26" t="s">
        <v>46</v>
      </c>
      <c r="R14" s="26" t="s">
        <v>1931</v>
      </c>
      <c r="S14" s="56" t="s">
        <v>11908</v>
      </c>
      <c r="T14" s="26" t="s">
        <v>15</v>
      </c>
      <c r="U14" s="54"/>
      <c r="V14" s="26" t="s">
        <v>15</v>
      </c>
      <c r="W14" s="66"/>
      <c r="X14" s="27" t="s">
        <v>1931</v>
      </c>
      <c r="Y14" s="28"/>
      <c r="Z14" s="26"/>
      <c r="AA14" s="28"/>
      <c r="AB14" s="26"/>
      <c r="AC14" s="29"/>
      <c r="AD14" s="30"/>
    </row>
    <row r="15" spans="1:31" ht="18.75" customHeight="1" x14ac:dyDescent="0.55000000000000004">
      <c r="B15" s="32"/>
      <c r="C15" s="14"/>
      <c r="D15" s="58"/>
      <c r="E15" s="61" t="s">
        <v>46</v>
      </c>
      <c r="F15" s="15"/>
      <c r="G15" s="16" t="s">
        <v>1931</v>
      </c>
      <c r="H15" s="17"/>
      <c r="I15" s="40">
        <v>0</v>
      </c>
      <c r="J15" s="41">
        <v>0</v>
      </c>
      <c r="K15" s="40">
        <v>0.125</v>
      </c>
      <c r="L15" s="41">
        <v>1</v>
      </c>
      <c r="M15" s="42" t="s">
        <v>11237</v>
      </c>
      <c r="N15" s="43" t="s">
        <v>1931</v>
      </c>
      <c r="O15" s="43" t="s">
        <v>46</v>
      </c>
      <c r="P15" s="43" t="s">
        <v>46</v>
      </c>
      <c r="Q15" s="17"/>
      <c r="R15" s="44">
        <v>0</v>
      </c>
      <c r="S15" s="45" t="s">
        <v>11512</v>
      </c>
      <c r="T15" s="17" t="s">
        <v>46</v>
      </c>
      <c r="U15" s="43"/>
      <c r="V15" s="17" t="s">
        <v>13187</v>
      </c>
      <c r="W15" s="64" t="s">
        <v>13730</v>
      </c>
      <c r="X15" s="17"/>
      <c r="Y15" s="15"/>
      <c r="Z15" s="17"/>
      <c r="AA15" s="15"/>
      <c r="AB15" s="17"/>
      <c r="AC15" s="18" t="s">
        <v>11305</v>
      </c>
      <c r="AD15" s="19"/>
    </row>
    <row r="16" spans="1:31" ht="18.75" customHeight="1" x14ac:dyDescent="0.55000000000000004">
      <c r="B16" s="32"/>
      <c r="C16" s="20">
        <v>4</v>
      </c>
      <c r="D16" s="59"/>
      <c r="E16" s="62"/>
      <c r="F16" s="4" t="s">
        <v>13731</v>
      </c>
      <c r="G16" s="21" t="s">
        <v>12996</v>
      </c>
      <c r="H16" s="21" t="s">
        <v>10964</v>
      </c>
      <c r="I16" s="46">
        <v>0</v>
      </c>
      <c r="J16" s="47">
        <v>0</v>
      </c>
      <c r="K16" s="46">
        <v>0.25</v>
      </c>
      <c r="L16" s="47">
        <v>2</v>
      </c>
      <c r="M16" s="48" t="s">
        <v>10997</v>
      </c>
      <c r="N16" s="49" t="s">
        <v>1931</v>
      </c>
      <c r="O16" s="49" t="s">
        <v>46</v>
      </c>
      <c r="P16" s="49" t="s">
        <v>46</v>
      </c>
      <c r="Q16" s="21" t="s">
        <v>11385</v>
      </c>
      <c r="R16" s="50">
        <v>0</v>
      </c>
      <c r="S16" s="51" t="s">
        <v>33</v>
      </c>
      <c r="T16" s="21">
        <v>60</v>
      </c>
      <c r="U16" s="49"/>
      <c r="V16" s="21" t="s">
        <v>11279</v>
      </c>
      <c r="W16" s="65"/>
      <c r="X16" s="21" t="s">
        <v>11168</v>
      </c>
      <c r="Y16" s="4" t="s">
        <v>10982</v>
      </c>
      <c r="Z16" s="21" t="s">
        <v>13732</v>
      </c>
      <c r="AA16" s="4" t="s">
        <v>10983</v>
      </c>
      <c r="AB16" s="21" t="s">
        <v>13733</v>
      </c>
      <c r="AC16" s="22" t="s">
        <v>12996</v>
      </c>
      <c r="AD16" s="23"/>
    </row>
    <row r="17" spans="2:30" ht="18.75" customHeight="1" thickBot="1" x14ac:dyDescent="0.6">
      <c r="B17" s="32"/>
      <c r="C17" s="24"/>
      <c r="D17" s="60"/>
      <c r="E17" s="63"/>
      <c r="F17" s="25"/>
      <c r="G17" s="26" t="s">
        <v>1931</v>
      </c>
      <c r="H17" s="27">
        <v>11</v>
      </c>
      <c r="I17" s="52">
        <v>0</v>
      </c>
      <c r="J17" s="53" t="s">
        <v>13230</v>
      </c>
      <c r="K17" s="52">
        <v>0.25</v>
      </c>
      <c r="L17" s="53" t="s">
        <v>12203</v>
      </c>
      <c r="M17" s="54" t="s">
        <v>15</v>
      </c>
      <c r="N17" s="55" t="s">
        <v>1931</v>
      </c>
      <c r="O17" s="54" t="s">
        <v>46</v>
      </c>
      <c r="P17" s="54" t="s">
        <v>46</v>
      </c>
      <c r="Q17" s="26" t="s">
        <v>46</v>
      </c>
      <c r="R17" s="26">
        <v>0</v>
      </c>
      <c r="S17" s="56" t="s">
        <v>13240</v>
      </c>
      <c r="T17" s="26" t="s">
        <v>15</v>
      </c>
      <c r="U17" s="54"/>
      <c r="V17" s="26"/>
      <c r="W17" s="66"/>
      <c r="X17" s="27">
        <v>14</v>
      </c>
      <c r="Y17" s="28"/>
      <c r="Z17" s="26"/>
      <c r="AA17" s="28"/>
      <c r="AB17" s="26"/>
      <c r="AC17" s="29"/>
      <c r="AD17" s="30"/>
    </row>
    <row r="18" spans="2:30" ht="18.75" customHeight="1" x14ac:dyDescent="0.55000000000000004">
      <c r="B18" s="33"/>
      <c r="C18" s="14"/>
      <c r="D18" s="58"/>
      <c r="E18" s="61" t="s">
        <v>46</v>
      </c>
      <c r="F18" s="15"/>
      <c r="G18" s="16" t="s">
        <v>15</v>
      </c>
      <c r="H18" s="17"/>
      <c r="I18" s="40" t="s">
        <v>15</v>
      </c>
      <c r="J18" s="41" t="s">
        <v>15</v>
      </c>
      <c r="K18" s="40" t="s">
        <v>15</v>
      </c>
      <c r="L18" s="41" t="s">
        <v>15</v>
      </c>
      <c r="M18" s="42" t="s">
        <v>15</v>
      </c>
      <c r="N18" s="43" t="s">
        <v>15</v>
      </c>
      <c r="O18" s="43" t="s">
        <v>46</v>
      </c>
      <c r="P18" s="43" t="s">
        <v>46</v>
      </c>
      <c r="Q18" s="17"/>
      <c r="R18" s="44" t="s">
        <v>1931</v>
      </c>
      <c r="S18" s="45" t="s">
        <v>15</v>
      </c>
      <c r="T18" s="17" t="s">
        <v>46</v>
      </c>
      <c r="U18" s="43"/>
      <c r="V18" s="17" t="s">
        <v>15</v>
      </c>
      <c r="W18" s="64" t="s">
        <v>10972</v>
      </c>
      <c r="X18" s="17"/>
      <c r="Y18" s="15"/>
      <c r="Z18" s="17"/>
      <c r="AA18" s="15"/>
      <c r="AB18" s="17"/>
      <c r="AC18" s="18">
        <v>0</v>
      </c>
      <c r="AD18" s="19"/>
    </row>
    <row r="19" spans="2:30" ht="18.75" customHeight="1" x14ac:dyDescent="0.55000000000000004">
      <c r="B19" s="34"/>
      <c r="C19" s="20">
        <v>5</v>
      </c>
      <c r="D19" s="59"/>
      <c r="E19" s="62"/>
      <c r="F19" s="4" t="s">
        <v>13734</v>
      </c>
      <c r="G19" s="21" t="s">
        <v>1427</v>
      </c>
      <c r="H19" s="21" t="s">
        <v>11000</v>
      </c>
      <c r="I19" s="46" t="s">
        <v>11201</v>
      </c>
      <c r="J19" s="47" t="s">
        <v>11201</v>
      </c>
      <c r="K19" s="46" t="s">
        <v>11201</v>
      </c>
      <c r="L19" s="47" t="s">
        <v>11201</v>
      </c>
      <c r="M19" s="48" t="s">
        <v>15</v>
      </c>
      <c r="N19" s="49" t="s">
        <v>15</v>
      </c>
      <c r="O19" s="49" t="s">
        <v>46</v>
      </c>
      <c r="P19" s="49" t="s">
        <v>46</v>
      </c>
      <c r="Q19" s="21" t="s">
        <v>793</v>
      </c>
      <c r="R19" s="50" t="s">
        <v>1931</v>
      </c>
      <c r="S19" s="51" t="s">
        <v>11201</v>
      </c>
      <c r="T19" s="21">
        <v>58</v>
      </c>
      <c r="U19" s="49"/>
      <c r="V19" s="21" t="s">
        <v>15</v>
      </c>
      <c r="W19" s="65"/>
      <c r="X19" s="21" t="s">
        <v>11168</v>
      </c>
      <c r="Y19" s="4" t="s">
        <v>10971</v>
      </c>
      <c r="Z19" s="21" t="s">
        <v>11356</v>
      </c>
      <c r="AA19" s="4" t="s">
        <v>11460</v>
      </c>
      <c r="AB19" s="21" t="s">
        <v>12291</v>
      </c>
      <c r="AC19" s="22" t="s">
        <v>1427</v>
      </c>
      <c r="AD19" s="23"/>
    </row>
    <row r="20" spans="2:30" ht="18.75" customHeight="1" thickBot="1" x14ac:dyDescent="0.6">
      <c r="B20" s="34"/>
      <c r="C20" s="24"/>
      <c r="D20" s="60"/>
      <c r="E20" s="63"/>
      <c r="F20" s="25"/>
      <c r="G20" s="26" t="s">
        <v>15</v>
      </c>
      <c r="H20" s="27">
        <v>13</v>
      </c>
      <c r="I20" s="52" t="s">
        <v>15</v>
      </c>
      <c r="J20" s="53" t="s">
        <v>15</v>
      </c>
      <c r="K20" s="52" t="s">
        <v>15</v>
      </c>
      <c r="L20" s="53" t="s">
        <v>15</v>
      </c>
      <c r="M20" s="54" t="s">
        <v>15</v>
      </c>
      <c r="N20" s="55" t="s">
        <v>15</v>
      </c>
      <c r="O20" s="54" t="s">
        <v>46</v>
      </c>
      <c r="P20" s="54" t="s">
        <v>46</v>
      </c>
      <c r="Q20" s="26" t="s">
        <v>46</v>
      </c>
      <c r="R20" s="26" t="s">
        <v>1931</v>
      </c>
      <c r="S20" s="56" t="s">
        <v>15</v>
      </c>
      <c r="T20" s="26" t="s">
        <v>15</v>
      </c>
      <c r="U20" s="54"/>
      <c r="V20" s="26" t="s">
        <v>15</v>
      </c>
      <c r="W20" s="66"/>
      <c r="X20" s="27" t="s">
        <v>1931</v>
      </c>
      <c r="Y20" s="28"/>
      <c r="Z20" s="26"/>
      <c r="AA20" s="28"/>
      <c r="AB20" s="26"/>
      <c r="AC20" s="29"/>
      <c r="AD20" s="30"/>
    </row>
    <row r="21" spans="2:30" ht="18.75" customHeight="1" x14ac:dyDescent="0.55000000000000004">
      <c r="C21" s="14"/>
      <c r="D21" s="58"/>
      <c r="E21" s="61" t="s">
        <v>46</v>
      </c>
      <c r="F21" s="15"/>
      <c r="G21" s="16" t="s">
        <v>15</v>
      </c>
      <c r="H21" s="17"/>
      <c r="I21" s="40" t="s">
        <v>15</v>
      </c>
      <c r="J21" s="41" t="s">
        <v>15</v>
      </c>
      <c r="K21" s="40" t="s">
        <v>15</v>
      </c>
      <c r="L21" s="41" t="s">
        <v>15</v>
      </c>
      <c r="M21" s="42" t="s">
        <v>15</v>
      </c>
      <c r="N21" s="43" t="s">
        <v>15</v>
      </c>
      <c r="O21" s="43" t="s">
        <v>46</v>
      </c>
      <c r="P21" s="43" t="s">
        <v>46</v>
      </c>
      <c r="Q21" s="17"/>
      <c r="R21" s="44" t="s">
        <v>1931</v>
      </c>
      <c r="S21" s="45" t="s">
        <v>15</v>
      </c>
      <c r="T21" s="17" t="s">
        <v>46</v>
      </c>
      <c r="U21" s="43"/>
      <c r="V21" s="17" t="s">
        <v>15</v>
      </c>
      <c r="W21" s="64" t="s">
        <v>11043</v>
      </c>
      <c r="X21" s="17"/>
      <c r="Y21" s="15"/>
      <c r="Z21" s="17"/>
      <c r="AA21" s="15"/>
      <c r="AB21" s="17"/>
      <c r="AC21" s="18" t="s">
        <v>11081</v>
      </c>
      <c r="AD21" s="19"/>
    </row>
    <row r="22" spans="2:30" ht="18.75" customHeight="1" x14ac:dyDescent="0.55000000000000004">
      <c r="C22" s="20">
        <v>6</v>
      </c>
      <c r="D22" s="59"/>
      <c r="E22" s="62"/>
      <c r="F22" s="4" t="s">
        <v>13735</v>
      </c>
      <c r="G22" s="21" t="s">
        <v>11082</v>
      </c>
      <c r="H22" s="21" t="s">
        <v>11000</v>
      </c>
      <c r="I22" s="46" t="s">
        <v>11201</v>
      </c>
      <c r="J22" s="47" t="s">
        <v>11201</v>
      </c>
      <c r="K22" s="46" t="s">
        <v>11201</v>
      </c>
      <c r="L22" s="47" t="s">
        <v>11201</v>
      </c>
      <c r="M22" s="48" t="s">
        <v>15</v>
      </c>
      <c r="N22" s="49" t="s">
        <v>15</v>
      </c>
      <c r="O22" s="49" t="s">
        <v>46</v>
      </c>
      <c r="P22" s="49" t="s">
        <v>46</v>
      </c>
      <c r="Q22" s="21" t="s">
        <v>12675</v>
      </c>
      <c r="R22" s="50" t="s">
        <v>1931</v>
      </c>
      <c r="S22" s="51" t="s">
        <v>11201</v>
      </c>
      <c r="T22" s="21">
        <v>60</v>
      </c>
      <c r="U22" s="49"/>
      <c r="V22" s="21" t="s">
        <v>15</v>
      </c>
      <c r="W22" s="65"/>
      <c r="X22" s="21" t="s">
        <v>11001</v>
      </c>
      <c r="Y22" s="4" t="s">
        <v>10971</v>
      </c>
      <c r="Z22" s="21" t="s">
        <v>11020</v>
      </c>
      <c r="AA22" s="4" t="s">
        <v>12015</v>
      </c>
      <c r="AB22" s="21" t="s">
        <v>13736</v>
      </c>
      <c r="AC22" s="22" t="s">
        <v>11082</v>
      </c>
      <c r="AD22" s="23"/>
    </row>
    <row r="23" spans="2:30" ht="18.75" customHeight="1" thickBot="1" x14ac:dyDescent="0.6">
      <c r="C23" s="24"/>
      <c r="D23" s="60"/>
      <c r="E23" s="63"/>
      <c r="F23" s="25"/>
      <c r="G23" s="26" t="s">
        <v>15</v>
      </c>
      <c r="H23" s="27">
        <v>13</v>
      </c>
      <c r="I23" s="52" t="s">
        <v>15</v>
      </c>
      <c r="J23" s="53" t="s">
        <v>15</v>
      </c>
      <c r="K23" s="52" t="s">
        <v>15</v>
      </c>
      <c r="L23" s="53" t="s">
        <v>15</v>
      </c>
      <c r="M23" s="54" t="s">
        <v>15</v>
      </c>
      <c r="N23" s="55" t="s">
        <v>15</v>
      </c>
      <c r="O23" s="54" t="s">
        <v>46</v>
      </c>
      <c r="P23" s="54" t="s">
        <v>46</v>
      </c>
      <c r="Q23" s="26" t="s">
        <v>46</v>
      </c>
      <c r="R23" s="26" t="s">
        <v>1931</v>
      </c>
      <c r="S23" s="56" t="s">
        <v>15</v>
      </c>
      <c r="T23" s="26" t="s">
        <v>15</v>
      </c>
      <c r="U23" s="54"/>
      <c r="V23" s="26" t="s">
        <v>15</v>
      </c>
      <c r="W23" s="66"/>
      <c r="X23" s="27" t="s">
        <v>1931</v>
      </c>
      <c r="Y23" s="28"/>
      <c r="Z23" s="26"/>
      <c r="AA23" s="28"/>
      <c r="AB23" s="26"/>
      <c r="AC23" s="29"/>
      <c r="AD23" s="30"/>
    </row>
    <row r="24" spans="2:30" ht="18.75" customHeight="1" x14ac:dyDescent="0.55000000000000004">
      <c r="C24" s="14"/>
      <c r="D24" s="58"/>
      <c r="E24" s="61" t="s">
        <v>46</v>
      </c>
      <c r="F24" s="15"/>
      <c r="G24" s="16" t="s">
        <v>8304</v>
      </c>
      <c r="H24" s="17"/>
      <c r="I24" s="40">
        <v>8.3333333333333329E-2</v>
      </c>
      <c r="J24" s="41">
        <v>2</v>
      </c>
      <c r="K24" s="40">
        <v>6.9767441860465115E-2</v>
      </c>
      <c r="L24" s="41">
        <v>3</v>
      </c>
      <c r="M24" s="42" t="s">
        <v>11219</v>
      </c>
      <c r="N24" s="43" t="s">
        <v>11401</v>
      </c>
      <c r="O24" s="43" t="s">
        <v>795</v>
      </c>
      <c r="P24" s="43" t="s">
        <v>7723</v>
      </c>
      <c r="Q24" s="17"/>
      <c r="R24" s="44" t="s">
        <v>1931</v>
      </c>
      <c r="S24" s="45" t="s">
        <v>11270</v>
      </c>
      <c r="T24" s="17" t="s">
        <v>46</v>
      </c>
      <c r="U24" s="43"/>
      <c r="V24" s="17"/>
      <c r="W24" s="64" t="s">
        <v>11043</v>
      </c>
      <c r="X24" s="17"/>
      <c r="Y24" s="15"/>
      <c r="Z24" s="17"/>
      <c r="AA24" s="15"/>
      <c r="AB24" s="17"/>
      <c r="AC24" s="18" t="s">
        <v>8603</v>
      </c>
      <c r="AD24" s="19"/>
    </row>
    <row r="25" spans="2:30" ht="18.75" customHeight="1" x14ac:dyDescent="0.55000000000000004">
      <c r="C25" s="20">
        <v>7</v>
      </c>
      <c r="D25" s="59"/>
      <c r="E25" s="62"/>
      <c r="F25" s="4" t="s">
        <v>3774</v>
      </c>
      <c r="G25" s="21" t="s">
        <v>36</v>
      </c>
      <c r="H25" s="21" t="s">
        <v>11024</v>
      </c>
      <c r="I25" s="46">
        <v>0.25</v>
      </c>
      <c r="J25" s="47">
        <v>6</v>
      </c>
      <c r="K25" s="46">
        <v>0.20930232558139533</v>
      </c>
      <c r="L25" s="47">
        <v>9</v>
      </c>
      <c r="M25" s="48" t="s">
        <v>10956</v>
      </c>
      <c r="N25" s="49" t="s">
        <v>11402</v>
      </c>
      <c r="O25" s="49" t="s">
        <v>3776</v>
      </c>
      <c r="P25" s="49" t="s">
        <v>7724</v>
      </c>
      <c r="Q25" s="21" t="s">
        <v>12717</v>
      </c>
      <c r="R25" s="50" t="s">
        <v>1931</v>
      </c>
      <c r="S25" s="51" t="s">
        <v>11930</v>
      </c>
      <c r="T25" s="21">
        <v>57</v>
      </c>
      <c r="U25" s="49"/>
      <c r="V25" s="21"/>
      <c r="W25" s="65"/>
      <c r="X25" s="21" t="s">
        <v>10965</v>
      </c>
      <c r="Y25" s="4" t="s">
        <v>10966</v>
      </c>
      <c r="Z25" s="21" t="s">
        <v>12829</v>
      </c>
      <c r="AA25" s="4" t="s">
        <v>10980</v>
      </c>
      <c r="AB25" s="21" t="s">
        <v>13737</v>
      </c>
      <c r="AC25" s="22" t="s">
        <v>36</v>
      </c>
      <c r="AD25" s="23"/>
    </row>
    <row r="26" spans="2:30" ht="18.75" customHeight="1" thickBot="1" x14ac:dyDescent="0.6">
      <c r="C26" s="24"/>
      <c r="D26" s="60"/>
      <c r="E26" s="63"/>
      <c r="F26" s="25"/>
      <c r="G26" s="26">
        <v>5.9</v>
      </c>
      <c r="H26" s="27">
        <v>10</v>
      </c>
      <c r="I26" s="52">
        <v>0.25</v>
      </c>
      <c r="J26" s="53" t="s">
        <v>12598</v>
      </c>
      <c r="K26" s="52">
        <v>0.23255813953488369</v>
      </c>
      <c r="L26" s="53" t="s">
        <v>14126</v>
      </c>
      <c r="M26" s="54" t="s">
        <v>10999</v>
      </c>
      <c r="N26" s="55" t="s">
        <v>46</v>
      </c>
      <c r="O26" s="54" t="s">
        <v>46</v>
      </c>
      <c r="P26" s="54" t="s">
        <v>46</v>
      </c>
      <c r="Q26" s="26" t="s">
        <v>46</v>
      </c>
      <c r="R26" s="26" t="s">
        <v>1931</v>
      </c>
      <c r="S26" s="56" t="s">
        <v>2347</v>
      </c>
      <c r="T26" s="26" t="s">
        <v>15</v>
      </c>
      <c r="U26" s="54"/>
      <c r="V26" s="26"/>
      <c r="W26" s="66"/>
      <c r="X26" s="27">
        <v>2</v>
      </c>
      <c r="Y26" s="28"/>
      <c r="Z26" s="26"/>
      <c r="AA26" s="28"/>
      <c r="AB26" s="26"/>
      <c r="AC26" s="29"/>
      <c r="AD26" s="30"/>
    </row>
    <row r="27" spans="2:30" ht="18.75" customHeight="1" x14ac:dyDescent="0.55000000000000004">
      <c r="C27" s="14"/>
      <c r="D27" s="58"/>
      <c r="E27" s="61" t="s">
        <v>46</v>
      </c>
      <c r="F27" s="15"/>
      <c r="G27" s="16" t="s">
        <v>15</v>
      </c>
      <c r="H27" s="17"/>
      <c r="I27" s="40" t="s">
        <v>15</v>
      </c>
      <c r="J27" s="41" t="s">
        <v>15</v>
      </c>
      <c r="K27" s="40" t="s">
        <v>15</v>
      </c>
      <c r="L27" s="41" t="s">
        <v>15</v>
      </c>
      <c r="M27" s="42" t="s">
        <v>15</v>
      </c>
      <c r="N27" s="43" t="s">
        <v>15</v>
      </c>
      <c r="O27" s="43" t="s">
        <v>46</v>
      </c>
      <c r="P27" s="43" t="s">
        <v>46</v>
      </c>
      <c r="Q27" s="17"/>
      <c r="R27" s="44" t="s">
        <v>1931</v>
      </c>
      <c r="S27" s="45" t="s">
        <v>15</v>
      </c>
      <c r="T27" s="17" t="s">
        <v>46</v>
      </c>
      <c r="U27" s="43"/>
      <c r="V27" s="17"/>
      <c r="W27" s="64" t="s">
        <v>12196</v>
      </c>
      <c r="X27" s="17"/>
      <c r="Y27" s="15"/>
      <c r="Z27" s="17"/>
      <c r="AA27" s="15"/>
      <c r="AB27" s="17"/>
      <c r="AC27" s="18" t="s">
        <v>12726</v>
      </c>
      <c r="AD27" s="19"/>
    </row>
    <row r="28" spans="2:30" ht="18.75" customHeight="1" x14ac:dyDescent="0.55000000000000004">
      <c r="C28" s="20">
        <v>8</v>
      </c>
      <c r="D28" s="59"/>
      <c r="E28" s="62"/>
      <c r="F28" s="4" t="s">
        <v>13738</v>
      </c>
      <c r="G28" s="21" t="s">
        <v>12728</v>
      </c>
      <c r="H28" s="21" t="s">
        <v>11118</v>
      </c>
      <c r="I28" s="46" t="s">
        <v>11201</v>
      </c>
      <c r="J28" s="47" t="s">
        <v>11201</v>
      </c>
      <c r="K28" s="46" t="s">
        <v>11201</v>
      </c>
      <c r="L28" s="47" t="s">
        <v>11201</v>
      </c>
      <c r="M28" s="48" t="s">
        <v>15</v>
      </c>
      <c r="N28" s="49" t="s">
        <v>15</v>
      </c>
      <c r="O28" s="49" t="s">
        <v>46</v>
      </c>
      <c r="P28" s="49" t="s">
        <v>46</v>
      </c>
      <c r="Q28" s="21" t="s">
        <v>2292</v>
      </c>
      <c r="R28" s="50" t="s">
        <v>1931</v>
      </c>
      <c r="S28" s="51" t="s">
        <v>11201</v>
      </c>
      <c r="T28" s="21">
        <v>57</v>
      </c>
      <c r="U28" s="49"/>
      <c r="V28" s="21"/>
      <c r="W28" s="65"/>
      <c r="X28" s="21" t="s">
        <v>11001</v>
      </c>
      <c r="Y28" s="4" t="s">
        <v>10982</v>
      </c>
      <c r="Z28" s="21" t="s">
        <v>11347</v>
      </c>
      <c r="AA28" s="4" t="s">
        <v>13105</v>
      </c>
      <c r="AB28" s="21" t="s">
        <v>13739</v>
      </c>
      <c r="AC28" s="22" t="s">
        <v>12728</v>
      </c>
      <c r="AD28" s="23"/>
    </row>
    <row r="29" spans="2:30" ht="18.75" customHeight="1" thickBot="1" x14ac:dyDescent="0.6">
      <c r="C29" s="24"/>
      <c r="D29" s="60"/>
      <c r="E29" s="63"/>
      <c r="F29" s="25"/>
      <c r="G29" s="26" t="s">
        <v>15</v>
      </c>
      <c r="H29" s="27">
        <v>15</v>
      </c>
      <c r="I29" s="52" t="s">
        <v>15</v>
      </c>
      <c r="J29" s="53" t="s">
        <v>15</v>
      </c>
      <c r="K29" s="52" t="s">
        <v>15</v>
      </c>
      <c r="L29" s="53" t="s">
        <v>15</v>
      </c>
      <c r="M29" s="54" t="s">
        <v>15</v>
      </c>
      <c r="N29" s="55" t="s">
        <v>15</v>
      </c>
      <c r="O29" s="54" t="s">
        <v>46</v>
      </c>
      <c r="P29" s="54" t="s">
        <v>46</v>
      </c>
      <c r="Q29" s="26" t="s">
        <v>46</v>
      </c>
      <c r="R29" s="26" t="s">
        <v>1931</v>
      </c>
      <c r="S29" s="56" t="s">
        <v>15</v>
      </c>
      <c r="T29" s="26" t="s">
        <v>15</v>
      </c>
      <c r="U29" s="54"/>
      <c r="V29" s="26"/>
      <c r="W29" s="66"/>
      <c r="X29" s="27">
        <v>5</v>
      </c>
      <c r="Y29" s="28"/>
      <c r="Z29" s="26"/>
      <c r="AA29" s="28"/>
      <c r="AB29" s="26"/>
      <c r="AC29" s="29"/>
      <c r="AD29" s="30"/>
    </row>
    <row r="30" spans="2:30" ht="18.75" customHeight="1" x14ac:dyDescent="0.55000000000000004">
      <c r="C30" s="14"/>
      <c r="D30" s="58"/>
      <c r="E30" s="61" t="s">
        <v>46</v>
      </c>
      <c r="F30" s="15"/>
      <c r="G30" s="16" t="s">
        <v>8309</v>
      </c>
      <c r="H30" s="17"/>
      <c r="I30" s="40">
        <v>5.2631578947368418E-2</v>
      </c>
      <c r="J30" s="41">
        <v>1</v>
      </c>
      <c r="K30" s="40">
        <v>6.4516129032258063E-2</v>
      </c>
      <c r="L30" s="41">
        <v>4</v>
      </c>
      <c r="M30" s="42" t="s">
        <v>11219</v>
      </c>
      <c r="N30" s="43" t="s">
        <v>46</v>
      </c>
      <c r="O30" s="43" t="s">
        <v>46</v>
      </c>
      <c r="P30" s="43" t="s">
        <v>46</v>
      </c>
      <c r="Q30" s="17"/>
      <c r="R30" s="44" t="s">
        <v>1931</v>
      </c>
      <c r="S30" s="45" t="s">
        <v>11372</v>
      </c>
      <c r="T30" s="17" t="s">
        <v>46</v>
      </c>
      <c r="U30" s="43"/>
      <c r="V30" s="17" t="s">
        <v>15</v>
      </c>
      <c r="W30" s="64" t="s">
        <v>11160</v>
      </c>
      <c r="X30" s="17"/>
      <c r="Y30" s="15"/>
      <c r="Z30" s="17"/>
      <c r="AA30" s="15"/>
      <c r="AB30" s="17"/>
      <c r="AC30" s="18" t="s">
        <v>12028</v>
      </c>
      <c r="AD30" s="19"/>
    </row>
    <row r="31" spans="2:30" ht="18.75" customHeight="1" x14ac:dyDescent="0.55000000000000004">
      <c r="C31" s="20">
        <v>9</v>
      </c>
      <c r="D31" s="59"/>
      <c r="E31" s="62"/>
      <c r="F31" s="4" t="s">
        <v>13740</v>
      </c>
      <c r="G31" s="21" t="s">
        <v>219</v>
      </c>
      <c r="H31" s="21" t="s">
        <v>11084</v>
      </c>
      <c r="I31" s="46">
        <v>0.21052631578947367</v>
      </c>
      <c r="J31" s="47">
        <v>4</v>
      </c>
      <c r="K31" s="46">
        <v>0.16129032258064516</v>
      </c>
      <c r="L31" s="47">
        <v>10</v>
      </c>
      <c r="M31" s="48" t="s">
        <v>10997</v>
      </c>
      <c r="N31" s="49" t="s">
        <v>46</v>
      </c>
      <c r="O31" s="49" t="s">
        <v>46</v>
      </c>
      <c r="P31" s="49" t="s">
        <v>46</v>
      </c>
      <c r="Q31" s="21" t="s">
        <v>12654</v>
      </c>
      <c r="R31" s="50" t="s">
        <v>1931</v>
      </c>
      <c r="S31" s="51" t="s">
        <v>1561</v>
      </c>
      <c r="T31" s="21">
        <v>60</v>
      </c>
      <c r="U31" s="49"/>
      <c r="V31" s="21" t="s">
        <v>15</v>
      </c>
      <c r="W31" s="65"/>
      <c r="X31" s="21" t="s">
        <v>11001</v>
      </c>
      <c r="Y31" s="4" t="s">
        <v>10971</v>
      </c>
      <c r="Z31" s="21" t="s">
        <v>11048</v>
      </c>
      <c r="AA31" s="4" t="s">
        <v>10968</v>
      </c>
      <c r="AB31" s="21" t="s">
        <v>13741</v>
      </c>
      <c r="AC31" s="22" t="s">
        <v>219</v>
      </c>
      <c r="AD31" s="23"/>
    </row>
    <row r="32" spans="2:30" ht="18.75" customHeight="1" thickBot="1" x14ac:dyDescent="0.6">
      <c r="C32" s="24"/>
      <c r="D32" s="60"/>
      <c r="E32" s="63"/>
      <c r="F32" s="25"/>
      <c r="G32" s="26">
        <v>3</v>
      </c>
      <c r="H32" s="27">
        <v>16</v>
      </c>
      <c r="I32" s="52">
        <v>0.21052631578947367</v>
      </c>
      <c r="J32" s="53" t="s">
        <v>8591</v>
      </c>
      <c r="K32" s="52">
        <v>0.20967741935483869</v>
      </c>
      <c r="L32" s="53" t="s">
        <v>14127</v>
      </c>
      <c r="M32" s="54" t="s">
        <v>10999</v>
      </c>
      <c r="N32" s="55" t="s">
        <v>46</v>
      </c>
      <c r="O32" s="54" t="s">
        <v>46</v>
      </c>
      <c r="P32" s="54" t="s">
        <v>46</v>
      </c>
      <c r="Q32" s="26" t="s">
        <v>46</v>
      </c>
      <c r="R32" s="26" t="s">
        <v>1931</v>
      </c>
      <c r="S32" s="56" t="s">
        <v>11942</v>
      </c>
      <c r="T32" s="26" t="s">
        <v>15</v>
      </c>
      <c r="U32" s="54"/>
      <c r="V32" s="26" t="s">
        <v>15</v>
      </c>
      <c r="W32" s="66"/>
      <c r="X32" s="27" t="s">
        <v>1931</v>
      </c>
      <c r="Y32" s="28"/>
      <c r="Z32" s="26"/>
      <c r="AA32" s="28"/>
      <c r="AB32" s="26"/>
      <c r="AC32" s="29"/>
      <c r="AD32" s="30"/>
    </row>
    <row r="33" spans="1:30" ht="18.75" customHeight="1" x14ac:dyDescent="0.55000000000000004">
      <c r="C33" s="14"/>
      <c r="D33" s="58"/>
      <c r="E33" s="61" t="s">
        <v>46</v>
      </c>
      <c r="F33" s="15"/>
      <c r="G33" s="16" t="s">
        <v>8307</v>
      </c>
      <c r="H33" s="17"/>
      <c r="I33" s="40">
        <v>0</v>
      </c>
      <c r="J33" s="41">
        <v>0</v>
      </c>
      <c r="K33" s="40">
        <v>4.5454545454545456E-2</v>
      </c>
      <c r="L33" s="41">
        <v>1</v>
      </c>
      <c r="M33" s="42" t="s">
        <v>11200</v>
      </c>
      <c r="N33" s="43" t="s">
        <v>13244</v>
      </c>
      <c r="O33" s="43" t="s">
        <v>46</v>
      </c>
      <c r="P33" s="43" t="s">
        <v>46</v>
      </c>
      <c r="Q33" s="17"/>
      <c r="R33" s="44" t="s">
        <v>1931</v>
      </c>
      <c r="S33" s="45" t="s">
        <v>13245</v>
      </c>
      <c r="T33" s="17" t="s">
        <v>46</v>
      </c>
      <c r="U33" s="43"/>
      <c r="V33" s="17" t="s">
        <v>15</v>
      </c>
      <c r="W33" s="64" t="s">
        <v>11038</v>
      </c>
      <c r="X33" s="17"/>
      <c r="Y33" s="15"/>
      <c r="Z33" s="17"/>
      <c r="AA33" s="15"/>
      <c r="AB33" s="17"/>
      <c r="AC33" s="18" t="s">
        <v>13047</v>
      </c>
      <c r="AD33" s="19"/>
    </row>
    <row r="34" spans="1:30" ht="18.75" customHeight="1" x14ac:dyDescent="0.55000000000000004">
      <c r="C34" s="20">
        <v>10</v>
      </c>
      <c r="D34" s="59"/>
      <c r="E34" s="62"/>
      <c r="F34" s="4" t="s">
        <v>13742</v>
      </c>
      <c r="G34" s="21" t="s">
        <v>1423</v>
      </c>
      <c r="H34" s="21" t="s">
        <v>11000</v>
      </c>
      <c r="I34" s="46">
        <v>0.16666666666666666</v>
      </c>
      <c r="J34" s="47">
        <v>2</v>
      </c>
      <c r="K34" s="46">
        <v>0.13636363636363635</v>
      </c>
      <c r="L34" s="47">
        <v>3</v>
      </c>
      <c r="M34" s="48" t="s">
        <v>10956</v>
      </c>
      <c r="N34" s="49" t="s">
        <v>13246</v>
      </c>
      <c r="O34" s="49" t="s">
        <v>46</v>
      </c>
      <c r="P34" s="49" t="s">
        <v>46</v>
      </c>
      <c r="Q34" s="21" t="s">
        <v>12645</v>
      </c>
      <c r="R34" s="50" t="s">
        <v>1931</v>
      </c>
      <c r="S34" s="51" t="s">
        <v>11533</v>
      </c>
      <c r="T34" s="21">
        <v>60</v>
      </c>
      <c r="U34" s="49"/>
      <c r="V34" s="21" t="s">
        <v>15</v>
      </c>
      <c r="W34" s="65"/>
      <c r="X34" s="21" t="s">
        <v>11001</v>
      </c>
      <c r="Y34" s="4" t="s">
        <v>10971</v>
      </c>
      <c r="Z34" s="21" t="s">
        <v>13743</v>
      </c>
      <c r="AA34" s="4" t="s">
        <v>11111</v>
      </c>
      <c r="AB34" s="21" t="s">
        <v>13744</v>
      </c>
      <c r="AC34" s="22" t="s">
        <v>1423</v>
      </c>
      <c r="AD34" s="23"/>
    </row>
    <row r="35" spans="1:30" ht="18.75" customHeight="1" thickBot="1" x14ac:dyDescent="0.6">
      <c r="C35" s="24"/>
      <c r="D35" s="60"/>
      <c r="E35" s="63"/>
      <c r="F35" s="25"/>
      <c r="G35" s="26">
        <v>3.4</v>
      </c>
      <c r="H35" s="27">
        <v>13</v>
      </c>
      <c r="I35" s="52">
        <v>0.16666666666666666</v>
      </c>
      <c r="J35" s="53" t="s">
        <v>11359</v>
      </c>
      <c r="K35" s="52">
        <v>0.18181818181818182</v>
      </c>
      <c r="L35" s="53" t="s">
        <v>14128</v>
      </c>
      <c r="M35" s="54" t="s">
        <v>10959</v>
      </c>
      <c r="N35" s="55" t="s">
        <v>13248</v>
      </c>
      <c r="O35" s="54" t="s">
        <v>46</v>
      </c>
      <c r="P35" s="54" t="s">
        <v>46</v>
      </c>
      <c r="Q35" s="26" t="s">
        <v>46</v>
      </c>
      <c r="R35" s="26" t="s">
        <v>1931</v>
      </c>
      <c r="S35" s="56" t="s">
        <v>11914</v>
      </c>
      <c r="T35" s="26" t="s">
        <v>15</v>
      </c>
      <c r="U35" s="54"/>
      <c r="V35" s="26" t="s">
        <v>15</v>
      </c>
      <c r="W35" s="66"/>
      <c r="X35" s="27" t="s">
        <v>1931</v>
      </c>
      <c r="Y35" s="28"/>
      <c r="Z35" s="26"/>
      <c r="AA35" s="28"/>
      <c r="AB35" s="26"/>
      <c r="AC35" s="29"/>
      <c r="AD35" s="30"/>
    </row>
    <row r="36" spans="1:30" ht="18.75" customHeight="1" x14ac:dyDescent="0.55000000000000004">
      <c r="C36" s="14"/>
      <c r="D36" s="58"/>
      <c r="E36" s="61" t="s">
        <v>46</v>
      </c>
      <c r="F36" s="15"/>
      <c r="G36" s="16" t="s">
        <v>15</v>
      </c>
      <c r="H36" s="17"/>
      <c r="I36" s="40" t="s">
        <v>15</v>
      </c>
      <c r="J36" s="41" t="s">
        <v>15</v>
      </c>
      <c r="K36" s="40" t="s">
        <v>15</v>
      </c>
      <c r="L36" s="41" t="s">
        <v>15</v>
      </c>
      <c r="M36" s="42" t="s">
        <v>15</v>
      </c>
      <c r="N36" s="43" t="s">
        <v>15</v>
      </c>
      <c r="O36" s="43" t="s">
        <v>46</v>
      </c>
      <c r="P36" s="43" t="s">
        <v>46</v>
      </c>
      <c r="Q36" s="17"/>
      <c r="R36" s="44" t="s">
        <v>1931</v>
      </c>
      <c r="S36" s="45" t="s">
        <v>15</v>
      </c>
      <c r="T36" s="17" t="s">
        <v>46</v>
      </c>
      <c r="U36" s="43"/>
      <c r="V36" s="17" t="s">
        <v>15</v>
      </c>
      <c r="W36" s="64" t="s">
        <v>11035</v>
      </c>
      <c r="X36" s="17"/>
      <c r="Y36" s="15"/>
      <c r="Z36" s="17"/>
      <c r="AA36" s="15"/>
      <c r="AB36" s="17"/>
      <c r="AC36" s="18" t="s">
        <v>11085</v>
      </c>
      <c r="AD36" s="19"/>
    </row>
    <row r="37" spans="1:30" ht="18.75" customHeight="1" x14ac:dyDescent="0.55000000000000004">
      <c r="C37" s="20">
        <v>11</v>
      </c>
      <c r="D37" s="59"/>
      <c r="E37" s="62"/>
      <c r="F37" s="4" t="s">
        <v>13745</v>
      </c>
      <c r="G37" s="21" t="s">
        <v>940</v>
      </c>
      <c r="H37" s="21" t="s">
        <v>10981</v>
      </c>
      <c r="I37" s="46" t="s">
        <v>11201</v>
      </c>
      <c r="J37" s="47" t="s">
        <v>11201</v>
      </c>
      <c r="K37" s="46" t="s">
        <v>11201</v>
      </c>
      <c r="L37" s="47" t="s">
        <v>11201</v>
      </c>
      <c r="M37" s="48" t="s">
        <v>15</v>
      </c>
      <c r="N37" s="49" t="s">
        <v>15</v>
      </c>
      <c r="O37" s="49" t="s">
        <v>46</v>
      </c>
      <c r="P37" s="49" t="s">
        <v>46</v>
      </c>
      <c r="Q37" s="21" t="s">
        <v>12636</v>
      </c>
      <c r="R37" s="50" t="s">
        <v>1931</v>
      </c>
      <c r="S37" s="51" t="s">
        <v>11201</v>
      </c>
      <c r="T37" s="21">
        <v>60</v>
      </c>
      <c r="U37" s="49"/>
      <c r="V37" s="21" t="s">
        <v>15</v>
      </c>
      <c r="W37" s="65"/>
      <c r="X37" s="21" t="s">
        <v>11001</v>
      </c>
      <c r="Y37" s="4" t="s">
        <v>11004</v>
      </c>
      <c r="Z37" s="21" t="s">
        <v>12060</v>
      </c>
      <c r="AA37" s="4" t="s">
        <v>13746</v>
      </c>
      <c r="AB37" s="21" t="s">
        <v>13747</v>
      </c>
      <c r="AC37" s="22" t="s">
        <v>940</v>
      </c>
      <c r="AD37" s="23"/>
    </row>
    <row r="38" spans="1:30" ht="18.75" customHeight="1" thickBot="1" x14ac:dyDescent="0.6">
      <c r="C38" s="24"/>
      <c r="D38" s="60"/>
      <c r="E38" s="63"/>
      <c r="F38" s="25"/>
      <c r="G38" s="26" t="s">
        <v>15</v>
      </c>
      <c r="H38" s="27">
        <v>8</v>
      </c>
      <c r="I38" s="52" t="s">
        <v>15</v>
      </c>
      <c r="J38" s="53" t="s">
        <v>15</v>
      </c>
      <c r="K38" s="52" t="s">
        <v>15</v>
      </c>
      <c r="L38" s="53" t="s">
        <v>15</v>
      </c>
      <c r="M38" s="54" t="s">
        <v>15</v>
      </c>
      <c r="N38" s="55" t="s">
        <v>15</v>
      </c>
      <c r="O38" s="54" t="s">
        <v>46</v>
      </c>
      <c r="P38" s="54" t="s">
        <v>46</v>
      </c>
      <c r="Q38" s="26" t="s">
        <v>46</v>
      </c>
      <c r="R38" s="26" t="s">
        <v>1931</v>
      </c>
      <c r="S38" s="56" t="s">
        <v>15</v>
      </c>
      <c r="T38" s="26" t="s">
        <v>15</v>
      </c>
      <c r="U38" s="54"/>
      <c r="V38" s="26" t="s">
        <v>15</v>
      </c>
      <c r="W38" s="66"/>
      <c r="X38" s="27" t="s">
        <v>1931</v>
      </c>
      <c r="Y38" s="28"/>
      <c r="Z38" s="26"/>
      <c r="AA38" s="28"/>
      <c r="AB38" s="26"/>
      <c r="AC38" s="29"/>
      <c r="AD38" s="30"/>
    </row>
    <row r="39" spans="1:30" ht="18.75" customHeight="1" x14ac:dyDescent="0.55000000000000004">
      <c r="C39" s="14"/>
      <c r="D39" s="58"/>
      <c r="E39" s="61" t="s">
        <v>46</v>
      </c>
      <c r="F39" s="15"/>
      <c r="G39" s="16" t="s">
        <v>1931</v>
      </c>
      <c r="H39" s="17"/>
      <c r="I39" s="40">
        <v>0.1</v>
      </c>
      <c r="J39" s="41">
        <v>1</v>
      </c>
      <c r="K39" s="40">
        <v>0.04</v>
      </c>
      <c r="L39" s="41">
        <v>1</v>
      </c>
      <c r="M39" s="42" t="s">
        <v>11215</v>
      </c>
      <c r="N39" s="43" t="s">
        <v>1931</v>
      </c>
      <c r="O39" s="43" t="s">
        <v>46</v>
      </c>
      <c r="P39" s="43" t="s">
        <v>46</v>
      </c>
      <c r="Q39" s="17"/>
      <c r="R39" s="44">
        <v>0</v>
      </c>
      <c r="S39" s="45" t="s">
        <v>11513</v>
      </c>
      <c r="T39" s="17" t="s">
        <v>46</v>
      </c>
      <c r="U39" s="43"/>
      <c r="V39" s="17" t="s">
        <v>15</v>
      </c>
      <c r="W39" s="64" t="s">
        <v>11143</v>
      </c>
      <c r="X39" s="17"/>
      <c r="Y39" s="15"/>
      <c r="Z39" s="17"/>
      <c r="AA39" s="15"/>
      <c r="AB39" s="17"/>
      <c r="AC39" s="18" t="s">
        <v>8556</v>
      </c>
      <c r="AD39" s="19"/>
    </row>
    <row r="40" spans="1:30" ht="18.75" customHeight="1" x14ac:dyDescent="0.55000000000000004">
      <c r="C40" s="20">
        <v>12</v>
      </c>
      <c r="D40" s="59"/>
      <c r="E40" s="62"/>
      <c r="F40" s="4" t="s">
        <v>13748</v>
      </c>
      <c r="G40" s="21" t="s">
        <v>360</v>
      </c>
      <c r="H40" s="21" t="s">
        <v>10991</v>
      </c>
      <c r="I40" s="46">
        <v>0.1</v>
      </c>
      <c r="J40" s="47">
        <v>1</v>
      </c>
      <c r="K40" s="46">
        <v>0.04</v>
      </c>
      <c r="L40" s="47">
        <v>1</v>
      </c>
      <c r="M40" s="48" t="s">
        <v>10997</v>
      </c>
      <c r="N40" s="49" t="s">
        <v>1931</v>
      </c>
      <c r="O40" s="49" t="s">
        <v>46</v>
      </c>
      <c r="P40" s="49" t="s">
        <v>46</v>
      </c>
      <c r="Q40" s="21" t="s">
        <v>53</v>
      </c>
      <c r="R40" s="50">
        <v>9.0909090909090912E-2</v>
      </c>
      <c r="S40" s="51" t="s">
        <v>11514</v>
      </c>
      <c r="T40" s="21">
        <v>60</v>
      </c>
      <c r="U40" s="49"/>
      <c r="V40" s="21" t="s">
        <v>15</v>
      </c>
      <c r="W40" s="65"/>
      <c r="X40" s="21" t="s">
        <v>11001</v>
      </c>
      <c r="Y40" s="4" t="s">
        <v>10966</v>
      </c>
      <c r="Z40" s="21" t="s">
        <v>11106</v>
      </c>
      <c r="AA40" s="4" t="s">
        <v>11377</v>
      </c>
      <c r="AB40" s="21" t="s">
        <v>13749</v>
      </c>
      <c r="AC40" s="22" t="s">
        <v>360</v>
      </c>
      <c r="AD40" s="23"/>
    </row>
    <row r="41" spans="1:30" ht="18.75" customHeight="1" thickBot="1" x14ac:dyDescent="0.6">
      <c r="C41" s="24"/>
      <c r="D41" s="60"/>
      <c r="E41" s="63"/>
      <c r="F41" s="25"/>
      <c r="G41" s="26" t="s">
        <v>1931</v>
      </c>
      <c r="H41" s="27">
        <v>12</v>
      </c>
      <c r="I41" s="52">
        <v>0.2</v>
      </c>
      <c r="J41" s="53" t="s">
        <v>11370</v>
      </c>
      <c r="K41" s="52">
        <v>0.08</v>
      </c>
      <c r="L41" s="53" t="s">
        <v>14129</v>
      </c>
      <c r="M41" s="54" t="s">
        <v>10999</v>
      </c>
      <c r="N41" s="55" t="s">
        <v>1931</v>
      </c>
      <c r="O41" s="54" t="s">
        <v>46</v>
      </c>
      <c r="P41" s="54" t="s">
        <v>46</v>
      </c>
      <c r="Q41" s="26" t="s">
        <v>46</v>
      </c>
      <c r="R41" s="26">
        <v>11</v>
      </c>
      <c r="S41" s="56" t="s">
        <v>7</v>
      </c>
      <c r="T41" s="26" t="s">
        <v>15</v>
      </c>
      <c r="U41" s="54"/>
      <c r="V41" s="26" t="s">
        <v>15</v>
      </c>
      <c r="W41" s="66"/>
      <c r="X41" s="27" t="s">
        <v>1931</v>
      </c>
      <c r="Y41" s="28"/>
      <c r="Z41" s="26"/>
      <c r="AA41" s="28"/>
      <c r="AB41" s="26"/>
      <c r="AC41" s="29"/>
      <c r="AD41" s="30"/>
    </row>
    <row r="42" spans="1:30" ht="18.75" customHeight="1" x14ac:dyDescent="0.55000000000000004">
      <c r="C42" s="14"/>
      <c r="D42" s="58"/>
      <c r="E42" s="61" t="s">
        <v>46</v>
      </c>
      <c r="F42" s="15"/>
      <c r="G42" s="16" t="s">
        <v>8302</v>
      </c>
      <c r="H42" s="17"/>
      <c r="I42" s="40">
        <v>0.21739130434782608</v>
      </c>
      <c r="J42" s="41">
        <v>5</v>
      </c>
      <c r="K42" s="40">
        <v>0.10810810810810811</v>
      </c>
      <c r="L42" s="41">
        <v>8</v>
      </c>
      <c r="M42" s="42" t="s">
        <v>11209</v>
      </c>
      <c r="N42" s="43" t="s">
        <v>11272</v>
      </c>
      <c r="O42" s="43" t="s">
        <v>46</v>
      </c>
      <c r="P42" s="43" t="s">
        <v>46</v>
      </c>
      <c r="Q42" s="17"/>
      <c r="R42" s="44">
        <v>0.13</v>
      </c>
      <c r="S42" s="45" t="s">
        <v>7</v>
      </c>
      <c r="T42" s="17" t="s">
        <v>46</v>
      </c>
      <c r="U42" s="43"/>
      <c r="V42" s="17" t="s">
        <v>15</v>
      </c>
      <c r="W42" s="64" t="s">
        <v>13750</v>
      </c>
      <c r="X42" s="17"/>
      <c r="Y42" s="15"/>
      <c r="Z42" s="17"/>
      <c r="AA42" s="15"/>
      <c r="AB42" s="17"/>
      <c r="AC42" s="18" t="s">
        <v>8549</v>
      </c>
      <c r="AD42" s="19"/>
    </row>
    <row r="43" spans="1:30" ht="18.75" customHeight="1" x14ac:dyDescent="0.55000000000000004">
      <c r="C43" s="20">
        <v>13</v>
      </c>
      <c r="D43" s="59"/>
      <c r="E43" s="62"/>
      <c r="F43" s="4" t="s">
        <v>13751</v>
      </c>
      <c r="G43" s="21" t="s">
        <v>423</v>
      </c>
      <c r="H43" s="21" t="s">
        <v>11003</v>
      </c>
      <c r="I43" s="46">
        <v>0.2608695652173913</v>
      </c>
      <c r="J43" s="47">
        <v>6</v>
      </c>
      <c r="K43" s="46">
        <v>0.1891891891891892</v>
      </c>
      <c r="L43" s="47">
        <v>14</v>
      </c>
      <c r="M43" s="48" t="s">
        <v>10997</v>
      </c>
      <c r="N43" s="49" t="s">
        <v>11247</v>
      </c>
      <c r="O43" s="49" t="s">
        <v>46</v>
      </c>
      <c r="P43" s="49" t="s">
        <v>46</v>
      </c>
      <c r="Q43" s="21" t="s">
        <v>27</v>
      </c>
      <c r="R43" s="50">
        <v>0.25</v>
      </c>
      <c r="S43" s="51" t="s">
        <v>11270</v>
      </c>
      <c r="T43" s="21">
        <v>60</v>
      </c>
      <c r="U43" s="49"/>
      <c r="V43" s="21" t="s">
        <v>15</v>
      </c>
      <c r="W43" s="65"/>
      <c r="X43" s="21" t="s">
        <v>11001</v>
      </c>
      <c r="Y43" s="4" t="s">
        <v>10971</v>
      </c>
      <c r="Z43" s="21" t="s">
        <v>13752</v>
      </c>
      <c r="AA43" s="4" t="s">
        <v>13753</v>
      </c>
      <c r="AB43" s="21" t="s">
        <v>13754</v>
      </c>
      <c r="AC43" s="22" t="s">
        <v>423</v>
      </c>
      <c r="AD43" s="23"/>
    </row>
    <row r="44" spans="1:30" ht="18.75" customHeight="1" thickBot="1" x14ac:dyDescent="0.6">
      <c r="C44" s="24"/>
      <c r="D44" s="60"/>
      <c r="E44" s="63"/>
      <c r="F44" s="25"/>
      <c r="G44" s="26">
        <v>3</v>
      </c>
      <c r="H44" s="27">
        <v>7</v>
      </c>
      <c r="I44" s="52">
        <v>0.2608695652173913</v>
      </c>
      <c r="J44" s="53" t="s">
        <v>11364</v>
      </c>
      <c r="K44" s="52">
        <v>0.28378378378378377</v>
      </c>
      <c r="L44" s="53" t="s">
        <v>11284</v>
      </c>
      <c r="M44" s="54" t="s">
        <v>11204</v>
      </c>
      <c r="N44" s="55" t="s">
        <v>11273</v>
      </c>
      <c r="O44" s="54" t="s">
        <v>46</v>
      </c>
      <c r="P44" s="54" t="s">
        <v>46</v>
      </c>
      <c r="Q44" s="26" t="s">
        <v>46</v>
      </c>
      <c r="R44" s="26">
        <v>8</v>
      </c>
      <c r="S44" s="56" t="s">
        <v>11920</v>
      </c>
      <c r="T44" s="26" t="s">
        <v>15</v>
      </c>
      <c r="U44" s="54"/>
      <c r="V44" s="26" t="s">
        <v>15</v>
      </c>
      <c r="W44" s="66"/>
      <c r="X44" s="27" t="s">
        <v>1931</v>
      </c>
      <c r="Y44" s="28"/>
      <c r="Z44" s="26"/>
      <c r="AA44" s="28"/>
      <c r="AB44" s="26"/>
      <c r="AC44" s="29"/>
      <c r="AD44" s="30"/>
    </row>
    <row r="45" spans="1:30" x14ac:dyDescent="0.55000000000000004">
      <c r="A45" s="35"/>
      <c r="B45" s="35"/>
      <c r="C45" s="36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</row>
    <row r="46" spans="1:30" x14ac:dyDescent="0.55000000000000004">
      <c r="A46" t="s">
        <v>13311</v>
      </c>
      <c r="B46" t="s">
        <v>10942</v>
      </c>
      <c r="C46" s="11" t="s">
        <v>10943</v>
      </c>
      <c r="D46" t="s">
        <v>2</v>
      </c>
      <c r="E46" t="s">
        <v>10996</v>
      </c>
      <c r="F46" t="s">
        <v>0</v>
      </c>
      <c r="G46" t="s">
        <v>10945</v>
      </c>
      <c r="H46" t="s">
        <v>10946</v>
      </c>
      <c r="I46" t="s">
        <v>10946</v>
      </c>
      <c r="J46" t="s">
        <v>10946</v>
      </c>
      <c r="K46" t="s">
        <v>10946</v>
      </c>
      <c r="L46" t="s">
        <v>10946</v>
      </c>
      <c r="M46" t="s">
        <v>11173</v>
      </c>
      <c r="N46" t="s">
        <v>11174</v>
      </c>
      <c r="O46" t="s">
        <v>11175</v>
      </c>
      <c r="P46" t="s">
        <v>11175</v>
      </c>
      <c r="Q46" t="s">
        <v>1</v>
      </c>
      <c r="R46" t="s">
        <v>11176</v>
      </c>
      <c r="T46" t="s">
        <v>10947</v>
      </c>
      <c r="U46" t="s">
        <v>11177</v>
      </c>
      <c r="W46" t="s">
        <v>10948</v>
      </c>
      <c r="X46" t="s">
        <v>10949</v>
      </c>
      <c r="Y46" t="s">
        <v>10950</v>
      </c>
      <c r="Z46" t="s">
        <v>10951</v>
      </c>
      <c r="AA46" t="s">
        <v>10952</v>
      </c>
      <c r="AB46" t="s">
        <v>10953</v>
      </c>
      <c r="AC46" t="s">
        <v>10954</v>
      </c>
    </row>
    <row r="47" spans="1:30" x14ac:dyDescent="0.55000000000000004">
      <c r="A47" t="s">
        <v>10956</v>
      </c>
      <c r="B47" t="s">
        <v>11343</v>
      </c>
      <c r="G47" t="s">
        <v>11178</v>
      </c>
      <c r="H47" s="1"/>
      <c r="I47" t="s">
        <v>11179</v>
      </c>
      <c r="J47" t="s">
        <v>11180</v>
      </c>
      <c r="K47" t="s">
        <v>11179</v>
      </c>
      <c r="L47" t="s">
        <v>11180</v>
      </c>
      <c r="M47" t="s">
        <v>11181</v>
      </c>
      <c r="R47" s="5" t="s">
        <v>11179</v>
      </c>
      <c r="S47" s="2" t="s">
        <v>11182</v>
      </c>
      <c r="T47" t="s">
        <v>11183</v>
      </c>
      <c r="U47" t="s">
        <v>11184</v>
      </c>
    </row>
    <row r="48" spans="1:30" x14ac:dyDescent="0.55000000000000004">
      <c r="A48" s="1">
        <v>2</v>
      </c>
      <c r="B48" s="1"/>
      <c r="C48" s="12" t="s">
        <v>10956</v>
      </c>
      <c r="D48" s="1" t="s">
        <v>11343</v>
      </c>
      <c r="F48" s="1" t="s">
        <v>10959</v>
      </c>
      <c r="G48" t="s">
        <v>11185</v>
      </c>
      <c r="I48" t="s">
        <v>11186</v>
      </c>
      <c r="J48" t="s">
        <v>11187</v>
      </c>
      <c r="K48" t="s">
        <v>11186</v>
      </c>
      <c r="L48" t="s">
        <v>11187</v>
      </c>
      <c r="M48" t="s">
        <v>11188</v>
      </c>
      <c r="R48" t="s">
        <v>11189</v>
      </c>
      <c r="S48" s="2" t="s">
        <v>11190</v>
      </c>
      <c r="U48" t="s">
        <v>11191</v>
      </c>
    </row>
    <row r="49" spans="2:30" ht="18.5" thickBot="1" x14ac:dyDescent="0.6">
      <c r="C49" s="13">
        <v>2</v>
      </c>
      <c r="D49" t="s">
        <v>10961</v>
      </c>
      <c r="E49">
        <v>1800</v>
      </c>
      <c r="F49" t="s">
        <v>10956</v>
      </c>
      <c r="G49" t="s">
        <v>11192</v>
      </c>
      <c r="I49" t="s">
        <v>11193</v>
      </c>
      <c r="J49" t="s">
        <v>11194</v>
      </c>
      <c r="K49" t="s">
        <v>11193</v>
      </c>
      <c r="L49" t="s">
        <v>11194</v>
      </c>
      <c r="M49" t="s">
        <v>11195</v>
      </c>
      <c r="Q49" s="5" t="s">
        <v>11196</v>
      </c>
      <c r="R49" s="5" t="s">
        <v>11197</v>
      </c>
      <c r="S49" s="39" t="s">
        <v>11198</v>
      </c>
      <c r="T49" t="s">
        <v>25</v>
      </c>
      <c r="U49" t="s">
        <v>11199</v>
      </c>
    </row>
    <row r="50" spans="2:30" ht="18" customHeight="1" x14ac:dyDescent="0.55000000000000004">
      <c r="C50" s="14"/>
      <c r="D50" s="58"/>
      <c r="E50" s="61" t="s">
        <v>46</v>
      </c>
      <c r="F50" s="15"/>
      <c r="G50" s="16" t="s">
        <v>8302</v>
      </c>
      <c r="H50" s="17"/>
      <c r="I50" s="40" t="s">
        <v>15</v>
      </c>
      <c r="J50" s="41" t="s">
        <v>15</v>
      </c>
      <c r="K50" s="40" t="s">
        <v>15</v>
      </c>
      <c r="L50" s="41" t="s">
        <v>15</v>
      </c>
      <c r="M50" s="42" t="s">
        <v>11200</v>
      </c>
      <c r="N50" s="43" t="s">
        <v>12495</v>
      </c>
      <c r="O50" s="43" t="s">
        <v>46</v>
      </c>
      <c r="P50" s="43" t="s">
        <v>46</v>
      </c>
      <c r="Q50" s="17"/>
      <c r="R50" s="44">
        <v>0.04</v>
      </c>
      <c r="S50" s="45" t="s">
        <v>11372</v>
      </c>
      <c r="T50" s="17" t="s">
        <v>46</v>
      </c>
      <c r="U50" s="43">
        <v>8.1999999999999993</v>
      </c>
      <c r="V50" s="17"/>
      <c r="W50" s="64" t="s">
        <v>13755</v>
      </c>
      <c r="X50" s="17"/>
      <c r="Y50" s="15"/>
      <c r="Z50" s="17"/>
      <c r="AA50" s="15"/>
      <c r="AB50" s="17"/>
      <c r="AC50" s="18" t="s">
        <v>12043</v>
      </c>
      <c r="AD50" s="19"/>
    </row>
    <row r="51" spans="2:30" ht="18" customHeight="1" x14ac:dyDescent="0.55000000000000004">
      <c r="C51" s="20">
        <v>1</v>
      </c>
      <c r="D51" s="59"/>
      <c r="E51" s="62"/>
      <c r="F51" s="4" t="s">
        <v>13756</v>
      </c>
      <c r="G51" s="21" t="s">
        <v>460</v>
      </c>
      <c r="H51" s="21" t="s">
        <v>11092</v>
      </c>
      <c r="I51" s="46" t="s">
        <v>11201</v>
      </c>
      <c r="J51" s="47" t="s">
        <v>11201</v>
      </c>
      <c r="K51" s="46" t="s">
        <v>11201</v>
      </c>
      <c r="L51" s="47" t="s">
        <v>11201</v>
      </c>
      <c r="M51" s="48" t="s">
        <v>10956</v>
      </c>
      <c r="N51" s="49" t="s">
        <v>12496</v>
      </c>
      <c r="O51" s="49" t="s">
        <v>46</v>
      </c>
      <c r="P51" s="49" t="s">
        <v>46</v>
      </c>
      <c r="Q51" s="21" t="s">
        <v>8314</v>
      </c>
      <c r="R51" s="50">
        <v>0.14000000000000001</v>
      </c>
      <c r="S51" s="51" t="s">
        <v>2402</v>
      </c>
      <c r="T51" s="21">
        <v>55</v>
      </c>
      <c r="U51" s="49">
        <v>6.2</v>
      </c>
      <c r="V51" s="21"/>
      <c r="W51" s="65"/>
      <c r="X51" s="21" t="s">
        <v>11001</v>
      </c>
      <c r="Y51" s="4" t="s">
        <v>10971</v>
      </c>
      <c r="Z51" s="21" t="s">
        <v>13757</v>
      </c>
      <c r="AA51" s="4" t="s">
        <v>11326</v>
      </c>
      <c r="AB51" s="21" t="s">
        <v>13758</v>
      </c>
      <c r="AC51" s="22" t="s">
        <v>460</v>
      </c>
      <c r="AD51" s="23"/>
    </row>
    <row r="52" spans="2:30" ht="18.5" customHeight="1" thickBot="1" x14ac:dyDescent="0.6">
      <c r="C52" s="24"/>
      <c r="D52" s="60"/>
      <c r="E52" s="63"/>
      <c r="F52" s="25"/>
      <c r="G52" s="26">
        <v>4</v>
      </c>
      <c r="H52" s="27" t="e">
        <v>#VALUE!</v>
      </c>
      <c r="I52" s="52" t="s">
        <v>15</v>
      </c>
      <c r="J52" s="53" t="s">
        <v>15</v>
      </c>
      <c r="K52" s="52" t="s">
        <v>15</v>
      </c>
      <c r="L52" s="53" t="s">
        <v>15</v>
      </c>
      <c r="M52" s="54" t="s">
        <v>11204</v>
      </c>
      <c r="N52" s="55" t="s">
        <v>12499</v>
      </c>
      <c r="O52" s="54" t="s">
        <v>46</v>
      </c>
      <c r="P52" s="54" t="s">
        <v>46</v>
      </c>
      <c r="Q52" s="26" t="s">
        <v>46</v>
      </c>
      <c r="R52" s="26">
        <v>94</v>
      </c>
      <c r="S52" s="56" t="s">
        <v>13</v>
      </c>
      <c r="T52" s="26" t="s">
        <v>15</v>
      </c>
      <c r="U52" s="54" t="s">
        <v>11206</v>
      </c>
      <c r="V52" s="26"/>
      <c r="W52" s="66"/>
      <c r="X52" s="27">
        <v>32</v>
      </c>
      <c r="Y52" s="28"/>
      <c r="Z52" s="26"/>
      <c r="AA52" s="28"/>
      <c r="AB52" s="26"/>
      <c r="AC52" s="29"/>
      <c r="AD52" s="30"/>
    </row>
    <row r="53" spans="2:30" ht="18" customHeight="1" x14ac:dyDescent="0.55000000000000004">
      <c r="C53" s="14"/>
      <c r="D53" s="58"/>
      <c r="E53" s="61" t="s">
        <v>46</v>
      </c>
      <c r="F53" s="15"/>
      <c r="G53" s="16" t="s">
        <v>8308</v>
      </c>
      <c r="H53" s="17"/>
      <c r="I53" s="40" t="s">
        <v>15</v>
      </c>
      <c r="J53" s="41" t="s">
        <v>15</v>
      </c>
      <c r="K53" s="40" t="s">
        <v>15</v>
      </c>
      <c r="L53" s="41" t="s">
        <v>15</v>
      </c>
      <c r="M53" s="42" t="s">
        <v>11227</v>
      </c>
      <c r="N53" s="43" t="s">
        <v>46</v>
      </c>
      <c r="O53" s="43" t="s">
        <v>46</v>
      </c>
      <c r="P53" s="43" t="s">
        <v>46</v>
      </c>
      <c r="Q53" s="17"/>
      <c r="R53" s="44" t="s">
        <v>1931</v>
      </c>
      <c r="S53" s="45" t="s">
        <v>11904</v>
      </c>
      <c r="T53" s="17" t="s">
        <v>46</v>
      </c>
      <c r="U53" s="43" t="s">
        <v>1665</v>
      </c>
      <c r="V53" s="17" t="s">
        <v>15</v>
      </c>
      <c r="W53" s="64" t="s">
        <v>12084</v>
      </c>
      <c r="X53" s="17"/>
      <c r="Y53" s="15"/>
      <c r="Z53" s="17"/>
      <c r="AA53" s="15"/>
      <c r="AB53" s="17"/>
      <c r="AC53" s="18" t="s">
        <v>7387</v>
      </c>
      <c r="AD53" s="19"/>
    </row>
    <row r="54" spans="2:30" ht="18.75" customHeight="1" x14ac:dyDescent="0.55000000000000004">
      <c r="B54" s="31"/>
      <c r="C54" s="20">
        <v>2</v>
      </c>
      <c r="D54" s="59"/>
      <c r="E54" s="62"/>
      <c r="F54" s="4" t="s">
        <v>13759</v>
      </c>
      <c r="G54" s="21" t="s">
        <v>205</v>
      </c>
      <c r="H54" s="21" t="s">
        <v>11092</v>
      </c>
      <c r="I54" s="46" t="s">
        <v>11201</v>
      </c>
      <c r="J54" s="47" t="s">
        <v>11201</v>
      </c>
      <c r="K54" s="46" t="s">
        <v>11201</v>
      </c>
      <c r="L54" s="47" t="s">
        <v>11201</v>
      </c>
      <c r="M54" s="48" t="s">
        <v>10997</v>
      </c>
      <c r="N54" s="49" t="s">
        <v>46</v>
      </c>
      <c r="O54" s="49" t="s">
        <v>46</v>
      </c>
      <c r="P54" s="49" t="s">
        <v>46</v>
      </c>
      <c r="Q54" s="21" t="s">
        <v>12074</v>
      </c>
      <c r="R54" s="50" t="s">
        <v>1931</v>
      </c>
      <c r="S54" s="51" t="s">
        <v>17</v>
      </c>
      <c r="T54" s="21">
        <v>55</v>
      </c>
      <c r="U54" s="49" t="s">
        <v>1665</v>
      </c>
      <c r="V54" s="21" t="s">
        <v>15</v>
      </c>
      <c r="W54" s="65"/>
      <c r="X54" s="21" t="s">
        <v>11001</v>
      </c>
      <c r="Y54" s="4" t="s">
        <v>10971</v>
      </c>
      <c r="Z54" s="21" t="s">
        <v>12030</v>
      </c>
      <c r="AA54" s="4" t="s">
        <v>11031</v>
      </c>
      <c r="AB54" s="21" t="s">
        <v>13760</v>
      </c>
      <c r="AC54" s="22" t="s">
        <v>205</v>
      </c>
      <c r="AD54" s="23"/>
    </row>
    <row r="55" spans="2:30" ht="18.5" customHeight="1" thickBot="1" x14ac:dyDescent="0.6">
      <c r="B55" s="32"/>
      <c r="C55" s="24"/>
      <c r="D55" s="60"/>
      <c r="E55" s="63"/>
      <c r="F55" s="25"/>
      <c r="G55" s="26">
        <v>2.1</v>
      </c>
      <c r="H55" s="27" t="e">
        <v>#VALUE!</v>
      </c>
      <c r="I55" s="52" t="s">
        <v>15</v>
      </c>
      <c r="J55" s="53" t="s">
        <v>15</v>
      </c>
      <c r="K55" s="52" t="s">
        <v>15</v>
      </c>
      <c r="L55" s="53" t="s">
        <v>15</v>
      </c>
      <c r="M55" s="54" t="s">
        <v>10959</v>
      </c>
      <c r="N55" s="55" t="s">
        <v>46</v>
      </c>
      <c r="O55" s="54" t="s">
        <v>46</v>
      </c>
      <c r="P55" s="54" t="s">
        <v>46</v>
      </c>
      <c r="Q55" s="26" t="s">
        <v>46</v>
      </c>
      <c r="R55" s="26" t="s">
        <v>1931</v>
      </c>
      <c r="S55" s="56" t="s">
        <v>11900</v>
      </c>
      <c r="T55" s="26" t="s">
        <v>15</v>
      </c>
      <c r="U55" s="54" t="s">
        <v>15</v>
      </c>
      <c r="V55" s="26" t="s">
        <v>15</v>
      </c>
      <c r="W55" s="66"/>
      <c r="X55" s="27" t="s">
        <v>1931</v>
      </c>
      <c r="Y55" s="28"/>
      <c r="Z55" s="26"/>
      <c r="AA55" s="28"/>
      <c r="AB55" s="26"/>
      <c r="AC55" s="29"/>
      <c r="AD55" s="30"/>
    </row>
    <row r="56" spans="2:30" ht="18" customHeight="1" x14ac:dyDescent="0.55000000000000004">
      <c r="B56" s="32"/>
      <c r="C56" s="14"/>
      <c r="D56" s="58"/>
      <c r="E56" s="61" t="s">
        <v>46</v>
      </c>
      <c r="F56" s="15"/>
      <c r="G56" s="16">
        <v>0</v>
      </c>
      <c r="H56" s="17"/>
      <c r="I56" s="40" t="s">
        <v>15</v>
      </c>
      <c r="J56" s="41" t="s">
        <v>15</v>
      </c>
      <c r="K56" s="40" t="s">
        <v>15</v>
      </c>
      <c r="L56" s="41" t="s">
        <v>15</v>
      </c>
      <c r="M56" s="42">
        <v>0</v>
      </c>
      <c r="N56" s="43" t="s">
        <v>11258</v>
      </c>
      <c r="O56" s="43" t="s">
        <v>46</v>
      </c>
      <c r="P56" s="43" t="s">
        <v>46</v>
      </c>
      <c r="Q56" s="17"/>
      <c r="R56" s="44" t="s">
        <v>1931</v>
      </c>
      <c r="S56" s="45" t="s">
        <v>15</v>
      </c>
      <c r="T56" s="17" t="s">
        <v>46</v>
      </c>
      <c r="U56" s="43">
        <v>4.3</v>
      </c>
      <c r="V56" s="17"/>
      <c r="W56" s="64" t="s">
        <v>13761</v>
      </c>
      <c r="X56" s="17"/>
      <c r="Y56" s="15"/>
      <c r="Z56" s="17"/>
      <c r="AA56" s="15"/>
      <c r="AB56" s="17"/>
      <c r="AC56" s="18" t="s">
        <v>8601</v>
      </c>
      <c r="AD56" s="19"/>
    </row>
    <row r="57" spans="2:30" ht="18" customHeight="1" x14ac:dyDescent="0.55000000000000004">
      <c r="B57" s="32"/>
      <c r="C57" s="20">
        <v>3</v>
      </c>
      <c r="D57" s="59"/>
      <c r="E57" s="62"/>
      <c r="F57" s="4" t="s">
        <v>13762</v>
      </c>
      <c r="G57" s="21" t="s">
        <v>1499</v>
      </c>
      <c r="H57" s="21" t="s">
        <v>11092</v>
      </c>
      <c r="I57" s="46" t="s">
        <v>11201</v>
      </c>
      <c r="J57" s="47" t="s">
        <v>11201</v>
      </c>
      <c r="K57" s="46" t="s">
        <v>11201</v>
      </c>
      <c r="L57" s="47" t="s">
        <v>11201</v>
      </c>
      <c r="M57" s="48">
        <v>0</v>
      </c>
      <c r="N57" s="49">
        <v>0</v>
      </c>
      <c r="O57" s="49" t="s">
        <v>46</v>
      </c>
      <c r="P57" s="49" t="s">
        <v>46</v>
      </c>
      <c r="Q57" s="21" t="s">
        <v>32</v>
      </c>
      <c r="R57" s="50" t="s">
        <v>1931</v>
      </c>
      <c r="S57" s="51" t="s">
        <v>11201</v>
      </c>
      <c r="T57" s="21">
        <v>55</v>
      </c>
      <c r="U57" s="49">
        <v>3.9</v>
      </c>
      <c r="V57" s="21"/>
      <c r="W57" s="65"/>
      <c r="X57" s="21" t="s">
        <v>11001</v>
      </c>
      <c r="Y57" s="4" t="s">
        <v>10971</v>
      </c>
      <c r="Z57" s="21" t="s">
        <v>12036</v>
      </c>
      <c r="AA57" s="4" t="s">
        <v>11042</v>
      </c>
      <c r="AB57" s="21" t="s">
        <v>13763</v>
      </c>
      <c r="AC57" s="22" t="s">
        <v>1499</v>
      </c>
      <c r="AD57" s="23"/>
    </row>
    <row r="58" spans="2:30" ht="18.5" customHeight="1" thickBot="1" x14ac:dyDescent="0.6">
      <c r="B58" s="32"/>
      <c r="C58" s="24"/>
      <c r="D58" s="60"/>
      <c r="E58" s="63"/>
      <c r="F58" s="25"/>
      <c r="G58" s="26">
        <v>0</v>
      </c>
      <c r="H58" s="27" t="e">
        <v>#VALUE!</v>
      </c>
      <c r="I58" s="52" t="s">
        <v>15</v>
      </c>
      <c r="J58" s="53" t="s">
        <v>15</v>
      </c>
      <c r="K58" s="52" t="s">
        <v>15</v>
      </c>
      <c r="L58" s="53" t="s">
        <v>15</v>
      </c>
      <c r="M58" s="54">
        <v>0</v>
      </c>
      <c r="N58" s="55">
        <v>0</v>
      </c>
      <c r="O58" s="54" t="s">
        <v>46</v>
      </c>
      <c r="P58" s="54" t="s">
        <v>46</v>
      </c>
      <c r="Q58" s="26">
        <v>1</v>
      </c>
      <c r="R58" s="26" t="s">
        <v>1931</v>
      </c>
      <c r="S58" s="56" t="s">
        <v>15</v>
      </c>
      <c r="T58" s="26" t="s">
        <v>15</v>
      </c>
      <c r="U58" s="54" t="s">
        <v>11206</v>
      </c>
      <c r="V58" s="26"/>
      <c r="W58" s="66"/>
      <c r="X58" s="27">
        <v>1</v>
      </c>
      <c r="Y58" s="28"/>
      <c r="Z58" s="26"/>
      <c r="AA58" s="28"/>
      <c r="AB58" s="26"/>
      <c r="AC58" s="29"/>
      <c r="AD58" s="30"/>
    </row>
    <row r="59" spans="2:30" ht="18" customHeight="1" x14ac:dyDescent="0.55000000000000004">
      <c r="B59" s="32"/>
      <c r="C59" s="14"/>
      <c r="D59" s="58"/>
      <c r="E59" s="61" t="s">
        <v>46</v>
      </c>
      <c r="F59" s="15"/>
      <c r="G59" s="16" t="s">
        <v>15</v>
      </c>
      <c r="H59" s="17"/>
      <c r="I59" s="40" t="s">
        <v>15</v>
      </c>
      <c r="J59" s="41" t="s">
        <v>15</v>
      </c>
      <c r="K59" s="40" t="s">
        <v>15</v>
      </c>
      <c r="L59" s="41" t="s">
        <v>15</v>
      </c>
      <c r="M59" s="42" t="s">
        <v>15</v>
      </c>
      <c r="N59" s="43" t="s">
        <v>15</v>
      </c>
      <c r="O59" s="43" t="s">
        <v>46</v>
      </c>
      <c r="P59" s="43" t="s">
        <v>46</v>
      </c>
      <c r="Q59" s="17"/>
      <c r="R59" s="44" t="s">
        <v>1931</v>
      </c>
      <c r="S59" s="45" t="s">
        <v>15</v>
      </c>
      <c r="T59" s="17" t="s">
        <v>46</v>
      </c>
      <c r="U59" s="43" t="s">
        <v>1665</v>
      </c>
      <c r="V59" s="17" t="s">
        <v>15</v>
      </c>
      <c r="W59" s="64" t="s">
        <v>13764</v>
      </c>
      <c r="X59" s="17"/>
      <c r="Y59" s="15"/>
      <c r="Z59" s="17"/>
      <c r="AA59" s="15"/>
      <c r="AB59" s="17"/>
      <c r="AC59" s="18" t="s">
        <v>9716</v>
      </c>
      <c r="AD59" s="19"/>
    </row>
    <row r="60" spans="2:30" ht="18.75" customHeight="1" x14ac:dyDescent="0.55000000000000004">
      <c r="B60" s="32"/>
      <c r="C60" s="20">
        <v>4</v>
      </c>
      <c r="D60" s="59"/>
      <c r="E60" s="62"/>
      <c r="F60" s="4" t="s">
        <v>13765</v>
      </c>
      <c r="G60" s="21" t="s">
        <v>1530</v>
      </c>
      <c r="H60" s="21" t="s">
        <v>11092</v>
      </c>
      <c r="I60" s="46" t="s">
        <v>11201</v>
      </c>
      <c r="J60" s="47" t="s">
        <v>11201</v>
      </c>
      <c r="K60" s="46" t="s">
        <v>11201</v>
      </c>
      <c r="L60" s="47" t="s">
        <v>11201</v>
      </c>
      <c r="M60" s="48" t="s">
        <v>15</v>
      </c>
      <c r="N60" s="49" t="s">
        <v>15</v>
      </c>
      <c r="O60" s="49" t="s">
        <v>46</v>
      </c>
      <c r="P60" s="49" t="s">
        <v>46</v>
      </c>
      <c r="Q60" s="21" t="s">
        <v>1565</v>
      </c>
      <c r="R60" s="50" t="s">
        <v>1931</v>
      </c>
      <c r="S60" s="51" t="s">
        <v>11201</v>
      </c>
      <c r="T60" s="21">
        <v>55</v>
      </c>
      <c r="U60" s="49" t="s">
        <v>1665</v>
      </c>
      <c r="V60" s="21" t="s">
        <v>15</v>
      </c>
      <c r="W60" s="65"/>
      <c r="X60" s="21" t="s">
        <v>11001</v>
      </c>
      <c r="Y60" s="4" t="s">
        <v>10966</v>
      </c>
      <c r="Z60" s="21" t="s">
        <v>13766</v>
      </c>
      <c r="AA60" s="4" t="s">
        <v>12838</v>
      </c>
      <c r="AB60" s="21" t="s">
        <v>13767</v>
      </c>
      <c r="AC60" s="22" t="s">
        <v>1530</v>
      </c>
      <c r="AD60" s="23"/>
    </row>
    <row r="61" spans="2:30" ht="18.5" customHeight="1" thickBot="1" x14ac:dyDescent="0.6">
      <c r="B61" s="32"/>
      <c r="C61" s="24"/>
      <c r="D61" s="60"/>
      <c r="E61" s="63"/>
      <c r="F61" s="25"/>
      <c r="G61" s="26" t="s">
        <v>15</v>
      </c>
      <c r="H61" s="27" t="e">
        <v>#VALUE!</v>
      </c>
      <c r="I61" s="52" t="s">
        <v>15</v>
      </c>
      <c r="J61" s="53" t="s">
        <v>15</v>
      </c>
      <c r="K61" s="52" t="s">
        <v>15</v>
      </c>
      <c r="L61" s="53" t="s">
        <v>15</v>
      </c>
      <c r="M61" s="54" t="s">
        <v>15</v>
      </c>
      <c r="N61" s="55" t="s">
        <v>15</v>
      </c>
      <c r="O61" s="54" t="s">
        <v>46</v>
      </c>
      <c r="P61" s="54" t="s">
        <v>46</v>
      </c>
      <c r="Q61" s="26" t="s">
        <v>46</v>
      </c>
      <c r="R61" s="26" t="s">
        <v>1931</v>
      </c>
      <c r="S61" s="56" t="s">
        <v>15</v>
      </c>
      <c r="T61" s="26" t="s">
        <v>15</v>
      </c>
      <c r="U61" s="54" t="s">
        <v>15</v>
      </c>
      <c r="V61" s="26" t="s">
        <v>15</v>
      </c>
      <c r="W61" s="66"/>
      <c r="X61" s="27">
        <v>11</v>
      </c>
      <c r="Y61" s="28"/>
      <c r="Z61" s="26"/>
      <c r="AA61" s="28"/>
      <c r="AB61" s="26"/>
      <c r="AC61" s="29"/>
      <c r="AD61" s="30"/>
    </row>
    <row r="62" spans="2:30" ht="18" customHeight="1" x14ac:dyDescent="0.55000000000000004">
      <c r="B62" s="33"/>
      <c r="C62" s="14"/>
      <c r="D62" s="58"/>
      <c r="E62" s="61" t="s">
        <v>46</v>
      </c>
      <c r="F62" s="15"/>
      <c r="G62" s="16" t="s">
        <v>1931</v>
      </c>
      <c r="H62" s="17"/>
      <c r="I62" s="40" t="s">
        <v>15</v>
      </c>
      <c r="J62" s="41" t="s">
        <v>15</v>
      </c>
      <c r="K62" s="40" t="s">
        <v>15</v>
      </c>
      <c r="L62" s="41" t="s">
        <v>15</v>
      </c>
      <c r="M62" s="42" t="s">
        <v>11215</v>
      </c>
      <c r="N62" s="43" t="s">
        <v>1931</v>
      </c>
      <c r="O62" s="43" t="s">
        <v>46</v>
      </c>
      <c r="P62" s="43" t="s">
        <v>46</v>
      </c>
      <c r="Q62" s="17"/>
      <c r="R62" s="44">
        <v>0</v>
      </c>
      <c r="S62" s="45" t="s">
        <v>11270</v>
      </c>
      <c r="T62" s="17" t="s">
        <v>46</v>
      </c>
      <c r="U62" s="43" t="s">
        <v>1665</v>
      </c>
      <c r="V62" s="17" t="s">
        <v>15</v>
      </c>
      <c r="W62" s="64" t="s">
        <v>13768</v>
      </c>
      <c r="X62" s="17"/>
      <c r="Y62" s="15"/>
      <c r="Z62" s="17"/>
      <c r="AA62" s="15"/>
      <c r="AB62" s="17"/>
      <c r="AC62" s="18">
        <v>0</v>
      </c>
      <c r="AD62" s="19"/>
    </row>
    <row r="63" spans="2:30" ht="18.75" customHeight="1" x14ac:dyDescent="0.55000000000000004">
      <c r="B63" s="34"/>
      <c r="C63" s="20">
        <v>5</v>
      </c>
      <c r="D63" s="59"/>
      <c r="E63" s="62"/>
      <c r="F63" s="4" t="s">
        <v>13769</v>
      </c>
      <c r="G63" s="21" t="s">
        <v>11124</v>
      </c>
      <c r="H63" s="21" t="s">
        <v>11092</v>
      </c>
      <c r="I63" s="46" t="s">
        <v>11201</v>
      </c>
      <c r="J63" s="47" t="s">
        <v>11201</v>
      </c>
      <c r="K63" s="46" t="s">
        <v>11201</v>
      </c>
      <c r="L63" s="47" t="s">
        <v>11201</v>
      </c>
      <c r="M63" s="48" t="s">
        <v>10956</v>
      </c>
      <c r="N63" s="49" t="s">
        <v>1931</v>
      </c>
      <c r="O63" s="49" t="s">
        <v>46</v>
      </c>
      <c r="P63" s="49" t="s">
        <v>46</v>
      </c>
      <c r="Q63" s="21" t="s">
        <v>12869</v>
      </c>
      <c r="R63" s="50">
        <v>0.66666666666666663</v>
      </c>
      <c r="S63" s="51" t="s">
        <v>11910</v>
      </c>
      <c r="T63" s="21">
        <v>53</v>
      </c>
      <c r="U63" s="49" t="s">
        <v>1665</v>
      </c>
      <c r="V63" s="21" t="s">
        <v>15</v>
      </c>
      <c r="W63" s="65"/>
      <c r="X63" s="21" t="s">
        <v>10965</v>
      </c>
      <c r="Y63" s="4" t="s">
        <v>10966</v>
      </c>
      <c r="Z63" s="21" t="s">
        <v>12021</v>
      </c>
      <c r="AA63" s="4" t="s">
        <v>11326</v>
      </c>
      <c r="AB63" s="21" t="s">
        <v>12694</v>
      </c>
      <c r="AC63" s="22" t="s">
        <v>11124</v>
      </c>
      <c r="AD63" s="23"/>
    </row>
    <row r="64" spans="2:30" ht="18.5" customHeight="1" thickBot="1" x14ac:dyDescent="0.6">
      <c r="C64" s="24"/>
      <c r="D64" s="60"/>
      <c r="E64" s="63"/>
      <c r="F64" s="25"/>
      <c r="G64" s="26" t="s">
        <v>1931</v>
      </c>
      <c r="H64" s="27" t="e">
        <v>#VALUE!</v>
      </c>
      <c r="I64" s="52" t="s">
        <v>15</v>
      </c>
      <c r="J64" s="53" t="s">
        <v>15</v>
      </c>
      <c r="K64" s="52" t="s">
        <v>15</v>
      </c>
      <c r="L64" s="53" t="s">
        <v>15</v>
      </c>
      <c r="M64" s="54" t="s">
        <v>10959</v>
      </c>
      <c r="N64" s="55" t="s">
        <v>1931</v>
      </c>
      <c r="O64" s="54" t="s">
        <v>46</v>
      </c>
      <c r="P64" s="54" t="s">
        <v>46</v>
      </c>
      <c r="Q64" s="26" t="s">
        <v>46</v>
      </c>
      <c r="R64" s="26">
        <v>3</v>
      </c>
      <c r="S64" s="56" t="s">
        <v>1527</v>
      </c>
      <c r="T64" s="26" t="s">
        <v>15</v>
      </c>
      <c r="U64" s="54" t="s">
        <v>15</v>
      </c>
      <c r="V64" s="26" t="s">
        <v>15</v>
      </c>
      <c r="W64" s="66"/>
      <c r="X64" s="27" t="s">
        <v>1931</v>
      </c>
      <c r="Y64" s="28"/>
      <c r="Z64" s="26"/>
      <c r="AA64" s="28"/>
      <c r="AB64" s="26"/>
      <c r="AC64" s="29"/>
      <c r="AD64" s="30"/>
    </row>
    <row r="65" spans="3:30" ht="18" customHeight="1" x14ac:dyDescent="0.55000000000000004">
      <c r="C65" s="14"/>
      <c r="D65" s="58"/>
      <c r="E65" s="61" t="s">
        <v>46</v>
      </c>
      <c r="F65" s="15"/>
      <c r="G65" s="16" t="s">
        <v>8306</v>
      </c>
      <c r="H65" s="17"/>
      <c r="I65" s="40" t="s">
        <v>15</v>
      </c>
      <c r="J65" s="41" t="s">
        <v>15</v>
      </c>
      <c r="K65" s="40" t="s">
        <v>15</v>
      </c>
      <c r="L65" s="41" t="s">
        <v>15</v>
      </c>
      <c r="M65" s="42" t="s">
        <v>11219</v>
      </c>
      <c r="N65" s="43" t="s">
        <v>46</v>
      </c>
      <c r="O65" s="43" t="s">
        <v>46</v>
      </c>
      <c r="P65" s="43" t="s">
        <v>46</v>
      </c>
      <c r="Q65" s="17"/>
      <c r="R65" s="44">
        <v>0.11</v>
      </c>
      <c r="S65" s="45" t="s">
        <v>11904</v>
      </c>
      <c r="T65" s="17" t="s">
        <v>46</v>
      </c>
      <c r="U65" s="43">
        <v>18.399999999999999</v>
      </c>
      <c r="V65" s="17"/>
      <c r="W65" s="64" t="s">
        <v>13770</v>
      </c>
      <c r="X65" s="17"/>
      <c r="Y65" s="15"/>
      <c r="Z65" s="17"/>
      <c r="AA65" s="15"/>
      <c r="AB65" s="17"/>
      <c r="AC65" s="18" t="s">
        <v>7391</v>
      </c>
      <c r="AD65" s="19"/>
    </row>
    <row r="66" spans="3:30" ht="18" customHeight="1" x14ac:dyDescent="0.55000000000000004">
      <c r="C66" s="20">
        <v>6</v>
      </c>
      <c r="D66" s="59"/>
      <c r="E66" s="62"/>
      <c r="F66" s="4" t="s">
        <v>13771</v>
      </c>
      <c r="G66" s="21" t="s">
        <v>197</v>
      </c>
      <c r="H66" s="21" t="s">
        <v>11092</v>
      </c>
      <c r="I66" s="46" t="s">
        <v>11201</v>
      </c>
      <c r="J66" s="47" t="s">
        <v>11201</v>
      </c>
      <c r="K66" s="46" t="s">
        <v>11201</v>
      </c>
      <c r="L66" s="47" t="s">
        <v>11201</v>
      </c>
      <c r="M66" s="48" t="s">
        <v>10956</v>
      </c>
      <c r="N66" s="49" t="s">
        <v>46</v>
      </c>
      <c r="O66" s="49" t="s">
        <v>46</v>
      </c>
      <c r="P66" s="49" t="s">
        <v>46</v>
      </c>
      <c r="Q66" s="21" t="s">
        <v>5400</v>
      </c>
      <c r="R66" s="50">
        <v>0.44</v>
      </c>
      <c r="S66" s="51" t="s">
        <v>11270</v>
      </c>
      <c r="T66" s="21">
        <v>53</v>
      </c>
      <c r="U66" s="49">
        <v>7.5</v>
      </c>
      <c r="V66" s="21"/>
      <c r="W66" s="65"/>
      <c r="X66" s="21" t="s">
        <v>11001</v>
      </c>
      <c r="Y66" s="4" t="s">
        <v>11004</v>
      </c>
      <c r="Z66" s="21" t="s">
        <v>10985</v>
      </c>
      <c r="AA66" s="4" t="s">
        <v>11134</v>
      </c>
      <c r="AB66" s="21" t="s">
        <v>13772</v>
      </c>
      <c r="AC66" s="22" t="s">
        <v>197</v>
      </c>
      <c r="AD66" s="23"/>
    </row>
    <row r="67" spans="3:30" ht="18.5" customHeight="1" thickBot="1" x14ac:dyDescent="0.6">
      <c r="C67" s="24"/>
      <c r="D67" s="60"/>
      <c r="E67" s="63"/>
      <c r="F67" s="25"/>
      <c r="G67" s="26">
        <v>2.1</v>
      </c>
      <c r="H67" s="27" t="e">
        <v>#VALUE!</v>
      </c>
      <c r="I67" s="52" t="s">
        <v>15</v>
      </c>
      <c r="J67" s="53" t="s">
        <v>15</v>
      </c>
      <c r="K67" s="52" t="s">
        <v>15</v>
      </c>
      <c r="L67" s="53" t="s">
        <v>15</v>
      </c>
      <c r="M67" s="54" t="s">
        <v>10999</v>
      </c>
      <c r="N67" s="55" t="s">
        <v>46</v>
      </c>
      <c r="O67" s="54" t="s">
        <v>46</v>
      </c>
      <c r="P67" s="54" t="s">
        <v>46</v>
      </c>
      <c r="Q67" s="26" t="s">
        <v>46</v>
      </c>
      <c r="R67" s="26">
        <v>18</v>
      </c>
      <c r="S67" s="56" t="s">
        <v>11521</v>
      </c>
      <c r="T67" s="26" t="s">
        <v>15</v>
      </c>
      <c r="U67" s="54" t="s">
        <v>11206</v>
      </c>
      <c r="V67" s="26"/>
      <c r="W67" s="66"/>
      <c r="X67" s="27">
        <v>27</v>
      </c>
      <c r="Y67" s="28"/>
      <c r="Z67" s="26"/>
      <c r="AA67" s="28"/>
      <c r="AB67" s="26"/>
      <c r="AC67" s="29"/>
      <c r="AD67" s="30"/>
    </row>
    <row r="68" spans="3:30" ht="18" customHeight="1" x14ac:dyDescent="0.55000000000000004">
      <c r="C68" s="14"/>
      <c r="D68" s="58"/>
      <c r="E68" s="61" t="s">
        <v>46</v>
      </c>
      <c r="F68" s="15"/>
      <c r="G68" s="16" t="s">
        <v>8302</v>
      </c>
      <c r="H68" s="17"/>
      <c r="I68" s="40" t="s">
        <v>15</v>
      </c>
      <c r="J68" s="41" t="s">
        <v>15</v>
      </c>
      <c r="K68" s="40" t="s">
        <v>15</v>
      </c>
      <c r="L68" s="41" t="s">
        <v>15</v>
      </c>
      <c r="M68" s="42" t="s">
        <v>11215</v>
      </c>
      <c r="N68" s="43" t="s">
        <v>11254</v>
      </c>
      <c r="O68" s="43" t="s">
        <v>46</v>
      </c>
      <c r="P68" s="43" t="s">
        <v>46</v>
      </c>
      <c r="Q68" s="17"/>
      <c r="R68" s="44" t="s">
        <v>1931</v>
      </c>
      <c r="S68" s="45" t="s">
        <v>29</v>
      </c>
      <c r="T68" s="17" t="s">
        <v>46</v>
      </c>
      <c r="U68" s="43" t="s">
        <v>1665</v>
      </c>
      <c r="V68" s="17" t="s">
        <v>15</v>
      </c>
      <c r="W68" s="64" t="s">
        <v>13773</v>
      </c>
      <c r="X68" s="17"/>
      <c r="Y68" s="15"/>
      <c r="Z68" s="17"/>
      <c r="AA68" s="15"/>
      <c r="AB68" s="17"/>
      <c r="AC68" s="18" t="s">
        <v>7382</v>
      </c>
      <c r="AD68" s="19"/>
    </row>
    <row r="69" spans="3:30" ht="18" customHeight="1" x14ac:dyDescent="0.55000000000000004">
      <c r="C69" s="20">
        <v>7</v>
      </c>
      <c r="D69" s="59"/>
      <c r="E69" s="62"/>
      <c r="F69" s="4" t="s">
        <v>13774</v>
      </c>
      <c r="G69" s="21" t="s">
        <v>762</v>
      </c>
      <c r="H69" s="21" t="s">
        <v>11092</v>
      </c>
      <c r="I69" s="46" t="s">
        <v>11201</v>
      </c>
      <c r="J69" s="47" t="s">
        <v>11201</v>
      </c>
      <c r="K69" s="46" t="s">
        <v>11201</v>
      </c>
      <c r="L69" s="47" t="s">
        <v>11201</v>
      </c>
      <c r="M69" s="48" t="s">
        <v>10956</v>
      </c>
      <c r="N69" s="49" t="s">
        <v>46</v>
      </c>
      <c r="O69" s="49" t="s">
        <v>46</v>
      </c>
      <c r="P69" s="49" t="s">
        <v>46</v>
      </c>
      <c r="Q69" s="21" t="s">
        <v>12788</v>
      </c>
      <c r="R69" s="50" t="s">
        <v>1931</v>
      </c>
      <c r="S69" s="51" t="s">
        <v>39</v>
      </c>
      <c r="T69" s="21">
        <v>55</v>
      </c>
      <c r="U69" s="49" t="s">
        <v>1665</v>
      </c>
      <c r="V69" s="21" t="s">
        <v>15</v>
      </c>
      <c r="W69" s="65"/>
      <c r="X69" s="21" t="s">
        <v>10965</v>
      </c>
      <c r="Y69" s="4" t="s">
        <v>10971</v>
      </c>
      <c r="Z69" s="21" t="s">
        <v>12187</v>
      </c>
      <c r="AA69" s="4" t="s">
        <v>10986</v>
      </c>
      <c r="AB69" s="21" t="s">
        <v>13775</v>
      </c>
      <c r="AC69" s="22" t="s">
        <v>762</v>
      </c>
      <c r="AD69" s="23"/>
    </row>
    <row r="70" spans="3:30" ht="18.5" customHeight="1" thickBot="1" x14ac:dyDescent="0.6">
      <c r="C70" s="24"/>
      <c r="D70" s="60"/>
      <c r="E70" s="63"/>
      <c r="F70" s="25"/>
      <c r="G70" s="26">
        <v>3.9</v>
      </c>
      <c r="H70" s="27" t="e">
        <v>#VALUE!</v>
      </c>
      <c r="I70" s="52" t="s">
        <v>15</v>
      </c>
      <c r="J70" s="53" t="s">
        <v>15</v>
      </c>
      <c r="K70" s="52" t="s">
        <v>15</v>
      </c>
      <c r="L70" s="53" t="s">
        <v>15</v>
      </c>
      <c r="M70" s="54" t="s">
        <v>10999</v>
      </c>
      <c r="N70" s="55" t="s">
        <v>46</v>
      </c>
      <c r="O70" s="54" t="s">
        <v>46</v>
      </c>
      <c r="P70" s="54" t="s">
        <v>46</v>
      </c>
      <c r="Q70" s="26" t="s">
        <v>46</v>
      </c>
      <c r="R70" s="26" t="s">
        <v>1931</v>
      </c>
      <c r="S70" s="56" t="s">
        <v>31</v>
      </c>
      <c r="T70" s="26" t="s">
        <v>15</v>
      </c>
      <c r="U70" s="54" t="s">
        <v>15</v>
      </c>
      <c r="V70" s="26" t="s">
        <v>15</v>
      </c>
      <c r="W70" s="66"/>
      <c r="X70" s="27" t="s">
        <v>1931</v>
      </c>
      <c r="Y70" s="28"/>
      <c r="Z70" s="26"/>
      <c r="AA70" s="28"/>
      <c r="AB70" s="26"/>
      <c r="AC70" s="29"/>
      <c r="AD70" s="30"/>
    </row>
    <row r="71" spans="3:30" ht="18" customHeight="1" x14ac:dyDescent="0.55000000000000004">
      <c r="C71" s="14"/>
      <c r="D71" s="58"/>
      <c r="E71" s="61" t="s">
        <v>46</v>
      </c>
      <c r="F71" s="15"/>
      <c r="G71" s="16" t="s">
        <v>1931</v>
      </c>
      <c r="H71" s="17"/>
      <c r="I71" s="40" t="s">
        <v>15</v>
      </c>
      <c r="J71" s="41" t="s">
        <v>15</v>
      </c>
      <c r="K71" s="40" t="s">
        <v>15</v>
      </c>
      <c r="L71" s="41" t="s">
        <v>15</v>
      </c>
      <c r="M71" s="42" t="s">
        <v>11215</v>
      </c>
      <c r="N71" s="43" t="s">
        <v>1931</v>
      </c>
      <c r="O71" s="43" t="s">
        <v>46</v>
      </c>
      <c r="P71" s="43" t="s">
        <v>46</v>
      </c>
      <c r="Q71" s="17"/>
      <c r="R71" s="44" t="s">
        <v>1931</v>
      </c>
      <c r="S71" s="45" t="s">
        <v>12589</v>
      </c>
      <c r="T71" s="17" t="s">
        <v>11216</v>
      </c>
      <c r="U71" s="43" t="s">
        <v>1665</v>
      </c>
      <c r="V71" s="17" t="s">
        <v>15</v>
      </c>
      <c r="W71" s="64" t="s">
        <v>13776</v>
      </c>
      <c r="X71" s="17"/>
      <c r="Y71" s="15"/>
      <c r="Z71" s="17"/>
      <c r="AA71" s="15"/>
      <c r="AB71" s="17"/>
      <c r="AC71" s="18" t="s">
        <v>11370</v>
      </c>
      <c r="AD71" s="19"/>
    </row>
    <row r="72" spans="3:30" ht="18" customHeight="1" x14ac:dyDescent="0.55000000000000004">
      <c r="C72" s="20">
        <v>8</v>
      </c>
      <c r="D72" s="59"/>
      <c r="E72" s="62"/>
      <c r="F72" s="4" t="s">
        <v>13777</v>
      </c>
      <c r="G72" s="21" t="s">
        <v>1360</v>
      </c>
      <c r="H72" s="21" t="s">
        <v>11092</v>
      </c>
      <c r="I72" s="46" t="s">
        <v>11201</v>
      </c>
      <c r="J72" s="47" t="s">
        <v>11201</v>
      </c>
      <c r="K72" s="46" t="s">
        <v>11201</v>
      </c>
      <c r="L72" s="47" t="s">
        <v>11201</v>
      </c>
      <c r="M72" s="48" t="s">
        <v>10956</v>
      </c>
      <c r="N72" s="49" t="s">
        <v>1931</v>
      </c>
      <c r="O72" s="49" t="s">
        <v>46</v>
      </c>
      <c r="P72" s="49" t="s">
        <v>46</v>
      </c>
      <c r="Q72" s="21" t="s">
        <v>8602</v>
      </c>
      <c r="R72" s="50" t="s">
        <v>1931</v>
      </c>
      <c r="S72" s="51" t="s">
        <v>13</v>
      </c>
      <c r="T72" s="21">
        <v>53</v>
      </c>
      <c r="U72" s="49" t="s">
        <v>1665</v>
      </c>
      <c r="V72" s="21" t="s">
        <v>15</v>
      </c>
      <c r="W72" s="65"/>
      <c r="X72" s="21" t="s">
        <v>11001</v>
      </c>
      <c r="Y72" s="4" t="s">
        <v>11017</v>
      </c>
      <c r="Z72" s="21" t="s">
        <v>11810</v>
      </c>
      <c r="AA72" s="4" t="s">
        <v>11389</v>
      </c>
      <c r="AB72" s="21" t="s">
        <v>13778</v>
      </c>
      <c r="AC72" s="22" t="s">
        <v>1360</v>
      </c>
      <c r="AD72" s="23"/>
    </row>
    <row r="73" spans="3:30" ht="18.5" customHeight="1" thickBot="1" x14ac:dyDescent="0.6">
      <c r="C73" s="24"/>
      <c r="D73" s="60"/>
      <c r="E73" s="63"/>
      <c r="F73" s="25"/>
      <c r="G73" s="26" t="s">
        <v>1931</v>
      </c>
      <c r="H73" s="27" t="e">
        <v>#VALUE!</v>
      </c>
      <c r="I73" s="52" t="s">
        <v>15</v>
      </c>
      <c r="J73" s="53" t="s">
        <v>15</v>
      </c>
      <c r="K73" s="52" t="s">
        <v>15</v>
      </c>
      <c r="L73" s="53" t="s">
        <v>15</v>
      </c>
      <c r="M73" s="54" t="s">
        <v>10999</v>
      </c>
      <c r="N73" s="55" t="s">
        <v>1931</v>
      </c>
      <c r="O73" s="54" t="s">
        <v>46</v>
      </c>
      <c r="P73" s="54" t="s">
        <v>46</v>
      </c>
      <c r="Q73" s="26">
        <v>1</v>
      </c>
      <c r="R73" s="26" t="s">
        <v>1931</v>
      </c>
      <c r="S73" s="56" t="s">
        <v>11910</v>
      </c>
      <c r="T73" s="26" t="s">
        <v>15</v>
      </c>
      <c r="U73" s="54" t="s">
        <v>15</v>
      </c>
      <c r="V73" s="26" t="s">
        <v>15</v>
      </c>
      <c r="W73" s="66"/>
      <c r="X73" s="27">
        <v>1</v>
      </c>
      <c r="Y73" s="28"/>
      <c r="Z73" s="26"/>
      <c r="AA73" s="28"/>
      <c r="AB73" s="26"/>
      <c r="AC73" s="29"/>
      <c r="AD73" s="30"/>
    </row>
    <row r="74" spans="3:30" ht="18" customHeight="1" x14ac:dyDescent="0.55000000000000004">
      <c r="C74" s="14"/>
      <c r="D74" s="58"/>
      <c r="E74" s="61" t="s">
        <v>46</v>
      </c>
      <c r="F74" s="15"/>
      <c r="G74" s="16" t="s">
        <v>15</v>
      </c>
      <c r="H74" s="17"/>
      <c r="I74" s="40" t="s">
        <v>15</v>
      </c>
      <c r="J74" s="41" t="s">
        <v>15</v>
      </c>
      <c r="K74" s="40" t="s">
        <v>15</v>
      </c>
      <c r="L74" s="41" t="s">
        <v>15</v>
      </c>
      <c r="M74" s="42" t="s">
        <v>15</v>
      </c>
      <c r="N74" s="43" t="s">
        <v>15</v>
      </c>
      <c r="O74" s="43" t="s">
        <v>46</v>
      </c>
      <c r="P74" s="43" t="s">
        <v>46</v>
      </c>
      <c r="Q74" s="17"/>
      <c r="R74" s="44" t="s">
        <v>1931</v>
      </c>
      <c r="S74" s="45" t="s">
        <v>15</v>
      </c>
      <c r="T74" s="17" t="s">
        <v>46</v>
      </c>
      <c r="U74" s="43">
        <v>2.2999999999999998</v>
      </c>
      <c r="V74" s="17" t="s">
        <v>13194</v>
      </c>
      <c r="W74" s="64" t="s">
        <v>13779</v>
      </c>
      <c r="X74" s="17"/>
      <c r="Y74" s="15"/>
      <c r="Z74" s="17"/>
      <c r="AA74" s="15"/>
      <c r="AB74" s="17"/>
      <c r="AC74" s="18">
        <v>0</v>
      </c>
      <c r="AD74" s="19"/>
    </row>
    <row r="75" spans="3:30" ht="18" customHeight="1" x14ac:dyDescent="0.55000000000000004">
      <c r="C75" s="20">
        <v>9</v>
      </c>
      <c r="D75" s="59"/>
      <c r="E75" s="62"/>
      <c r="F75" s="4" t="s">
        <v>13780</v>
      </c>
      <c r="G75" s="21" t="s">
        <v>12806</v>
      </c>
      <c r="H75" s="21" t="s">
        <v>11092</v>
      </c>
      <c r="I75" s="46" t="s">
        <v>11201</v>
      </c>
      <c r="J75" s="47" t="s">
        <v>11201</v>
      </c>
      <c r="K75" s="46" t="s">
        <v>11201</v>
      </c>
      <c r="L75" s="47" t="s">
        <v>11201</v>
      </c>
      <c r="M75" s="48" t="s">
        <v>15</v>
      </c>
      <c r="N75" s="49" t="s">
        <v>15</v>
      </c>
      <c r="O75" s="49" t="s">
        <v>46</v>
      </c>
      <c r="P75" s="49" t="s">
        <v>46</v>
      </c>
      <c r="Q75" s="21" t="s">
        <v>37</v>
      </c>
      <c r="R75" s="50" t="s">
        <v>1931</v>
      </c>
      <c r="S75" s="51" t="s">
        <v>11201</v>
      </c>
      <c r="T75" s="21">
        <v>55</v>
      </c>
      <c r="U75" s="49">
        <v>3.2</v>
      </c>
      <c r="V75" s="21" t="s">
        <v>13195</v>
      </c>
      <c r="W75" s="65"/>
      <c r="X75" s="21" t="s">
        <v>11001</v>
      </c>
      <c r="Y75" s="4" t="s">
        <v>10966</v>
      </c>
      <c r="Z75" s="21" t="s">
        <v>11014</v>
      </c>
      <c r="AA75" s="4" t="s">
        <v>11376</v>
      </c>
      <c r="AB75" s="21" t="s">
        <v>13781</v>
      </c>
      <c r="AC75" s="22" t="s">
        <v>12806</v>
      </c>
      <c r="AD75" s="23"/>
    </row>
    <row r="76" spans="3:30" ht="18.5" customHeight="1" thickBot="1" x14ac:dyDescent="0.6">
      <c r="C76" s="24"/>
      <c r="D76" s="60"/>
      <c r="E76" s="63"/>
      <c r="F76" s="25"/>
      <c r="G76" s="26" t="s">
        <v>15</v>
      </c>
      <c r="H76" s="27" t="e">
        <v>#VALUE!</v>
      </c>
      <c r="I76" s="52" t="s">
        <v>15</v>
      </c>
      <c r="J76" s="53" t="s">
        <v>15</v>
      </c>
      <c r="K76" s="52" t="s">
        <v>15</v>
      </c>
      <c r="L76" s="53" t="s">
        <v>15</v>
      </c>
      <c r="M76" s="54" t="s">
        <v>15</v>
      </c>
      <c r="N76" s="55" t="s">
        <v>15</v>
      </c>
      <c r="O76" s="54" t="s">
        <v>46</v>
      </c>
      <c r="P76" s="54" t="s">
        <v>46</v>
      </c>
      <c r="Q76" s="26" t="s">
        <v>46</v>
      </c>
      <c r="R76" s="26" t="s">
        <v>1931</v>
      </c>
      <c r="S76" s="56" t="s">
        <v>15</v>
      </c>
      <c r="T76" s="26" t="s">
        <v>15</v>
      </c>
      <c r="U76" s="54" t="s">
        <v>11206</v>
      </c>
      <c r="V76" s="26" t="s">
        <v>13196</v>
      </c>
      <c r="W76" s="66"/>
      <c r="X76" s="27">
        <v>7</v>
      </c>
      <c r="Y76" s="28"/>
      <c r="Z76" s="26"/>
      <c r="AA76" s="28"/>
      <c r="AB76" s="26"/>
      <c r="AC76" s="29"/>
      <c r="AD76" s="30"/>
    </row>
    <row r="77" spans="3:30" ht="18" customHeight="1" x14ac:dyDescent="0.55000000000000004">
      <c r="C77" s="14"/>
      <c r="D77" s="58"/>
      <c r="E77" s="61" t="s">
        <v>46</v>
      </c>
      <c r="F77" s="15"/>
      <c r="G77" s="16" t="s">
        <v>15</v>
      </c>
      <c r="H77" s="17"/>
      <c r="I77" s="40" t="s">
        <v>15</v>
      </c>
      <c r="J77" s="41" t="s">
        <v>15</v>
      </c>
      <c r="K77" s="40" t="s">
        <v>15</v>
      </c>
      <c r="L77" s="41" t="s">
        <v>15</v>
      </c>
      <c r="M77" s="42" t="s">
        <v>15</v>
      </c>
      <c r="N77" s="43" t="s">
        <v>15</v>
      </c>
      <c r="O77" s="43" t="s">
        <v>46</v>
      </c>
      <c r="P77" s="43" t="s">
        <v>46</v>
      </c>
      <c r="Q77" s="17"/>
      <c r="R77" s="44" t="s">
        <v>1931</v>
      </c>
      <c r="S77" s="45" t="s">
        <v>15</v>
      </c>
      <c r="T77" s="17" t="s">
        <v>46</v>
      </c>
      <c r="U77" s="43">
        <v>5.5</v>
      </c>
      <c r="V77" s="17"/>
      <c r="W77" s="64" t="s">
        <v>13782</v>
      </c>
      <c r="X77" s="17"/>
      <c r="Y77" s="15"/>
      <c r="Z77" s="17"/>
      <c r="AA77" s="15"/>
      <c r="AB77" s="17"/>
      <c r="AC77" s="18">
        <v>0</v>
      </c>
      <c r="AD77" s="19"/>
    </row>
    <row r="78" spans="3:30" ht="18" customHeight="1" x14ac:dyDescent="0.55000000000000004">
      <c r="C78" s="20">
        <v>10</v>
      </c>
      <c r="D78" s="59"/>
      <c r="E78" s="62"/>
      <c r="F78" s="4" t="s">
        <v>13783</v>
      </c>
      <c r="G78" s="21" t="s">
        <v>13784</v>
      </c>
      <c r="H78" s="21" t="s">
        <v>11092</v>
      </c>
      <c r="I78" s="46" t="s">
        <v>11201</v>
      </c>
      <c r="J78" s="47" t="s">
        <v>11201</v>
      </c>
      <c r="K78" s="46" t="s">
        <v>11201</v>
      </c>
      <c r="L78" s="47" t="s">
        <v>11201</v>
      </c>
      <c r="M78" s="48" t="s">
        <v>15</v>
      </c>
      <c r="N78" s="49" t="s">
        <v>15</v>
      </c>
      <c r="O78" s="49" t="s">
        <v>46</v>
      </c>
      <c r="P78" s="49" t="s">
        <v>46</v>
      </c>
      <c r="Q78" s="21" t="s">
        <v>36</v>
      </c>
      <c r="R78" s="50" t="s">
        <v>1931</v>
      </c>
      <c r="S78" s="51" t="s">
        <v>11201</v>
      </c>
      <c r="T78" s="21">
        <v>55</v>
      </c>
      <c r="U78" s="49">
        <v>4.7</v>
      </c>
      <c r="V78" s="21"/>
      <c r="W78" s="65"/>
      <c r="X78" s="21" t="s">
        <v>10965</v>
      </c>
      <c r="Y78" s="4" t="s">
        <v>10971</v>
      </c>
      <c r="Z78" s="21" t="s">
        <v>10967</v>
      </c>
      <c r="AA78" s="4" t="s">
        <v>11006</v>
      </c>
      <c r="AB78" s="21" t="s">
        <v>13785</v>
      </c>
      <c r="AC78" s="22" t="s">
        <v>13784</v>
      </c>
      <c r="AD78" s="23"/>
    </row>
    <row r="79" spans="3:30" ht="18.5" customHeight="1" thickBot="1" x14ac:dyDescent="0.6">
      <c r="C79" s="24"/>
      <c r="D79" s="60"/>
      <c r="E79" s="63"/>
      <c r="F79" s="25"/>
      <c r="G79" s="26" t="s">
        <v>15</v>
      </c>
      <c r="H79" s="27" t="e">
        <v>#VALUE!</v>
      </c>
      <c r="I79" s="52" t="s">
        <v>15</v>
      </c>
      <c r="J79" s="53" t="s">
        <v>15</v>
      </c>
      <c r="K79" s="52" t="s">
        <v>15</v>
      </c>
      <c r="L79" s="53" t="s">
        <v>15</v>
      </c>
      <c r="M79" s="54" t="s">
        <v>15</v>
      </c>
      <c r="N79" s="55" t="s">
        <v>15</v>
      </c>
      <c r="O79" s="54" t="s">
        <v>46</v>
      </c>
      <c r="P79" s="54" t="s">
        <v>46</v>
      </c>
      <c r="Q79" s="26" t="s">
        <v>46</v>
      </c>
      <c r="R79" s="26" t="s">
        <v>1931</v>
      </c>
      <c r="S79" s="56" t="s">
        <v>15</v>
      </c>
      <c r="T79" s="26" t="s">
        <v>15</v>
      </c>
      <c r="U79" s="54" t="s">
        <v>11206</v>
      </c>
      <c r="V79" s="26"/>
      <c r="W79" s="66"/>
      <c r="X79" s="27">
        <v>12</v>
      </c>
      <c r="Y79" s="28"/>
      <c r="Z79" s="26"/>
      <c r="AA79" s="28"/>
      <c r="AB79" s="26"/>
      <c r="AC79" s="29"/>
      <c r="AD79" s="30"/>
    </row>
    <row r="80" spans="3:30" ht="18" customHeight="1" x14ac:dyDescent="0.55000000000000004">
      <c r="C80" s="14"/>
      <c r="D80" s="58"/>
      <c r="E80" s="61" t="s">
        <v>46</v>
      </c>
      <c r="F80" s="15"/>
      <c r="G80" s="16" t="s">
        <v>15</v>
      </c>
      <c r="H80" s="17"/>
      <c r="I80" s="40" t="s">
        <v>15</v>
      </c>
      <c r="J80" s="41" t="s">
        <v>15</v>
      </c>
      <c r="K80" s="40" t="s">
        <v>15</v>
      </c>
      <c r="L80" s="41" t="s">
        <v>15</v>
      </c>
      <c r="M80" s="42" t="s">
        <v>15</v>
      </c>
      <c r="N80" s="43" t="s">
        <v>15</v>
      </c>
      <c r="O80" s="43" t="s">
        <v>46</v>
      </c>
      <c r="P80" s="43" t="s">
        <v>46</v>
      </c>
      <c r="Q80" s="17"/>
      <c r="R80" s="44" t="s">
        <v>1931</v>
      </c>
      <c r="S80" s="45" t="s">
        <v>15</v>
      </c>
      <c r="T80" s="17" t="s">
        <v>46</v>
      </c>
      <c r="U80" s="43">
        <v>11.2</v>
      </c>
      <c r="V80" s="17" t="s">
        <v>13152</v>
      </c>
      <c r="W80" s="64" t="s">
        <v>13786</v>
      </c>
      <c r="X80" s="17"/>
      <c r="Y80" s="15"/>
      <c r="Z80" s="17"/>
      <c r="AA80" s="15"/>
      <c r="AB80" s="17"/>
      <c r="AC80" s="18">
        <v>0</v>
      </c>
      <c r="AD80" s="19"/>
    </row>
    <row r="81" spans="1:30" ht="18" customHeight="1" x14ac:dyDescent="0.55000000000000004">
      <c r="C81" s="20">
        <v>11</v>
      </c>
      <c r="D81" s="59"/>
      <c r="E81" s="62"/>
      <c r="F81" s="4" t="s">
        <v>13787</v>
      </c>
      <c r="G81" s="21" t="s">
        <v>176</v>
      </c>
      <c r="H81" s="21" t="s">
        <v>11092</v>
      </c>
      <c r="I81" s="46" t="s">
        <v>11201</v>
      </c>
      <c r="J81" s="47" t="s">
        <v>11201</v>
      </c>
      <c r="K81" s="46" t="s">
        <v>11201</v>
      </c>
      <c r="L81" s="47" t="s">
        <v>11201</v>
      </c>
      <c r="M81" s="48" t="s">
        <v>15</v>
      </c>
      <c r="N81" s="49" t="s">
        <v>15</v>
      </c>
      <c r="O81" s="49" t="s">
        <v>46</v>
      </c>
      <c r="P81" s="49" t="s">
        <v>46</v>
      </c>
      <c r="Q81" s="21" t="s">
        <v>34</v>
      </c>
      <c r="R81" s="50" t="s">
        <v>1931</v>
      </c>
      <c r="S81" s="51" t="s">
        <v>11201</v>
      </c>
      <c r="T81" s="21">
        <v>55</v>
      </c>
      <c r="U81" s="49">
        <v>7.4</v>
      </c>
      <c r="V81" s="21" t="s">
        <v>13153</v>
      </c>
      <c r="W81" s="65"/>
      <c r="X81" s="21" t="s">
        <v>11001</v>
      </c>
      <c r="Y81" s="4" t="s">
        <v>10971</v>
      </c>
      <c r="Z81" s="21" t="s">
        <v>11100</v>
      </c>
      <c r="AA81" s="4" t="s">
        <v>10993</v>
      </c>
      <c r="AB81" s="21" t="s">
        <v>13788</v>
      </c>
      <c r="AC81" s="22" t="s">
        <v>176</v>
      </c>
      <c r="AD81" s="23"/>
    </row>
    <row r="82" spans="1:30" ht="18.5" customHeight="1" thickBot="1" x14ac:dyDescent="0.6">
      <c r="C82" s="24"/>
      <c r="D82" s="60"/>
      <c r="E82" s="63"/>
      <c r="F82" s="25"/>
      <c r="G82" s="26" t="s">
        <v>15</v>
      </c>
      <c r="H82" s="27" t="e">
        <v>#VALUE!</v>
      </c>
      <c r="I82" s="52" t="s">
        <v>15</v>
      </c>
      <c r="J82" s="53" t="s">
        <v>15</v>
      </c>
      <c r="K82" s="52" t="s">
        <v>15</v>
      </c>
      <c r="L82" s="53" t="s">
        <v>15</v>
      </c>
      <c r="M82" s="54" t="s">
        <v>15</v>
      </c>
      <c r="N82" s="55" t="s">
        <v>15</v>
      </c>
      <c r="O82" s="54" t="s">
        <v>46</v>
      </c>
      <c r="P82" s="54" t="s">
        <v>46</v>
      </c>
      <c r="Q82" s="26" t="s">
        <v>46</v>
      </c>
      <c r="R82" s="26" t="s">
        <v>1931</v>
      </c>
      <c r="S82" s="56" t="s">
        <v>15</v>
      </c>
      <c r="T82" s="26" t="s">
        <v>15</v>
      </c>
      <c r="U82" s="54" t="s">
        <v>11214</v>
      </c>
      <c r="V82" s="26" t="s">
        <v>13155</v>
      </c>
      <c r="W82" s="66"/>
      <c r="X82" s="27">
        <v>10</v>
      </c>
      <c r="Y82" s="28"/>
      <c r="Z82" s="26"/>
      <c r="AA82" s="28"/>
      <c r="AB82" s="26"/>
      <c r="AC82" s="29"/>
      <c r="AD82" s="30"/>
    </row>
    <row r="83" spans="1:30" ht="18" customHeight="1" x14ac:dyDescent="0.55000000000000004">
      <c r="C83" s="14"/>
      <c r="D83" s="58"/>
      <c r="E83" s="61" t="s">
        <v>46</v>
      </c>
      <c r="F83" s="15"/>
      <c r="G83" s="16" t="s">
        <v>8311</v>
      </c>
      <c r="H83" s="17"/>
      <c r="I83" s="40" t="s">
        <v>15</v>
      </c>
      <c r="J83" s="41" t="s">
        <v>15</v>
      </c>
      <c r="K83" s="40" t="s">
        <v>15</v>
      </c>
      <c r="L83" s="41" t="s">
        <v>15</v>
      </c>
      <c r="M83" s="42" t="s">
        <v>11209</v>
      </c>
      <c r="N83" s="43" t="s">
        <v>46</v>
      </c>
      <c r="O83" s="43" t="s">
        <v>46</v>
      </c>
      <c r="P83" s="43" t="s">
        <v>46</v>
      </c>
      <c r="Q83" s="17"/>
      <c r="R83" s="44">
        <v>0.06</v>
      </c>
      <c r="S83" s="45" t="s">
        <v>11909</v>
      </c>
      <c r="T83" s="17" t="s">
        <v>46</v>
      </c>
      <c r="U83" s="43">
        <v>12.7</v>
      </c>
      <c r="V83" s="17" t="s">
        <v>13162</v>
      </c>
      <c r="W83" s="64" t="s">
        <v>13789</v>
      </c>
      <c r="X83" s="17"/>
      <c r="Y83" s="15"/>
      <c r="Z83" s="17"/>
      <c r="AA83" s="15"/>
      <c r="AB83" s="17"/>
      <c r="AC83" s="18" t="s">
        <v>11524</v>
      </c>
      <c r="AD83" s="19"/>
    </row>
    <row r="84" spans="1:30" ht="18" customHeight="1" x14ac:dyDescent="0.55000000000000004">
      <c r="C84" s="20">
        <v>12</v>
      </c>
      <c r="D84" s="59"/>
      <c r="E84" s="62"/>
      <c r="F84" s="4" t="s">
        <v>13790</v>
      </c>
      <c r="G84" s="21" t="s">
        <v>367</v>
      </c>
      <c r="H84" s="21" t="s">
        <v>11092</v>
      </c>
      <c r="I84" s="46" t="s">
        <v>11201</v>
      </c>
      <c r="J84" s="47" t="s">
        <v>11201</v>
      </c>
      <c r="K84" s="46" t="s">
        <v>11201</v>
      </c>
      <c r="L84" s="47" t="s">
        <v>11201</v>
      </c>
      <c r="M84" s="48" t="s">
        <v>10997</v>
      </c>
      <c r="N84" s="49" t="s">
        <v>46</v>
      </c>
      <c r="O84" s="49" t="s">
        <v>46</v>
      </c>
      <c r="P84" s="49" t="s">
        <v>46</v>
      </c>
      <c r="Q84" s="21" t="s">
        <v>19</v>
      </c>
      <c r="R84" s="50">
        <v>0.24</v>
      </c>
      <c r="S84" s="51" t="s">
        <v>11910</v>
      </c>
      <c r="T84" s="21">
        <v>55</v>
      </c>
      <c r="U84" s="49">
        <v>10.6</v>
      </c>
      <c r="V84" s="21" t="s">
        <v>13163</v>
      </c>
      <c r="W84" s="65"/>
      <c r="X84" s="21" t="s">
        <v>10965</v>
      </c>
      <c r="Y84" s="4" t="s">
        <v>10971</v>
      </c>
      <c r="Z84" s="21" t="s">
        <v>12030</v>
      </c>
      <c r="AA84" s="4" t="s">
        <v>11141</v>
      </c>
      <c r="AB84" s="21" t="s">
        <v>13791</v>
      </c>
      <c r="AC84" s="22" t="s">
        <v>367</v>
      </c>
      <c r="AD84" s="23"/>
    </row>
    <row r="85" spans="1:30" ht="18.5" customHeight="1" thickBot="1" x14ac:dyDescent="0.6">
      <c r="C85" s="24"/>
      <c r="D85" s="60"/>
      <c r="E85" s="63"/>
      <c r="F85" s="25"/>
      <c r="G85" s="26">
        <v>1.8</v>
      </c>
      <c r="H85" s="27" t="e">
        <v>#VALUE!</v>
      </c>
      <c r="I85" s="52" t="s">
        <v>15</v>
      </c>
      <c r="J85" s="53" t="s">
        <v>15</v>
      </c>
      <c r="K85" s="52" t="s">
        <v>15</v>
      </c>
      <c r="L85" s="53" t="s">
        <v>15</v>
      </c>
      <c r="M85" s="54" t="s">
        <v>11204</v>
      </c>
      <c r="N85" s="55" t="s">
        <v>46</v>
      </c>
      <c r="O85" s="54" t="s">
        <v>46</v>
      </c>
      <c r="P85" s="54" t="s">
        <v>46</v>
      </c>
      <c r="Q85" s="26" t="s">
        <v>46</v>
      </c>
      <c r="R85" s="26">
        <v>17</v>
      </c>
      <c r="S85" s="56" t="s">
        <v>11922</v>
      </c>
      <c r="T85" s="26" t="s">
        <v>15</v>
      </c>
      <c r="U85" s="54" t="s">
        <v>11214</v>
      </c>
      <c r="V85" s="26" t="s">
        <v>13164</v>
      </c>
      <c r="W85" s="66"/>
      <c r="X85" s="27">
        <v>14</v>
      </c>
      <c r="Y85" s="28"/>
      <c r="Z85" s="26"/>
      <c r="AA85" s="28"/>
      <c r="AB85" s="26"/>
      <c r="AC85" s="29"/>
      <c r="AD85" s="30"/>
    </row>
    <row r="86" spans="1:30" ht="18" customHeight="1" x14ac:dyDescent="0.55000000000000004">
      <c r="C86" s="14"/>
      <c r="D86" s="58"/>
      <c r="E86" s="61" t="s">
        <v>46</v>
      </c>
      <c r="F86" s="15"/>
      <c r="G86" s="16" t="s">
        <v>15</v>
      </c>
      <c r="H86" s="17"/>
      <c r="I86" s="40" t="s">
        <v>15</v>
      </c>
      <c r="J86" s="41" t="s">
        <v>15</v>
      </c>
      <c r="K86" s="40" t="s">
        <v>15</v>
      </c>
      <c r="L86" s="41" t="s">
        <v>15</v>
      </c>
      <c r="M86" s="42" t="s">
        <v>15</v>
      </c>
      <c r="N86" s="43" t="s">
        <v>15</v>
      </c>
      <c r="O86" s="43" t="s">
        <v>46</v>
      </c>
      <c r="P86" s="43" t="s">
        <v>46</v>
      </c>
      <c r="Q86" s="17"/>
      <c r="R86" s="44" t="s">
        <v>1931</v>
      </c>
      <c r="S86" s="45" t="s">
        <v>15</v>
      </c>
      <c r="T86" s="17" t="s">
        <v>46</v>
      </c>
      <c r="U86" s="43">
        <v>21.6</v>
      </c>
      <c r="V86" s="17" t="s">
        <v>12475</v>
      </c>
      <c r="W86" s="64" t="s">
        <v>13792</v>
      </c>
      <c r="X86" s="17"/>
      <c r="Y86" s="15"/>
      <c r="Z86" s="17"/>
      <c r="AA86" s="15"/>
      <c r="AB86" s="17"/>
      <c r="AC86" s="18">
        <v>0</v>
      </c>
      <c r="AD86" s="19"/>
    </row>
    <row r="87" spans="1:30" ht="18" customHeight="1" x14ac:dyDescent="0.55000000000000004">
      <c r="C87" s="20">
        <v>13</v>
      </c>
      <c r="D87" s="59"/>
      <c r="E87" s="62"/>
      <c r="F87" s="4" t="s">
        <v>13793</v>
      </c>
      <c r="G87" s="21" t="s">
        <v>11379</v>
      </c>
      <c r="H87" s="21" t="s">
        <v>11092</v>
      </c>
      <c r="I87" s="46" t="s">
        <v>11201</v>
      </c>
      <c r="J87" s="47" t="s">
        <v>11201</v>
      </c>
      <c r="K87" s="46" t="s">
        <v>11201</v>
      </c>
      <c r="L87" s="47" t="s">
        <v>11201</v>
      </c>
      <c r="M87" s="48" t="s">
        <v>15</v>
      </c>
      <c r="N87" s="49" t="s">
        <v>15</v>
      </c>
      <c r="O87" s="49" t="s">
        <v>46</v>
      </c>
      <c r="P87" s="49" t="s">
        <v>46</v>
      </c>
      <c r="Q87" s="21" t="s">
        <v>9</v>
      </c>
      <c r="R87" s="50" t="s">
        <v>1931</v>
      </c>
      <c r="S87" s="51" t="s">
        <v>11201</v>
      </c>
      <c r="T87" s="21">
        <v>55</v>
      </c>
      <c r="U87" s="49">
        <v>27.7</v>
      </c>
      <c r="V87" s="21" t="s">
        <v>12476</v>
      </c>
      <c r="W87" s="65"/>
      <c r="X87" s="21" t="s">
        <v>11001</v>
      </c>
      <c r="Y87" s="4" t="s">
        <v>10971</v>
      </c>
      <c r="Z87" s="21" t="s">
        <v>10967</v>
      </c>
      <c r="AA87" s="4" t="s">
        <v>11127</v>
      </c>
      <c r="AB87" s="21" t="s">
        <v>13794</v>
      </c>
      <c r="AC87" s="22" t="s">
        <v>11379</v>
      </c>
      <c r="AD87" s="23"/>
    </row>
    <row r="88" spans="1:30" ht="18.5" customHeight="1" thickBot="1" x14ac:dyDescent="0.6">
      <c r="C88" s="24"/>
      <c r="D88" s="60"/>
      <c r="E88" s="63"/>
      <c r="F88" s="25"/>
      <c r="G88" s="26" t="s">
        <v>15</v>
      </c>
      <c r="H88" s="27" t="e">
        <v>#VALUE!</v>
      </c>
      <c r="I88" s="52" t="s">
        <v>15</v>
      </c>
      <c r="J88" s="53" t="s">
        <v>15</v>
      </c>
      <c r="K88" s="52" t="s">
        <v>15</v>
      </c>
      <c r="L88" s="53" t="s">
        <v>15</v>
      </c>
      <c r="M88" s="54" t="s">
        <v>15</v>
      </c>
      <c r="N88" s="55" t="s">
        <v>15</v>
      </c>
      <c r="O88" s="54" t="s">
        <v>46</v>
      </c>
      <c r="P88" s="54" t="s">
        <v>46</v>
      </c>
      <c r="Q88" s="26" t="s">
        <v>46</v>
      </c>
      <c r="R88" s="26" t="s">
        <v>1931</v>
      </c>
      <c r="S88" s="56" t="s">
        <v>15</v>
      </c>
      <c r="T88" s="26" t="s">
        <v>15</v>
      </c>
      <c r="U88" s="54" t="s">
        <v>11213</v>
      </c>
      <c r="V88" s="26" t="s">
        <v>12478</v>
      </c>
      <c r="W88" s="66"/>
      <c r="X88" s="27">
        <v>16</v>
      </c>
      <c r="Y88" s="28"/>
      <c r="Z88" s="26"/>
      <c r="AA88" s="28"/>
      <c r="AB88" s="26"/>
      <c r="AC88" s="29"/>
      <c r="AD88" s="30"/>
    </row>
    <row r="89" spans="1:30" x14ac:dyDescent="0.55000000000000004">
      <c r="A89" s="35"/>
      <c r="B89" s="35"/>
      <c r="C89" s="36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</row>
    <row r="90" spans="1:30" x14ac:dyDescent="0.55000000000000004">
      <c r="A90" t="s">
        <v>11032</v>
      </c>
      <c r="B90" t="s">
        <v>10942</v>
      </c>
      <c r="C90" s="11" t="s">
        <v>10943</v>
      </c>
      <c r="D90" t="s">
        <v>2</v>
      </c>
      <c r="E90" t="s">
        <v>10996</v>
      </c>
      <c r="F90" t="s">
        <v>0</v>
      </c>
      <c r="G90" t="s">
        <v>10945</v>
      </c>
      <c r="H90" t="s">
        <v>10946</v>
      </c>
      <c r="I90" t="s">
        <v>10946</v>
      </c>
      <c r="J90" t="s">
        <v>10946</v>
      </c>
      <c r="K90" t="s">
        <v>10946</v>
      </c>
      <c r="L90" t="s">
        <v>10946</v>
      </c>
      <c r="M90" t="s">
        <v>11173</v>
      </c>
      <c r="N90" t="s">
        <v>11174</v>
      </c>
      <c r="O90" t="s">
        <v>11175</v>
      </c>
      <c r="P90" t="s">
        <v>11175</v>
      </c>
      <c r="Q90" t="s">
        <v>1</v>
      </c>
      <c r="R90" t="s">
        <v>11176</v>
      </c>
      <c r="T90" t="s">
        <v>10947</v>
      </c>
      <c r="U90" t="s">
        <v>11177</v>
      </c>
      <c r="W90" t="s">
        <v>10948</v>
      </c>
      <c r="X90" t="s">
        <v>10949</v>
      </c>
      <c r="Y90" t="s">
        <v>10950</v>
      </c>
      <c r="Z90" t="s">
        <v>10951</v>
      </c>
      <c r="AA90" t="s">
        <v>10952</v>
      </c>
      <c r="AB90" t="s">
        <v>10953</v>
      </c>
      <c r="AC90" t="s">
        <v>10954</v>
      </c>
    </row>
    <row r="91" spans="1:30" x14ac:dyDescent="0.55000000000000004">
      <c r="A91" t="s">
        <v>10997</v>
      </c>
      <c r="B91" t="s">
        <v>11091</v>
      </c>
      <c r="G91" t="s">
        <v>11178</v>
      </c>
      <c r="H91" s="1"/>
      <c r="I91" t="s">
        <v>11179</v>
      </c>
      <c r="J91" t="s">
        <v>11180</v>
      </c>
      <c r="K91" t="s">
        <v>11179</v>
      </c>
      <c r="L91" t="s">
        <v>11180</v>
      </c>
      <c r="M91" t="s">
        <v>11181</v>
      </c>
      <c r="R91" s="5" t="s">
        <v>11179</v>
      </c>
      <c r="S91" s="2" t="s">
        <v>11182</v>
      </c>
      <c r="T91" t="s">
        <v>11183</v>
      </c>
      <c r="U91" t="s">
        <v>11184</v>
      </c>
    </row>
    <row r="92" spans="1:30" x14ac:dyDescent="0.55000000000000004">
      <c r="A92" s="1">
        <v>3</v>
      </c>
      <c r="B92" s="1"/>
      <c r="C92" s="12" t="s">
        <v>10997</v>
      </c>
      <c r="D92" s="1" t="s">
        <v>11091</v>
      </c>
      <c r="F92" s="1" t="s">
        <v>10959</v>
      </c>
      <c r="G92" t="s">
        <v>11185</v>
      </c>
      <c r="I92" t="s">
        <v>11186</v>
      </c>
      <c r="J92" t="s">
        <v>11187</v>
      </c>
      <c r="K92" t="s">
        <v>11186</v>
      </c>
      <c r="L92" t="s">
        <v>11187</v>
      </c>
      <c r="M92" t="s">
        <v>11188</v>
      </c>
      <c r="R92" t="s">
        <v>11189</v>
      </c>
      <c r="S92" s="2" t="s">
        <v>11190</v>
      </c>
      <c r="U92" t="s">
        <v>11191</v>
      </c>
    </row>
    <row r="93" spans="1:30" ht="18.5" thickBot="1" x14ac:dyDescent="0.6">
      <c r="C93" s="13">
        <v>3</v>
      </c>
      <c r="D93" t="s">
        <v>10961</v>
      </c>
      <c r="E93">
        <v>2000</v>
      </c>
      <c r="F93" t="s">
        <v>10997</v>
      </c>
      <c r="G93" t="s">
        <v>11192</v>
      </c>
      <c r="I93" t="s">
        <v>11193</v>
      </c>
      <c r="J93" t="s">
        <v>11194</v>
      </c>
      <c r="K93" t="s">
        <v>11193</v>
      </c>
      <c r="L93" t="s">
        <v>11194</v>
      </c>
      <c r="M93" t="s">
        <v>11195</v>
      </c>
      <c r="Q93" s="5" t="s">
        <v>11196</v>
      </c>
      <c r="R93" s="5" t="s">
        <v>11197</v>
      </c>
      <c r="S93" s="39" t="s">
        <v>11198</v>
      </c>
      <c r="T93" t="s">
        <v>25</v>
      </c>
      <c r="U93" t="s">
        <v>11199</v>
      </c>
    </row>
    <row r="94" spans="1:30" ht="18" customHeight="1" x14ac:dyDescent="0.55000000000000004">
      <c r="C94" s="14"/>
      <c r="D94" s="58"/>
      <c r="E94" s="61" t="s">
        <v>46</v>
      </c>
      <c r="F94" s="15"/>
      <c r="G94" s="16" t="s">
        <v>15</v>
      </c>
      <c r="H94" s="17"/>
      <c r="I94" s="40" t="s">
        <v>15</v>
      </c>
      <c r="J94" s="41" t="s">
        <v>15</v>
      </c>
      <c r="K94" s="40" t="s">
        <v>15</v>
      </c>
      <c r="L94" s="41" t="s">
        <v>15</v>
      </c>
      <c r="M94" s="42" t="s">
        <v>15</v>
      </c>
      <c r="N94" s="43" t="s">
        <v>15</v>
      </c>
      <c r="O94" s="43" t="s">
        <v>46</v>
      </c>
      <c r="P94" s="43" t="s">
        <v>46</v>
      </c>
      <c r="Q94" s="17"/>
      <c r="R94" s="44" t="s">
        <v>1931</v>
      </c>
      <c r="S94" s="45" t="s">
        <v>15</v>
      </c>
      <c r="T94" s="17" t="s">
        <v>46</v>
      </c>
      <c r="U94" s="43">
        <v>8.6999999999999993</v>
      </c>
      <c r="V94" s="17" t="s">
        <v>12461</v>
      </c>
      <c r="W94" s="64" t="s">
        <v>13795</v>
      </c>
      <c r="X94" s="17"/>
      <c r="Y94" s="15"/>
      <c r="Z94" s="17"/>
      <c r="AA94" s="15"/>
      <c r="AB94" s="17"/>
      <c r="AC94" s="18" t="s">
        <v>11115</v>
      </c>
      <c r="AD94" s="19"/>
    </row>
    <row r="95" spans="1:30" ht="18" customHeight="1" x14ac:dyDescent="0.55000000000000004">
      <c r="C95" s="20">
        <v>1</v>
      </c>
      <c r="D95" s="59"/>
      <c r="E95" s="62"/>
      <c r="F95" s="4" t="s">
        <v>13796</v>
      </c>
      <c r="G95" s="21" t="s">
        <v>2819</v>
      </c>
      <c r="H95" s="21" t="s">
        <v>10970</v>
      </c>
      <c r="I95" s="46" t="s">
        <v>11201</v>
      </c>
      <c r="J95" s="47" t="s">
        <v>11201</v>
      </c>
      <c r="K95" s="46" t="s">
        <v>11201</v>
      </c>
      <c r="L95" s="47" t="s">
        <v>11201</v>
      </c>
      <c r="M95" s="48" t="s">
        <v>15</v>
      </c>
      <c r="N95" s="49" t="s">
        <v>15</v>
      </c>
      <c r="O95" s="49" t="s">
        <v>46</v>
      </c>
      <c r="P95" s="49" t="s">
        <v>46</v>
      </c>
      <c r="Q95" s="21" t="s">
        <v>5</v>
      </c>
      <c r="R95" s="50" t="s">
        <v>1931</v>
      </c>
      <c r="S95" s="51" t="s">
        <v>11201</v>
      </c>
      <c r="T95" s="21">
        <v>55</v>
      </c>
      <c r="U95" s="49">
        <v>12</v>
      </c>
      <c r="V95" s="21" t="s">
        <v>12462</v>
      </c>
      <c r="W95" s="65"/>
      <c r="X95" s="21" t="s">
        <v>11001</v>
      </c>
      <c r="Y95" s="4" t="s">
        <v>10971</v>
      </c>
      <c r="Z95" s="21" t="s">
        <v>10977</v>
      </c>
      <c r="AA95" s="4" t="s">
        <v>13797</v>
      </c>
      <c r="AB95" s="21" t="s">
        <v>13798</v>
      </c>
      <c r="AC95" s="22" t="s">
        <v>2819</v>
      </c>
      <c r="AD95" s="23"/>
    </row>
    <row r="96" spans="1:30" ht="18.5" customHeight="1" thickBot="1" x14ac:dyDescent="0.6">
      <c r="C96" s="24"/>
      <c r="D96" s="60"/>
      <c r="E96" s="63"/>
      <c r="F96" s="25"/>
      <c r="G96" s="26" t="s">
        <v>15</v>
      </c>
      <c r="H96" s="27">
        <v>6</v>
      </c>
      <c r="I96" s="52" t="s">
        <v>15</v>
      </c>
      <c r="J96" s="53" t="s">
        <v>15</v>
      </c>
      <c r="K96" s="52" t="s">
        <v>15</v>
      </c>
      <c r="L96" s="53" t="s">
        <v>15</v>
      </c>
      <c r="M96" s="54" t="s">
        <v>15</v>
      </c>
      <c r="N96" s="55" t="s">
        <v>15</v>
      </c>
      <c r="O96" s="54" t="s">
        <v>46</v>
      </c>
      <c r="P96" s="54" t="s">
        <v>46</v>
      </c>
      <c r="Q96" s="26">
        <v>27</v>
      </c>
      <c r="R96" s="26" t="s">
        <v>1931</v>
      </c>
      <c r="S96" s="56" t="s">
        <v>15</v>
      </c>
      <c r="T96" s="26" t="s">
        <v>15</v>
      </c>
      <c r="U96" s="54" t="s">
        <v>11213</v>
      </c>
      <c r="V96" s="26" t="s">
        <v>12464</v>
      </c>
      <c r="W96" s="66"/>
      <c r="X96" s="27">
        <v>27</v>
      </c>
      <c r="Y96" s="28"/>
      <c r="Z96" s="26"/>
      <c r="AA96" s="28"/>
      <c r="AB96" s="26"/>
      <c r="AC96" s="29"/>
      <c r="AD96" s="30"/>
    </row>
    <row r="97" spans="2:30" ht="18" customHeight="1" x14ac:dyDescent="0.55000000000000004">
      <c r="C97" s="14"/>
      <c r="D97" s="58"/>
      <c r="E97" s="61" t="s">
        <v>46</v>
      </c>
      <c r="F97" s="15"/>
      <c r="G97" s="16" t="s">
        <v>13167</v>
      </c>
      <c r="H97" s="17"/>
      <c r="I97" s="40">
        <v>0</v>
      </c>
      <c r="J97" s="41">
        <v>0</v>
      </c>
      <c r="K97" s="40">
        <v>2.1739130434782608E-2</v>
      </c>
      <c r="L97" s="41">
        <v>1</v>
      </c>
      <c r="M97" s="42" t="s">
        <v>11241</v>
      </c>
      <c r="N97" s="43" t="s">
        <v>1931</v>
      </c>
      <c r="O97" s="43" t="s">
        <v>9880</v>
      </c>
      <c r="P97" s="43" t="s">
        <v>7719</v>
      </c>
      <c r="Q97" s="17"/>
      <c r="R97" s="44">
        <v>7.1428571428571425E-2</v>
      </c>
      <c r="S97" s="45" t="s">
        <v>18</v>
      </c>
      <c r="T97" s="17" t="s">
        <v>46</v>
      </c>
      <c r="U97" s="43">
        <v>5.9</v>
      </c>
      <c r="V97" s="17" t="s">
        <v>13175</v>
      </c>
      <c r="W97" s="64" t="s">
        <v>12004</v>
      </c>
      <c r="X97" s="17"/>
      <c r="Y97" s="15"/>
      <c r="Z97" s="17"/>
      <c r="AA97" s="15"/>
      <c r="AB97" s="17"/>
      <c r="AC97" s="18" t="s">
        <v>11115</v>
      </c>
      <c r="AD97" s="19"/>
    </row>
    <row r="98" spans="2:30" ht="18.75" customHeight="1" x14ac:dyDescent="0.55000000000000004">
      <c r="B98" s="31"/>
      <c r="C98" s="20">
        <v>2</v>
      </c>
      <c r="D98" s="59"/>
      <c r="E98" s="62"/>
      <c r="F98" s="4" t="s">
        <v>9724</v>
      </c>
      <c r="G98" s="21" t="s">
        <v>499</v>
      </c>
      <c r="H98" s="21" t="s">
        <v>11024</v>
      </c>
      <c r="I98" s="46">
        <v>0</v>
      </c>
      <c r="J98" s="47">
        <v>0</v>
      </c>
      <c r="K98" s="46">
        <v>4.3478260869565216E-2</v>
      </c>
      <c r="L98" s="47">
        <v>2</v>
      </c>
      <c r="M98" s="48" t="s">
        <v>10997</v>
      </c>
      <c r="N98" s="49" t="s">
        <v>1931</v>
      </c>
      <c r="O98" s="49" t="s">
        <v>606</v>
      </c>
      <c r="P98" s="49" t="s">
        <v>7722</v>
      </c>
      <c r="Q98" s="21" t="s">
        <v>13</v>
      </c>
      <c r="R98" s="50">
        <v>7.1428571428571425E-2</v>
      </c>
      <c r="S98" s="51" t="s">
        <v>11925</v>
      </c>
      <c r="T98" s="21">
        <v>55</v>
      </c>
      <c r="U98" s="49">
        <v>8.8000000000000007</v>
      </c>
      <c r="V98" s="21" t="s">
        <v>11235</v>
      </c>
      <c r="W98" s="65"/>
      <c r="X98" s="21" t="s">
        <v>10965</v>
      </c>
      <c r="Y98" s="4" t="s">
        <v>10971</v>
      </c>
      <c r="Z98" s="21" t="s">
        <v>11424</v>
      </c>
      <c r="AA98" s="4" t="s">
        <v>12355</v>
      </c>
      <c r="AB98" s="21" t="s">
        <v>13799</v>
      </c>
      <c r="AC98" s="22" t="s">
        <v>499</v>
      </c>
      <c r="AD98" s="23"/>
    </row>
    <row r="99" spans="2:30" ht="18.5" customHeight="1" thickBot="1" x14ac:dyDescent="0.6">
      <c r="B99" s="32"/>
      <c r="C99" s="24"/>
      <c r="D99" s="60"/>
      <c r="E99" s="63"/>
      <c r="F99" s="25"/>
      <c r="G99" s="26" t="s">
        <v>15</v>
      </c>
      <c r="H99" s="27">
        <v>10</v>
      </c>
      <c r="I99" s="52">
        <v>0</v>
      </c>
      <c r="J99" s="53" t="s">
        <v>13165</v>
      </c>
      <c r="K99" s="52">
        <v>8.6956521739130432E-2</v>
      </c>
      <c r="L99" s="53" t="s">
        <v>14130</v>
      </c>
      <c r="M99" s="54" t="s">
        <v>11204</v>
      </c>
      <c r="N99" s="55" t="s">
        <v>1931</v>
      </c>
      <c r="O99" s="54" t="s">
        <v>46</v>
      </c>
      <c r="P99" s="54" t="s">
        <v>46</v>
      </c>
      <c r="Q99" s="26">
        <v>27</v>
      </c>
      <c r="R99" s="26">
        <v>14</v>
      </c>
      <c r="S99" s="56" t="s">
        <v>11900</v>
      </c>
      <c r="T99" s="26" t="s">
        <v>15</v>
      </c>
      <c r="U99" s="54" t="s">
        <v>11214</v>
      </c>
      <c r="V99" s="26"/>
      <c r="W99" s="66"/>
      <c r="X99" s="27">
        <v>27</v>
      </c>
      <c r="Y99" s="28"/>
      <c r="Z99" s="26"/>
      <c r="AA99" s="28"/>
      <c r="AB99" s="26"/>
      <c r="AC99" s="29"/>
      <c r="AD99" s="30"/>
    </row>
    <row r="100" spans="2:30" ht="18" customHeight="1" x14ac:dyDescent="0.55000000000000004">
      <c r="B100" s="32"/>
      <c r="C100" s="14"/>
      <c r="D100" s="58"/>
      <c r="E100" s="61" t="s">
        <v>46</v>
      </c>
      <c r="F100" s="15"/>
      <c r="G100" s="16" t="s">
        <v>46</v>
      </c>
      <c r="H100" s="17"/>
      <c r="I100" s="40">
        <v>0.16666666666666666</v>
      </c>
      <c r="J100" s="41">
        <v>4</v>
      </c>
      <c r="K100" s="40">
        <v>0.1095890410958904</v>
      </c>
      <c r="L100" s="41">
        <v>8</v>
      </c>
      <c r="M100" s="42" t="s">
        <v>11209</v>
      </c>
      <c r="N100" s="43" t="s">
        <v>1931</v>
      </c>
      <c r="O100" s="43" t="s">
        <v>46</v>
      </c>
      <c r="P100" s="43" t="s">
        <v>46</v>
      </c>
      <c r="Q100" s="17"/>
      <c r="R100" s="44">
        <v>0.19480519480519481</v>
      </c>
      <c r="S100" s="45" t="s">
        <v>11904</v>
      </c>
      <c r="T100" s="17" t="s">
        <v>46</v>
      </c>
      <c r="U100" s="43">
        <v>7.5</v>
      </c>
      <c r="V100" s="17" t="s">
        <v>13152</v>
      </c>
      <c r="W100" s="64" t="s">
        <v>11392</v>
      </c>
      <c r="X100" s="17"/>
      <c r="Y100" s="15"/>
      <c r="Z100" s="17"/>
      <c r="AA100" s="15"/>
      <c r="AB100" s="17"/>
      <c r="AC100" s="18" t="s">
        <v>7390</v>
      </c>
      <c r="AD100" s="19"/>
    </row>
    <row r="101" spans="2:30" ht="18" customHeight="1" x14ac:dyDescent="0.55000000000000004">
      <c r="B101" s="32"/>
      <c r="C101" s="20">
        <v>3</v>
      </c>
      <c r="D101" s="59"/>
      <c r="E101" s="62"/>
      <c r="F101" s="4" t="s">
        <v>13800</v>
      </c>
      <c r="G101" s="21" t="s">
        <v>4630</v>
      </c>
      <c r="H101" s="21" t="s">
        <v>11003</v>
      </c>
      <c r="I101" s="46">
        <v>0.20833333333333334</v>
      </c>
      <c r="J101" s="47">
        <v>5</v>
      </c>
      <c r="K101" s="46">
        <v>0.20547945205479451</v>
      </c>
      <c r="L101" s="47">
        <v>15</v>
      </c>
      <c r="M101" s="48" t="s">
        <v>10997</v>
      </c>
      <c r="N101" s="49" t="s">
        <v>1931</v>
      </c>
      <c r="O101" s="49" t="s">
        <v>46</v>
      </c>
      <c r="P101" s="49" t="s">
        <v>46</v>
      </c>
      <c r="Q101" s="21" t="s">
        <v>34</v>
      </c>
      <c r="R101" s="50">
        <v>0.37662337662337664</v>
      </c>
      <c r="S101" s="51" t="s">
        <v>12589</v>
      </c>
      <c r="T101" s="21">
        <v>55</v>
      </c>
      <c r="U101" s="49">
        <v>7.4</v>
      </c>
      <c r="V101" s="21" t="s">
        <v>13153</v>
      </c>
      <c r="W101" s="65"/>
      <c r="X101" s="21" t="s">
        <v>10965</v>
      </c>
      <c r="Y101" s="4" t="s">
        <v>10971</v>
      </c>
      <c r="Z101" s="21" t="s">
        <v>10977</v>
      </c>
      <c r="AA101" s="4" t="s">
        <v>11029</v>
      </c>
      <c r="AB101" s="21" t="s">
        <v>13801</v>
      </c>
      <c r="AC101" s="22" t="s">
        <v>4630</v>
      </c>
      <c r="AD101" s="23"/>
    </row>
    <row r="102" spans="2:30" ht="18.5" customHeight="1" thickBot="1" x14ac:dyDescent="0.6">
      <c r="B102" s="32"/>
      <c r="C102" s="24"/>
      <c r="D102" s="60"/>
      <c r="E102" s="63"/>
      <c r="F102" s="25"/>
      <c r="G102" s="26" t="s">
        <v>15</v>
      </c>
      <c r="H102" s="27">
        <v>7</v>
      </c>
      <c r="I102" s="52">
        <v>0.375</v>
      </c>
      <c r="J102" s="53" t="s">
        <v>14131</v>
      </c>
      <c r="K102" s="52">
        <v>0.32876712328767121</v>
      </c>
      <c r="L102" s="53" t="s">
        <v>14132</v>
      </c>
      <c r="M102" s="54" t="s">
        <v>11204</v>
      </c>
      <c r="N102" s="55" t="s">
        <v>1931</v>
      </c>
      <c r="O102" s="54" t="s">
        <v>46</v>
      </c>
      <c r="P102" s="54" t="s">
        <v>46</v>
      </c>
      <c r="Q102" s="26" t="s">
        <v>46</v>
      </c>
      <c r="R102" s="26">
        <v>77</v>
      </c>
      <c r="S102" s="56" t="s">
        <v>17</v>
      </c>
      <c r="T102" s="26" t="s">
        <v>15</v>
      </c>
      <c r="U102" s="54" t="s">
        <v>11214</v>
      </c>
      <c r="V102" s="26" t="s">
        <v>13155</v>
      </c>
      <c r="W102" s="66"/>
      <c r="X102" s="27">
        <v>10</v>
      </c>
      <c r="Y102" s="28"/>
      <c r="Z102" s="26"/>
      <c r="AA102" s="28"/>
      <c r="AB102" s="26"/>
      <c r="AC102" s="29"/>
      <c r="AD102" s="30"/>
    </row>
    <row r="103" spans="2:30" ht="18" customHeight="1" x14ac:dyDescent="0.55000000000000004">
      <c r="B103" s="32"/>
      <c r="C103" s="14"/>
      <c r="D103" s="58"/>
      <c r="E103" s="61" t="s">
        <v>46</v>
      </c>
      <c r="F103" s="15"/>
      <c r="G103" s="16" t="s">
        <v>15</v>
      </c>
      <c r="H103" s="17"/>
      <c r="I103" s="40" t="s">
        <v>15</v>
      </c>
      <c r="J103" s="41" t="s">
        <v>15</v>
      </c>
      <c r="K103" s="40" t="s">
        <v>15</v>
      </c>
      <c r="L103" s="41" t="s">
        <v>15</v>
      </c>
      <c r="M103" s="42" t="s">
        <v>15</v>
      </c>
      <c r="N103" s="43" t="s">
        <v>15</v>
      </c>
      <c r="O103" s="43" t="s">
        <v>46</v>
      </c>
      <c r="P103" s="43" t="s">
        <v>46</v>
      </c>
      <c r="Q103" s="17"/>
      <c r="R103" s="44" t="s">
        <v>1931</v>
      </c>
      <c r="S103" s="45" t="s">
        <v>15</v>
      </c>
      <c r="T103" s="17" t="s">
        <v>46</v>
      </c>
      <c r="U103" s="43">
        <v>4.5999999999999996</v>
      </c>
      <c r="V103" s="17" t="s">
        <v>13184</v>
      </c>
      <c r="W103" s="64" t="s">
        <v>11104</v>
      </c>
      <c r="X103" s="17"/>
      <c r="Y103" s="15"/>
      <c r="Z103" s="17"/>
      <c r="AA103" s="15"/>
      <c r="AB103" s="17"/>
      <c r="AC103" s="18" t="s">
        <v>11129</v>
      </c>
      <c r="AD103" s="19"/>
    </row>
    <row r="104" spans="2:30" ht="18.75" customHeight="1" x14ac:dyDescent="0.55000000000000004">
      <c r="B104" s="32"/>
      <c r="C104" s="20">
        <v>4</v>
      </c>
      <c r="D104" s="59"/>
      <c r="E104" s="62"/>
      <c r="F104" s="4" t="s">
        <v>13802</v>
      </c>
      <c r="G104" s="21" t="s">
        <v>1529</v>
      </c>
      <c r="H104" s="21" t="s">
        <v>10970</v>
      </c>
      <c r="I104" s="46" t="s">
        <v>11201</v>
      </c>
      <c r="J104" s="47" t="s">
        <v>11201</v>
      </c>
      <c r="K104" s="46" t="s">
        <v>11201</v>
      </c>
      <c r="L104" s="47" t="s">
        <v>11201</v>
      </c>
      <c r="M104" s="48" t="s">
        <v>15</v>
      </c>
      <c r="N104" s="49" t="s">
        <v>15</v>
      </c>
      <c r="O104" s="49" t="s">
        <v>46</v>
      </c>
      <c r="P104" s="49" t="s">
        <v>46</v>
      </c>
      <c r="Q104" s="21" t="s">
        <v>33</v>
      </c>
      <c r="R104" s="50" t="s">
        <v>1931</v>
      </c>
      <c r="S104" s="51" t="s">
        <v>11201</v>
      </c>
      <c r="T104" s="21">
        <v>55</v>
      </c>
      <c r="U104" s="49">
        <v>4.5999999999999996</v>
      </c>
      <c r="V104" s="21" t="s">
        <v>13185</v>
      </c>
      <c r="W104" s="65"/>
      <c r="X104" s="21" t="s">
        <v>10965</v>
      </c>
      <c r="Y104" s="4" t="s">
        <v>10982</v>
      </c>
      <c r="Z104" s="21" t="s">
        <v>13803</v>
      </c>
      <c r="AA104" s="4" t="s">
        <v>13804</v>
      </c>
      <c r="AB104" s="21" t="s">
        <v>13805</v>
      </c>
      <c r="AC104" s="22" t="s">
        <v>1529</v>
      </c>
      <c r="AD104" s="23"/>
    </row>
    <row r="105" spans="2:30" ht="18.5" customHeight="1" thickBot="1" x14ac:dyDescent="0.6">
      <c r="B105" s="32"/>
      <c r="C105" s="24"/>
      <c r="D105" s="60"/>
      <c r="E105" s="63"/>
      <c r="F105" s="25"/>
      <c r="G105" s="26" t="s">
        <v>15</v>
      </c>
      <c r="H105" s="27">
        <v>6</v>
      </c>
      <c r="I105" s="52" t="s">
        <v>15</v>
      </c>
      <c r="J105" s="53" t="s">
        <v>15</v>
      </c>
      <c r="K105" s="52" t="s">
        <v>15</v>
      </c>
      <c r="L105" s="53" t="s">
        <v>15</v>
      </c>
      <c r="M105" s="54" t="s">
        <v>15</v>
      </c>
      <c r="N105" s="55" t="s">
        <v>15</v>
      </c>
      <c r="O105" s="54" t="s">
        <v>46</v>
      </c>
      <c r="P105" s="54" t="s">
        <v>46</v>
      </c>
      <c r="Q105" s="26" t="s">
        <v>46</v>
      </c>
      <c r="R105" s="26" t="s">
        <v>1931</v>
      </c>
      <c r="S105" s="56" t="s">
        <v>15</v>
      </c>
      <c r="T105" s="26" t="s">
        <v>15</v>
      </c>
      <c r="U105" s="54" t="s">
        <v>11214</v>
      </c>
      <c r="V105" s="26" t="s">
        <v>13186</v>
      </c>
      <c r="W105" s="66"/>
      <c r="X105" s="27">
        <v>11</v>
      </c>
      <c r="Y105" s="28"/>
      <c r="Z105" s="26"/>
      <c r="AA105" s="28"/>
      <c r="AB105" s="26"/>
      <c r="AC105" s="29"/>
      <c r="AD105" s="30"/>
    </row>
    <row r="106" spans="2:30" ht="18" customHeight="1" x14ac:dyDescent="0.55000000000000004">
      <c r="B106" s="33"/>
      <c r="C106" s="14"/>
      <c r="D106" s="58"/>
      <c r="E106" s="61" t="s">
        <v>46</v>
      </c>
      <c r="F106" s="15"/>
      <c r="G106" s="16" t="s">
        <v>15</v>
      </c>
      <c r="H106" s="17"/>
      <c r="I106" s="40" t="s">
        <v>15</v>
      </c>
      <c r="J106" s="41" t="s">
        <v>15</v>
      </c>
      <c r="K106" s="40" t="s">
        <v>15</v>
      </c>
      <c r="L106" s="41" t="s">
        <v>15</v>
      </c>
      <c r="M106" s="42" t="s">
        <v>15</v>
      </c>
      <c r="N106" s="43" t="s">
        <v>15</v>
      </c>
      <c r="O106" s="43" t="s">
        <v>46</v>
      </c>
      <c r="P106" s="43" t="s">
        <v>46</v>
      </c>
      <c r="Q106" s="17"/>
      <c r="R106" s="44" t="s">
        <v>1931</v>
      </c>
      <c r="S106" s="45" t="s">
        <v>15</v>
      </c>
      <c r="T106" s="17" t="s">
        <v>46</v>
      </c>
      <c r="U106" s="43">
        <v>4.4000000000000004</v>
      </c>
      <c r="V106" s="17"/>
      <c r="W106" s="64" t="s">
        <v>12111</v>
      </c>
      <c r="X106" s="17"/>
      <c r="Y106" s="15"/>
      <c r="Z106" s="17"/>
      <c r="AA106" s="15"/>
      <c r="AB106" s="17"/>
      <c r="AC106" s="18" t="s">
        <v>7381</v>
      </c>
      <c r="AD106" s="19"/>
    </row>
    <row r="107" spans="2:30" ht="18.75" customHeight="1" x14ac:dyDescent="0.55000000000000004">
      <c r="B107" s="34"/>
      <c r="C107" s="20">
        <v>5</v>
      </c>
      <c r="D107" s="59"/>
      <c r="E107" s="62"/>
      <c r="F107" s="4" t="s">
        <v>13806</v>
      </c>
      <c r="G107" s="21" t="s">
        <v>652</v>
      </c>
      <c r="H107" s="21" t="s">
        <v>10991</v>
      </c>
      <c r="I107" s="46" t="s">
        <v>11201</v>
      </c>
      <c r="J107" s="47" t="s">
        <v>11201</v>
      </c>
      <c r="K107" s="46" t="s">
        <v>11201</v>
      </c>
      <c r="L107" s="47" t="s">
        <v>11201</v>
      </c>
      <c r="M107" s="48" t="s">
        <v>15</v>
      </c>
      <c r="N107" s="49" t="s">
        <v>15</v>
      </c>
      <c r="O107" s="49" t="s">
        <v>46</v>
      </c>
      <c r="P107" s="49" t="s">
        <v>46</v>
      </c>
      <c r="Q107" s="21" t="s">
        <v>32</v>
      </c>
      <c r="R107" s="50" t="s">
        <v>1931</v>
      </c>
      <c r="S107" s="51" t="s">
        <v>11201</v>
      </c>
      <c r="T107" s="21">
        <v>55</v>
      </c>
      <c r="U107" s="49">
        <v>1.9</v>
      </c>
      <c r="V107" s="21"/>
      <c r="W107" s="65"/>
      <c r="X107" s="21" t="s">
        <v>11001</v>
      </c>
      <c r="Y107" s="4" t="s">
        <v>10982</v>
      </c>
      <c r="Z107" s="21" t="s">
        <v>11036</v>
      </c>
      <c r="AA107" s="4" t="s">
        <v>13807</v>
      </c>
      <c r="AB107" s="21" t="s">
        <v>13808</v>
      </c>
      <c r="AC107" s="22" t="s">
        <v>652</v>
      </c>
      <c r="AD107" s="23"/>
    </row>
    <row r="108" spans="2:30" ht="18.5" customHeight="1" thickBot="1" x14ac:dyDescent="0.6">
      <c r="C108" s="24"/>
      <c r="D108" s="60"/>
      <c r="E108" s="63"/>
      <c r="F108" s="25"/>
      <c r="G108" s="26" t="s">
        <v>15</v>
      </c>
      <c r="H108" s="27">
        <v>12</v>
      </c>
      <c r="I108" s="52" t="s">
        <v>15</v>
      </c>
      <c r="J108" s="53" t="s">
        <v>15</v>
      </c>
      <c r="K108" s="52" t="s">
        <v>15</v>
      </c>
      <c r="L108" s="53" t="s">
        <v>15</v>
      </c>
      <c r="M108" s="54" t="s">
        <v>15</v>
      </c>
      <c r="N108" s="55" t="s">
        <v>15</v>
      </c>
      <c r="O108" s="54" t="s">
        <v>46</v>
      </c>
      <c r="P108" s="54" t="s">
        <v>46</v>
      </c>
      <c r="Q108" s="26" t="s">
        <v>46</v>
      </c>
      <c r="R108" s="26" t="s">
        <v>1931</v>
      </c>
      <c r="S108" s="56" t="s">
        <v>15</v>
      </c>
      <c r="T108" s="26" t="s">
        <v>15</v>
      </c>
      <c r="U108" s="54" t="s">
        <v>11206</v>
      </c>
      <c r="V108" s="26"/>
      <c r="W108" s="66"/>
      <c r="X108" s="27">
        <v>1</v>
      </c>
      <c r="Y108" s="28"/>
      <c r="Z108" s="26"/>
      <c r="AA108" s="28"/>
      <c r="AB108" s="26"/>
      <c r="AC108" s="29"/>
      <c r="AD108" s="30"/>
    </row>
    <row r="109" spans="2:30" ht="18" customHeight="1" x14ac:dyDescent="0.55000000000000004">
      <c r="C109" s="14"/>
      <c r="D109" s="58"/>
      <c r="E109" s="61" t="s">
        <v>46</v>
      </c>
      <c r="F109" s="15"/>
      <c r="G109" s="16" t="s">
        <v>15</v>
      </c>
      <c r="H109" s="17"/>
      <c r="I109" s="40" t="s">
        <v>15</v>
      </c>
      <c r="J109" s="41" t="s">
        <v>15</v>
      </c>
      <c r="K109" s="40" t="s">
        <v>15</v>
      </c>
      <c r="L109" s="41" t="s">
        <v>15</v>
      </c>
      <c r="M109" s="42" t="s">
        <v>15</v>
      </c>
      <c r="N109" s="43" t="s">
        <v>15</v>
      </c>
      <c r="O109" s="43" t="s">
        <v>46</v>
      </c>
      <c r="P109" s="43" t="s">
        <v>46</v>
      </c>
      <c r="Q109" s="17"/>
      <c r="R109" s="44" t="s">
        <v>1931</v>
      </c>
      <c r="S109" s="45" t="s">
        <v>15</v>
      </c>
      <c r="T109" s="17" t="s">
        <v>46</v>
      </c>
      <c r="U109" s="43">
        <v>5.7</v>
      </c>
      <c r="V109" s="17" t="s">
        <v>13143</v>
      </c>
      <c r="W109" s="64" t="s">
        <v>11043</v>
      </c>
      <c r="X109" s="17"/>
      <c r="Y109" s="15"/>
      <c r="Z109" s="17"/>
      <c r="AA109" s="15"/>
      <c r="AB109" s="17"/>
      <c r="AC109" s="18" t="s">
        <v>11046</v>
      </c>
      <c r="AD109" s="19"/>
    </row>
    <row r="110" spans="2:30" ht="18" customHeight="1" x14ac:dyDescent="0.55000000000000004">
      <c r="C110" s="20">
        <v>6</v>
      </c>
      <c r="D110" s="59"/>
      <c r="E110" s="62"/>
      <c r="F110" s="4" t="s">
        <v>13809</v>
      </c>
      <c r="G110" s="21" t="s">
        <v>1498</v>
      </c>
      <c r="H110" s="21" t="s">
        <v>11003</v>
      </c>
      <c r="I110" s="46" t="s">
        <v>11201</v>
      </c>
      <c r="J110" s="47" t="s">
        <v>11201</v>
      </c>
      <c r="K110" s="46" t="s">
        <v>11201</v>
      </c>
      <c r="L110" s="47" t="s">
        <v>11201</v>
      </c>
      <c r="M110" s="48" t="s">
        <v>15</v>
      </c>
      <c r="N110" s="49" t="s">
        <v>15</v>
      </c>
      <c r="O110" s="49" t="s">
        <v>46</v>
      </c>
      <c r="P110" s="49" t="s">
        <v>46</v>
      </c>
      <c r="Q110" s="21" t="s">
        <v>30</v>
      </c>
      <c r="R110" s="50" t="s">
        <v>1931</v>
      </c>
      <c r="S110" s="51" t="s">
        <v>11201</v>
      </c>
      <c r="T110" s="21">
        <v>55</v>
      </c>
      <c r="U110" s="49">
        <v>7.3</v>
      </c>
      <c r="V110" s="21" t="s">
        <v>13144</v>
      </c>
      <c r="W110" s="65"/>
      <c r="X110" s="21" t="s">
        <v>10965</v>
      </c>
      <c r="Y110" s="4" t="s">
        <v>11004</v>
      </c>
      <c r="Z110" s="21" t="s">
        <v>13810</v>
      </c>
      <c r="AA110" s="4" t="s">
        <v>11127</v>
      </c>
      <c r="AB110" s="21" t="s">
        <v>13811</v>
      </c>
      <c r="AC110" s="22" t="s">
        <v>1498</v>
      </c>
      <c r="AD110" s="23"/>
    </row>
    <row r="111" spans="2:30" ht="18.5" customHeight="1" thickBot="1" x14ac:dyDescent="0.6">
      <c r="C111" s="24"/>
      <c r="D111" s="60"/>
      <c r="E111" s="63"/>
      <c r="F111" s="25"/>
      <c r="G111" s="26" t="s">
        <v>15</v>
      </c>
      <c r="H111" s="27">
        <v>7</v>
      </c>
      <c r="I111" s="52" t="s">
        <v>15</v>
      </c>
      <c r="J111" s="53" t="s">
        <v>15</v>
      </c>
      <c r="K111" s="52" t="s">
        <v>15</v>
      </c>
      <c r="L111" s="53" t="s">
        <v>15</v>
      </c>
      <c r="M111" s="54" t="s">
        <v>15</v>
      </c>
      <c r="N111" s="55" t="s">
        <v>15</v>
      </c>
      <c r="O111" s="54" t="s">
        <v>46</v>
      </c>
      <c r="P111" s="54" t="s">
        <v>46</v>
      </c>
      <c r="Q111" s="26" t="s">
        <v>46</v>
      </c>
      <c r="R111" s="26" t="s">
        <v>1931</v>
      </c>
      <c r="S111" s="56" t="s">
        <v>15</v>
      </c>
      <c r="T111" s="26" t="s">
        <v>15</v>
      </c>
      <c r="U111" s="54" t="s">
        <v>11213</v>
      </c>
      <c r="V111" s="26" t="s">
        <v>13145</v>
      </c>
      <c r="W111" s="66"/>
      <c r="X111" s="27">
        <v>7</v>
      </c>
      <c r="Y111" s="28"/>
      <c r="Z111" s="26"/>
      <c r="AA111" s="28"/>
      <c r="AB111" s="26"/>
      <c r="AC111" s="29"/>
      <c r="AD111" s="30"/>
    </row>
    <row r="112" spans="2:30" ht="18" customHeight="1" x14ac:dyDescent="0.55000000000000004">
      <c r="C112" s="14"/>
      <c r="D112" s="58"/>
      <c r="E112" s="61" t="s">
        <v>46</v>
      </c>
      <c r="F112" s="15"/>
      <c r="G112" s="16" t="s">
        <v>15</v>
      </c>
      <c r="H112" s="17"/>
      <c r="I112" s="40" t="s">
        <v>15</v>
      </c>
      <c r="J112" s="41" t="s">
        <v>15</v>
      </c>
      <c r="K112" s="40" t="s">
        <v>15</v>
      </c>
      <c r="L112" s="41" t="s">
        <v>15</v>
      </c>
      <c r="M112" s="42" t="s">
        <v>15</v>
      </c>
      <c r="N112" s="43" t="s">
        <v>15</v>
      </c>
      <c r="O112" s="43" t="s">
        <v>46</v>
      </c>
      <c r="P112" s="43" t="s">
        <v>46</v>
      </c>
      <c r="Q112" s="17"/>
      <c r="R112" s="44" t="s">
        <v>1931</v>
      </c>
      <c r="S112" s="45" t="s">
        <v>15</v>
      </c>
      <c r="T112" s="17" t="s">
        <v>46</v>
      </c>
      <c r="U112" s="43" t="s">
        <v>1665</v>
      </c>
      <c r="V112" s="17" t="s">
        <v>15</v>
      </c>
      <c r="W112" s="64" t="s">
        <v>13812</v>
      </c>
      <c r="X112" s="17"/>
      <c r="Y112" s="15"/>
      <c r="Z112" s="17"/>
      <c r="AA112" s="15"/>
      <c r="AB112" s="17"/>
      <c r="AC112" s="18" t="s">
        <v>5402</v>
      </c>
      <c r="AD112" s="19"/>
    </row>
    <row r="113" spans="1:30" ht="18" customHeight="1" x14ac:dyDescent="0.55000000000000004">
      <c r="C113" s="20">
        <v>7</v>
      </c>
      <c r="D113" s="59"/>
      <c r="E113" s="62"/>
      <c r="F113" s="4" t="s">
        <v>13813</v>
      </c>
      <c r="G113" s="21" t="s">
        <v>1093</v>
      </c>
      <c r="H113" s="21" t="s">
        <v>10991</v>
      </c>
      <c r="I113" s="46" t="s">
        <v>11201</v>
      </c>
      <c r="J113" s="47" t="s">
        <v>11201</v>
      </c>
      <c r="K113" s="46" t="s">
        <v>11201</v>
      </c>
      <c r="L113" s="47" t="s">
        <v>11201</v>
      </c>
      <c r="M113" s="48" t="s">
        <v>15</v>
      </c>
      <c r="N113" s="49" t="s">
        <v>15</v>
      </c>
      <c r="O113" s="49" t="s">
        <v>46</v>
      </c>
      <c r="P113" s="49" t="s">
        <v>46</v>
      </c>
      <c r="Q113" s="21" t="s">
        <v>47</v>
      </c>
      <c r="R113" s="50" t="s">
        <v>1931</v>
      </c>
      <c r="S113" s="51" t="s">
        <v>11201</v>
      </c>
      <c r="T113" s="21">
        <v>55</v>
      </c>
      <c r="U113" s="49" t="s">
        <v>1665</v>
      </c>
      <c r="V113" s="21" t="s">
        <v>15</v>
      </c>
      <c r="W113" s="65"/>
      <c r="X113" s="21" t="s">
        <v>11001</v>
      </c>
      <c r="Y113" s="4" t="s">
        <v>10982</v>
      </c>
      <c r="Z113" s="21" t="s">
        <v>13752</v>
      </c>
      <c r="AA113" s="4" t="s">
        <v>12126</v>
      </c>
      <c r="AB113" s="21" t="s">
        <v>13814</v>
      </c>
      <c r="AC113" s="22" t="s">
        <v>1093</v>
      </c>
      <c r="AD113" s="23"/>
    </row>
    <row r="114" spans="1:30" ht="18.5" customHeight="1" thickBot="1" x14ac:dyDescent="0.6">
      <c r="C114" s="24"/>
      <c r="D114" s="60"/>
      <c r="E114" s="63"/>
      <c r="F114" s="25"/>
      <c r="G114" s="26" t="s">
        <v>15</v>
      </c>
      <c r="H114" s="27">
        <v>12</v>
      </c>
      <c r="I114" s="52" t="s">
        <v>15</v>
      </c>
      <c r="J114" s="53" t="s">
        <v>15</v>
      </c>
      <c r="K114" s="52" t="s">
        <v>15</v>
      </c>
      <c r="L114" s="53" t="s">
        <v>15</v>
      </c>
      <c r="M114" s="54" t="s">
        <v>15</v>
      </c>
      <c r="N114" s="55" t="s">
        <v>15</v>
      </c>
      <c r="O114" s="54" t="s">
        <v>46</v>
      </c>
      <c r="P114" s="54" t="s">
        <v>46</v>
      </c>
      <c r="Q114" s="26" t="s">
        <v>46</v>
      </c>
      <c r="R114" s="26" t="s">
        <v>1931</v>
      </c>
      <c r="S114" s="56" t="s">
        <v>15</v>
      </c>
      <c r="T114" s="26" t="s">
        <v>15</v>
      </c>
      <c r="U114" s="54" t="s">
        <v>15</v>
      </c>
      <c r="V114" s="26" t="s">
        <v>15</v>
      </c>
      <c r="W114" s="66"/>
      <c r="X114" s="27">
        <v>17</v>
      </c>
      <c r="Y114" s="28"/>
      <c r="Z114" s="26"/>
      <c r="AA114" s="28"/>
      <c r="AB114" s="26"/>
      <c r="AC114" s="29"/>
      <c r="AD114" s="30"/>
    </row>
    <row r="115" spans="1:30" ht="18" customHeight="1" x14ac:dyDescent="0.55000000000000004">
      <c r="C115" s="14"/>
      <c r="D115" s="58"/>
      <c r="E115" s="61" t="s">
        <v>46</v>
      </c>
      <c r="F115" s="15"/>
      <c r="G115" s="16" t="s">
        <v>15</v>
      </c>
      <c r="H115" s="17"/>
      <c r="I115" s="40" t="s">
        <v>15</v>
      </c>
      <c r="J115" s="41" t="s">
        <v>15</v>
      </c>
      <c r="K115" s="40" t="s">
        <v>15</v>
      </c>
      <c r="L115" s="41" t="s">
        <v>15</v>
      </c>
      <c r="M115" s="42" t="s">
        <v>15</v>
      </c>
      <c r="N115" s="43" t="s">
        <v>15</v>
      </c>
      <c r="O115" s="43" t="s">
        <v>46</v>
      </c>
      <c r="P115" s="43" t="s">
        <v>46</v>
      </c>
      <c r="Q115" s="17"/>
      <c r="R115" s="44" t="s">
        <v>1931</v>
      </c>
      <c r="S115" s="45" t="s">
        <v>15</v>
      </c>
      <c r="T115" s="17" t="s">
        <v>46</v>
      </c>
      <c r="U115" s="43" t="s">
        <v>1665</v>
      </c>
      <c r="V115" s="17" t="s">
        <v>15</v>
      </c>
      <c r="W115" s="64" t="s">
        <v>11331</v>
      </c>
      <c r="X115" s="17"/>
      <c r="Y115" s="15"/>
      <c r="Z115" s="17"/>
      <c r="AA115" s="15"/>
      <c r="AB115" s="17"/>
      <c r="AC115" s="18" t="s">
        <v>12624</v>
      </c>
      <c r="AD115" s="19"/>
    </row>
    <row r="116" spans="1:30" ht="18" customHeight="1" x14ac:dyDescent="0.55000000000000004">
      <c r="C116" s="20">
        <v>8</v>
      </c>
      <c r="D116" s="59"/>
      <c r="E116" s="62"/>
      <c r="F116" s="4" t="s">
        <v>13815</v>
      </c>
      <c r="G116" s="21" t="s">
        <v>1504</v>
      </c>
      <c r="H116" s="21" t="s">
        <v>10970</v>
      </c>
      <c r="I116" s="46" t="s">
        <v>11201</v>
      </c>
      <c r="J116" s="47" t="s">
        <v>11201</v>
      </c>
      <c r="K116" s="46" t="s">
        <v>11201</v>
      </c>
      <c r="L116" s="47" t="s">
        <v>11201</v>
      </c>
      <c r="M116" s="48" t="s">
        <v>15</v>
      </c>
      <c r="N116" s="49" t="s">
        <v>15</v>
      </c>
      <c r="O116" s="49" t="s">
        <v>46</v>
      </c>
      <c r="P116" s="49" t="s">
        <v>46</v>
      </c>
      <c r="Q116" s="21" t="s">
        <v>12869</v>
      </c>
      <c r="R116" s="50" t="s">
        <v>1931</v>
      </c>
      <c r="S116" s="51" t="s">
        <v>11201</v>
      </c>
      <c r="T116" s="21">
        <v>53</v>
      </c>
      <c r="U116" s="49" t="s">
        <v>1665</v>
      </c>
      <c r="V116" s="21" t="s">
        <v>15</v>
      </c>
      <c r="W116" s="65"/>
      <c r="X116" s="21" t="s">
        <v>11001</v>
      </c>
      <c r="Y116" s="4" t="s">
        <v>10971</v>
      </c>
      <c r="Z116" s="21" t="s">
        <v>11100</v>
      </c>
      <c r="AA116" s="4" t="s">
        <v>11137</v>
      </c>
      <c r="AB116" s="21" t="s">
        <v>13816</v>
      </c>
      <c r="AC116" s="22" t="s">
        <v>1504</v>
      </c>
      <c r="AD116" s="23"/>
    </row>
    <row r="117" spans="1:30" ht="18.5" customHeight="1" thickBot="1" x14ac:dyDescent="0.6">
      <c r="C117" s="24"/>
      <c r="D117" s="60"/>
      <c r="E117" s="63"/>
      <c r="F117" s="25"/>
      <c r="G117" s="26" t="s">
        <v>15</v>
      </c>
      <c r="H117" s="27">
        <v>6</v>
      </c>
      <c r="I117" s="52" t="s">
        <v>15</v>
      </c>
      <c r="J117" s="53" t="s">
        <v>15</v>
      </c>
      <c r="K117" s="52" t="s">
        <v>15</v>
      </c>
      <c r="L117" s="53" t="s">
        <v>15</v>
      </c>
      <c r="M117" s="54" t="s">
        <v>15</v>
      </c>
      <c r="N117" s="55" t="s">
        <v>15</v>
      </c>
      <c r="O117" s="54" t="s">
        <v>46</v>
      </c>
      <c r="P117" s="54" t="s">
        <v>46</v>
      </c>
      <c r="Q117" s="26" t="s">
        <v>46</v>
      </c>
      <c r="R117" s="26" t="s">
        <v>1931</v>
      </c>
      <c r="S117" s="56" t="s">
        <v>15</v>
      </c>
      <c r="T117" s="26" t="s">
        <v>15</v>
      </c>
      <c r="U117" s="54" t="s">
        <v>15</v>
      </c>
      <c r="V117" s="26" t="s">
        <v>15</v>
      </c>
      <c r="W117" s="66"/>
      <c r="X117" s="27" t="s">
        <v>1931</v>
      </c>
      <c r="Y117" s="28"/>
      <c r="Z117" s="26"/>
      <c r="AA117" s="28"/>
      <c r="AB117" s="26"/>
      <c r="AC117" s="29"/>
      <c r="AD117" s="30"/>
    </row>
    <row r="118" spans="1:30" x14ac:dyDescent="0.55000000000000004">
      <c r="A118" s="35"/>
      <c r="B118" s="35"/>
      <c r="C118" s="36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</row>
    <row r="119" spans="1:30" x14ac:dyDescent="0.55000000000000004">
      <c r="A119" t="s">
        <v>12761</v>
      </c>
      <c r="B119" t="s">
        <v>10942</v>
      </c>
      <c r="C119" s="11" t="s">
        <v>10943</v>
      </c>
      <c r="D119" t="s">
        <v>2</v>
      </c>
      <c r="E119" t="s">
        <v>10996</v>
      </c>
      <c r="F119" t="s">
        <v>0</v>
      </c>
      <c r="G119" t="s">
        <v>10945</v>
      </c>
      <c r="H119" t="s">
        <v>10946</v>
      </c>
      <c r="I119" t="s">
        <v>10946</v>
      </c>
      <c r="J119" t="s">
        <v>10946</v>
      </c>
      <c r="K119" t="s">
        <v>10946</v>
      </c>
      <c r="L119" t="s">
        <v>10946</v>
      </c>
      <c r="M119" t="s">
        <v>11173</v>
      </c>
      <c r="N119" t="s">
        <v>11174</v>
      </c>
      <c r="O119" t="s">
        <v>11175</v>
      </c>
      <c r="P119" t="s">
        <v>11175</v>
      </c>
      <c r="Q119" t="s">
        <v>1</v>
      </c>
      <c r="R119" t="s">
        <v>11176</v>
      </c>
      <c r="T119" t="s">
        <v>10947</v>
      </c>
      <c r="U119" t="s">
        <v>11177</v>
      </c>
      <c r="W119" t="s">
        <v>10948</v>
      </c>
      <c r="X119" t="s">
        <v>10949</v>
      </c>
      <c r="Y119" t="s">
        <v>10950</v>
      </c>
      <c r="Z119" t="s">
        <v>10951</v>
      </c>
      <c r="AA119" t="s">
        <v>10952</v>
      </c>
      <c r="AB119" t="s">
        <v>10953</v>
      </c>
      <c r="AC119" t="s">
        <v>10954</v>
      </c>
    </row>
    <row r="120" spans="1:30" x14ac:dyDescent="0.55000000000000004">
      <c r="A120" t="s">
        <v>10997</v>
      </c>
      <c r="B120" t="s">
        <v>12056</v>
      </c>
      <c r="G120" t="s">
        <v>11178</v>
      </c>
      <c r="H120" s="1"/>
      <c r="I120" t="s">
        <v>11179</v>
      </c>
      <c r="J120" t="s">
        <v>11180</v>
      </c>
      <c r="K120" t="s">
        <v>11179</v>
      </c>
      <c r="L120" t="s">
        <v>11180</v>
      </c>
      <c r="M120" t="s">
        <v>11181</v>
      </c>
      <c r="R120" s="5" t="s">
        <v>11179</v>
      </c>
      <c r="S120" s="2" t="s">
        <v>11182</v>
      </c>
      <c r="T120" t="s">
        <v>11183</v>
      </c>
      <c r="U120" t="s">
        <v>11184</v>
      </c>
    </row>
    <row r="121" spans="1:30" x14ac:dyDescent="0.55000000000000004">
      <c r="A121" s="1">
        <v>4</v>
      </c>
      <c r="B121" s="1"/>
      <c r="C121" s="12" t="s">
        <v>10997</v>
      </c>
      <c r="D121" s="1" t="s">
        <v>12056</v>
      </c>
      <c r="F121" s="1" t="s">
        <v>10999</v>
      </c>
      <c r="G121" t="s">
        <v>11185</v>
      </c>
      <c r="I121" t="s">
        <v>11186</v>
      </c>
      <c r="J121" t="s">
        <v>11187</v>
      </c>
      <c r="K121" t="s">
        <v>11186</v>
      </c>
      <c r="L121" t="s">
        <v>11187</v>
      </c>
      <c r="M121" t="s">
        <v>11188</v>
      </c>
      <c r="R121" t="s">
        <v>11189</v>
      </c>
      <c r="S121" s="2" t="s">
        <v>11190</v>
      </c>
      <c r="U121" t="s">
        <v>11191</v>
      </c>
    </row>
    <row r="122" spans="1:30" ht="18.5" thickBot="1" x14ac:dyDescent="0.6">
      <c r="C122" s="13">
        <v>4</v>
      </c>
      <c r="D122" t="s">
        <v>10961</v>
      </c>
      <c r="E122">
        <v>1400</v>
      </c>
      <c r="F122" t="s">
        <v>10997</v>
      </c>
      <c r="G122" t="s">
        <v>11192</v>
      </c>
      <c r="I122" t="s">
        <v>11193</v>
      </c>
      <c r="J122" t="s">
        <v>11194</v>
      </c>
      <c r="K122" t="s">
        <v>11193</v>
      </c>
      <c r="L122" t="s">
        <v>11194</v>
      </c>
      <c r="M122" t="s">
        <v>11195</v>
      </c>
      <c r="Q122" s="5" t="s">
        <v>11196</v>
      </c>
      <c r="R122" s="5" t="s">
        <v>11197</v>
      </c>
      <c r="S122" s="39" t="s">
        <v>11198</v>
      </c>
      <c r="T122" t="s">
        <v>25</v>
      </c>
      <c r="U122" t="s">
        <v>11199</v>
      </c>
    </row>
    <row r="123" spans="1:30" ht="18" customHeight="1" x14ac:dyDescent="0.55000000000000004">
      <c r="C123" s="14"/>
      <c r="D123" s="58"/>
      <c r="E123" s="61" t="s">
        <v>46</v>
      </c>
      <c r="F123" s="15"/>
      <c r="G123" s="16" t="s">
        <v>15</v>
      </c>
      <c r="H123" s="17"/>
      <c r="I123" s="40" t="s">
        <v>15</v>
      </c>
      <c r="J123" s="41" t="s">
        <v>15</v>
      </c>
      <c r="K123" s="40" t="s">
        <v>15</v>
      </c>
      <c r="L123" s="41" t="s">
        <v>15</v>
      </c>
      <c r="M123" s="42" t="s">
        <v>15</v>
      </c>
      <c r="N123" s="43" t="s">
        <v>15</v>
      </c>
      <c r="O123" s="43" t="s">
        <v>46</v>
      </c>
      <c r="P123" s="43" t="s">
        <v>46</v>
      </c>
      <c r="Q123" s="17"/>
      <c r="R123" s="44" t="s">
        <v>1931</v>
      </c>
      <c r="S123" s="45" t="s">
        <v>15</v>
      </c>
      <c r="T123" s="17" t="s">
        <v>46</v>
      </c>
      <c r="U123" s="43" t="s">
        <v>1665</v>
      </c>
      <c r="V123" s="17" t="s">
        <v>15</v>
      </c>
      <c r="W123" s="64" t="s">
        <v>13817</v>
      </c>
      <c r="X123" s="17"/>
      <c r="Y123" s="15"/>
      <c r="Z123" s="17"/>
      <c r="AA123" s="15"/>
      <c r="AB123" s="17"/>
      <c r="AC123" s="18" t="s">
        <v>11130</v>
      </c>
      <c r="AD123" s="19"/>
    </row>
    <row r="124" spans="1:30" ht="18" customHeight="1" x14ac:dyDescent="0.55000000000000004">
      <c r="C124" s="20">
        <v>1</v>
      </c>
      <c r="D124" s="59"/>
      <c r="E124" s="62"/>
      <c r="F124" s="4" t="s">
        <v>13818</v>
      </c>
      <c r="G124" s="21" t="s">
        <v>1362</v>
      </c>
      <c r="H124" s="21" t="s">
        <v>11092</v>
      </c>
      <c r="I124" s="46" t="s">
        <v>11201</v>
      </c>
      <c r="J124" s="47" t="s">
        <v>11201</v>
      </c>
      <c r="K124" s="46" t="s">
        <v>11201</v>
      </c>
      <c r="L124" s="47" t="s">
        <v>11201</v>
      </c>
      <c r="M124" s="48" t="s">
        <v>15</v>
      </c>
      <c r="N124" s="49" t="s">
        <v>15</v>
      </c>
      <c r="O124" s="49" t="s">
        <v>46</v>
      </c>
      <c r="P124" s="49" t="s">
        <v>46</v>
      </c>
      <c r="Q124" s="21" t="s">
        <v>12788</v>
      </c>
      <c r="R124" s="50" t="s">
        <v>1931</v>
      </c>
      <c r="S124" s="51" t="s">
        <v>11201</v>
      </c>
      <c r="T124" s="21">
        <v>55</v>
      </c>
      <c r="U124" s="49" t="s">
        <v>1665</v>
      </c>
      <c r="V124" s="21" t="s">
        <v>15</v>
      </c>
      <c r="W124" s="65"/>
      <c r="X124" s="21" t="s">
        <v>10965</v>
      </c>
      <c r="Y124" s="4" t="s">
        <v>10966</v>
      </c>
      <c r="Z124" s="21" t="s">
        <v>11114</v>
      </c>
      <c r="AA124" s="4" t="s">
        <v>12093</v>
      </c>
      <c r="AB124" s="21" t="s">
        <v>13819</v>
      </c>
      <c r="AC124" s="22" t="s">
        <v>1362</v>
      </c>
      <c r="AD124" s="23"/>
    </row>
    <row r="125" spans="1:30" ht="18.5" customHeight="1" thickBot="1" x14ac:dyDescent="0.6">
      <c r="C125" s="24"/>
      <c r="D125" s="60"/>
      <c r="E125" s="63"/>
      <c r="F125" s="25"/>
      <c r="G125" s="26" t="s">
        <v>15</v>
      </c>
      <c r="H125" s="27" t="e">
        <v>#VALUE!</v>
      </c>
      <c r="I125" s="52" t="s">
        <v>15</v>
      </c>
      <c r="J125" s="53" t="s">
        <v>15</v>
      </c>
      <c r="K125" s="52" t="s">
        <v>15</v>
      </c>
      <c r="L125" s="53" t="s">
        <v>15</v>
      </c>
      <c r="M125" s="54" t="s">
        <v>15</v>
      </c>
      <c r="N125" s="55" t="s">
        <v>15</v>
      </c>
      <c r="O125" s="54" t="s">
        <v>46</v>
      </c>
      <c r="P125" s="54" t="s">
        <v>46</v>
      </c>
      <c r="Q125" s="26" t="s">
        <v>46</v>
      </c>
      <c r="R125" s="26" t="s">
        <v>1931</v>
      </c>
      <c r="S125" s="56" t="s">
        <v>15</v>
      </c>
      <c r="T125" s="26" t="s">
        <v>15</v>
      </c>
      <c r="U125" s="54" t="s">
        <v>15</v>
      </c>
      <c r="V125" s="26" t="s">
        <v>15</v>
      </c>
      <c r="W125" s="66"/>
      <c r="X125" s="27" t="s">
        <v>1931</v>
      </c>
      <c r="Y125" s="28"/>
      <c r="Z125" s="26"/>
      <c r="AA125" s="28"/>
      <c r="AB125" s="26"/>
      <c r="AC125" s="29"/>
      <c r="AD125" s="30"/>
    </row>
    <row r="126" spans="1:30" ht="18" customHeight="1" x14ac:dyDescent="0.55000000000000004">
      <c r="C126" s="14"/>
      <c r="D126" s="58"/>
      <c r="E126" s="61" t="s">
        <v>46</v>
      </c>
      <c r="F126" s="15"/>
      <c r="G126" s="16" t="s">
        <v>15</v>
      </c>
      <c r="H126" s="17"/>
      <c r="I126" s="40" t="s">
        <v>15</v>
      </c>
      <c r="J126" s="41" t="s">
        <v>15</v>
      </c>
      <c r="K126" s="40" t="s">
        <v>15</v>
      </c>
      <c r="L126" s="41" t="s">
        <v>15</v>
      </c>
      <c r="M126" s="42" t="s">
        <v>15</v>
      </c>
      <c r="N126" s="43" t="s">
        <v>15</v>
      </c>
      <c r="O126" s="43" t="s">
        <v>46</v>
      </c>
      <c r="P126" s="43" t="s">
        <v>46</v>
      </c>
      <c r="Q126" s="17"/>
      <c r="R126" s="44" t="s">
        <v>1931</v>
      </c>
      <c r="S126" s="45" t="s">
        <v>15</v>
      </c>
      <c r="T126" s="17" t="s">
        <v>46</v>
      </c>
      <c r="U126" s="43">
        <v>8.1999999999999993</v>
      </c>
      <c r="V126" s="17" t="s">
        <v>13221</v>
      </c>
      <c r="W126" s="64" t="s">
        <v>13820</v>
      </c>
      <c r="X126" s="17"/>
      <c r="Y126" s="15"/>
      <c r="Z126" s="17"/>
      <c r="AA126" s="15"/>
      <c r="AB126" s="17"/>
      <c r="AC126" s="18">
        <v>0</v>
      </c>
      <c r="AD126" s="19"/>
    </row>
    <row r="127" spans="1:30" ht="18.75" customHeight="1" x14ac:dyDescent="0.55000000000000004">
      <c r="B127" s="31"/>
      <c r="C127" s="20">
        <v>2</v>
      </c>
      <c r="D127" s="59"/>
      <c r="E127" s="62"/>
      <c r="F127" s="4" t="s">
        <v>13821</v>
      </c>
      <c r="G127" s="21" t="s">
        <v>12806</v>
      </c>
      <c r="H127" s="21" t="s">
        <v>11092</v>
      </c>
      <c r="I127" s="46" t="s">
        <v>11201</v>
      </c>
      <c r="J127" s="47" t="s">
        <v>11201</v>
      </c>
      <c r="K127" s="46" t="s">
        <v>11201</v>
      </c>
      <c r="L127" s="47" t="s">
        <v>11201</v>
      </c>
      <c r="M127" s="48" t="s">
        <v>15</v>
      </c>
      <c r="N127" s="49" t="s">
        <v>15</v>
      </c>
      <c r="O127" s="49" t="s">
        <v>46</v>
      </c>
      <c r="P127" s="49" t="s">
        <v>46</v>
      </c>
      <c r="Q127" s="21" t="s">
        <v>9710</v>
      </c>
      <c r="R127" s="50" t="s">
        <v>1931</v>
      </c>
      <c r="S127" s="51" t="s">
        <v>11201</v>
      </c>
      <c r="T127" s="21">
        <v>55</v>
      </c>
      <c r="U127" s="49">
        <v>9.3000000000000007</v>
      </c>
      <c r="V127" s="21" t="s">
        <v>13222</v>
      </c>
      <c r="W127" s="65"/>
      <c r="X127" s="21" t="s">
        <v>11001</v>
      </c>
      <c r="Y127" s="4" t="s">
        <v>10971</v>
      </c>
      <c r="Z127" s="21" t="s">
        <v>12207</v>
      </c>
      <c r="AA127" s="4" t="s">
        <v>13822</v>
      </c>
      <c r="AB127" s="21" t="s">
        <v>13823</v>
      </c>
      <c r="AC127" s="22" t="s">
        <v>12806</v>
      </c>
      <c r="AD127" s="23"/>
    </row>
    <row r="128" spans="1:30" ht="18.5" customHeight="1" thickBot="1" x14ac:dyDescent="0.6">
      <c r="B128" s="32"/>
      <c r="C128" s="24"/>
      <c r="D128" s="60"/>
      <c r="E128" s="63"/>
      <c r="F128" s="25"/>
      <c r="G128" s="26" t="s">
        <v>15</v>
      </c>
      <c r="H128" s="27" t="e">
        <v>#VALUE!</v>
      </c>
      <c r="I128" s="52" t="s">
        <v>15</v>
      </c>
      <c r="J128" s="53" t="s">
        <v>15</v>
      </c>
      <c r="K128" s="52" t="s">
        <v>15</v>
      </c>
      <c r="L128" s="53" t="s">
        <v>15</v>
      </c>
      <c r="M128" s="54" t="s">
        <v>15</v>
      </c>
      <c r="N128" s="55" t="s">
        <v>15</v>
      </c>
      <c r="O128" s="54" t="s">
        <v>46</v>
      </c>
      <c r="P128" s="54" t="s">
        <v>46</v>
      </c>
      <c r="Q128" s="26" t="s">
        <v>46</v>
      </c>
      <c r="R128" s="26" t="s">
        <v>1931</v>
      </c>
      <c r="S128" s="56" t="s">
        <v>15</v>
      </c>
      <c r="T128" s="26" t="s">
        <v>15</v>
      </c>
      <c r="U128" s="54" t="s">
        <v>11206</v>
      </c>
      <c r="V128" s="26" t="s">
        <v>13223</v>
      </c>
      <c r="W128" s="66"/>
      <c r="X128" s="27">
        <v>5</v>
      </c>
      <c r="Y128" s="28"/>
      <c r="Z128" s="26"/>
      <c r="AA128" s="28"/>
      <c r="AB128" s="26"/>
      <c r="AC128" s="29"/>
      <c r="AD128" s="30"/>
    </row>
    <row r="129" spans="2:30" ht="18" customHeight="1" x14ac:dyDescent="0.55000000000000004">
      <c r="B129" s="32"/>
      <c r="C129" s="14"/>
      <c r="D129" s="58"/>
      <c r="E129" s="61" t="s">
        <v>46</v>
      </c>
      <c r="F129" s="15"/>
      <c r="G129" s="16" t="s">
        <v>15</v>
      </c>
      <c r="H129" s="17"/>
      <c r="I129" s="40" t="s">
        <v>15</v>
      </c>
      <c r="J129" s="41" t="s">
        <v>15</v>
      </c>
      <c r="K129" s="40" t="s">
        <v>15</v>
      </c>
      <c r="L129" s="41" t="s">
        <v>15</v>
      </c>
      <c r="M129" s="42" t="s">
        <v>15</v>
      </c>
      <c r="N129" s="43" t="s">
        <v>15</v>
      </c>
      <c r="O129" s="43" t="s">
        <v>46</v>
      </c>
      <c r="P129" s="43" t="s">
        <v>46</v>
      </c>
      <c r="Q129" s="17"/>
      <c r="R129" s="44" t="s">
        <v>1931</v>
      </c>
      <c r="S129" s="45" t="s">
        <v>15</v>
      </c>
      <c r="T129" s="17" t="s">
        <v>46</v>
      </c>
      <c r="U129" s="43">
        <v>4.4000000000000004</v>
      </c>
      <c r="V129" s="17"/>
      <c r="W129" s="64" t="s">
        <v>13824</v>
      </c>
      <c r="X129" s="17"/>
      <c r="Y129" s="15"/>
      <c r="Z129" s="17"/>
      <c r="AA129" s="15"/>
      <c r="AB129" s="17"/>
      <c r="AC129" s="18" t="s">
        <v>11046</v>
      </c>
      <c r="AD129" s="19"/>
    </row>
    <row r="130" spans="2:30" ht="18" customHeight="1" x14ac:dyDescent="0.55000000000000004">
      <c r="B130" s="32"/>
      <c r="C130" s="20">
        <v>3</v>
      </c>
      <c r="D130" s="59"/>
      <c r="E130" s="62"/>
      <c r="F130" s="4" t="s">
        <v>13825</v>
      </c>
      <c r="G130" s="21" t="s">
        <v>1498</v>
      </c>
      <c r="H130" s="21" t="s">
        <v>11092</v>
      </c>
      <c r="I130" s="46" t="s">
        <v>11201</v>
      </c>
      <c r="J130" s="47" t="s">
        <v>11201</v>
      </c>
      <c r="K130" s="46" t="s">
        <v>11201</v>
      </c>
      <c r="L130" s="47" t="s">
        <v>11201</v>
      </c>
      <c r="M130" s="48" t="s">
        <v>15</v>
      </c>
      <c r="N130" s="49" t="s">
        <v>15</v>
      </c>
      <c r="O130" s="49" t="s">
        <v>46</v>
      </c>
      <c r="P130" s="49" t="s">
        <v>46</v>
      </c>
      <c r="Q130" s="21" t="s">
        <v>32</v>
      </c>
      <c r="R130" s="50" t="s">
        <v>1931</v>
      </c>
      <c r="S130" s="51" t="s">
        <v>11201</v>
      </c>
      <c r="T130" s="21">
        <v>55</v>
      </c>
      <c r="U130" s="49">
        <v>3.8</v>
      </c>
      <c r="V130" s="21"/>
      <c r="W130" s="65"/>
      <c r="X130" s="21" t="s">
        <v>10965</v>
      </c>
      <c r="Y130" s="4" t="s">
        <v>10966</v>
      </c>
      <c r="Z130" s="21" t="s">
        <v>11114</v>
      </c>
      <c r="AA130" s="4" t="s">
        <v>11101</v>
      </c>
      <c r="AB130" s="21" t="s">
        <v>13826</v>
      </c>
      <c r="AC130" s="22" t="s">
        <v>1498</v>
      </c>
      <c r="AD130" s="23"/>
    </row>
    <row r="131" spans="2:30" ht="18.5" customHeight="1" thickBot="1" x14ac:dyDescent="0.6">
      <c r="B131" s="32"/>
      <c r="C131" s="24"/>
      <c r="D131" s="60"/>
      <c r="E131" s="63"/>
      <c r="F131" s="25"/>
      <c r="G131" s="26" t="s">
        <v>15</v>
      </c>
      <c r="H131" s="27" t="e">
        <v>#VALUE!</v>
      </c>
      <c r="I131" s="52" t="s">
        <v>15</v>
      </c>
      <c r="J131" s="53" t="s">
        <v>15</v>
      </c>
      <c r="K131" s="52" t="s">
        <v>15</v>
      </c>
      <c r="L131" s="53" t="s">
        <v>15</v>
      </c>
      <c r="M131" s="54" t="s">
        <v>15</v>
      </c>
      <c r="N131" s="55" t="s">
        <v>15</v>
      </c>
      <c r="O131" s="54" t="s">
        <v>46</v>
      </c>
      <c r="P131" s="54" t="s">
        <v>46</v>
      </c>
      <c r="Q131" s="26" t="s">
        <v>46</v>
      </c>
      <c r="R131" s="26" t="s">
        <v>1931</v>
      </c>
      <c r="S131" s="56" t="s">
        <v>15</v>
      </c>
      <c r="T131" s="26" t="s">
        <v>15</v>
      </c>
      <c r="U131" s="54" t="s">
        <v>11206</v>
      </c>
      <c r="V131" s="26"/>
      <c r="W131" s="66"/>
      <c r="X131" s="27">
        <v>1</v>
      </c>
      <c r="Y131" s="28"/>
      <c r="Z131" s="26"/>
      <c r="AA131" s="28"/>
      <c r="AB131" s="26"/>
      <c r="AC131" s="29"/>
      <c r="AD131" s="30"/>
    </row>
    <row r="132" spans="2:30" ht="18" customHeight="1" x14ac:dyDescent="0.55000000000000004">
      <c r="B132" s="32"/>
      <c r="C132" s="14"/>
      <c r="D132" s="58"/>
      <c r="E132" s="61" t="s">
        <v>46</v>
      </c>
      <c r="F132" s="15"/>
      <c r="G132" s="16" t="s">
        <v>15</v>
      </c>
      <c r="H132" s="17"/>
      <c r="I132" s="40" t="s">
        <v>15</v>
      </c>
      <c r="J132" s="41" t="s">
        <v>15</v>
      </c>
      <c r="K132" s="40" t="s">
        <v>15</v>
      </c>
      <c r="L132" s="41" t="s">
        <v>15</v>
      </c>
      <c r="M132" s="42" t="s">
        <v>15</v>
      </c>
      <c r="N132" s="43" t="s">
        <v>15</v>
      </c>
      <c r="O132" s="43" t="s">
        <v>46</v>
      </c>
      <c r="P132" s="43" t="s">
        <v>46</v>
      </c>
      <c r="Q132" s="17"/>
      <c r="R132" s="44" t="s">
        <v>1931</v>
      </c>
      <c r="S132" s="45" t="s">
        <v>15</v>
      </c>
      <c r="T132" s="17" t="s">
        <v>46</v>
      </c>
      <c r="U132" s="43">
        <v>16.600000000000001</v>
      </c>
      <c r="V132" s="17" t="s">
        <v>13156</v>
      </c>
      <c r="W132" s="64" t="s">
        <v>13827</v>
      </c>
      <c r="X132" s="17"/>
      <c r="Y132" s="15"/>
      <c r="Z132" s="17"/>
      <c r="AA132" s="15"/>
      <c r="AB132" s="17"/>
      <c r="AC132" s="18">
        <v>0</v>
      </c>
      <c r="AD132" s="19"/>
    </row>
    <row r="133" spans="2:30" ht="18.75" customHeight="1" x14ac:dyDescent="0.55000000000000004">
      <c r="B133" s="32"/>
      <c r="C133" s="20">
        <v>4</v>
      </c>
      <c r="D133" s="59"/>
      <c r="E133" s="62"/>
      <c r="F133" s="4" t="s">
        <v>13828</v>
      </c>
      <c r="G133" s="21" t="s">
        <v>9571</v>
      </c>
      <c r="H133" s="21" t="s">
        <v>11092</v>
      </c>
      <c r="I133" s="46" t="s">
        <v>11201</v>
      </c>
      <c r="J133" s="47" t="s">
        <v>11201</v>
      </c>
      <c r="K133" s="46" t="s">
        <v>11201</v>
      </c>
      <c r="L133" s="47" t="s">
        <v>11201</v>
      </c>
      <c r="M133" s="48" t="s">
        <v>15</v>
      </c>
      <c r="N133" s="49" t="s">
        <v>15</v>
      </c>
      <c r="O133" s="49" t="s">
        <v>46</v>
      </c>
      <c r="P133" s="49" t="s">
        <v>46</v>
      </c>
      <c r="Q133" s="21" t="s">
        <v>12693</v>
      </c>
      <c r="R133" s="50" t="s">
        <v>1931</v>
      </c>
      <c r="S133" s="51" t="s">
        <v>11201</v>
      </c>
      <c r="T133" s="21">
        <v>55</v>
      </c>
      <c r="U133" s="49">
        <v>14.2</v>
      </c>
      <c r="V133" s="21" t="s">
        <v>13157</v>
      </c>
      <c r="W133" s="65"/>
      <c r="X133" s="21" t="s">
        <v>11001</v>
      </c>
      <c r="Y133" s="4" t="s">
        <v>10966</v>
      </c>
      <c r="Z133" s="21" t="s">
        <v>11089</v>
      </c>
      <c r="AA133" s="4" t="s">
        <v>10968</v>
      </c>
      <c r="AB133" s="21" t="s">
        <v>13500</v>
      </c>
      <c r="AC133" s="22" t="s">
        <v>9571</v>
      </c>
      <c r="AD133" s="23"/>
    </row>
    <row r="134" spans="2:30" ht="18.5" customHeight="1" thickBot="1" x14ac:dyDescent="0.6">
      <c r="B134" s="32"/>
      <c r="C134" s="24"/>
      <c r="D134" s="60"/>
      <c r="E134" s="63"/>
      <c r="F134" s="25"/>
      <c r="G134" s="26" t="s">
        <v>15</v>
      </c>
      <c r="H134" s="27" t="e">
        <v>#VALUE!</v>
      </c>
      <c r="I134" s="52" t="s">
        <v>15</v>
      </c>
      <c r="J134" s="53" t="s">
        <v>15</v>
      </c>
      <c r="K134" s="52" t="s">
        <v>15</v>
      </c>
      <c r="L134" s="53" t="s">
        <v>15</v>
      </c>
      <c r="M134" s="54" t="s">
        <v>15</v>
      </c>
      <c r="N134" s="55" t="s">
        <v>15</v>
      </c>
      <c r="O134" s="54" t="s">
        <v>46</v>
      </c>
      <c r="P134" s="54" t="s">
        <v>46</v>
      </c>
      <c r="Q134" s="26">
        <v>12</v>
      </c>
      <c r="R134" s="26" t="s">
        <v>1931</v>
      </c>
      <c r="S134" s="56" t="s">
        <v>15</v>
      </c>
      <c r="T134" s="26" t="s">
        <v>15</v>
      </c>
      <c r="U134" s="54" t="s">
        <v>11213</v>
      </c>
      <c r="V134" s="26" t="s">
        <v>13158</v>
      </c>
      <c r="W134" s="66"/>
      <c r="X134" s="27">
        <v>12</v>
      </c>
      <c r="Y134" s="28"/>
      <c r="Z134" s="26"/>
      <c r="AA134" s="28"/>
      <c r="AB134" s="26"/>
      <c r="AC134" s="29"/>
      <c r="AD134" s="30"/>
    </row>
    <row r="135" spans="2:30" ht="18" customHeight="1" x14ac:dyDescent="0.55000000000000004">
      <c r="B135" s="33"/>
      <c r="C135" s="14"/>
      <c r="D135" s="58"/>
      <c r="E135" s="61" t="s">
        <v>46</v>
      </c>
      <c r="F135" s="15"/>
      <c r="G135" s="16" t="s">
        <v>15</v>
      </c>
      <c r="H135" s="17"/>
      <c r="I135" s="40" t="s">
        <v>15</v>
      </c>
      <c r="J135" s="41" t="s">
        <v>15</v>
      </c>
      <c r="K135" s="40" t="s">
        <v>15</v>
      </c>
      <c r="L135" s="41" t="s">
        <v>15</v>
      </c>
      <c r="M135" s="42" t="s">
        <v>15</v>
      </c>
      <c r="N135" s="43" t="s">
        <v>15</v>
      </c>
      <c r="O135" s="43" t="s">
        <v>46</v>
      </c>
      <c r="P135" s="43" t="s">
        <v>46</v>
      </c>
      <c r="Q135" s="17"/>
      <c r="R135" s="44" t="s">
        <v>1931</v>
      </c>
      <c r="S135" s="45" t="s">
        <v>15</v>
      </c>
      <c r="T135" s="17" t="s">
        <v>46</v>
      </c>
      <c r="U135" s="43" t="s">
        <v>1665</v>
      </c>
      <c r="V135" s="17" t="s">
        <v>15</v>
      </c>
      <c r="W135" s="64" t="s">
        <v>13829</v>
      </c>
      <c r="X135" s="17"/>
      <c r="Y135" s="15"/>
      <c r="Z135" s="17"/>
      <c r="AA135" s="15"/>
      <c r="AB135" s="17"/>
      <c r="AC135" s="18" t="s">
        <v>11039</v>
      </c>
      <c r="AD135" s="19"/>
    </row>
    <row r="136" spans="2:30" ht="18.75" customHeight="1" x14ac:dyDescent="0.55000000000000004">
      <c r="B136" s="34"/>
      <c r="C136" s="20">
        <v>5</v>
      </c>
      <c r="D136" s="59"/>
      <c r="E136" s="62"/>
      <c r="F136" s="4" t="s">
        <v>13830</v>
      </c>
      <c r="G136" s="21" t="s">
        <v>11040</v>
      </c>
      <c r="H136" s="21" t="s">
        <v>11092</v>
      </c>
      <c r="I136" s="46" t="s">
        <v>11201</v>
      </c>
      <c r="J136" s="47" t="s">
        <v>11201</v>
      </c>
      <c r="K136" s="46" t="s">
        <v>11201</v>
      </c>
      <c r="L136" s="47" t="s">
        <v>11201</v>
      </c>
      <c r="M136" s="48" t="s">
        <v>15</v>
      </c>
      <c r="N136" s="49" t="s">
        <v>15</v>
      </c>
      <c r="O136" s="49" t="s">
        <v>46</v>
      </c>
      <c r="P136" s="49" t="s">
        <v>46</v>
      </c>
      <c r="Q136" s="21" t="s">
        <v>12074</v>
      </c>
      <c r="R136" s="50" t="s">
        <v>1931</v>
      </c>
      <c r="S136" s="51" t="s">
        <v>11201</v>
      </c>
      <c r="T136" s="21">
        <v>55</v>
      </c>
      <c r="U136" s="49" t="s">
        <v>1665</v>
      </c>
      <c r="V136" s="21" t="s">
        <v>15</v>
      </c>
      <c r="W136" s="65"/>
      <c r="X136" s="21" t="s">
        <v>11001</v>
      </c>
      <c r="Y136" s="4" t="s">
        <v>10971</v>
      </c>
      <c r="Z136" s="21" t="s">
        <v>12247</v>
      </c>
      <c r="AA136" s="4" t="s">
        <v>11045</v>
      </c>
      <c r="AB136" s="21" t="s">
        <v>13831</v>
      </c>
      <c r="AC136" s="22" t="s">
        <v>11040</v>
      </c>
      <c r="AD136" s="23"/>
    </row>
    <row r="137" spans="2:30" ht="18.5" customHeight="1" thickBot="1" x14ac:dyDescent="0.6">
      <c r="C137" s="24"/>
      <c r="D137" s="60"/>
      <c r="E137" s="63"/>
      <c r="F137" s="25"/>
      <c r="G137" s="26" t="s">
        <v>15</v>
      </c>
      <c r="H137" s="27" t="e">
        <v>#VALUE!</v>
      </c>
      <c r="I137" s="52" t="s">
        <v>15</v>
      </c>
      <c r="J137" s="53" t="s">
        <v>15</v>
      </c>
      <c r="K137" s="52" t="s">
        <v>15</v>
      </c>
      <c r="L137" s="53" t="s">
        <v>15</v>
      </c>
      <c r="M137" s="54" t="s">
        <v>15</v>
      </c>
      <c r="N137" s="55" t="s">
        <v>15</v>
      </c>
      <c r="O137" s="54" t="s">
        <v>46</v>
      </c>
      <c r="P137" s="54" t="s">
        <v>46</v>
      </c>
      <c r="Q137" s="26" t="s">
        <v>46</v>
      </c>
      <c r="R137" s="26" t="s">
        <v>1931</v>
      </c>
      <c r="S137" s="56" t="s">
        <v>15</v>
      </c>
      <c r="T137" s="26" t="s">
        <v>15</v>
      </c>
      <c r="U137" s="54" t="s">
        <v>15</v>
      </c>
      <c r="V137" s="26" t="s">
        <v>15</v>
      </c>
      <c r="W137" s="66"/>
      <c r="X137" s="27" t="s">
        <v>1931</v>
      </c>
      <c r="Y137" s="28"/>
      <c r="Z137" s="26"/>
      <c r="AA137" s="28"/>
      <c r="AB137" s="26"/>
      <c r="AC137" s="29"/>
      <c r="AD137" s="30"/>
    </row>
    <row r="138" spans="2:30" ht="18" customHeight="1" x14ac:dyDescent="0.55000000000000004">
      <c r="C138" s="14"/>
      <c r="D138" s="58"/>
      <c r="E138" s="61" t="s">
        <v>46</v>
      </c>
      <c r="F138" s="15"/>
      <c r="G138" s="16" t="s">
        <v>8301</v>
      </c>
      <c r="H138" s="17"/>
      <c r="I138" s="40" t="s">
        <v>15</v>
      </c>
      <c r="J138" s="41" t="s">
        <v>15</v>
      </c>
      <c r="K138" s="40" t="s">
        <v>15</v>
      </c>
      <c r="L138" s="41" t="s">
        <v>15</v>
      </c>
      <c r="M138" s="42" t="s">
        <v>11207</v>
      </c>
      <c r="N138" s="43" t="s">
        <v>11258</v>
      </c>
      <c r="O138" s="43" t="s">
        <v>46</v>
      </c>
      <c r="P138" s="43" t="s">
        <v>46</v>
      </c>
      <c r="Q138" s="17"/>
      <c r="R138" s="44" t="s">
        <v>1931</v>
      </c>
      <c r="S138" s="45" t="s">
        <v>11954</v>
      </c>
      <c r="T138" s="17" t="s">
        <v>46</v>
      </c>
      <c r="U138" s="43">
        <v>35.4</v>
      </c>
      <c r="V138" s="17" t="s">
        <v>13188</v>
      </c>
      <c r="W138" s="64" t="s">
        <v>12069</v>
      </c>
      <c r="X138" s="17"/>
      <c r="Y138" s="15"/>
      <c r="Z138" s="17"/>
      <c r="AA138" s="15"/>
      <c r="AB138" s="17"/>
      <c r="AC138" s="18" t="s">
        <v>11093</v>
      </c>
      <c r="AD138" s="19"/>
    </row>
    <row r="139" spans="2:30" ht="18" customHeight="1" x14ac:dyDescent="0.55000000000000004">
      <c r="C139" s="20">
        <v>6</v>
      </c>
      <c r="D139" s="59"/>
      <c r="E139" s="62"/>
      <c r="F139" s="4" t="s">
        <v>13832</v>
      </c>
      <c r="G139" s="21" t="s">
        <v>155</v>
      </c>
      <c r="H139" s="21" t="s">
        <v>11092</v>
      </c>
      <c r="I139" s="46" t="s">
        <v>11201</v>
      </c>
      <c r="J139" s="47" t="s">
        <v>11201</v>
      </c>
      <c r="K139" s="46" t="s">
        <v>11201</v>
      </c>
      <c r="L139" s="47" t="s">
        <v>11201</v>
      </c>
      <c r="M139" s="48" t="s">
        <v>10997</v>
      </c>
      <c r="N139" s="49" t="s">
        <v>13208</v>
      </c>
      <c r="O139" s="49" t="s">
        <v>46</v>
      </c>
      <c r="P139" s="49" t="s">
        <v>46</v>
      </c>
      <c r="Q139" s="21" t="s">
        <v>1929</v>
      </c>
      <c r="R139" s="50" t="s">
        <v>1931</v>
      </c>
      <c r="S139" s="51" t="s">
        <v>11910</v>
      </c>
      <c r="T139" s="21">
        <v>55</v>
      </c>
      <c r="U139" s="49">
        <v>23.2</v>
      </c>
      <c r="V139" s="21" t="s">
        <v>13189</v>
      </c>
      <c r="W139" s="65"/>
      <c r="X139" s="21" t="s">
        <v>11001</v>
      </c>
      <c r="Y139" s="4" t="s">
        <v>10982</v>
      </c>
      <c r="Z139" s="21" t="s">
        <v>11095</v>
      </c>
      <c r="AA139" s="4" t="s">
        <v>10968</v>
      </c>
      <c r="AB139" s="21" t="s">
        <v>13833</v>
      </c>
      <c r="AC139" s="22" t="s">
        <v>155</v>
      </c>
      <c r="AD139" s="23"/>
    </row>
    <row r="140" spans="2:30" ht="18.5" customHeight="1" thickBot="1" x14ac:dyDescent="0.6">
      <c r="C140" s="24"/>
      <c r="D140" s="60"/>
      <c r="E140" s="63"/>
      <c r="F140" s="25"/>
      <c r="G140" s="26">
        <v>2.2000000000000002</v>
      </c>
      <c r="H140" s="27" t="e">
        <v>#VALUE!</v>
      </c>
      <c r="I140" s="52" t="s">
        <v>15</v>
      </c>
      <c r="J140" s="53" t="s">
        <v>15</v>
      </c>
      <c r="K140" s="52" t="s">
        <v>15</v>
      </c>
      <c r="L140" s="53" t="s">
        <v>15</v>
      </c>
      <c r="M140" s="54" t="s">
        <v>11204</v>
      </c>
      <c r="N140" s="55" t="s">
        <v>13210</v>
      </c>
      <c r="O140" s="54" t="s">
        <v>46</v>
      </c>
      <c r="P140" s="54" t="s">
        <v>46</v>
      </c>
      <c r="Q140" s="26" t="s">
        <v>46</v>
      </c>
      <c r="R140" s="26" t="s">
        <v>1931</v>
      </c>
      <c r="S140" s="56" t="s">
        <v>11900</v>
      </c>
      <c r="T140" s="26" t="s">
        <v>15</v>
      </c>
      <c r="U140" s="54" t="s">
        <v>11213</v>
      </c>
      <c r="V140" s="26" t="s">
        <v>13190</v>
      </c>
      <c r="W140" s="66"/>
      <c r="X140" s="27">
        <v>33</v>
      </c>
      <c r="Y140" s="28"/>
      <c r="Z140" s="26"/>
      <c r="AA140" s="28"/>
      <c r="AB140" s="26"/>
      <c r="AC140" s="29"/>
      <c r="AD140" s="30"/>
    </row>
    <row r="141" spans="2:30" ht="18" customHeight="1" x14ac:dyDescent="0.55000000000000004">
      <c r="C141" s="14"/>
      <c r="D141" s="58"/>
      <c r="E141" s="61" t="s">
        <v>46</v>
      </c>
      <c r="F141" s="15"/>
      <c r="G141" s="16" t="s">
        <v>15</v>
      </c>
      <c r="H141" s="17"/>
      <c r="I141" s="40" t="s">
        <v>15</v>
      </c>
      <c r="J141" s="41" t="s">
        <v>15</v>
      </c>
      <c r="K141" s="40" t="s">
        <v>15</v>
      </c>
      <c r="L141" s="41" t="s">
        <v>15</v>
      </c>
      <c r="M141" s="42" t="s">
        <v>15</v>
      </c>
      <c r="N141" s="43" t="s">
        <v>15</v>
      </c>
      <c r="O141" s="43" t="s">
        <v>46</v>
      </c>
      <c r="P141" s="43" t="s">
        <v>46</v>
      </c>
      <c r="Q141" s="17"/>
      <c r="R141" s="44" t="s">
        <v>1931</v>
      </c>
      <c r="S141" s="45" t="s">
        <v>15</v>
      </c>
      <c r="T141" s="17" t="s">
        <v>46</v>
      </c>
      <c r="U141" s="43">
        <v>7.5</v>
      </c>
      <c r="V141" s="17" t="s">
        <v>13152</v>
      </c>
      <c r="W141" s="64" t="s">
        <v>13834</v>
      </c>
      <c r="X141" s="17"/>
      <c r="Y141" s="15"/>
      <c r="Z141" s="17"/>
      <c r="AA141" s="15"/>
      <c r="AB141" s="17"/>
      <c r="AC141" s="18">
        <v>0</v>
      </c>
      <c r="AD141" s="19"/>
    </row>
    <row r="142" spans="2:30" ht="18" customHeight="1" x14ac:dyDescent="0.55000000000000004">
      <c r="C142" s="20">
        <v>7</v>
      </c>
      <c r="D142" s="59"/>
      <c r="E142" s="62"/>
      <c r="F142" s="4" t="s">
        <v>13835</v>
      </c>
      <c r="G142" s="21" t="s">
        <v>12806</v>
      </c>
      <c r="H142" s="21" t="s">
        <v>11092</v>
      </c>
      <c r="I142" s="46" t="s">
        <v>11201</v>
      </c>
      <c r="J142" s="47" t="s">
        <v>11201</v>
      </c>
      <c r="K142" s="46" t="s">
        <v>11201</v>
      </c>
      <c r="L142" s="47" t="s">
        <v>11201</v>
      </c>
      <c r="M142" s="48" t="s">
        <v>15</v>
      </c>
      <c r="N142" s="49" t="s">
        <v>15</v>
      </c>
      <c r="O142" s="49" t="s">
        <v>46</v>
      </c>
      <c r="P142" s="49" t="s">
        <v>46</v>
      </c>
      <c r="Q142" s="21" t="s">
        <v>34</v>
      </c>
      <c r="R142" s="50" t="s">
        <v>1931</v>
      </c>
      <c r="S142" s="51" t="s">
        <v>11201</v>
      </c>
      <c r="T142" s="21">
        <v>55</v>
      </c>
      <c r="U142" s="49">
        <v>6.3</v>
      </c>
      <c r="V142" s="21" t="s">
        <v>13153</v>
      </c>
      <c r="W142" s="65"/>
      <c r="X142" s="21" t="s">
        <v>11001</v>
      </c>
      <c r="Y142" s="4" t="s">
        <v>10966</v>
      </c>
      <c r="Z142" s="21" t="s">
        <v>12087</v>
      </c>
      <c r="AA142" s="4" t="s">
        <v>13836</v>
      </c>
      <c r="AB142" s="21" t="s">
        <v>13837</v>
      </c>
      <c r="AC142" s="22" t="s">
        <v>12806</v>
      </c>
      <c r="AD142" s="23"/>
    </row>
    <row r="143" spans="2:30" ht="18.5" customHeight="1" thickBot="1" x14ac:dyDescent="0.6">
      <c r="C143" s="24"/>
      <c r="D143" s="60"/>
      <c r="E143" s="63"/>
      <c r="F143" s="25"/>
      <c r="G143" s="26" t="s">
        <v>15</v>
      </c>
      <c r="H143" s="27" t="e">
        <v>#VALUE!</v>
      </c>
      <c r="I143" s="52" t="s">
        <v>15</v>
      </c>
      <c r="J143" s="53" t="s">
        <v>15</v>
      </c>
      <c r="K143" s="52" t="s">
        <v>15</v>
      </c>
      <c r="L143" s="53" t="s">
        <v>15</v>
      </c>
      <c r="M143" s="54" t="s">
        <v>15</v>
      </c>
      <c r="N143" s="55" t="s">
        <v>15</v>
      </c>
      <c r="O143" s="54" t="s">
        <v>46</v>
      </c>
      <c r="P143" s="54" t="s">
        <v>46</v>
      </c>
      <c r="Q143" s="26" t="s">
        <v>46</v>
      </c>
      <c r="R143" s="26" t="s">
        <v>1931</v>
      </c>
      <c r="S143" s="56" t="s">
        <v>15</v>
      </c>
      <c r="T143" s="26" t="s">
        <v>15</v>
      </c>
      <c r="U143" s="54" t="s">
        <v>11214</v>
      </c>
      <c r="V143" s="26" t="s">
        <v>13155</v>
      </c>
      <c r="W143" s="66"/>
      <c r="X143" s="27">
        <v>10</v>
      </c>
      <c r="Y143" s="28"/>
      <c r="Z143" s="26"/>
      <c r="AA143" s="28"/>
      <c r="AB143" s="26"/>
      <c r="AC143" s="29"/>
      <c r="AD143" s="30"/>
    </row>
    <row r="144" spans="2:30" ht="18" customHeight="1" x14ac:dyDescent="0.55000000000000004">
      <c r="C144" s="14"/>
      <c r="D144" s="58"/>
      <c r="E144" s="61" t="s">
        <v>46</v>
      </c>
      <c r="F144" s="15"/>
      <c r="G144" s="16" t="s">
        <v>15</v>
      </c>
      <c r="H144" s="17"/>
      <c r="I144" s="40" t="s">
        <v>15</v>
      </c>
      <c r="J144" s="41" t="s">
        <v>15</v>
      </c>
      <c r="K144" s="40" t="s">
        <v>15</v>
      </c>
      <c r="L144" s="41" t="s">
        <v>15</v>
      </c>
      <c r="M144" s="42" t="s">
        <v>15</v>
      </c>
      <c r="N144" s="43" t="s">
        <v>15</v>
      </c>
      <c r="O144" s="43" t="s">
        <v>46</v>
      </c>
      <c r="P144" s="43" t="s">
        <v>46</v>
      </c>
      <c r="Q144" s="17"/>
      <c r="R144" s="44" t="s">
        <v>1931</v>
      </c>
      <c r="S144" s="45" t="s">
        <v>15</v>
      </c>
      <c r="T144" s="17" t="s">
        <v>46</v>
      </c>
      <c r="U144" s="43">
        <v>4</v>
      </c>
      <c r="V144" s="17" t="s">
        <v>13197</v>
      </c>
      <c r="W144" s="64" t="s">
        <v>13838</v>
      </c>
      <c r="X144" s="17"/>
      <c r="Y144" s="15"/>
      <c r="Z144" s="17"/>
      <c r="AA144" s="15"/>
      <c r="AB144" s="17"/>
      <c r="AC144" s="18" t="s">
        <v>12624</v>
      </c>
      <c r="AD144" s="19"/>
    </row>
    <row r="145" spans="1:30" ht="18" customHeight="1" x14ac:dyDescent="0.55000000000000004">
      <c r="C145" s="20">
        <v>8</v>
      </c>
      <c r="D145" s="59"/>
      <c r="E145" s="62"/>
      <c r="F145" s="4" t="s">
        <v>13839</v>
      </c>
      <c r="G145" s="21" t="s">
        <v>1504</v>
      </c>
      <c r="H145" s="21" t="s">
        <v>11092</v>
      </c>
      <c r="I145" s="46" t="s">
        <v>11201</v>
      </c>
      <c r="J145" s="47" t="s">
        <v>11201</v>
      </c>
      <c r="K145" s="46" t="s">
        <v>11201</v>
      </c>
      <c r="L145" s="47" t="s">
        <v>11201</v>
      </c>
      <c r="M145" s="48" t="s">
        <v>15</v>
      </c>
      <c r="N145" s="49" t="s">
        <v>15</v>
      </c>
      <c r="O145" s="49" t="s">
        <v>46</v>
      </c>
      <c r="P145" s="49" t="s">
        <v>46</v>
      </c>
      <c r="Q145" s="21" t="s">
        <v>11529</v>
      </c>
      <c r="R145" s="50" t="s">
        <v>1931</v>
      </c>
      <c r="S145" s="51" t="s">
        <v>11201</v>
      </c>
      <c r="T145" s="21">
        <v>55</v>
      </c>
      <c r="U145" s="49">
        <v>3.3</v>
      </c>
      <c r="V145" s="21"/>
      <c r="W145" s="65"/>
      <c r="X145" s="21" t="s">
        <v>11001</v>
      </c>
      <c r="Y145" s="4" t="s">
        <v>10982</v>
      </c>
      <c r="Z145" s="21" t="s">
        <v>10975</v>
      </c>
      <c r="AA145" s="4" t="s">
        <v>13840</v>
      </c>
      <c r="AB145" s="21" t="s">
        <v>13841</v>
      </c>
      <c r="AC145" s="22" t="s">
        <v>1504</v>
      </c>
      <c r="AD145" s="23"/>
    </row>
    <row r="146" spans="1:30" ht="18.5" customHeight="1" thickBot="1" x14ac:dyDescent="0.6">
      <c r="C146" s="24"/>
      <c r="D146" s="60"/>
      <c r="E146" s="63"/>
      <c r="F146" s="25"/>
      <c r="G146" s="26" t="s">
        <v>15</v>
      </c>
      <c r="H146" s="27" t="e">
        <v>#VALUE!</v>
      </c>
      <c r="I146" s="52" t="s">
        <v>15</v>
      </c>
      <c r="J146" s="53" t="s">
        <v>15</v>
      </c>
      <c r="K146" s="52" t="s">
        <v>15</v>
      </c>
      <c r="L146" s="53" t="s">
        <v>15</v>
      </c>
      <c r="M146" s="54" t="s">
        <v>15</v>
      </c>
      <c r="N146" s="55" t="s">
        <v>15</v>
      </c>
      <c r="O146" s="54" t="s">
        <v>46</v>
      </c>
      <c r="P146" s="54" t="s">
        <v>46</v>
      </c>
      <c r="Q146" s="26" t="s">
        <v>46</v>
      </c>
      <c r="R146" s="26" t="s">
        <v>1931</v>
      </c>
      <c r="S146" s="56" t="s">
        <v>15</v>
      </c>
      <c r="T146" s="26" t="s">
        <v>15</v>
      </c>
      <c r="U146" s="54" t="s">
        <v>11206</v>
      </c>
      <c r="V146" s="26"/>
      <c r="W146" s="66"/>
      <c r="X146" s="27" t="s">
        <v>1931</v>
      </c>
      <c r="Y146" s="28"/>
      <c r="Z146" s="26"/>
      <c r="AA146" s="28"/>
      <c r="AB146" s="26"/>
      <c r="AC146" s="29"/>
      <c r="AD146" s="30"/>
    </row>
    <row r="147" spans="1:30" ht="18" customHeight="1" x14ac:dyDescent="0.55000000000000004">
      <c r="C147" s="14"/>
      <c r="D147" s="58"/>
      <c r="E147" s="61" t="s">
        <v>46</v>
      </c>
      <c r="F147" s="15"/>
      <c r="G147" s="16" t="s">
        <v>13167</v>
      </c>
      <c r="H147" s="17"/>
      <c r="I147" s="40" t="s">
        <v>15</v>
      </c>
      <c r="J147" s="41" t="s">
        <v>15</v>
      </c>
      <c r="K147" s="40" t="s">
        <v>15</v>
      </c>
      <c r="L147" s="41" t="s">
        <v>15</v>
      </c>
      <c r="M147" s="42" t="s">
        <v>11241</v>
      </c>
      <c r="N147" s="43" t="s">
        <v>1931</v>
      </c>
      <c r="O147" s="43" t="s">
        <v>46</v>
      </c>
      <c r="P147" s="43" t="s">
        <v>46</v>
      </c>
      <c r="Q147" s="17"/>
      <c r="R147" s="44" t="s">
        <v>1931</v>
      </c>
      <c r="S147" s="45" t="s">
        <v>18</v>
      </c>
      <c r="T147" s="17" t="s">
        <v>46</v>
      </c>
      <c r="U147" s="43" t="s">
        <v>1665</v>
      </c>
      <c r="V147" s="17" t="s">
        <v>15</v>
      </c>
      <c r="W147" s="64" t="s">
        <v>13351</v>
      </c>
      <c r="X147" s="17"/>
      <c r="Y147" s="15"/>
      <c r="Z147" s="17"/>
      <c r="AA147" s="15"/>
      <c r="AB147" s="17"/>
      <c r="AC147" s="18" t="s">
        <v>11115</v>
      </c>
      <c r="AD147" s="19"/>
    </row>
    <row r="148" spans="1:30" ht="18" customHeight="1" x14ac:dyDescent="0.55000000000000004">
      <c r="C148" s="20">
        <v>9</v>
      </c>
      <c r="D148" s="59"/>
      <c r="E148" s="62"/>
      <c r="F148" s="4" t="s">
        <v>13842</v>
      </c>
      <c r="G148" s="21" t="s">
        <v>499</v>
      </c>
      <c r="H148" s="21" t="s">
        <v>11092</v>
      </c>
      <c r="I148" s="46" t="s">
        <v>11201</v>
      </c>
      <c r="J148" s="47" t="s">
        <v>11201</v>
      </c>
      <c r="K148" s="46" t="s">
        <v>11201</v>
      </c>
      <c r="L148" s="47" t="s">
        <v>11201</v>
      </c>
      <c r="M148" s="48" t="s">
        <v>10997</v>
      </c>
      <c r="N148" s="49" t="s">
        <v>1931</v>
      </c>
      <c r="O148" s="49" t="s">
        <v>46</v>
      </c>
      <c r="P148" s="49" t="s">
        <v>46</v>
      </c>
      <c r="Q148" s="21" t="s">
        <v>12074</v>
      </c>
      <c r="R148" s="50" t="s">
        <v>1931</v>
      </c>
      <c r="S148" s="51" t="s">
        <v>11925</v>
      </c>
      <c r="T148" s="21">
        <v>55</v>
      </c>
      <c r="U148" s="49" t="s">
        <v>1665</v>
      </c>
      <c r="V148" s="21" t="s">
        <v>15</v>
      </c>
      <c r="W148" s="65"/>
      <c r="X148" s="21" t="s">
        <v>11001</v>
      </c>
      <c r="Y148" s="4" t="s">
        <v>10971</v>
      </c>
      <c r="Z148" s="21" t="s">
        <v>13843</v>
      </c>
      <c r="AA148" s="4" t="s">
        <v>12098</v>
      </c>
      <c r="AB148" s="21" t="s">
        <v>13844</v>
      </c>
      <c r="AC148" s="22" t="s">
        <v>499</v>
      </c>
      <c r="AD148" s="23"/>
    </row>
    <row r="149" spans="1:30" ht="18.5" customHeight="1" thickBot="1" x14ac:dyDescent="0.6">
      <c r="C149" s="24"/>
      <c r="D149" s="60"/>
      <c r="E149" s="63"/>
      <c r="F149" s="25"/>
      <c r="G149" s="26" t="s">
        <v>15</v>
      </c>
      <c r="H149" s="27" t="e">
        <v>#VALUE!</v>
      </c>
      <c r="I149" s="52" t="s">
        <v>15</v>
      </c>
      <c r="J149" s="53" t="s">
        <v>15</v>
      </c>
      <c r="K149" s="52" t="s">
        <v>15</v>
      </c>
      <c r="L149" s="53" t="s">
        <v>15</v>
      </c>
      <c r="M149" s="54" t="s">
        <v>11204</v>
      </c>
      <c r="N149" s="55" t="s">
        <v>1931</v>
      </c>
      <c r="O149" s="54" t="s">
        <v>46</v>
      </c>
      <c r="P149" s="54" t="s">
        <v>46</v>
      </c>
      <c r="Q149" s="26" t="s">
        <v>46</v>
      </c>
      <c r="R149" s="26" t="s">
        <v>1931</v>
      </c>
      <c r="S149" s="56" t="s">
        <v>11900</v>
      </c>
      <c r="T149" s="26" t="s">
        <v>15</v>
      </c>
      <c r="U149" s="54" t="s">
        <v>15</v>
      </c>
      <c r="V149" s="26" t="s">
        <v>15</v>
      </c>
      <c r="W149" s="66"/>
      <c r="X149" s="27" t="s">
        <v>1931</v>
      </c>
      <c r="Y149" s="28"/>
      <c r="Z149" s="26"/>
      <c r="AA149" s="28"/>
      <c r="AB149" s="26"/>
      <c r="AC149" s="29"/>
      <c r="AD149" s="30"/>
    </row>
    <row r="150" spans="1:30" ht="18" customHeight="1" x14ac:dyDescent="0.55000000000000004">
      <c r="C150" s="14"/>
      <c r="D150" s="58"/>
      <c r="E150" s="61" t="s">
        <v>46</v>
      </c>
      <c r="F150" s="15"/>
      <c r="G150" s="16" t="s">
        <v>15</v>
      </c>
      <c r="H150" s="17"/>
      <c r="I150" s="40" t="s">
        <v>15</v>
      </c>
      <c r="J150" s="41" t="s">
        <v>15</v>
      </c>
      <c r="K150" s="40" t="s">
        <v>15</v>
      </c>
      <c r="L150" s="41" t="s">
        <v>15</v>
      </c>
      <c r="M150" s="42" t="s">
        <v>15</v>
      </c>
      <c r="N150" s="43" t="s">
        <v>15</v>
      </c>
      <c r="O150" s="43" t="s">
        <v>46</v>
      </c>
      <c r="P150" s="43" t="s">
        <v>46</v>
      </c>
      <c r="Q150" s="17"/>
      <c r="R150" s="44" t="s">
        <v>1931</v>
      </c>
      <c r="S150" s="45" t="s">
        <v>15</v>
      </c>
      <c r="T150" s="17" t="s">
        <v>46</v>
      </c>
      <c r="U150" s="43" t="s">
        <v>1665</v>
      </c>
      <c r="V150" s="17" t="s">
        <v>15</v>
      </c>
      <c r="W150" s="64" t="s">
        <v>13845</v>
      </c>
      <c r="X150" s="17"/>
      <c r="Y150" s="15"/>
      <c r="Z150" s="17"/>
      <c r="AA150" s="15"/>
      <c r="AB150" s="17"/>
      <c r="AC150" s="18" t="s">
        <v>11126</v>
      </c>
      <c r="AD150" s="19"/>
    </row>
    <row r="151" spans="1:30" ht="18" customHeight="1" x14ac:dyDescent="0.55000000000000004">
      <c r="C151" s="20">
        <v>10</v>
      </c>
      <c r="D151" s="59"/>
      <c r="E151" s="62"/>
      <c r="F151" s="4" t="s">
        <v>13846</v>
      </c>
      <c r="G151" s="21" t="s">
        <v>1557</v>
      </c>
      <c r="H151" s="21" t="s">
        <v>11092</v>
      </c>
      <c r="I151" s="46" t="s">
        <v>11201</v>
      </c>
      <c r="J151" s="47" t="s">
        <v>11201</v>
      </c>
      <c r="K151" s="46" t="s">
        <v>11201</v>
      </c>
      <c r="L151" s="47" t="s">
        <v>11201</v>
      </c>
      <c r="M151" s="48" t="s">
        <v>15</v>
      </c>
      <c r="N151" s="49" t="s">
        <v>15</v>
      </c>
      <c r="O151" s="49" t="s">
        <v>46</v>
      </c>
      <c r="P151" s="49" t="s">
        <v>46</v>
      </c>
      <c r="Q151" s="21" t="s">
        <v>13847</v>
      </c>
      <c r="R151" s="50" t="s">
        <v>1931</v>
      </c>
      <c r="S151" s="51" t="s">
        <v>11201</v>
      </c>
      <c r="T151" s="21">
        <v>55</v>
      </c>
      <c r="U151" s="49" t="s">
        <v>1665</v>
      </c>
      <c r="V151" s="21" t="s">
        <v>15</v>
      </c>
      <c r="W151" s="65"/>
      <c r="X151" s="21" t="s">
        <v>11001</v>
      </c>
      <c r="Y151" s="4" t="s">
        <v>10966</v>
      </c>
      <c r="Z151" s="21" t="s">
        <v>11106</v>
      </c>
      <c r="AA151" s="4" t="s">
        <v>11984</v>
      </c>
      <c r="AB151" s="21" t="s">
        <v>13848</v>
      </c>
      <c r="AC151" s="22" t="s">
        <v>1557</v>
      </c>
      <c r="AD151" s="23"/>
    </row>
    <row r="152" spans="1:30" ht="18.5" customHeight="1" thickBot="1" x14ac:dyDescent="0.6">
      <c r="C152" s="24"/>
      <c r="D152" s="60"/>
      <c r="E152" s="63"/>
      <c r="F152" s="25"/>
      <c r="G152" s="26" t="s">
        <v>15</v>
      </c>
      <c r="H152" s="27" t="e">
        <v>#VALUE!</v>
      </c>
      <c r="I152" s="52" t="s">
        <v>15</v>
      </c>
      <c r="J152" s="53" t="s">
        <v>15</v>
      </c>
      <c r="K152" s="52" t="s">
        <v>15</v>
      </c>
      <c r="L152" s="53" t="s">
        <v>15</v>
      </c>
      <c r="M152" s="54" t="s">
        <v>15</v>
      </c>
      <c r="N152" s="55" t="s">
        <v>15</v>
      </c>
      <c r="O152" s="54" t="s">
        <v>46</v>
      </c>
      <c r="P152" s="54" t="s">
        <v>46</v>
      </c>
      <c r="Q152" s="26" t="s">
        <v>46</v>
      </c>
      <c r="R152" s="26" t="s">
        <v>1931</v>
      </c>
      <c r="S152" s="56" t="s">
        <v>15</v>
      </c>
      <c r="T152" s="26" t="s">
        <v>15</v>
      </c>
      <c r="U152" s="54" t="s">
        <v>15</v>
      </c>
      <c r="V152" s="26" t="s">
        <v>15</v>
      </c>
      <c r="W152" s="66"/>
      <c r="X152" s="27" t="s">
        <v>1931</v>
      </c>
      <c r="Y152" s="28"/>
      <c r="Z152" s="26"/>
      <c r="AA152" s="28"/>
      <c r="AB152" s="26"/>
      <c r="AC152" s="29"/>
      <c r="AD152" s="30"/>
    </row>
    <row r="153" spans="1:30" ht="18" customHeight="1" x14ac:dyDescent="0.55000000000000004">
      <c r="C153" s="14"/>
      <c r="D153" s="58"/>
      <c r="E153" s="61" t="s">
        <v>46</v>
      </c>
      <c r="F153" s="15"/>
      <c r="G153" s="16" t="s">
        <v>15</v>
      </c>
      <c r="H153" s="17"/>
      <c r="I153" s="40" t="s">
        <v>15</v>
      </c>
      <c r="J153" s="41" t="s">
        <v>15</v>
      </c>
      <c r="K153" s="40" t="s">
        <v>15</v>
      </c>
      <c r="L153" s="41" t="s">
        <v>15</v>
      </c>
      <c r="M153" s="42" t="s">
        <v>15</v>
      </c>
      <c r="N153" s="43" t="s">
        <v>15</v>
      </c>
      <c r="O153" s="43" t="s">
        <v>46</v>
      </c>
      <c r="P153" s="43" t="s">
        <v>46</v>
      </c>
      <c r="Q153" s="17"/>
      <c r="R153" s="44" t="s">
        <v>1931</v>
      </c>
      <c r="S153" s="45" t="s">
        <v>15</v>
      </c>
      <c r="T153" s="17" t="s">
        <v>46</v>
      </c>
      <c r="U153" s="43">
        <v>5.3</v>
      </c>
      <c r="V153" s="17" t="s">
        <v>13149</v>
      </c>
      <c r="W153" s="64" t="s">
        <v>13849</v>
      </c>
      <c r="X153" s="17"/>
      <c r="Y153" s="15"/>
      <c r="Z153" s="17"/>
      <c r="AA153" s="15"/>
      <c r="AB153" s="17"/>
      <c r="AC153" s="18">
        <v>0</v>
      </c>
      <c r="AD153" s="19"/>
    </row>
    <row r="154" spans="1:30" ht="18" customHeight="1" x14ac:dyDescent="0.55000000000000004">
      <c r="C154" s="20">
        <v>11</v>
      </c>
      <c r="D154" s="59"/>
      <c r="E154" s="62"/>
      <c r="F154" s="4" t="s">
        <v>13850</v>
      </c>
      <c r="G154" s="21" t="s">
        <v>13851</v>
      </c>
      <c r="H154" s="21" t="s">
        <v>11092</v>
      </c>
      <c r="I154" s="46" t="s">
        <v>11201</v>
      </c>
      <c r="J154" s="47" t="s">
        <v>11201</v>
      </c>
      <c r="K154" s="46" t="s">
        <v>11201</v>
      </c>
      <c r="L154" s="47" t="s">
        <v>11201</v>
      </c>
      <c r="M154" s="48" t="s">
        <v>15</v>
      </c>
      <c r="N154" s="49" t="s">
        <v>15</v>
      </c>
      <c r="O154" s="49" t="s">
        <v>46</v>
      </c>
      <c r="P154" s="49" t="s">
        <v>46</v>
      </c>
      <c r="Q154" s="21" t="s">
        <v>11386</v>
      </c>
      <c r="R154" s="50" t="s">
        <v>1931</v>
      </c>
      <c r="S154" s="51" t="s">
        <v>11201</v>
      </c>
      <c r="T154" s="21">
        <v>55</v>
      </c>
      <c r="U154" s="49">
        <v>6.3</v>
      </c>
      <c r="V154" s="21" t="s">
        <v>13150</v>
      </c>
      <c r="W154" s="65"/>
      <c r="X154" s="21" t="s">
        <v>10965</v>
      </c>
      <c r="Y154" s="4" t="s">
        <v>10982</v>
      </c>
      <c r="Z154" s="21" t="s">
        <v>11431</v>
      </c>
      <c r="AA154" s="4" t="s">
        <v>11137</v>
      </c>
      <c r="AB154" s="21" t="s">
        <v>13852</v>
      </c>
      <c r="AC154" s="22" t="s">
        <v>13851</v>
      </c>
      <c r="AD154" s="23"/>
    </row>
    <row r="155" spans="1:30" ht="18.5" customHeight="1" thickBot="1" x14ac:dyDescent="0.6">
      <c r="C155" s="24"/>
      <c r="D155" s="60"/>
      <c r="E155" s="63"/>
      <c r="F155" s="25"/>
      <c r="G155" s="26" t="s">
        <v>15</v>
      </c>
      <c r="H155" s="27" t="e">
        <v>#VALUE!</v>
      </c>
      <c r="I155" s="52" t="s">
        <v>15</v>
      </c>
      <c r="J155" s="53" t="s">
        <v>15</v>
      </c>
      <c r="K155" s="52" t="s">
        <v>15</v>
      </c>
      <c r="L155" s="53" t="s">
        <v>15</v>
      </c>
      <c r="M155" s="54" t="s">
        <v>15</v>
      </c>
      <c r="N155" s="55" t="s">
        <v>15</v>
      </c>
      <c r="O155" s="54" t="s">
        <v>46</v>
      </c>
      <c r="P155" s="54" t="s">
        <v>46</v>
      </c>
      <c r="Q155" s="26" t="s">
        <v>46</v>
      </c>
      <c r="R155" s="26" t="s">
        <v>1931</v>
      </c>
      <c r="S155" s="56" t="s">
        <v>15</v>
      </c>
      <c r="T155" s="26" t="s">
        <v>15</v>
      </c>
      <c r="U155" s="54" t="s">
        <v>11206</v>
      </c>
      <c r="V155" s="26" t="s">
        <v>13151</v>
      </c>
      <c r="W155" s="66"/>
      <c r="X155" s="27">
        <v>2</v>
      </c>
      <c r="Y155" s="28"/>
      <c r="Z155" s="26"/>
      <c r="AA155" s="28"/>
      <c r="AB155" s="26"/>
      <c r="AC155" s="29"/>
      <c r="AD155" s="30"/>
    </row>
    <row r="156" spans="1:30" ht="18" customHeight="1" x14ac:dyDescent="0.55000000000000004">
      <c r="C156" s="14"/>
      <c r="D156" s="58"/>
      <c r="E156" s="61" t="s">
        <v>46</v>
      </c>
      <c r="F156" s="15"/>
      <c r="G156" s="16" t="s">
        <v>15</v>
      </c>
      <c r="H156" s="17"/>
      <c r="I156" s="40" t="s">
        <v>15</v>
      </c>
      <c r="J156" s="41" t="s">
        <v>15</v>
      </c>
      <c r="K156" s="40" t="s">
        <v>15</v>
      </c>
      <c r="L156" s="41" t="s">
        <v>15</v>
      </c>
      <c r="M156" s="42" t="s">
        <v>15</v>
      </c>
      <c r="N156" s="43" t="s">
        <v>15</v>
      </c>
      <c r="O156" s="43" t="s">
        <v>46</v>
      </c>
      <c r="P156" s="43" t="s">
        <v>46</v>
      </c>
      <c r="Q156" s="17"/>
      <c r="R156" s="44" t="s">
        <v>1931</v>
      </c>
      <c r="S156" s="45" t="s">
        <v>15</v>
      </c>
      <c r="T156" s="17" t="s">
        <v>46</v>
      </c>
      <c r="U156" s="43">
        <v>3</v>
      </c>
      <c r="V156" s="17"/>
      <c r="W156" s="64" t="s">
        <v>13853</v>
      </c>
      <c r="X156" s="17"/>
      <c r="Y156" s="15"/>
      <c r="Z156" s="17"/>
      <c r="AA156" s="15"/>
      <c r="AB156" s="17"/>
      <c r="AC156" s="18" t="s">
        <v>11130</v>
      </c>
      <c r="AD156" s="19"/>
    </row>
    <row r="157" spans="1:30" ht="18" customHeight="1" x14ac:dyDescent="0.55000000000000004">
      <c r="C157" s="20">
        <v>12</v>
      </c>
      <c r="D157" s="59"/>
      <c r="E157" s="62"/>
      <c r="F157" s="4" t="s">
        <v>13854</v>
      </c>
      <c r="G157" s="21" t="s">
        <v>1362</v>
      </c>
      <c r="H157" s="21" t="s">
        <v>11092</v>
      </c>
      <c r="I157" s="46" t="s">
        <v>11201</v>
      </c>
      <c r="J157" s="47" t="s">
        <v>11201</v>
      </c>
      <c r="K157" s="46" t="s">
        <v>11201</v>
      </c>
      <c r="L157" s="47" t="s">
        <v>11201</v>
      </c>
      <c r="M157" s="48" t="s">
        <v>15</v>
      </c>
      <c r="N157" s="49" t="s">
        <v>15</v>
      </c>
      <c r="O157" s="49" t="s">
        <v>46</v>
      </c>
      <c r="P157" s="49" t="s">
        <v>46</v>
      </c>
      <c r="Q157" s="21" t="s">
        <v>36</v>
      </c>
      <c r="R157" s="50" t="s">
        <v>1931</v>
      </c>
      <c r="S157" s="51" t="s">
        <v>11201</v>
      </c>
      <c r="T157" s="21">
        <v>55</v>
      </c>
      <c r="U157" s="49">
        <v>4</v>
      </c>
      <c r="V157" s="21"/>
      <c r="W157" s="65"/>
      <c r="X157" s="21" t="s">
        <v>10965</v>
      </c>
      <c r="Y157" s="4" t="s">
        <v>10971</v>
      </c>
      <c r="Z157" s="21" t="s">
        <v>11095</v>
      </c>
      <c r="AA157" s="4" t="s">
        <v>13855</v>
      </c>
      <c r="AB157" s="21" t="s">
        <v>13856</v>
      </c>
      <c r="AC157" s="22" t="s">
        <v>1362</v>
      </c>
      <c r="AD157" s="23"/>
    </row>
    <row r="158" spans="1:30" ht="18.5" customHeight="1" thickBot="1" x14ac:dyDescent="0.6">
      <c r="C158" s="24"/>
      <c r="D158" s="60"/>
      <c r="E158" s="63"/>
      <c r="F158" s="25"/>
      <c r="G158" s="26" t="s">
        <v>15</v>
      </c>
      <c r="H158" s="27" t="e">
        <v>#VALUE!</v>
      </c>
      <c r="I158" s="52" t="s">
        <v>15</v>
      </c>
      <c r="J158" s="53" t="s">
        <v>15</v>
      </c>
      <c r="K158" s="52" t="s">
        <v>15</v>
      </c>
      <c r="L158" s="53" t="s">
        <v>15</v>
      </c>
      <c r="M158" s="54" t="s">
        <v>15</v>
      </c>
      <c r="N158" s="55" t="s">
        <v>15</v>
      </c>
      <c r="O158" s="54" t="s">
        <v>46</v>
      </c>
      <c r="P158" s="54" t="s">
        <v>46</v>
      </c>
      <c r="Q158" s="26">
        <v>12</v>
      </c>
      <c r="R158" s="26" t="s">
        <v>1931</v>
      </c>
      <c r="S158" s="56" t="s">
        <v>15</v>
      </c>
      <c r="T158" s="26" t="s">
        <v>15</v>
      </c>
      <c r="U158" s="54" t="s">
        <v>11206</v>
      </c>
      <c r="V158" s="26"/>
      <c r="W158" s="66"/>
      <c r="X158" s="27">
        <v>12</v>
      </c>
      <c r="Y158" s="28"/>
      <c r="Z158" s="26"/>
      <c r="AA158" s="28"/>
      <c r="AB158" s="26"/>
      <c r="AC158" s="29"/>
      <c r="AD158" s="30"/>
    </row>
    <row r="159" spans="1:30" x14ac:dyDescent="0.55000000000000004">
      <c r="A159" s="35"/>
      <c r="B159" s="35"/>
      <c r="C159" s="36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</row>
    <row r="160" spans="1:30" x14ac:dyDescent="0.55000000000000004">
      <c r="A160" t="s">
        <v>12162</v>
      </c>
      <c r="B160" t="s">
        <v>10942</v>
      </c>
      <c r="C160" s="11" t="s">
        <v>10943</v>
      </c>
      <c r="D160" t="s">
        <v>2</v>
      </c>
      <c r="E160" t="s">
        <v>10996</v>
      </c>
      <c r="F160" t="s">
        <v>0</v>
      </c>
      <c r="G160" t="s">
        <v>10945</v>
      </c>
      <c r="H160" t="s">
        <v>10946</v>
      </c>
      <c r="I160" t="s">
        <v>10946</v>
      </c>
      <c r="J160" t="s">
        <v>10946</v>
      </c>
      <c r="K160" t="s">
        <v>10946</v>
      </c>
      <c r="L160" t="s">
        <v>10946</v>
      </c>
      <c r="M160" t="s">
        <v>11173</v>
      </c>
      <c r="N160" t="s">
        <v>11174</v>
      </c>
      <c r="O160" t="s">
        <v>11175</v>
      </c>
      <c r="P160" t="s">
        <v>11175</v>
      </c>
      <c r="Q160" t="s">
        <v>1</v>
      </c>
      <c r="R160" t="s">
        <v>11176</v>
      </c>
      <c r="T160" t="s">
        <v>10947</v>
      </c>
      <c r="U160" t="s">
        <v>11177</v>
      </c>
      <c r="W160" t="s">
        <v>10948</v>
      </c>
      <c r="X160" t="s">
        <v>10949</v>
      </c>
      <c r="Y160" t="s">
        <v>10950</v>
      </c>
      <c r="Z160" t="s">
        <v>10951</v>
      </c>
      <c r="AA160" t="s">
        <v>10952</v>
      </c>
      <c r="AB160" t="s">
        <v>10953</v>
      </c>
      <c r="AC160" t="s">
        <v>10954</v>
      </c>
    </row>
    <row r="161" spans="1:30" x14ac:dyDescent="0.55000000000000004">
      <c r="A161" t="s">
        <v>10997</v>
      </c>
      <c r="B161" t="s">
        <v>12056</v>
      </c>
      <c r="G161" t="s">
        <v>11178</v>
      </c>
      <c r="H161" s="1"/>
      <c r="I161" t="s">
        <v>11179</v>
      </c>
      <c r="J161" t="s">
        <v>11180</v>
      </c>
      <c r="K161" t="s">
        <v>11179</v>
      </c>
      <c r="L161" t="s">
        <v>11180</v>
      </c>
      <c r="M161" t="s">
        <v>11181</v>
      </c>
      <c r="R161" s="5" t="s">
        <v>11179</v>
      </c>
      <c r="S161" s="2" t="s">
        <v>11182</v>
      </c>
      <c r="T161" t="s">
        <v>11183</v>
      </c>
      <c r="U161" t="s">
        <v>11184</v>
      </c>
    </row>
    <row r="162" spans="1:30" x14ac:dyDescent="0.55000000000000004">
      <c r="A162" s="1">
        <v>5</v>
      </c>
      <c r="B162" s="1"/>
      <c r="C162" s="12" t="s">
        <v>10997</v>
      </c>
      <c r="D162" s="1" t="s">
        <v>12056</v>
      </c>
      <c r="F162" s="1" t="s">
        <v>10999</v>
      </c>
      <c r="G162" t="s">
        <v>11185</v>
      </c>
      <c r="I162" t="s">
        <v>11186</v>
      </c>
      <c r="J162" t="s">
        <v>11187</v>
      </c>
      <c r="K162" t="s">
        <v>11186</v>
      </c>
      <c r="L162" t="s">
        <v>11187</v>
      </c>
      <c r="M162" t="s">
        <v>11188</v>
      </c>
      <c r="R162" t="s">
        <v>11189</v>
      </c>
      <c r="S162" s="2" t="s">
        <v>11190</v>
      </c>
      <c r="U162" t="s">
        <v>11191</v>
      </c>
    </row>
    <row r="163" spans="1:30" ht="18.5" thickBot="1" x14ac:dyDescent="0.6">
      <c r="C163" s="13">
        <v>5</v>
      </c>
      <c r="D163" t="s">
        <v>10961</v>
      </c>
      <c r="E163">
        <v>1400</v>
      </c>
      <c r="F163" t="s">
        <v>10997</v>
      </c>
      <c r="G163" t="s">
        <v>11192</v>
      </c>
      <c r="I163" t="s">
        <v>11193</v>
      </c>
      <c r="J163" t="s">
        <v>11194</v>
      </c>
      <c r="K163" t="s">
        <v>11193</v>
      </c>
      <c r="L163" t="s">
        <v>11194</v>
      </c>
      <c r="M163" t="s">
        <v>11195</v>
      </c>
      <c r="Q163" s="5" t="s">
        <v>11196</v>
      </c>
      <c r="R163" s="5" t="s">
        <v>11197</v>
      </c>
      <c r="S163" s="39" t="s">
        <v>11198</v>
      </c>
      <c r="T163" t="s">
        <v>25</v>
      </c>
      <c r="U163" t="s">
        <v>11199</v>
      </c>
    </row>
    <row r="164" spans="1:30" ht="18" customHeight="1" x14ac:dyDescent="0.55000000000000004">
      <c r="C164" s="14"/>
      <c r="D164" s="58"/>
      <c r="E164" s="61" t="s">
        <v>46</v>
      </c>
      <c r="F164" s="15"/>
      <c r="G164" s="16" t="s">
        <v>8307</v>
      </c>
      <c r="H164" s="17"/>
      <c r="I164" s="40">
        <v>0.1111111111111111</v>
      </c>
      <c r="J164" s="41">
        <v>1</v>
      </c>
      <c r="K164" s="40">
        <v>0.17391304347826086</v>
      </c>
      <c r="L164" s="41">
        <v>4</v>
      </c>
      <c r="M164" s="42" t="s">
        <v>11215</v>
      </c>
      <c r="N164" s="43" t="s">
        <v>13174</v>
      </c>
      <c r="O164" s="43" t="s">
        <v>245</v>
      </c>
      <c r="P164" s="43" t="s">
        <v>8599</v>
      </c>
      <c r="Q164" s="17"/>
      <c r="R164" s="44">
        <v>0.09</v>
      </c>
      <c r="S164" s="45" t="s">
        <v>11900</v>
      </c>
      <c r="T164" s="17" t="s">
        <v>46</v>
      </c>
      <c r="U164" s="43">
        <v>8.3000000000000007</v>
      </c>
      <c r="V164" s="17" t="s">
        <v>13162</v>
      </c>
      <c r="W164" s="64" t="s">
        <v>13857</v>
      </c>
      <c r="X164" s="17"/>
      <c r="Y164" s="15"/>
      <c r="Z164" s="17"/>
      <c r="AA164" s="15"/>
      <c r="AB164" s="17"/>
      <c r="AC164" s="18">
        <v>0</v>
      </c>
      <c r="AD164" s="19"/>
    </row>
    <row r="165" spans="1:30" ht="18" customHeight="1" x14ac:dyDescent="0.55000000000000004">
      <c r="C165" s="20">
        <v>1</v>
      </c>
      <c r="D165" s="59"/>
      <c r="E165" s="62"/>
      <c r="F165" s="4" t="s">
        <v>5412</v>
      </c>
      <c r="G165" s="21" t="s">
        <v>536</v>
      </c>
      <c r="H165" s="21" t="s">
        <v>11000</v>
      </c>
      <c r="I165" s="46">
        <v>0.22222222222222221</v>
      </c>
      <c r="J165" s="47">
        <v>2</v>
      </c>
      <c r="K165" s="46">
        <v>0.34782608695652173</v>
      </c>
      <c r="L165" s="47">
        <v>8</v>
      </c>
      <c r="M165" s="48" t="s">
        <v>10997</v>
      </c>
      <c r="N165" s="49" t="s">
        <v>13176</v>
      </c>
      <c r="O165" s="49" t="s">
        <v>538</v>
      </c>
      <c r="P165" s="49" t="s">
        <v>7720</v>
      </c>
      <c r="Q165" s="21" t="s">
        <v>19</v>
      </c>
      <c r="R165" s="50">
        <v>0.36</v>
      </c>
      <c r="S165" s="51" t="s">
        <v>11954</v>
      </c>
      <c r="T165" s="21">
        <v>55</v>
      </c>
      <c r="U165" s="49">
        <v>7.2</v>
      </c>
      <c r="V165" s="21" t="s">
        <v>13163</v>
      </c>
      <c r="W165" s="65"/>
      <c r="X165" s="21" t="s">
        <v>10965</v>
      </c>
      <c r="Y165" s="4" t="s">
        <v>11004</v>
      </c>
      <c r="Z165" s="21" t="s">
        <v>11036</v>
      </c>
      <c r="AA165" s="4" t="s">
        <v>11134</v>
      </c>
      <c r="AB165" s="21" t="s">
        <v>13858</v>
      </c>
      <c r="AC165" s="22" t="s">
        <v>536</v>
      </c>
      <c r="AD165" s="23"/>
    </row>
    <row r="166" spans="1:30" ht="18.5" customHeight="1" thickBot="1" x14ac:dyDescent="0.6">
      <c r="C166" s="24"/>
      <c r="D166" s="60"/>
      <c r="E166" s="63"/>
      <c r="F166" s="25"/>
      <c r="G166" s="26">
        <v>1.9</v>
      </c>
      <c r="H166" s="27">
        <v>13</v>
      </c>
      <c r="I166" s="52">
        <v>0.22222222222222221</v>
      </c>
      <c r="J166" s="53" t="s">
        <v>10978</v>
      </c>
      <c r="K166" s="52">
        <v>0.39130434782608692</v>
      </c>
      <c r="L166" s="53" t="s">
        <v>14133</v>
      </c>
      <c r="M166" s="54" t="s">
        <v>10999</v>
      </c>
      <c r="N166" s="55" t="s">
        <v>13178</v>
      </c>
      <c r="O166" s="54" t="s">
        <v>46</v>
      </c>
      <c r="P166" s="54" t="s">
        <v>46</v>
      </c>
      <c r="Q166" s="26" t="s">
        <v>46</v>
      </c>
      <c r="R166" s="26">
        <v>33</v>
      </c>
      <c r="S166" s="56" t="s">
        <v>11521</v>
      </c>
      <c r="T166" s="26" t="s">
        <v>15</v>
      </c>
      <c r="U166" s="54" t="s">
        <v>11214</v>
      </c>
      <c r="V166" s="26" t="s">
        <v>13164</v>
      </c>
      <c r="W166" s="66"/>
      <c r="X166" s="27">
        <v>14</v>
      </c>
      <c r="Y166" s="28"/>
      <c r="Z166" s="26"/>
      <c r="AA166" s="28"/>
      <c r="AB166" s="26"/>
      <c r="AC166" s="29"/>
      <c r="AD166" s="30"/>
    </row>
    <row r="167" spans="1:30" ht="18" customHeight="1" x14ac:dyDescent="0.55000000000000004">
      <c r="C167" s="14"/>
      <c r="D167" s="58"/>
      <c r="E167" s="61" t="s">
        <v>46</v>
      </c>
      <c r="F167" s="15"/>
      <c r="G167" s="16" t="s">
        <v>8304</v>
      </c>
      <c r="H167" s="17"/>
      <c r="I167" s="40">
        <v>0</v>
      </c>
      <c r="J167" s="41">
        <v>0</v>
      </c>
      <c r="K167" s="40">
        <v>3.2258064516129031E-2</v>
      </c>
      <c r="L167" s="41">
        <v>1</v>
      </c>
      <c r="M167" s="42" t="s">
        <v>11209</v>
      </c>
      <c r="N167" s="43" t="s">
        <v>46</v>
      </c>
      <c r="O167" s="43" t="s">
        <v>157</v>
      </c>
      <c r="P167" s="43" t="s">
        <v>7719</v>
      </c>
      <c r="Q167" s="17"/>
      <c r="R167" s="44">
        <v>0</v>
      </c>
      <c r="S167" s="45" t="s">
        <v>16</v>
      </c>
      <c r="T167" s="17" t="s">
        <v>46</v>
      </c>
      <c r="U167" s="43">
        <v>7.5</v>
      </c>
      <c r="V167" s="17" t="s">
        <v>13152</v>
      </c>
      <c r="W167" s="64" t="s">
        <v>11108</v>
      </c>
      <c r="X167" s="17"/>
      <c r="Y167" s="15"/>
      <c r="Z167" s="17"/>
      <c r="AA167" s="15"/>
      <c r="AB167" s="17"/>
      <c r="AC167" s="18" t="s">
        <v>11113</v>
      </c>
      <c r="AD167" s="19"/>
    </row>
    <row r="168" spans="1:30" ht="18.75" customHeight="1" x14ac:dyDescent="0.55000000000000004">
      <c r="B168" s="31"/>
      <c r="C168" s="20">
        <v>2</v>
      </c>
      <c r="D168" s="59"/>
      <c r="E168" s="62"/>
      <c r="F168" s="4" t="s">
        <v>9631</v>
      </c>
      <c r="G168" s="21" t="s">
        <v>275</v>
      </c>
      <c r="H168" s="21" t="s">
        <v>10981</v>
      </c>
      <c r="I168" s="46">
        <v>0.23076923076923078</v>
      </c>
      <c r="J168" s="47">
        <v>3</v>
      </c>
      <c r="K168" s="46">
        <v>0.12903225806451613</v>
      </c>
      <c r="L168" s="47">
        <v>4</v>
      </c>
      <c r="M168" s="48" t="s">
        <v>10956</v>
      </c>
      <c r="N168" s="49" t="s">
        <v>46</v>
      </c>
      <c r="O168" s="49" t="s">
        <v>230</v>
      </c>
      <c r="P168" s="49" t="s">
        <v>7722</v>
      </c>
      <c r="Q168" s="21" t="s">
        <v>34</v>
      </c>
      <c r="R168" s="50">
        <v>0.33</v>
      </c>
      <c r="S168" s="51" t="s">
        <v>11954</v>
      </c>
      <c r="T168" s="21">
        <v>55</v>
      </c>
      <c r="U168" s="49">
        <v>6.3</v>
      </c>
      <c r="V168" s="21" t="s">
        <v>13153</v>
      </c>
      <c r="W168" s="65"/>
      <c r="X168" s="21" t="s">
        <v>10965</v>
      </c>
      <c r="Y168" s="4" t="s">
        <v>10971</v>
      </c>
      <c r="Z168" s="21" t="s">
        <v>11424</v>
      </c>
      <c r="AA168" s="4" t="s">
        <v>13132</v>
      </c>
      <c r="AB168" s="21" t="s">
        <v>13859</v>
      </c>
      <c r="AC168" s="22" t="s">
        <v>275</v>
      </c>
      <c r="AD168" s="23"/>
    </row>
    <row r="169" spans="1:30" ht="18.5" customHeight="1" thickBot="1" x14ac:dyDescent="0.6">
      <c r="B169" s="32"/>
      <c r="C169" s="24"/>
      <c r="D169" s="60"/>
      <c r="E169" s="63"/>
      <c r="F169" s="25"/>
      <c r="G169" s="26">
        <v>2.2000000000000002</v>
      </c>
      <c r="H169" s="27">
        <v>8</v>
      </c>
      <c r="I169" s="52">
        <v>0.30769230769230771</v>
      </c>
      <c r="J169" s="53" t="s">
        <v>11275</v>
      </c>
      <c r="K169" s="52">
        <v>0.25806451612903225</v>
      </c>
      <c r="L169" s="53" t="s">
        <v>11465</v>
      </c>
      <c r="M169" s="54" t="s">
        <v>11204</v>
      </c>
      <c r="N169" s="55" t="s">
        <v>46</v>
      </c>
      <c r="O169" s="54" t="s">
        <v>46</v>
      </c>
      <c r="P169" s="54" t="s">
        <v>46</v>
      </c>
      <c r="Q169" s="26" t="s">
        <v>46</v>
      </c>
      <c r="R169" s="26">
        <v>3</v>
      </c>
      <c r="S169" s="56" t="s">
        <v>11906</v>
      </c>
      <c r="T169" s="26" t="s">
        <v>15</v>
      </c>
      <c r="U169" s="54" t="s">
        <v>11214</v>
      </c>
      <c r="V169" s="26" t="s">
        <v>13155</v>
      </c>
      <c r="W169" s="66"/>
      <c r="X169" s="27">
        <v>10</v>
      </c>
      <c r="Y169" s="28"/>
      <c r="Z169" s="26"/>
      <c r="AA169" s="28"/>
      <c r="AB169" s="26"/>
      <c r="AC169" s="29"/>
      <c r="AD169" s="30"/>
    </row>
    <row r="170" spans="1:30" ht="18" customHeight="1" x14ac:dyDescent="0.55000000000000004">
      <c r="B170" s="32"/>
      <c r="C170" s="14"/>
      <c r="D170" s="58"/>
      <c r="E170" s="61" t="s">
        <v>46</v>
      </c>
      <c r="F170" s="15"/>
      <c r="G170" s="16" t="s">
        <v>15</v>
      </c>
      <c r="H170" s="17"/>
      <c r="I170" s="40" t="s">
        <v>15</v>
      </c>
      <c r="J170" s="41" t="s">
        <v>15</v>
      </c>
      <c r="K170" s="40" t="s">
        <v>15</v>
      </c>
      <c r="L170" s="41" t="s">
        <v>15</v>
      </c>
      <c r="M170" s="42" t="s">
        <v>15</v>
      </c>
      <c r="N170" s="43" t="s">
        <v>15</v>
      </c>
      <c r="O170" s="43" t="s">
        <v>46</v>
      </c>
      <c r="P170" s="43" t="s">
        <v>46</v>
      </c>
      <c r="Q170" s="17"/>
      <c r="R170" s="44" t="s">
        <v>1931</v>
      </c>
      <c r="S170" s="45" t="s">
        <v>15</v>
      </c>
      <c r="T170" s="17" t="s">
        <v>46</v>
      </c>
      <c r="U170" s="43"/>
      <c r="V170" s="17" t="s">
        <v>11407</v>
      </c>
      <c r="W170" s="64" t="s">
        <v>13860</v>
      </c>
      <c r="X170" s="17"/>
      <c r="Y170" s="15"/>
      <c r="Z170" s="17"/>
      <c r="AA170" s="15"/>
      <c r="AB170" s="17"/>
      <c r="AC170" s="18" t="s">
        <v>11305</v>
      </c>
      <c r="AD170" s="19"/>
    </row>
    <row r="171" spans="1:30" ht="18" customHeight="1" x14ac:dyDescent="0.55000000000000004">
      <c r="B171" s="32"/>
      <c r="C171" s="20">
        <v>3</v>
      </c>
      <c r="D171" s="59"/>
      <c r="E171" s="62"/>
      <c r="F171" s="4" t="s">
        <v>13861</v>
      </c>
      <c r="G171" s="21" t="s">
        <v>1531</v>
      </c>
      <c r="H171" s="21" t="s">
        <v>10981</v>
      </c>
      <c r="I171" s="46" t="s">
        <v>11201</v>
      </c>
      <c r="J171" s="47" t="s">
        <v>11201</v>
      </c>
      <c r="K171" s="46" t="s">
        <v>11201</v>
      </c>
      <c r="L171" s="47" t="s">
        <v>11201</v>
      </c>
      <c r="M171" s="48" t="s">
        <v>15</v>
      </c>
      <c r="N171" s="49" t="s">
        <v>15</v>
      </c>
      <c r="O171" s="49" t="s">
        <v>46</v>
      </c>
      <c r="P171" s="49" t="s">
        <v>46</v>
      </c>
      <c r="Q171" s="21" t="s">
        <v>11383</v>
      </c>
      <c r="R171" s="50" t="s">
        <v>1931</v>
      </c>
      <c r="S171" s="51" t="s">
        <v>11201</v>
      </c>
      <c r="T171" s="21">
        <v>55</v>
      </c>
      <c r="U171" s="49"/>
      <c r="V171" s="21" t="s">
        <v>11408</v>
      </c>
      <c r="W171" s="65"/>
      <c r="X171" s="21" t="s">
        <v>10965</v>
      </c>
      <c r="Y171" s="4" t="s">
        <v>10966</v>
      </c>
      <c r="Z171" s="21" t="s">
        <v>11726</v>
      </c>
      <c r="AA171" s="4" t="s">
        <v>13088</v>
      </c>
      <c r="AB171" s="21" t="s">
        <v>13862</v>
      </c>
      <c r="AC171" s="22" t="s">
        <v>1531</v>
      </c>
      <c r="AD171" s="23"/>
    </row>
    <row r="172" spans="1:30" ht="18.5" customHeight="1" thickBot="1" x14ac:dyDescent="0.6">
      <c r="B172" s="32"/>
      <c r="C172" s="24"/>
      <c r="D172" s="60"/>
      <c r="E172" s="63"/>
      <c r="F172" s="25"/>
      <c r="G172" s="26" t="s">
        <v>15</v>
      </c>
      <c r="H172" s="27">
        <v>8</v>
      </c>
      <c r="I172" s="52" t="s">
        <v>15</v>
      </c>
      <c r="J172" s="53" t="s">
        <v>15</v>
      </c>
      <c r="K172" s="52" t="s">
        <v>15</v>
      </c>
      <c r="L172" s="53" t="s">
        <v>15</v>
      </c>
      <c r="M172" s="54" t="s">
        <v>15</v>
      </c>
      <c r="N172" s="55" t="s">
        <v>15</v>
      </c>
      <c r="O172" s="54" t="s">
        <v>46</v>
      </c>
      <c r="P172" s="54" t="s">
        <v>46</v>
      </c>
      <c r="Q172" s="26" t="s">
        <v>46</v>
      </c>
      <c r="R172" s="26" t="s">
        <v>1931</v>
      </c>
      <c r="S172" s="56" t="s">
        <v>15</v>
      </c>
      <c r="T172" s="26" t="s">
        <v>15</v>
      </c>
      <c r="U172" s="54" t="s">
        <v>11214</v>
      </c>
      <c r="V172" s="26"/>
      <c r="W172" s="66"/>
      <c r="X172" s="27" t="s">
        <v>1931</v>
      </c>
      <c r="Y172" s="28"/>
      <c r="Z172" s="26"/>
      <c r="AA172" s="28"/>
      <c r="AB172" s="26"/>
      <c r="AC172" s="29"/>
      <c r="AD172" s="30"/>
    </row>
    <row r="173" spans="1:30" ht="18" customHeight="1" x14ac:dyDescent="0.55000000000000004">
      <c r="B173" s="32"/>
      <c r="C173" s="14"/>
      <c r="D173" s="58"/>
      <c r="E173" s="61" t="s">
        <v>46</v>
      </c>
      <c r="F173" s="15"/>
      <c r="G173" s="16" t="s">
        <v>15</v>
      </c>
      <c r="H173" s="17"/>
      <c r="I173" s="40" t="s">
        <v>15</v>
      </c>
      <c r="J173" s="41" t="s">
        <v>15</v>
      </c>
      <c r="K173" s="40" t="s">
        <v>15</v>
      </c>
      <c r="L173" s="41" t="s">
        <v>15</v>
      </c>
      <c r="M173" s="42" t="s">
        <v>15</v>
      </c>
      <c r="N173" s="43" t="s">
        <v>15</v>
      </c>
      <c r="O173" s="43" t="s">
        <v>46</v>
      </c>
      <c r="P173" s="43" t="s">
        <v>46</v>
      </c>
      <c r="Q173" s="17"/>
      <c r="R173" s="44" t="s">
        <v>1931</v>
      </c>
      <c r="S173" s="45" t="s">
        <v>15</v>
      </c>
      <c r="T173" s="17" t="s">
        <v>46</v>
      </c>
      <c r="U173" s="43" t="s">
        <v>1665</v>
      </c>
      <c r="V173" s="17" t="s">
        <v>15</v>
      </c>
      <c r="W173" s="64" t="s">
        <v>12170</v>
      </c>
      <c r="X173" s="17"/>
      <c r="Y173" s="15"/>
      <c r="Z173" s="17"/>
      <c r="AA173" s="15"/>
      <c r="AB173" s="17"/>
      <c r="AC173" s="18" t="s">
        <v>5402</v>
      </c>
      <c r="AD173" s="19"/>
    </row>
    <row r="174" spans="1:30" ht="18.75" customHeight="1" x14ac:dyDescent="0.55000000000000004">
      <c r="B174" s="32"/>
      <c r="C174" s="20">
        <v>4</v>
      </c>
      <c r="D174" s="59"/>
      <c r="E174" s="62"/>
      <c r="F174" s="4" t="s">
        <v>13863</v>
      </c>
      <c r="G174" s="21" t="s">
        <v>1093</v>
      </c>
      <c r="H174" s="21" t="s">
        <v>11084</v>
      </c>
      <c r="I174" s="46" t="s">
        <v>11201</v>
      </c>
      <c r="J174" s="47" t="s">
        <v>11201</v>
      </c>
      <c r="K174" s="46" t="s">
        <v>11201</v>
      </c>
      <c r="L174" s="47" t="s">
        <v>11201</v>
      </c>
      <c r="M174" s="48" t="s">
        <v>15</v>
      </c>
      <c r="N174" s="49" t="s">
        <v>15</v>
      </c>
      <c r="O174" s="49" t="s">
        <v>46</v>
      </c>
      <c r="P174" s="49" t="s">
        <v>46</v>
      </c>
      <c r="Q174" s="21" t="s">
        <v>12701</v>
      </c>
      <c r="R174" s="50" t="s">
        <v>1931</v>
      </c>
      <c r="S174" s="51" t="s">
        <v>11201</v>
      </c>
      <c r="T174" s="21">
        <v>55</v>
      </c>
      <c r="U174" s="49" t="s">
        <v>1665</v>
      </c>
      <c r="V174" s="21" t="s">
        <v>15</v>
      </c>
      <c r="W174" s="65"/>
      <c r="X174" s="21" t="s">
        <v>10965</v>
      </c>
      <c r="Y174" s="4" t="s">
        <v>10971</v>
      </c>
      <c r="Z174" s="21" t="s">
        <v>11066</v>
      </c>
      <c r="AA174" s="4" t="s">
        <v>11073</v>
      </c>
      <c r="AB174" s="21" t="s">
        <v>13864</v>
      </c>
      <c r="AC174" s="22" t="s">
        <v>1093</v>
      </c>
      <c r="AD174" s="23"/>
    </row>
    <row r="175" spans="1:30" ht="18.5" customHeight="1" thickBot="1" x14ac:dyDescent="0.6">
      <c r="B175" s="32"/>
      <c r="C175" s="24"/>
      <c r="D175" s="60"/>
      <c r="E175" s="63"/>
      <c r="F175" s="25"/>
      <c r="G175" s="26" t="s">
        <v>15</v>
      </c>
      <c r="H175" s="27">
        <v>16</v>
      </c>
      <c r="I175" s="52" t="s">
        <v>15</v>
      </c>
      <c r="J175" s="53" t="s">
        <v>15</v>
      </c>
      <c r="K175" s="52" t="s">
        <v>15</v>
      </c>
      <c r="L175" s="53" t="s">
        <v>15</v>
      </c>
      <c r="M175" s="54" t="s">
        <v>15</v>
      </c>
      <c r="N175" s="55" t="s">
        <v>15</v>
      </c>
      <c r="O175" s="54" t="s">
        <v>46</v>
      </c>
      <c r="P175" s="54" t="s">
        <v>46</v>
      </c>
      <c r="Q175" s="26" t="s">
        <v>46</v>
      </c>
      <c r="R175" s="26" t="s">
        <v>1931</v>
      </c>
      <c r="S175" s="56" t="s">
        <v>15</v>
      </c>
      <c r="T175" s="26" t="s">
        <v>15</v>
      </c>
      <c r="U175" s="54" t="s">
        <v>15</v>
      </c>
      <c r="V175" s="26" t="s">
        <v>15</v>
      </c>
      <c r="W175" s="66"/>
      <c r="X175" s="27" t="s">
        <v>1931</v>
      </c>
      <c r="Y175" s="28"/>
      <c r="Z175" s="26"/>
      <c r="AA175" s="28"/>
      <c r="AB175" s="26"/>
      <c r="AC175" s="29"/>
      <c r="AD175" s="30"/>
    </row>
    <row r="176" spans="1:30" ht="18" customHeight="1" x14ac:dyDescent="0.55000000000000004">
      <c r="B176" s="33"/>
      <c r="C176" s="14"/>
      <c r="D176" s="58"/>
      <c r="E176" s="61" t="s">
        <v>46</v>
      </c>
      <c r="F176" s="15"/>
      <c r="G176" s="16" t="s">
        <v>15</v>
      </c>
      <c r="H176" s="17"/>
      <c r="I176" s="40" t="s">
        <v>15</v>
      </c>
      <c r="J176" s="41" t="s">
        <v>15</v>
      </c>
      <c r="K176" s="40" t="s">
        <v>15</v>
      </c>
      <c r="L176" s="41" t="s">
        <v>15</v>
      </c>
      <c r="M176" s="42" t="s">
        <v>15</v>
      </c>
      <c r="N176" s="43" t="s">
        <v>15</v>
      </c>
      <c r="O176" s="43" t="s">
        <v>46</v>
      </c>
      <c r="P176" s="43" t="s">
        <v>46</v>
      </c>
      <c r="Q176" s="17"/>
      <c r="R176" s="44" t="s">
        <v>1931</v>
      </c>
      <c r="S176" s="45" t="s">
        <v>15</v>
      </c>
      <c r="T176" s="17" t="s">
        <v>46</v>
      </c>
      <c r="U176" s="43" t="s">
        <v>1665</v>
      </c>
      <c r="V176" s="17" t="s">
        <v>15</v>
      </c>
      <c r="W176" s="64" t="s">
        <v>13865</v>
      </c>
      <c r="X176" s="17"/>
      <c r="Y176" s="15"/>
      <c r="Z176" s="17"/>
      <c r="AA176" s="15"/>
      <c r="AB176" s="17"/>
      <c r="AC176" s="18" t="s">
        <v>11085</v>
      </c>
      <c r="AD176" s="19"/>
    </row>
    <row r="177" spans="2:30" ht="18.75" customHeight="1" x14ac:dyDescent="0.55000000000000004">
      <c r="B177" s="34"/>
      <c r="C177" s="20">
        <v>5</v>
      </c>
      <c r="D177" s="59"/>
      <c r="E177" s="62"/>
      <c r="F177" s="4" t="s">
        <v>13866</v>
      </c>
      <c r="G177" s="21" t="s">
        <v>940</v>
      </c>
      <c r="H177" s="21" t="s">
        <v>11000</v>
      </c>
      <c r="I177" s="46" t="s">
        <v>11201</v>
      </c>
      <c r="J177" s="47" t="s">
        <v>11201</v>
      </c>
      <c r="K177" s="46" t="s">
        <v>11201</v>
      </c>
      <c r="L177" s="47" t="s">
        <v>11201</v>
      </c>
      <c r="M177" s="48" t="s">
        <v>15</v>
      </c>
      <c r="N177" s="49" t="s">
        <v>15</v>
      </c>
      <c r="O177" s="49" t="s">
        <v>46</v>
      </c>
      <c r="P177" s="49" t="s">
        <v>46</v>
      </c>
      <c r="Q177" s="21" t="s">
        <v>12869</v>
      </c>
      <c r="R177" s="50" t="s">
        <v>1931</v>
      </c>
      <c r="S177" s="51" t="s">
        <v>11201</v>
      </c>
      <c r="T177" s="21">
        <v>55</v>
      </c>
      <c r="U177" s="49" t="s">
        <v>1665</v>
      </c>
      <c r="V177" s="21" t="s">
        <v>15</v>
      </c>
      <c r="W177" s="65"/>
      <c r="X177" s="21" t="s">
        <v>11001</v>
      </c>
      <c r="Y177" s="4" t="s">
        <v>10971</v>
      </c>
      <c r="Z177" s="21" t="s">
        <v>11005</v>
      </c>
      <c r="AA177" s="4" t="s">
        <v>12015</v>
      </c>
      <c r="AB177" s="21" t="s">
        <v>13867</v>
      </c>
      <c r="AC177" s="22" t="s">
        <v>940</v>
      </c>
      <c r="AD177" s="23"/>
    </row>
    <row r="178" spans="2:30" ht="18.5" customHeight="1" thickBot="1" x14ac:dyDescent="0.6">
      <c r="C178" s="24"/>
      <c r="D178" s="60"/>
      <c r="E178" s="63"/>
      <c r="F178" s="25"/>
      <c r="G178" s="26" t="s">
        <v>15</v>
      </c>
      <c r="H178" s="27">
        <v>13</v>
      </c>
      <c r="I178" s="52" t="s">
        <v>15</v>
      </c>
      <c r="J178" s="53" t="s">
        <v>15</v>
      </c>
      <c r="K178" s="52" t="s">
        <v>15</v>
      </c>
      <c r="L178" s="53" t="s">
        <v>15</v>
      </c>
      <c r="M178" s="54" t="s">
        <v>15</v>
      </c>
      <c r="N178" s="55" t="s">
        <v>15</v>
      </c>
      <c r="O178" s="54" t="s">
        <v>46</v>
      </c>
      <c r="P178" s="54" t="s">
        <v>46</v>
      </c>
      <c r="Q178" s="26" t="s">
        <v>46</v>
      </c>
      <c r="R178" s="26" t="s">
        <v>1931</v>
      </c>
      <c r="S178" s="56" t="s">
        <v>15</v>
      </c>
      <c r="T178" s="26" t="s">
        <v>15</v>
      </c>
      <c r="U178" s="54" t="s">
        <v>15</v>
      </c>
      <c r="V178" s="26" t="s">
        <v>15</v>
      </c>
      <c r="W178" s="66"/>
      <c r="X178" s="27" t="s">
        <v>1931</v>
      </c>
      <c r="Y178" s="28"/>
      <c r="Z178" s="26"/>
      <c r="AA178" s="28"/>
      <c r="AB178" s="26"/>
      <c r="AC178" s="29"/>
      <c r="AD178" s="30"/>
    </row>
    <row r="179" spans="2:30" ht="18" customHeight="1" x14ac:dyDescent="0.55000000000000004">
      <c r="C179" s="14"/>
      <c r="D179" s="58"/>
      <c r="E179" s="61" t="s">
        <v>46</v>
      </c>
      <c r="F179" s="15"/>
      <c r="G179" s="16" t="s">
        <v>8302</v>
      </c>
      <c r="H179" s="17"/>
      <c r="I179" s="40">
        <v>0</v>
      </c>
      <c r="J179" s="41">
        <v>0</v>
      </c>
      <c r="K179" s="40">
        <v>0.10638297872340426</v>
      </c>
      <c r="L179" s="41">
        <v>5</v>
      </c>
      <c r="M179" s="42" t="s">
        <v>11207</v>
      </c>
      <c r="N179" s="43" t="s">
        <v>46</v>
      </c>
      <c r="O179" s="43" t="s">
        <v>9768</v>
      </c>
      <c r="P179" s="43" t="s">
        <v>7839</v>
      </c>
      <c r="Q179" s="17"/>
      <c r="R179" s="44">
        <v>0.17</v>
      </c>
      <c r="S179" s="45" t="s">
        <v>11954</v>
      </c>
      <c r="T179" s="17" t="s">
        <v>46</v>
      </c>
      <c r="U179" s="43">
        <v>8.1999999999999993</v>
      </c>
      <c r="V179" s="17" t="s">
        <v>13221</v>
      </c>
      <c r="W179" s="64" t="s">
        <v>11056</v>
      </c>
      <c r="X179" s="17"/>
      <c r="Y179" s="15"/>
      <c r="Z179" s="17"/>
      <c r="AA179" s="15"/>
      <c r="AB179" s="17"/>
      <c r="AC179" s="18" t="s">
        <v>7383</v>
      </c>
      <c r="AD179" s="19"/>
    </row>
    <row r="180" spans="2:30" ht="18" customHeight="1" x14ac:dyDescent="0.55000000000000004">
      <c r="C180" s="20">
        <v>6</v>
      </c>
      <c r="D180" s="59"/>
      <c r="E180" s="62"/>
      <c r="F180" s="4" t="s">
        <v>9718</v>
      </c>
      <c r="G180" s="21" t="s">
        <v>494</v>
      </c>
      <c r="H180" s="21" t="s">
        <v>11003</v>
      </c>
      <c r="I180" s="46">
        <v>0.16666666666666666</v>
      </c>
      <c r="J180" s="47">
        <v>2</v>
      </c>
      <c r="K180" s="46">
        <v>0.21276595744680851</v>
      </c>
      <c r="L180" s="47">
        <v>10</v>
      </c>
      <c r="M180" s="48" t="s">
        <v>10997</v>
      </c>
      <c r="N180" s="49" t="s">
        <v>46</v>
      </c>
      <c r="O180" s="49" t="s">
        <v>523</v>
      </c>
      <c r="P180" s="49" t="s">
        <v>7750</v>
      </c>
      <c r="Q180" s="21" t="s">
        <v>9710</v>
      </c>
      <c r="R180" s="50">
        <v>0.17</v>
      </c>
      <c r="S180" s="51" t="s">
        <v>11270</v>
      </c>
      <c r="T180" s="21">
        <v>55</v>
      </c>
      <c r="U180" s="49">
        <v>9.3000000000000007</v>
      </c>
      <c r="V180" s="21" t="s">
        <v>13222</v>
      </c>
      <c r="W180" s="65"/>
      <c r="X180" s="21" t="s">
        <v>10965</v>
      </c>
      <c r="Y180" s="4" t="s">
        <v>12103</v>
      </c>
      <c r="Z180" s="21" t="s">
        <v>11990</v>
      </c>
      <c r="AA180" s="4" t="s">
        <v>10993</v>
      </c>
      <c r="AB180" s="21" t="s">
        <v>13868</v>
      </c>
      <c r="AC180" s="22" t="s">
        <v>494</v>
      </c>
      <c r="AD180" s="23"/>
    </row>
    <row r="181" spans="2:30" ht="18.5" customHeight="1" thickBot="1" x14ac:dyDescent="0.6">
      <c r="C181" s="24"/>
      <c r="D181" s="60"/>
      <c r="E181" s="63"/>
      <c r="F181" s="25"/>
      <c r="G181" s="26">
        <v>3.5</v>
      </c>
      <c r="H181" s="27">
        <v>7</v>
      </c>
      <c r="I181" s="52">
        <v>0.5</v>
      </c>
      <c r="J181" s="53" t="s">
        <v>13254</v>
      </c>
      <c r="K181" s="52">
        <v>0.42553191489361702</v>
      </c>
      <c r="L181" s="53" t="s">
        <v>13255</v>
      </c>
      <c r="M181" s="54" t="s">
        <v>10999</v>
      </c>
      <c r="N181" s="55" t="s">
        <v>46</v>
      </c>
      <c r="O181" s="54" t="s">
        <v>46</v>
      </c>
      <c r="P181" s="54" t="s">
        <v>46</v>
      </c>
      <c r="Q181" s="26" t="s">
        <v>46</v>
      </c>
      <c r="R181" s="26">
        <v>6</v>
      </c>
      <c r="S181" s="56" t="s">
        <v>7</v>
      </c>
      <c r="T181" s="26" t="s">
        <v>15</v>
      </c>
      <c r="U181" s="54" t="s">
        <v>11206</v>
      </c>
      <c r="V181" s="26" t="s">
        <v>13223</v>
      </c>
      <c r="W181" s="66"/>
      <c r="X181" s="27">
        <v>5</v>
      </c>
      <c r="Y181" s="28"/>
      <c r="Z181" s="26"/>
      <c r="AA181" s="28"/>
      <c r="AB181" s="26"/>
      <c r="AC181" s="29"/>
      <c r="AD181" s="30"/>
    </row>
    <row r="182" spans="2:30" ht="18" customHeight="1" x14ac:dyDescent="0.55000000000000004">
      <c r="C182" s="14"/>
      <c r="D182" s="58"/>
      <c r="E182" s="61" t="s">
        <v>46</v>
      </c>
      <c r="F182" s="15"/>
      <c r="G182" s="16" t="s">
        <v>15</v>
      </c>
      <c r="H182" s="17"/>
      <c r="I182" s="40" t="s">
        <v>15</v>
      </c>
      <c r="J182" s="41" t="s">
        <v>15</v>
      </c>
      <c r="K182" s="40" t="s">
        <v>15</v>
      </c>
      <c r="L182" s="41" t="s">
        <v>15</v>
      </c>
      <c r="M182" s="42" t="s">
        <v>15</v>
      </c>
      <c r="N182" s="43" t="s">
        <v>15</v>
      </c>
      <c r="O182" s="43" t="s">
        <v>46</v>
      </c>
      <c r="P182" s="43" t="s">
        <v>46</v>
      </c>
      <c r="Q182" s="17"/>
      <c r="R182" s="44" t="s">
        <v>1931</v>
      </c>
      <c r="S182" s="45" t="s">
        <v>15</v>
      </c>
      <c r="T182" s="17" t="s">
        <v>46</v>
      </c>
      <c r="U182" s="43" t="s">
        <v>1665</v>
      </c>
      <c r="V182" s="17" t="s">
        <v>15</v>
      </c>
      <c r="W182" s="64" t="s">
        <v>12284</v>
      </c>
      <c r="X182" s="17"/>
      <c r="Y182" s="15"/>
      <c r="Z182" s="17"/>
      <c r="AA182" s="15"/>
      <c r="AB182" s="17"/>
      <c r="AC182" s="18" t="s">
        <v>11115</v>
      </c>
      <c r="AD182" s="19"/>
    </row>
    <row r="183" spans="2:30" ht="18" customHeight="1" x14ac:dyDescent="0.55000000000000004">
      <c r="C183" s="20">
        <v>7</v>
      </c>
      <c r="D183" s="59"/>
      <c r="E183" s="62"/>
      <c r="F183" s="4" t="s">
        <v>13869</v>
      </c>
      <c r="G183" s="21" t="s">
        <v>2819</v>
      </c>
      <c r="H183" s="21" t="s">
        <v>10991</v>
      </c>
      <c r="I183" s="46" t="s">
        <v>11201</v>
      </c>
      <c r="J183" s="47" t="s">
        <v>11201</v>
      </c>
      <c r="K183" s="46" t="s">
        <v>11201</v>
      </c>
      <c r="L183" s="47" t="s">
        <v>11201</v>
      </c>
      <c r="M183" s="48" t="s">
        <v>15</v>
      </c>
      <c r="N183" s="49" t="s">
        <v>15</v>
      </c>
      <c r="O183" s="49" t="s">
        <v>46</v>
      </c>
      <c r="P183" s="49" t="s">
        <v>46</v>
      </c>
      <c r="Q183" s="21" t="s">
        <v>47</v>
      </c>
      <c r="R183" s="50" t="s">
        <v>1931</v>
      </c>
      <c r="S183" s="51" t="s">
        <v>11201</v>
      </c>
      <c r="T183" s="21">
        <v>55</v>
      </c>
      <c r="U183" s="49" t="s">
        <v>1665</v>
      </c>
      <c r="V183" s="21" t="s">
        <v>15</v>
      </c>
      <c r="W183" s="65"/>
      <c r="X183" s="21" t="s">
        <v>10965</v>
      </c>
      <c r="Y183" s="4" t="s">
        <v>10971</v>
      </c>
      <c r="Z183" s="21" t="s">
        <v>10985</v>
      </c>
      <c r="AA183" s="4" t="s">
        <v>10968</v>
      </c>
      <c r="AB183" s="21" t="s">
        <v>13870</v>
      </c>
      <c r="AC183" s="22" t="s">
        <v>2819</v>
      </c>
      <c r="AD183" s="23"/>
    </row>
    <row r="184" spans="2:30" ht="18.5" customHeight="1" thickBot="1" x14ac:dyDescent="0.6">
      <c r="C184" s="24"/>
      <c r="D184" s="60"/>
      <c r="E184" s="63"/>
      <c r="F184" s="25"/>
      <c r="G184" s="26" t="s">
        <v>15</v>
      </c>
      <c r="H184" s="27">
        <v>12</v>
      </c>
      <c r="I184" s="52" t="s">
        <v>15</v>
      </c>
      <c r="J184" s="53" t="s">
        <v>15</v>
      </c>
      <c r="K184" s="52" t="s">
        <v>15</v>
      </c>
      <c r="L184" s="53" t="s">
        <v>15</v>
      </c>
      <c r="M184" s="54" t="s">
        <v>15</v>
      </c>
      <c r="N184" s="55" t="s">
        <v>15</v>
      </c>
      <c r="O184" s="54" t="s">
        <v>46</v>
      </c>
      <c r="P184" s="54" t="s">
        <v>46</v>
      </c>
      <c r="Q184" s="26" t="s">
        <v>46</v>
      </c>
      <c r="R184" s="26" t="s">
        <v>1931</v>
      </c>
      <c r="S184" s="56" t="s">
        <v>15</v>
      </c>
      <c r="T184" s="26" t="s">
        <v>15</v>
      </c>
      <c r="U184" s="54" t="s">
        <v>15</v>
      </c>
      <c r="V184" s="26" t="s">
        <v>15</v>
      </c>
      <c r="W184" s="66"/>
      <c r="X184" s="27">
        <v>17</v>
      </c>
      <c r="Y184" s="28"/>
      <c r="Z184" s="26"/>
      <c r="AA184" s="28"/>
      <c r="AB184" s="26"/>
      <c r="AC184" s="29"/>
      <c r="AD184" s="30"/>
    </row>
    <row r="185" spans="2:30" ht="18" customHeight="1" x14ac:dyDescent="0.55000000000000004">
      <c r="C185" s="14"/>
      <c r="D185" s="58"/>
      <c r="E185" s="61" t="s">
        <v>46</v>
      </c>
      <c r="F185" s="15"/>
      <c r="G185" s="16" t="s">
        <v>15</v>
      </c>
      <c r="H185" s="17"/>
      <c r="I185" s="40" t="s">
        <v>15</v>
      </c>
      <c r="J185" s="41" t="s">
        <v>15</v>
      </c>
      <c r="K185" s="40" t="s">
        <v>15</v>
      </c>
      <c r="L185" s="41" t="s">
        <v>15</v>
      </c>
      <c r="M185" s="42" t="s">
        <v>15</v>
      </c>
      <c r="N185" s="43" t="s">
        <v>15</v>
      </c>
      <c r="O185" s="43" t="s">
        <v>190</v>
      </c>
      <c r="P185" s="43" t="s">
        <v>7766</v>
      </c>
      <c r="Q185" s="17"/>
      <c r="R185" s="44" t="s">
        <v>1931</v>
      </c>
      <c r="S185" s="45" t="s">
        <v>15</v>
      </c>
      <c r="T185" s="17" t="s">
        <v>46</v>
      </c>
      <c r="U185" s="43" t="s">
        <v>1665</v>
      </c>
      <c r="V185" s="17" t="s">
        <v>15</v>
      </c>
      <c r="W185" s="64" t="s">
        <v>13871</v>
      </c>
      <c r="X185" s="17"/>
      <c r="Y185" s="15"/>
      <c r="Z185" s="17"/>
      <c r="AA185" s="15"/>
      <c r="AB185" s="17"/>
      <c r="AC185" s="18" t="s">
        <v>5402</v>
      </c>
      <c r="AD185" s="19"/>
    </row>
    <row r="186" spans="2:30" ht="18" customHeight="1" x14ac:dyDescent="0.55000000000000004">
      <c r="C186" s="20">
        <v>8</v>
      </c>
      <c r="D186" s="59"/>
      <c r="E186" s="62"/>
      <c r="F186" s="4" t="s">
        <v>4663</v>
      </c>
      <c r="G186" s="21" t="s">
        <v>1093</v>
      </c>
      <c r="H186" s="21" t="s">
        <v>10981</v>
      </c>
      <c r="I186" s="46" t="s">
        <v>11201</v>
      </c>
      <c r="J186" s="47" t="s">
        <v>11201</v>
      </c>
      <c r="K186" s="46" t="s">
        <v>11201</v>
      </c>
      <c r="L186" s="47" t="s">
        <v>11201</v>
      </c>
      <c r="M186" s="48" t="s">
        <v>15</v>
      </c>
      <c r="N186" s="49" t="s">
        <v>15</v>
      </c>
      <c r="O186" s="49" t="s">
        <v>358</v>
      </c>
      <c r="P186" s="49" t="s">
        <v>7715</v>
      </c>
      <c r="Q186" s="21" t="s">
        <v>8602</v>
      </c>
      <c r="R186" s="50" t="s">
        <v>1931</v>
      </c>
      <c r="S186" s="51" t="s">
        <v>11201</v>
      </c>
      <c r="T186" s="21">
        <v>53</v>
      </c>
      <c r="U186" s="49" t="s">
        <v>1665</v>
      </c>
      <c r="V186" s="21" t="s">
        <v>15</v>
      </c>
      <c r="W186" s="65"/>
      <c r="X186" s="21" t="s">
        <v>10965</v>
      </c>
      <c r="Y186" s="4" t="s">
        <v>12103</v>
      </c>
      <c r="Z186" s="21" t="s">
        <v>11036</v>
      </c>
      <c r="AA186" s="4" t="s">
        <v>10980</v>
      </c>
      <c r="AB186" s="21" t="s">
        <v>13347</v>
      </c>
      <c r="AC186" s="22" t="s">
        <v>1093</v>
      </c>
      <c r="AD186" s="23"/>
    </row>
    <row r="187" spans="2:30" ht="18.5" customHeight="1" thickBot="1" x14ac:dyDescent="0.6">
      <c r="C187" s="24"/>
      <c r="D187" s="60"/>
      <c r="E187" s="63"/>
      <c r="F187" s="25"/>
      <c r="G187" s="26" t="s">
        <v>15</v>
      </c>
      <c r="H187" s="27">
        <v>8</v>
      </c>
      <c r="I187" s="52" t="s">
        <v>15</v>
      </c>
      <c r="J187" s="53" t="s">
        <v>15</v>
      </c>
      <c r="K187" s="52" t="s">
        <v>15</v>
      </c>
      <c r="L187" s="53" t="s">
        <v>15</v>
      </c>
      <c r="M187" s="54" t="s">
        <v>15</v>
      </c>
      <c r="N187" s="55" t="s">
        <v>15</v>
      </c>
      <c r="O187" s="54" t="s">
        <v>46</v>
      </c>
      <c r="P187" s="54" t="s">
        <v>46</v>
      </c>
      <c r="Q187" s="26">
        <v>1</v>
      </c>
      <c r="R187" s="26" t="s">
        <v>1931</v>
      </c>
      <c r="S187" s="56" t="s">
        <v>15</v>
      </c>
      <c r="T187" s="26" t="s">
        <v>15</v>
      </c>
      <c r="U187" s="54" t="s">
        <v>15</v>
      </c>
      <c r="V187" s="26" t="s">
        <v>15</v>
      </c>
      <c r="W187" s="66"/>
      <c r="X187" s="27">
        <v>1</v>
      </c>
      <c r="Y187" s="28"/>
      <c r="Z187" s="26"/>
      <c r="AA187" s="28"/>
      <c r="AB187" s="26"/>
      <c r="AC187" s="29"/>
      <c r="AD187" s="30"/>
    </row>
    <row r="188" spans="2:30" ht="18" customHeight="1" x14ac:dyDescent="0.55000000000000004">
      <c r="C188" s="14"/>
      <c r="D188" s="58"/>
      <c r="E188" s="61" t="s">
        <v>46</v>
      </c>
      <c r="F188" s="15"/>
      <c r="G188" s="16" t="s">
        <v>15</v>
      </c>
      <c r="H188" s="17"/>
      <c r="I188" s="40" t="s">
        <v>15</v>
      </c>
      <c r="J188" s="41" t="s">
        <v>15</v>
      </c>
      <c r="K188" s="40" t="s">
        <v>15</v>
      </c>
      <c r="L188" s="41" t="s">
        <v>15</v>
      </c>
      <c r="M188" s="42" t="s">
        <v>15</v>
      </c>
      <c r="N188" s="43" t="s">
        <v>15</v>
      </c>
      <c r="O188" s="43" t="s">
        <v>46</v>
      </c>
      <c r="P188" s="43" t="s">
        <v>46</v>
      </c>
      <c r="Q188" s="17"/>
      <c r="R188" s="44" t="s">
        <v>1931</v>
      </c>
      <c r="S188" s="45" t="s">
        <v>15</v>
      </c>
      <c r="T188" s="17" t="s">
        <v>46</v>
      </c>
      <c r="U188" s="43" t="s">
        <v>1665</v>
      </c>
      <c r="V188" s="17" t="s">
        <v>15</v>
      </c>
      <c r="W188" s="64" t="s">
        <v>13872</v>
      </c>
      <c r="X188" s="17"/>
      <c r="Y188" s="15"/>
      <c r="Z188" s="17"/>
      <c r="AA188" s="15"/>
      <c r="AB188" s="17"/>
      <c r="AC188" s="18" t="s">
        <v>12726</v>
      </c>
      <c r="AD188" s="19"/>
    </row>
    <row r="189" spans="2:30" ht="18" customHeight="1" x14ac:dyDescent="0.55000000000000004">
      <c r="C189" s="20">
        <v>9</v>
      </c>
      <c r="D189" s="59"/>
      <c r="E189" s="62"/>
      <c r="F189" s="4" t="s">
        <v>13873</v>
      </c>
      <c r="G189" s="21" t="s">
        <v>12728</v>
      </c>
      <c r="H189" s="21" t="s">
        <v>10981</v>
      </c>
      <c r="I189" s="46" t="s">
        <v>11201</v>
      </c>
      <c r="J189" s="47" t="s">
        <v>11201</v>
      </c>
      <c r="K189" s="46" t="s">
        <v>11201</v>
      </c>
      <c r="L189" s="47" t="s">
        <v>11201</v>
      </c>
      <c r="M189" s="48" t="s">
        <v>15</v>
      </c>
      <c r="N189" s="49" t="s">
        <v>15</v>
      </c>
      <c r="O189" s="49" t="s">
        <v>46</v>
      </c>
      <c r="P189" s="49" t="s">
        <v>46</v>
      </c>
      <c r="Q189" s="21" t="s">
        <v>12729</v>
      </c>
      <c r="R189" s="50" t="s">
        <v>1931</v>
      </c>
      <c r="S189" s="51" t="s">
        <v>11201</v>
      </c>
      <c r="T189" s="21">
        <v>53</v>
      </c>
      <c r="U189" s="49" t="s">
        <v>1665</v>
      </c>
      <c r="V189" s="21" t="s">
        <v>15</v>
      </c>
      <c r="W189" s="65"/>
      <c r="X189" s="21" t="s">
        <v>11001</v>
      </c>
      <c r="Y189" s="4" t="s">
        <v>10982</v>
      </c>
      <c r="Z189" s="21" t="s">
        <v>11106</v>
      </c>
      <c r="AA189" s="4" t="s">
        <v>13583</v>
      </c>
      <c r="AB189" s="21" t="s">
        <v>13874</v>
      </c>
      <c r="AC189" s="22" t="s">
        <v>12728</v>
      </c>
      <c r="AD189" s="23"/>
    </row>
    <row r="190" spans="2:30" ht="18.5" customHeight="1" thickBot="1" x14ac:dyDescent="0.6">
      <c r="C190" s="24"/>
      <c r="D190" s="60"/>
      <c r="E190" s="63"/>
      <c r="F190" s="25"/>
      <c r="G190" s="26" t="s">
        <v>15</v>
      </c>
      <c r="H190" s="27">
        <v>8</v>
      </c>
      <c r="I190" s="52" t="s">
        <v>15</v>
      </c>
      <c r="J190" s="53" t="s">
        <v>15</v>
      </c>
      <c r="K190" s="52" t="s">
        <v>15</v>
      </c>
      <c r="L190" s="53" t="s">
        <v>15</v>
      </c>
      <c r="M190" s="54" t="s">
        <v>15</v>
      </c>
      <c r="N190" s="55" t="s">
        <v>15</v>
      </c>
      <c r="O190" s="54" t="s">
        <v>46</v>
      </c>
      <c r="P190" s="54" t="s">
        <v>46</v>
      </c>
      <c r="Q190" s="26" t="s">
        <v>46</v>
      </c>
      <c r="R190" s="26" t="s">
        <v>1931</v>
      </c>
      <c r="S190" s="56" t="s">
        <v>15</v>
      </c>
      <c r="T190" s="26" t="s">
        <v>15</v>
      </c>
      <c r="U190" s="54" t="s">
        <v>15</v>
      </c>
      <c r="V190" s="26" t="s">
        <v>15</v>
      </c>
      <c r="W190" s="66"/>
      <c r="X190" s="27" t="s">
        <v>1931</v>
      </c>
      <c r="Y190" s="28"/>
      <c r="Z190" s="26"/>
      <c r="AA190" s="28"/>
      <c r="AB190" s="26"/>
      <c r="AC190" s="29"/>
      <c r="AD190" s="30"/>
    </row>
    <row r="191" spans="2:30" ht="18" customHeight="1" x14ac:dyDescent="0.55000000000000004">
      <c r="C191" s="14"/>
      <c r="D191" s="58"/>
      <c r="E191" s="61" t="s">
        <v>46</v>
      </c>
      <c r="F191" s="15"/>
      <c r="G191" s="16" t="s">
        <v>8305</v>
      </c>
      <c r="H191" s="17"/>
      <c r="I191" s="40">
        <v>0.25</v>
      </c>
      <c r="J191" s="41">
        <v>1</v>
      </c>
      <c r="K191" s="40">
        <v>0.1</v>
      </c>
      <c r="L191" s="41">
        <v>1</v>
      </c>
      <c r="M191" s="42" t="s">
        <v>11227</v>
      </c>
      <c r="N191" s="43" t="s">
        <v>11258</v>
      </c>
      <c r="O191" s="43" t="s">
        <v>46</v>
      </c>
      <c r="P191" s="43" t="s">
        <v>46</v>
      </c>
      <c r="Q191" s="17"/>
      <c r="R191" s="44">
        <v>0.33</v>
      </c>
      <c r="S191" s="45" t="s">
        <v>11904</v>
      </c>
      <c r="T191" s="17" t="s">
        <v>46</v>
      </c>
      <c r="U191" s="43">
        <v>31.9</v>
      </c>
      <c r="V191" s="17" t="s">
        <v>12475</v>
      </c>
      <c r="W191" s="64" t="s">
        <v>12135</v>
      </c>
      <c r="X191" s="17"/>
      <c r="Y191" s="15"/>
      <c r="Z191" s="17"/>
      <c r="AA191" s="15"/>
      <c r="AB191" s="17"/>
      <c r="AC191" s="18" t="s">
        <v>11053</v>
      </c>
      <c r="AD191" s="19"/>
    </row>
    <row r="192" spans="2:30" ht="18" customHeight="1" x14ac:dyDescent="0.55000000000000004">
      <c r="C192" s="20">
        <v>10</v>
      </c>
      <c r="D192" s="59"/>
      <c r="E192" s="62"/>
      <c r="F192" s="4" t="s">
        <v>13875</v>
      </c>
      <c r="G192" s="21" t="s">
        <v>251</v>
      </c>
      <c r="H192" s="21" t="s">
        <v>11003</v>
      </c>
      <c r="I192" s="46">
        <v>0.25</v>
      </c>
      <c r="J192" s="47">
        <v>1</v>
      </c>
      <c r="K192" s="46">
        <v>0.30000000000000004</v>
      </c>
      <c r="L192" s="47">
        <v>3</v>
      </c>
      <c r="M192" s="48" t="s">
        <v>10956</v>
      </c>
      <c r="N192" s="49" t="s">
        <v>46</v>
      </c>
      <c r="O192" s="49" t="s">
        <v>46</v>
      </c>
      <c r="P192" s="49" t="s">
        <v>46</v>
      </c>
      <c r="Q192" s="21" t="s">
        <v>9</v>
      </c>
      <c r="R192" s="50">
        <v>0.83</v>
      </c>
      <c r="S192" s="51" t="s">
        <v>18</v>
      </c>
      <c r="T192" s="21">
        <v>55</v>
      </c>
      <c r="U192" s="49">
        <v>25</v>
      </c>
      <c r="V192" s="21" t="s">
        <v>12476</v>
      </c>
      <c r="W192" s="65"/>
      <c r="X192" s="21" t="s">
        <v>10965</v>
      </c>
      <c r="Y192" s="4" t="s">
        <v>10971</v>
      </c>
      <c r="Z192" s="21" t="s">
        <v>13876</v>
      </c>
      <c r="AA192" s="4" t="s">
        <v>13877</v>
      </c>
      <c r="AB192" s="21" t="s">
        <v>13878</v>
      </c>
      <c r="AC192" s="22" t="s">
        <v>251</v>
      </c>
      <c r="AD192" s="23"/>
    </row>
    <row r="193" spans="3:30" ht="18.5" customHeight="1" thickBot="1" x14ac:dyDescent="0.6">
      <c r="C193" s="24"/>
      <c r="D193" s="60"/>
      <c r="E193" s="63"/>
      <c r="F193" s="25"/>
      <c r="G193" s="26">
        <v>1.5</v>
      </c>
      <c r="H193" s="27">
        <v>7</v>
      </c>
      <c r="I193" s="52">
        <v>0.5</v>
      </c>
      <c r="J193" s="53" t="s">
        <v>11259</v>
      </c>
      <c r="K193" s="52">
        <v>0.4</v>
      </c>
      <c r="L193" s="53" t="s">
        <v>11260</v>
      </c>
      <c r="M193" s="54" t="s">
        <v>10959</v>
      </c>
      <c r="N193" s="55" t="s">
        <v>46</v>
      </c>
      <c r="O193" s="54" t="s">
        <v>46</v>
      </c>
      <c r="P193" s="54" t="s">
        <v>46</v>
      </c>
      <c r="Q193" s="26" t="s">
        <v>46</v>
      </c>
      <c r="R193" s="26">
        <v>6</v>
      </c>
      <c r="S193" s="56" t="s">
        <v>11900</v>
      </c>
      <c r="T193" s="26" t="s">
        <v>15</v>
      </c>
      <c r="U193" s="54" t="s">
        <v>11213</v>
      </c>
      <c r="V193" s="26" t="s">
        <v>12478</v>
      </c>
      <c r="W193" s="66"/>
      <c r="X193" s="27">
        <v>16</v>
      </c>
      <c r="Y193" s="28"/>
      <c r="Z193" s="26"/>
      <c r="AA193" s="28"/>
      <c r="AB193" s="26"/>
      <c r="AC193" s="29"/>
      <c r="AD193" s="30"/>
    </row>
    <row r="194" spans="3:30" ht="18" customHeight="1" x14ac:dyDescent="0.55000000000000004">
      <c r="C194" s="14"/>
      <c r="D194" s="58"/>
      <c r="E194" s="61" t="s">
        <v>46</v>
      </c>
      <c r="F194" s="15"/>
      <c r="G194" s="16" t="s">
        <v>8303</v>
      </c>
      <c r="H194" s="17"/>
      <c r="I194" s="40">
        <v>0.1388888888888889</v>
      </c>
      <c r="J194" s="41">
        <v>5</v>
      </c>
      <c r="K194" s="40">
        <v>0.1076923076923077</v>
      </c>
      <c r="L194" s="41">
        <v>7</v>
      </c>
      <c r="M194" s="42" t="s">
        <v>11219</v>
      </c>
      <c r="N194" s="43" t="s">
        <v>11409</v>
      </c>
      <c r="O194" s="43" t="s">
        <v>46</v>
      </c>
      <c r="P194" s="43" t="s">
        <v>46</v>
      </c>
      <c r="Q194" s="17"/>
      <c r="R194" s="44" t="s">
        <v>1931</v>
      </c>
      <c r="S194" s="45" t="s">
        <v>2347</v>
      </c>
      <c r="T194" s="17" t="s">
        <v>46</v>
      </c>
      <c r="U194" s="43" t="s">
        <v>1665</v>
      </c>
      <c r="V194" s="17" t="s">
        <v>15</v>
      </c>
      <c r="W194" s="64" t="s">
        <v>10969</v>
      </c>
      <c r="X194" s="17"/>
      <c r="Y194" s="15"/>
      <c r="Z194" s="17"/>
      <c r="AA194" s="15"/>
      <c r="AB194" s="17"/>
      <c r="AC194" s="18" t="s">
        <v>8593</v>
      </c>
      <c r="AD194" s="19"/>
    </row>
    <row r="195" spans="3:30" ht="18" customHeight="1" x14ac:dyDescent="0.55000000000000004">
      <c r="C195" s="20">
        <v>11</v>
      </c>
      <c r="D195" s="59"/>
      <c r="E195" s="62"/>
      <c r="F195" s="4" t="s">
        <v>13879</v>
      </c>
      <c r="G195" s="21" t="s">
        <v>983</v>
      </c>
      <c r="H195" s="21" t="s">
        <v>13880</v>
      </c>
      <c r="I195" s="46">
        <v>0.25</v>
      </c>
      <c r="J195" s="47">
        <v>9</v>
      </c>
      <c r="K195" s="46">
        <v>0.2</v>
      </c>
      <c r="L195" s="47">
        <v>13</v>
      </c>
      <c r="M195" s="48" t="s">
        <v>10956</v>
      </c>
      <c r="N195" s="49" t="s">
        <v>11410</v>
      </c>
      <c r="O195" s="49" t="s">
        <v>46</v>
      </c>
      <c r="P195" s="49" t="s">
        <v>46</v>
      </c>
      <c r="Q195" s="21" t="s">
        <v>12797</v>
      </c>
      <c r="R195" s="50" t="s">
        <v>1931</v>
      </c>
      <c r="S195" s="51" t="s">
        <v>11521</v>
      </c>
      <c r="T195" s="21">
        <v>55</v>
      </c>
      <c r="U195" s="49" t="s">
        <v>1665</v>
      </c>
      <c r="V195" s="21" t="s">
        <v>15</v>
      </c>
      <c r="W195" s="65"/>
      <c r="X195" s="21" t="s">
        <v>10965</v>
      </c>
      <c r="Y195" s="4" t="s">
        <v>10971</v>
      </c>
      <c r="Z195" s="21" t="s">
        <v>11330</v>
      </c>
      <c r="AA195" s="4" t="s">
        <v>10993</v>
      </c>
      <c r="AB195" s="21" t="s">
        <v>13881</v>
      </c>
      <c r="AC195" s="22" t="s">
        <v>983</v>
      </c>
      <c r="AD195" s="23"/>
    </row>
    <row r="196" spans="3:30" ht="18.5" customHeight="1" thickBot="1" x14ac:dyDescent="0.6">
      <c r="C196" s="24"/>
      <c r="D196" s="60"/>
      <c r="E196" s="63"/>
      <c r="F196" s="25"/>
      <c r="G196" s="26">
        <v>2.9</v>
      </c>
      <c r="H196" s="27">
        <v>16</v>
      </c>
      <c r="I196" s="52">
        <v>0.41666666666666669</v>
      </c>
      <c r="J196" s="53" t="s">
        <v>11276</v>
      </c>
      <c r="K196" s="52">
        <v>0.29230769230769232</v>
      </c>
      <c r="L196" s="53" t="s">
        <v>11965</v>
      </c>
      <c r="M196" s="54" t="s">
        <v>10999</v>
      </c>
      <c r="N196" s="55" t="s">
        <v>11411</v>
      </c>
      <c r="O196" s="54" t="s">
        <v>46</v>
      </c>
      <c r="P196" s="54" t="s">
        <v>46</v>
      </c>
      <c r="Q196" s="26" t="s">
        <v>46</v>
      </c>
      <c r="R196" s="26" t="s">
        <v>1931</v>
      </c>
      <c r="S196" s="56" t="s">
        <v>11953</v>
      </c>
      <c r="T196" s="26" t="s">
        <v>15</v>
      </c>
      <c r="U196" s="54" t="s">
        <v>15</v>
      </c>
      <c r="V196" s="26" t="s">
        <v>15</v>
      </c>
      <c r="W196" s="66"/>
      <c r="X196" s="27" t="s">
        <v>1931</v>
      </c>
      <c r="Y196" s="28"/>
      <c r="Z196" s="26"/>
      <c r="AA196" s="28"/>
      <c r="AB196" s="26"/>
      <c r="AC196" s="29"/>
      <c r="AD196" s="30"/>
    </row>
    <row r="197" spans="3:30" ht="18" customHeight="1" x14ac:dyDescent="0.55000000000000004">
      <c r="C197" s="14"/>
      <c r="D197" s="58"/>
      <c r="E197" s="61" t="s">
        <v>46</v>
      </c>
      <c r="F197" s="15"/>
      <c r="G197" s="16" t="s">
        <v>15</v>
      </c>
      <c r="H197" s="17"/>
      <c r="I197" s="40" t="s">
        <v>15</v>
      </c>
      <c r="J197" s="41" t="s">
        <v>15</v>
      </c>
      <c r="K197" s="40" t="s">
        <v>15</v>
      </c>
      <c r="L197" s="41" t="s">
        <v>15</v>
      </c>
      <c r="M197" s="42" t="s">
        <v>15</v>
      </c>
      <c r="N197" s="43" t="s">
        <v>15</v>
      </c>
      <c r="O197" s="43" t="s">
        <v>46</v>
      </c>
      <c r="P197" s="43" t="s">
        <v>46</v>
      </c>
      <c r="Q197" s="17"/>
      <c r="R197" s="44" t="s">
        <v>1931</v>
      </c>
      <c r="S197" s="45" t="s">
        <v>15</v>
      </c>
      <c r="T197" s="17" t="s">
        <v>46</v>
      </c>
      <c r="U197" s="43">
        <v>2.4</v>
      </c>
      <c r="V197" s="17" t="s">
        <v>13159</v>
      </c>
      <c r="W197" s="64" t="s">
        <v>13882</v>
      </c>
      <c r="X197" s="17"/>
      <c r="Y197" s="15"/>
      <c r="Z197" s="17"/>
      <c r="AA197" s="15"/>
      <c r="AB197" s="17"/>
      <c r="AC197" s="18" t="s">
        <v>12033</v>
      </c>
      <c r="AD197" s="19"/>
    </row>
    <row r="198" spans="3:30" ht="18" customHeight="1" x14ac:dyDescent="0.55000000000000004">
      <c r="C198" s="20">
        <v>12</v>
      </c>
      <c r="D198" s="59"/>
      <c r="E198" s="62"/>
      <c r="F198" s="4" t="s">
        <v>13883</v>
      </c>
      <c r="G198" s="21" t="s">
        <v>12035</v>
      </c>
      <c r="H198" s="21" t="s">
        <v>11086</v>
      </c>
      <c r="I198" s="46" t="s">
        <v>11201</v>
      </c>
      <c r="J198" s="47" t="s">
        <v>11201</v>
      </c>
      <c r="K198" s="46" t="s">
        <v>11201</v>
      </c>
      <c r="L198" s="47" t="s">
        <v>11201</v>
      </c>
      <c r="M198" s="48" t="s">
        <v>15</v>
      </c>
      <c r="N198" s="49" t="s">
        <v>15</v>
      </c>
      <c r="O198" s="49" t="s">
        <v>46</v>
      </c>
      <c r="P198" s="49" t="s">
        <v>46</v>
      </c>
      <c r="Q198" s="21" t="s">
        <v>39</v>
      </c>
      <c r="R198" s="50" t="s">
        <v>1931</v>
      </c>
      <c r="S198" s="51" t="s">
        <v>11201</v>
      </c>
      <c r="T198" s="21">
        <v>55</v>
      </c>
      <c r="U198" s="49">
        <v>2</v>
      </c>
      <c r="V198" s="21" t="s">
        <v>13160</v>
      </c>
      <c r="W198" s="65"/>
      <c r="X198" s="21" t="s">
        <v>10965</v>
      </c>
      <c r="Y198" s="4" t="s">
        <v>10966</v>
      </c>
      <c r="Z198" s="21" t="s">
        <v>12060</v>
      </c>
      <c r="AA198" s="4" t="s">
        <v>11002</v>
      </c>
      <c r="AB198" s="21" t="s">
        <v>11865</v>
      </c>
      <c r="AC198" s="22" t="s">
        <v>12035</v>
      </c>
      <c r="AD198" s="23"/>
    </row>
    <row r="199" spans="3:30" ht="18.5" customHeight="1" thickBot="1" x14ac:dyDescent="0.6">
      <c r="C199" s="24"/>
      <c r="D199" s="60"/>
      <c r="E199" s="63"/>
      <c r="F199" s="25"/>
      <c r="G199" s="26" t="s">
        <v>15</v>
      </c>
      <c r="H199" s="27">
        <v>16</v>
      </c>
      <c r="I199" s="52" t="s">
        <v>15</v>
      </c>
      <c r="J199" s="53" t="s">
        <v>15</v>
      </c>
      <c r="K199" s="52" t="s">
        <v>15</v>
      </c>
      <c r="L199" s="53" t="s">
        <v>15</v>
      </c>
      <c r="M199" s="54" t="s">
        <v>15</v>
      </c>
      <c r="N199" s="55" t="s">
        <v>15</v>
      </c>
      <c r="O199" s="54" t="s">
        <v>46</v>
      </c>
      <c r="P199" s="54" t="s">
        <v>46</v>
      </c>
      <c r="Q199" s="26">
        <v>1</v>
      </c>
      <c r="R199" s="26" t="s">
        <v>1931</v>
      </c>
      <c r="S199" s="56" t="s">
        <v>15</v>
      </c>
      <c r="T199" s="26" t="s">
        <v>15</v>
      </c>
      <c r="U199" s="54" t="s">
        <v>11206</v>
      </c>
      <c r="V199" s="26" t="s">
        <v>13161</v>
      </c>
      <c r="W199" s="66"/>
      <c r="X199" s="27">
        <v>1</v>
      </c>
      <c r="Y199" s="28"/>
      <c r="Z199" s="26"/>
      <c r="AA199" s="28"/>
      <c r="AB199" s="26"/>
      <c r="AC199" s="29"/>
      <c r="AD199" s="30"/>
    </row>
    <row r="200" spans="3:30" ht="18" customHeight="1" x14ac:dyDescent="0.55000000000000004">
      <c r="C200" s="14"/>
      <c r="D200" s="58"/>
      <c r="E200" s="61" t="s">
        <v>46</v>
      </c>
      <c r="F200" s="15"/>
      <c r="G200" s="16" t="s">
        <v>1931</v>
      </c>
      <c r="H200" s="17"/>
      <c r="I200" s="40" t="s">
        <v>15</v>
      </c>
      <c r="J200" s="41">
        <v>0</v>
      </c>
      <c r="K200" s="40">
        <v>0</v>
      </c>
      <c r="L200" s="41">
        <v>0</v>
      </c>
      <c r="M200" s="42" t="s">
        <v>11209</v>
      </c>
      <c r="N200" s="43" t="s">
        <v>1931</v>
      </c>
      <c r="O200" s="43" t="s">
        <v>46</v>
      </c>
      <c r="P200" s="43" t="s">
        <v>46</v>
      </c>
      <c r="Q200" s="17"/>
      <c r="R200" s="44">
        <v>0</v>
      </c>
      <c r="S200" s="45" t="s">
        <v>11897</v>
      </c>
      <c r="T200" s="17" t="s">
        <v>46</v>
      </c>
      <c r="U200" s="43">
        <v>1.6</v>
      </c>
      <c r="V200" s="17" t="s">
        <v>13194</v>
      </c>
      <c r="W200" s="64" t="s">
        <v>13884</v>
      </c>
      <c r="X200" s="17"/>
      <c r="Y200" s="15"/>
      <c r="Z200" s="17"/>
      <c r="AA200" s="15"/>
      <c r="AB200" s="17"/>
      <c r="AC200" s="18">
        <v>0</v>
      </c>
      <c r="AD200" s="19"/>
    </row>
    <row r="201" spans="3:30" ht="18" customHeight="1" x14ac:dyDescent="0.55000000000000004">
      <c r="C201" s="20">
        <v>13</v>
      </c>
      <c r="D201" s="59"/>
      <c r="E201" s="62"/>
      <c r="F201" s="4" t="s">
        <v>13885</v>
      </c>
      <c r="G201" s="21" t="s">
        <v>6718</v>
      </c>
      <c r="H201" s="21" t="s">
        <v>10991</v>
      </c>
      <c r="I201" s="46" t="s">
        <v>11201</v>
      </c>
      <c r="J201" s="47" t="s">
        <v>11201</v>
      </c>
      <c r="K201" s="46">
        <v>0</v>
      </c>
      <c r="L201" s="47">
        <v>0</v>
      </c>
      <c r="M201" s="48" t="s">
        <v>10997</v>
      </c>
      <c r="N201" s="49" t="s">
        <v>1931</v>
      </c>
      <c r="O201" s="49" t="s">
        <v>46</v>
      </c>
      <c r="P201" s="49" t="s">
        <v>46</v>
      </c>
      <c r="Q201" s="21" t="s">
        <v>37</v>
      </c>
      <c r="R201" s="50">
        <v>0</v>
      </c>
      <c r="S201" s="51" t="s">
        <v>11514</v>
      </c>
      <c r="T201" s="21">
        <v>57</v>
      </c>
      <c r="U201" s="49">
        <v>2.4</v>
      </c>
      <c r="V201" s="21" t="s">
        <v>13195</v>
      </c>
      <c r="W201" s="65"/>
      <c r="X201" s="21" t="s">
        <v>11001</v>
      </c>
      <c r="Y201" s="4" t="s">
        <v>10971</v>
      </c>
      <c r="Z201" s="21" t="s">
        <v>11350</v>
      </c>
      <c r="AA201" s="4" t="s">
        <v>10980</v>
      </c>
      <c r="AB201" s="21" t="s">
        <v>13886</v>
      </c>
      <c r="AC201" s="22" t="s">
        <v>6718</v>
      </c>
      <c r="AD201" s="23"/>
    </row>
    <row r="202" spans="3:30" ht="18.5" customHeight="1" thickBot="1" x14ac:dyDescent="0.6">
      <c r="C202" s="24"/>
      <c r="D202" s="60"/>
      <c r="E202" s="63"/>
      <c r="F202" s="25"/>
      <c r="G202" s="26" t="s">
        <v>1931</v>
      </c>
      <c r="H202" s="27">
        <v>12</v>
      </c>
      <c r="I202" s="52" t="s">
        <v>15</v>
      </c>
      <c r="J202" s="53" t="s">
        <v>13688</v>
      </c>
      <c r="K202" s="52">
        <v>0</v>
      </c>
      <c r="L202" s="53" t="s">
        <v>11151</v>
      </c>
      <c r="M202" s="54" t="s">
        <v>15</v>
      </c>
      <c r="N202" s="55" t="s">
        <v>1931</v>
      </c>
      <c r="O202" s="54" t="s">
        <v>46</v>
      </c>
      <c r="P202" s="54" t="s">
        <v>46</v>
      </c>
      <c r="Q202" s="26" t="s">
        <v>46</v>
      </c>
      <c r="R202" s="26">
        <v>1</v>
      </c>
      <c r="S202" s="56" t="s">
        <v>11906</v>
      </c>
      <c r="T202" s="26" t="s">
        <v>15</v>
      </c>
      <c r="U202" s="54" t="s">
        <v>11206</v>
      </c>
      <c r="V202" s="26" t="s">
        <v>13196</v>
      </c>
      <c r="W202" s="66"/>
      <c r="X202" s="27">
        <v>7</v>
      </c>
      <c r="Y202" s="28"/>
      <c r="Z202" s="26"/>
      <c r="AA202" s="28"/>
      <c r="AB202" s="26"/>
      <c r="AC202" s="29"/>
      <c r="AD202" s="30"/>
    </row>
    <row r="203" spans="3:30" ht="18" customHeight="1" x14ac:dyDescent="0.55000000000000004">
      <c r="C203" s="14"/>
      <c r="D203" s="58"/>
      <c r="E203" s="61" t="s">
        <v>46</v>
      </c>
      <c r="F203" s="15"/>
      <c r="G203" s="16" t="s">
        <v>8308</v>
      </c>
      <c r="H203" s="17"/>
      <c r="I203" s="40">
        <v>8.3333333333333329E-2</v>
      </c>
      <c r="J203" s="41">
        <v>1</v>
      </c>
      <c r="K203" s="40">
        <v>0.13846153846153847</v>
      </c>
      <c r="L203" s="41">
        <v>9</v>
      </c>
      <c r="M203" s="42" t="s">
        <v>11227</v>
      </c>
      <c r="N203" s="43" t="s">
        <v>46</v>
      </c>
      <c r="O203" s="43" t="s">
        <v>1085</v>
      </c>
      <c r="P203" s="43" t="s">
        <v>7729</v>
      </c>
      <c r="Q203" s="17"/>
      <c r="R203" s="44" t="s">
        <v>1931</v>
      </c>
      <c r="S203" s="45" t="s">
        <v>11904</v>
      </c>
      <c r="T203" s="17" t="s">
        <v>46</v>
      </c>
      <c r="U203" s="43">
        <v>8.6999999999999993</v>
      </c>
      <c r="V203" s="17" t="s">
        <v>12461</v>
      </c>
      <c r="W203" s="64" t="s">
        <v>10972</v>
      </c>
      <c r="X203" s="17"/>
      <c r="Y203" s="15"/>
      <c r="Z203" s="17"/>
      <c r="AA203" s="15"/>
      <c r="AB203" s="17"/>
      <c r="AC203" s="18" t="s">
        <v>7387</v>
      </c>
      <c r="AD203" s="19"/>
    </row>
    <row r="204" spans="3:30" ht="18" customHeight="1" x14ac:dyDescent="0.55000000000000004">
      <c r="C204" s="20">
        <v>14</v>
      </c>
      <c r="D204" s="59"/>
      <c r="E204" s="62"/>
      <c r="F204" s="4" t="s">
        <v>2825</v>
      </c>
      <c r="G204" s="21" t="s">
        <v>205</v>
      </c>
      <c r="H204" s="21" t="s">
        <v>12906</v>
      </c>
      <c r="I204" s="46">
        <v>0.16666666666666666</v>
      </c>
      <c r="J204" s="47">
        <v>2</v>
      </c>
      <c r="K204" s="46">
        <v>0.26153846153846155</v>
      </c>
      <c r="L204" s="47">
        <v>17</v>
      </c>
      <c r="M204" s="48" t="s">
        <v>10997</v>
      </c>
      <c r="N204" s="49" t="s">
        <v>46</v>
      </c>
      <c r="O204" s="49" t="s">
        <v>2081</v>
      </c>
      <c r="P204" s="49" t="s">
        <v>7724</v>
      </c>
      <c r="Q204" s="21" t="s">
        <v>5</v>
      </c>
      <c r="R204" s="50" t="s">
        <v>1931</v>
      </c>
      <c r="S204" s="51" t="s">
        <v>17</v>
      </c>
      <c r="T204" s="21">
        <v>57</v>
      </c>
      <c r="U204" s="49">
        <v>10.4</v>
      </c>
      <c r="V204" s="21" t="s">
        <v>12462</v>
      </c>
      <c r="W204" s="65"/>
      <c r="X204" s="21" t="s">
        <v>11001</v>
      </c>
      <c r="Y204" s="4" t="s">
        <v>11004</v>
      </c>
      <c r="Z204" s="21" t="s">
        <v>11069</v>
      </c>
      <c r="AA204" s="4" t="s">
        <v>11047</v>
      </c>
      <c r="AB204" s="21" t="s">
        <v>13887</v>
      </c>
      <c r="AC204" s="22" t="s">
        <v>205</v>
      </c>
      <c r="AD204" s="23"/>
    </row>
    <row r="205" spans="3:30" ht="18.5" customHeight="1" thickBot="1" x14ac:dyDescent="0.6">
      <c r="C205" s="24"/>
      <c r="D205" s="60"/>
      <c r="E205" s="63"/>
      <c r="F205" s="25"/>
      <c r="G205" s="26">
        <v>2.1</v>
      </c>
      <c r="H205" s="27">
        <v>16</v>
      </c>
      <c r="I205" s="52">
        <v>0.41666666666666669</v>
      </c>
      <c r="J205" s="53" t="s">
        <v>11153</v>
      </c>
      <c r="K205" s="52">
        <v>0.32307692307692309</v>
      </c>
      <c r="L205" s="53" t="s">
        <v>14134</v>
      </c>
      <c r="M205" s="54" t="s">
        <v>10959</v>
      </c>
      <c r="N205" s="55" t="s">
        <v>46</v>
      </c>
      <c r="O205" s="54" t="s">
        <v>46</v>
      </c>
      <c r="P205" s="54" t="s">
        <v>46</v>
      </c>
      <c r="Q205" s="26" t="s">
        <v>46</v>
      </c>
      <c r="R205" s="26" t="s">
        <v>1931</v>
      </c>
      <c r="S205" s="56" t="s">
        <v>11900</v>
      </c>
      <c r="T205" s="26" t="s">
        <v>15</v>
      </c>
      <c r="U205" s="54" t="s">
        <v>11213</v>
      </c>
      <c r="V205" s="26" t="s">
        <v>12464</v>
      </c>
      <c r="W205" s="66"/>
      <c r="X205" s="27">
        <v>27</v>
      </c>
      <c r="Y205" s="28"/>
      <c r="Z205" s="26"/>
      <c r="AA205" s="28"/>
      <c r="AB205" s="26"/>
      <c r="AC205" s="29"/>
      <c r="AD205" s="30"/>
    </row>
    <row r="206" spans="3:30" ht="18" customHeight="1" x14ac:dyDescent="0.55000000000000004">
      <c r="C206" s="14"/>
      <c r="D206" s="58"/>
      <c r="E206" s="61" t="s">
        <v>46</v>
      </c>
      <c r="F206" s="15"/>
      <c r="G206" s="16" t="s">
        <v>8303</v>
      </c>
      <c r="H206" s="17"/>
      <c r="I206" s="40">
        <v>3.125E-2</v>
      </c>
      <c r="J206" s="41">
        <v>1</v>
      </c>
      <c r="K206" s="40">
        <v>1.6129032258064516E-2</v>
      </c>
      <c r="L206" s="41">
        <v>1</v>
      </c>
      <c r="M206" s="42" t="s">
        <v>11219</v>
      </c>
      <c r="N206" s="43" t="s">
        <v>11409</v>
      </c>
      <c r="O206" s="43" t="s">
        <v>949</v>
      </c>
      <c r="P206" s="43" t="s">
        <v>7740</v>
      </c>
      <c r="Q206" s="17"/>
      <c r="R206" s="44">
        <v>0.13</v>
      </c>
      <c r="S206" s="45" t="s">
        <v>2347</v>
      </c>
      <c r="T206" s="17" t="s">
        <v>46</v>
      </c>
      <c r="U206" s="43">
        <v>5.3</v>
      </c>
      <c r="V206" s="17" t="s">
        <v>13149</v>
      </c>
      <c r="W206" s="64" t="s">
        <v>12042</v>
      </c>
      <c r="X206" s="17"/>
      <c r="Y206" s="15"/>
      <c r="Z206" s="17"/>
      <c r="AA206" s="15"/>
      <c r="AB206" s="17"/>
      <c r="AC206" s="18" t="s">
        <v>8593</v>
      </c>
      <c r="AD206" s="19"/>
    </row>
    <row r="207" spans="3:30" ht="18" customHeight="1" x14ac:dyDescent="0.55000000000000004">
      <c r="C207" s="20">
        <v>15</v>
      </c>
      <c r="D207" s="59"/>
      <c r="E207" s="62"/>
      <c r="F207" s="4" t="s">
        <v>8327</v>
      </c>
      <c r="G207" s="21" t="s">
        <v>983</v>
      </c>
      <c r="H207" s="21" t="s">
        <v>11003</v>
      </c>
      <c r="I207" s="46">
        <v>0.125</v>
      </c>
      <c r="J207" s="47">
        <v>4</v>
      </c>
      <c r="K207" s="46">
        <v>0.14516129032258063</v>
      </c>
      <c r="L207" s="47">
        <v>9</v>
      </c>
      <c r="M207" s="48" t="s">
        <v>10956</v>
      </c>
      <c r="N207" s="49" t="s">
        <v>11410</v>
      </c>
      <c r="O207" s="49" t="s">
        <v>3048</v>
      </c>
      <c r="P207" s="49" t="s">
        <v>7712</v>
      </c>
      <c r="Q207" s="21" t="s">
        <v>11386</v>
      </c>
      <c r="R207" s="50">
        <v>0.2</v>
      </c>
      <c r="S207" s="51" t="s">
        <v>11521</v>
      </c>
      <c r="T207" s="21">
        <v>55</v>
      </c>
      <c r="U207" s="49">
        <v>6.3</v>
      </c>
      <c r="V207" s="21" t="s">
        <v>13150</v>
      </c>
      <c r="W207" s="65"/>
      <c r="X207" s="21" t="s">
        <v>10965</v>
      </c>
      <c r="Y207" s="4" t="s">
        <v>10971</v>
      </c>
      <c r="Z207" s="21" t="s">
        <v>11016</v>
      </c>
      <c r="AA207" s="4" t="s">
        <v>11006</v>
      </c>
      <c r="AB207" s="21" t="s">
        <v>13888</v>
      </c>
      <c r="AC207" s="22" t="s">
        <v>983</v>
      </c>
      <c r="AD207" s="23"/>
    </row>
    <row r="208" spans="3:30" ht="18.5" customHeight="1" thickBot="1" x14ac:dyDescent="0.6">
      <c r="C208" s="24"/>
      <c r="D208" s="60"/>
      <c r="E208" s="63"/>
      <c r="F208" s="25"/>
      <c r="G208" s="26">
        <v>2.9</v>
      </c>
      <c r="H208" s="27">
        <v>7</v>
      </c>
      <c r="I208" s="52">
        <v>0.125</v>
      </c>
      <c r="J208" s="53" t="s">
        <v>13715</v>
      </c>
      <c r="K208" s="52">
        <v>0.16129032258064513</v>
      </c>
      <c r="L208" s="53" t="s">
        <v>14135</v>
      </c>
      <c r="M208" s="54" t="s">
        <v>10999</v>
      </c>
      <c r="N208" s="55" t="s">
        <v>11411</v>
      </c>
      <c r="O208" s="54" t="s">
        <v>46</v>
      </c>
      <c r="P208" s="54" t="s">
        <v>46</v>
      </c>
      <c r="Q208" s="26">
        <v>2</v>
      </c>
      <c r="R208" s="26">
        <v>15</v>
      </c>
      <c r="S208" s="56" t="s">
        <v>11953</v>
      </c>
      <c r="T208" s="26" t="s">
        <v>15</v>
      </c>
      <c r="U208" s="54" t="s">
        <v>11206</v>
      </c>
      <c r="V208" s="26" t="s">
        <v>13151</v>
      </c>
      <c r="W208" s="66"/>
      <c r="X208" s="27">
        <v>2</v>
      </c>
      <c r="Y208" s="28"/>
      <c r="Z208" s="26"/>
      <c r="AA208" s="28"/>
      <c r="AB208" s="26"/>
      <c r="AC208" s="29"/>
      <c r="AD208" s="30"/>
    </row>
    <row r="209" spans="1:30" ht="18" customHeight="1" x14ac:dyDescent="0.55000000000000004">
      <c r="C209" s="14"/>
      <c r="D209" s="58"/>
      <c r="E209" s="61" t="s">
        <v>46</v>
      </c>
      <c r="F209" s="15"/>
      <c r="G209" s="16" t="s">
        <v>8307</v>
      </c>
      <c r="H209" s="17"/>
      <c r="I209" s="40">
        <v>5.7142857142857141E-2</v>
      </c>
      <c r="J209" s="41">
        <v>2</v>
      </c>
      <c r="K209" s="40">
        <v>6.25E-2</v>
      </c>
      <c r="L209" s="41">
        <v>4</v>
      </c>
      <c r="M209" s="42" t="s">
        <v>11200</v>
      </c>
      <c r="N209" s="43" t="s">
        <v>11298</v>
      </c>
      <c r="O209" s="43" t="s">
        <v>152</v>
      </c>
      <c r="P209" s="43" t="s">
        <v>7719</v>
      </c>
      <c r="Q209" s="17"/>
      <c r="R209" s="44">
        <v>0</v>
      </c>
      <c r="S209" s="45" t="s">
        <v>11900</v>
      </c>
      <c r="T209" s="17" t="s">
        <v>46</v>
      </c>
      <c r="U209" s="43">
        <v>4.4000000000000004</v>
      </c>
      <c r="V209" s="17"/>
      <c r="W209" s="64" t="s">
        <v>12706</v>
      </c>
      <c r="X209" s="17"/>
      <c r="Y209" s="15"/>
      <c r="Z209" s="17"/>
      <c r="AA209" s="15"/>
      <c r="AB209" s="17"/>
      <c r="AC209" s="18" t="s">
        <v>7383</v>
      </c>
      <c r="AD209" s="19"/>
    </row>
    <row r="210" spans="1:30" ht="18" customHeight="1" x14ac:dyDescent="0.55000000000000004">
      <c r="C210" s="20">
        <v>16</v>
      </c>
      <c r="D210" s="59"/>
      <c r="E210" s="62"/>
      <c r="F210" s="4" t="s">
        <v>9719</v>
      </c>
      <c r="G210" s="21" t="s">
        <v>976</v>
      </c>
      <c r="H210" s="21" t="s">
        <v>10970</v>
      </c>
      <c r="I210" s="46">
        <v>0.14285714285714285</v>
      </c>
      <c r="J210" s="47">
        <v>5</v>
      </c>
      <c r="K210" s="46">
        <v>0.109375</v>
      </c>
      <c r="L210" s="47">
        <v>7</v>
      </c>
      <c r="M210" s="48" t="s">
        <v>10956</v>
      </c>
      <c r="N210" s="49" t="s">
        <v>11230</v>
      </c>
      <c r="O210" s="49" t="s">
        <v>611</v>
      </c>
      <c r="P210" s="49" t="s">
        <v>7720</v>
      </c>
      <c r="Q210" s="21" t="s">
        <v>32</v>
      </c>
      <c r="R210" s="50">
        <v>0.09</v>
      </c>
      <c r="S210" s="51" t="s">
        <v>11315</v>
      </c>
      <c r="T210" s="21">
        <v>55</v>
      </c>
      <c r="U210" s="49">
        <v>3.8</v>
      </c>
      <c r="V210" s="21"/>
      <c r="W210" s="65"/>
      <c r="X210" s="21" t="s">
        <v>10965</v>
      </c>
      <c r="Y210" s="4" t="s">
        <v>10966</v>
      </c>
      <c r="Z210" s="21" t="s">
        <v>13889</v>
      </c>
      <c r="AA210" s="4" t="s">
        <v>13890</v>
      </c>
      <c r="AB210" s="21" t="s">
        <v>13891</v>
      </c>
      <c r="AC210" s="22" t="s">
        <v>976</v>
      </c>
      <c r="AD210" s="23"/>
    </row>
    <row r="211" spans="1:30" ht="18.5" customHeight="1" thickBot="1" x14ac:dyDescent="0.6">
      <c r="C211" s="24"/>
      <c r="D211" s="60"/>
      <c r="E211" s="63"/>
      <c r="F211" s="25"/>
      <c r="G211" s="26">
        <v>4.0999999999999996</v>
      </c>
      <c r="H211" s="27">
        <v>6</v>
      </c>
      <c r="I211" s="52">
        <v>0.25714285714285712</v>
      </c>
      <c r="J211" s="53" t="s">
        <v>11539</v>
      </c>
      <c r="K211" s="52">
        <v>0.203125</v>
      </c>
      <c r="L211" s="53" t="s">
        <v>11540</v>
      </c>
      <c r="M211" s="54" t="s">
        <v>10959</v>
      </c>
      <c r="N211" s="55" t="s">
        <v>11418</v>
      </c>
      <c r="O211" s="54" t="s">
        <v>46</v>
      </c>
      <c r="P211" s="54" t="s">
        <v>46</v>
      </c>
      <c r="Q211" s="26">
        <v>1</v>
      </c>
      <c r="R211" s="26">
        <v>23</v>
      </c>
      <c r="S211" s="56" t="s">
        <v>11928</v>
      </c>
      <c r="T211" s="26" t="s">
        <v>15</v>
      </c>
      <c r="U211" s="54" t="s">
        <v>11206</v>
      </c>
      <c r="V211" s="26"/>
      <c r="W211" s="66"/>
      <c r="X211" s="27">
        <v>1</v>
      </c>
      <c r="Y211" s="28"/>
      <c r="Z211" s="26"/>
      <c r="AA211" s="28"/>
      <c r="AB211" s="26"/>
      <c r="AC211" s="29"/>
      <c r="AD211" s="30"/>
    </row>
    <row r="212" spans="1:30" ht="18" customHeight="1" x14ac:dyDescent="0.55000000000000004">
      <c r="C212" s="14"/>
      <c r="D212" s="58"/>
      <c r="E212" s="61" t="s">
        <v>46</v>
      </c>
      <c r="F212" s="15"/>
      <c r="G212" s="16" t="s">
        <v>15</v>
      </c>
      <c r="H212" s="17"/>
      <c r="I212" s="40" t="s">
        <v>15</v>
      </c>
      <c r="J212" s="41" t="s">
        <v>15</v>
      </c>
      <c r="K212" s="40" t="s">
        <v>15</v>
      </c>
      <c r="L212" s="41" t="s">
        <v>15</v>
      </c>
      <c r="M212" s="42" t="s">
        <v>15</v>
      </c>
      <c r="N212" s="43" t="s">
        <v>15</v>
      </c>
      <c r="O212" s="43" t="s">
        <v>46</v>
      </c>
      <c r="P212" s="43" t="s">
        <v>46</v>
      </c>
      <c r="Q212" s="17"/>
      <c r="R212" s="44" t="s">
        <v>1931</v>
      </c>
      <c r="S212" s="45" t="s">
        <v>15</v>
      </c>
      <c r="T212" s="17" t="s">
        <v>46</v>
      </c>
      <c r="U212" s="43">
        <v>4</v>
      </c>
      <c r="V212" s="17" t="s">
        <v>13197</v>
      </c>
      <c r="W212" s="64" t="s">
        <v>11128</v>
      </c>
      <c r="X212" s="17"/>
      <c r="Y212" s="15"/>
      <c r="Z212" s="17"/>
      <c r="AA212" s="15"/>
      <c r="AB212" s="17"/>
      <c r="AC212" s="18" t="s">
        <v>13892</v>
      </c>
      <c r="AD212" s="19"/>
    </row>
    <row r="213" spans="1:30" ht="18" customHeight="1" x14ac:dyDescent="0.55000000000000004">
      <c r="C213" s="20">
        <v>17</v>
      </c>
      <c r="D213" s="59"/>
      <c r="E213" s="62"/>
      <c r="F213" s="4" t="s">
        <v>13893</v>
      </c>
      <c r="G213" s="21" t="s">
        <v>1537</v>
      </c>
      <c r="H213" s="21" t="s">
        <v>10970</v>
      </c>
      <c r="I213" s="46" t="s">
        <v>11201</v>
      </c>
      <c r="J213" s="47" t="s">
        <v>11201</v>
      </c>
      <c r="K213" s="46" t="s">
        <v>11201</v>
      </c>
      <c r="L213" s="47" t="s">
        <v>11201</v>
      </c>
      <c r="M213" s="48" t="s">
        <v>15</v>
      </c>
      <c r="N213" s="49" t="s">
        <v>15</v>
      </c>
      <c r="O213" s="49" t="s">
        <v>46</v>
      </c>
      <c r="P213" s="49" t="s">
        <v>46</v>
      </c>
      <c r="Q213" s="21" t="s">
        <v>11529</v>
      </c>
      <c r="R213" s="50" t="s">
        <v>1931</v>
      </c>
      <c r="S213" s="51" t="s">
        <v>11201</v>
      </c>
      <c r="T213" s="21">
        <v>55</v>
      </c>
      <c r="U213" s="49">
        <v>3.3</v>
      </c>
      <c r="V213" s="21"/>
      <c r="W213" s="65"/>
      <c r="X213" s="21" t="s">
        <v>10965</v>
      </c>
      <c r="Y213" s="4" t="s">
        <v>10971</v>
      </c>
      <c r="Z213" s="21" t="s">
        <v>13752</v>
      </c>
      <c r="AA213" s="4" t="s">
        <v>13894</v>
      </c>
      <c r="AB213" s="21" t="s">
        <v>13895</v>
      </c>
      <c r="AC213" s="22" t="s">
        <v>1537</v>
      </c>
      <c r="AD213" s="23"/>
    </row>
    <row r="214" spans="1:30" ht="18.5" customHeight="1" thickBot="1" x14ac:dyDescent="0.6">
      <c r="C214" s="24"/>
      <c r="D214" s="60"/>
      <c r="E214" s="63"/>
      <c r="F214" s="25"/>
      <c r="G214" s="26" t="s">
        <v>15</v>
      </c>
      <c r="H214" s="27">
        <v>6</v>
      </c>
      <c r="I214" s="52" t="s">
        <v>15</v>
      </c>
      <c r="J214" s="53" t="s">
        <v>15</v>
      </c>
      <c r="K214" s="52" t="s">
        <v>15</v>
      </c>
      <c r="L214" s="53" t="s">
        <v>15</v>
      </c>
      <c r="M214" s="54" t="s">
        <v>15</v>
      </c>
      <c r="N214" s="55" t="s">
        <v>15</v>
      </c>
      <c r="O214" s="54" t="s">
        <v>46</v>
      </c>
      <c r="P214" s="54" t="s">
        <v>46</v>
      </c>
      <c r="Q214" s="26" t="s">
        <v>46</v>
      </c>
      <c r="R214" s="26" t="s">
        <v>1931</v>
      </c>
      <c r="S214" s="56" t="s">
        <v>15</v>
      </c>
      <c r="T214" s="26" t="s">
        <v>15</v>
      </c>
      <c r="U214" s="54" t="s">
        <v>11206</v>
      </c>
      <c r="V214" s="26"/>
      <c r="W214" s="66"/>
      <c r="X214" s="27" t="s">
        <v>1931</v>
      </c>
      <c r="Y214" s="28"/>
      <c r="Z214" s="26"/>
      <c r="AA214" s="28"/>
      <c r="AB214" s="26"/>
      <c r="AC214" s="29"/>
      <c r="AD214" s="30"/>
    </row>
    <row r="215" spans="1:30" ht="18" customHeight="1" x14ac:dyDescent="0.55000000000000004">
      <c r="C215" s="14"/>
      <c r="D215" s="58"/>
      <c r="E215" s="61" t="s">
        <v>46</v>
      </c>
      <c r="F215" s="15"/>
      <c r="G215" s="16" t="s">
        <v>13167</v>
      </c>
      <c r="H215" s="17"/>
      <c r="I215" s="40">
        <v>4.7619047619047616E-2</v>
      </c>
      <c r="J215" s="41">
        <v>1</v>
      </c>
      <c r="K215" s="40">
        <v>3.1746031746031744E-2</v>
      </c>
      <c r="L215" s="41">
        <v>2</v>
      </c>
      <c r="M215" s="42" t="s">
        <v>11241</v>
      </c>
      <c r="N215" s="43" t="s">
        <v>1931</v>
      </c>
      <c r="O215" s="43" t="s">
        <v>46</v>
      </c>
      <c r="P215" s="43" t="s">
        <v>46</v>
      </c>
      <c r="Q215" s="17"/>
      <c r="R215" s="44" t="s">
        <v>1931</v>
      </c>
      <c r="S215" s="45" t="s">
        <v>18</v>
      </c>
      <c r="T215" s="17" t="s">
        <v>46</v>
      </c>
      <c r="U215" s="43" t="s">
        <v>1665</v>
      </c>
      <c r="V215" s="17" t="s">
        <v>15</v>
      </c>
      <c r="W215" s="64" t="s">
        <v>13896</v>
      </c>
      <c r="X215" s="17"/>
      <c r="Y215" s="15"/>
      <c r="Z215" s="17"/>
      <c r="AA215" s="15"/>
      <c r="AB215" s="17"/>
      <c r="AC215" s="18" t="s">
        <v>11115</v>
      </c>
      <c r="AD215" s="19"/>
    </row>
    <row r="216" spans="1:30" ht="18" customHeight="1" x14ac:dyDescent="0.55000000000000004">
      <c r="C216" s="20">
        <v>18</v>
      </c>
      <c r="D216" s="59"/>
      <c r="E216" s="62"/>
      <c r="F216" s="4" t="s">
        <v>13897</v>
      </c>
      <c r="G216" s="21" t="s">
        <v>499</v>
      </c>
      <c r="H216" s="21" t="s">
        <v>12906</v>
      </c>
      <c r="I216" s="46">
        <v>9.5238095238095233E-2</v>
      </c>
      <c r="J216" s="47">
        <v>2</v>
      </c>
      <c r="K216" s="46">
        <v>4.7619047619047616E-2</v>
      </c>
      <c r="L216" s="47">
        <v>3</v>
      </c>
      <c r="M216" s="48" t="s">
        <v>10997</v>
      </c>
      <c r="N216" s="49" t="s">
        <v>1931</v>
      </c>
      <c r="O216" s="49" t="s">
        <v>46</v>
      </c>
      <c r="P216" s="49" t="s">
        <v>46</v>
      </c>
      <c r="Q216" s="21" t="s">
        <v>11375</v>
      </c>
      <c r="R216" s="50" t="s">
        <v>1931</v>
      </c>
      <c r="S216" s="51" t="s">
        <v>11925</v>
      </c>
      <c r="T216" s="21">
        <v>52</v>
      </c>
      <c r="U216" s="49" t="s">
        <v>1665</v>
      </c>
      <c r="V216" s="21" t="s">
        <v>15</v>
      </c>
      <c r="W216" s="65"/>
      <c r="X216" s="21" t="s">
        <v>10965</v>
      </c>
      <c r="Y216" s="4" t="s">
        <v>10971</v>
      </c>
      <c r="Z216" s="21" t="s">
        <v>11008</v>
      </c>
      <c r="AA216" s="4" t="s">
        <v>13898</v>
      </c>
      <c r="AB216" s="21" t="s">
        <v>13899</v>
      </c>
      <c r="AC216" s="22" t="s">
        <v>499</v>
      </c>
      <c r="AD216" s="23"/>
    </row>
    <row r="217" spans="1:30" ht="18.5" customHeight="1" thickBot="1" x14ac:dyDescent="0.6">
      <c r="C217" s="24"/>
      <c r="D217" s="60"/>
      <c r="E217" s="63"/>
      <c r="F217" s="25"/>
      <c r="G217" s="26" t="s">
        <v>15</v>
      </c>
      <c r="H217" s="27">
        <v>16</v>
      </c>
      <c r="I217" s="52">
        <v>0.19047619047619047</v>
      </c>
      <c r="J217" s="53" t="s">
        <v>13235</v>
      </c>
      <c r="K217" s="52">
        <v>7.9365079365079361E-2</v>
      </c>
      <c r="L217" s="53" t="s">
        <v>13236</v>
      </c>
      <c r="M217" s="54" t="s">
        <v>11204</v>
      </c>
      <c r="N217" s="55" t="s">
        <v>1931</v>
      </c>
      <c r="O217" s="54" t="s">
        <v>46</v>
      </c>
      <c r="P217" s="54" t="s">
        <v>46</v>
      </c>
      <c r="Q217" s="26">
        <v>2</v>
      </c>
      <c r="R217" s="26" t="s">
        <v>1931</v>
      </c>
      <c r="S217" s="56" t="s">
        <v>11900</v>
      </c>
      <c r="T217" s="26" t="s">
        <v>15</v>
      </c>
      <c r="U217" s="54" t="s">
        <v>15</v>
      </c>
      <c r="V217" s="26" t="s">
        <v>15</v>
      </c>
      <c r="W217" s="66"/>
      <c r="X217" s="27">
        <v>2</v>
      </c>
      <c r="Y217" s="28"/>
      <c r="Z217" s="26"/>
      <c r="AA217" s="28"/>
      <c r="AB217" s="26"/>
      <c r="AC217" s="29"/>
      <c r="AD217" s="30"/>
    </row>
    <row r="218" spans="1:30" x14ac:dyDescent="0.55000000000000004">
      <c r="A218" s="35"/>
      <c r="B218" s="35"/>
      <c r="C218" s="36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</row>
    <row r="219" spans="1:30" x14ac:dyDescent="0.55000000000000004">
      <c r="A219" t="s">
        <v>11103</v>
      </c>
      <c r="B219" t="s">
        <v>10942</v>
      </c>
      <c r="C219" s="11" t="s">
        <v>10943</v>
      </c>
      <c r="D219" t="s">
        <v>2</v>
      </c>
      <c r="E219" t="s">
        <v>10996</v>
      </c>
      <c r="F219" t="s">
        <v>0</v>
      </c>
      <c r="G219" t="s">
        <v>10945</v>
      </c>
      <c r="H219" t="s">
        <v>10946</v>
      </c>
      <c r="I219" t="s">
        <v>10946</v>
      </c>
      <c r="J219" t="s">
        <v>10946</v>
      </c>
      <c r="K219" t="s">
        <v>10946</v>
      </c>
      <c r="L219" t="s">
        <v>10946</v>
      </c>
      <c r="M219" t="s">
        <v>11173</v>
      </c>
      <c r="N219" t="s">
        <v>11174</v>
      </c>
      <c r="O219" t="s">
        <v>11175</v>
      </c>
      <c r="P219" t="s">
        <v>11175</v>
      </c>
      <c r="Q219" t="s">
        <v>1</v>
      </c>
      <c r="R219" t="s">
        <v>11176</v>
      </c>
      <c r="T219" t="s">
        <v>10947</v>
      </c>
      <c r="U219" t="s">
        <v>11177</v>
      </c>
      <c r="W219" t="s">
        <v>10948</v>
      </c>
      <c r="X219" t="s">
        <v>10949</v>
      </c>
      <c r="Y219" t="s">
        <v>10950</v>
      </c>
      <c r="Z219" t="s">
        <v>10951</v>
      </c>
      <c r="AA219" t="s">
        <v>10952</v>
      </c>
      <c r="AB219" t="s">
        <v>10953</v>
      </c>
      <c r="AC219" t="s">
        <v>10954</v>
      </c>
    </row>
    <row r="220" spans="1:30" x14ac:dyDescent="0.55000000000000004">
      <c r="A220" t="s">
        <v>10956</v>
      </c>
      <c r="B220" t="s">
        <v>11343</v>
      </c>
      <c r="G220" t="s">
        <v>11178</v>
      </c>
      <c r="H220" s="1"/>
      <c r="I220" t="s">
        <v>11179</v>
      </c>
      <c r="J220" t="s">
        <v>11180</v>
      </c>
      <c r="K220" t="s">
        <v>11179</v>
      </c>
      <c r="L220" t="s">
        <v>11180</v>
      </c>
      <c r="M220" t="s">
        <v>11181</v>
      </c>
      <c r="R220" s="5" t="s">
        <v>11179</v>
      </c>
      <c r="S220" s="2" t="s">
        <v>11182</v>
      </c>
      <c r="T220" t="s">
        <v>11183</v>
      </c>
      <c r="U220" t="s">
        <v>11184</v>
      </c>
    </row>
    <row r="221" spans="1:30" x14ac:dyDescent="0.55000000000000004">
      <c r="A221" s="1">
        <v>6</v>
      </c>
      <c r="B221" s="1"/>
      <c r="C221" s="12" t="s">
        <v>10956</v>
      </c>
      <c r="D221" s="1" t="s">
        <v>11343</v>
      </c>
      <c r="F221" s="1" t="s">
        <v>10959</v>
      </c>
      <c r="G221" t="s">
        <v>11185</v>
      </c>
      <c r="I221" t="s">
        <v>11186</v>
      </c>
      <c r="J221" t="s">
        <v>11187</v>
      </c>
      <c r="K221" t="s">
        <v>11186</v>
      </c>
      <c r="L221" t="s">
        <v>11187</v>
      </c>
      <c r="M221" t="s">
        <v>11188</v>
      </c>
      <c r="R221" t="s">
        <v>11189</v>
      </c>
      <c r="S221" s="2" t="s">
        <v>11190</v>
      </c>
      <c r="U221" t="s">
        <v>11191</v>
      </c>
    </row>
    <row r="222" spans="1:30" ht="18.5" thickBot="1" x14ac:dyDescent="0.6">
      <c r="C222" s="13">
        <v>6</v>
      </c>
      <c r="D222" t="s">
        <v>10961</v>
      </c>
      <c r="E222">
        <v>1800</v>
      </c>
      <c r="F222" t="s">
        <v>10956</v>
      </c>
      <c r="G222" t="s">
        <v>11192</v>
      </c>
      <c r="I222" t="s">
        <v>11193</v>
      </c>
      <c r="J222" t="s">
        <v>11194</v>
      </c>
      <c r="K222" t="s">
        <v>11193</v>
      </c>
      <c r="L222" t="s">
        <v>11194</v>
      </c>
      <c r="M222" t="s">
        <v>11195</v>
      </c>
      <c r="Q222" s="5" t="s">
        <v>11196</v>
      </c>
      <c r="R222" s="5" t="s">
        <v>11197</v>
      </c>
      <c r="S222" s="39" t="s">
        <v>11198</v>
      </c>
      <c r="T222" t="s">
        <v>25</v>
      </c>
      <c r="U222" t="s">
        <v>11199</v>
      </c>
    </row>
    <row r="223" spans="1:30" ht="18" customHeight="1" x14ac:dyDescent="0.55000000000000004">
      <c r="C223" s="14"/>
      <c r="D223" s="58"/>
      <c r="E223" s="61" t="s">
        <v>46</v>
      </c>
      <c r="F223" s="15"/>
      <c r="G223" s="16" t="s">
        <v>8302</v>
      </c>
      <c r="H223" s="17"/>
      <c r="I223" s="40">
        <v>7.1428571428571425E-2</v>
      </c>
      <c r="J223" s="41">
        <v>1</v>
      </c>
      <c r="K223" s="40">
        <v>4.5454545454545456E-2</v>
      </c>
      <c r="L223" s="41">
        <v>2</v>
      </c>
      <c r="M223" s="42" t="s">
        <v>11209</v>
      </c>
      <c r="N223" s="43" t="s">
        <v>11272</v>
      </c>
      <c r="O223" s="43" t="s">
        <v>46</v>
      </c>
      <c r="P223" s="43" t="s">
        <v>46</v>
      </c>
      <c r="Q223" s="17"/>
      <c r="R223" s="44">
        <v>0.15</v>
      </c>
      <c r="S223" s="45" t="s">
        <v>7</v>
      </c>
      <c r="T223" s="17" t="s">
        <v>46</v>
      </c>
      <c r="U223" s="43">
        <v>12.7</v>
      </c>
      <c r="V223" s="17" t="s">
        <v>13162</v>
      </c>
      <c r="W223" s="64" t="s">
        <v>13900</v>
      </c>
      <c r="X223" s="17"/>
      <c r="Y223" s="15"/>
      <c r="Z223" s="17"/>
      <c r="AA223" s="15"/>
      <c r="AB223" s="17"/>
      <c r="AC223" s="18" t="s">
        <v>8549</v>
      </c>
      <c r="AD223" s="19"/>
    </row>
    <row r="224" spans="1:30" ht="18" customHeight="1" x14ac:dyDescent="0.55000000000000004">
      <c r="C224" s="20">
        <v>1</v>
      </c>
      <c r="D224" s="59"/>
      <c r="E224" s="62"/>
      <c r="F224" s="4" t="s">
        <v>13901</v>
      </c>
      <c r="G224" s="21" t="s">
        <v>423</v>
      </c>
      <c r="H224" s="21" t="s">
        <v>12924</v>
      </c>
      <c r="I224" s="46">
        <v>7.1428571428571425E-2</v>
      </c>
      <c r="J224" s="47">
        <v>1</v>
      </c>
      <c r="K224" s="46">
        <v>9.0909090909090912E-2</v>
      </c>
      <c r="L224" s="47">
        <v>4</v>
      </c>
      <c r="M224" s="48" t="s">
        <v>10997</v>
      </c>
      <c r="N224" s="49" t="s">
        <v>11247</v>
      </c>
      <c r="O224" s="49" t="s">
        <v>46</v>
      </c>
      <c r="P224" s="49" t="s">
        <v>46</v>
      </c>
      <c r="Q224" s="21" t="s">
        <v>19</v>
      </c>
      <c r="R224" s="50">
        <v>0.38</v>
      </c>
      <c r="S224" s="51" t="s">
        <v>11270</v>
      </c>
      <c r="T224" s="21">
        <v>58</v>
      </c>
      <c r="U224" s="49">
        <v>10.6</v>
      </c>
      <c r="V224" s="21" t="s">
        <v>13163</v>
      </c>
      <c r="W224" s="65"/>
      <c r="X224" s="21" t="s">
        <v>11001</v>
      </c>
      <c r="Y224" s="4" t="s">
        <v>10966</v>
      </c>
      <c r="Z224" s="21" t="s">
        <v>11726</v>
      </c>
      <c r="AA224" s="4" t="s">
        <v>10968</v>
      </c>
      <c r="AB224" s="21" t="s">
        <v>13902</v>
      </c>
      <c r="AC224" s="22" t="s">
        <v>423</v>
      </c>
      <c r="AD224" s="23"/>
    </row>
    <row r="225" spans="2:30" ht="18.5" customHeight="1" thickBot="1" x14ac:dyDescent="0.6">
      <c r="C225" s="24"/>
      <c r="D225" s="60"/>
      <c r="E225" s="63"/>
      <c r="F225" s="25"/>
      <c r="G225" s="26">
        <v>3</v>
      </c>
      <c r="H225" s="27">
        <v>16</v>
      </c>
      <c r="I225" s="52">
        <v>7.1428571428571425E-2</v>
      </c>
      <c r="J225" s="53" t="s">
        <v>13218</v>
      </c>
      <c r="K225" s="52">
        <v>0.18181818181818182</v>
      </c>
      <c r="L225" s="53" t="s">
        <v>13219</v>
      </c>
      <c r="M225" s="54" t="s">
        <v>11204</v>
      </c>
      <c r="N225" s="55" t="s">
        <v>11273</v>
      </c>
      <c r="O225" s="54" t="s">
        <v>46</v>
      </c>
      <c r="P225" s="54" t="s">
        <v>46</v>
      </c>
      <c r="Q225" s="26" t="s">
        <v>46</v>
      </c>
      <c r="R225" s="26">
        <v>13</v>
      </c>
      <c r="S225" s="56" t="s">
        <v>11920</v>
      </c>
      <c r="T225" s="26" t="s">
        <v>15</v>
      </c>
      <c r="U225" s="54" t="s">
        <v>11214</v>
      </c>
      <c r="V225" s="26" t="s">
        <v>13164</v>
      </c>
      <c r="W225" s="66"/>
      <c r="X225" s="27">
        <v>14</v>
      </c>
      <c r="Y225" s="28"/>
      <c r="Z225" s="26"/>
      <c r="AA225" s="28"/>
      <c r="AB225" s="26"/>
      <c r="AC225" s="37"/>
      <c r="AD225" s="21"/>
    </row>
    <row r="226" spans="2:30" ht="18" customHeight="1" x14ac:dyDescent="0.55000000000000004">
      <c r="C226" s="14"/>
      <c r="D226" s="58"/>
      <c r="E226" s="61" t="s">
        <v>46</v>
      </c>
      <c r="F226" s="15"/>
      <c r="G226" s="16" t="s">
        <v>8310</v>
      </c>
      <c r="H226" s="17"/>
      <c r="I226" s="40">
        <v>0.13043478260869565</v>
      </c>
      <c r="J226" s="41">
        <v>6</v>
      </c>
      <c r="K226" s="40">
        <v>0.1038961038961039</v>
      </c>
      <c r="L226" s="41">
        <v>8</v>
      </c>
      <c r="M226" s="42" t="s">
        <v>11209</v>
      </c>
      <c r="N226" s="43" t="s">
        <v>11365</v>
      </c>
      <c r="O226" s="43" t="s">
        <v>46</v>
      </c>
      <c r="P226" s="43" t="s">
        <v>46</v>
      </c>
      <c r="Q226" s="17"/>
      <c r="R226" s="44">
        <v>0.04</v>
      </c>
      <c r="S226" s="45" t="s">
        <v>1561</v>
      </c>
      <c r="T226" s="17" t="s">
        <v>11216</v>
      </c>
      <c r="U226" s="43" t="s">
        <v>1665</v>
      </c>
      <c r="V226" s="17" t="s">
        <v>15</v>
      </c>
      <c r="W226" s="64" t="s">
        <v>11160</v>
      </c>
      <c r="X226" s="17"/>
      <c r="Y226" s="15"/>
      <c r="Z226" s="17"/>
      <c r="AA226" s="15"/>
      <c r="AB226" s="17"/>
      <c r="AC226" s="18" t="s">
        <v>11339</v>
      </c>
      <c r="AD226" s="19"/>
    </row>
    <row r="227" spans="2:30" ht="18.75" customHeight="1" x14ac:dyDescent="0.55000000000000004">
      <c r="B227" s="31"/>
      <c r="C227" s="20">
        <v>2</v>
      </c>
      <c r="D227" s="59"/>
      <c r="E227" s="62"/>
      <c r="F227" s="4" t="s">
        <v>13903</v>
      </c>
      <c r="G227" s="21" t="s">
        <v>47</v>
      </c>
      <c r="H227" s="21" t="s">
        <v>10970</v>
      </c>
      <c r="I227" s="46">
        <v>0.21739130434782608</v>
      </c>
      <c r="J227" s="47">
        <v>10</v>
      </c>
      <c r="K227" s="46">
        <v>0.15584415584415584</v>
      </c>
      <c r="L227" s="47">
        <v>12</v>
      </c>
      <c r="M227" s="48" t="s">
        <v>10956</v>
      </c>
      <c r="N227" s="49" t="s">
        <v>11208</v>
      </c>
      <c r="O227" s="49" t="s">
        <v>46</v>
      </c>
      <c r="P227" s="49" t="s">
        <v>46</v>
      </c>
      <c r="Q227" s="21" t="s">
        <v>47</v>
      </c>
      <c r="R227" s="50">
        <v>0.1</v>
      </c>
      <c r="S227" s="51" t="s">
        <v>11913</v>
      </c>
      <c r="T227" s="21">
        <v>53</v>
      </c>
      <c r="U227" s="49" t="s">
        <v>1665</v>
      </c>
      <c r="V227" s="21" t="s">
        <v>15</v>
      </c>
      <c r="W227" s="65"/>
      <c r="X227" s="21" t="s">
        <v>10965</v>
      </c>
      <c r="Y227" s="4" t="s">
        <v>10971</v>
      </c>
      <c r="Z227" s="21" t="s">
        <v>11321</v>
      </c>
      <c r="AA227" s="4" t="s">
        <v>13622</v>
      </c>
      <c r="AB227" s="21" t="s">
        <v>13904</v>
      </c>
      <c r="AC227" s="22" t="s">
        <v>47</v>
      </c>
      <c r="AD227" s="23"/>
    </row>
    <row r="228" spans="2:30" ht="18.5" customHeight="1" thickBot="1" x14ac:dyDescent="0.6">
      <c r="B228" s="32"/>
      <c r="C228" s="24"/>
      <c r="D228" s="60"/>
      <c r="E228" s="63"/>
      <c r="F228" s="25"/>
      <c r="G228" s="26">
        <v>4.7</v>
      </c>
      <c r="H228" s="27">
        <v>6</v>
      </c>
      <c r="I228" s="52">
        <v>0.28260869565217389</v>
      </c>
      <c r="J228" s="53" t="s">
        <v>14136</v>
      </c>
      <c r="K228" s="52">
        <v>0.20779220779220781</v>
      </c>
      <c r="L228" s="53" t="s">
        <v>14137</v>
      </c>
      <c r="M228" s="54" t="s">
        <v>10959</v>
      </c>
      <c r="N228" s="55" t="s">
        <v>11366</v>
      </c>
      <c r="O228" s="54" t="s">
        <v>46</v>
      </c>
      <c r="P228" s="54" t="s">
        <v>46</v>
      </c>
      <c r="Q228" s="26" t="s">
        <v>46</v>
      </c>
      <c r="R228" s="26">
        <v>125</v>
      </c>
      <c r="S228" s="56" t="s">
        <v>5</v>
      </c>
      <c r="T228" s="26" t="s">
        <v>15</v>
      </c>
      <c r="U228" s="54" t="s">
        <v>15</v>
      </c>
      <c r="V228" s="26" t="s">
        <v>15</v>
      </c>
      <c r="W228" s="66"/>
      <c r="X228" s="27">
        <v>17</v>
      </c>
      <c r="Y228" s="28"/>
      <c r="Z228" s="26"/>
      <c r="AA228" s="28"/>
      <c r="AB228" s="26"/>
      <c r="AC228" s="37"/>
      <c r="AD228" s="30"/>
    </row>
    <row r="229" spans="2:30" ht="18" customHeight="1" x14ac:dyDescent="0.55000000000000004">
      <c r="B229" s="32"/>
      <c r="C229" s="14"/>
      <c r="D229" s="58"/>
      <c r="E229" s="61" t="s">
        <v>46</v>
      </c>
      <c r="F229" s="15"/>
      <c r="G229" s="16" t="s">
        <v>15</v>
      </c>
      <c r="H229" s="17"/>
      <c r="I229" s="40" t="s">
        <v>15</v>
      </c>
      <c r="J229" s="41" t="s">
        <v>15</v>
      </c>
      <c r="K229" s="40" t="s">
        <v>15</v>
      </c>
      <c r="L229" s="41" t="s">
        <v>15</v>
      </c>
      <c r="M229" s="42" t="s">
        <v>15</v>
      </c>
      <c r="N229" s="43" t="s">
        <v>15</v>
      </c>
      <c r="O229" s="43" t="s">
        <v>46</v>
      </c>
      <c r="P229" s="43" t="s">
        <v>46</v>
      </c>
      <c r="Q229" s="17"/>
      <c r="R229" s="44" t="s">
        <v>1931</v>
      </c>
      <c r="S229" s="45" t="s">
        <v>15</v>
      </c>
      <c r="T229" s="17" t="s">
        <v>46</v>
      </c>
      <c r="U229" s="43">
        <v>16.5</v>
      </c>
      <c r="V229" s="17" t="s">
        <v>13156</v>
      </c>
      <c r="W229" s="64" t="s">
        <v>13905</v>
      </c>
      <c r="X229" s="17"/>
      <c r="Y229" s="15"/>
      <c r="Z229" s="17"/>
      <c r="AA229" s="15"/>
      <c r="AB229" s="17"/>
      <c r="AC229" s="18" t="s">
        <v>11394</v>
      </c>
      <c r="AD229" s="19"/>
    </row>
    <row r="230" spans="2:30" ht="18" customHeight="1" x14ac:dyDescent="0.55000000000000004">
      <c r="B230" s="32"/>
      <c r="C230" s="20">
        <v>3</v>
      </c>
      <c r="D230" s="59"/>
      <c r="E230" s="62"/>
      <c r="F230" s="4" t="s">
        <v>13906</v>
      </c>
      <c r="G230" s="21" t="s">
        <v>2269</v>
      </c>
      <c r="H230" s="21" t="s">
        <v>11078</v>
      </c>
      <c r="I230" s="46" t="s">
        <v>11201</v>
      </c>
      <c r="J230" s="47" t="s">
        <v>11201</v>
      </c>
      <c r="K230" s="46" t="s">
        <v>11201</v>
      </c>
      <c r="L230" s="47" t="s">
        <v>11201</v>
      </c>
      <c r="M230" s="48" t="s">
        <v>15</v>
      </c>
      <c r="N230" s="49" t="s">
        <v>15</v>
      </c>
      <c r="O230" s="49" t="s">
        <v>46</v>
      </c>
      <c r="P230" s="49" t="s">
        <v>46</v>
      </c>
      <c r="Q230" s="21" t="s">
        <v>12693</v>
      </c>
      <c r="R230" s="50" t="s">
        <v>1931</v>
      </c>
      <c r="S230" s="51" t="s">
        <v>11201</v>
      </c>
      <c r="T230" s="21">
        <v>55</v>
      </c>
      <c r="U230" s="49">
        <v>16.3</v>
      </c>
      <c r="V230" s="21" t="s">
        <v>13157</v>
      </c>
      <c r="W230" s="65"/>
      <c r="X230" s="21" t="s">
        <v>11001</v>
      </c>
      <c r="Y230" s="4" t="s">
        <v>10982</v>
      </c>
      <c r="Z230" s="21" t="s">
        <v>11164</v>
      </c>
      <c r="AA230" s="4" t="s">
        <v>11021</v>
      </c>
      <c r="AB230" s="21" t="s">
        <v>13907</v>
      </c>
      <c r="AC230" s="22" t="s">
        <v>2269</v>
      </c>
      <c r="AD230" s="23"/>
    </row>
    <row r="231" spans="2:30" ht="18.5" customHeight="1" thickBot="1" x14ac:dyDescent="0.6">
      <c r="B231" s="32"/>
      <c r="C231" s="24"/>
      <c r="D231" s="60"/>
      <c r="E231" s="63"/>
      <c r="F231" s="25"/>
      <c r="G231" s="26" t="s">
        <v>15</v>
      </c>
      <c r="H231" s="27">
        <v>14</v>
      </c>
      <c r="I231" s="52" t="s">
        <v>15</v>
      </c>
      <c r="J231" s="53" t="s">
        <v>15</v>
      </c>
      <c r="K231" s="52" t="s">
        <v>15</v>
      </c>
      <c r="L231" s="53" t="s">
        <v>15</v>
      </c>
      <c r="M231" s="54" t="s">
        <v>15</v>
      </c>
      <c r="N231" s="55" t="s">
        <v>15</v>
      </c>
      <c r="O231" s="54" t="s">
        <v>46</v>
      </c>
      <c r="P231" s="54" t="s">
        <v>46</v>
      </c>
      <c r="Q231" s="26" t="s">
        <v>46</v>
      </c>
      <c r="R231" s="26" t="s">
        <v>1931</v>
      </c>
      <c r="S231" s="56" t="s">
        <v>15</v>
      </c>
      <c r="T231" s="26" t="s">
        <v>15</v>
      </c>
      <c r="U231" s="54" t="s">
        <v>11213</v>
      </c>
      <c r="V231" s="26" t="s">
        <v>13158</v>
      </c>
      <c r="W231" s="66"/>
      <c r="X231" s="27">
        <v>12</v>
      </c>
      <c r="Y231" s="28"/>
      <c r="Z231" s="26"/>
      <c r="AA231" s="28"/>
      <c r="AB231" s="26"/>
      <c r="AC231" s="37"/>
      <c r="AD231" s="30"/>
    </row>
    <row r="232" spans="2:30" ht="18" customHeight="1" x14ac:dyDescent="0.55000000000000004">
      <c r="B232" s="32"/>
      <c r="C232" s="14"/>
      <c r="D232" s="58"/>
      <c r="E232" s="61" t="s">
        <v>8536</v>
      </c>
      <c r="F232" s="15"/>
      <c r="G232" s="16" t="s">
        <v>8300</v>
      </c>
      <c r="H232" s="17"/>
      <c r="I232" s="40">
        <v>0.1111111111111111</v>
      </c>
      <c r="J232" s="41">
        <v>1</v>
      </c>
      <c r="K232" s="40">
        <v>8.6956521739130432E-2</v>
      </c>
      <c r="L232" s="41">
        <v>2</v>
      </c>
      <c r="M232" s="42" t="s">
        <v>11227</v>
      </c>
      <c r="N232" s="43" t="s">
        <v>46</v>
      </c>
      <c r="O232" s="43" t="s">
        <v>46</v>
      </c>
      <c r="P232" s="43" t="s">
        <v>46</v>
      </c>
      <c r="Q232" s="17"/>
      <c r="R232" s="44">
        <v>0.17</v>
      </c>
      <c r="S232" s="45" t="s">
        <v>13</v>
      </c>
      <c r="T232" s="17" t="s">
        <v>46</v>
      </c>
      <c r="U232" s="43"/>
      <c r="V232" s="17" t="s">
        <v>11248</v>
      </c>
      <c r="W232" s="64" t="s">
        <v>11166</v>
      </c>
      <c r="X232" s="17"/>
      <c r="Y232" s="15"/>
      <c r="Z232" s="17"/>
      <c r="AA232" s="15"/>
      <c r="AB232" s="17"/>
      <c r="AC232" s="18" t="s">
        <v>5402</v>
      </c>
      <c r="AD232" s="19"/>
    </row>
    <row r="233" spans="2:30" ht="18.75" customHeight="1" x14ac:dyDescent="0.55000000000000004">
      <c r="B233" s="32"/>
      <c r="C233" s="20">
        <v>4</v>
      </c>
      <c r="D233" s="59"/>
      <c r="E233" s="62"/>
      <c r="F233" s="4" t="s">
        <v>13908</v>
      </c>
      <c r="G233" s="21" t="s">
        <v>692</v>
      </c>
      <c r="H233" s="21" t="s">
        <v>10991</v>
      </c>
      <c r="I233" s="46">
        <v>0.1111111111111111</v>
      </c>
      <c r="J233" s="47">
        <v>1</v>
      </c>
      <c r="K233" s="46">
        <v>8.6956521739130432E-2</v>
      </c>
      <c r="L233" s="47">
        <v>2</v>
      </c>
      <c r="M233" s="48" t="s">
        <v>10997</v>
      </c>
      <c r="N233" s="49" t="s">
        <v>46</v>
      </c>
      <c r="O233" s="49" t="s">
        <v>46</v>
      </c>
      <c r="P233" s="49" t="s">
        <v>46</v>
      </c>
      <c r="Q233" s="21" t="s">
        <v>12</v>
      </c>
      <c r="R233" s="50">
        <v>0.5</v>
      </c>
      <c r="S233" s="51" t="s">
        <v>11921</v>
      </c>
      <c r="T233" s="21">
        <v>58</v>
      </c>
      <c r="U233" s="49">
        <v>9.9</v>
      </c>
      <c r="V233" s="21" t="s">
        <v>11249</v>
      </c>
      <c r="W233" s="65"/>
      <c r="X233" s="21" t="s">
        <v>11168</v>
      </c>
      <c r="Y233" s="4" t="s">
        <v>10971</v>
      </c>
      <c r="Z233" s="21" t="s">
        <v>11123</v>
      </c>
      <c r="AA233" s="4" t="s">
        <v>12126</v>
      </c>
      <c r="AB233" s="21" t="s">
        <v>13909</v>
      </c>
      <c r="AC233" s="22" t="s">
        <v>692</v>
      </c>
      <c r="AD233" s="23"/>
    </row>
    <row r="234" spans="2:30" ht="18.5" customHeight="1" thickBot="1" x14ac:dyDescent="0.6">
      <c r="B234" s="32"/>
      <c r="C234" s="24"/>
      <c r="D234" s="60"/>
      <c r="E234" s="63"/>
      <c r="F234" s="25"/>
      <c r="G234" s="26">
        <v>3</v>
      </c>
      <c r="H234" s="27">
        <v>12</v>
      </c>
      <c r="I234" s="52">
        <v>0.1111111111111111</v>
      </c>
      <c r="J234" s="53" t="s">
        <v>11296</v>
      </c>
      <c r="K234" s="52">
        <v>0.2608695652173913</v>
      </c>
      <c r="L234" s="53" t="s">
        <v>11364</v>
      </c>
      <c r="M234" s="54" t="s">
        <v>11204</v>
      </c>
      <c r="N234" s="55" t="s">
        <v>46</v>
      </c>
      <c r="O234" s="54" t="s">
        <v>46</v>
      </c>
      <c r="P234" s="54" t="s">
        <v>46</v>
      </c>
      <c r="Q234" s="26" t="s">
        <v>46</v>
      </c>
      <c r="R234" s="26">
        <v>12</v>
      </c>
      <c r="S234" s="56" t="s">
        <v>16</v>
      </c>
      <c r="T234" s="26" t="s">
        <v>11205</v>
      </c>
      <c r="U234" s="54" t="s">
        <v>11213</v>
      </c>
      <c r="V234" s="26" t="s">
        <v>11251</v>
      </c>
      <c r="W234" s="66"/>
      <c r="X234" s="27">
        <v>30</v>
      </c>
      <c r="Y234" s="28"/>
      <c r="Z234" s="26"/>
      <c r="AA234" s="28"/>
      <c r="AB234" s="26"/>
      <c r="AC234" s="37"/>
      <c r="AD234" s="30"/>
    </row>
    <row r="235" spans="2:30" ht="18" customHeight="1" x14ac:dyDescent="0.55000000000000004">
      <c r="B235" s="33"/>
      <c r="C235" s="14"/>
      <c r="D235" s="58"/>
      <c r="E235" s="61" t="s">
        <v>46</v>
      </c>
      <c r="F235" s="15"/>
      <c r="G235" s="16" t="s">
        <v>15</v>
      </c>
      <c r="H235" s="17"/>
      <c r="I235" s="40" t="s">
        <v>15</v>
      </c>
      <c r="J235" s="41" t="s">
        <v>15</v>
      </c>
      <c r="K235" s="40" t="s">
        <v>15</v>
      </c>
      <c r="L235" s="41" t="s">
        <v>15</v>
      </c>
      <c r="M235" s="42" t="s">
        <v>15</v>
      </c>
      <c r="N235" s="43" t="s">
        <v>15</v>
      </c>
      <c r="O235" s="43" t="s">
        <v>46</v>
      </c>
      <c r="P235" s="43" t="s">
        <v>46</v>
      </c>
      <c r="Q235" s="17"/>
      <c r="R235" s="44" t="s">
        <v>1931</v>
      </c>
      <c r="S235" s="45" t="s">
        <v>15</v>
      </c>
      <c r="T235" s="17" t="s">
        <v>46</v>
      </c>
      <c r="U235" s="43">
        <v>2.8</v>
      </c>
      <c r="V235" s="17" t="s">
        <v>13184</v>
      </c>
      <c r="W235" s="64" t="s">
        <v>11392</v>
      </c>
      <c r="X235" s="17"/>
      <c r="Y235" s="15"/>
      <c r="Z235" s="17"/>
      <c r="AA235" s="15"/>
      <c r="AB235" s="17"/>
      <c r="AC235" s="18"/>
      <c r="AD235" s="19"/>
    </row>
    <row r="236" spans="2:30" ht="18.75" customHeight="1" x14ac:dyDescent="0.55000000000000004">
      <c r="B236" s="34"/>
      <c r="C236" s="20">
        <v>5</v>
      </c>
      <c r="D236" s="59"/>
      <c r="E236" s="62"/>
      <c r="F236" s="4" t="s">
        <v>13910</v>
      </c>
      <c r="G236" s="21" t="s">
        <v>1481</v>
      </c>
      <c r="H236" s="21" t="s">
        <v>10970</v>
      </c>
      <c r="I236" s="46" t="s">
        <v>11201</v>
      </c>
      <c r="J236" s="47" t="s">
        <v>11201</v>
      </c>
      <c r="K236" s="46" t="s">
        <v>11201</v>
      </c>
      <c r="L236" s="47" t="s">
        <v>11201</v>
      </c>
      <c r="M236" s="48" t="s">
        <v>15</v>
      </c>
      <c r="N236" s="49" t="s">
        <v>15</v>
      </c>
      <c r="O236" s="49" t="s">
        <v>46</v>
      </c>
      <c r="P236" s="49" t="s">
        <v>46</v>
      </c>
      <c r="Q236" s="21" t="s">
        <v>33</v>
      </c>
      <c r="R236" s="50" t="s">
        <v>1931</v>
      </c>
      <c r="S236" s="51" t="s">
        <v>11201</v>
      </c>
      <c r="T236" s="21">
        <v>58</v>
      </c>
      <c r="U236" s="49">
        <v>1.5</v>
      </c>
      <c r="V236" s="21" t="s">
        <v>13185</v>
      </c>
      <c r="W236" s="65"/>
      <c r="X236" s="21" t="s">
        <v>11001</v>
      </c>
      <c r="Y236" s="4" t="s">
        <v>10971</v>
      </c>
      <c r="Z236" s="21" t="s">
        <v>11347</v>
      </c>
      <c r="AA236" s="4" t="s">
        <v>11137</v>
      </c>
      <c r="AB236" s="21" t="s">
        <v>13911</v>
      </c>
      <c r="AC236" s="22" t="s">
        <v>1481</v>
      </c>
      <c r="AD236" s="23"/>
    </row>
    <row r="237" spans="2:30" ht="18.5" customHeight="1" thickBot="1" x14ac:dyDescent="0.6">
      <c r="C237" s="24"/>
      <c r="D237" s="60"/>
      <c r="E237" s="63"/>
      <c r="F237" s="25"/>
      <c r="G237" s="26" t="s">
        <v>15</v>
      </c>
      <c r="H237" s="27">
        <v>6</v>
      </c>
      <c r="I237" s="52" t="s">
        <v>15</v>
      </c>
      <c r="J237" s="53" t="s">
        <v>15</v>
      </c>
      <c r="K237" s="52" t="s">
        <v>15</v>
      </c>
      <c r="L237" s="53" t="s">
        <v>15</v>
      </c>
      <c r="M237" s="54" t="s">
        <v>15</v>
      </c>
      <c r="N237" s="55" t="s">
        <v>15</v>
      </c>
      <c r="O237" s="54" t="s">
        <v>46</v>
      </c>
      <c r="P237" s="54" t="s">
        <v>46</v>
      </c>
      <c r="Q237" s="26" t="s">
        <v>46</v>
      </c>
      <c r="R237" s="26" t="s">
        <v>1931</v>
      </c>
      <c r="S237" s="56" t="s">
        <v>15</v>
      </c>
      <c r="T237" s="26" t="s">
        <v>15</v>
      </c>
      <c r="U237" s="54" t="s">
        <v>11214</v>
      </c>
      <c r="V237" s="26" t="s">
        <v>13186</v>
      </c>
      <c r="W237" s="66"/>
      <c r="X237" s="27">
        <v>11</v>
      </c>
      <c r="Y237" s="28"/>
      <c r="Z237" s="26"/>
      <c r="AA237" s="28"/>
      <c r="AB237" s="26"/>
      <c r="AC237" s="37"/>
      <c r="AD237" s="30"/>
    </row>
    <row r="238" spans="2:30" ht="18" customHeight="1" x14ac:dyDescent="0.55000000000000004">
      <c r="C238" s="14"/>
      <c r="D238" s="58"/>
      <c r="E238" s="61" t="s">
        <v>46</v>
      </c>
      <c r="F238" s="15"/>
      <c r="G238" s="16" t="s">
        <v>46</v>
      </c>
      <c r="H238" s="17"/>
      <c r="I238" s="40">
        <v>9.0909090909090912E-2</v>
      </c>
      <c r="J238" s="41">
        <v>1</v>
      </c>
      <c r="K238" s="40">
        <v>0.13953488372093023</v>
      </c>
      <c r="L238" s="41">
        <v>6</v>
      </c>
      <c r="M238" s="42" t="s">
        <v>11209</v>
      </c>
      <c r="N238" s="43" t="s">
        <v>1931</v>
      </c>
      <c r="O238" s="43" t="s">
        <v>46</v>
      </c>
      <c r="P238" s="43" t="s">
        <v>46</v>
      </c>
      <c r="Q238" s="17"/>
      <c r="R238" s="44">
        <v>7.8947368421052627E-2</v>
      </c>
      <c r="S238" s="45" t="s">
        <v>11904</v>
      </c>
      <c r="T238" s="17" t="s">
        <v>11216</v>
      </c>
      <c r="U238" s="43">
        <v>3.3</v>
      </c>
      <c r="V238" s="17" t="s">
        <v>13197</v>
      </c>
      <c r="W238" s="64" t="s">
        <v>13912</v>
      </c>
      <c r="X238" s="17"/>
      <c r="Y238" s="15"/>
      <c r="Z238" s="17"/>
      <c r="AA238" s="15"/>
      <c r="AB238" s="17"/>
      <c r="AC238" s="18" t="s">
        <v>7390</v>
      </c>
      <c r="AD238" s="19"/>
    </row>
    <row r="239" spans="2:30" ht="18" customHeight="1" x14ac:dyDescent="0.55000000000000004">
      <c r="C239" s="20">
        <v>6</v>
      </c>
      <c r="D239" s="59"/>
      <c r="E239" s="62"/>
      <c r="F239" s="4" t="s">
        <v>13913</v>
      </c>
      <c r="G239" s="21" t="s">
        <v>4630</v>
      </c>
      <c r="H239" s="21" t="s">
        <v>11000</v>
      </c>
      <c r="I239" s="46">
        <v>0.18181818181818182</v>
      </c>
      <c r="J239" s="47">
        <v>2</v>
      </c>
      <c r="K239" s="46">
        <v>0.27906976744186046</v>
      </c>
      <c r="L239" s="47">
        <v>12</v>
      </c>
      <c r="M239" s="48" t="s">
        <v>10997</v>
      </c>
      <c r="N239" s="49" t="s">
        <v>1931</v>
      </c>
      <c r="O239" s="49" t="s">
        <v>46</v>
      </c>
      <c r="P239" s="49" t="s">
        <v>46</v>
      </c>
      <c r="Q239" s="21" t="s">
        <v>11529</v>
      </c>
      <c r="R239" s="50">
        <v>0.19298245614035087</v>
      </c>
      <c r="S239" s="51" t="s">
        <v>12589</v>
      </c>
      <c r="T239" s="21">
        <v>56</v>
      </c>
      <c r="U239" s="49">
        <v>1.9</v>
      </c>
      <c r="V239" s="21"/>
      <c r="W239" s="65"/>
      <c r="X239" s="21" t="s">
        <v>10965</v>
      </c>
      <c r="Y239" s="4" t="s">
        <v>10971</v>
      </c>
      <c r="Z239" s="21" t="s">
        <v>13054</v>
      </c>
      <c r="AA239" s="4" t="s">
        <v>11141</v>
      </c>
      <c r="AB239" s="21" t="s">
        <v>13914</v>
      </c>
      <c r="AC239" s="22" t="s">
        <v>4630</v>
      </c>
      <c r="AD239" s="23"/>
    </row>
    <row r="240" spans="2:30" ht="18.5" customHeight="1" thickBot="1" x14ac:dyDescent="0.6">
      <c r="C240" s="24"/>
      <c r="D240" s="60"/>
      <c r="E240" s="63"/>
      <c r="F240" s="25"/>
      <c r="G240" s="26" t="s">
        <v>15</v>
      </c>
      <c r="H240" s="27">
        <v>13</v>
      </c>
      <c r="I240" s="52">
        <v>0.36363636363636365</v>
      </c>
      <c r="J240" s="53" t="s">
        <v>14138</v>
      </c>
      <c r="K240" s="52">
        <v>0.39534883720930231</v>
      </c>
      <c r="L240" s="53" t="s">
        <v>14139</v>
      </c>
      <c r="M240" s="54" t="s">
        <v>11204</v>
      </c>
      <c r="N240" s="55" t="s">
        <v>1931</v>
      </c>
      <c r="O240" s="54" t="s">
        <v>46</v>
      </c>
      <c r="P240" s="54" t="s">
        <v>46</v>
      </c>
      <c r="Q240" s="26" t="s">
        <v>46</v>
      </c>
      <c r="R240" s="26">
        <v>114</v>
      </c>
      <c r="S240" s="56" t="s">
        <v>17</v>
      </c>
      <c r="T240" s="26" t="s">
        <v>15</v>
      </c>
      <c r="U240" s="54" t="s">
        <v>11206</v>
      </c>
      <c r="V240" s="26"/>
      <c r="W240" s="66"/>
      <c r="X240" s="27" t="s">
        <v>1931</v>
      </c>
      <c r="Y240" s="28"/>
      <c r="Z240" s="26"/>
      <c r="AA240" s="28"/>
      <c r="AB240" s="26"/>
      <c r="AC240" s="37"/>
      <c r="AD240" s="30"/>
    </row>
    <row r="241" spans="3:30" ht="18" customHeight="1" x14ac:dyDescent="0.55000000000000004">
      <c r="C241" s="14"/>
      <c r="D241" s="58"/>
      <c r="E241" s="61" t="s">
        <v>46</v>
      </c>
      <c r="F241" s="15"/>
      <c r="G241" s="16" t="s">
        <v>15</v>
      </c>
      <c r="H241" s="17"/>
      <c r="I241" s="40" t="s">
        <v>15</v>
      </c>
      <c r="J241" s="41" t="s">
        <v>15</v>
      </c>
      <c r="K241" s="40" t="s">
        <v>15</v>
      </c>
      <c r="L241" s="41" t="s">
        <v>15</v>
      </c>
      <c r="M241" s="42" t="s">
        <v>15</v>
      </c>
      <c r="N241" s="43" t="s">
        <v>15</v>
      </c>
      <c r="O241" s="43" t="s">
        <v>46</v>
      </c>
      <c r="P241" s="43" t="s">
        <v>46</v>
      </c>
      <c r="Q241" s="17"/>
      <c r="R241" s="44" t="s">
        <v>1931</v>
      </c>
      <c r="S241" s="45" t="s">
        <v>15</v>
      </c>
      <c r="T241" s="17" t="s">
        <v>46</v>
      </c>
      <c r="U241" s="43">
        <v>4.3</v>
      </c>
      <c r="V241" s="17"/>
      <c r="W241" s="64" t="s">
        <v>13915</v>
      </c>
      <c r="X241" s="17"/>
      <c r="Y241" s="15"/>
      <c r="Z241" s="17"/>
      <c r="AA241" s="15"/>
      <c r="AB241" s="17"/>
      <c r="AC241" s="18" t="s">
        <v>11153</v>
      </c>
      <c r="AD241" s="19"/>
    </row>
    <row r="242" spans="3:30" ht="18" customHeight="1" x14ac:dyDescent="0.55000000000000004">
      <c r="C242" s="20">
        <v>7</v>
      </c>
      <c r="D242" s="59"/>
      <c r="E242" s="62"/>
      <c r="F242" s="4" t="s">
        <v>13916</v>
      </c>
      <c r="G242" s="21" t="s">
        <v>1164</v>
      </c>
      <c r="H242" s="21" t="s">
        <v>11000</v>
      </c>
      <c r="I242" s="46" t="s">
        <v>11201</v>
      </c>
      <c r="J242" s="47" t="s">
        <v>11201</v>
      </c>
      <c r="K242" s="46" t="s">
        <v>11201</v>
      </c>
      <c r="L242" s="47" t="s">
        <v>11201</v>
      </c>
      <c r="M242" s="48" t="s">
        <v>15</v>
      </c>
      <c r="N242" s="49" t="s">
        <v>15</v>
      </c>
      <c r="O242" s="49" t="s">
        <v>46</v>
      </c>
      <c r="P242" s="49" t="s">
        <v>46</v>
      </c>
      <c r="Q242" s="21" t="s">
        <v>32</v>
      </c>
      <c r="R242" s="50" t="s">
        <v>1931</v>
      </c>
      <c r="S242" s="51" t="s">
        <v>11201</v>
      </c>
      <c r="T242" s="21">
        <v>58</v>
      </c>
      <c r="U242" s="49">
        <v>3.9</v>
      </c>
      <c r="V242" s="21"/>
      <c r="W242" s="65"/>
      <c r="X242" s="21" t="s">
        <v>11001</v>
      </c>
      <c r="Y242" s="4" t="s">
        <v>10982</v>
      </c>
      <c r="Z242" s="21" t="s">
        <v>11347</v>
      </c>
      <c r="AA242" s="4" t="s">
        <v>12216</v>
      </c>
      <c r="AB242" s="21" t="s">
        <v>13917</v>
      </c>
      <c r="AC242" s="22" t="s">
        <v>1164</v>
      </c>
      <c r="AD242" s="23"/>
    </row>
    <row r="243" spans="3:30" ht="18.5" customHeight="1" thickBot="1" x14ac:dyDescent="0.6">
      <c r="C243" s="24"/>
      <c r="D243" s="60"/>
      <c r="E243" s="63"/>
      <c r="F243" s="25"/>
      <c r="G243" s="26" t="s">
        <v>15</v>
      </c>
      <c r="H243" s="27">
        <v>13</v>
      </c>
      <c r="I243" s="52" t="s">
        <v>15</v>
      </c>
      <c r="J243" s="53" t="s">
        <v>15</v>
      </c>
      <c r="K243" s="52" t="s">
        <v>15</v>
      </c>
      <c r="L243" s="53" t="s">
        <v>15</v>
      </c>
      <c r="M243" s="54" t="s">
        <v>15</v>
      </c>
      <c r="N243" s="55" t="s">
        <v>15</v>
      </c>
      <c r="O243" s="54" t="s">
        <v>46</v>
      </c>
      <c r="P243" s="54" t="s">
        <v>46</v>
      </c>
      <c r="Q243" s="26">
        <v>1</v>
      </c>
      <c r="R243" s="26" t="s">
        <v>1931</v>
      </c>
      <c r="S243" s="56" t="s">
        <v>15</v>
      </c>
      <c r="T243" s="26" t="s">
        <v>15</v>
      </c>
      <c r="U243" s="54" t="s">
        <v>11206</v>
      </c>
      <c r="V243" s="26"/>
      <c r="W243" s="66"/>
      <c r="X243" s="27">
        <v>1</v>
      </c>
      <c r="Y243" s="28"/>
      <c r="Z243" s="26"/>
      <c r="AA243" s="28"/>
      <c r="AB243" s="26"/>
      <c r="AC243" s="37"/>
      <c r="AD243" s="30"/>
    </row>
    <row r="244" spans="3:30" ht="18" customHeight="1" x14ac:dyDescent="0.55000000000000004">
      <c r="C244" s="14"/>
      <c r="D244" s="58"/>
      <c r="E244" s="61" t="s">
        <v>46</v>
      </c>
      <c r="F244" s="15"/>
      <c r="G244" s="16" t="s">
        <v>8302</v>
      </c>
      <c r="H244" s="17"/>
      <c r="I244" s="40" t="s">
        <v>15</v>
      </c>
      <c r="J244" s="41" t="s">
        <v>15</v>
      </c>
      <c r="K244" s="40">
        <v>0.1111111111111111</v>
      </c>
      <c r="L244" s="41">
        <v>5</v>
      </c>
      <c r="M244" s="42" t="s">
        <v>11219</v>
      </c>
      <c r="N244" s="43" t="s">
        <v>11306</v>
      </c>
      <c r="O244" s="43" t="s">
        <v>157</v>
      </c>
      <c r="P244" s="43" t="s">
        <v>7714</v>
      </c>
      <c r="Q244" s="17"/>
      <c r="R244" s="44">
        <v>0.09</v>
      </c>
      <c r="S244" s="45" t="s">
        <v>5</v>
      </c>
      <c r="T244" s="17" t="s">
        <v>46</v>
      </c>
      <c r="U244" s="43">
        <v>21.6</v>
      </c>
      <c r="V244" s="17" t="s">
        <v>12475</v>
      </c>
      <c r="W244" s="64" t="s">
        <v>13918</v>
      </c>
      <c r="X244" s="17"/>
      <c r="Y244" s="15"/>
      <c r="Z244" s="17"/>
      <c r="AA244" s="15"/>
      <c r="AB244" s="17"/>
      <c r="AC244" s="18" t="s">
        <v>9693</v>
      </c>
      <c r="AD244" s="19"/>
    </row>
    <row r="245" spans="3:30" ht="18" customHeight="1" x14ac:dyDescent="0.55000000000000004">
      <c r="C245" s="20">
        <v>8</v>
      </c>
      <c r="D245" s="59"/>
      <c r="E245" s="62"/>
      <c r="F245" s="4" t="s">
        <v>8372</v>
      </c>
      <c r="G245" s="21" t="s">
        <v>193</v>
      </c>
      <c r="H245" s="21" t="s">
        <v>10981</v>
      </c>
      <c r="I245" s="46" t="s">
        <v>11201</v>
      </c>
      <c r="J245" s="47" t="s">
        <v>11201</v>
      </c>
      <c r="K245" s="46">
        <v>0.26666666666666666</v>
      </c>
      <c r="L245" s="47">
        <v>12</v>
      </c>
      <c r="M245" s="48" t="s">
        <v>10956</v>
      </c>
      <c r="N245" s="49" t="s">
        <v>11307</v>
      </c>
      <c r="O245" s="49" t="s">
        <v>656</v>
      </c>
      <c r="P245" s="49" t="s">
        <v>7722</v>
      </c>
      <c r="Q245" s="21" t="s">
        <v>9</v>
      </c>
      <c r="R245" s="50">
        <v>0.64</v>
      </c>
      <c r="S245" s="51" t="s">
        <v>11913</v>
      </c>
      <c r="T245" s="21">
        <v>55</v>
      </c>
      <c r="U245" s="49">
        <v>27.7</v>
      </c>
      <c r="V245" s="21" t="s">
        <v>12476</v>
      </c>
      <c r="W245" s="65"/>
      <c r="X245" s="21" t="s">
        <v>11001</v>
      </c>
      <c r="Y245" s="4" t="s">
        <v>10971</v>
      </c>
      <c r="Z245" s="21" t="s">
        <v>11146</v>
      </c>
      <c r="AA245" s="4" t="s">
        <v>11127</v>
      </c>
      <c r="AB245" s="21" t="s">
        <v>13919</v>
      </c>
      <c r="AC245" s="22" t="s">
        <v>193</v>
      </c>
      <c r="AD245" s="23"/>
    </row>
    <row r="246" spans="3:30" ht="18.5" customHeight="1" thickBot="1" x14ac:dyDescent="0.6">
      <c r="C246" s="24"/>
      <c r="D246" s="60"/>
      <c r="E246" s="63"/>
      <c r="F246" s="25"/>
      <c r="G246" s="26">
        <v>2.2999999999999998</v>
      </c>
      <c r="H246" s="27">
        <v>8</v>
      </c>
      <c r="I246" s="52" t="s">
        <v>15</v>
      </c>
      <c r="J246" s="53" t="s">
        <v>13661</v>
      </c>
      <c r="K246" s="52">
        <v>0.46666666666666667</v>
      </c>
      <c r="L246" s="53" t="s">
        <v>14140</v>
      </c>
      <c r="M246" s="54" t="s">
        <v>10999</v>
      </c>
      <c r="N246" s="55" t="s">
        <v>11308</v>
      </c>
      <c r="O246" s="54" t="s">
        <v>46</v>
      </c>
      <c r="P246" s="54" t="s">
        <v>46</v>
      </c>
      <c r="Q246" s="26" t="s">
        <v>46</v>
      </c>
      <c r="R246" s="26">
        <v>11</v>
      </c>
      <c r="S246" s="56" t="s">
        <v>11897</v>
      </c>
      <c r="T246" s="26" t="s">
        <v>15</v>
      </c>
      <c r="U246" s="54" t="s">
        <v>11213</v>
      </c>
      <c r="V246" s="26" t="s">
        <v>12478</v>
      </c>
      <c r="W246" s="66"/>
      <c r="X246" s="27">
        <v>16</v>
      </c>
      <c r="Y246" s="28"/>
      <c r="Z246" s="26"/>
      <c r="AA246" s="28"/>
      <c r="AB246" s="26"/>
      <c r="AC246" s="37"/>
      <c r="AD246" s="30"/>
    </row>
    <row r="247" spans="3:30" ht="18" customHeight="1" x14ac:dyDescent="0.55000000000000004">
      <c r="C247" s="14"/>
      <c r="D247" s="58"/>
      <c r="E247" s="61" t="s">
        <v>46</v>
      </c>
      <c r="F247" s="15"/>
      <c r="G247" s="16" t="s">
        <v>8310</v>
      </c>
      <c r="H247" s="17"/>
      <c r="I247" s="40" t="s">
        <v>15</v>
      </c>
      <c r="J247" s="41" t="s">
        <v>15</v>
      </c>
      <c r="K247" s="40">
        <v>3.4482758620689655E-2</v>
      </c>
      <c r="L247" s="41">
        <v>1</v>
      </c>
      <c r="M247" s="42" t="s">
        <v>11219</v>
      </c>
      <c r="N247" s="43" t="s">
        <v>13204</v>
      </c>
      <c r="O247" s="43" t="s">
        <v>46</v>
      </c>
      <c r="P247" s="43" t="s">
        <v>46</v>
      </c>
      <c r="Q247" s="17"/>
      <c r="R247" s="44" t="s">
        <v>1931</v>
      </c>
      <c r="S247" s="45" t="s">
        <v>14</v>
      </c>
      <c r="T247" s="17" t="s">
        <v>46</v>
      </c>
      <c r="U247" s="43">
        <v>4.2</v>
      </c>
      <c r="V247" s="17" t="s">
        <v>13175</v>
      </c>
      <c r="W247" s="64" t="s">
        <v>12399</v>
      </c>
      <c r="X247" s="17"/>
      <c r="Y247" s="15"/>
      <c r="Z247" s="17"/>
      <c r="AA247" s="15"/>
      <c r="AB247" s="17"/>
      <c r="AC247" s="18" t="s">
        <v>9685</v>
      </c>
      <c r="AD247" s="19"/>
    </row>
    <row r="248" spans="3:30" ht="18" customHeight="1" x14ac:dyDescent="0.55000000000000004">
      <c r="C248" s="20">
        <v>9</v>
      </c>
      <c r="D248" s="59"/>
      <c r="E248" s="62"/>
      <c r="F248" s="4" t="s">
        <v>13920</v>
      </c>
      <c r="G248" s="21" t="s">
        <v>1576</v>
      </c>
      <c r="H248" s="21" t="s">
        <v>10991</v>
      </c>
      <c r="I248" s="46" t="s">
        <v>11201</v>
      </c>
      <c r="J248" s="47" t="s">
        <v>11201</v>
      </c>
      <c r="K248" s="46">
        <v>6.8965517241379309E-2</v>
      </c>
      <c r="L248" s="47">
        <v>2</v>
      </c>
      <c r="M248" s="48" t="s">
        <v>10956</v>
      </c>
      <c r="N248" s="49" t="s">
        <v>13205</v>
      </c>
      <c r="O248" s="49" t="s">
        <v>46</v>
      </c>
      <c r="P248" s="49" t="s">
        <v>46</v>
      </c>
      <c r="Q248" s="21" t="s">
        <v>13</v>
      </c>
      <c r="R248" s="50" t="s">
        <v>1931</v>
      </c>
      <c r="S248" s="51" t="s">
        <v>11938</v>
      </c>
      <c r="T248" s="21">
        <v>56</v>
      </c>
      <c r="U248" s="49">
        <v>9</v>
      </c>
      <c r="V248" s="21" t="s">
        <v>11235</v>
      </c>
      <c r="W248" s="65"/>
      <c r="X248" s="21" t="s">
        <v>10965</v>
      </c>
      <c r="Y248" s="4" t="s">
        <v>10971</v>
      </c>
      <c r="Z248" s="21" t="s">
        <v>12282</v>
      </c>
      <c r="AA248" s="4" t="s">
        <v>13921</v>
      </c>
      <c r="AB248" s="21" t="s">
        <v>13922</v>
      </c>
      <c r="AC248" s="22" t="s">
        <v>1576</v>
      </c>
      <c r="AD248" s="23"/>
    </row>
    <row r="249" spans="3:30" ht="18.5" customHeight="1" thickBot="1" x14ac:dyDescent="0.6">
      <c r="C249" s="24"/>
      <c r="D249" s="60"/>
      <c r="E249" s="63"/>
      <c r="F249" s="25"/>
      <c r="G249" s="26">
        <v>4</v>
      </c>
      <c r="H249" s="27">
        <v>12</v>
      </c>
      <c r="I249" s="52" t="s">
        <v>15</v>
      </c>
      <c r="J249" s="53" t="s">
        <v>13661</v>
      </c>
      <c r="K249" s="52">
        <v>0.2413793103448276</v>
      </c>
      <c r="L249" s="53" t="s">
        <v>11466</v>
      </c>
      <c r="M249" s="54" t="s">
        <v>10959</v>
      </c>
      <c r="N249" s="55" t="s">
        <v>13206</v>
      </c>
      <c r="O249" s="54" t="s">
        <v>46</v>
      </c>
      <c r="P249" s="54" t="s">
        <v>46</v>
      </c>
      <c r="Q249" s="26">
        <v>27</v>
      </c>
      <c r="R249" s="26" t="s">
        <v>1931</v>
      </c>
      <c r="S249" s="56" t="s">
        <v>11533</v>
      </c>
      <c r="T249" s="26" t="s">
        <v>15</v>
      </c>
      <c r="U249" s="54" t="s">
        <v>11214</v>
      </c>
      <c r="V249" s="26"/>
      <c r="W249" s="66"/>
      <c r="X249" s="27">
        <v>27</v>
      </c>
      <c r="Y249" s="28"/>
      <c r="Z249" s="26"/>
      <c r="AA249" s="28"/>
      <c r="AB249" s="26"/>
      <c r="AC249" s="37"/>
      <c r="AD249" s="30"/>
    </row>
    <row r="250" spans="3:30" ht="18" customHeight="1" x14ac:dyDescent="0.55000000000000004">
      <c r="C250" s="14"/>
      <c r="D250" s="58"/>
      <c r="E250" s="61" t="s">
        <v>46</v>
      </c>
      <c r="F250" s="15"/>
      <c r="G250" s="16" t="s">
        <v>15</v>
      </c>
      <c r="H250" s="17"/>
      <c r="I250" s="40" t="s">
        <v>15</v>
      </c>
      <c r="J250" s="41" t="s">
        <v>15</v>
      </c>
      <c r="K250" s="40" t="s">
        <v>15</v>
      </c>
      <c r="L250" s="41" t="s">
        <v>15</v>
      </c>
      <c r="M250" s="42" t="s">
        <v>15</v>
      </c>
      <c r="N250" s="43" t="s">
        <v>15</v>
      </c>
      <c r="O250" s="43" t="s">
        <v>46</v>
      </c>
      <c r="P250" s="43" t="s">
        <v>46</v>
      </c>
      <c r="Q250" s="17"/>
      <c r="R250" s="44" t="s">
        <v>1931</v>
      </c>
      <c r="S250" s="45" t="s">
        <v>15</v>
      </c>
      <c r="T250" s="17" t="s">
        <v>46</v>
      </c>
      <c r="U250" s="43">
        <v>18.399999999999999</v>
      </c>
      <c r="V250" s="17"/>
      <c r="W250" s="64" t="s">
        <v>11043</v>
      </c>
      <c r="X250" s="17"/>
      <c r="Y250" s="15"/>
      <c r="Z250" s="17"/>
      <c r="AA250" s="15"/>
      <c r="AB250" s="17"/>
      <c r="AC250" s="18" t="s">
        <v>11010</v>
      </c>
      <c r="AD250" s="19"/>
    </row>
    <row r="251" spans="3:30" ht="18" customHeight="1" x14ac:dyDescent="0.55000000000000004">
      <c r="C251" s="20">
        <v>10</v>
      </c>
      <c r="D251" s="59"/>
      <c r="E251" s="62"/>
      <c r="F251" s="4" t="s">
        <v>13923</v>
      </c>
      <c r="G251" s="21" t="s">
        <v>1674</v>
      </c>
      <c r="H251" s="21" t="s">
        <v>10981</v>
      </c>
      <c r="I251" s="46" t="s">
        <v>11201</v>
      </c>
      <c r="J251" s="47" t="s">
        <v>11201</v>
      </c>
      <c r="K251" s="46" t="s">
        <v>11201</v>
      </c>
      <c r="L251" s="47" t="s">
        <v>11201</v>
      </c>
      <c r="M251" s="48" t="s">
        <v>15</v>
      </c>
      <c r="N251" s="49" t="s">
        <v>15</v>
      </c>
      <c r="O251" s="49" t="s">
        <v>46</v>
      </c>
      <c r="P251" s="49" t="s">
        <v>46</v>
      </c>
      <c r="Q251" s="21" t="s">
        <v>5400</v>
      </c>
      <c r="R251" s="50" t="s">
        <v>1931</v>
      </c>
      <c r="S251" s="51" t="s">
        <v>11201</v>
      </c>
      <c r="T251" s="21">
        <v>58</v>
      </c>
      <c r="U251" s="49">
        <v>7.5</v>
      </c>
      <c r="V251" s="21"/>
      <c r="W251" s="65"/>
      <c r="X251" s="21" t="s">
        <v>11001</v>
      </c>
      <c r="Y251" s="4" t="s">
        <v>11004</v>
      </c>
      <c r="Z251" s="21" t="s">
        <v>13924</v>
      </c>
      <c r="AA251" s="4" t="s">
        <v>11436</v>
      </c>
      <c r="AB251" s="21" t="s">
        <v>13925</v>
      </c>
      <c r="AC251" s="22" t="s">
        <v>1674</v>
      </c>
      <c r="AD251" s="23"/>
    </row>
    <row r="252" spans="3:30" ht="18.5" customHeight="1" thickBot="1" x14ac:dyDescent="0.6">
      <c r="C252" s="24"/>
      <c r="D252" s="60"/>
      <c r="E252" s="63"/>
      <c r="F252" s="25"/>
      <c r="G252" s="26" t="s">
        <v>15</v>
      </c>
      <c r="H252" s="27">
        <v>8</v>
      </c>
      <c r="I252" s="52" t="s">
        <v>15</v>
      </c>
      <c r="J252" s="53" t="s">
        <v>15</v>
      </c>
      <c r="K252" s="52" t="s">
        <v>15</v>
      </c>
      <c r="L252" s="53" t="s">
        <v>15</v>
      </c>
      <c r="M252" s="54" t="s">
        <v>15</v>
      </c>
      <c r="N252" s="55" t="s">
        <v>15</v>
      </c>
      <c r="O252" s="54" t="s">
        <v>46</v>
      </c>
      <c r="P252" s="54" t="s">
        <v>46</v>
      </c>
      <c r="Q252" s="26">
        <v>27</v>
      </c>
      <c r="R252" s="26" t="s">
        <v>1931</v>
      </c>
      <c r="S252" s="56" t="s">
        <v>15</v>
      </c>
      <c r="T252" s="26" t="s">
        <v>15</v>
      </c>
      <c r="U252" s="54" t="s">
        <v>11206</v>
      </c>
      <c r="V252" s="26"/>
      <c r="W252" s="66"/>
      <c r="X252" s="27">
        <v>27</v>
      </c>
      <c r="Y252" s="28"/>
      <c r="Z252" s="26"/>
      <c r="AA252" s="28"/>
      <c r="AB252" s="26"/>
      <c r="AC252" s="37"/>
      <c r="AD252" s="30"/>
    </row>
    <row r="253" spans="3:30" ht="18" customHeight="1" x14ac:dyDescent="0.55000000000000004">
      <c r="C253" s="14"/>
      <c r="D253" s="58"/>
      <c r="E253" s="61" t="s">
        <v>8536</v>
      </c>
      <c r="F253" s="15"/>
      <c r="G253" s="16" t="s">
        <v>1931</v>
      </c>
      <c r="H253" s="17"/>
      <c r="I253" s="40">
        <v>0</v>
      </c>
      <c r="J253" s="41">
        <v>0</v>
      </c>
      <c r="K253" s="40">
        <v>0</v>
      </c>
      <c r="L253" s="41"/>
      <c r="M253" s="42" t="s">
        <v>11215</v>
      </c>
      <c r="N253" s="43" t="s">
        <v>1931</v>
      </c>
      <c r="O253" s="43" t="s">
        <v>46</v>
      </c>
      <c r="P253" s="43" t="s">
        <v>46</v>
      </c>
      <c r="Q253" s="17"/>
      <c r="R253" s="44">
        <v>0</v>
      </c>
      <c r="S253" s="45" t="s">
        <v>11917</v>
      </c>
      <c r="T253" s="17" t="s">
        <v>46</v>
      </c>
      <c r="U253" s="43">
        <v>4.4000000000000004</v>
      </c>
      <c r="V253" s="17" t="s">
        <v>13159</v>
      </c>
      <c r="W253" s="64" t="s">
        <v>11064</v>
      </c>
      <c r="X253" s="17"/>
      <c r="Y253" s="15"/>
      <c r="Z253" s="17"/>
      <c r="AA253" s="15"/>
      <c r="AB253" s="17"/>
      <c r="AC253" s="18"/>
      <c r="AD253" s="19"/>
    </row>
    <row r="254" spans="3:30" ht="18" customHeight="1" x14ac:dyDescent="0.55000000000000004">
      <c r="C254" s="20">
        <v>11</v>
      </c>
      <c r="D254" s="59"/>
      <c r="E254" s="62"/>
      <c r="F254" s="4" t="s">
        <v>13926</v>
      </c>
      <c r="G254" s="21" t="s">
        <v>11023</v>
      </c>
      <c r="H254" s="21" t="s">
        <v>12182</v>
      </c>
      <c r="I254" s="46">
        <v>0</v>
      </c>
      <c r="J254" s="47">
        <v>0</v>
      </c>
      <c r="K254" s="46">
        <v>0.5</v>
      </c>
      <c r="L254" s="47">
        <v>1</v>
      </c>
      <c r="M254" s="48" t="s">
        <v>10997</v>
      </c>
      <c r="N254" s="49" t="s">
        <v>1931</v>
      </c>
      <c r="O254" s="49" t="s">
        <v>46</v>
      </c>
      <c r="P254" s="49" t="s">
        <v>46</v>
      </c>
      <c r="Q254" s="21" t="s">
        <v>39</v>
      </c>
      <c r="R254" s="50">
        <v>0</v>
      </c>
      <c r="S254" s="51" t="s">
        <v>1527</v>
      </c>
      <c r="T254" s="21">
        <v>58</v>
      </c>
      <c r="U254" s="49">
        <v>3.2</v>
      </c>
      <c r="V254" s="21" t="s">
        <v>13160</v>
      </c>
      <c r="W254" s="65"/>
      <c r="X254" s="21" t="s">
        <v>11168</v>
      </c>
      <c r="Y254" s="4" t="s">
        <v>10971</v>
      </c>
      <c r="Z254" s="21" t="s">
        <v>11123</v>
      </c>
      <c r="AA254" s="4" t="s">
        <v>12108</v>
      </c>
      <c r="AB254" s="21" t="s">
        <v>13927</v>
      </c>
      <c r="AC254" s="22" t="s">
        <v>11023</v>
      </c>
      <c r="AD254" s="23"/>
    </row>
    <row r="255" spans="3:30" ht="18.5" customHeight="1" thickBot="1" x14ac:dyDescent="0.6">
      <c r="C255" s="24"/>
      <c r="D255" s="60"/>
      <c r="E255" s="63"/>
      <c r="F255" s="25"/>
      <c r="G255" s="26" t="s">
        <v>1931</v>
      </c>
      <c r="H255" s="27">
        <v>16</v>
      </c>
      <c r="I255" s="52">
        <v>0</v>
      </c>
      <c r="J255" s="53" t="s">
        <v>11027</v>
      </c>
      <c r="K255" s="52">
        <v>0.5</v>
      </c>
      <c r="L255" s="53" t="s">
        <v>11464</v>
      </c>
      <c r="M255" s="54" t="s">
        <v>11204</v>
      </c>
      <c r="N255" s="55" t="s">
        <v>1931</v>
      </c>
      <c r="O255" s="54" t="s">
        <v>46</v>
      </c>
      <c r="P255" s="54" t="s">
        <v>46</v>
      </c>
      <c r="Q255" s="26">
        <v>1</v>
      </c>
      <c r="R255" s="26">
        <v>1</v>
      </c>
      <c r="S255" s="56" t="s">
        <v>33</v>
      </c>
      <c r="T255" s="26" t="s">
        <v>11205</v>
      </c>
      <c r="U255" s="54" t="s">
        <v>11206</v>
      </c>
      <c r="V255" s="26" t="s">
        <v>13161</v>
      </c>
      <c r="W255" s="66"/>
      <c r="X255" s="27">
        <v>1</v>
      </c>
      <c r="Y255" s="28"/>
      <c r="Z255" s="26"/>
      <c r="AA255" s="28"/>
      <c r="AB255" s="26"/>
      <c r="AC255" s="37"/>
      <c r="AD255" s="30"/>
    </row>
    <row r="256" spans="3:30" ht="18" customHeight="1" x14ac:dyDescent="0.55000000000000004">
      <c r="C256" s="14"/>
      <c r="D256" s="58"/>
      <c r="E256" s="61" t="s">
        <v>46</v>
      </c>
      <c r="F256" s="15"/>
      <c r="G256" s="16" t="s">
        <v>8309</v>
      </c>
      <c r="H256" s="17"/>
      <c r="I256" s="40">
        <v>0</v>
      </c>
      <c r="J256" s="41">
        <v>0</v>
      </c>
      <c r="K256" s="40">
        <v>4.7619047619047616E-2</v>
      </c>
      <c r="L256" s="41">
        <v>1</v>
      </c>
      <c r="M256" s="42" t="s">
        <v>11219</v>
      </c>
      <c r="N256" s="43" t="s">
        <v>11219</v>
      </c>
      <c r="O256" s="43" t="s">
        <v>1931</v>
      </c>
      <c r="P256" s="43" t="s">
        <v>7743</v>
      </c>
      <c r="Q256" s="17"/>
      <c r="R256" s="44" t="s">
        <v>1931</v>
      </c>
      <c r="S256" s="45" t="s">
        <v>11904</v>
      </c>
      <c r="T256" s="17" t="s">
        <v>46</v>
      </c>
      <c r="U256" s="43">
        <v>18.8</v>
      </c>
      <c r="V256" s="17" t="s">
        <v>13188</v>
      </c>
      <c r="W256" s="64" t="s">
        <v>13430</v>
      </c>
      <c r="X256" s="17"/>
      <c r="Y256" s="15"/>
      <c r="Z256" s="17"/>
      <c r="AA256" s="15"/>
      <c r="AB256" s="17"/>
      <c r="AC256" s="18" t="s">
        <v>7393</v>
      </c>
      <c r="AD256" s="19"/>
    </row>
    <row r="257" spans="1:30" ht="18" customHeight="1" x14ac:dyDescent="0.55000000000000004">
      <c r="C257" s="20">
        <v>12</v>
      </c>
      <c r="D257" s="59"/>
      <c r="E257" s="62"/>
      <c r="F257" s="4" t="s">
        <v>5021</v>
      </c>
      <c r="G257" s="21" t="s">
        <v>325</v>
      </c>
      <c r="H257" s="21" t="s">
        <v>11118</v>
      </c>
      <c r="I257" s="46">
        <v>0.2</v>
      </c>
      <c r="J257" s="47">
        <v>3</v>
      </c>
      <c r="K257" s="46">
        <v>0.23809523809523808</v>
      </c>
      <c r="L257" s="47">
        <v>5</v>
      </c>
      <c r="M257" s="48" t="s">
        <v>10956</v>
      </c>
      <c r="N257" s="49" t="s">
        <v>10956</v>
      </c>
      <c r="O257" s="49" t="s">
        <v>2109</v>
      </c>
      <c r="P257" s="49" t="s">
        <v>7928</v>
      </c>
      <c r="Q257" s="21" t="s">
        <v>1929</v>
      </c>
      <c r="R257" s="50" t="s">
        <v>1931</v>
      </c>
      <c r="S257" s="51" t="s">
        <v>13</v>
      </c>
      <c r="T257" s="21">
        <v>55</v>
      </c>
      <c r="U257" s="49">
        <v>25</v>
      </c>
      <c r="V257" s="21" t="s">
        <v>13189</v>
      </c>
      <c r="W257" s="65"/>
      <c r="X257" s="21" t="s">
        <v>11001</v>
      </c>
      <c r="Y257" s="4" t="s">
        <v>10966</v>
      </c>
      <c r="Z257" s="21" t="s">
        <v>11459</v>
      </c>
      <c r="AA257" s="4" t="s">
        <v>11141</v>
      </c>
      <c r="AB257" s="21" t="s">
        <v>13928</v>
      </c>
      <c r="AC257" s="22" t="s">
        <v>325</v>
      </c>
      <c r="AD257" s="23"/>
    </row>
    <row r="258" spans="1:30" ht="18.5" customHeight="1" thickBot="1" x14ac:dyDescent="0.6">
      <c r="C258" s="24"/>
      <c r="D258" s="60"/>
      <c r="E258" s="63"/>
      <c r="F258" s="25"/>
      <c r="G258" s="26">
        <v>2.1</v>
      </c>
      <c r="H258" s="27">
        <v>15</v>
      </c>
      <c r="I258" s="52">
        <v>0.26666666666666666</v>
      </c>
      <c r="J258" s="53" t="s">
        <v>11085</v>
      </c>
      <c r="K258" s="52">
        <v>0.2857142857142857</v>
      </c>
      <c r="L258" s="53" t="s">
        <v>6719</v>
      </c>
      <c r="M258" s="54" t="s">
        <v>10999</v>
      </c>
      <c r="N258" s="55">
        <v>1800</v>
      </c>
      <c r="O258" s="54" t="s">
        <v>46</v>
      </c>
      <c r="P258" s="54" t="s">
        <v>46</v>
      </c>
      <c r="Q258" s="26" t="s">
        <v>46</v>
      </c>
      <c r="R258" s="26" t="s">
        <v>1931</v>
      </c>
      <c r="S258" s="56" t="s">
        <v>16</v>
      </c>
      <c r="T258" s="26" t="s">
        <v>11220</v>
      </c>
      <c r="U258" s="54" t="s">
        <v>11213</v>
      </c>
      <c r="V258" s="26" t="s">
        <v>13190</v>
      </c>
      <c r="W258" s="66"/>
      <c r="X258" s="27">
        <v>33</v>
      </c>
      <c r="Y258" s="28"/>
      <c r="Z258" s="26"/>
      <c r="AA258" s="28"/>
      <c r="AB258" s="26"/>
      <c r="AC258" s="37"/>
      <c r="AD258" s="30"/>
    </row>
    <row r="259" spans="1:30" ht="18" customHeight="1" x14ac:dyDescent="0.55000000000000004">
      <c r="C259" s="14"/>
      <c r="D259" s="58"/>
      <c r="E259" s="61" t="s">
        <v>8536</v>
      </c>
      <c r="F259" s="15"/>
      <c r="G259" s="16" t="s">
        <v>8300</v>
      </c>
      <c r="H259" s="17"/>
      <c r="I259" s="40">
        <v>0</v>
      </c>
      <c r="J259" s="41">
        <v>0</v>
      </c>
      <c r="K259" s="40">
        <v>8.3333333333333329E-2</v>
      </c>
      <c r="L259" s="41">
        <v>1</v>
      </c>
      <c r="M259" s="42" t="s">
        <v>11227</v>
      </c>
      <c r="N259" s="43" t="s">
        <v>46</v>
      </c>
      <c r="O259" s="43" t="s">
        <v>9749</v>
      </c>
      <c r="P259" s="43" t="s">
        <v>7748</v>
      </c>
      <c r="Q259" s="17"/>
      <c r="R259" s="44" t="s">
        <v>1931</v>
      </c>
      <c r="S259" s="45" t="s">
        <v>13</v>
      </c>
      <c r="T259" s="17" t="s">
        <v>46</v>
      </c>
      <c r="U259" s="43">
        <v>7.3</v>
      </c>
      <c r="V259" s="17" t="s">
        <v>13179</v>
      </c>
      <c r="W259" s="64" t="s">
        <v>13484</v>
      </c>
      <c r="X259" s="17"/>
      <c r="Y259" s="15"/>
      <c r="Z259" s="17"/>
      <c r="AA259" s="15"/>
      <c r="AB259" s="17"/>
      <c r="AC259" s="18" t="s">
        <v>5402</v>
      </c>
      <c r="AD259" s="19"/>
    </row>
    <row r="260" spans="1:30" ht="18" customHeight="1" x14ac:dyDescent="0.55000000000000004">
      <c r="C260" s="20">
        <v>13</v>
      </c>
      <c r="D260" s="59"/>
      <c r="E260" s="62"/>
      <c r="F260" s="4" t="s">
        <v>57</v>
      </c>
      <c r="G260" s="21" t="s">
        <v>692</v>
      </c>
      <c r="H260" s="21" t="s">
        <v>11024</v>
      </c>
      <c r="I260" s="46">
        <v>0</v>
      </c>
      <c r="J260" s="47">
        <v>0</v>
      </c>
      <c r="K260" s="46">
        <v>8.3333333333333329E-2</v>
      </c>
      <c r="L260" s="47">
        <v>1</v>
      </c>
      <c r="M260" s="48" t="s">
        <v>10997</v>
      </c>
      <c r="N260" s="49" t="s">
        <v>46</v>
      </c>
      <c r="O260" s="49" t="s">
        <v>207</v>
      </c>
      <c r="P260" s="49" t="s">
        <v>7798</v>
      </c>
      <c r="Q260" s="21" t="s">
        <v>12739</v>
      </c>
      <c r="R260" s="50" t="s">
        <v>1931</v>
      </c>
      <c r="S260" s="51" t="s">
        <v>11921</v>
      </c>
      <c r="T260" s="21">
        <v>58</v>
      </c>
      <c r="U260" s="49">
        <v>5.0999999999999996</v>
      </c>
      <c r="V260" s="21" t="s">
        <v>13180</v>
      </c>
      <c r="W260" s="65"/>
      <c r="X260" s="21" t="s">
        <v>11001</v>
      </c>
      <c r="Y260" s="4" t="s">
        <v>10971</v>
      </c>
      <c r="Z260" s="21" t="s">
        <v>11066</v>
      </c>
      <c r="AA260" s="4" t="s">
        <v>10968</v>
      </c>
      <c r="AB260" s="21" t="s">
        <v>13929</v>
      </c>
      <c r="AC260" s="22" t="s">
        <v>692</v>
      </c>
      <c r="AD260" s="23"/>
    </row>
    <row r="261" spans="1:30" ht="18.5" customHeight="1" thickBot="1" x14ac:dyDescent="0.6">
      <c r="C261" s="24"/>
      <c r="D261" s="60"/>
      <c r="E261" s="63"/>
      <c r="F261" s="25"/>
      <c r="G261" s="26">
        <v>3</v>
      </c>
      <c r="H261" s="27">
        <v>10</v>
      </c>
      <c r="I261" s="52">
        <v>0.25</v>
      </c>
      <c r="J261" s="53" t="s">
        <v>11305</v>
      </c>
      <c r="K261" s="52">
        <v>0.16666666666666666</v>
      </c>
      <c r="L261" s="53" t="s">
        <v>11359</v>
      </c>
      <c r="M261" s="54" t="s">
        <v>11204</v>
      </c>
      <c r="N261" s="55" t="s">
        <v>46</v>
      </c>
      <c r="O261" s="54" t="s">
        <v>46</v>
      </c>
      <c r="P261" s="54" t="s">
        <v>46</v>
      </c>
      <c r="Q261" s="26" t="s">
        <v>46</v>
      </c>
      <c r="R261" s="26" t="s">
        <v>1931</v>
      </c>
      <c r="S261" s="56" t="s">
        <v>16</v>
      </c>
      <c r="T261" s="26" t="s">
        <v>11205</v>
      </c>
      <c r="U261" s="54" t="s">
        <v>11214</v>
      </c>
      <c r="V261" s="26" t="s">
        <v>13182</v>
      </c>
      <c r="W261" s="66"/>
      <c r="X261" s="27">
        <v>9</v>
      </c>
      <c r="Y261" s="28"/>
      <c r="Z261" s="26"/>
      <c r="AA261" s="28"/>
      <c r="AB261" s="26"/>
      <c r="AC261" s="37"/>
      <c r="AD261" s="30"/>
    </row>
    <row r="262" spans="1:30" ht="18" customHeight="1" x14ac:dyDescent="0.55000000000000004">
      <c r="C262" s="14"/>
      <c r="D262" s="58"/>
      <c r="E262" s="61" t="s">
        <v>46</v>
      </c>
      <c r="F262" s="15"/>
      <c r="G262" s="16" t="s">
        <v>8302</v>
      </c>
      <c r="H262" s="17"/>
      <c r="I262" s="40">
        <v>0.16666666666666666</v>
      </c>
      <c r="J262" s="41">
        <v>1</v>
      </c>
      <c r="K262" s="40">
        <v>0.05</v>
      </c>
      <c r="L262" s="41">
        <v>1</v>
      </c>
      <c r="M262" s="42" t="s">
        <v>11227</v>
      </c>
      <c r="N262" s="43" t="s">
        <v>11371</v>
      </c>
      <c r="O262" s="43" t="s">
        <v>795</v>
      </c>
      <c r="P262" s="43" t="s">
        <v>7748</v>
      </c>
      <c r="Q262" s="17"/>
      <c r="R262" s="44" t="s">
        <v>1931</v>
      </c>
      <c r="S262" s="45" t="s">
        <v>11942</v>
      </c>
      <c r="T262" s="17" t="s">
        <v>46</v>
      </c>
      <c r="U262" s="43" t="s">
        <v>1665</v>
      </c>
      <c r="V262" s="17" t="s">
        <v>15</v>
      </c>
      <c r="W262" s="64" t="s">
        <v>13930</v>
      </c>
      <c r="X262" s="17"/>
      <c r="Y262" s="15"/>
      <c r="Z262" s="17"/>
      <c r="AA262" s="15"/>
      <c r="AB262" s="17"/>
      <c r="AC262" s="18" t="s">
        <v>6716</v>
      </c>
      <c r="AD262" s="19"/>
    </row>
    <row r="263" spans="1:30" ht="18" customHeight="1" x14ac:dyDescent="0.55000000000000004">
      <c r="C263" s="20">
        <v>14</v>
      </c>
      <c r="D263" s="59"/>
      <c r="E263" s="62"/>
      <c r="F263" s="4" t="s">
        <v>1017</v>
      </c>
      <c r="G263" s="21" t="s">
        <v>677</v>
      </c>
      <c r="H263" s="21" t="s">
        <v>11078</v>
      </c>
      <c r="I263" s="46">
        <v>0.33333333333333331</v>
      </c>
      <c r="J263" s="47">
        <v>2</v>
      </c>
      <c r="K263" s="46">
        <v>0.1</v>
      </c>
      <c r="L263" s="47">
        <v>2</v>
      </c>
      <c r="M263" s="48" t="s">
        <v>10956</v>
      </c>
      <c r="N263" s="49" t="s">
        <v>46</v>
      </c>
      <c r="O263" s="49" t="s">
        <v>1102</v>
      </c>
      <c r="P263" s="49" t="s">
        <v>7798</v>
      </c>
      <c r="Q263" s="21" t="s">
        <v>12701</v>
      </c>
      <c r="R263" s="50" t="s">
        <v>1931</v>
      </c>
      <c r="S263" s="51" t="s">
        <v>11897</v>
      </c>
      <c r="T263" s="21">
        <v>58</v>
      </c>
      <c r="U263" s="49" t="s">
        <v>1665</v>
      </c>
      <c r="V263" s="21" t="s">
        <v>15</v>
      </c>
      <c r="W263" s="65"/>
      <c r="X263" s="21" t="s">
        <v>11001</v>
      </c>
      <c r="Y263" s="4" t="s">
        <v>10966</v>
      </c>
      <c r="Z263" s="21" t="s">
        <v>11050</v>
      </c>
      <c r="AA263" s="4" t="s">
        <v>11018</v>
      </c>
      <c r="AB263" s="21" t="s">
        <v>13931</v>
      </c>
      <c r="AC263" s="22" t="s">
        <v>677</v>
      </c>
      <c r="AD263" s="23"/>
    </row>
    <row r="264" spans="1:30" ht="18.5" customHeight="1" thickBot="1" x14ac:dyDescent="0.6">
      <c r="C264" s="24"/>
      <c r="D264" s="60"/>
      <c r="E264" s="63"/>
      <c r="F264" s="25"/>
      <c r="G264" s="26">
        <v>3.1</v>
      </c>
      <c r="H264" s="27">
        <v>14</v>
      </c>
      <c r="I264" s="52">
        <v>0.5</v>
      </c>
      <c r="J264" s="53" t="s">
        <v>13698</v>
      </c>
      <c r="K264" s="52">
        <v>0.2</v>
      </c>
      <c r="L264" s="53" t="s">
        <v>11451</v>
      </c>
      <c r="M264" s="54" t="s">
        <v>11204</v>
      </c>
      <c r="N264" s="55" t="s">
        <v>46</v>
      </c>
      <c r="O264" s="54" t="s">
        <v>46</v>
      </c>
      <c r="P264" s="54" t="s">
        <v>46</v>
      </c>
      <c r="Q264" s="26" t="s">
        <v>46</v>
      </c>
      <c r="R264" s="26" t="s">
        <v>1931</v>
      </c>
      <c r="S264" s="56" t="s">
        <v>11943</v>
      </c>
      <c r="T264" s="26" t="s">
        <v>15</v>
      </c>
      <c r="U264" s="54" t="s">
        <v>15</v>
      </c>
      <c r="V264" s="26" t="s">
        <v>15</v>
      </c>
      <c r="W264" s="66"/>
      <c r="X264" s="27" t="s">
        <v>1931</v>
      </c>
      <c r="Y264" s="28"/>
      <c r="Z264" s="26"/>
      <c r="AA264" s="28"/>
      <c r="AB264" s="26"/>
      <c r="AC264" s="37"/>
      <c r="AD264" s="30"/>
    </row>
    <row r="265" spans="1:30" ht="18" customHeight="1" x14ac:dyDescent="0.55000000000000004">
      <c r="C265" s="14"/>
      <c r="D265" s="58"/>
      <c r="E265" s="61" t="s">
        <v>46</v>
      </c>
      <c r="F265" s="15"/>
      <c r="G265" s="16" t="s">
        <v>1931</v>
      </c>
      <c r="H265" s="17"/>
      <c r="I265" s="40">
        <v>0</v>
      </c>
      <c r="J265" s="41">
        <v>0</v>
      </c>
      <c r="K265" s="40">
        <v>0</v>
      </c>
      <c r="L265" s="41"/>
      <c r="M265" s="42" t="s">
        <v>11219</v>
      </c>
      <c r="N265" s="43" t="s">
        <v>1931</v>
      </c>
      <c r="O265" s="43" t="s">
        <v>46</v>
      </c>
      <c r="P265" s="43" t="s">
        <v>46</v>
      </c>
      <c r="Q265" s="17"/>
      <c r="R265" s="44" t="s">
        <v>1931</v>
      </c>
      <c r="S265" s="45" t="s">
        <v>11270</v>
      </c>
      <c r="T265" s="17" t="s">
        <v>46</v>
      </c>
      <c r="U265" s="43">
        <v>6.9</v>
      </c>
      <c r="V265" s="17" t="s">
        <v>13143</v>
      </c>
      <c r="W265" s="64" t="s">
        <v>11316</v>
      </c>
      <c r="X265" s="17"/>
      <c r="Y265" s="15"/>
      <c r="Z265" s="17"/>
      <c r="AA265" s="15"/>
      <c r="AB265" s="17"/>
      <c r="AC265" s="18" t="s">
        <v>11046</v>
      </c>
      <c r="AD265" s="19"/>
    </row>
    <row r="266" spans="1:30" ht="18" customHeight="1" x14ac:dyDescent="0.55000000000000004">
      <c r="C266" s="20">
        <v>15</v>
      </c>
      <c r="D266" s="59"/>
      <c r="E266" s="62"/>
      <c r="F266" s="4" t="s">
        <v>13932</v>
      </c>
      <c r="G266" s="21" t="s">
        <v>49</v>
      </c>
      <c r="H266" s="21" t="s">
        <v>11327</v>
      </c>
      <c r="I266" s="46">
        <v>7.1428571428571425E-2</v>
      </c>
      <c r="J266" s="47">
        <v>1</v>
      </c>
      <c r="K266" s="46">
        <v>4.3478260869565216E-2</v>
      </c>
      <c r="L266" s="47">
        <v>1</v>
      </c>
      <c r="M266" s="48" t="s">
        <v>10956</v>
      </c>
      <c r="N266" s="49" t="s">
        <v>1931</v>
      </c>
      <c r="O266" s="49" t="s">
        <v>46</v>
      </c>
      <c r="P266" s="49" t="s">
        <v>46</v>
      </c>
      <c r="Q266" s="21" t="s">
        <v>30</v>
      </c>
      <c r="R266" s="50" t="s">
        <v>1931</v>
      </c>
      <c r="S266" s="51" t="s">
        <v>11897</v>
      </c>
      <c r="T266" s="21">
        <v>56</v>
      </c>
      <c r="U266" s="49">
        <v>8.4</v>
      </c>
      <c r="V266" s="21" t="s">
        <v>13144</v>
      </c>
      <c r="W266" s="65"/>
      <c r="X266" s="21" t="s">
        <v>10965</v>
      </c>
      <c r="Y266" s="4" t="s">
        <v>10971</v>
      </c>
      <c r="Z266" s="21" t="s">
        <v>12142</v>
      </c>
      <c r="AA266" s="4" t="s">
        <v>10993</v>
      </c>
      <c r="AB266" s="21" t="s">
        <v>12925</v>
      </c>
      <c r="AC266" s="22" t="s">
        <v>49</v>
      </c>
      <c r="AD266" s="23"/>
    </row>
    <row r="267" spans="1:30" ht="18.5" customHeight="1" thickBot="1" x14ac:dyDescent="0.6">
      <c r="C267" s="24"/>
      <c r="D267" s="60"/>
      <c r="E267" s="63"/>
      <c r="F267" s="25"/>
      <c r="G267" s="26" t="s">
        <v>1931</v>
      </c>
      <c r="H267" s="27">
        <v>16</v>
      </c>
      <c r="I267" s="52">
        <v>0.21428571428571427</v>
      </c>
      <c r="J267" s="53" t="s">
        <v>12768</v>
      </c>
      <c r="K267" s="52">
        <v>0.13043478260869565</v>
      </c>
      <c r="L267" s="53" t="s">
        <v>14141</v>
      </c>
      <c r="M267" s="54" t="s">
        <v>10959</v>
      </c>
      <c r="N267" s="55" t="s">
        <v>1931</v>
      </c>
      <c r="O267" s="54" t="s">
        <v>46</v>
      </c>
      <c r="P267" s="54" t="s">
        <v>46</v>
      </c>
      <c r="Q267" s="26" t="s">
        <v>46</v>
      </c>
      <c r="R267" s="26" t="s">
        <v>1931</v>
      </c>
      <c r="S267" s="56" t="s">
        <v>11964</v>
      </c>
      <c r="T267" s="26" t="s">
        <v>15</v>
      </c>
      <c r="U267" s="54" t="s">
        <v>11213</v>
      </c>
      <c r="V267" s="26" t="s">
        <v>13145</v>
      </c>
      <c r="W267" s="66"/>
      <c r="X267" s="27">
        <v>7</v>
      </c>
      <c r="Y267" s="28"/>
      <c r="Z267" s="26"/>
      <c r="AA267" s="28"/>
      <c r="AB267" s="26"/>
      <c r="AC267" s="37"/>
      <c r="AD267" s="30"/>
    </row>
    <row r="268" spans="1:30" x14ac:dyDescent="0.55000000000000004">
      <c r="A268" s="35"/>
      <c r="B268" s="35"/>
      <c r="C268" s="36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</row>
    <row r="269" spans="1:30" x14ac:dyDescent="0.55000000000000004">
      <c r="A269" t="s">
        <v>11119</v>
      </c>
      <c r="B269" t="s">
        <v>10942</v>
      </c>
      <c r="C269" s="11" t="s">
        <v>10943</v>
      </c>
      <c r="D269" t="s">
        <v>2</v>
      </c>
      <c r="E269" t="s">
        <v>10996</v>
      </c>
      <c r="F269" t="s">
        <v>0</v>
      </c>
      <c r="G269" t="s">
        <v>10945</v>
      </c>
      <c r="H269" t="s">
        <v>10946</v>
      </c>
      <c r="I269" t="s">
        <v>10946</v>
      </c>
      <c r="J269" t="s">
        <v>10946</v>
      </c>
      <c r="K269" t="s">
        <v>10946</v>
      </c>
      <c r="L269" t="s">
        <v>10946</v>
      </c>
      <c r="M269" t="s">
        <v>11173</v>
      </c>
      <c r="N269" t="s">
        <v>11174</v>
      </c>
      <c r="O269" t="s">
        <v>11175</v>
      </c>
      <c r="P269" t="s">
        <v>11175</v>
      </c>
      <c r="Q269" t="s">
        <v>1</v>
      </c>
      <c r="R269" t="s">
        <v>11176</v>
      </c>
      <c r="T269" t="s">
        <v>10947</v>
      </c>
      <c r="U269" t="s">
        <v>11177</v>
      </c>
      <c r="W269" t="s">
        <v>10948</v>
      </c>
      <c r="X269" t="s">
        <v>10949</v>
      </c>
      <c r="Y269" t="s">
        <v>10950</v>
      </c>
      <c r="Z269" t="s">
        <v>10951</v>
      </c>
      <c r="AA269" t="s">
        <v>10952</v>
      </c>
      <c r="AB269" t="s">
        <v>10953</v>
      </c>
      <c r="AC269" t="s">
        <v>10954</v>
      </c>
    </row>
    <row r="270" spans="1:30" x14ac:dyDescent="0.55000000000000004">
      <c r="A270" t="s">
        <v>10997</v>
      </c>
      <c r="B270" t="s">
        <v>12110</v>
      </c>
      <c r="G270" t="s">
        <v>11178</v>
      </c>
      <c r="H270" s="1"/>
      <c r="I270" t="s">
        <v>11179</v>
      </c>
      <c r="J270" t="s">
        <v>11180</v>
      </c>
      <c r="K270" t="s">
        <v>11179</v>
      </c>
      <c r="L270" t="s">
        <v>11180</v>
      </c>
      <c r="M270" t="s">
        <v>11181</v>
      </c>
      <c r="R270" s="5" t="s">
        <v>11179</v>
      </c>
      <c r="S270" s="2" t="s">
        <v>11182</v>
      </c>
      <c r="T270" t="s">
        <v>11183</v>
      </c>
      <c r="U270" t="s">
        <v>11184</v>
      </c>
    </row>
    <row r="271" spans="1:30" x14ac:dyDescent="0.55000000000000004">
      <c r="A271" s="1">
        <v>7</v>
      </c>
      <c r="B271" s="1"/>
      <c r="C271" s="12" t="s">
        <v>10997</v>
      </c>
      <c r="D271" s="1" t="s">
        <v>12110</v>
      </c>
      <c r="F271" s="1" t="s">
        <v>10959</v>
      </c>
      <c r="G271" t="s">
        <v>11185</v>
      </c>
      <c r="I271" t="s">
        <v>11186</v>
      </c>
      <c r="J271" t="s">
        <v>11187</v>
      </c>
      <c r="K271" t="s">
        <v>11186</v>
      </c>
      <c r="L271" t="s">
        <v>11187</v>
      </c>
      <c r="M271" t="s">
        <v>11188</v>
      </c>
      <c r="R271" t="s">
        <v>11189</v>
      </c>
      <c r="S271" s="2" t="s">
        <v>11190</v>
      </c>
      <c r="U271" t="s">
        <v>11191</v>
      </c>
    </row>
    <row r="272" spans="1:30" ht="18.5" thickBot="1" x14ac:dyDescent="0.6">
      <c r="C272" s="13">
        <v>7</v>
      </c>
      <c r="D272" t="s">
        <v>10961</v>
      </c>
      <c r="E272">
        <v>2200</v>
      </c>
      <c r="F272" t="s">
        <v>10997</v>
      </c>
      <c r="G272" t="s">
        <v>11192</v>
      </c>
      <c r="I272" t="s">
        <v>11193</v>
      </c>
      <c r="J272" t="s">
        <v>11194</v>
      </c>
      <c r="K272" t="s">
        <v>11193</v>
      </c>
      <c r="L272" t="s">
        <v>11194</v>
      </c>
      <c r="M272" t="s">
        <v>11195</v>
      </c>
      <c r="Q272" s="5" t="s">
        <v>11196</v>
      </c>
      <c r="R272" s="5" t="s">
        <v>11197</v>
      </c>
      <c r="S272" s="39" t="s">
        <v>11198</v>
      </c>
      <c r="T272" t="s">
        <v>25</v>
      </c>
      <c r="U272" t="s">
        <v>11199</v>
      </c>
    </row>
    <row r="273" spans="2:30" ht="18" customHeight="1" x14ac:dyDescent="0.55000000000000004">
      <c r="C273" s="14"/>
      <c r="D273" s="58"/>
      <c r="E273" s="61" t="s">
        <v>46</v>
      </c>
      <c r="F273" s="15"/>
      <c r="G273" s="16" t="s">
        <v>8309</v>
      </c>
      <c r="H273" s="17"/>
      <c r="I273" s="40" t="s">
        <v>15</v>
      </c>
      <c r="J273" s="41" t="s">
        <v>15</v>
      </c>
      <c r="K273" s="40">
        <v>0.17460317460317459</v>
      </c>
      <c r="L273" s="41">
        <v>11</v>
      </c>
      <c r="M273" s="42" t="s">
        <v>11227</v>
      </c>
      <c r="N273" s="43" t="s">
        <v>11228</v>
      </c>
      <c r="O273" s="43" t="s">
        <v>9751</v>
      </c>
      <c r="P273" s="43" t="s">
        <v>7763</v>
      </c>
      <c r="Q273" s="17"/>
      <c r="R273" s="44">
        <v>0</v>
      </c>
      <c r="S273" s="45" t="s">
        <v>15</v>
      </c>
      <c r="T273" s="17" t="s">
        <v>46</v>
      </c>
      <c r="U273" s="43">
        <v>5.9</v>
      </c>
      <c r="V273" s="17" t="s">
        <v>13175</v>
      </c>
      <c r="W273" s="64" t="s">
        <v>11108</v>
      </c>
      <c r="X273" s="17"/>
      <c r="Y273" s="15"/>
      <c r="Z273" s="17"/>
      <c r="AA273" s="15"/>
      <c r="AB273" s="17"/>
      <c r="AC273" s="18" t="s">
        <v>7381</v>
      </c>
      <c r="AD273" s="19"/>
    </row>
    <row r="274" spans="2:30" ht="18" customHeight="1" x14ac:dyDescent="0.55000000000000004">
      <c r="C274" s="20">
        <v>1</v>
      </c>
      <c r="D274" s="59"/>
      <c r="E274" s="62"/>
      <c r="F274" s="4" t="s">
        <v>5333</v>
      </c>
      <c r="G274" s="21" t="s">
        <v>1570</v>
      </c>
      <c r="H274" s="21" t="s">
        <v>11013</v>
      </c>
      <c r="I274" s="46" t="s">
        <v>11201</v>
      </c>
      <c r="J274" s="47" t="s">
        <v>11201</v>
      </c>
      <c r="K274" s="46">
        <v>0.33333333333333331</v>
      </c>
      <c r="L274" s="47">
        <v>21</v>
      </c>
      <c r="M274" s="48" t="s">
        <v>10997</v>
      </c>
      <c r="N274" s="49" t="s">
        <v>11437</v>
      </c>
      <c r="O274" s="49" t="s">
        <v>3915</v>
      </c>
      <c r="P274" s="49" t="s">
        <v>7831</v>
      </c>
      <c r="Q274" s="21" t="s">
        <v>13</v>
      </c>
      <c r="R274" s="50">
        <v>0</v>
      </c>
      <c r="S274" s="51" t="s">
        <v>11201</v>
      </c>
      <c r="T274" s="21">
        <v>56</v>
      </c>
      <c r="U274" s="49">
        <v>8.8000000000000007</v>
      </c>
      <c r="V274" s="21" t="s">
        <v>11235</v>
      </c>
      <c r="W274" s="65"/>
      <c r="X274" s="21" t="s">
        <v>10965</v>
      </c>
      <c r="Y274" s="4" t="s">
        <v>10982</v>
      </c>
      <c r="Z274" s="21" t="s">
        <v>11106</v>
      </c>
      <c r="AA274" s="4" t="s">
        <v>12853</v>
      </c>
      <c r="AB274" s="21" t="s">
        <v>13933</v>
      </c>
      <c r="AC274" s="22" t="s">
        <v>1570</v>
      </c>
      <c r="AD274" s="23"/>
    </row>
    <row r="275" spans="2:30" ht="18.5" customHeight="1" thickBot="1" x14ac:dyDescent="0.6">
      <c r="C275" s="24"/>
      <c r="D275" s="60"/>
      <c r="E275" s="63"/>
      <c r="F275" s="25"/>
      <c r="G275" s="26">
        <v>2.9</v>
      </c>
      <c r="H275" s="27">
        <v>9</v>
      </c>
      <c r="I275" s="52" t="s">
        <v>15</v>
      </c>
      <c r="J275" s="53" t="s">
        <v>13661</v>
      </c>
      <c r="K275" s="52">
        <v>0.42857142857142855</v>
      </c>
      <c r="L275" s="53" t="s">
        <v>14142</v>
      </c>
      <c r="M275" s="54" t="s">
        <v>11204</v>
      </c>
      <c r="N275" s="55" t="s">
        <v>11438</v>
      </c>
      <c r="O275" s="54" t="s">
        <v>46</v>
      </c>
      <c r="P275" s="54" t="s">
        <v>46</v>
      </c>
      <c r="Q275" s="26">
        <v>27</v>
      </c>
      <c r="R275" s="26">
        <v>8</v>
      </c>
      <c r="S275" s="56" t="s">
        <v>15</v>
      </c>
      <c r="T275" s="26" t="s">
        <v>15</v>
      </c>
      <c r="U275" s="54" t="s">
        <v>11214</v>
      </c>
      <c r="V275" s="26"/>
      <c r="W275" s="66"/>
      <c r="X275" s="27">
        <v>27</v>
      </c>
      <c r="Y275" s="28"/>
      <c r="Z275" s="26"/>
      <c r="AA275" s="28"/>
      <c r="AB275" s="26"/>
      <c r="AC275" s="37"/>
      <c r="AD275" s="30"/>
    </row>
    <row r="276" spans="2:30" ht="18" customHeight="1" x14ac:dyDescent="0.55000000000000004">
      <c r="C276" s="14"/>
      <c r="D276" s="58"/>
      <c r="E276" s="61" t="s">
        <v>46</v>
      </c>
      <c r="F276" s="15"/>
      <c r="G276" s="16" t="s">
        <v>8302</v>
      </c>
      <c r="H276" s="17"/>
      <c r="I276" s="40" t="s">
        <v>15</v>
      </c>
      <c r="J276" s="41" t="s">
        <v>15</v>
      </c>
      <c r="K276" s="40">
        <v>0.10526315789473684</v>
      </c>
      <c r="L276" s="41">
        <v>2</v>
      </c>
      <c r="M276" s="42" t="s">
        <v>11200</v>
      </c>
      <c r="N276" s="43" t="s">
        <v>46</v>
      </c>
      <c r="O276" s="43" t="s">
        <v>46</v>
      </c>
      <c r="P276" s="43" t="s">
        <v>46</v>
      </c>
      <c r="Q276" s="17"/>
      <c r="R276" s="44">
        <v>0.09</v>
      </c>
      <c r="S276" s="45" t="s">
        <v>15</v>
      </c>
      <c r="T276" s="17" t="s">
        <v>11216</v>
      </c>
      <c r="U276" s="43">
        <v>7.5</v>
      </c>
      <c r="V276" s="17" t="s">
        <v>13152</v>
      </c>
      <c r="W276" s="64" t="s">
        <v>13934</v>
      </c>
      <c r="X276" s="17"/>
      <c r="Y276" s="15"/>
      <c r="Z276" s="17"/>
      <c r="AA276" s="15"/>
      <c r="AB276" s="17"/>
      <c r="AC276" s="18" t="s">
        <v>8571</v>
      </c>
      <c r="AD276" s="19"/>
    </row>
    <row r="277" spans="2:30" ht="18.75" customHeight="1" x14ac:dyDescent="0.55000000000000004">
      <c r="B277" s="31"/>
      <c r="C277" s="20">
        <v>2</v>
      </c>
      <c r="D277" s="59"/>
      <c r="E277" s="62"/>
      <c r="F277" s="4" t="s">
        <v>13935</v>
      </c>
      <c r="G277" s="21" t="s">
        <v>1707</v>
      </c>
      <c r="H277" s="21" t="s">
        <v>11118</v>
      </c>
      <c r="I277" s="46" t="s">
        <v>11201</v>
      </c>
      <c r="J277" s="47" t="s">
        <v>11201</v>
      </c>
      <c r="K277" s="46">
        <v>0.15789473684210525</v>
      </c>
      <c r="L277" s="47">
        <v>3</v>
      </c>
      <c r="M277" s="48" t="s">
        <v>10997</v>
      </c>
      <c r="N277" s="49" t="s">
        <v>46</v>
      </c>
      <c r="O277" s="49" t="s">
        <v>46</v>
      </c>
      <c r="P277" s="49" t="s">
        <v>46</v>
      </c>
      <c r="Q277" s="21" t="s">
        <v>34</v>
      </c>
      <c r="R277" s="50">
        <v>0.31</v>
      </c>
      <c r="S277" s="51" t="s">
        <v>11201</v>
      </c>
      <c r="T277" s="21">
        <v>58</v>
      </c>
      <c r="U277" s="49">
        <v>7.4</v>
      </c>
      <c r="V277" s="21" t="s">
        <v>13153</v>
      </c>
      <c r="W277" s="65"/>
      <c r="X277" s="21" t="s">
        <v>11001</v>
      </c>
      <c r="Y277" s="4" t="s">
        <v>10971</v>
      </c>
      <c r="Z277" s="21" t="s">
        <v>12637</v>
      </c>
      <c r="AA277" s="4" t="s">
        <v>11073</v>
      </c>
      <c r="AB277" s="21" t="s">
        <v>13936</v>
      </c>
      <c r="AC277" s="22" t="s">
        <v>1707</v>
      </c>
      <c r="AD277" s="23"/>
    </row>
    <row r="278" spans="2:30" ht="18.5" customHeight="1" thickBot="1" x14ac:dyDescent="0.6">
      <c r="B278" s="32"/>
      <c r="C278" s="24"/>
      <c r="D278" s="60"/>
      <c r="E278" s="63"/>
      <c r="F278" s="25"/>
      <c r="G278" s="26">
        <v>2.4</v>
      </c>
      <c r="H278" s="27">
        <v>15</v>
      </c>
      <c r="I278" s="52" t="s">
        <v>15</v>
      </c>
      <c r="J278" s="53" t="s">
        <v>13661</v>
      </c>
      <c r="K278" s="52">
        <v>0.31578947368421051</v>
      </c>
      <c r="L278" s="53" t="s">
        <v>6715</v>
      </c>
      <c r="M278" s="54" t="s">
        <v>11204</v>
      </c>
      <c r="N278" s="55" t="s">
        <v>46</v>
      </c>
      <c r="O278" s="54" t="s">
        <v>46</v>
      </c>
      <c r="P278" s="54" t="s">
        <v>46</v>
      </c>
      <c r="Q278" s="26" t="s">
        <v>46</v>
      </c>
      <c r="R278" s="26">
        <v>77</v>
      </c>
      <c r="S278" s="56" t="s">
        <v>15</v>
      </c>
      <c r="T278" s="26" t="s">
        <v>15</v>
      </c>
      <c r="U278" s="54" t="s">
        <v>11214</v>
      </c>
      <c r="V278" s="26" t="s">
        <v>13155</v>
      </c>
      <c r="W278" s="66"/>
      <c r="X278" s="27">
        <v>10</v>
      </c>
      <c r="Y278" s="28"/>
      <c r="Z278" s="26"/>
      <c r="AA278" s="28"/>
      <c r="AB278" s="26"/>
      <c r="AC278" s="37"/>
      <c r="AD278" s="30"/>
    </row>
    <row r="279" spans="2:30" ht="18" customHeight="1" x14ac:dyDescent="0.55000000000000004">
      <c r="B279" s="32"/>
      <c r="C279" s="14"/>
      <c r="D279" s="58"/>
      <c r="E279" s="61" t="s">
        <v>46</v>
      </c>
      <c r="F279" s="15"/>
      <c r="G279" s="16" t="s">
        <v>8307</v>
      </c>
      <c r="H279" s="17"/>
      <c r="I279" s="40">
        <v>5.128205128205128E-2</v>
      </c>
      <c r="J279" s="41">
        <v>2</v>
      </c>
      <c r="K279" s="40">
        <v>2.7027027027027029E-2</v>
      </c>
      <c r="L279" s="41">
        <v>2</v>
      </c>
      <c r="M279" s="42" t="s">
        <v>11215</v>
      </c>
      <c r="N279" s="43" t="s">
        <v>13260</v>
      </c>
      <c r="O279" s="43" t="s">
        <v>46</v>
      </c>
      <c r="P279" s="43" t="s">
        <v>46</v>
      </c>
      <c r="Q279" s="17"/>
      <c r="R279" s="44">
        <v>0.05</v>
      </c>
      <c r="S279" s="45" t="s">
        <v>13261</v>
      </c>
      <c r="T279" s="17" t="s">
        <v>46</v>
      </c>
      <c r="U279" s="43">
        <v>4.4000000000000004</v>
      </c>
      <c r="V279" s="17"/>
      <c r="W279" s="64" t="s">
        <v>13937</v>
      </c>
      <c r="X279" s="17"/>
      <c r="Y279" s="15"/>
      <c r="Z279" s="17"/>
      <c r="AA279" s="15"/>
      <c r="AB279" s="17"/>
      <c r="AC279" s="18" t="s">
        <v>9674</v>
      </c>
      <c r="AD279" s="19"/>
    </row>
    <row r="280" spans="2:30" ht="18" customHeight="1" x14ac:dyDescent="0.55000000000000004">
      <c r="B280" s="32"/>
      <c r="C280" s="20">
        <v>3</v>
      </c>
      <c r="D280" s="59"/>
      <c r="E280" s="62"/>
      <c r="F280" s="4" t="s">
        <v>13938</v>
      </c>
      <c r="G280" s="21" t="s">
        <v>3254</v>
      </c>
      <c r="H280" s="21" t="s">
        <v>11003</v>
      </c>
      <c r="I280" s="46">
        <v>0.10256410256410256</v>
      </c>
      <c r="J280" s="47">
        <v>4</v>
      </c>
      <c r="K280" s="46">
        <v>9.45945945945946E-2</v>
      </c>
      <c r="L280" s="47">
        <v>7</v>
      </c>
      <c r="M280" s="48" t="s">
        <v>10956</v>
      </c>
      <c r="N280" s="49" t="s">
        <v>11302</v>
      </c>
      <c r="O280" s="49" t="s">
        <v>46</v>
      </c>
      <c r="P280" s="49" t="s">
        <v>46</v>
      </c>
      <c r="Q280" s="21" t="s">
        <v>32</v>
      </c>
      <c r="R280" s="50">
        <v>0.21</v>
      </c>
      <c r="S280" s="51" t="s">
        <v>11270</v>
      </c>
      <c r="T280" s="21">
        <v>56</v>
      </c>
      <c r="U280" s="49">
        <v>1.9</v>
      </c>
      <c r="V280" s="21"/>
      <c r="W280" s="65"/>
      <c r="X280" s="21" t="s">
        <v>10965</v>
      </c>
      <c r="Y280" s="4" t="s">
        <v>10966</v>
      </c>
      <c r="Z280" s="21" t="s">
        <v>13939</v>
      </c>
      <c r="AA280" s="4" t="s">
        <v>11149</v>
      </c>
      <c r="AB280" s="21" t="s">
        <v>13940</v>
      </c>
      <c r="AC280" s="22" t="s">
        <v>3254</v>
      </c>
      <c r="AD280" s="23"/>
    </row>
    <row r="281" spans="2:30" ht="18.5" customHeight="1" thickBot="1" x14ac:dyDescent="0.6">
      <c r="B281" s="32"/>
      <c r="C281" s="24"/>
      <c r="D281" s="60"/>
      <c r="E281" s="63"/>
      <c r="F281" s="25"/>
      <c r="G281" s="26">
        <v>3.1</v>
      </c>
      <c r="H281" s="27">
        <v>7</v>
      </c>
      <c r="I281" s="52">
        <v>0.17948717948717949</v>
      </c>
      <c r="J281" s="53" t="s">
        <v>14143</v>
      </c>
      <c r="K281" s="52">
        <v>0.16216216216216217</v>
      </c>
      <c r="L281" s="53" t="s">
        <v>14144</v>
      </c>
      <c r="M281" s="54" t="s">
        <v>10959</v>
      </c>
      <c r="N281" s="55" t="s">
        <v>13264</v>
      </c>
      <c r="O281" s="54" t="s">
        <v>46</v>
      </c>
      <c r="P281" s="54" t="s">
        <v>46</v>
      </c>
      <c r="Q281" s="26">
        <v>1</v>
      </c>
      <c r="R281" s="26">
        <v>78</v>
      </c>
      <c r="S281" s="56" t="s">
        <v>11521</v>
      </c>
      <c r="T281" s="26" t="s">
        <v>15</v>
      </c>
      <c r="U281" s="54" t="s">
        <v>11206</v>
      </c>
      <c r="V281" s="26"/>
      <c r="W281" s="66"/>
      <c r="X281" s="27">
        <v>1</v>
      </c>
      <c r="Y281" s="28"/>
      <c r="Z281" s="26"/>
      <c r="AA281" s="28"/>
      <c r="AB281" s="26"/>
      <c r="AC281" s="37"/>
      <c r="AD281" s="30"/>
    </row>
    <row r="282" spans="2:30" ht="18" customHeight="1" x14ac:dyDescent="0.55000000000000004">
      <c r="B282" s="32"/>
      <c r="C282" s="14"/>
      <c r="D282" s="58"/>
      <c r="E282" s="61" t="s">
        <v>46</v>
      </c>
      <c r="F282" s="15"/>
      <c r="G282" s="16" t="s">
        <v>8307</v>
      </c>
      <c r="H282" s="17"/>
      <c r="I282" s="40">
        <v>0.14285714285714285</v>
      </c>
      <c r="J282" s="41">
        <v>4</v>
      </c>
      <c r="K282" s="40">
        <v>0.125</v>
      </c>
      <c r="L282" s="41">
        <v>6</v>
      </c>
      <c r="M282" s="42" t="s">
        <v>11227</v>
      </c>
      <c r="N282" s="43" t="s">
        <v>11268</v>
      </c>
      <c r="O282" s="43" t="s">
        <v>46</v>
      </c>
      <c r="P282" s="43" t="s">
        <v>46</v>
      </c>
      <c r="Q282" s="17"/>
      <c r="R282" s="44" t="s">
        <v>1931</v>
      </c>
      <c r="S282" s="45" t="s">
        <v>11921</v>
      </c>
      <c r="T282" s="17" t="s">
        <v>46</v>
      </c>
      <c r="U282" s="43">
        <v>35.4</v>
      </c>
      <c r="V282" s="17" t="s">
        <v>13188</v>
      </c>
      <c r="W282" s="64" t="s">
        <v>13941</v>
      </c>
      <c r="X282" s="17"/>
      <c r="Y282" s="15"/>
      <c r="Z282" s="17"/>
      <c r="AA282" s="15"/>
      <c r="AB282" s="17"/>
      <c r="AC282" s="18" t="s">
        <v>5454</v>
      </c>
      <c r="AD282" s="19"/>
    </row>
    <row r="283" spans="2:30" ht="18.75" customHeight="1" x14ac:dyDescent="0.55000000000000004">
      <c r="B283" s="32"/>
      <c r="C283" s="20">
        <v>4</v>
      </c>
      <c r="D283" s="59"/>
      <c r="E283" s="62"/>
      <c r="F283" s="4" t="s">
        <v>13942</v>
      </c>
      <c r="G283" s="21" t="s">
        <v>1500</v>
      </c>
      <c r="H283" s="21" t="s">
        <v>11013</v>
      </c>
      <c r="I283" s="46">
        <v>0.21428571428571427</v>
      </c>
      <c r="J283" s="47">
        <v>6</v>
      </c>
      <c r="K283" s="46">
        <v>0.16666666666666666</v>
      </c>
      <c r="L283" s="47">
        <v>8</v>
      </c>
      <c r="M283" s="48" t="s">
        <v>10956</v>
      </c>
      <c r="N283" s="49" t="s">
        <v>46</v>
      </c>
      <c r="O283" s="49" t="s">
        <v>46</v>
      </c>
      <c r="P283" s="49" t="s">
        <v>46</v>
      </c>
      <c r="Q283" s="21" t="s">
        <v>1929</v>
      </c>
      <c r="R283" s="50" t="s">
        <v>1931</v>
      </c>
      <c r="S283" s="51" t="s">
        <v>11922</v>
      </c>
      <c r="T283" s="21">
        <v>58</v>
      </c>
      <c r="U283" s="49">
        <v>25.6</v>
      </c>
      <c r="V283" s="21" t="s">
        <v>13189</v>
      </c>
      <c r="W283" s="65"/>
      <c r="X283" s="21" t="s">
        <v>11001</v>
      </c>
      <c r="Y283" s="4" t="s">
        <v>10971</v>
      </c>
      <c r="Z283" s="21" t="s">
        <v>11117</v>
      </c>
      <c r="AA283" s="4" t="s">
        <v>13943</v>
      </c>
      <c r="AB283" s="21" t="s">
        <v>13944</v>
      </c>
      <c r="AC283" s="22" t="s">
        <v>1500</v>
      </c>
      <c r="AD283" s="23"/>
    </row>
    <row r="284" spans="2:30" ht="18.5" customHeight="1" thickBot="1" x14ac:dyDescent="0.6">
      <c r="B284" s="32"/>
      <c r="C284" s="24"/>
      <c r="D284" s="60"/>
      <c r="E284" s="63"/>
      <c r="F284" s="25"/>
      <c r="G284" s="26">
        <v>2.4</v>
      </c>
      <c r="H284" s="27">
        <v>9</v>
      </c>
      <c r="I284" s="52">
        <v>0.2857142857142857</v>
      </c>
      <c r="J284" s="53" t="s">
        <v>12312</v>
      </c>
      <c r="K284" s="52">
        <v>0.20833333333333331</v>
      </c>
      <c r="L284" s="53" t="s">
        <v>14145</v>
      </c>
      <c r="M284" s="54" t="s">
        <v>10959</v>
      </c>
      <c r="N284" s="55" t="s">
        <v>11269</v>
      </c>
      <c r="O284" s="54" t="s">
        <v>46</v>
      </c>
      <c r="P284" s="54" t="s">
        <v>46</v>
      </c>
      <c r="Q284" s="26" t="s">
        <v>46</v>
      </c>
      <c r="R284" s="26" t="s">
        <v>1931</v>
      </c>
      <c r="S284" s="56" t="s">
        <v>4</v>
      </c>
      <c r="T284" s="26" t="s">
        <v>15</v>
      </c>
      <c r="U284" s="54" t="s">
        <v>11213</v>
      </c>
      <c r="V284" s="26" t="s">
        <v>13190</v>
      </c>
      <c r="W284" s="66"/>
      <c r="X284" s="27">
        <v>33</v>
      </c>
      <c r="Y284" s="28"/>
      <c r="Z284" s="26"/>
      <c r="AA284" s="28"/>
      <c r="AB284" s="26"/>
      <c r="AC284" s="37"/>
      <c r="AD284" s="30"/>
    </row>
    <row r="285" spans="2:30" ht="18" customHeight="1" x14ac:dyDescent="0.55000000000000004">
      <c r="B285" s="33"/>
      <c r="C285" s="14"/>
      <c r="D285" s="58"/>
      <c r="E285" s="61" t="s">
        <v>46</v>
      </c>
      <c r="F285" s="15"/>
      <c r="G285" s="16" t="s">
        <v>8305</v>
      </c>
      <c r="H285" s="17"/>
      <c r="I285" s="40">
        <v>0.15384615384615385</v>
      </c>
      <c r="J285" s="41">
        <v>2</v>
      </c>
      <c r="K285" s="40">
        <v>0.125</v>
      </c>
      <c r="L285" s="41">
        <v>7</v>
      </c>
      <c r="M285" s="42" t="s">
        <v>11227</v>
      </c>
      <c r="N285" s="43" t="s">
        <v>11415</v>
      </c>
      <c r="O285" s="43" t="s">
        <v>796</v>
      </c>
      <c r="P285" s="43" t="s">
        <v>7730</v>
      </c>
      <c r="Q285" s="17"/>
      <c r="R285" s="44">
        <v>0</v>
      </c>
      <c r="S285" s="45" t="s">
        <v>11900</v>
      </c>
      <c r="T285" s="17" t="s">
        <v>46</v>
      </c>
      <c r="U285" s="43">
        <v>31.9</v>
      </c>
      <c r="V285" s="17" t="s">
        <v>12475</v>
      </c>
      <c r="W285" s="64" t="s">
        <v>11142</v>
      </c>
      <c r="X285" s="17"/>
      <c r="Y285" s="15"/>
      <c r="Z285" s="17"/>
      <c r="AA285" s="15"/>
      <c r="AB285" s="17"/>
      <c r="AC285" s="18" t="s">
        <v>11387</v>
      </c>
      <c r="AD285" s="19"/>
    </row>
    <row r="286" spans="2:30" ht="18.75" customHeight="1" x14ac:dyDescent="0.55000000000000004">
      <c r="B286" s="34"/>
      <c r="C286" s="20">
        <v>5</v>
      </c>
      <c r="D286" s="59"/>
      <c r="E286" s="62"/>
      <c r="F286" s="4" t="s">
        <v>1303</v>
      </c>
      <c r="G286" s="21" t="s">
        <v>346</v>
      </c>
      <c r="H286" s="21" t="s">
        <v>12182</v>
      </c>
      <c r="I286" s="46">
        <v>0.23076923076923078</v>
      </c>
      <c r="J286" s="47">
        <v>3</v>
      </c>
      <c r="K286" s="46">
        <v>0.2857142857142857</v>
      </c>
      <c r="L286" s="47">
        <v>16</v>
      </c>
      <c r="M286" s="48" t="s">
        <v>10997</v>
      </c>
      <c r="N286" s="49" t="s">
        <v>46</v>
      </c>
      <c r="O286" s="49" t="s">
        <v>395</v>
      </c>
      <c r="P286" s="49" t="s">
        <v>7837</v>
      </c>
      <c r="Q286" s="21" t="s">
        <v>9</v>
      </c>
      <c r="R286" s="50">
        <v>0</v>
      </c>
      <c r="S286" s="51" t="s">
        <v>11904</v>
      </c>
      <c r="T286" s="21">
        <v>58</v>
      </c>
      <c r="U286" s="49">
        <v>31.5</v>
      </c>
      <c r="V286" s="21" t="s">
        <v>12476</v>
      </c>
      <c r="W286" s="65"/>
      <c r="X286" s="21" t="s">
        <v>11168</v>
      </c>
      <c r="Y286" s="4" t="s">
        <v>10982</v>
      </c>
      <c r="Z286" s="21" t="s">
        <v>11007</v>
      </c>
      <c r="AA286" s="4" t="s">
        <v>13945</v>
      </c>
      <c r="AB286" s="21" t="s">
        <v>13946</v>
      </c>
      <c r="AC286" s="22" t="s">
        <v>346</v>
      </c>
      <c r="AD286" s="23"/>
    </row>
    <row r="287" spans="2:30" ht="18.5" customHeight="1" thickBot="1" x14ac:dyDescent="0.6">
      <c r="C287" s="24"/>
      <c r="D287" s="60"/>
      <c r="E287" s="63"/>
      <c r="F287" s="25"/>
      <c r="G287" s="26">
        <v>1.4</v>
      </c>
      <c r="H287" s="27">
        <v>16</v>
      </c>
      <c r="I287" s="52">
        <v>0.38461538461538464</v>
      </c>
      <c r="J287" s="53" t="s">
        <v>12502</v>
      </c>
      <c r="K287" s="52">
        <v>0.42857142857142855</v>
      </c>
      <c r="L287" s="53" t="s">
        <v>14146</v>
      </c>
      <c r="M287" s="54" t="s">
        <v>10999</v>
      </c>
      <c r="N287" s="55" t="s">
        <v>46</v>
      </c>
      <c r="O287" s="54" t="s">
        <v>46</v>
      </c>
      <c r="P287" s="54" t="s">
        <v>46</v>
      </c>
      <c r="Q287" s="26" t="s">
        <v>46</v>
      </c>
      <c r="R287" s="26">
        <v>2</v>
      </c>
      <c r="S287" s="56" t="s">
        <v>2289</v>
      </c>
      <c r="T287" s="26" t="s">
        <v>15</v>
      </c>
      <c r="U287" s="54" t="s">
        <v>11213</v>
      </c>
      <c r="V287" s="26" t="s">
        <v>12478</v>
      </c>
      <c r="W287" s="66"/>
      <c r="X287" s="27">
        <v>16</v>
      </c>
      <c r="Y287" s="28"/>
      <c r="Z287" s="26"/>
      <c r="AA287" s="28"/>
      <c r="AB287" s="26"/>
      <c r="AC287" s="37"/>
      <c r="AD287" s="30"/>
    </row>
    <row r="288" spans="2:30" ht="18" customHeight="1" x14ac:dyDescent="0.55000000000000004">
      <c r="C288" s="14"/>
      <c r="D288" s="58"/>
      <c r="E288" s="61" t="s">
        <v>46</v>
      </c>
      <c r="F288" s="15"/>
      <c r="G288" s="16" t="s">
        <v>15</v>
      </c>
      <c r="H288" s="17"/>
      <c r="I288" s="40" t="s">
        <v>15</v>
      </c>
      <c r="J288" s="41" t="s">
        <v>15</v>
      </c>
      <c r="K288" s="40" t="s">
        <v>15</v>
      </c>
      <c r="L288" s="41" t="s">
        <v>15</v>
      </c>
      <c r="M288" s="42" t="s">
        <v>15</v>
      </c>
      <c r="N288" s="43" t="s">
        <v>15</v>
      </c>
      <c r="O288" s="43" t="s">
        <v>46</v>
      </c>
      <c r="P288" s="43" t="s">
        <v>46</v>
      </c>
      <c r="Q288" s="17"/>
      <c r="R288" s="44" t="s">
        <v>1931</v>
      </c>
      <c r="S288" s="45" t="s">
        <v>15</v>
      </c>
      <c r="T288" s="17" t="s">
        <v>46</v>
      </c>
      <c r="U288" s="43">
        <v>8.3000000000000007</v>
      </c>
      <c r="V288" s="17" t="s">
        <v>13162</v>
      </c>
      <c r="W288" s="64" t="s">
        <v>13505</v>
      </c>
      <c r="X288" s="17"/>
      <c r="Y288" s="15"/>
      <c r="Z288" s="17"/>
      <c r="AA288" s="15"/>
      <c r="AB288" s="17"/>
      <c r="AC288" s="18" t="s">
        <v>11085</v>
      </c>
      <c r="AD288" s="19"/>
    </row>
    <row r="289" spans="3:30" ht="18" customHeight="1" x14ac:dyDescent="0.55000000000000004">
      <c r="C289" s="20">
        <v>6</v>
      </c>
      <c r="D289" s="59"/>
      <c r="E289" s="62"/>
      <c r="F289" s="4" t="s">
        <v>13947</v>
      </c>
      <c r="G289" s="21" t="s">
        <v>940</v>
      </c>
      <c r="H289" s="21" t="s">
        <v>11118</v>
      </c>
      <c r="I289" s="46" t="s">
        <v>11201</v>
      </c>
      <c r="J289" s="47" t="s">
        <v>11201</v>
      </c>
      <c r="K289" s="46" t="s">
        <v>11201</v>
      </c>
      <c r="L289" s="47" t="s">
        <v>11201</v>
      </c>
      <c r="M289" s="48" t="s">
        <v>15</v>
      </c>
      <c r="N289" s="49" t="s">
        <v>15</v>
      </c>
      <c r="O289" s="49" t="s">
        <v>46</v>
      </c>
      <c r="P289" s="49" t="s">
        <v>46</v>
      </c>
      <c r="Q289" s="21" t="s">
        <v>19</v>
      </c>
      <c r="R289" s="50" t="s">
        <v>1931</v>
      </c>
      <c r="S289" s="51" t="s">
        <v>11201</v>
      </c>
      <c r="T289" s="21">
        <v>56</v>
      </c>
      <c r="U289" s="49">
        <v>6.9</v>
      </c>
      <c r="V289" s="21" t="s">
        <v>13163</v>
      </c>
      <c r="W289" s="65"/>
      <c r="X289" s="21" t="s">
        <v>10965</v>
      </c>
      <c r="Y289" s="4" t="s">
        <v>10966</v>
      </c>
      <c r="Z289" s="21" t="s">
        <v>11110</v>
      </c>
      <c r="AA289" s="4" t="s">
        <v>11002</v>
      </c>
      <c r="AB289" s="21" t="s">
        <v>13948</v>
      </c>
      <c r="AC289" s="22" t="s">
        <v>940</v>
      </c>
      <c r="AD289" s="23"/>
    </row>
    <row r="290" spans="3:30" ht="18.5" customHeight="1" thickBot="1" x14ac:dyDescent="0.6">
      <c r="C290" s="24"/>
      <c r="D290" s="60"/>
      <c r="E290" s="63"/>
      <c r="F290" s="25"/>
      <c r="G290" s="26" t="s">
        <v>15</v>
      </c>
      <c r="H290" s="27">
        <v>15</v>
      </c>
      <c r="I290" s="52" t="s">
        <v>15</v>
      </c>
      <c r="J290" s="53" t="s">
        <v>15</v>
      </c>
      <c r="K290" s="52" t="s">
        <v>15</v>
      </c>
      <c r="L290" s="53" t="s">
        <v>15</v>
      </c>
      <c r="M290" s="54" t="s">
        <v>15</v>
      </c>
      <c r="N290" s="55" t="s">
        <v>15</v>
      </c>
      <c r="O290" s="54" t="s">
        <v>46</v>
      </c>
      <c r="P290" s="54" t="s">
        <v>46</v>
      </c>
      <c r="Q290" s="26" t="s">
        <v>46</v>
      </c>
      <c r="R290" s="26" t="s">
        <v>1931</v>
      </c>
      <c r="S290" s="56" t="s">
        <v>15</v>
      </c>
      <c r="T290" s="26" t="s">
        <v>15</v>
      </c>
      <c r="U290" s="54" t="s">
        <v>11214</v>
      </c>
      <c r="V290" s="26" t="s">
        <v>13164</v>
      </c>
      <c r="W290" s="66"/>
      <c r="X290" s="27">
        <v>14</v>
      </c>
      <c r="Y290" s="28"/>
      <c r="Z290" s="26"/>
      <c r="AA290" s="28"/>
      <c r="AB290" s="26"/>
      <c r="AC290" s="37"/>
      <c r="AD290" s="30"/>
    </row>
    <row r="291" spans="3:30" ht="18" customHeight="1" x14ac:dyDescent="0.55000000000000004">
      <c r="C291" s="14"/>
      <c r="D291" s="58"/>
      <c r="E291" s="61" t="s">
        <v>46</v>
      </c>
      <c r="F291" s="15"/>
      <c r="G291" s="16" t="s">
        <v>8309</v>
      </c>
      <c r="H291" s="17"/>
      <c r="I291" s="40">
        <v>0.14285714285714285</v>
      </c>
      <c r="J291" s="41">
        <v>1</v>
      </c>
      <c r="K291" s="40">
        <v>7.6923076923076927E-2</v>
      </c>
      <c r="L291" s="41">
        <v>1</v>
      </c>
      <c r="M291" s="42" t="s">
        <v>11209</v>
      </c>
      <c r="N291" s="43" t="s">
        <v>46</v>
      </c>
      <c r="O291" s="43" t="s">
        <v>9750</v>
      </c>
      <c r="P291" s="43" t="s">
        <v>7766</v>
      </c>
      <c r="Q291" s="17"/>
      <c r="R291" s="44" t="s">
        <v>1931</v>
      </c>
      <c r="S291" s="45" t="s">
        <v>18</v>
      </c>
      <c r="T291" s="17" t="s">
        <v>46</v>
      </c>
      <c r="U291" s="43" t="s">
        <v>1665</v>
      </c>
      <c r="V291" s="17" t="s">
        <v>15</v>
      </c>
      <c r="W291" s="64" t="s">
        <v>13949</v>
      </c>
      <c r="X291" s="17"/>
      <c r="Y291" s="15"/>
      <c r="Z291" s="17"/>
      <c r="AA291" s="15"/>
      <c r="AB291" s="17"/>
      <c r="AC291" s="18" t="s">
        <v>11986</v>
      </c>
      <c r="AD291" s="19"/>
    </row>
    <row r="292" spans="3:30" ht="18" customHeight="1" x14ac:dyDescent="0.55000000000000004">
      <c r="C292" s="20">
        <v>7</v>
      </c>
      <c r="D292" s="59"/>
      <c r="E292" s="62"/>
      <c r="F292" s="4" t="s">
        <v>1768</v>
      </c>
      <c r="G292" s="21" t="s">
        <v>554</v>
      </c>
      <c r="H292" s="21" t="s">
        <v>11078</v>
      </c>
      <c r="I292" s="46">
        <v>0.14285714285714285</v>
      </c>
      <c r="J292" s="47">
        <v>1</v>
      </c>
      <c r="K292" s="46">
        <v>7.6923076923076927E-2</v>
      </c>
      <c r="L292" s="47">
        <v>1</v>
      </c>
      <c r="M292" s="48" t="s">
        <v>10956</v>
      </c>
      <c r="N292" s="49" t="s">
        <v>46</v>
      </c>
      <c r="O292" s="49" t="s">
        <v>870</v>
      </c>
      <c r="P292" s="49" t="s">
        <v>7736</v>
      </c>
      <c r="Q292" s="21" t="s">
        <v>12666</v>
      </c>
      <c r="R292" s="50" t="s">
        <v>1931</v>
      </c>
      <c r="S292" s="51" t="s">
        <v>11367</v>
      </c>
      <c r="T292" s="21">
        <v>58</v>
      </c>
      <c r="U292" s="49" t="s">
        <v>1665</v>
      </c>
      <c r="V292" s="21" t="s">
        <v>15</v>
      </c>
      <c r="W292" s="65"/>
      <c r="X292" s="21" t="s">
        <v>11001</v>
      </c>
      <c r="Y292" s="4" t="s">
        <v>10971</v>
      </c>
      <c r="Z292" s="21" t="s">
        <v>11100</v>
      </c>
      <c r="AA292" s="4" t="s">
        <v>11376</v>
      </c>
      <c r="AB292" s="21" t="s">
        <v>13950</v>
      </c>
      <c r="AC292" s="22" t="s">
        <v>554</v>
      </c>
      <c r="AD292" s="23"/>
    </row>
    <row r="293" spans="3:30" ht="18.5" customHeight="1" thickBot="1" x14ac:dyDescent="0.6">
      <c r="C293" s="24"/>
      <c r="D293" s="60"/>
      <c r="E293" s="63"/>
      <c r="F293" s="25"/>
      <c r="G293" s="26">
        <v>4.9000000000000004</v>
      </c>
      <c r="H293" s="27">
        <v>14</v>
      </c>
      <c r="I293" s="52">
        <v>0.14285714285714285</v>
      </c>
      <c r="J293" s="53" t="s">
        <v>12471</v>
      </c>
      <c r="K293" s="52">
        <v>7.6923076923076927E-2</v>
      </c>
      <c r="L293" s="53" t="s">
        <v>11550</v>
      </c>
      <c r="M293" s="54" t="s">
        <v>10999</v>
      </c>
      <c r="N293" s="55" t="s">
        <v>46</v>
      </c>
      <c r="O293" s="54" t="s">
        <v>46</v>
      </c>
      <c r="P293" s="54" t="s">
        <v>46</v>
      </c>
      <c r="Q293" s="26" t="s">
        <v>46</v>
      </c>
      <c r="R293" s="26" t="s">
        <v>1931</v>
      </c>
      <c r="S293" s="56" t="s">
        <v>2393</v>
      </c>
      <c r="T293" s="26" t="s">
        <v>15</v>
      </c>
      <c r="U293" s="54" t="s">
        <v>15</v>
      </c>
      <c r="V293" s="26" t="s">
        <v>15</v>
      </c>
      <c r="W293" s="66"/>
      <c r="X293" s="27" t="s">
        <v>1931</v>
      </c>
      <c r="Y293" s="28"/>
      <c r="Z293" s="26"/>
      <c r="AA293" s="28"/>
      <c r="AB293" s="26"/>
      <c r="AC293" s="37"/>
      <c r="AD293" s="30"/>
    </row>
    <row r="294" spans="3:30" ht="18" customHeight="1" x14ac:dyDescent="0.55000000000000004">
      <c r="C294" s="14"/>
      <c r="D294" s="58"/>
      <c r="E294" s="61" t="s">
        <v>46</v>
      </c>
      <c r="F294" s="15"/>
      <c r="G294" s="16" t="s">
        <v>46</v>
      </c>
      <c r="H294" s="17"/>
      <c r="I294" s="40">
        <v>0</v>
      </c>
      <c r="J294" s="41">
        <v>0</v>
      </c>
      <c r="K294" s="40">
        <v>3.2258064516129031E-2</v>
      </c>
      <c r="L294" s="41">
        <v>1</v>
      </c>
      <c r="M294" s="42" t="s">
        <v>11207</v>
      </c>
      <c r="N294" s="43" t="s">
        <v>1931</v>
      </c>
      <c r="O294" s="43" t="s">
        <v>795</v>
      </c>
      <c r="P294" s="43" t="s">
        <v>7735</v>
      </c>
      <c r="Q294" s="17"/>
      <c r="R294" s="44" t="s">
        <v>1931</v>
      </c>
      <c r="S294" s="45" t="s">
        <v>11910</v>
      </c>
      <c r="T294" s="17" t="s">
        <v>46</v>
      </c>
      <c r="U294" s="43" t="s">
        <v>1665</v>
      </c>
      <c r="V294" s="17" t="s">
        <v>15</v>
      </c>
      <c r="W294" s="64" t="s">
        <v>12111</v>
      </c>
      <c r="X294" s="17"/>
      <c r="Y294" s="15"/>
      <c r="Z294" s="17"/>
      <c r="AA294" s="15"/>
      <c r="AB294" s="17"/>
      <c r="AC294" s="18" t="s">
        <v>8589</v>
      </c>
      <c r="AD294" s="19"/>
    </row>
    <row r="295" spans="3:30" ht="18" customHeight="1" x14ac:dyDescent="0.55000000000000004">
      <c r="C295" s="20">
        <v>8</v>
      </c>
      <c r="D295" s="59"/>
      <c r="E295" s="62"/>
      <c r="F295" s="4" t="s">
        <v>1141</v>
      </c>
      <c r="G295" s="21" t="s">
        <v>261</v>
      </c>
      <c r="H295" s="21" t="s">
        <v>11013</v>
      </c>
      <c r="I295" s="46">
        <v>0.2</v>
      </c>
      <c r="J295" s="47">
        <v>2</v>
      </c>
      <c r="K295" s="46">
        <v>0.16129032258064516</v>
      </c>
      <c r="L295" s="47">
        <v>5</v>
      </c>
      <c r="M295" s="48" t="s">
        <v>10997</v>
      </c>
      <c r="N295" s="49" t="s">
        <v>1931</v>
      </c>
      <c r="O295" s="49" t="s">
        <v>656</v>
      </c>
      <c r="P295" s="49" t="s">
        <v>7731</v>
      </c>
      <c r="Q295" s="21" t="s">
        <v>47</v>
      </c>
      <c r="R295" s="50" t="s">
        <v>1931</v>
      </c>
      <c r="S295" s="51" t="s">
        <v>11521</v>
      </c>
      <c r="T295" s="21">
        <v>56</v>
      </c>
      <c r="U295" s="49" t="s">
        <v>1665</v>
      </c>
      <c r="V295" s="21" t="s">
        <v>15</v>
      </c>
      <c r="W295" s="65"/>
      <c r="X295" s="21" t="s">
        <v>10965</v>
      </c>
      <c r="Y295" s="4" t="s">
        <v>10982</v>
      </c>
      <c r="Z295" s="21" t="s">
        <v>12888</v>
      </c>
      <c r="AA295" s="4" t="s">
        <v>10993</v>
      </c>
      <c r="AB295" s="21" t="s">
        <v>13951</v>
      </c>
      <c r="AC295" s="22" t="s">
        <v>261</v>
      </c>
      <c r="AD295" s="23"/>
    </row>
    <row r="296" spans="3:30" ht="18.5" customHeight="1" thickBot="1" x14ac:dyDescent="0.6">
      <c r="C296" s="24"/>
      <c r="D296" s="60"/>
      <c r="E296" s="63"/>
      <c r="F296" s="25"/>
      <c r="G296" s="26">
        <v>4.7</v>
      </c>
      <c r="H296" s="27">
        <v>9</v>
      </c>
      <c r="I296" s="52">
        <v>0.4</v>
      </c>
      <c r="J296" s="53" t="s">
        <v>11260</v>
      </c>
      <c r="K296" s="52">
        <v>0.29032258064516125</v>
      </c>
      <c r="L296" s="53" t="s">
        <v>13660</v>
      </c>
      <c r="M296" s="54" t="s">
        <v>10999</v>
      </c>
      <c r="N296" s="55" t="s">
        <v>1931</v>
      </c>
      <c r="O296" s="54" t="s">
        <v>46</v>
      </c>
      <c r="P296" s="54" t="s">
        <v>46</v>
      </c>
      <c r="Q296" s="26" t="s">
        <v>46</v>
      </c>
      <c r="R296" s="26" t="s">
        <v>1931</v>
      </c>
      <c r="S296" s="56" t="s">
        <v>12514</v>
      </c>
      <c r="T296" s="26" t="s">
        <v>15</v>
      </c>
      <c r="U296" s="54" t="s">
        <v>15</v>
      </c>
      <c r="V296" s="26" t="s">
        <v>15</v>
      </c>
      <c r="W296" s="66"/>
      <c r="X296" s="27">
        <v>17</v>
      </c>
      <c r="Y296" s="28"/>
      <c r="Z296" s="26"/>
      <c r="AA296" s="28"/>
      <c r="AB296" s="26"/>
      <c r="AC296" s="37"/>
      <c r="AD296" s="30"/>
    </row>
    <row r="297" spans="3:30" ht="18" customHeight="1" x14ac:dyDescent="0.55000000000000004">
      <c r="C297" s="14"/>
      <c r="D297" s="58"/>
      <c r="E297" s="61" t="s">
        <v>46</v>
      </c>
      <c r="F297" s="15"/>
      <c r="G297" s="16" t="s">
        <v>8300</v>
      </c>
      <c r="H297" s="17"/>
      <c r="I297" s="40">
        <v>0</v>
      </c>
      <c r="J297" s="41">
        <v>0</v>
      </c>
      <c r="K297" s="40">
        <v>0</v>
      </c>
      <c r="L297" s="41"/>
      <c r="M297" s="42" t="s">
        <v>11227</v>
      </c>
      <c r="N297" s="43" t="s">
        <v>46</v>
      </c>
      <c r="O297" s="43" t="s">
        <v>391</v>
      </c>
      <c r="P297" s="43" t="s">
        <v>7730</v>
      </c>
      <c r="Q297" s="17"/>
      <c r="R297" s="44">
        <v>0.38</v>
      </c>
      <c r="S297" s="45" t="s">
        <v>13</v>
      </c>
      <c r="T297" s="17" t="s">
        <v>46</v>
      </c>
      <c r="U297" s="43">
        <v>16.600000000000001</v>
      </c>
      <c r="V297" s="17" t="s">
        <v>13156</v>
      </c>
      <c r="W297" s="64" t="s">
        <v>11064</v>
      </c>
      <c r="X297" s="17"/>
      <c r="Y297" s="15"/>
      <c r="Z297" s="17"/>
      <c r="AA297" s="15"/>
      <c r="AB297" s="17"/>
      <c r="AC297" s="18" t="s">
        <v>5402</v>
      </c>
      <c r="AD297" s="19"/>
    </row>
    <row r="298" spans="3:30" ht="18" customHeight="1" x14ac:dyDescent="0.55000000000000004">
      <c r="C298" s="20">
        <v>9</v>
      </c>
      <c r="D298" s="59"/>
      <c r="E298" s="62"/>
      <c r="F298" s="4" t="s">
        <v>3955</v>
      </c>
      <c r="G298" s="21" t="s">
        <v>692</v>
      </c>
      <c r="H298" s="21" t="s">
        <v>11078</v>
      </c>
      <c r="I298" s="46">
        <v>0</v>
      </c>
      <c r="J298" s="47">
        <v>0</v>
      </c>
      <c r="K298" s="46">
        <v>0.125</v>
      </c>
      <c r="L298" s="47">
        <v>2</v>
      </c>
      <c r="M298" s="48" t="s">
        <v>10997</v>
      </c>
      <c r="N298" s="49" t="s">
        <v>46</v>
      </c>
      <c r="O298" s="49" t="s">
        <v>211</v>
      </c>
      <c r="P298" s="49" t="s">
        <v>7837</v>
      </c>
      <c r="Q298" s="21" t="s">
        <v>12693</v>
      </c>
      <c r="R298" s="50">
        <v>0.75</v>
      </c>
      <c r="S298" s="51" t="s">
        <v>11921</v>
      </c>
      <c r="T298" s="21">
        <v>55</v>
      </c>
      <c r="U298" s="49">
        <v>16.5</v>
      </c>
      <c r="V298" s="21" t="s">
        <v>13157</v>
      </c>
      <c r="W298" s="65"/>
      <c r="X298" s="21" t="s">
        <v>11001</v>
      </c>
      <c r="Y298" s="4" t="s">
        <v>11004</v>
      </c>
      <c r="Z298" s="21" t="s">
        <v>11048</v>
      </c>
      <c r="AA298" s="4" t="s">
        <v>13649</v>
      </c>
      <c r="AB298" s="21" t="s">
        <v>13952</v>
      </c>
      <c r="AC298" s="22" t="s">
        <v>692</v>
      </c>
      <c r="AD298" s="23"/>
    </row>
    <row r="299" spans="3:30" ht="18.5" customHeight="1" thickBot="1" x14ac:dyDescent="0.6">
      <c r="C299" s="24"/>
      <c r="D299" s="60"/>
      <c r="E299" s="63"/>
      <c r="F299" s="25"/>
      <c r="G299" s="26">
        <v>3</v>
      </c>
      <c r="H299" s="27">
        <v>14</v>
      </c>
      <c r="I299" s="52">
        <v>0</v>
      </c>
      <c r="J299" s="53" t="s">
        <v>11151</v>
      </c>
      <c r="K299" s="52">
        <v>0.125</v>
      </c>
      <c r="L299" s="53" t="s">
        <v>12584</v>
      </c>
      <c r="M299" s="54" t="s">
        <v>11204</v>
      </c>
      <c r="N299" s="55" t="s">
        <v>46</v>
      </c>
      <c r="O299" s="54" t="s">
        <v>46</v>
      </c>
      <c r="P299" s="54" t="s">
        <v>46</v>
      </c>
      <c r="Q299" s="26" t="s">
        <v>46</v>
      </c>
      <c r="R299" s="26">
        <v>8</v>
      </c>
      <c r="S299" s="56" t="s">
        <v>16</v>
      </c>
      <c r="T299" s="26" t="s">
        <v>11220</v>
      </c>
      <c r="U299" s="54" t="s">
        <v>11213</v>
      </c>
      <c r="V299" s="26" t="s">
        <v>13158</v>
      </c>
      <c r="W299" s="66"/>
      <c r="X299" s="27">
        <v>12</v>
      </c>
      <c r="Y299" s="28"/>
      <c r="Z299" s="26"/>
      <c r="AA299" s="28"/>
      <c r="AB299" s="26"/>
      <c r="AC299" s="37"/>
      <c r="AD299" s="30"/>
    </row>
    <row r="300" spans="3:30" ht="18" customHeight="1" x14ac:dyDescent="0.55000000000000004">
      <c r="C300" s="14"/>
      <c r="D300" s="58"/>
      <c r="E300" s="61" t="s">
        <v>46</v>
      </c>
      <c r="F300" s="15"/>
      <c r="G300" s="16" t="s">
        <v>8316</v>
      </c>
      <c r="H300" s="17"/>
      <c r="I300" s="40">
        <v>0</v>
      </c>
      <c r="J300" s="41">
        <v>0</v>
      </c>
      <c r="K300" s="40">
        <v>0.15384615384615385</v>
      </c>
      <c r="L300" s="41">
        <v>2</v>
      </c>
      <c r="M300" s="42" t="s">
        <v>11237</v>
      </c>
      <c r="N300" s="43" t="s">
        <v>46</v>
      </c>
      <c r="O300" s="43" t="s">
        <v>337</v>
      </c>
      <c r="P300" s="43" t="s">
        <v>7729</v>
      </c>
      <c r="Q300" s="17"/>
      <c r="R300" s="44" t="s">
        <v>1931</v>
      </c>
      <c r="S300" s="45" t="s">
        <v>11372</v>
      </c>
      <c r="T300" s="17" t="s">
        <v>46</v>
      </c>
      <c r="U300" s="43">
        <v>2.4</v>
      </c>
      <c r="V300" s="17" t="s">
        <v>13159</v>
      </c>
      <c r="W300" s="64" t="s">
        <v>12158</v>
      </c>
      <c r="X300" s="17"/>
      <c r="Y300" s="15"/>
      <c r="Z300" s="17"/>
      <c r="AA300" s="15"/>
      <c r="AB300" s="17"/>
      <c r="AC300" s="18" t="s">
        <v>11140</v>
      </c>
      <c r="AD300" s="19"/>
    </row>
    <row r="301" spans="3:30" ht="18" customHeight="1" x14ac:dyDescent="0.55000000000000004">
      <c r="C301" s="20">
        <v>10</v>
      </c>
      <c r="D301" s="59"/>
      <c r="E301" s="62"/>
      <c r="F301" s="4" t="s">
        <v>4702</v>
      </c>
      <c r="G301" s="21" t="s">
        <v>419</v>
      </c>
      <c r="H301" s="21" t="s">
        <v>11013</v>
      </c>
      <c r="I301" s="46">
        <v>0</v>
      </c>
      <c r="J301" s="47">
        <v>0</v>
      </c>
      <c r="K301" s="46">
        <v>0.15384615384615385</v>
      </c>
      <c r="L301" s="47">
        <v>2</v>
      </c>
      <c r="M301" s="48" t="s">
        <v>10997</v>
      </c>
      <c r="N301" s="49" t="s">
        <v>46</v>
      </c>
      <c r="O301" s="49" t="s">
        <v>866</v>
      </c>
      <c r="P301" s="49" t="s">
        <v>7736</v>
      </c>
      <c r="Q301" s="21" t="s">
        <v>39</v>
      </c>
      <c r="R301" s="50" t="s">
        <v>1931</v>
      </c>
      <c r="S301" s="51" t="s">
        <v>16</v>
      </c>
      <c r="T301" s="21">
        <v>58</v>
      </c>
      <c r="U301" s="49">
        <v>2.7</v>
      </c>
      <c r="V301" s="21" t="s">
        <v>13160</v>
      </c>
      <c r="W301" s="65"/>
      <c r="X301" s="21" t="s">
        <v>11001</v>
      </c>
      <c r="Y301" s="4" t="s">
        <v>10966</v>
      </c>
      <c r="Z301" s="21" t="s">
        <v>11033</v>
      </c>
      <c r="AA301" s="4" t="s">
        <v>12015</v>
      </c>
      <c r="AB301" s="21" t="s">
        <v>13953</v>
      </c>
      <c r="AC301" s="22" t="s">
        <v>419</v>
      </c>
      <c r="AD301" s="23"/>
    </row>
    <row r="302" spans="3:30" ht="18.5" customHeight="1" thickBot="1" x14ac:dyDescent="0.6">
      <c r="C302" s="24"/>
      <c r="D302" s="60"/>
      <c r="E302" s="63"/>
      <c r="F302" s="25"/>
      <c r="G302" s="26">
        <v>2.7</v>
      </c>
      <c r="H302" s="27">
        <v>9</v>
      </c>
      <c r="I302" s="52">
        <v>0</v>
      </c>
      <c r="J302" s="53" t="s">
        <v>11027</v>
      </c>
      <c r="K302" s="52">
        <v>0.23076923076923078</v>
      </c>
      <c r="L302" s="53" t="s">
        <v>13211</v>
      </c>
      <c r="M302" s="54" t="s">
        <v>10999</v>
      </c>
      <c r="N302" s="55" t="s">
        <v>46</v>
      </c>
      <c r="O302" s="54" t="s">
        <v>46</v>
      </c>
      <c r="P302" s="54" t="s">
        <v>46</v>
      </c>
      <c r="Q302" s="26">
        <v>1</v>
      </c>
      <c r="R302" s="26" t="s">
        <v>1931</v>
      </c>
      <c r="S302" s="56" t="s">
        <v>11367</v>
      </c>
      <c r="T302" s="26" t="s">
        <v>15</v>
      </c>
      <c r="U302" s="54" t="s">
        <v>11206</v>
      </c>
      <c r="V302" s="26" t="s">
        <v>13161</v>
      </c>
      <c r="W302" s="66"/>
      <c r="X302" s="27">
        <v>1</v>
      </c>
      <c r="Y302" s="28"/>
      <c r="Z302" s="26"/>
      <c r="AA302" s="28"/>
      <c r="AB302" s="26"/>
      <c r="AC302" s="37"/>
      <c r="AD302" s="30"/>
    </row>
    <row r="303" spans="3:30" ht="18" customHeight="1" x14ac:dyDescent="0.55000000000000004">
      <c r="C303" s="14"/>
      <c r="D303" s="58"/>
      <c r="E303" s="61" t="s">
        <v>46</v>
      </c>
      <c r="F303" s="15"/>
      <c r="G303" s="16" t="s">
        <v>15</v>
      </c>
      <c r="H303" s="17"/>
      <c r="I303" s="40" t="s">
        <v>15</v>
      </c>
      <c r="J303" s="41" t="s">
        <v>15</v>
      </c>
      <c r="K303" s="40" t="s">
        <v>15</v>
      </c>
      <c r="L303" s="41" t="s">
        <v>15</v>
      </c>
      <c r="M303" s="42" t="s">
        <v>15</v>
      </c>
      <c r="N303" s="43" t="s">
        <v>15</v>
      </c>
      <c r="O303" s="43" t="s">
        <v>46</v>
      </c>
      <c r="P303" s="43" t="s">
        <v>46</v>
      </c>
      <c r="Q303" s="17"/>
      <c r="R303" s="44" t="s">
        <v>1931</v>
      </c>
      <c r="S303" s="45" t="s">
        <v>15</v>
      </c>
      <c r="T303" s="17" t="s">
        <v>46</v>
      </c>
      <c r="U303" s="43">
        <v>8.6999999999999993</v>
      </c>
      <c r="V303" s="17" t="s">
        <v>12461</v>
      </c>
      <c r="W303" s="64" t="s">
        <v>10972</v>
      </c>
      <c r="X303" s="17"/>
      <c r="Y303" s="15"/>
      <c r="Z303" s="17"/>
      <c r="AA303" s="15"/>
      <c r="AB303" s="17"/>
      <c r="AC303" s="18" t="s">
        <v>11394</v>
      </c>
      <c r="AD303" s="19"/>
    </row>
    <row r="304" spans="3:30" ht="18" customHeight="1" x14ac:dyDescent="0.55000000000000004">
      <c r="C304" s="20">
        <v>11</v>
      </c>
      <c r="D304" s="59"/>
      <c r="E304" s="62"/>
      <c r="F304" s="4" t="s">
        <v>13954</v>
      </c>
      <c r="G304" s="21" t="s">
        <v>2269</v>
      </c>
      <c r="H304" s="21" t="s">
        <v>11118</v>
      </c>
      <c r="I304" s="46" t="s">
        <v>11201</v>
      </c>
      <c r="J304" s="47" t="s">
        <v>11201</v>
      </c>
      <c r="K304" s="46" t="s">
        <v>11201</v>
      </c>
      <c r="L304" s="47" t="s">
        <v>11201</v>
      </c>
      <c r="M304" s="48" t="s">
        <v>15</v>
      </c>
      <c r="N304" s="49" t="s">
        <v>15</v>
      </c>
      <c r="O304" s="49" t="s">
        <v>46</v>
      </c>
      <c r="P304" s="49" t="s">
        <v>46</v>
      </c>
      <c r="Q304" s="21" t="s">
        <v>5</v>
      </c>
      <c r="R304" s="50" t="s">
        <v>1931</v>
      </c>
      <c r="S304" s="51" t="s">
        <v>11201</v>
      </c>
      <c r="T304" s="21">
        <v>58</v>
      </c>
      <c r="U304" s="49">
        <v>12</v>
      </c>
      <c r="V304" s="21" t="s">
        <v>12462</v>
      </c>
      <c r="W304" s="65"/>
      <c r="X304" s="21" t="s">
        <v>11001</v>
      </c>
      <c r="Y304" s="4" t="s">
        <v>10971</v>
      </c>
      <c r="Z304" s="21" t="s">
        <v>11033</v>
      </c>
      <c r="AA304" s="4" t="s">
        <v>10968</v>
      </c>
      <c r="AB304" s="21" t="s">
        <v>13955</v>
      </c>
      <c r="AC304" s="22" t="s">
        <v>2269</v>
      </c>
      <c r="AD304" s="23"/>
    </row>
    <row r="305" spans="1:30" ht="18.5" customHeight="1" thickBot="1" x14ac:dyDescent="0.6">
      <c r="C305" s="24"/>
      <c r="D305" s="60"/>
      <c r="E305" s="63"/>
      <c r="F305" s="25"/>
      <c r="G305" s="26" t="s">
        <v>15</v>
      </c>
      <c r="H305" s="27">
        <v>15</v>
      </c>
      <c r="I305" s="52" t="s">
        <v>15</v>
      </c>
      <c r="J305" s="53" t="s">
        <v>15</v>
      </c>
      <c r="K305" s="52" t="s">
        <v>15</v>
      </c>
      <c r="L305" s="53" t="s">
        <v>15</v>
      </c>
      <c r="M305" s="54" t="s">
        <v>15</v>
      </c>
      <c r="N305" s="55" t="s">
        <v>15</v>
      </c>
      <c r="O305" s="54" t="s">
        <v>46</v>
      </c>
      <c r="P305" s="54" t="s">
        <v>46</v>
      </c>
      <c r="Q305" s="26">
        <v>27</v>
      </c>
      <c r="R305" s="26" t="s">
        <v>1931</v>
      </c>
      <c r="S305" s="56" t="s">
        <v>15</v>
      </c>
      <c r="T305" s="26" t="s">
        <v>15</v>
      </c>
      <c r="U305" s="54" t="s">
        <v>11213</v>
      </c>
      <c r="V305" s="26" t="s">
        <v>12464</v>
      </c>
      <c r="W305" s="66"/>
      <c r="X305" s="27">
        <v>27</v>
      </c>
      <c r="Y305" s="28"/>
      <c r="Z305" s="26"/>
      <c r="AA305" s="28"/>
      <c r="AB305" s="26"/>
      <c r="AC305" s="37"/>
      <c r="AD305" s="30"/>
    </row>
    <row r="306" spans="1:30" ht="18" customHeight="1" x14ac:dyDescent="0.55000000000000004">
      <c r="C306" s="14"/>
      <c r="D306" s="58"/>
      <c r="E306" s="61" t="s">
        <v>46</v>
      </c>
      <c r="F306" s="15"/>
      <c r="G306" s="16" t="s">
        <v>15</v>
      </c>
      <c r="H306" s="17"/>
      <c r="I306" s="40" t="s">
        <v>15</v>
      </c>
      <c r="J306" s="41" t="s">
        <v>15</v>
      </c>
      <c r="K306" s="40" t="s">
        <v>15</v>
      </c>
      <c r="L306" s="41" t="s">
        <v>15</v>
      </c>
      <c r="M306" s="42" t="s">
        <v>15</v>
      </c>
      <c r="N306" s="43" t="s">
        <v>15</v>
      </c>
      <c r="O306" s="43" t="s">
        <v>46</v>
      </c>
      <c r="P306" s="43" t="s">
        <v>46</v>
      </c>
      <c r="Q306" s="17"/>
      <c r="R306" s="44" t="s">
        <v>1931</v>
      </c>
      <c r="S306" s="45" t="s">
        <v>15</v>
      </c>
      <c r="T306" s="17" t="s">
        <v>46</v>
      </c>
      <c r="U306" s="43">
        <v>5.7</v>
      </c>
      <c r="V306" s="17" t="s">
        <v>13143</v>
      </c>
      <c r="W306" s="64" t="s">
        <v>13956</v>
      </c>
      <c r="X306" s="17"/>
      <c r="Y306" s="15"/>
      <c r="Z306" s="17"/>
      <c r="AA306" s="15"/>
      <c r="AB306" s="17"/>
      <c r="AC306" s="18" t="s">
        <v>12321</v>
      </c>
      <c r="AD306" s="19"/>
    </row>
    <row r="307" spans="1:30" ht="18" customHeight="1" x14ac:dyDescent="0.55000000000000004">
      <c r="C307" s="20">
        <v>12</v>
      </c>
      <c r="D307" s="59"/>
      <c r="E307" s="62"/>
      <c r="F307" s="4" t="s">
        <v>13957</v>
      </c>
      <c r="G307" s="21" t="s">
        <v>1501</v>
      </c>
      <c r="H307" s="21" t="s">
        <v>11013</v>
      </c>
      <c r="I307" s="46" t="s">
        <v>11201</v>
      </c>
      <c r="J307" s="47" t="s">
        <v>11201</v>
      </c>
      <c r="K307" s="46" t="s">
        <v>11201</v>
      </c>
      <c r="L307" s="47" t="s">
        <v>11201</v>
      </c>
      <c r="M307" s="48" t="s">
        <v>15</v>
      </c>
      <c r="N307" s="49" t="s">
        <v>15</v>
      </c>
      <c r="O307" s="49" t="s">
        <v>46</v>
      </c>
      <c r="P307" s="49" t="s">
        <v>46</v>
      </c>
      <c r="Q307" s="21" t="s">
        <v>30</v>
      </c>
      <c r="R307" s="50" t="s">
        <v>1931</v>
      </c>
      <c r="S307" s="51" t="s">
        <v>11201</v>
      </c>
      <c r="T307" s="21">
        <v>58</v>
      </c>
      <c r="U307" s="49">
        <v>7.3</v>
      </c>
      <c r="V307" s="21" t="s">
        <v>13144</v>
      </c>
      <c r="W307" s="65"/>
      <c r="X307" s="21" t="s">
        <v>11001</v>
      </c>
      <c r="Y307" s="4" t="s">
        <v>10982</v>
      </c>
      <c r="Z307" s="21" t="s">
        <v>11117</v>
      </c>
      <c r="AA307" s="4" t="s">
        <v>12944</v>
      </c>
      <c r="AB307" s="21" t="s">
        <v>13958</v>
      </c>
      <c r="AC307" s="22" t="s">
        <v>1501</v>
      </c>
      <c r="AD307" s="23"/>
    </row>
    <row r="308" spans="1:30" ht="18.5" customHeight="1" thickBot="1" x14ac:dyDescent="0.6">
      <c r="C308" s="24"/>
      <c r="D308" s="60"/>
      <c r="E308" s="63"/>
      <c r="F308" s="25"/>
      <c r="G308" s="26" t="s">
        <v>15</v>
      </c>
      <c r="H308" s="27">
        <v>9</v>
      </c>
      <c r="I308" s="52" t="s">
        <v>15</v>
      </c>
      <c r="J308" s="53" t="s">
        <v>15</v>
      </c>
      <c r="K308" s="52" t="s">
        <v>15</v>
      </c>
      <c r="L308" s="53" t="s">
        <v>15</v>
      </c>
      <c r="M308" s="54" t="s">
        <v>15</v>
      </c>
      <c r="N308" s="55" t="s">
        <v>15</v>
      </c>
      <c r="O308" s="54" t="s">
        <v>46</v>
      </c>
      <c r="P308" s="54" t="s">
        <v>46</v>
      </c>
      <c r="Q308" s="26" t="s">
        <v>46</v>
      </c>
      <c r="R308" s="26" t="s">
        <v>1931</v>
      </c>
      <c r="S308" s="56" t="s">
        <v>15</v>
      </c>
      <c r="T308" s="26" t="s">
        <v>15</v>
      </c>
      <c r="U308" s="54" t="s">
        <v>11213</v>
      </c>
      <c r="V308" s="26" t="s">
        <v>13145</v>
      </c>
      <c r="W308" s="66"/>
      <c r="X308" s="27">
        <v>7</v>
      </c>
      <c r="Y308" s="28"/>
      <c r="Z308" s="26"/>
      <c r="AA308" s="28"/>
      <c r="AB308" s="26"/>
      <c r="AC308" s="37"/>
      <c r="AD308" s="30"/>
    </row>
    <row r="309" spans="1:30" x14ac:dyDescent="0.55000000000000004">
      <c r="A309" s="35"/>
      <c r="B309" s="35"/>
      <c r="C309" s="36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</row>
    <row r="310" spans="1:30" x14ac:dyDescent="0.55000000000000004">
      <c r="A310" t="s">
        <v>11132</v>
      </c>
      <c r="B310" t="s">
        <v>10942</v>
      </c>
      <c r="C310" s="11" t="s">
        <v>10943</v>
      </c>
      <c r="D310" t="s">
        <v>2</v>
      </c>
      <c r="E310" t="s">
        <v>10996</v>
      </c>
      <c r="F310" t="s">
        <v>0</v>
      </c>
      <c r="G310" t="s">
        <v>10945</v>
      </c>
      <c r="H310" t="s">
        <v>10946</v>
      </c>
      <c r="I310" t="s">
        <v>10946</v>
      </c>
      <c r="J310" t="s">
        <v>10946</v>
      </c>
      <c r="K310" t="s">
        <v>10946</v>
      </c>
      <c r="L310" t="s">
        <v>10946</v>
      </c>
      <c r="M310" t="s">
        <v>11173</v>
      </c>
      <c r="N310" t="s">
        <v>11174</v>
      </c>
      <c r="O310" t="s">
        <v>11175</v>
      </c>
      <c r="P310" t="s">
        <v>11175</v>
      </c>
      <c r="Q310" t="s">
        <v>1</v>
      </c>
      <c r="R310" t="s">
        <v>11176</v>
      </c>
      <c r="T310" t="s">
        <v>10947</v>
      </c>
      <c r="U310" t="s">
        <v>11177</v>
      </c>
      <c r="W310" t="s">
        <v>10948</v>
      </c>
      <c r="X310" t="s">
        <v>10949</v>
      </c>
      <c r="Y310" t="s">
        <v>10950</v>
      </c>
      <c r="Z310" t="s">
        <v>10951</v>
      </c>
      <c r="AA310" t="s">
        <v>10952</v>
      </c>
      <c r="AB310" t="s">
        <v>10953</v>
      </c>
      <c r="AC310" t="s">
        <v>10954</v>
      </c>
    </row>
    <row r="311" spans="1:30" x14ac:dyDescent="0.55000000000000004">
      <c r="A311" t="s">
        <v>10997</v>
      </c>
      <c r="B311" t="s">
        <v>11091</v>
      </c>
      <c r="G311" t="s">
        <v>11178</v>
      </c>
      <c r="H311" s="1"/>
      <c r="I311" t="s">
        <v>11179</v>
      </c>
      <c r="J311" t="s">
        <v>11180</v>
      </c>
      <c r="K311" t="s">
        <v>11179</v>
      </c>
      <c r="L311" t="s">
        <v>11180</v>
      </c>
      <c r="M311" t="s">
        <v>11181</v>
      </c>
      <c r="R311" s="5" t="s">
        <v>11179</v>
      </c>
      <c r="S311" s="2" t="s">
        <v>11182</v>
      </c>
      <c r="T311" t="s">
        <v>11183</v>
      </c>
      <c r="U311" t="s">
        <v>11184</v>
      </c>
    </row>
    <row r="312" spans="1:30" x14ac:dyDescent="0.55000000000000004">
      <c r="A312" s="1">
        <v>8</v>
      </c>
      <c r="B312" s="1"/>
      <c r="C312" s="12" t="s">
        <v>10997</v>
      </c>
      <c r="D312" s="1" t="s">
        <v>11091</v>
      </c>
      <c r="F312" s="1" t="s">
        <v>10959</v>
      </c>
      <c r="G312" t="s">
        <v>11185</v>
      </c>
      <c r="I312" t="s">
        <v>11186</v>
      </c>
      <c r="J312" t="s">
        <v>11187</v>
      </c>
      <c r="K312" t="s">
        <v>11186</v>
      </c>
      <c r="L312" t="s">
        <v>11187</v>
      </c>
      <c r="M312" t="s">
        <v>11188</v>
      </c>
      <c r="R312" t="s">
        <v>11189</v>
      </c>
      <c r="S312" s="2" t="s">
        <v>11190</v>
      </c>
      <c r="U312" t="s">
        <v>11191</v>
      </c>
    </row>
    <row r="313" spans="1:30" ht="18.5" thickBot="1" x14ac:dyDescent="0.6">
      <c r="C313" s="13">
        <v>8</v>
      </c>
      <c r="D313" t="s">
        <v>10961</v>
      </c>
      <c r="E313">
        <v>2000</v>
      </c>
      <c r="F313" t="s">
        <v>10997</v>
      </c>
      <c r="G313" t="s">
        <v>11192</v>
      </c>
      <c r="I313" t="s">
        <v>11193</v>
      </c>
      <c r="J313" t="s">
        <v>11194</v>
      </c>
      <c r="K313" t="s">
        <v>11193</v>
      </c>
      <c r="L313" t="s">
        <v>11194</v>
      </c>
      <c r="M313" t="s">
        <v>11195</v>
      </c>
      <c r="Q313" s="5" t="s">
        <v>11196</v>
      </c>
      <c r="R313" s="5" t="s">
        <v>11197</v>
      </c>
      <c r="S313" s="39" t="s">
        <v>11198</v>
      </c>
      <c r="T313" t="s">
        <v>25</v>
      </c>
      <c r="U313" t="s">
        <v>11199</v>
      </c>
    </row>
    <row r="314" spans="1:30" ht="18" customHeight="1" x14ac:dyDescent="0.55000000000000004">
      <c r="C314" s="14"/>
      <c r="D314" s="58"/>
      <c r="E314" s="61" t="s">
        <v>46</v>
      </c>
      <c r="F314" s="15"/>
      <c r="G314" s="16" t="s">
        <v>8306</v>
      </c>
      <c r="H314" s="17"/>
      <c r="I314" s="40">
        <v>0.1111111111111111</v>
      </c>
      <c r="J314" s="41">
        <v>3</v>
      </c>
      <c r="K314" s="40">
        <v>0.1276595744680851</v>
      </c>
      <c r="L314" s="41">
        <v>6</v>
      </c>
      <c r="M314" s="42" t="s">
        <v>11219</v>
      </c>
      <c r="N314" s="43" t="s">
        <v>46</v>
      </c>
      <c r="O314" s="43" t="s">
        <v>46</v>
      </c>
      <c r="P314" s="43" t="s">
        <v>46</v>
      </c>
      <c r="Q314" s="17"/>
      <c r="R314" s="44">
        <v>0.19</v>
      </c>
      <c r="S314" s="45" t="s">
        <v>11904</v>
      </c>
      <c r="T314" s="17" t="s">
        <v>46</v>
      </c>
      <c r="U314" s="43">
        <v>8.3000000000000007</v>
      </c>
      <c r="V314" s="17" t="s">
        <v>13162</v>
      </c>
      <c r="W314" s="64" t="s">
        <v>10972</v>
      </c>
      <c r="X314" s="17"/>
      <c r="Y314" s="15"/>
      <c r="Z314" s="17"/>
      <c r="AA314" s="15"/>
      <c r="AB314" s="17"/>
      <c r="AC314" s="18" t="s">
        <v>7391</v>
      </c>
      <c r="AD314" s="19"/>
    </row>
    <row r="315" spans="1:30" ht="18" customHeight="1" x14ac:dyDescent="0.55000000000000004">
      <c r="C315" s="20">
        <v>1</v>
      </c>
      <c r="D315" s="59"/>
      <c r="E315" s="62"/>
      <c r="F315" s="4" t="s">
        <v>13959</v>
      </c>
      <c r="G315" s="21" t="s">
        <v>197</v>
      </c>
      <c r="H315" s="21" t="s">
        <v>13960</v>
      </c>
      <c r="I315" s="46">
        <v>0.22222222222222221</v>
      </c>
      <c r="J315" s="47">
        <v>6</v>
      </c>
      <c r="K315" s="46">
        <v>0.19148936170212766</v>
      </c>
      <c r="L315" s="47">
        <v>9</v>
      </c>
      <c r="M315" s="48" t="s">
        <v>10956</v>
      </c>
      <c r="N315" s="49" t="s">
        <v>46</v>
      </c>
      <c r="O315" s="49" t="s">
        <v>46</v>
      </c>
      <c r="P315" s="49" t="s">
        <v>46</v>
      </c>
      <c r="Q315" s="21" t="s">
        <v>19</v>
      </c>
      <c r="R315" s="50">
        <v>0.42</v>
      </c>
      <c r="S315" s="51" t="s">
        <v>11270</v>
      </c>
      <c r="T315" s="21">
        <v>59</v>
      </c>
      <c r="U315" s="49">
        <v>6.9</v>
      </c>
      <c r="V315" s="21" t="s">
        <v>13163</v>
      </c>
      <c r="W315" s="65"/>
      <c r="X315" s="21" t="s">
        <v>11001</v>
      </c>
      <c r="Y315" s="4" t="s">
        <v>10966</v>
      </c>
      <c r="Z315" s="21" t="s">
        <v>11033</v>
      </c>
      <c r="AA315" s="4" t="s">
        <v>11029</v>
      </c>
      <c r="AB315" s="21" t="s">
        <v>13961</v>
      </c>
      <c r="AC315" s="22" t="s">
        <v>197</v>
      </c>
      <c r="AD315" s="23"/>
    </row>
    <row r="316" spans="1:30" ht="18.5" customHeight="1" thickBot="1" x14ac:dyDescent="0.6">
      <c r="C316" s="24"/>
      <c r="D316" s="60"/>
      <c r="E316" s="63"/>
      <c r="F316" s="25"/>
      <c r="G316" s="26">
        <v>2.1</v>
      </c>
      <c r="H316" s="27">
        <v>16</v>
      </c>
      <c r="I316" s="52">
        <v>0.40740740740740738</v>
      </c>
      <c r="J316" s="53" t="s">
        <v>14147</v>
      </c>
      <c r="K316" s="52">
        <v>0.34042553191489361</v>
      </c>
      <c r="L316" s="53" t="s">
        <v>13215</v>
      </c>
      <c r="M316" s="54" t="s">
        <v>10999</v>
      </c>
      <c r="N316" s="55" t="s">
        <v>46</v>
      </c>
      <c r="O316" s="54" t="s">
        <v>46</v>
      </c>
      <c r="P316" s="54" t="s">
        <v>46</v>
      </c>
      <c r="Q316" s="26" t="s">
        <v>46</v>
      </c>
      <c r="R316" s="26">
        <v>31</v>
      </c>
      <c r="S316" s="56" t="s">
        <v>11521</v>
      </c>
      <c r="T316" s="26" t="s">
        <v>15</v>
      </c>
      <c r="U316" s="54" t="s">
        <v>11214</v>
      </c>
      <c r="V316" s="26" t="s">
        <v>13164</v>
      </c>
      <c r="W316" s="66"/>
      <c r="X316" s="27">
        <v>14</v>
      </c>
      <c r="Y316" s="28"/>
      <c r="Z316" s="26"/>
      <c r="AA316" s="28"/>
      <c r="AB316" s="26"/>
      <c r="AC316" s="37"/>
      <c r="AD316" s="30"/>
    </row>
    <row r="317" spans="1:30" ht="18" customHeight="1" x14ac:dyDescent="0.55000000000000004">
      <c r="C317" s="14"/>
      <c r="D317" s="58"/>
      <c r="E317" s="61" t="s">
        <v>46</v>
      </c>
      <c r="F317" s="15"/>
      <c r="G317" s="16" t="s">
        <v>8302</v>
      </c>
      <c r="H317" s="17"/>
      <c r="I317" s="40">
        <v>7.6923076923076927E-2</v>
      </c>
      <c r="J317" s="41">
        <v>1</v>
      </c>
      <c r="K317" s="40">
        <v>6.4516129032258063E-2</v>
      </c>
      <c r="L317" s="41">
        <v>2</v>
      </c>
      <c r="M317" s="42" t="s">
        <v>11209</v>
      </c>
      <c r="N317" s="43" t="s">
        <v>11272</v>
      </c>
      <c r="O317" s="43" t="s">
        <v>46</v>
      </c>
      <c r="P317" s="43" t="s">
        <v>46</v>
      </c>
      <c r="Q317" s="17"/>
      <c r="R317" s="44">
        <v>0.04</v>
      </c>
      <c r="S317" s="45" t="s">
        <v>7</v>
      </c>
      <c r="T317" s="17" t="s">
        <v>46</v>
      </c>
      <c r="U317" s="43">
        <v>12.9</v>
      </c>
      <c r="V317" s="17" t="s">
        <v>11248</v>
      </c>
      <c r="W317" s="64" t="s">
        <v>11336</v>
      </c>
      <c r="X317" s="17"/>
      <c r="Y317" s="15"/>
      <c r="Z317" s="17"/>
      <c r="AA317" s="15"/>
      <c r="AB317" s="17"/>
      <c r="AC317" s="18" t="s">
        <v>8549</v>
      </c>
      <c r="AD317" s="19"/>
    </row>
    <row r="318" spans="1:30" ht="18.75" customHeight="1" x14ac:dyDescent="0.55000000000000004">
      <c r="B318" s="31"/>
      <c r="C318" s="20">
        <v>2</v>
      </c>
      <c r="D318" s="59"/>
      <c r="E318" s="62"/>
      <c r="F318" s="4" t="s">
        <v>13962</v>
      </c>
      <c r="G318" s="21" t="s">
        <v>423</v>
      </c>
      <c r="H318" s="21" t="s">
        <v>10964</v>
      </c>
      <c r="I318" s="46">
        <v>7.6923076923076927E-2</v>
      </c>
      <c r="J318" s="47">
        <v>1</v>
      </c>
      <c r="K318" s="46">
        <v>0.25806451612903225</v>
      </c>
      <c r="L318" s="47">
        <v>8</v>
      </c>
      <c r="M318" s="48" t="s">
        <v>10997</v>
      </c>
      <c r="N318" s="49" t="s">
        <v>11247</v>
      </c>
      <c r="O318" s="49" t="s">
        <v>46</v>
      </c>
      <c r="P318" s="49" t="s">
        <v>46</v>
      </c>
      <c r="Q318" s="21" t="s">
        <v>12</v>
      </c>
      <c r="R318" s="50">
        <v>0.19</v>
      </c>
      <c r="S318" s="51" t="s">
        <v>11270</v>
      </c>
      <c r="T318" s="21">
        <v>57</v>
      </c>
      <c r="U318" s="49">
        <v>10.6</v>
      </c>
      <c r="V318" s="21" t="s">
        <v>11249</v>
      </c>
      <c r="W318" s="65"/>
      <c r="X318" s="21" t="s">
        <v>11001</v>
      </c>
      <c r="Y318" s="4" t="s">
        <v>10971</v>
      </c>
      <c r="Z318" s="21" t="s">
        <v>11995</v>
      </c>
      <c r="AA318" s="4" t="s">
        <v>12131</v>
      </c>
      <c r="AB318" s="21" t="s">
        <v>13963</v>
      </c>
      <c r="AC318" s="22" t="s">
        <v>423</v>
      </c>
      <c r="AD318" s="23"/>
    </row>
    <row r="319" spans="1:30" ht="18.5" customHeight="1" thickBot="1" x14ac:dyDescent="0.6">
      <c r="B319" s="32"/>
      <c r="C319" s="24"/>
      <c r="D319" s="60"/>
      <c r="E319" s="63"/>
      <c r="F319" s="25"/>
      <c r="G319" s="26">
        <v>3</v>
      </c>
      <c r="H319" s="27">
        <v>11</v>
      </c>
      <c r="I319" s="52">
        <v>7.6923076923076927E-2</v>
      </c>
      <c r="J319" s="53" t="s">
        <v>11550</v>
      </c>
      <c r="K319" s="52">
        <v>0.35483870967741937</v>
      </c>
      <c r="L319" s="53" t="s">
        <v>14148</v>
      </c>
      <c r="M319" s="54" t="s">
        <v>11204</v>
      </c>
      <c r="N319" s="55" t="s">
        <v>11273</v>
      </c>
      <c r="O319" s="54" t="s">
        <v>46</v>
      </c>
      <c r="P319" s="54" t="s">
        <v>46</v>
      </c>
      <c r="Q319" s="26" t="s">
        <v>46</v>
      </c>
      <c r="R319" s="26">
        <v>26</v>
      </c>
      <c r="S319" s="56" t="s">
        <v>11920</v>
      </c>
      <c r="T319" s="26" t="s">
        <v>15</v>
      </c>
      <c r="U319" s="54" t="s">
        <v>11213</v>
      </c>
      <c r="V319" s="26" t="s">
        <v>11251</v>
      </c>
      <c r="W319" s="66"/>
      <c r="X319" s="27">
        <v>30</v>
      </c>
      <c r="Y319" s="28"/>
      <c r="Z319" s="26"/>
      <c r="AA319" s="28"/>
      <c r="AB319" s="26"/>
      <c r="AC319" s="37"/>
      <c r="AD319" s="30"/>
    </row>
    <row r="320" spans="1:30" ht="18" customHeight="1" x14ac:dyDescent="0.55000000000000004">
      <c r="B320" s="32"/>
      <c r="C320" s="14"/>
      <c r="D320" s="58"/>
      <c r="E320" s="61" t="s">
        <v>46</v>
      </c>
      <c r="F320" s="15"/>
      <c r="G320" s="16" t="s">
        <v>8305</v>
      </c>
      <c r="H320" s="17"/>
      <c r="I320" s="40">
        <v>0.35714285714285715</v>
      </c>
      <c r="J320" s="41">
        <v>5</v>
      </c>
      <c r="K320" s="40">
        <v>0.20588235294117646</v>
      </c>
      <c r="L320" s="41">
        <v>14</v>
      </c>
      <c r="M320" s="42" t="s">
        <v>11209</v>
      </c>
      <c r="N320" s="43" t="s">
        <v>46</v>
      </c>
      <c r="O320" s="43" t="s">
        <v>795</v>
      </c>
      <c r="P320" s="43" t="s">
        <v>7726</v>
      </c>
      <c r="Q320" s="17"/>
      <c r="R320" s="44">
        <v>0</v>
      </c>
      <c r="S320" s="45" t="s">
        <v>11909</v>
      </c>
      <c r="T320" s="17" t="s">
        <v>46</v>
      </c>
      <c r="U320" s="43">
        <v>5.3</v>
      </c>
      <c r="V320" s="17" t="s">
        <v>13149</v>
      </c>
      <c r="W320" s="64" t="s">
        <v>12052</v>
      </c>
      <c r="X320" s="17"/>
      <c r="Y320" s="15"/>
      <c r="Z320" s="17"/>
      <c r="AA320" s="15"/>
      <c r="AB320" s="17"/>
      <c r="AC320" s="18" t="s">
        <v>7388</v>
      </c>
      <c r="AD320" s="19"/>
    </row>
    <row r="321" spans="2:30" ht="18" customHeight="1" x14ac:dyDescent="0.55000000000000004">
      <c r="B321" s="32"/>
      <c r="C321" s="20">
        <v>3</v>
      </c>
      <c r="D321" s="59"/>
      <c r="E321" s="62"/>
      <c r="F321" s="4" t="s">
        <v>5885</v>
      </c>
      <c r="G321" s="21" t="s">
        <v>188</v>
      </c>
      <c r="H321" s="21" t="s">
        <v>11003</v>
      </c>
      <c r="I321" s="46">
        <v>0.42857142857142855</v>
      </c>
      <c r="J321" s="47">
        <v>6</v>
      </c>
      <c r="K321" s="46">
        <v>0.36764705882352944</v>
      </c>
      <c r="L321" s="47">
        <v>25</v>
      </c>
      <c r="M321" s="48" t="s">
        <v>10997</v>
      </c>
      <c r="N321" s="49" t="s">
        <v>46</v>
      </c>
      <c r="O321" s="49" t="s">
        <v>1183</v>
      </c>
      <c r="P321" s="49" t="s">
        <v>7722</v>
      </c>
      <c r="Q321" s="21" t="s">
        <v>11386</v>
      </c>
      <c r="R321" s="50">
        <v>0.44</v>
      </c>
      <c r="S321" s="51" t="s">
        <v>11913</v>
      </c>
      <c r="T321" s="21">
        <v>58</v>
      </c>
      <c r="U321" s="49">
        <v>1.5</v>
      </c>
      <c r="V321" s="21" t="s">
        <v>13150</v>
      </c>
      <c r="W321" s="65"/>
      <c r="X321" s="21" t="s">
        <v>11001</v>
      </c>
      <c r="Y321" s="4" t="s">
        <v>10982</v>
      </c>
      <c r="Z321" s="21" t="s">
        <v>12122</v>
      </c>
      <c r="AA321" s="4" t="s">
        <v>11002</v>
      </c>
      <c r="AB321" s="21" t="s">
        <v>13964</v>
      </c>
      <c r="AC321" s="22" t="s">
        <v>188</v>
      </c>
      <c r="AD321" s="23"/>
    </row>
    <row r="322" spans="2:30" ht="18.5" customHeight="1" thickBot="1" x14ac:dyDescent="0.6">
      <c r="B322" s="32"/>
      <c r="C322" s="24"/>
      <c r="D322" s="60"/>
      <c r="E322" s="63"/>
      <c r="F322" s="25"/>
      <c r="G322" s="26">
        <v>2.2999999999999998</v>
      </c>
      <c r="H322" s="27">
        <v>7</v>
      </c>
      <c r="I322" s="52">
        <v>0.5714285714285714</v>
      </c>
      <c r="J322" s="53" t="s">
        <v>11400</v>
      </c>
      <c r="K322" s="52">
        <v>0.51470588235294124</v>
      </c>
      <c r="L322" s="53" t="s">
        <v>12539</v>
      </c>
      <c r="M322" s="54" t="s">
        <v>10999</v>
      </c>
      <c r="N322" s="55" t="s">
        <v>46</v>
      </c>
      <c r="O322" s="54" t="s">
        <v>46</v>
      </c>
      <c r="P322" s="54" t="s">
        <v>46</v>
      </c>
      <c r="Q322" s="26" t="s">
        <v>46</v>
      </c>
      <c r="R322" s="26">
        <v>9</v>
      </c>
      <c r="S322" s="56" t="s">
        <v>12540</v>
      </c>
      <c r="T322" s="26" t="s">
        <v>15</v>
      </c>
      <c r="U322" s="54" t="s">
        <v>11206</v>
      </c>
      <c r="V322" s="26" t="s">
        <v>13151</v>
      </c>
      <c r="W322" s="66"/>
      <c r="X322" s="27">
        <v>2</v>
      </c>
      <c r="Y322" s="28"/>
      <c r="Z322" s="26"/>
      <c r="AA322" s="28"/>
      <c r="AB322" s="26"/>
      <c r="AC322" s="37"/>
      <c r="AD322" s="30"/>
    </row>
    <row r="323" spans="2:30" ht="18" customHeight="1" x14ac:dyDescent="0.55000000000000004">
      <c r="B323" s="32"/>
      <c r="C323" s="14"/>
      <c r="D323" s="58"/>
      <c r="E323" s="61" t="s">
        <v>46</v>
      </c>
      <c r="F323" s="15"/>
      <c r="G323" s="16" t="s">
        <v>8308</v>
      </c>
      <c r="H323" s="17"/>
      <c r="I323" s="40">
        <v>8.3333333333333329E-2</v>
      </c>
      <c r="J323" s="41">
        <v>1</v>
      </c>
      <c r="K323" s="40">
        <v>0.13846153846153847</v>
      </c>
      <c r="L323" s="41">
        <v>9</v>
      </c>
      <c r="M323" s="42" t="s">
        <v>11227</v>
      </c>
      <c r="N323" s="43" t="s">
        <v>46</v>
      </c>
      <c r="O323" s="43" t="s">
        <v>949</v>
      </c>
      <c r="P323" s="43" t="s">
        <v>7740</v>
      </c>
      <c r="Q323" s="17"/>
      <c r="R323" s="44">
        <v>0.2</v>
      </c>
      <c r="S323" s="45" t="s">
        <v>11904</v>
      </c>
      <c r="T323" s="17" t="s">
        <v>46</v>
      </c>
      <c r="U323" s="43">
        <v>16.600000000000001</v>
      </c>
      <c r="V323" s="17" t="s">
        <v>13156</v>
      </c>
      <c r="W323" s="64" t="s">
        <v>11160</v>
      </c>
      <c r="X323" s="17"/>
      <c r="Y323" s="15"/>
      <c r="Z323" s="17"/>
      <c r="AA323" s="15"/>
      <c r="AB323" s="17"/>
      <c r="AC323" s="18" t="s">
        <v>7387</v>
      </c>
      <c r="AD323" s="19"/>
    </row>
    <row r="324" spans="2:30" ht="18.75" customHeight="1" x14ac:dyDescent="0.55000000000000004">
      <c r="B324" s="32"/>
      <c r="C324" s="20">
        <v>4</v>
      </c>
      <c r="D324" s="59"/>
      <c r="E324" s="62"/>
      <c r="F324" s="4" t="s">
        <v>3297</v>
      </c>
      <c r="G324" s="21" t="s">
        <v>205</v>
      </c>
      <c r="H324" s="21" t="s">
        <v>11084</v>
      </c>
      <c r="I324" s="46">
        <v>0.16666666666666666</v>
      </c>
      <c r="J324" s="47">
        <v>2</v>
      </c>
      <c r="K324" s="46">
        <v>0.26153846153846155</v>
      </c>
      <c r="L324" s="47">
        <v>17</v>
      </c>
      <c r="M324" s="48" t="s">
        <v>10997</v>
      </c>
      <c r="N324" s="49" t="s">
        <v>46</v>
      </c>
      <c r="O324" s="49" t="s">
        <v>585</v>
      </c>
      <c r="P324" s="49" t="s">
        <v>7739</v>
      </c>
      <c r="Q324" s="21" t="s">
        <v>12693</v>
      </c>
      <c r="R324" s="50">
        <v>0.56000000000000005</v>
      </c>
      <c r="S324" s="51" t="s">
        <v>17</v>
      </c>
      <c r="T324" s="21">
        <v>56</v>
      </c>
      <c r="U324" s="49">
        <v>16.5</v>
      </c>
      <c r="V324" s="21" t="s">
        <v>13157</v>
      </c>
      <c r="W324" s="65"/>
      <c r="X324" s="21" t="s">
        <v>10965</v>
      </c>
      <c r="Y324" s="4" t="s">
        <v>10971</v>
      </c>
      <c r="Z324" s="21" t="s">
        <v>10973</v>
      </c>
      <c r="AA324" s="4" t="s">
        <v>12015</v>
      </c>
      <c r="AB324" s="21" t="s">
        <v>12177</v>
      </c>
      <c r="AC324" s="22" t="s">
        <v>205</v>
      </c>
      <c r="AD324" s="23"/>
    </row>
    <row r="325" spans="2:30" ht="18.5" customHeight="1" thickBot="1" x14ac:dyDescent="0.6">
      <c r="B325" s="32"/>
      <c r="C325" s="24"/>
      <c r="D325" s="60"/>
      <c r="E325" s="63"/>
      <c r="F325" s="25"/>
      <c r="G325" s="26">
        <v>2.1</v>
      </c>
      <c r="H325" s="27">
        <v>16</v>
      </c>
      <c r="I325" s="52">
        <v>0.41666666666666669</v>
      </c>
      <c r="J325" s="53" t="s">
        <v>11153</v>
      </c>
      <c r="K325" s="52">
        <v>0.32307692307692309</v>
      </c>
      <c r="L325" s="53" t="s">
        <v>14134</v>
      </c>
      <c r="M325" s="54" t="s">
        <v>10959</v>
      </c>
      <c r="N325" s="55" t="s">
        <v>46</v>
      </c>
      <c r="O325" s="54" t="s">
        <v>46</v>
      </c>
      <c r="P325" s="54" t="s">
        <v>46</v>
      </c>
      <c r="Q325" s="26" t="s">
        <v>46</v>
      </c>
      <c r="R325" s="26">
        <v>25</v>
      </c>
      <c r="S325" s="56" t="s">
        <v>11900</v>
      </c>
      <c r="T325" s="26" t="s">
        <v>11220</v>
      </c>
      <c r="U325" s="54" t="s">
        <v>11213</v>
      </c>
      <c r="V325" s="26" t="s">
        <v>13158</v>
      </c>
      <c r="W325" s="66"/>
      <c r="X325" s="27">
        <v>12</v>
      </c>
      <c r="Y325" s="28"/>
      <c r="Z325" s="26"/>
      <c r="AA325" s="28"/>
      <c r="AB325" s="26"/>
      <c r="AC325" s="37"/>
      <c r="AD325" s="30"/>
    </row>
    <row r="326" spans="2:30" ht="18" customHeight="1" x14ac:dyDescent="0.55000000000000004">
      <c r="B326" s="33"/>
      <c r="C326" s="14"/>
      <c r="D326" s="58"/>
      <c r="E326" s="61" t="s">
        <v>46</v>
      </c>
      <c r="F326" s="15"/>
      <c r="G326" s="16" t="s">
        <v>8308</v>
      </c>
      <c r="H326" s="17"/>
      <c r="I326" s="40">
        <v>8.3333333333333329E-2</v>
      </c>
      <c r="J326" s="41">
        <v>1</v>
      </c>
      <c r="K326" s="40">
        <v>0.13846153846153847</v>
      </c>
      <c r="L326" s="41">
        <v>9</v>
      </c>
      <c r="M326" s="42" t="s">
        <v>11227</v>
      </c>
      <c r="N326" s="43" t="s">
        <v>46</v>
      </c>
      <c r="O326" s="43" t="s">
        <v>1169</v>
      </c>
      <c r="P326" s="43" t="s">
        <v>7784</v>
      </c>
      <c r="Q326" s="17"/>
      <c r="R326" s="44" t="s">
        <v>1931</v>
      </c>
      <c r="S326" s="45" t="s">
        <v>11904</v>
      </c>
      <c r="T326" s="17" t="s">
        <v>46</v>
      </c>
      <c r="U326" s="43">
        <v>8.6999999999999993</v>
      </c>
      <c r="V326" s="17" t="s">
        <v>12461</v>
      </c>
      <c r="W326" s="64" t="s">
        <v>11064</v>
      </c>
      <c r="X326" s="17"/>
      <c r="Y326" s="15"/>
      <c r="Z326" s="17"/>
      <c r="AA326" s="15"/>
      <c r="AB326" s="17"/>
      <c r="AC326" s="18" t="s">
        <v>7387</v>
      </c>
      <c r="AD326" s="19"/>
    </row>
    <row r="327" spans="2:30" ht="18.75" customHeight="1" x14ac:dyDescent="0.55000000000000004">
      <c r="B327" s="34"/>
      <c r="C327" s="20">
        <v>5</v>
      </c>
      <c r="D327" s="59"/>
      <c r="E327" s="62"/>
      <c r="F327" s="4" t="s">
        <v>3663</v>
      </c>
      <c r="G327" s="21" t="s">
        <v>205</v>
      </c>
      <c r="H327" s="21" t="s">
        <v>12906</v>
      </c>
      <c r="I327" s="46">
        <v>0.16666666666666666</v>
      </c>
      <c r="J327" s="47">
        <v>2</v>
      </c>
      <c r="K327" s="46">
        <v>0.26153846153846155</v>
      </c>
      <c r="L327" s="47">
        <v>17</v>
      </c>
      <c r="M327" s="48" t="s">
        <v>10997</v>
      </c>
      <c r="N327" s="49" t="s">
        <v>46</v>
      </c>
      <c r="O327" s="49" t="s">
        <v>2494</v>
      </c>
      <c r="P327" s="49" t="s">
        <v>7717</v>
      </c>
      <c r="Q327" s="21" t="s">
        <v>5</v>
      </c>
      <c r="R327" s="50" t="s">
        <v>1931</v>
      </c>
      <c r="S327" s="51" t="s">
        <v>17</v>
      </c>
      <c r="T327" s="21">
        <v>55</v>
      </c>
      <c r="U327" s="49">
        <v>12</v>
      </c>
      <c r="V327" s="21" t="s">
        <v>12462</v>
      </c>
      <c r="W327" s="65"/>
      <c r="X327" s="21" t="s">
        <v>11001</v>
      </c>
      <c r="Y327" s="4" t="s">
        <v>11017</v>
      </c>
      <c r="Z327" s="21" t="s">
        <v>11089</v>
      </c>
      <c r="AA327" s="4" t="s">
        <v>10993</v>
      </c>
      <c r="AB327" s="21" t="s">
        <v>13965</v>
      </c>
      <c r="AC327" s="22" t="s">
        <v>205</v>
      </c>
      <c r="AD327" s="23"/>
    </row>
    <row r="328" spans="2:30" ht="18.5" customHeight="1" thickBot="1" x14ac:dyDescent="0.6">
      <c r="C328" s="24"/>
      <c r="D328" s="60"/>
      <c r="E328" s="63"/>
      <c r="F328" s="25"/>
      <c r="G328" s="26">
        <v>2.1</v>
      </c>
      <c r="H328" s="27">
        <v>16</v>
      </c>
      <c r="I328" s="52">
        <v>0.41666666666666669</v>
      </c>
      <c r="J328" s="53" t="s">
        <v>11153</v>
      </c>
      <c r="K328" s="52">
        <v>0.32307692307692309</v>
      </c>
      <c r="L328" s="53" t="s">
        <v>14134</v>
      </c>
      <c r="M328" s="54" t="s">
        <v>10959</v>
      </c>
      <c r="N328" s="55" t="s">
        <v>46</v>
      </c>
      <c r="O328" s="54" t="s">
        <v>46</v>
      </c>
      <c r="P328" s="54" t="s">
        <v>46</v>
      </c>
      <c r="Q328" s="26" t="s">
        <v>46</v>
      </c>
      <c r="R328" s="26" t="s">
        <v>1931</v>
      </c>
      <c r="S328" s="56" t="s">
        <v>11900</v>
      </c>
      <c r="T328" s="26" t="s">
        <v>15</v>
      </c>
      <c r="U328" s="54" t="s">
        <v>11213</v>
      </c>
      <c r="V328" s="26" t="s">
        <v>12464</v>
      </c>
      <c r="W328" s="66"/>
      <c r="X328" s="27">
        <v>27</v>
      </c>
      <c r="Y328" s="28"/>
      <c r="Z328" s="26"/>
      <c r="AA328" s="28"/>
      <c r="AB328" s="26"/>
      <c r="AC328" s="37"/>
      <c r="AD328" s="30"/>
    </row>
    <row r="329" spans="2:30" ht="18" customHeight="1" x14ac:dyDescent="0.55000000000000004">
      <c r="C329" s="14"/>
      <c r="D329" s="58"/>
      <c r="E329" s="61" t="s">
        <v>46</v>
      </c>
      <c r="F329" s="15"/>
      <c r="G329" s="16" t="s">
        <v>8311</v>
      </c>
      <c r="H329" s="17"/>
      <c r="I329" s="40">
        <v>0.14285714285714285</v>
      </c>
      <c r="J329" s="41">
        <v>3</v>
      </c>
      <c r="K329" s="40">
        <v>0.27200000000000002</v>
      </c>
      <c r="L329" s="41">
        <v>34</v>
      </c>
      <c r="M329" s="42" t="s">
        <v>11209</v>
      </c>
      <c r="N329" s="43" t="s">
        <v>46</v>
      </c>
      <c r="O329" s="43" t="s">
        <v>391</v>
      </c>
      <c r="P329" s="43" t="s">
        <v>7730</v>
      </c>
      <c r="Q329" s="17"/>
      <c r="R329" s="44">
        <v>0.31</v>
      </c>
      <c r="S329" s="45" t="s">
        <v>11909</v>
      </c>
      <c r="T329" s="17" t="s">
        <v>46</v>
      </c>
      <c r="U329" s="43">
        <v>31.9</v>
      </c>
      <c r="V329" s="17" t="s">
        <v>12475</v>
      </c>
      <c r="W329" s="64" t="s">
        <v>11068</v>
      </c>
      <c r="X329" s="17"/>
      <c r="Y329" s="15"/>
      <c r="Z329" s="17"/>
      <c r="AA329" s="15"/>
      <c r="AB329" s="17"/>
      <c r="AC329" s="18" t="s">
        <v>11524</v>
      </c>
      <c r="AD329" s="19"/>
    </row>
    <row r="330" spans="2:30" ht="18" customHeight="1" x14ac:dyDescent="0.55000000000000004">
      <c r="C330" s="20">
        <v>6</v>
      </c>
      <c r="D330" s="59"/>
      <c r="E330" s="62"/>
      <c r="F330" s="4" t="s">
        <v>572</v>
      </c>
      <c r="G330" s="21" t="s">
        <v>367</v>
      </c>
      <c r="H330" s="21" t="s">
        <v>12182</v>
      </c>
      <c r="I330" s="46">
        <v>0.23809523809523808</v>
      </c>
      <c r="J330" s="47">
        <v>5</v>
      </c>
      <c r="K330" s="46">
        <v>0.376</v>
      </c>
      <c r="L330" s="47">
        <v>47</v>
      </c>
      <c r="M330" s="48" t="s">
        <v>10997</v>
      </c>
      <c r="N330" s="49" t="s">
        <v>46</v>
      </c>
      <c r="O330" s="49" t="s">
        <v>126</v>
      </c>
      <c r="P330" s="49" t="s">
        <v>7820</v>
      </c>
      <c r="Q330" s="21" t="s">
        <v>9</v>
      </c>
      <c r="R330" s="50">
        <v>0.61</v>
      </c>
      <c r="S330" s="51" t="s">
        <v>11910</v>
      </c>
      <c r="T330" s="21">
        <v>57</v>
      </c>
      <c r="U330" s="49">
        <v>31.5</v>
      </c>
      <c r="V330" s="21" t="s">
        <v>12476</v>
      </c>
      <c r="W330" s="65"/>
      <c r="X330" s="21" t="s">
        <v>11001</v>
      </c>
      <c r="Y330" s="4" t="s">
        <v>10982</v>
      </c>
      <c r="Z330" s="21" t="s">
        <v>11048</v>
      </c>
      <c r="AA330" s="4" t="s">
        <v>13360</v>
      </c>
      <c r="AB330" s="21" t="s">
        <v>13966</v>
      </c>
      <c r="AC330" s="22" t="s">
        <v>367</v>
      </c>
      <c r="AD330" s="23"/>
    </row>
    <row r="331" spans="2:30" ht="18.5" customHeight="1" thickBot="1" x14ac:dyDescent="0.6">
      <c r="C331" s="24"/>
      <c r="D331" s="60"/>
      <c r="E331" s="63"/>
      <c r="F331" s="25"/>
      <c r="G331" s="26">
        <v>1.8</v>
      </c>
      <c r="H331" s="27">
        <v>16</v>
      </c>
      <c r="I331" s="52">
        <v>0.38095238095238093</v>
      </c>
      <c r="J331" s="53" t="s">
        <v>12457</v>
      </c>
      <c r="K331" s="52">
        <v>0.51200000000000001</v>
      </c>
      <c r="L331" s="53" t="s">
        <v>14149</v>
      </c>
      <c r="M331" s="54" t="s">
        <v>11204</v>
      </c>
      <c r="N331" s="55" t="s">
        <v>46</v>
      </c>
      <c r="O331" s="54" t="s">
        <v>46</v>
      </c>
      <c r="P331" s="54" t="s">
        <v>46</v>
      </c>
      <c r="Q331" s="26" t="s">
        <v>46</v>
      </c>
      <c r="R331" s="26">
        <v>134</v>
      </c>
      <c r="S331" s="56" t="s">
        <v>11922</v>
      </c>
      <c r="T331" s="26" t="s">
        <v>11220</v>
      </c>
      <c r="U331" s="54" t="s">
        <v>11213</v>
      </c>
      <c r="V331" s="26" t="s">
        <v>12478</v>
      </c>
      <c r="W331" s="66"/>
      <c r="X331" s="27">
        <v>16</v>
      </c>
      <c r="Y331" s="28"/>
      <c r="Z331" s="26"/>
      <c r="AA331" s="28"/>
      <c r="AB331" s="26"/>
      <c r="AC331" s="37"/>
      <c r="AD331" s="30"/>
    </row>
    <row r="332" spans="2:30" ht="18" customHeight="1" x14ac:dyDescent="0.55000000000000004">
      <c r="C332" s="14"/>
      <c r="D332" s="58"/>
      <c r="E332" s="61" t="s">
        <v>46</v>
      </c>
      <c r="F332" s="15"/>
      <c r="G332" s="16" t="s">
        <v>8305</v>
      </c>
      <c r="H332" s="17"/>
      <c r="I332" s="40">
        <v>0.15384615384615385</v>
      </c>
      <c r="J332" s="41">
        <v>2</v>
      </c>
      <c r="K332" s="40">
        <v>0.125</v>
      </c>
      <c r="L332" s="41">
        <v>7</v>
      </c>
      <c r="M332" s="42" t="s">
        <v>11227</v>
      </c>
      <c r="N332" s="43" t="s">
        <v>11415</v>
      </c>
      <c r="O332" s="43" t="s">
        <v>46</v>
      </c>
      <c r="P332" s="43" t="s">
        <v>46</v>
      </c>
      <c r="Q332" s="17"/>
      <c r="R332" s="44">
        <v>0</v>
      </c>
      <c r="S332" s="45" t="s">
        <v>11900</v>
      </c>
      <c r="T332" s="17" t="s">
        <v>46</v>
      </c>
      <c r="U332" s="43">
        <v>7.5</v>
      </c>
      <c r="V332" s="17" t="s">
        <v>13152</v>
      </c>
      <c r="W332" s="64" t="s">
        <v>11064</v>
      </c>
      <c r="X332" s="17"/>
      <c r="Y332" s="15"/>
      <c r="Z332" s="17"/>
      <c r="AA332" s="15"/>
      <c r="AB332" s="17"/>
      <c r="AC332" s="18" t="s">
        <v>11387</v>
      </c>
      <c r="AD332" s="19"/>
    </row>
    <row r="333" spans="2:30" ht="18" customHeight="1" x14ac:dyDescent="0.55000000000000004">
      <c r="C333" s="20">
        <v>7</v>
      </c>
      <c r="D333" s="59"/>
      <c r="E333" s="62"/>
      <c r="F333" s="4" t="s">
        <v>13967</v>
      </c>
      <c r="G333" s="21" t="s">
        <v>346</v>
      </c>
      <c r="H333" s="21" t="s">
        <v>12298</v>
      </c>
      <c r="I333" s="46">
        <v>0.23076923076923078</v>
      </c>
      <c r="J333" s="47">
        <v>3</v>
      </c>
      <c r="K333" s="46">
        <v>0.2857142857142857</v>
      </c>
      <c r="L333" s="47">
        <v>16</v>
      </c>
      <c r="M333" s="48" t="s">
        <v>10997</v>
      </c>
      <c r="N333" s="49" t="s">
        <v>46</v>
      </c>
      <c r="O333" s="49" t="s">
        <v>46</v>
      </c>
      <c r="P333" s="49" t="s">
        <v>46</v>
      </c>
      <c r="Q333" s="21" t="s">
        <v>34</v>
      </c>
      <c r="R333" s="50">
        <v>0.4</v>
      </c>
      <c r="S333" s="51" t="s">
        <v>11904</v>
      </c>
      <c r="T333" s="21">
        <v>56</v>
      </c>
      <c r="U333" s="49">
        <v>7.4</v>
      </c>
      <c r="V333" s="21" t="s">
        <v>13153</v>
      </c>
      <c r="W333" s="65"/>
      <c r="X333" s="21" t="s">
        <v>10965</v>
      </c>
      <c r="Y333" s="4" t="s">
        <v>10971</v>
      </c>
      <c r="Z333" s="21" t="s">
        <v>12142</v>
      </c>
      <c r="AA333" s="4" t="s">
        <v>10968</v>
      </c>
      <c r="AB333" s="21" t="s">
        <v>13833</v>
      </c>
      <c r="AC333" s="22" t="s">
        <v>346</v>
      </c>
      <c r="AD333" s="23"/>
    </row>
    <row r="334" spans="2:30" ht="18.5" customHeight="1" thickBot="1" x14ac:dyDescent="0.6">
      <c r="C334" s="24"/>
      <c r="D334" s="60"/>
      <c r="E334" s="63"/>
      <c r="F334" s="25"/>
      <c r="G334" s="26">
        <v>1.4</v>
      </c>
      <c r="H334" s="27">
        <v>16</v>
      </c>
      <c r="I334" s="52">
        <v>0.38461538461538464</v>
      </c>
      <c r="J334" s="53" t="s">
        <v>12502</v>
      </c>
      <c r="K334" s="52">
        <v>0.42857142857142855</v>
      </c>
      <c r="L334" s="53" t="s">
        <v>14146</v>
      </c>
      <c r="M334" s="54" t="s">
        <v>10999</v>
      </c>
      <c r="N334" s="55" t="s">
        <v>46</v>
      </c>
      <c r="O334" s="54" t="s">
        <v>46</v>
      </c>
      <c r="P334" s="54" t="s">
        <v>46</v>
      </c>
      <c r="Q334" s="26" t="s">
        <v>46</v>
      </c>
      <c r="R334" s="26">
        <v>5</v>
      </c>
      <c r="S334" s="56" t="s">
        <v>2289</v>
      </c>
      <c r="T334" s="26" t="s">
        <v>15</v>
      </c>
      <c r="U334" s="54" t="s">
        <v>11214</v>
      </c>
      <c r="V334" s="26" t="s">
        <v>13155</v>
      </c>
      <c r="W334" s="66"/>
      <c r="X334" s="27">
        <v>10</v>
      </c>
      <c r="Y334" s="28"/>
      <c r="Z334" s="26"/>
      <c r="AA334" s="28"/>
      <c r="AB334" s="26"/>
      <c r="AC334" s="37"/>
      <c r="AD334" s="30"/>
    </row>
    <row r="335" spans="2:30" ht="18" customHeight="1" x14ac:dyDescent="0.55000000000000004">
      <c r="C335" s="14"/>
      <c r="D335" s="58"/>
      <c r="E335" s="61" t="s">
        <v>46</v>
      </c>
      <c r="F335" s="15"/>
      <c r="G335" s="16" t="s">
        <v>8304</v>
      </c>
      <c r="H335" s="17"/>
      <c r="I335" s="40">
        <v>9.0909090909090912E-2</v>
      </c>
      <c r="J335" s="41">
        <v>2</v>
      </c>
      <c r="K335" s="40">
        <v>0.11290322580645161</v>
      </c>
      <c r="L335" s="41">
        <v>7</v>
      </c>
      <c r="M335" s="42" t="s">
        <v>11207</v>
      </c>
      <c r="N335" s="43" t="s">
        <v>46</v>
      </c>
      <c r="O335" s="43" t="s">
        <v>46</v>
      </c>
      <c r="P335" s="43" t="s">
        <v>46</v>
      </c>
      <c r="Q335" s="17"/>
      <c r="R335" s="44">
        <v>0.18</v>
      </c>
      <c r="S335" s="45" t="s">
        <v>11900</v>
      </c>
      <c r="T335" s="17" t="s">
        <v>46</v>
      </c>
      <c r="U335" s="43">
        <v>8.1999999999999993</v>
      </c>
      <c r="V335" s="17" t="s">
        <v>13221</v>
      </c>
      <c r="W335" s="64" t="s">
        <v>11049</v>
      </c>
      <c r="X335" s="17"/>
      <c r="Y335" s="15"/>
      <c r="Z335" s="17"/>
      <c r="AA335" s="15"/>
      <c r="AB335" s="17"/>
      <c r="AC335" s="18" t="s">
        <v>6717</v>
      </c>
      <c r="AD335" s="19"/>
    </row>
    <row r="336" spans="2:30" ht="18" customHeight="1" x14ac:dyDescent="0.55000000000000004">
      <c r="C336" s="20">
        <v>8</v>
      </c>
      <c r="D336" s="59"/>
      <c r="E336" s="62"/>
      <c r="F336" s="4" t="s">
        <v>13968</v>
      </c>
      <c r="G336" s="21" t="s">
        <v>332</v>
      </c>
      <c r="H336" s="21" t="s">
        <v>13969</v>
      </c>
      <c r="I336" s="46">
        <v>9.0909090909090912E-2</v>
      </c>
      <c r="J336" s="47">
        <v>2</v>
      </c>
      <c r="K336" s="46">
        <v>0.22580645161290322</v>
      </c>
      <c r="L336" s="47">
        <v>14</v>
      </c>
      <c r="M336" s="48" t="s">
        <v>10997</v>
      </c>
      <c r="N336" s="49" t="s">
        <v>46</v>
      </c>
      <c r="O336" s="49" t="s">
        <v>46</v>
      </c>
      <c r="P336" s="49" t="s">
        <v>46</v>
      </c>
      <c r="Q336" s="21" t="s">
        <v>9710</v>
      </c>
      <c r="R336" s="50">
        <v>0.27</v>
      </c>
      <c r="S336" s="51" t="s">
        <v>11906</v>
      </c>
      <c r="T336" s="21">
        <v>59</v>
      </c>
      <c r="U336" s="49">
        <v>8.1999999999999993</v>
      </c>
      <c r="V336" s="21" t="s">
        <v>13222</v>
      </c>
      <c r="W336" s="65"/>
      <c r="X336" s="21" t="s">
        <v>11001</v>
      </c>
      <c r="Y336" s="4" t="s">
        <v>11004</v>
      </c>
      <c r="Z336" s="21" t="s">
        <v>11356</v>
      </c>
      <c r="AA336" s="4" t="s">
        <v>11163</v>
      </c>
      <c r="AB336" s="21" t="s">
        <v>13970</v>
      </c>
      <c r="AC336" s="22" t="s">
        <v>332</v>
      </c>
      <c r="AD336" s="23"/>
    </row>
    <row r="337" spans="1:30" ht="18.5" customHeight="1" thickBot="1" x14ac:dyDescent="0.6">
      <c r="C337" s="24"/>
      <c r="D337" s="60"/>
      <c r="E337" s="63"/>
      <c r="F337" s="25"/>
      <c r="G337" s="26">
        <v>2.7</v>
      </c>
      <c r="H337" s="27">
        <v>16</v>
      </c>
      <c r="I337" s="52">
        <v>0.18181818181818182</v>
      </c>
      <c r="J337" s="53" t="s">
        <v>14128</v>
      </c>
      <c r="K337" s="52">
        <v>0.30645161290322581</v>
      </c>
      <c r="L337" s="53" t="s">
        <v>14150</v>
      </c>
      <c r="M337" s="54" t="s">
        <v>10999</v>
      </c>
      <c r="N337" s="55" t="s">
        <v>46</v>
      </c>
      <c r="O337" s="54" t="s">
        <v>46</v>
      </c>
      <c r="P337" s="54" t="s">
        <v>46</v>
      </c>
      <c r="Q337" s="26" t="s">
        <v>46</v>
      </c>
      <c r="R337" s="26">
        <v>11</v>
      </c>
      <c r="S337" s="56" t="s">
        <v>11270</v>
      </c>
      <c r="T337" s="26" t="s">
        <v>15</v>
      </c>
      <c r="U337" s="54" t="s">
        <v>11206</v>
      </c>
      <c r="V337" s="26" t="s">
        <v>13223</v>
      </c>
      <c r="W337" s="66"/>
      <c r="X337" s="27">
        <v>5</v>
      </c>
      <c r="Y337" s="28"/>
      <c r="Z337" s="26"/>
      <c r="AA337" s="28"/>
      <c r="AB337" s="26"/>
      <c r="AC337" s="37"/>
      <c r="AD337" s="30"/>
    </row>
    <row r="338" spans="1:30" ht="18" customHeight="1" x14ac:dyDescent="0.55000000000000004">
      <c r="C338" s="14"/>
      <c r="D338" s="58"/>
      <c r="E338" s="61" t="s">
        <v>46</v>
      </c>
      <c r="F338" s="15"/>
      <c r="G338" s="16" t="s">
        <v>8310</v>
      </c>
      <c r="H338" s="17"/>
      <c r="I338" s="40">
        <v>0</v>
      </c>
      <c r="J338" s="41">
        <v>0</v>
      </c>
      <c r="K338" s="40">
        <v>0.1111111111111111</v>
      </c>
      <c r="L338" s="41">
        <v>1</v>
      </c>
      <c r="M338" s="42" t="s">
        <v>11207</v>
      </c>
      <c r="N338" s="43" t="s">
        <v>12520</v>
      </c>
      <c r="O338" s="43" t="s">
        <v>1931</v>
      </c>
      <c r="P338" s="43" t="s">
        <v>7734</v>
      </c>
      <c r="Q338" s="17"/>
      <c r="R338" s="44">
        <v>0.25</v>
      </c>
      <c r="S338" s="45" t="s">
        <v>13</v>
      </c>
      <c r="T338" s="17" t="s">
        <v>46</v>
      </c>
      <c r="U338" s="43">
        <v>4.4000000000000004</v>
      </c>
      <c r="V338" s="17"/>
      <c r="W338" s="64" t="s">
        <v>12004</v>
      </c>
      <c r="X338" s="17"/>
      <c r="Y338" s="15"/>
      <c r="Z338" s="17"/>
      <c r="AA338" s="15"/>
      <c r="AB338" s="17"/>
      <c r="AC338" s="18" t="s">
        <v>11126</v>
      </c>
      <c r="AD338" s="19"/>
    </row>
    <row r="339" spans="1:30" ht="18" customHeight="1" x14ac:dyDescent="0.55000000000000004">
      <c r="C339" s="20">
        <v>9</v>
      </c>
      <c r="D339" s="59"/>
      <c r="E339" s="62"/>
      <c r="F339" s="4" t="s">
        <v>8128</v>
      </c>
      <c r="G339" s="21" t="s">
        <v>1574</v>
      </c>
      <c r="H339" s="21" t="s">
        <v>11118</v>
      </c>
      <c r="I339" s="46">
        <v>0</v>
      </c>
      <c r="J339" s="47">
        <v>0</v>
      </c>
      <c r="K339" s="46">
        <v>0.22222222222222221</v>
      </c>
      <c r="L339" s="47">
        <v>2</v>
      </c>
      <c r="M339" s="48" t="s">
        <v>10997</v>
      </c>
      <c r="N339" s="49" t="s">
        <v>12521</v>
      </c>
      <c r="O339" s="49" t="s">
        <v>314</v>
      </c>
      <c r="P339" s="49" t="s">
        <v>7722</v>
      </c>
      <c r="Q339" s="21" t="s">
        <v>32</v>
      </c>
      <c r="R339" s="50">
        <v>0.5</v>
      </c>
      <c r="S339" s="51" t="s">
        <v>2274</v>
      </c>
      <c r="T339" s="21">
        <v>57</v>
      </c>
      <c r="U339" s="49">
        <v>1.9</v>
      </c>
      <c r="V339" s="21"/>
      <c r="W339" s="65"/>
      <c r="X339" s="21" t="s">
        <v>11001</v>
      </c>
      <c r="Y339" s="4" t="s">
        <v>10971</v>
      </c>
      <c r="Z339" s="21" t="s">
        <v>13971</v>
      </c>
      <c r="AA339" s="4" t="s">
        <v>11389</v>
      </c>
      <c r="AB339" s="21" t="s">
        <v>13972</v>
      </c>
      <c r="AC339" s="22" t="s">
        <v>1574</v>
      </c>
      <c r="AD339" s="23"/>
    </row>
    <row r="340" spans="1:30" ht="18.5" customHeight="1" thickBot="1" x14ac:dyDescent="0.6">
      <c r="C340" s="24"/>
      <c r="D340" s="60"/>
      <c r="E340" s="63"/>
      <c r="F340" s="25"/>
      <c r="G340" s="26">
        <v>2.2999999999999998</v>
      </c>
      <c r="H340" s="27">
        <v>15</v>
      </c>
      <c r="I340" s="52">
        <v>0.5</v>
      </c>
      <c r="J340" s="53" t="s">
        <v>11464</v>
      </c>
      <c r="K340" s="52">
        <v>0.33333333333333331</v>
      </c>
      <c r="L340" s="53" t="s">
        <v>9716</v>
      </c>
      <c r="M340" s="54" t="s">
        <v>11204</v>
      </c>
      <c r="N340" s="55" t="s">
        <v>12524</v>
      </c>
      <c r="O340" s="54" t="s">
        <v>46</v>
      </c>
      <c r="P340" s="54" t="s">
        <v>46</v>
      </c>
      <c r="Q340" s="26" t="s">
        <v>46</v>
      </c>
      <c r="R340" s="26">
        <v>4</v>
      </c>
      <c r="S340" s="56" t="s">
        <v>11942</v>
      </c>
      <c r="T340" s="26" t="s">
        <v>11220</v>
      </c>
      <c r="U340" s="54" t="s">
        <v>11206</v>
      </c>
      <c r="V340" s="26"/>
      <c r="W340" s="66"/>
      <c r="X340" s="27">
        <v>1</v>
      </c>
      <c r="Y340" s="28"/>
      <c r="Z340" s="26"/>
      <c r="AA340" s="28"/>
      <c r="AB340" s="26"/>
      <c r="AC340" s="37"/>
      <c r="AD340" s="30"/>
    </row>
    <row r="341" spans="1:30" ht="18" customHeight="1" x14ac:dyDescent="0.55000000000000004">
      <c r="C341" s="14"/>
      <c r="D341" s="58"/>
      <c r="E341" s="61" t="s">
        <v>46</v>
      </c>
      <c r="F341" s="15"/>
      <c r="G341" s="16" t="s">
        <v>15</v>
      </c>
      <c r="H341" s="17"/>
      <c r="I341" s="40" t="s">
        <v>15</v>
      </c>
      <c r="J341" s="41" t="s">
        <v>15</v>
      </c>
      <c r="K341" s="40" t="s">
        <v>15</v>
      </c>
      <c r="L341" s="41" t="s">
        <v>15</v>
      </c>
      <c r="M341" s="42" t="s">
        <v>15</v>
      </c>
      <c r="N341" s="43" t="s">
        <v>15</v>
      </c>
      <c r="O341" s="43" t="s">
        <v>46</v>
      </c>
      <c r="P341" s="43" t="s">
        <v>46</v>
      </c>
      <c r="Q341" s="17"/>
      <c r="R341" s="44" t="s">
        <v>1931</v>
      </c>
      <c r="S341" s="45" t="s">
        <v>15</v>
      </c>
      <c r="T341" s="17" t="s">
        <v>46</v>
      </c>
      <c r="U341" s="43" t="s">
        <v>1665</v>
      </c>
      <c r="V341" s="17" t="s">
        <v>15</v>
      </c>
      <c r="W341" s="64" t="s">
        <v>13973</v>
      </c>
      <c r="X341" s="17"/>
      <c r="Y341" s="15"/>
      <c r="Z341" s="17"/>
      <c r="AA341" s="15"/>
      <c r="AB341" s="17"/>
      <c r="AC341" s="18" t="s">
        <v>8571</v>
      </c>
      <c r="AD341" s="19"/>
    </row>
    <row r="342" spans="1:30" ht="18" customHeight="1" x14ac:dyDescent="0.55000000000000004">
      <c r="C342" s="20">
        <v>10</v>
      </c>
      <c r="D342" s="59"/>
      <c r="E342" s="62"/>
      <c r="F342" s="4" t="s">
        <v>13974</v>
      </c>
      <c r="G342" s="21" t="s">
        <v>11432</v>
      </c>
      <c r="H342" s="21" t="s">
        <v>10964</v>
      </c>
      <c r="I342" s="46" t="s">
        <v>11201</v>
      </c>
      <c r="J342" s="47" t="s">
        <v>11201</v>
      </c>
      <c r="K342" s="46" t="s">
        <v>11201</v>
      </c>
      <c r="L342" s="47" t="s">
        <v>11201</v>
      </c>
      <c r="M342" s="48" t="s">
        <v>15</v>
      </c>
      <c r="N342" s="49" t="s">
        <v>15</v>
      </c>
      <c r="O342" s="49" t="s">
        <v>46</v>
      </c>
      <c r="P342" s="49" t="s">
        <v>46</v>
      </c>
      <c r="Q342" s="21" t="s">
        <v>1565</v>
      </c>
      <c r="R342" s="50" t="s">
        <v>1931</v>
      </c>
      <c r="S342" s="51" t="s">
        <v>11201</v>
      </c>
      <c r="T342" s="21">
        <v>57</v>
      </c>
      <c r="U342" s="49" t="s">
        <v>1665</v>
      </c>
      <c r="V342" s="21" t="s">
        <v>15</v>
      </c>
      <c r="W342" s="65"/>
      <c r="X342" s="21" t="s">
        <v>11001</v>
      </c>
      <c r="Y342" s="4" t="s">
        <v>10982</v>
      </c>
      <c r="Z342" s="21" t="s">
        <v>11158</v>
      </c>
      <c r="AA342" s="4" t="s">
        <v>13975</v>
      </c>
      <c r="AB342" s="21" t="s">
        <v>13976</v>
      </c>
      <c r="AC342" s="22" t="s">
        <v>11432</v>
      </c>
      <c r="AD342" s="23"/>
    </row>
    <row r="343" spans="1:30" ht="18.5" customHeight="1" thickBot="1" x14ac:dyDescent="0.6">
      <c r="C343" s="24"/>
      <c r="D343" s="60"/>
      <c r="E343" s="63"/>
      <c r="F343" s="25"/>
      <c r="G343" s="26" t="s">
        <v>15</v>
      </c>
      <c r="H343" s="27">
        <v>11</v>
      </c>
      <c r="I343" s="52" t="s">
        <v>15</v>
      </c>
      <c r="J343" s="53" t="s">
        <v>15</v>
      </c>
      <c r="K343" s="52" t="s">
        <v>15</v>
      </c>
      <c r="L343" s="53" t="s">
        <v>15</v>
      </c>
      <c r="M343" s="54" t="s">
        <v>15</v>
      </c>
      <c r="N343" s="55" t="s">
        <v>15</v>
      </c>
      <c r="O343" s="54" t="s">
        <v>46</v>
      </c>
      <c r="P343" s="54" t="s">
        <v>46</v>
      </c>
      <c r="Q343" s="26" t="s">
        <v>46</v>
      </c>
      <c r="R343" s="26" t="s">
        <v>1931</v>
      </c>
      <c r="S343" s="56" t="s">
        <v>15</v>
      </c>
      <c r="T343" s="26" t="s">
        <v>15</v>
      </c>
      <c r="U343" s="54" t="s">
        <v>15</v>
      </c>
      <c r="V343" s="26" t="s">
        <v>15</v>
      </c>
      <c r="W343" s="66"/>
      <c r="X343" s="27">
        <v>11</v>
      </c>
      <c r="Y343" s="28"/>
      <c r="Z343" s="26"/>
      <c r="AA343" s="28"/>
      <c r="AB343" s="26"/>
      <c r="AC343" s="37"/>
      <c r="AD343" s="30"/>
    </row>
    <row r="344" spans="1:30" ht="18" customHeight="1" x14ac:dyDescent="0.55000000000000004">
      <c r="C344" s="14"/>
      <c r="D344" s="58"/>
      <c r="E344" s="61" t="s">
        <v>46</v>
      </c>
      <c r="F344" s="15"/>
      <c r="G344" s="16" t="s">
        <v>8310</v>
      </c>
      <c r="H344" s="17"/>
      <c r="I344" s="40" t="s">
        <v>15</v>
      </c>
      <c r="J344" s="41" t="s">
        <v>15</v>
      </c>
      <c r="K344" s="40">
        <v>3.7499999999999999E-2</v>
      </c>
      <c r="L344" s="41">
        <v>3</v>
      </c>
      <c r="M344" s="42" t="s">
        <v>11219</v>
      </c>
      <c r="N344" s="43" t="s">
        <v>13204</v>
      </c>
      <c r="O344" s="43" t="s">
        <v>513</v>
      </c>
      <c r="P344" s="43" t="s">
        <v>7745</v>
      </c>
      <c r="Q344" s="17"/>
      <c r="R344" s="44" t="s">
        <v>1931</v>
      </c>
      <c r="S344" s="45" t="s">
        <v>14</v>
      </c>
      <c r="T344" s="17" t="s">
        <v>46</v>
      </c>
      <c r="U344" s="43">
        <v>35.4</v>
      </c>
      <c r="V344" s="17" t="s">
        <v>13188</v>
      </c>
      <c r="W344" s="64" t="s">
        <v>11160</v>
      </c>
      <c r="X344" s="17"/>
      <c r="Y344" s="15"/>
      <c r="Z344" s="17"/>
      <c r="AA344" s="15"/>
      <c r="AB344" s="17"/>
      <c r="AC344" s="18" t="s">
        <v>9685</v>
      </c>
      <c r="AD344" s="19"/>
    </row>
    <row r="345" spans="1:30" ht="18" customHeight="1" x14ac:dyDescent="0.55000000000000004">
      <c r="C345" s="20">
        <v>11</v>
      </c>
      <c r="D345" s="59"/>
      <c r="E345" s="62"/>
      <c r="F345" s="4" t="s">
        <v>6035</v>
      </c>
      <c r="G345" s="21" t="s">
        <v>1576</v>
      </c>
      <c r="H345" s="21" t="s">
        <v>12281</v>
      </c>
      <c r="I345" s="46" t="s">
        <v>11201</v>
      </c>
      <c r="J345" s="47" t="s">
        <v>11201</v>
      </c>
      <c r="K345" s="46">
        <v>0.17500000000000002</v>
      </c>
      <c r="L345" s="47">
        <v>14</v>
      </c>
      <c r="M345" s="48" t="s">
        <v>10956</v>
      </c>
      <c r="N345" s="49" t="s">
        <v>13205</v>
      </c>
      <c r="O345" s="49" t="s">
        <v>523</v>
      </c>
      <c r="P345" s="49" t="s">
        <v>7741</v>
      </c>
      <c r="Q345" s="21" t="s">
        <v>1929</v>
      </c>
      <c r="R345" s="50" t="s">
        <v>1931</v>
      </c>
      <c r="S345" s="51" t="s">
        <v>11938</v>
      </c>
      <c r="T345" s="21">
        <v>57</v>
      </c>
      <c r="U345" s="49">
        <v>25.6</v>
      </c>
      <c r="V345" s="21" t="s">
        <v>13189</v>
      </c>
      <c r="W345" s="65"/>
      <c r="X345" s="21" t="s">
        <v>11001</v>
      </c>
      <c r="Y345" s="4" t="s">
        <v>10971</v>
      </c>
      <c r="Z345" s="21" t="s">
        <v>11069</v>
      </c>
      <c r="AA345" s="4" t="s">
        <v>12131</v>
      </c>
      <c r="AB345" s="21" t="s">
        <v>13977</v>
      </c>
      <c r="AC345" s="22" t="s">
        <v>1576</v>
      </c>
      <c r="AD345" s="23"/>
    </row>
    <row r="346" spans="1:30" ht="18.5" customHeight="1" thickBot="1" x14ac:dyDescent="0.6">
      <c r="C346" s="24"/>
      <c r="D346" s="60"/>
      <c r="E346" s="63"/>
      <c r="F346" s="25"/>
      <c r="G346" s="26">
        <v>4</v>
      </c>
      <c r="H346" s="27">
        <v>16</v>
      </c>
      <c r="I346" s="52" t="s">
        <v>15</v>
      </c>
      <c r="J346" s="53" t="s">
        <v>13661</v>
      </c>
      <c r="K346" s="52">
        <v>0.28750000000000003</v>
      </c>
      <c r="L346" s="53" t="s">
        <v>14151</v>
      </c>
      <c r="M346" s="54" t="s">
        <v>10959</v>
      </c>
      <c r="N346" s="55" t="s">
        <v>13206</v>
      </c>
      <c r="O346" s="54" t="s">
        <v>46</v>
      </c>
      <c r="P346" s="54" t="s">
        <v>46</v>
      </c>
      <c r="Q346" s="26" t="s">
        <v>46</v>
      </c>
      <c r="R346" s="26" t="s">
        <v>1931</v>
      </c>
      <c r="S346" s="56" t="s">
        <v>11533</v>
      </c>
      <c r="T346" s="26" t="s">
        <v>15</v>
      </c>
      <c r="U346" s="54" t="s">
        <v>11213</v>
      </c>
      <c r="V346" s="26" t="s">
        <v>13190</v>
      </c>
      <c r="W346" s="66"/>
      <c r="X346" s="27">
        <v>33</v>
      </c>
      <c r="Y346" s="28"/>
      <c r="Z346" s="26"/>
      <c r="AA346" s="28"/>
      <c r="AB346" s="26"/>
      <c r="AC346" s="37"/>
      <c r="AD346" s="30"/>
    </row>
    <row r="347" spans="1:30" x14ac:dyDescent="0.55000000000000004">
      <c r="A347" s="35"/>
      <c r="B347" s="35"/>
      <c r="C347" s="36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</row>
    <row r="348" spans="1:30" x14ac:dyDescent="0.55000000000000004">
      <c r="A348" t="s">
        <v>11147</v>
      </c>
      <c r="B348" t="s">
        <v>10942</v>
      </c>
      <c r="C348" s="11" t="s">
        <v>10943</v>
      </c>
      <c r="D348" t="s">
        <v>2</v>
      </c>
      <c r="E348" t="s">
        <v>10996</v>
      </c>
      <c r="F348" t="s">
        <v>0</v>
      </c>
      <c r="G348" t="s">
        <v>10945</v>
      </c>
      <c r="H348" t="s">
        <v>10946</v>
      </c>
      <c r="I348" t="s">
        <v>10946</v>
      </c>
      <c r="J348" t="s">
        <v>10946</v>
      </c>
      <c r="K348" t="s">
        <v>10946</v>
      </c>
      <c r="L348" t="s">
        <v>10946</v>
      </c>
      <c r="M348" t="s">
        <v>11173</v>
      </c>
      <c r="N348" t="s">
        <v>11174</v>
      </c>
      <c r="O348" t="s">
        <v>11175</v>
      </c>
      <c r="P348" t="s">
        <v>11175</v>
      </c>
      <c r="Q348" t="s">
        <v>1</v>
      </c>
      <c r="R348" t="s">
        <v>11176</v>
      </c>
      <c r="T348" t="s">
        <v>10947</v>
      </c>
      <c r="U348" t="s">
        <v>11177</v>
      </c>
      <c r="W348" t="s">
        <v>10948</v>
      </c>
      <c r="X348" t="s">
        <v>10949</v>
      </c>
      <c r="Y348" t="s">
        <v>10950</v>
      </c>
      <c r="Z348" t="s">
        <v>10951</v>
      </c>
      <c r="AA348" t="s">
        <v>10952</v>
      </c>
      <c r="AB348" t="s">
        <v>10953</v>
      </c>
      <c r="AC348" t="s">
        <v>10954</v>
      </c>
    </row>
    <row r="349" spans="1:30" x14ac:dyDescent="0.55000000000000004">
      <c r="A349" t="s">
        <v>10997</v>
      </c>
      <c r="B349" t="s">
        <v>11120</v>
      </c>
      <c r="G349" t="s">
        <v>11178</v>
      </c>
      <c r="H349" s="1"/>
      <c r="I349" t="s">
        <v>11179</v>
      </c>
      <c r="J349" t="s">
        <v>11180</v>
      </c>
      <c r="K349" t="s">
        <v>11179</v>
      </c>
      <c r="L349" t="s">
        <v>11180</v>
      </c>
      <c r="M349" t="s">
        <v>11181</v>
      </c>
      <c r="R349" s="5" t="s">
        <v>11179</v>
      </c>
      <c r="S349" s="2" t="s">
        <v>11182</v>
      </c>
      <c r="T349" t="s">
        <v>11183</v>
      </c>
      <c r="U349" t="s">
        <v>11184</v>
      </c>
    </row>
    <row r="350" spans="1:30" x14ac:dyDescent="0.55000000000000004">
      <c r="A350" s="1">
        <v>9</v>
      </c>
      <c r="B350" s="1"/>
      <c r="C350" s="12" t="s">
        <v>10997</v>
      </c>
      <c r="D350" s="1" t="s">
        <v>11120</v>
      </c>
      <c r="F350" s="1" t="s">
        <v>10999</v>
      </c>
      <c r="G350" t="s">
        <v>11185</v>
      </c>
      <c r="I350" t="s">
        <v>11186</v>
      </c>
      <c r="J350" t="s">
        <v>11187</v>
      </c>
      <c r="K350" t="s">
        <v>11186</v>
      </c>
      <c r="L350" t="s">
        <v>11187</v>
      </c>
      <c r="M350" t="s">
        <v>11188</v>
      </c>
      <c r="R350" t="s">
        <v>11189</v>
      </c>
      <c r="S350" s="2" t="s">
        <v>11190</v>
      </c>
      <c r="U350" t="s">
        <v>11191</v>
      </c>
    </row>
    <row r="351" spans="1:30" ht="18.5" thickBot="1" x14ac:dyDescent="0.6">
      <c r="C351" s="13">
        <v>9</v>
      </c>
      <c r="D351" t="s">
        <v>10961</v>
      </c>
      <c r="E351">
        <v>1000</v>
      </c>
      <c r="F351" t="s">
        <v>10997</v>
      </c>
      <c r="G351" t="s">
        <v>11192</v>
      </c>
      <c r="I351" t="s">
        <v>11193</v>
      </c>
      <c r="J351" t="s">
        <v>11194</v>
      </c>
      <c r="K351" t="s">
        <v>11193</v>
      </c>
      <c r="L351" t="s">
        <v>11194</v>
      </c>
      <c r="M351" t="s">
        <v>11195</v>
      </c>
      <c r="Q351" s="5" t="s">
        <v>11196</v>
      </c>
      <c r="R351" s="5" t="s">
        <v>11197</v>
      </c>
      <c r="S351" s="39" t="s">
        <v>11198</v>
      </c>
      <c r="T351" t="s">
        <v>25</v>
      </c>
      <c r="U351" t="s">
        <v>11199</v>
      </c>
    </row>
    <row r="352" spans="1:30" ht="18" customHeight="1" x14ac:dyDescent="0.55000000000000004">
      <c r="C352" s="14"/>
      <c r="D352" s="58"/>
      <c r="E352" s="61" t="s">
        <v>46</v>
      </c>
      <c r="F352" s="15"/>
      <c r="G352" s="16" t="s">
        <v>8309</v>
      </c>
      <c r="H352" s="17"/>
      <c r="I352" s="40">
        <v>0</v>
      </c>
      <c r="J352" s="41">
        <v>0</v>
      </c>
      <c r="K352" s="40">
        <v>5.8823529411764705E-2</v>
      </c>
      <c r="L352" s="41">
        <v>1</v>
      </c>
      <c r="M352" s="42" t="s">
        <v>11219</v>
      </c>
      <c r="N352" s="43" t="s">
        <v>46</v>
      </c>
      <c r="O352" s="43" t="s">
        <v>46</v>
      </c>
      <c r="P352" s="43" t="s">
        <v>46</v>
      </c>
      <c r="Q352" s="17"/>
      <c r="R352" s="44">
        <v>0</v>
      </c>
      <c r="S352" s="45" t="s">
        <v>11372</v>
      </c>
      <c r="T352" s="17" t="s">
        <v>46</v>
      </c>
      <c r="U352" s="43">
        <v>8.6999999999999993</v>
      </c>
      <c r="V352" s="17" t="s">
        <v>12461</v>
      </c>
      <c r="W352" s="64" t="s">
        <v>12042</v>
      </c>
      <c r="X352" s="17"/>
      <c r="Y352" s="15"/>
      <c r="Z352" s="17"/>
      <c r="AA352" s="15"/>
      <c r="AB352" s="17"/>
      <c r="AC352" s="18" t="s">
        <v>12028</v>
      </c>
      <c r="AD352" s="19"/>
    </row>
    <row r="353" spans="2:30" ht="18" customHeight="1" x14ac:dyDescent="0.55000000000000004">
      <c r="C353" s="20">
        <v>1</v>
      </c>
      <c r="D353" s="59"/>
      <c r="E353" s="62"/>
      <c r="F353" s="4" t="s">
        <v>13978</v>
      </c>
      <c r="G353" s="21" t="s">
        <v>219</v>
      </c>
      <c r="H353" s="21" t="s">
        <v>11024</v>
      </c>
      <c r="I353" s="46">
        <v>0</v>
      </c>
      <c r="J353" s="47">
        <v>0</v>
      </c>
      <c r="K353" s="46">
        <v>0.11764705882352941</v>
      </c>
      <c r="L353" s="47">
        <v>2</v>
      </c>
      <c r="M353" s="48" t="s">
        <v>10997</v>
      </c>
      <c r="N353" s="49" t="s">
        <v>46</v>
      </c>
      <c r="O353" s="49" t="s">
        <v>46</v>
      </c>
      <c r="P353" s="49" t="s">
        <v>46</v>
      </c>
      <c r="Q353" s="21" t="s">
        <v>5</v>
      </c>
      <c r="R353" s="50">
        <v>0</v>
      </c>
      <c r="S353" s="51" t="s">
        <v>1561</v>
      </c>
      <c r="T353" s="21">
        <v>56</v>
      </c>
      <c r="U353" s="49">
        <v>10.4</v>
      </c>
      <c r="V353" s="21" t="s">
        <v>12462</v>
      </c>
      <c r="W353" s="65"/>
      <c r="X353" s="21" t="s">
        <v>10965</v>
      </c>
      <c r="Y353" s="4" t="s">
        <v>10971</v>
      </c>
      <c r="Z353" s="21" t="s">
        <v>11069</v>
      </c>
      <c r="AA353" s="4" t="s">
        <v>10993</v>
      </c>
      <c r="AB353" s="21" t="s">
        <v>13979</v>
      </c>
      <c r="AC353" s="22" t="s">
        <v>219</v>
      </c>
      <c r="AD353" s="23"/>
    </row>
    <row r="354" spans="2:30" ht="18.5" customHeight="1" thickBot="1" x14ac:dyDescent="0.6">
      <c r="C354" s="24"/>
      <c r="D354" s="60"/>
      <c r="E354" s="63"/>
      <c r="F354" s="25"/>
      <c r="G354" s="26">
        <v>3</v>
      </c>
      <c r="H354" s="27">
        <v>10</v>
      </c>
      <c r="I354" s="52">
        <v>0.125</v>
      </c>
      <c r="J354" s="53" t="s">
        <v>11452</v>
      </c>
      <c r="K354" s="52">
        <v>0.1764705882352941</v>
      </c>
      <c r="L354" s="53" t="s">
        <v>6717</v>
      </c>
      <c r="M354" s="54" t="s">
        <v>10999</v>
      </c>
      <c r="N354" s="55" t="s">
        <v>46</v>
      </c>
      <c r="O354" s="54" t="s">
        <v>46</v>
      </c>
      <c r="P354" s="54" t="s">
        <v>46</v>
      </c>
      <c r="Q354" s="26">
        <v>27</v>
      </c>
      <c r="R354" s="26">
        <v>5</v>
      </c>
      <c r="S354" s="56" t="s">
        <v>11942</v>
      </c>
      <c r="T354" s="26" t="s">
        <v>15</v>
      </c>
      <c r="U354" s="54" t="s">
        <v>11213</v>
      </c>
      <c r="V354" s="26" t="s">
        <v>12464</v>
      </c>
      <c r="W354" s="66"/>
      <c r="X354" s="27">
        <v>27</v>
      </c>
      <c r="Y354" s="28"/>
      <c r="Z354" s="26"/>
      <c r="AA354" s="28"/>
      <c r="AB354" s="26"/>
      <c r="AC354" s="37"/>
      <c r="AD354" s="30"/>
    </row>
    <row r="355" spans="2:30" ht="18" customHeight="1" x14ac:dyDescent="0.55000000000000004">
      <c r="C355" s="14"/>
      <c r="D355" s="58"/>
      <c r="E355" s="61" t="s">
        <v>46</v>
      </c>
      <c r="F355" s="15"/>
      <c r="G355" s="16" t="s">
        <v>8308</v>
      </c>
      <c r="H355" s="17"/>
      <c r="I355" s="40">
        <v>0.25</v>
      </c>
      <c r="J355" s="41">
        <v>1</v>
      </c>
      <c r="K355" s="40">
        <v>0.33333333333333331</v>
      </c>
      <c r="L355" s="41">
        <v>4</v>
      </c>
      <c r="M355" s="42" t="s">
        <v>11227</v>
      </c>
      <c r="N355" s="43" t="s">
        <v>46</v>
      </c>
      <c r="O355" s="43" t="s">
        <v>190</v>
      </c>
      <c r="P355" s="43" t="s">
        <v>7721</v>
      </c>
      <c r="Q355" s="17"/>
      <c r="R355" s="44">
        <v>0</v>
      </c>
      <c r="S355" s="45" t="s">
        <v>11904</v>
      </c>
      <c r="T355" s="17" t="s">
        <v>46</v>
      </c>
      <c r="U355" s="43">
        <v>2.4</v>
      </c>
      <c r="V355" s="17" t="s">
        <v>13159</v>
      </c>
      <c r="W355" s="64" t="s">
        <v>12969</v>
      </c>
      <c r="X355" s="17"/>
      <c r="Y355" s="15"/>
      <c r="Z355" s="17"/>
      <c r="AA355" s="15"/>
      <c r="AB355" s="17"/>
      <c r="AC355" s="18" t="s">
        <v>7387</v>
      </c>
      <c r="AD355" s="19"/>
    </row>
    <row r="356" spans="2:30" ht="18.75" customHeight="1" x14ac:dyDescent="0.55000000000000004">
      <c r="B356" s="31"/>
      <c r="C356" s="20">
        <v>2</v>
      </c>
      <c r="D356" s="59"/>
      <c r="E356" s="62"/>
      <c r="F356" s="4" t="s">
        <v>6206</v>
      </c>
      <c r="G356" s="21" t="s">
        <v>205</v>
      </c>
      <c r="H356" s="21" t="s">
        <v>10991</v>
      </c>
      <c r="I356" s="46">
        <v>0.25</v>
      </c>
      <c r="J356" s="47">
        <v>1</v>
      </c>
      <c r="K356" s="46">
        <v>0.33333333333333331</v>
      </c>
      <c r="L356" s="47">
        <v>4</v>
      </c>
      <c r="M356" s="48" t="s">
        <v>10997</v>
      </c>
      <c r="N356" s="49" t="s">
        <v>46</v>
      </c>
      <c r="O356" s="49" t="s">
        <v>277</v>
      </c>
      <c r="P356" s="49" t="s">
        <v>7720</v>
      </c>
      <c r="Q356" s="21" t="s">
        <v>39</v>
      </c>
      <c r="R356" s="50">
        <v>0</v>
      </c>
      <c r="S356" s="51" t="s">
        <v>17</v>
      </c>
      <c r="T356" s="21">
        <v>56</v>
      </c>
      <c r="U356" s="49">
        <v>2</v>
      </c>
      <c r="V356" s="21" t="s">
        <v>13160</v>
      </c>
      <c r="W356" s="65"/>
      <c r="X356" s="21" t="s">
        <v>10965</v>
      </c>
      <c r="Y356" s="4" t="s">
        <v>10971</v>
      </c>
      <c r="Z356" s="21" t="s">
        <v>11005</v>
      </c>
      <c r="AA356" s="4" t="s">
        <v>11396</v>
      </c>
      <c r="AB356" s="21" t="s">
        <v>13980</v>
      </c>
      <c r="AC356" s="22" t="s">
        <v>205</v>
      </c>
      <c r="AD356" s="23"/>
    </row>
    <row r="357" spans="2:30" ht="18.5" customHeight="1" thickBot="1" x14ac:dyDescent="0.6">
      <c r="B357" s="32"/>
      <c r="C357" s="24"/>
      <c r="D357" s="60"/>
      <c r="E357" s="63"/>
      <c r="F357" s="25"/>
      <c r="G357" s="26">
        <v>2.1</v>
      </c>
      <c r="H357" s="27">
        <v>12</v>
      </c>
      <c r="I357" s="52">
        <v>0.25</v>
      </c>
      <c r="J357" s="53" t="s">
        <v>11305</v>
      </c>
      <c r="K357" s="52">
        <v>0.41666666666666663</v>
      </c>
      <c r="L357" s="53" t="s">
        <v>11153</v>
      </c>
      <c r="M357" s="54" t="s">
        <v>10959</v>
      </c>
      <c r="N357" s="55" t="s">
        <v>46</v>
      </c>
      <c r="O357" s="54" t="s">
        <v>46</v>
      </c>
      <c r="P357" s="54" t="s">
        <v>46</v>
      </c>
      <c r="Q357" s="26">
        <v>1</v>
      </c>
      <c r="R357" s="26">
        <v>4</v>
      </c>
      <c r="S357" s="56" t="s">
        <v>11900</v>
      </c>
      <c r="T357" s="26" t="s">
        <v>15</v>
      </c>
      <c r="U357" s="54" t="s">
        <v>11206</v>
      </c>
      <c r="V357" s="26" t="s">
        <v>13161</v>
      </c>
      <c r="W357" s="66"/>
      <c r="X357" s="27">
        <v>1</v>
      </c>
      <c r="Y357" s="28"/>
      <c r="Z357" s="26"/>
      <c r="AA357" s="28"/>
      <c r="AB357" s="26"/>
      <c r="AC357" s="37"/>
      <c r="AD357" s="30"/>
    </row>
    <row r="358" spans="2:30" ht="18" customHeight="1" x14ac:dyDescent="0.55000000000000004">
      <c r="B358" s="32"/>
      <c r="C358" s="14"/>
      <c r="D358" s="58"/>
      <c r="E358" s="61" t="s">
        <v>46</v>
      </c>
      <c r="F358" s="15"/>
      <c r="G358" s="16" t="s">
        <v>1931</v>
      </c>
      <c r="H358" s="17"/>
      <c r="I358" s="40">
        <v>0</v>
      </c>
      <c r="J358" s="41">
        <v>0</v>
      </c>
      <c r="K358" s="40">
        <v>0</v>
      </c>
      <c r="L358" s="41"/>
      <c r="M358" s="42" t="s">
        <v>11215</v>
      </c>
      <c r="N358" s="43" t="s">
        <v>1931</v>
      </c>
      <c r="O358" s="43" t="s">
        <v>46</v>
      </c>
      <c r="P358" s="43" t="s">
        <v>46</v>
      </c>
      <c r="Q358" s="17"/>
      <c r="R358" s="44">
        <v>0.25</v>
      </c>
      <c r="S358" s="45" t="s">
        <v>11270</v>
      </c>
      <c r="T358" s="17" t="s">
        <v>11216</v>
      </c>
      <c r="U358" s="43">
        <v>4</v>
      </c>
      <c r="V358" s="17" t="s">
        <v>13197</v>
      </c>
      <c r="W358" s="64" t="s">
        <v>11128</v>
      </c>
      <c r="X358" s="17"/>
      <c r="Y358" s="15"/>
      <c r="Z358" s="17"/>
      <c r="AA358" s="15"/>
      <c r="AB358" s="17"/>
      <c r="AC358" s="18"/>
      <c r="AD358" s="19"/>
    </row>
    <row r="359" spans="2:30" ht="18" customHeight="1" x14ac:dyDescent="0.55000000000000004">
      <c r="B359" s="32"/>
      <c r="C359" s="20">
        <v>3</v>
      </c>
      <c r="D359" s="59"/>
      <c r="E359" s="62"/>
      <c r="F359" s="4" t="s">
        <v>13981</v>
      </c>
      <c r="G359" s="21" t="s">
        <v>11395</v>
      </c>
      <c r="H359" s="21" t="s">
        <v>11003</v>
      </c>
      <c r="I359" s="46">
        <v>0</v>
      </c>
      <c r="J359" s="47">
        <v>0</v>
      </c>
      <c r="K359" s="46">
        <v>0.1111111111111111</v>
      </c>
      <c r="L359" s="47">
        <v>1</v>
      </c>
      <c r="M359" s="48" t="s">
        <v>10997</v>
      </c>
      <c r="N359" s="49" t="s">
        <v>1931</v>
      </c>
      <c r="O359" s="49" t="s">
        <v>46</v>
      </c>
      <c r="P359" s="49" t="s">
        <v>46</v>
      </c>
      <c r="Q359" s="21" t="s">
        <v>11529</v>
      </c>
      <c r="R359" s="50">
        <v>0.25</v>
      </c>
      <c r="S359" s="51" t="s">
        <v>11532</v>
      </c>
      <c r="T359" s="21">
        <v>54</v>
      </c>
      <c r="U359" s="49">
        <v>3.3</v>
      </c>
      <c r="V359" s="21"/>
      <c r="W359" s="65"/>
      <c r="X359" s="21" t="s">
        <v>10965</v>
      </c>
      <c r="Y359" s="4" t="s">
        <v>11017</v>
      </c>
      <c r="Z359" s="21" t="s">
        <v>11107</v>
      </c>
      <c r="AA359" s="4" t="s">
        <v>13982</v>
      </c>
      <c r="AB359" s="21" t="s">
        <v>13983</v>
      </c>
      <c r="AC359" s="22" t="s">
        <v>11395</v>
      </c>
      <c r="AD359" s="23"/>
    </row>
    <row r="360" spans="2:30" ht="18.5" customHeight="1" thickBot="1" x14ac:dyDescent="0.6">
      <c r="B360" s="32"/>
      <c r="C360" s="24"/>
      <c r="D360" s="60"/>
      <c r="E360" s="63"/>
      <c r="F360" s="25"/>
      <c r="G360" s="26" t="s">
        <v>1931</v>
      </c>
      <c r="H360" s="27">
        <v>7</v>
      </c>
      <c r="I360" s="52">
        <v>0</v>
      </c>
      <c r="J360" s="53" t="s">
        <v>10976</v>
      </c>
      <c r="K360" s="52">
        <v>0.1111111111111111</v>
      </c>
      <c r="L360" s="53" t="s">
        <v>11296</v>
      </c>
      <c r="M360" s="54" t="s">
        <v>10999</v>
      </c>
      <c r="N360" s="55" t="s">
        <v>1931</v>
      </c>
      <c r="O360" s="54" t="s">
        <v>46</v>
      </c>
      <c r="P360" s="54" t="s">
        <v>46</v>
      </c>
      <c r="Q360" s="26" t="s">
        <v>46</v>
      </c>
      <c r="R360" s="26">
        <v>8</v>
      </c>
      <c r="S360" s="56" t="s">
        <v>11928</v>
      </c>
      <c r="T360" s="26" t="s">
        <v>15</v>
      </c>
      <c r="U360" s="54" t="s">
        <v>11206</v>
      </c>
      <c r="V360" s="26"/>
      <c r="W360" s="66"/>
      <c r="X360" s="27" t="s">
        <v>1931</v>
      </c>
      <c r="Y360" s="28"/>
      <c r="Z360" s="26"/>
      <c r="AA360" s="28"/>
      <c r="AB360" s="26"/>
      <c r="AC360" s="37"/>
      <c r="AD360" s="30"/>
    </row>
    <row r="361" spans="2:30" ht="18" customHeight="1" x14ac:dyDescent="0.55000000000000004">
      <c r="B361" s="32"/>
      <c r="C361" s="14"/>
      <c r="D361" s="58"/>
      <c r="E361" s="61" t="s">
        <v>46</v>
      </c>
      <c r="F361" s="15"/>
      <c r="G361" s="16" t="s">
        <v>8316</v>
      </c>
      <c r="H361" s="17"/>
      <c r="I361" s="40">
        <v>0.1875</v>
      </c>
      <c r="J361" s="41">
        <v>3</v>
      </c>
      <c r="K361" s="40">
        <v>0.20370370370370369</v>
      </c>
      <c r="L361" s="41">
        <v>11</v>
      </c>
      <c r="M361" s="42" t="s">
        <v>11237</v>
      </c>
      <c r="N361" s="43" t="s">
        <v>46</v>
      </c>
      <c r="O361" s="43" t="s">
        <v>837</v>
      </c>
      <c r="P361" s="43" t="s">
        <v>7766</v>
      </c>
      <c r="Q361" s="17"/>
      <c r="R361" s="44" t="s">
        <v>1931</v>
      </c>
      <c r="S361" s="45" t="s">
        <v>11372</v>
      </c>
      <c r="T361" s="17" t="s">
        <v>46</v>
      </c>
      <c r="U361" s="43">
        <v>1.6</v>
      </c>
      <c r="V361" s="17" t="s">
        <v>13194</v>
      </c>
      <c r="W361" s="64" t="s">
        <v>13984</v>
      </c>
      <c r="X361" s="17"/>
      <c r="Y361" s="15"/>
      <c r="Z361" s="17"/>
      <c r="AA361" s="15"/>
      <c r="AB361" s="17"/>
      <c r="AC361" s="18" t="s">
        <v>11140</v>
      </c>
      <c r="AD361" s="19"/>
    </row>
    <row r="362" spans="2:30" ht="18.75" customHeight="1" x14ac:dyDescent="0.55000000000000004">
      <c r="B362" s="32"/>
      <c r="C362" s="20">
        <v>4</v>
      </c>
      <c r="D362" s="59"/>
      <c r="E362" s="62"/>
      <c r="F362" s="4" t="s">
        <v>4695</v>
      </c>
      <c r="G362" s="21" t="s">
        <v>419</v>
      </c>
      <c r="H362" s="21" t="s">
        <v>11003</v>
      </c>
      <c r="I362" s="46">
        <v>0.3125</v>
      </c>
      <c r="J362" s="47">
        <v>5</v>
      </c>
      <c r="K362" s="46">
        <v>0.27777777777777779</v>
      </c>
      <c r="L362" s="47">
        <v>15</v>
      </c>
      <c r="M362" s="48" t="s">
        <v>10997</v>
      </c>
      <c r="N362" s="49" t="s">
        <v>46</v>
      </c>
      <c r="O362" s="49" t="s">
        <v>866</v>
      </c>
      <c r="P362" s="49" t="s">
        <v>7720</v>
      </c>
      <c r="Q362" s="21" t="s">
        <v>37</v>
      </c>
      <c r="R362" s="50" t="s">
        <v>1931</v>
      </c>
      <c r="S362" s="51" t="s">
        <v>16</v>
      </c>
      <c r="T362" s="21">
        <v>56</v>
      </c>
      <c r="U362" s="49">
        <v>2.4</v>
      </c>
      <c r="V362" s="21" t="s">
        <v>13195</v>
      </c>
      <c r="W362" s="65"/>
      <c r="X362" s="21" t="s">
        <v>10965</v>
      </c>
      <c r="Y362" s="4" t="s">
        <v>10971</v>
      </c>
      <c r="Z362" s="21" t="s">
        <v>11048</v>
      </c>
      <c r="AA362" s="4" t="s">
        <v>13985</v>
      </c>
      <c r="AB362" s="21" t="s">
        <v>13986</v>
      </c>
      <c r="AC362" s="22" t="s">
        <v>419</v>
      </c>
      <c r="AD362" s="23"/>
    </row>
    <row r="363" spans="2:30" ht="18.5" customHeight="1" thickBot="1" x14ac:dyDescent="0.6">
      <c r="B363" s="32"/>
      <c r="C363" s="24"/>
      <c r="D363" s="60"/>
      <c r="E363" s="63"/>
      <c r="F363" s="25"/>
      <c r="G363" s="26">
        <v>2.7</v>
      </c>
      <c r="H363" s="27">
        <v>7</v>
      </c>
      <c r="I363" s="52">
        <v>0.5</v>
      </c>
      <c r="J363" s="53" t="s">
        <v>12233</v>
      </c>
      <c r="K363" s="52">
        <v>0.53703703703703698</v>
      </c>
      <c r="L363" s="53" t="s">
        <v>13708</v>
      </c>
      <c r="M363" s="54" t="s">
        <v>10999</v>
      </c>
      <c r="N363" s="55" t="s">
        <v>46</v>
      </c>
      <c r="O363" s="54" t="s">
        <v>46</v>
      </c>
      <c r="P363" s="54" t="s">
        <v>46</v>
      </c>
      <c r="Q363" s="26">
        <v>7</v>
      </c>
      <c r="R363" s="26" t="s">
        <v>1931</v>
      </c>
      <c r="S363" s="56" t="s">
        <v>11367</v>
      </c>
      <c r="T363" s="26" t="s">
        <v>15</v>
      </c>
      <c r="U363" s="54" t="s">
        <v>11206</v>
      </c>
      <c r="V363" s="26" t="s">
        <v>13196</v>
      </c>
      <c r="W363" s="66"/>
      <c r="X363" s="27">
        <v>7</v>
      </c>
      <c r="Y363" s="28"/>
      <c r="Z363" s="26"/>
      <c r="AA363" s="28"/>
      <c r="AB363" s="26"/>
      <c r="AC363" s="37"/>
      <c r="AD363" s="30"/>
    </row>
    <row r="364" spans="2:30" ht="18" customHeight="1" x14ac:dyDescent="0.55000000000000004">
      <c r="B364" s="33"/>
      <c r="C364" s="14"/>
      <c r="D364" s="58"/>
      <c r="E364" s="61" t="s">
        <v>46</v>
      </c>
      <c r="F364" s="15"/>
      <c r="G364" s="16" t="s">
        <v>15</v>
      </c>
      <c r="H364" s="17"/>
      <c r="I364" s="40" t="s">
        <v>15</v>
      </c>
      <c r="J364" s="41" t="s">
        <v>15</v>
      </c>
      <c r="K364" s="40" t="s">
        <v>15</v>
      </c>
      <c r="L364" s="41" t="s">
        <v>15</v>
      </c>
      <c r="M364" s="42" t="s">
        <v>15</v>
      </c>
      <c r="N364" s="43" t="s">
        <v>15</v>
      </c>
      <c r="O364" s="43" t="s">
        <v>46</v>
      </c>
      <c r="P364" s="43" t="s">
        <v>46</v>
      </c>
      <c r="Q364" s="17"/>
      <c r="R364" s="44" t="s">
        <v>1931</v>
      </c>
      <c r="S364" s="45" t="s">
        <v>15</v>
      </c>
      <c r="T364" s="17" t="s">
        <v>46</v>
      </c>
      <c r="U364" s="43" t="s">
        <v>1665</v>
      </c>
      <c r="V364" s="17" t="s">
        <v>15</v>
      </c>
      <c r="W364" s="64" t="s">
        <v>13987</v>
      </c>
      <c r="X364" s="17"/>
      <c r="Y364" s="15"/>
      <c r="Z364" s="17"/>
      <c r="AA364" s="15"/>
      <c r="AB364" s="17"/>
      <c r="AC364" s="18"/>
      <c r="AD364" s="19"/>
    </row>
    <row r="365" spans="2:30" ht="18.75" customHeight="1" x14ac:dyDescent="0.55000000000000004">
      <c r="B365" s="34"/>
      <c r="C365" s="20">
        <v>5</v>
      </c>
      <c r="D365" s="59"/>
      <c r="E365" s="62"/>
      <c r="F365" s="4" t="s">
        <v>13988</v>
      </c>
      <c r="G365" s="21" t="s">
        <v>11065</v>
      </c>
      <c r="H365" s="21" t="s">
        <v>12924</v>
      </c>
      <c r="I365" s="46" t="s">
        <v>11201</v>
      </c>
      <c r="J365" s="47" t="s">
        <v>11201</v>
      </c>
      <c r="K365" s="46" t="s">
        <v>11201</v>
      </c>
      <c r="L365" s="47" t="s">
        <v>11201</v>
      </c>
      <c r="M365" s="48" t="s">
        <v>15</v>
      </c>
      <c r="N365" s="49" t="s">
        <v>15</v>
      </c>
      <c r="O365" s="49" t="s">
        <v>46</v>
      </c>
      <c r="P365" s="49" t="s">
        <v>46</v>
      </c>
      <c r="Q365" s="21" t="s">
        <v>12701</v>
      </c>
      <c r="R365" s="50" t="s">
        <v>1931</v>
      </c>
      <c r="S365" s="51" t="s">
        <v>11201</v>
      </c>
      <c r="T365" s="21">
        <v>58</v>
      </c>
      <c r="U365" s="49" t="s">
        <v>1665</v>
      </c>
      <c r="V365" s="21" t="s">
        <v>15</v>
      </c>
      <c r="W365" s="65"/>
      <c r="X365" s="21" t="s">
        <v>11001</v>
      </c>
      <c r="Y365" s="4" t="s">
        <v>10982</v>
      </c>
      <c r="Z365" s="21" t="s">
        <v>13054</v>
      </c>
      <c r="AA365" s="4" t="s">
        <v>12304</v>
      </c>
      <c r="AB365" s="21" t="s">
        <v>13989</v>
      </c>
      <c r="AC365" s="22" t="s">
        <v>11065</v>
      </c>
      <c r="AD365" s="23"/>
    </row>
    <row r="366" spans="2:30" ht="18.5" customHeight="1" thickBot="1" x14ac:dyDescent="0.6">
      <c r="C366" s="24"/>
      <c r="D366" s="60"/>
      <c r="E366" s="63"/>
      <c r="F366" s="25"/>
      <c r="G366" s="26" t="s">
        <v>15</v>
      </c>
      <c r="H366" s="27">
        <v>16</v>
      </c>
      <c r="I366" s="52" t="s">
        <v>15</v>
      </c>
      <c r="J366" s="53" t="s">
        <v>15</v>
      </c>
      <c r="K366" s="52" t="s">
        <v>15</v>
      </c>
      <c r="L366" s="53" t="s">
        <v>15</v>
      </c>
      <c r="M366" s="54" t="s">
        <v>15</v>
      </c>
      <c r="N366" s="55" t="s">
        <v>15</v>
      </c>
      <c r="O366" s="54" t="s">
        <v>46</v>
      </c>
      <c r="P366" s="54" t="s">
        <v>46</v>
      </c>
      <c r="Q366" s="26" t="s">
        <v>46</v>
      </c>
      <c r="R366" s="26" t="s">
        <v>1931</v>
      </c>
      <c r="S366" s="56" t="s">
        <v>15</v>
      </c>
      <c r="T366" s="26" t="s">
        <v>15</v>
      </c>
      <c r="U366" s="54" t="s">
        <v>15</v>
      </c>
      <c r="V366" s="26" t="s">
        <v>15</v>
      </c>
      <c r="W366" s="66"/>
      <c r="X366" s="27" t="s">
        <v>1931</v>
      </c>
      <c r="Y366" s="28"/>
      <c r="Z366" s="26"/>
      <c r="AA366" s="28"/>
      <c r="AB366" s="26"/>
      <c r="AC366" s="37"/>
      <c r="AD366" s="30"/>
    </row>
    <row r="367" spans="2:30" ht="18" customHeight="1" x14ac:dyDescent="0.55000000000000004">
      <c r="C367" s="14"/>
      <c r="D367" s="58"/>
      <c r="E367" s="61" t="s">
        <v>46</v>
      </c>
      <c r="F367" s="15"/>
      <c r="G367" s="16" t="s">
        <v>15</v>
      </c>
      <c r="H367" s="17"/>
      <c r="I367" s="40" t="s">
        <v>15</v>
      </c>
      <c r="J367" s="41" t="s">
        <v>15</v>
      </c>
      <c r="K367" s="40" t="s">
        <v>15</v>
      </c>
      <c r="L367" s="41" t="s">
        <v>15</v>
      </c>
      <c r="M367" s="42" t="s">
        <v>15</v>
      </c>
      <c r="N367" s="43" t="s">
        <v>15</v>
      </c>
      <c r="O367" s="43" t="s">
        <v>46</v>
      </c>
      <c r="P367" s="43" t="s">
        <v>46</v>
      </c>
      <c r="Q367" s="17"/>
      <c r="R367" s="44" t="s">
        <v>1931</v>
      </c>
      <c r="S367" s="45" t="s">
        <v>15</v>
      </c>
      <c r="T367" s="17" t="s">
        <v>46</v>
      </c>
      <c r="U367" s="43" t="s">
        <v>1665</v>
      </c>
      <c r="V367" s="17" t="s">
        <v>15</v>
      </c>
      <c r="W367" s="64" t="s">
        <v>11142</v>
      </c>
      <c r="X367" s="17"/>
      <c r="Y367" s="15"/>
      <c r="Z367" s="17"/>
      <c r="AA367" s="15"/>
      <c r="AB367" s="17"/>
      <c r="AC367" s="18"/>
      <c r="AD367" s="19"/>
    </row>
    <row r="368" spans="2:30" ht="18" customHeight="1" x14ac:dyDescent="0.55000000000000004">
      <c r="C368" s="20">
        <v>6</v>
      </c>
      <c r="D368" s="59"/>
      <c r="E368" s="62"/>
      <c r="F368" s="4" t="s">
        <v>13990</v>
      </c>
      <c r="G368" s="21" t="s">
        <v>1490</v>
      </c>
      <c r="H368" s="21" t="s">
        <v>11003</v>
      </c>
      <c r="I368" s="46" t="s">
        <v>11201</v>
      </c>
      <c r="J368" s="47" t="s">
        <v>11201</v>
      </c>
      <c r="K368" s="46" t="s">
        <v>11201</v>
      </c>
      <c r="L368" s="47" t="s">
        <v>11201</v>
      </c>
      <c r="M368" s="48" t="s">
        <v>15</v>
      </c>
      <c r="N368" s="49" t="s">
        <v>15</v>
      </c>
      <c r="O368" s="49" t="s">
        <v>46</v>
      </c>
      <c r="P368" s="49" t="s">
        <v>46</v>
      </c>
      <c r="Q368" s="21" t="s">
        <v>12797</v>
      </c>
      <c r="R368" s="50" t="s">
        <v>1931</v>
      </c>
      <c r="S368" s="51" t="s">
        <v>11201</v>
      </c>
      <c r="T368" s="21">
        <v>58</v>
      </c>
      <c r="U368" s="49" t="s">
        <v>1665</v>
      </c>
      <c r="V368" s="21" t="s">
        <v>15</v>
      </c>
      <c r="W368" s="65"/>
      <c r="X368" s="21" t="s">
        <v>11168</v>
      </c>
      <c r="Y368" s="4" t="s">
        <v>10971</v>
      </c>
      <c r="Z368" s="21" t="s">
        <v>11089</v>
      </c>
      <c r="AA368" s="4" t="s">
        <v>12108</v>
      </c>
      <c r="AB368" s="21" t="s">
        <v>13991</v>
      </c>
      <c r="AC368" s="22" t="s">
        <v>1490</v>
      </c>
      <c r="AD368" s="23"/>
    </row>
    <row r="369" spans="3:30" ht="18.5" customHeight="1" thickBot="1" x14ac:dyDescent="0.6">
      <c r="C369" s="24"/>
      <c r="D369" s="60"/>
      <c r="E369" s="63"/>
      <c r="F369" s="25"/>
      <c r="G369" s="26" t="s">
        <v>15</v>
      </c>
      <c r="H369" s="27">
        <v>7</v>
      </c>
      <c r="I369" s="52" t="s">
        <v>15</v>
      </c>
      <c r="J369" s="53" t="s">
        <v>15</v>
      </c>
      <c r="K369" s="52" t="s">
        <v>15</v>
      </c>
      <c r="L369" s="53" t="s">
        <v>15</v>
      </c>
      <c r="M369" s="54" t="s">
        <v>15</v>
      </c>
      <c r="N369" s="55" t="s">
        <v>15</v>
      </c>
      <c r="O369" s="54" t="s">
        <v>46</v>
      </c>
      <c r="P369" s="54" t="s">
        <v>46</v>
      </c>
      <c r="Q369" s="26" t="s">
        <v>46</v>
      </c>
      <c r="R369" s="26" t="s">
        <v>1931</v>
      </c>
      <c r="S369" s="56" t="s">
        <v>15</v>
      </c>
      <c r="T369" s="26" t="s">
        <v>15</v>
      </c>
      <c r="U369" s="54" t="s">
        <v>15</v>
      </c>
      <c r="V369" s="26" t="s">
        <v>15</v>
      </c>
      <c r="W369" s="66"/>
      <c r="X369" s="27" t="s">
        <v>1931</v>
      </c>
      <c r="Y369" s="28"/>
      <c r="Z369" s="26"/>
      <c r="AA369" s="28"/>
      <c r="AB369" s="26"/>
      <c r="AC369" s="37"/>
      <c r="AD369" s="30"/>
    </row>
    <row r="370" spans="3:30" ht="18" customHeight="1" x14ac:dyDescent="0.55000000000000004">
      <c r="C370" s="14"/>
      <c r="D370" s="58"/>
      <c r="E370" s="61" t="s">
        <v>46</v>
      </c>
      <c r="F370" s="15"/>
      <c r="G370" s="16" t="s">
        <v>15</v>
      </c>
      <c r="H370" s="17"/>
      <c r="I370" s="40" t="s">
        <v>15</v>
      </c>
      <c r="J370" s="41" t="s">
        <v>15</v>
      </c>
      <c r="K370" s="40" t="s">
        <v>15</v>
      </c>
      <c r="L370" s="41" t="s">
        <v>15</v>
      </c>
      <c r="M370" s="42" t="s">
        <v>15</v>
      </c>
      <c r="N370" s="43" t="s">
        <v>15</v>
      </c>
      <c r="O370" s="43" t="s">
        <v>46</v>
      </c>
      <c r="P370" s="43" t="s">
        <v>46</v>
      </c>
      <c r="Q370" s="17"/>
      <c r="R370" s="44" t="s">
        <v>1931</v>
      </c>
      <c r="S370" s="45" t="s">
        <v>15</v>
      </c>
      <c r="T370" s="17" t="s">
        <v>46</v>
      </c>
      <c r="U370" s="43">
        <v>5.7</v>
      </c>
      <c r="V370" s="17" t="s">
        <v>13143</v>
      </c>
      <c r="W370" s="64" t="s">
        <v>13992</v>
      </c>
      <c r="X370" s="17"/>
      <c r="Y370" s="15"/>
      <c r="Z370" s="17"/>
      <c r="AA370" s="15"/>
      <c r="AB370" s="17"/>
      <c r="AC370" s="18" t="s">
        <v>13892</v>
      </c>
      <c r="AD370" s="19"/>
    </row>
    <row r="371" spans="3:30" ht="18" customHeight="1" x14ac:dyDescent="0.55000000000000004">
      <c r="C371" s="20">
        <v>7</v>
      </c>
      <c r="D371" s="59"/>
      <c r="E371" s="62"/>
      <c r="F371" s="4" t="s">
        <v>13993</v>
      </c>
      <c r="G371" s="21" t="s">
        <v>1537</v>
      </c>
      <c r="H371" s="21" t="s">
        <v>11003</v>
      </c>
      <c r="I371" s="46" t="s">
        <v>11201</v>
      </c>
      <c r="J371" s="47" t="s">
        <v>11201</v>
      </c>
      <c r="K371" s="46" t="s">
        <v>11201</v>
      </c>
      <c r="L371" s="47" t="s">
        <v>11201</v>
      </c>
      <c r="M371" s="48" t="s">
        <v>15</v>
      </c>
      <c r="N371" s="49" t="s">
        <v>15</v>
      </c>
      <c r="O371" s="49" t="s">
        <v>46</v>
      </c>
      <c r="P371" s="49" t="s">
        <v>46</v>
      </c>
      <c r="Q371" s="21" t="s">
        <v>30</v>
      </c>
      <c r="R371" s="50" t="s">
        <v>1931</v>
      </c>
      <c r="S371" s="51" t="s">
        <v>11201</v>
      </c>
      <c r="T371" s="21">
        <v>56</v>
      </c>
      <c r="U371" s="49">
        <v>6.1</v>
      </c>
      <c r="V371" s="21" t="s">
        <v>13144</v>
      </c>
      <c r="W371" s="65"/>
      <c r="X371" s="21" t="s">
        <v>10965</v>
      </c>
      <c r="Y371" s="4" t="s">
        <v>10971</v>
      </c>
      <c r="Z371" s="21" t="s">
        <v>11123</v>
      </c>
      <c r="AA371" s="4" t="s">
        <v>11141</v>
      </c>
      <c r="AB371" s="21" t="s">
        <v>11891</v>
      </c>
      <c r="AC371" s="22" t="s">
        <v>1537</v>
      </c>
      <c r="AD371" s="23"/>
    </row>
    <row r="372" spans="3:30" ht="18.5" customHeight="1" thickBot="1" x14ac:dyDescent="0.6">
      <c r="C372" s="24"/>
      <c r="D372" s="60"/>
      <c r="E372" s="63"/>
      <c r="F372" s="25"/>
      <c r="G372" s="26" t="s">
        <v>15</v>
      </c>
      <c r="H372" s="27">
        <v>7</v>
      </c>
      <c r="I372" s="52" t="s">
        <v>15</v>
      </c>
      <c r="J372" s="53" t="s">
        <v>15</v>
      </c>
      <c r="K372" s="52" t="s">
        <v>15</v>
      </c>
      <c r="L372" s="53" t="s">
        <v>15</v>
      </c>
      <c r="M372" s="54" t="s">
        <v>15</v>
      </c>
      <c r="N372" s="55" t="s">
        <v>15</v>
      </c>
      <c r="O372" s="54" t="s">
        <v>46</v>
      </c>
      <c r="P372" s="54" t="s">
        <v>46</v>
      </c>
      <c r="Q372" s="26">
        <v>7</v>
      </c>
      <c r="R372" s="26" t="s">
        <v>1931</v>
      </c>
      <c r="S372" s="56" t="s">
        <v>15</v>
      </c>
      <c r="T372" s="26" t="s">
        <v>15</v>
      </c>
      <c r="U372" s="54" t="s">
        <v>11213</v>
      </c>
      <c r="V372" s="26" t="s">
        <v>13145</v>
      </c>
      <c r="W372" s="66"/>
      <c r="X372" s="27">
        <v>7</v>
      </c>
      <c r="Y372" s="28"/>
      <c r="Z372" s="26"/>
      <c r="AA372" s="28"/>
      <c r="AB372" s="26"/>
      <c r="AC372" s="37"/>
      <c r="AD372" s="30"/>
    </row>
    <row r="373" spans="3:30" ht="18" customHeight="1" x14ac:dyDescent="0.55000000000000004">
      <c r="C373" s="14"/>
      <c r="D373" s="58"/>
      <c r="E373" s="61" t="s">
        <v>8536</v>
      </c>
      <c r="F373" s="15"/>
      <c r="G373" s="16" t="s">
        <v>8309</v>
      </c>
      <c r="H373" s="17"/>
      <c r="I373" s="40">
        <v>0.13953488372093023</v>
      </c>
      <c r="J373" s="41">
        <v>6</v>
      </c>
      <c r="K373" s="40">
        <v>0.14754098360655737</v>
      </c>
      <c r="L373" s="41">
        <v>9</v>
      </c>
      <c r="M373" s="42" t="s">
        <v>11219</v>
      </c>
      <c r="N373" s="43" t="s">
        <v>11219</v>
      </c>
      <c r="O373" s="43" t="s">
        <v>46</v>
      </c>
      <c r="P373" s="43" t="s">
        <v>46</v>
      </c>
      <c r="Q373" s="17"/>
      <c r="R373" s="44">
        <v>0</v>
      </c>
      <c r="S373" s="45" t="s">
        <v>11904</v>
      </c>
      <c r="T373" s="17" t="s">
        <v>46</v>
      </c>
      <c r="U373" s="43">
        <v>5.3</v>
      </c>
      <c r="V373" s="17" t="s">
        <v>13149</v>
      </c>
      <c r="W373" s="64" t="s">
        <v>13994</v>
      </c>
      <c r="X373" s="17"/>
      <c r="Y373" s="15"/>
      <c r="Z373" s="17"/>
      <c r="AA373" s="15"/>
      <c r="AB373" s="17"/>
      <c r="AC373" s="18" t="s">
        <v>7393</v>
      </c>
      <c r="AD373" s="19"/>
    </row>
    <row r="374" spans="3:30" ht="18" customHeight="1" x14ac:dyDescent="0.55000000000000004">
      <c r="C374" s="20">
        <v>8</v>
      </c>
      <c r="D374" s="59"/>
      <c r="E374" s="62"/>
      <c r="F374" s="4" t="s">
        <v>13995</v>
      </c>
      <c r="G374" s="21" t="s">
        <v>325</v>
      </c>
      <c r="H374" s="21" t="s">
        <v>11003</v>
      </c>
      <c r="I374" s="46">
        <v>0.2558139534883721</v>
      </c>
      <c r="J374" s="47">
        <v>11</v>
      </c>
      <c r="K374" s="46">
        <v>0.24590163934426229</v>
      </c>
      <c r="L374" s="47">
        <v>15</v>
      </c>
      <c r="M374" s="48" t="s">
        <v>10956</v>
      </c>
      <c r="N374" s="49" t="s">
        <v>10956</v>
      </c>
      <c r="O374" s="49" t="s">
        <v>46</v>
      </c>
      <c r="P374" s="49" t="s">
        <v>46</v>
      </c>
      <c r="Q374" s="21" t="s">
        <v>11386</v>
      </c>
      <c r="R374" s="50">
        <v>0</v>
      </c>
      <c r="S374" s="51" t="s">
        <v>13</v>
      </c>
      <c r="T374" s="21">
        <v>56</v>
      </c>
      <c r="U374" s="49">
        <v>6.3</v>
      </c>
      <c r="V374" s="21" t="s">
        <v>13150</v>
      </c>
      <c r="W374" s="65"/>
      <c r="X374" s="21" t="s">
        <v>10965</v>
      </c>
      <c r="Y374" s="4" t="s">
        <v>10966</v>
      </c>
      <c r="Z374" s="21" t="s">
        <v>12050</v>
      </c>
      <c r="AA374" s="4" t="s">
        <v>10980</v>
      </c>
      <c r="AB374" s="21" t="s">
        <v>13996</v>
      </c>
      <c r="AC374" s="22" t="s">
        <v>325</v>
      </c>
      <c r="AD374" s="23"/>
    </row>
    <row r="375" spans="3:30" ht="18.5" customHeight="1" thickBot="1" x14ac:dyDescent="0.6">
      <c r="C375" s="24"/>
      <c r="D375" s="60"/>
      <c r="E375" s="63"/>
      <c r="F375" s="25"/>
      <c r="G375" s="26">
        <v>2.1</v>
      </c>
      <c r="H375" s="27">
        <v>7</v>
      </c>
      <c r="I375" s="52">
        <v>0.30232558139534882</v>
      </c>
      <c r="J375" s="53" t="s">
        <v>13217</v>
      </c>
      <c r="K375" s="52">
        <v>0.31147540983606559</v>
      </c>
      <c r="L375" s="53" t="s">
        <v>13237</v>
      </c>
      <c r="M375" s="54" t="s">
        <v>10999</v>
      </c>
      <c r="N375" s="55">
        <v>1800</v>
      </c>
      <c r="O375" s="54" t="s">
        <v>46</v>
      </c>
      <c r="P375" s="54" t="s">
        <v>46</v>
      </c>
      <c r="Q375" s="26">
        <v>2</v>
      </c>
      <c r="R375" s="26">
        <v>3</v>
      </c>
      <c r="S375" s="56" t="s">
        <v>16</v>
      </c>
      <c r="T375" s="26" t="s">
        <v>11205</v>
      </c>
      <c r="U375" s="54" t="s">
        <v>11206</v>
      </c>
      <c r="V375" s="26" t="s">
        <v>13151</v>
      </c>
      <c r="W375" s="66"/>
      <c r="X375" s="27">
        <v>2</v>
      </c>
      <c r="Y375" s="28"/>
      <c r="Z375" s="26"/>
      <c r="AA375" s="28"/>
      <c r="AB375" s="26"/>
      <c r="AC375" s="37"/>
      <c r="AD375" s="30"/>
    </row>
    <row r="376" spans="3:30" ht="18" customHeight="1" x14ac:dyDescent="0.55000000000000004">
      <c r="C376" s="14"/>
      <c r="D376" s="58"/>
      <c r="E376" s="61" t="s">
        <v>46</v>
      </c>
      <c r="F376" s="15"/>
      <c r="G376" s="16" t="s">
        <v>8307</v>
      </c>
      <c r="H376" s="17"/>
      <c r="I376" s="40">
        <v>5.128205128205128E-2</v>
      </c>
      <c r="J376" s="41">
        <v>2</v>
      </c>
      <c r="K376" s="40">
        <v>2.7027027027027029E-2</v>
      </c>
      <c r="L376" s="41">
        <v>2</v>
      </c>
      <c r="M376" s="42" t="s">
        <v>11215</v>
      </c>
      <c r="N376" s="43" t="s">
        <v>13260</v>
      </c>
      <c r="O376" s="43" t="s">
        <v>258</v>
      </c>
      <c r="P376" s="43" t="s">
        <v>7790</v>
      </c>
      <c r="Q376" s="17"/>
      <c r="R376" s="44">
        <v>0.05</v>
      </c>
      <c r="S376" s="45" t="s">
        <v>13261</v>
      </c>
      <c r="T376" s="17" t="s">
        <v>46</v>
      </c>
      <c r="U376" s="43">
        <v>4.4000000000000004</v>
      </c>
      <c r="V376" s="17"/>
      <c r="W376" s="64" t="s">
        <v>13514</v>
      </c>
      <c r="X376" s="17"/>
      <c r="Y376" s="15"/>
      <c r="Z376" s="17"/>
      <c r="AA376" s="15"/>
      <c r="AB376" s="17"/>
      <c r="AC376" s="18" t="s">
        <v>9674</v>
      </c>
      <c r="AD376" s="19"/>
    </row>
    <row r="377" spans="3:30" ht="18" customHeight="1" x14ac:dyDescent="0.55000000000000004">
      <c r="C377" s="20">
        <v>9</v>
      </c>
      <c r="D377" s="59"/>
      <c r="E377" s="62"/>
      <c r="F377" s="4" t="s">
        <v>6294</v>
      </c>
      <c r="G377" s="21" t="s">
        <v>3254</v>
      </c>
      <c r="H377" s="21" t="s">
        <v>11003</v>
      </c>
      <c r="I377" s="46">
        <v>0.10256410256410256</v>
      </c>
      <c r="J377" s="47">
        <v>4</v>
      </c>
      <c r="K377" s="46">
        <v>9.45945945945946E-2</v>
      </c>
      <c r="L377" s="47">
        <v>7</v>
      </c>
      <c r="M377" s="48" t="s">
        <v>10956</v>
      </c>
      <c r="N377" s="49" t="s">
        <v>11302</v>
      </c>
      <c r="O377" s="49" t="s">
        <v>2641</v>
      </c>
      <c r="P377" s="49" t="s">
        <v>7750</v>
      </c>
      <c r="Q377" s="21" t="s">
        <v>32</v>
      </c>
      <c r="R377" s="50">
        <v>0.21</v>
      </c>
      <c r="S377" s="51" t="s">
        <v>11270</v>
      </c>
      <c r="T377" s="21">
        <v>56</v>
      </c>
      <c r="U377" s="49">
        <v>3.8</v>
      </c>
      <c r="V377" s="21"/>
      <c r="W377" s="65"/>
      <c r="X377" s="21" t="s">
        <v>10965</v>
      </c>
      <c r="Y377" s="4" t="s">
        <v>10971</v>
      </c>
      <c r="Z377" s="21" t="s">
        <v>11117</v>
      </c>
      <c r="AA377" s="4" t="s">
        <v>11031</v>
      </c>
      <c r="AB377" s="21" t="s">
        <v>13997</v>
      </c>
      <c r="AC377" s="22" t="s">
        <v>3254</v>
      </c>
      <c r="AD377" s="23"/>
    </row>
    <row r="378" spans="3:30" ht="18.5" customHeight="1" thickBot="1" x14ac:dyDescent="0.6">
      <c r="C378" s="24"/>
      <c r="D378" s="60"/>
      <c r="E378" s="63"/>
      <c r="F378" s="25"/>
      <c r="G378" s="26">
        <v>3.1</v>
      </c>
      <c r="H378" s="27">
        <v>7</v>
      </c>
      <c r="I378" s="52">
        <v>0.17948717948717949</v>
      </c>
      <c r="J378" s="53" t="s">
        <v>14143</v>
      </c>
      <c r="K378" s="52">
        <v>0.16216216216216217</v>
      </c>
      <c r="L378" s="53" t="s">
        <v>14144</v>
      </c>
      <c r="M378" s="54" t="s">
        <v>10959</v>
      </c>
      <c r="N378" s="55" t="s">
        <v>13264</v>
      </c>
      <c r="O378" s="54" t="s">
        <v>46</v>
      </c>
      <c r="P378" s="54" t="s">
        <v>46</v>
      </c>
      <c r="Q378" s="26">
        <v>1</v>
      </c>
      <c r="R378" s="26">
        <v>78</v>
      </c>
      <c r="S378" s="56" t="s">
        <v>11521</v>
      </c>
      <c r="T378" s="26" t="s">
        <v>11220</v>
      </c>
      <c r="U378" s="54" t="s">
        <v>11206</v>
      </c>
      <c r="V378" s="26"/>
      <c r="W378" s="66"/>
      <c r="X378" s="27">
        <v>1</v>
      </c>
      <c r="Y378" s="28"/>
      <c r="Z378" s="26"/>
      <c r="AA378" s="28"/>
      <c r="AB378" s="26"/>
      <c r="AC378" s="37"/>
      <c r="AD378" s="30"/>
    </row>
    <row r="379" spans="3:30" ht="18" customHeight="1" x14ac:dyDescent="0.55000000000000004">
      <c r="C379" s="14"/>
      <c r="D379" s="58"/>
      <c r="E379" s="61" t="s">
        <v>46</v>
      </c>
      <c r="F379" s="15"/>
      <c r="G379" s="16" t="s">
        <v>15</v>
      </c>
      <c r="H379" s="17"/>
      <c r="I379" s="40" t="s">
        <v>15</v>
      </c>
      <c r="J379" s="41" t="s">
        <v>15</v>
      </c>
      <c r="K379" s="40" t="s">
        <v>15</v>
      </c>
      <c r="L379" s="41" t="s">
        <v>15</v>
      </c>
      <c r="M379" s="42" t="s">
        <v>15</v>
      </c>
      <c r="N379" s="43" t="s">
        <v>15</v>
      </c>
      <c r="O379" s="43" t="s">
        <v>46</v>
      </c>
      <c r="P379" s="43" t="s">
        <v>46</v>
      </c>
      <c r="Q379" s="17"/>
      <c r="R379" s="44" t="s">
        <v>1931</v>
      </c>
      <c r="S379" s="45" t="s">
        <v>15</v>
      </c>
      <c r="T379" s="17" t="s">
        <v>46</v>
      </c>
      <c r="U379" s="43" t="s">
        <v>1665</v>
      </c>
      <c r="V379" s="17" t="s">
        <v>15</v>
      </c>
      <c r="W379" s="64" t="s">
        <v>13998</v>
      </c>
      <c r="X379" s="17"/>
      <c r="Y379" s="15"/>
      <c r="Z379" s="17"/>
      <c r="AA379" s="15"/>
      <c r="AB379" s="17"/>
      <c r="AC379" s="18"/>
      <c r="AD379" s="19"/>
    </row>
    <row r="380" spans="3:30" ht="18" customHeight="1" x14ac:dyDescent="0.55000000000000004">
      <c r="C380" s="20">
        <v>10</v>
      </c>
      <c r="D380" s="59"/>
      <c r="E380" s="62"/>
      <c r="F380" s="4" t="s">
        <v>13999</v>
      </c>
      <c r="G380" s="21" t="s">
        <v>1488</v>
      </c>
      <c r="H380" s="21" t="s">
        <v>11118</v>
      </c>
      <c r="I380" s="46" t="s">
        <v>11201</v>
      </c>
      <c r="J380" s="47" t="s">
        <v>11201</v>
      </c>
      <c r="K380" s="46" t="s">
        <v>11201</v>
      </c>
      <c r="L380" s="47" t="s">
        <v>11201</v>
      </c>
      <c r="M380" s="48" t="s">
        <v>15</v>
      </c>
      <c r="N380" s="49" t="s">
        <v>15</v>
      </c>
      <c r="O380" s="49" t="s">
        <v>46</v>
      </c>
      <c r="P380" s="49" t="s">
        <v>46</v>
      </c>
      <c r="Q380" s="21" t="s">
        <v>47</v>
      </c>
      <c r="R380" s="50" t="s">
        <v>1931</v>
      </c>
      <c r="S380" s="51" t="s">
        <v>11201</v>
      </c>
      <c r="T380" s="21">
        <v>58</v>
      </c>
      <c r="U380" s="49" t="s">
        <v>1665</v>
      </c>
      <c r="V380" s="21" t="s">
        <v>15</v>
      </c>
      <c r="W380" s="65"/>
      <c r="X380" s="21" t="s">
        <v>11001</v>
      </c>
      <c r="Y380" s="4" t="s">
        <v>11004</v>
      </c>
      <c r="Z380" s="21" t="s">
        <v>12060</v>
      </c>
      <c r="AA380" s="4" t="s">
        <v>11435</v>
      </c>
      <c r="AB380" s="21" t="s">
        <v>14000</v>
      </c>
      <c r="AC380" s="22" t="s">
        <v>1488</v>
      </c>
      <c r="AD380" s="23"/>
    </row>
    <row r="381" spans="3:30" ht="18.5" customHeight="1" thickBot="1" x14ac:dyDescent="0.6">
      <c r="C381" s="24"/>
      <c r="D381" s="60"/>
      <c r="E381" s="63"/>
      <c r="F381" s="25"/>
      <c r="G381" s="26" t="s">
        <v>15</v>
      </c>
      <c r="H381" s="27">
        <v>15</v>
      </c>
      <c r="I381" s="52" t="s">
        <v>15</v>
      </c>
      <c r="J381" s="53" t="s">
        <v>15</v>
      </c>
      <c r="K381" s="52" t="s">
        <v>15</v>
      </c>
      <c r="L381" s="53" t="s">
        <v>15</v>
      </c>
      <c r="M381" s="54" t="s">
        <v>15</v>
      </c>
      <c r="N381" s="55" t="s">
        <v>15</v>
      </c>
      <c r="O381" s="54" t="s">
        <v>46</v>
      </c>
      <c r="P381" s="54" t="s">
        <v>46</v>
      </c>
      <c r="Q381" s="26" t="s">
        <v>46</v>
      </c>
      <c r="R381" s="26" t="s">
        <v>1931</v>
      </c>
      <c r="S381" s="56" t="s">
        <v>15</v>
      </c>
      <c r="T381" s="26" t="s">
        <v>15</v>
      </c>
      <c r="U381" s="54" t="s">
        <v>15</v>
      </c>
      <c r="V381" s="26" t="s">
        <v>15</v>
      </c>
      <c r="W381" s="66"/>
      <c r="X381" s="27">
        <v>17</v>
      </c>
      <c r="Y381" s="28"/>
      <c r="Z381" s="26"/>
      <c r="AA381" s="28"/>
      <c r="AB381" s="26"/>
      <c r="AC381" s="37"/>
      <c r="AD381" s="30"/>
    </row>
    <row r="382" spans="3:30" ht="18" customHeight="1" x14ac:dyDescent="0.55000000000000004">
      <c r="C382" s="14"/>
      <c r="D382" s="58"/>
      <c r="E382" s="61" t="s">
        <v>8536</v>
      </c>
      <c r="F382" s="15"/>
      <c r="G382" s="16" t="s">
        <v>8303</v>
      </c>
      <c r="H382" s="17"/>
      <c r="I382" s="40">
        <v>0.06</v>
      </c>
      <c r="J382" s="41">
        <v>3</v>
      </c>
      <c r="K382" s="40">
        <v>5.434782608695652E-2</v>
      </c>
      <c r="L382" s="41">
        <v>5</v>
      </c>
      <c r="M382" s="42" t="s">
        <v>11219</v>
      </c>
      <c r="N382" s="43" t="s">
        <v>11298</v>
      </c>
      <c r="O382" s="43" t="s">
        <v>46</v>
      </c>
      <c r="P382" s="43" t="s">
        <v>46</v>
      </c>
      <c r="Q382" s="17"/>
      <c r="R382" s="44" t="s">
        <v>1931</v>
      </c>
      <c r="S382" s="45" t="s">
        <v>1561</v>
      </c>
      <c r="T382" s="17" t="s">
        <v>46</v>
      </c>
      <c r="U382" s="43">
        <v>4.4000000000000004</v>
      </c>
      <c r="V382" s="17" t="s">
        <v>13187</v>
      </c>
      <c r="W382" s="64" t="s">
        <v>14001</v>
      </c>
      <c r="X382" s="17"/>
      <c r="Y382" s="15"/>
      <c r="Z382" s="17"/>
      <c r="AA382" s="15"/>
      <c r="AB382" s="17"/>
      <c r="AC382" s="18" t="s">
        <v>8590</v>
      </c>
      <c r="AD382" s="19"/>
    </row>
    <row r="383" spans="3:30" ht="18" customHeight="1" x14ac:dyDescent="0.55000000000000004">
      <c r="C383" s="20">
        <v>11</v>
      </c>
      <c r="D383" s="59"/>
      <c r="E383" s="62"/>
      <c r="F383" s="4" t="s">
        <v>14002</v>
      </c>
      <c r="G383" s="21" t="s">
        <v>1380</v>
      </c>
      <c r="H383" s="21" t="s">
        <v>11731</v>
      </c>
      <c r="I383" s="46">
        <v>0.12</v>
      </c>
      <c r="J383" s="47">
        <v>6</v>
      </c>
      <c r="K383" s="46">
        <v>0.13043478260869565</v>
      </c>
      <c r="L383" s="47">
        <v>12</v>
      </c>
      <c r="M383" s="48" t="s">
        <v>10956</v>
      </c>
      <c r="N383" s="49" t="s">
        <v>11299</v>
      </c>
      <c r="O383" s="49" t="s">
        <v>46</v>
      </c>
      <c r="P383" s="49" t="s">
        <v>46</v>
      </c>
      <c r="Q383" s="21" t="s">
        <v>11385</v>
      </c>
      <c r="R383" s="50" t="s">
        <v>1931</v>
      </c>
      <c r="S383" s="51" t="s">
        <v>8543</v>
      </c>
      <c r="T383" s="21">
        <v>56</v>
      </c>
      <c r="U383" s="49">
        <v>2.9</v>
      </c>
      <c r="V383" s="21" t="s">
        <v>11279</v>
      </c>
      <c r="W383" s="65"/>
      <c r="X383" s="21" t="s">
        <v>10965</v>
      </c>
      <c r="Y383" s="4" t="s">
        <v>11004</v>
      </c>
      <c r="Z383" s="21" t="s">
        <v>11016</v>
      </c>
      <c r="AA383" s="4" t="s">
        <v>11358</v>
      </c>
      <c r="AB383" s="21" t="s">
        <v>14003</v>
      </c>
      <c r="AC383" s="22" t="s">
        <v>1380</v>
      </c>
      <c r="AD383" s="23"/>
    </row>
    <row r="384" spans="3:30" ht="18.5" customHeight="1" thickBot="1" x14ac:dyDescent="0.6">
      <c r="C384" s="24"/>
      <c r="D384" s="60"/>
      <c r="E384" s="63"/>
      <c r="F384" s="25"/>
      <c r="G384" s="26">
        <v>4</v>
      </c>
      <c r="H384" s="27">
        <v>16</v>
      </c>
      <c r="I384" s="52">
        <v>0.16</v>
      </c>
      <c r="J384" s="53" t="s">
        <v>12544</v>
      </c>
      <c r="K384" s="52">
        <v>0.15217391304347827</v>
      </c>
      <c r="L384" s="53" t="s">
        <v>12545</v>
      </c>
      <c r="M384" s="54" t="s">
        <v>10999</v>
      </c>
      <c r="N384" s="55" t="s">
        <v>11300</v>
      </c>
      <c r="O384" s="54" t="s">
        <v>46</v>
      </c>
      <c r="P384" s="54" t="s">
        <v>46</v>
      </c>
      <c r="Q384" s="26">
        <v>14</v>
      </c>
      <c r="R384" s="26" t="s">
        <v>1931</v>
      </c>
      <c r="S384" s="56" t="s">
        <v>13</v>
      </c>
      <c r="T384" s="26" t="s">
        <v>11205</v>
      </c>
      <c r="U384" s="54" t="s">
        <v>11206</v>
      </c>
      <c r="V384" s="26"/>
      <c r="W384" s="66"/>
      <c r="X384" s="27">
        <v>14</v>
      </c>
      <c r="Y384" s="28"/>
      <c r="Z384" s="26"/>
      <c r="AA384" s="28"/>
      <c r="AB384" s="26"/>
      <c r="AC384" s="37"/>
      <c r="AD384" s="30"/>
    </row>
    <row r="385" spans="3:30" ht="18" customHeight="1" x14ac:dyDescent="0.55000000000000004">
      <c r="C385" s="14"/>
      <c r="D385" s="58"/>
      <c r="E385" s="61" t="s">
        <v>46</v>
      </c>
      <c r="F385" s="15"/>
      <c r="G385" s="16" t="s">
        <v>8307</v>
      </c>
      <c r="H385" s="17"/>
      <c r="I385" s="40">
        <v>7.6923076923076927E-2</v>
      </c>
      <c r="J385" s="41">
        <v>2</v>
      </c>
      <c r="K385" s="40">
        <v>5.128205128205128E-2</v>
      </c>
      <c r="L385" s="41">
        <v>2</v>
      </c>
      <c r="M385" s="42" t="s">
        <v>11200</v>
      </c>
      <c r="N385" s="43" t="s">
        <v>11298</v>
      </c>
      <c r="O385" s="43" t="s">
        <v>143</v>
      </c>
      <c r="P385" s="43" t="s">
        <v>7714</v>
      </c>
      <c r="Q385" s="17"/>
      <c r="R385" s="44">
        <v>0.13</v>
      </c>
      <c r="S385" s="45" t="s">
        <v>11900</v>
      </c>
      <c r="T385" s="17" t="s">
        <v>46</v>
      </c>
      <c r="U385" s="43" t="s">
        <v>1665</v>
      </c>
      <c r="V385" s="17" t="s">
        <v>15</v>
      </c>
      <c r="W385" s="64" t="s">
        <v>12239</v>
      </c>
      <c r="X385" s="17"/>
      <c r="Y385" s="15"/>
      <c r="Z385" s="17"/>
      <c r="AA385" s="15"/>
      <c r="AB385" s="17"/>
      <c r="AC385" s="18" t="s">
        <v>7383</v>
      </c>
      <c r="AD385" s="19"/>
    </row>
    <row r="386" spans="3:30" ht="18" customHeight="1" x14ac:dyDescent="0.55000000000000004">
      <c r="C386" s="20">
        <v>12</v>
      </c>
      <c r="D386" s="59"/>
      <c r="E386" s="62"/>
      <c r="F386" s="4" t="s">
        <v>6190</v>
      </c>
      <c r="G386" s="21" t="s">
        <v>976</v>
      </c>
      <c r="H386" s="21" t="s">
        <v>10964</v>
      </c>
      <c r="I386" s="46">
        <v>0.11538461538461539</v>
      </c>
      <c r="J386" s="47">
        <v>3</v>
      </c>
      <c r="K386" s="46">
        <v>7.6923076923076927E-2</v>
      </c>
      <c r="L386" s="47">
        <v>3</v>
      </c>
      <c r="M386" s="48" t="s">
        <v>10956</v>
      </c>
      <c r="N386" s="49" t="s">
        <v>11230</v>
      </c>
      <c r="O386" s="49" t="s">
        <v>310</v>
      </c>
      <c r="P386" s="49" t="s">
        <v>7720</v>
      </c>
      <c r="Q386" s="21" t="s">
        <v>1565</v>
      </c>
      <c r="R386" s="50">
        <v>0.25</v>
      </c>
      <c r="S386" s="51" t="s">
        <v>11315</v>
      </c>
      <c r="T386" s="21">
        <v>54</v>
      </c>
      <c r="U386" s="49" t="s">
        <v>1665</v>
      </c>
      <c r="V386" s="21" t="s">
        <v>15</v>
      </c>
      <c r="W386" s="65"/>
      <c r="X386" s="21" t="s">
        <v>10965</v>
      </c>
      <c r="Y386" s="4" t="s">
        <v>10971</v>
      </c>
      <c r="Z386" s="21" t="s">
        <v>11107</v>
      </c>
      <c r="AA386" s="4" t="s">
        <v>11154</v>
      </c>
      <c r="AB386" s="21" t="s">
        <v>14004</v>
      </c>
      <c r="AC386" s="22" t="s">
        <v>976</v>
      </c>
      <c r="AD386" s="23"/>
    </row>
    <row r="387" spans="3:30" ht="18.5" customHeight="1" thickBot="1" x14ac:dyDescent="0.6">
      <c r="C387" s="24"/>
      <c r="D387" s="60"/>
      <c r="E387" s="63"/>
      <c r="F387" s="25"/>
      <c r="G387" s="26">
        <v>4.0999999999999996</v>
      </c>
      <c r="H387" s="27">
        <v>11</v>
      </c>
      <c r="I387" s="52">
        <v>0.26923076923076922</v>
      </c>
      <c r="J387" s="53" t="s">
        <v>12626</v>
      </c>
      <c r="K387" s="52">
        <v>0.25641025641025639</v>
      </c>
      <c r="L387" s="53" t="s">
        <v>11417</v>
      </c>
      <c r="M387" s="54" t="s">
        <v>10959</v>
      </c>
      <c r="N387" s="55" t="s">
        <v>11418</v>
      </c>
      <c r="O387" s="54" t="s">
        <v>46</v>
      </c>
      <c r="P387" s="54" t="s">
        <v>46</v>
      </c>
      <c r="Q387" s="26" t="s">
        <v>46</v>
      </c>
      <c r="R387" s="26">
        <v>24</v>
      </c>
      <c r="S387" s="56" t="s">
        <v>11928</v>
      </c>
      <c r="T387" s="26" t="s">
        <v>15</v>
      </c>
      <c r="U387" s="54" t="s">
        <v>15</v>
      </c>
      <c r="V387" s="26" t="s">
        <v>15</v>
      </c>
      <c r="W387" s="66"/>
      <c r="X387" s="27">
        <v>11</v>
      </c>
      <c r="Y387" s="28"/>
      <c r="Z387" s="26"/>
      <c r="AA387" s="28"/>
      <c r="AB387" s="26"/>
      <c r="AC387" s="37"/>
      <c r="AD387" s="30"/>
    </row>
    <row r="388" spans="3:30" ht="18" customHeight="1" x14ac:dyDescent="0.55000000000000004">
      <c r="C388" s="14"/>
      <c r="D388" s="58"/>
      <c r="E388" s="61" t="s">
        <v>46</v>
      </c>
      <c r="F388" s="15"/>
      <c r="G388" s="16" t="s">
        <v>8300</v>
      </c>
      <c r="H388" s="17"/>
      <c r="I388" s="40" t="s">
        <v>15</v>
      </c>
      <c r="J388" s="41" t="s">
        <v>15</v>
      </c>
      <c r="K388" s="40">
        <v>9.0909090909090912E-2</v>
      </c>
      <c r="L388" s="41">
        <v>5</v>
      </c>
      <c r="M388" s="42" t="s">
        <v>11200</v>
      </c>
      <c r="N388" s="43" t="s">
        <v>12604</v>
      </c>
      <c r="O388" s="43" t="s">
        <v>166</v>
      </c>
      <c r="P388" s="43" t="s">
        <v>7828</v>
      </c>
      <c r="Q388" s="17"/>
      <c r="R388" s="44" t="s">
        <v>1931</v>
      </c>
      <c r="S388" s="45" t="s">
        <v>11372</v>
      </c>
      <c r="T388" s="17" t="s">
        <v>46</v>
      </c>
      <c r="U388" s="43">
        <v>8.3000000000000007</v>
      </c>
      <c r="V388" s="17" t="s">
        <v>13162</v>
      </c>
      <c r="W388" s="64" t="s">
        <v>12936</v>
      </c>
      <c r="X388" s="17"/>
      <c r="Y388" s="15"/>
      <c r="Z388" s="17"/>
      <c r="AA388" s="15"/>
      <c r="AB388" s="17"/>
      <c r="AC388" s="18" t="s">
        <v>10990</v>
      </c>
      <c r="AD388" s="19"/>
    </row>
    <row r="389" spans="3:30" ht="18" customHeight="1" x14ac:dyDescent="0.55000000000000004">
      <c r="C389" s="20">
        <v>13</v>
      </c>
      <c r="D389" s="59"/>
      <c r="E389" s="62"/>
      <c r="F389" s="4" t="s">
        <v>1778</v>
      </c>
      <c r="G389" s="21" t="s">
        <v>4703</v>
      </c>
      <c r="H389" s="21" t="s">
        <v>10970</v>
      </c>
      <c r="I389" s="46" t="s">
        <v>11201</v>
      </c>
      <c r="J389" s="47" t="s">
        <v>11201</v>
      </c>
      <c r="K389" s="46">
        <v>0.18181818181818182</v>
      </c>
      <c r="L389" s="47">
        <v>10</v>
      </c>
      <c r="M389" s="48" t="s">
        <v>10997</v>
      </c>
      <c r="N389" s="49" t="s">
        <v>12605</v>
      </c>
      <c r="O389" s="49" t="s">
        <v>353</v>
      </c>
      <c r="P389" s="49" t="s">
        <v>7720</v>
      </c>
      <c r="Q389" s="21" t="s">
        <v>19</v>
      </c>
      <c r="R389" s="50" t="s">
        <v>1931</v>
      </c>
      <c r="S389" s="51" t="s">
        <v>11942</v>
      </c>
      <c r="T389" s="21">
        <v>58</v>
      </c>
      <c r="U389" s="49">
        <v>7.2</v>
      </c>
      <c r="V389" s="21" t="s">
        <v>13163</v>
      </c>
      <c r="W389" s="65"/>
      <c r="X389" s="21" t="s">
        <v>11001</v>
      </c>
      <c r="Y389" s="4" t="s">
        <v>10971</v>
      </c>
      <c r="Z389" s="21" t="s">
        <v>11107</v>
      </c>
      <c r="AA389" s="4" t="s">
        <v>11396</v>
      </c>
      <c r="AB389" s="21" t="s">
        <v>14005</v>
      </c>
      <c r="AC389" s="22" t="s">
        <v>4703</v>
      </c>
      <c r="AD389" s="23"/>
    </row>
    <row r="390" spans="3:30" ht="18.5" customHeight="1" thickBot="1" x14ac:dyDescent="0.6">
      <c r="C390" s="24"/>
      <c r="D390" s="60"/>
      <c r="E390" s="63"/>
      <c r="F390" s="25"/>
      <c r="G390" s="26">
        <v>2.7</v>
      </c>
      <c r="H390" s="27">
        <v>6</v>
      </c>
      <c r="I390" s="52" t="s">
        <v>15</v>
      </c>
      <c r="J390" s="53" t="s">
        <v>13661</v>
      </c>
      <c r="K390" s="52">
        <v>0.27272727272727271</v>
      </c>
      <c r="L390" s="53" t="s">
        <v>12606</v>
      </c>
      <c r="M390" s="54" t="s">
        <v>11204</v>
      </c>
      <c r="N390" s="55" t="s">
        <v>12607</v>
      </c>
      <c r="O390" s="54" t="s">
        <v>46</v>
      </c>
      <c r="P390" s="54" t="s">
        <v>46</v>
      </c>
      <c r="Q390" s="26">
        <v>14</v>
      </c>
      <c r="R390" s="26" t="s">
        <v>1931</v>
      </c>
      <c r="S390" s="56" t="s">
        <v>11922</v>
      </c>
      <c r="T390" s="26" t="s">
        <v>15</v>
      </c>
      <c r="U390" s="54" t="s">
        <v>11214</v>
      </c>
      <c r="V390" s="26" t="s">
        <v>13164</v>
      </c>
      <c r="W390" s="66"/>
      <c r="X390" s="27">
        <v>14</v>
      </c>
      <c r="Y390" s="28"/>
      <c r="Z390" s="26"/>
      <c r="AA390" s="28"/>
      <c r="AB390" s="26"/>
      <c r="AC390" s="37"/>
      <c r="AD390" s="30"/>
    </row>
    <row r="391" spans="3:30" ht="18" customHeight="1" x14ac:dyDescent="0.55000000000000004">
      <c r="C391" s="14"/>
      <c r="D391" s="58"/>
      <c r="E391" s="61" t="s">
        <v>46</v>
      </c>
      <c r="F391" s="15"/>
      <c r="G391" s="16" t="s">
        <v>15</v>
      </c>
      <c r="H391" s="17"/>
      <c r="I391" s="40" t="s">
        <v>15</v>
      </c>
      <c r="J391" s="41" t="s">
        <v>15</v>
      </c>
      <c r="K391" s="40" t="s">
        <v>15</v>
      </c>
      <c r="L391" s="41" t="s">
        <v>15</v>
      </c>
      <c r="M391" s="42" t="s">
        <v>15</v>
      </c>
      <c r="N391" s="43" t="s">
        <v>15</v>
      </c>
      <c r="O391" s="43" t="s">
        <v>46</v>
      </c>
      <c r="P391" s="43" t="s">
        <v>46</v>
      </c>
      <c r="Q391" s="17"/>
      <c r="R391" s="44" t="s">
        <v>1931</v>
      </c>
      <c r="S391" s="45" t="s">
        <v>15</v>
      </c>
      <c r="T391" s="17" t="s">
        <v>46</v>
      </c>
      <c r="U391" s="43" t="s">
        <v>1665</v>
      </c>
      <c r="V391" s="17" t="s">
        <v>15</v>
      </c>
      <c r="W391" s="64" t="s">
        <v>14006</v>
      </c>
      <c r="X391" s="17"/>
      <c r="Y391" s="15"/>
      <c r="Z391" s="17"/>
      <c r="AA391" s="15"/>
      <c r="AB391" s="17"/>
      <c r="AC391" s="18" t="s">
        <v>8591</v>
      </c>
      <c r="AD391" s="19"/>
    </row>
    <row r="392" spans="3:30" ht="18" customHeight="1" x14ac:dyDescent="0.55000000000000004">
      <c r="C392" s="20">
        <v>14</v>
      </c>
      <c r="D392" s="59"/>
      <c r="E392" s="62"/>
      <c r="F392" s="4" t="s">
        <v>14007</v>
      </c>
      <c r="G392" s="21" t="s">
        <v>1502</v>
      </c>
      <c r="H392" s="21" t="s">
        <v>10964</v>
      </c>
      <c r="I392" s="46" t="s">
        <v>11201</v>
      </c>
      <c r="J392" s="47" t="s">
        <v>11201</v>
      </c>
      <c r="K392" s="46" t="s">
        <v>11201</v>
      </c>
      <c r="L392" s="47" t="s">
        <v>11201</v>
      </c>
      <c r="M392" s="48" t="s">
        <v>15</v>
      </c>
      <c r="N392" s="49" t="s">
        <v>15</v>
      </c>
      <c r="O392" s="49" t="s">
        <v>46</v>
      </c>
      <c r="P392" s="49" t="s">
        <v>46</v>
      </c>
      <c r="Q392" s="21" t="s">
        <v>8602</v>
      </c>
      <c r="R392" s="50" t="s">
        <v>1931</v>
      </c>
      <c r="S392" s="51" t="s">
        <v>11201</v>
      </c>
      <c r="T392" s="21">
        <v>56</v>
      </c>
      <c r="U392" s="49" t="s">
        <v>1665</v>
      </c>
      <c r="V392" s="21" t="s">
        <v>15</v>
      </c>
      <c r="W392" s="65"/>
      <c r="X392" s="21" t="s">
        <v>10965</v>
      </c>
      <c r="Y392" s="4" t="s">
        <v>10971</v>
      </c>
      <c r="Z392" s="21" t="s">
        <v>11347</v>
      </c>
      <c r="AA392" s="4" t="s">
        <v>11152</v>
      </c>
      <c r="AB392" s="21" t="s">
        <v>14008</v>
      </c>
      <c r="AC392" s="22" t="s">
        <v>1502</v>
      </c>
      <c r="AD392" s="23"/>
    </row>
    <row r="393" spans="3:30" ht="18.5" customHeight="1" thickBot="1" x14ac:dyDescent="0.6">
      <c r="C393" s="24"/>
      <c r="D393" s="60"/>
      <c r="E393" s="63"/>
      <c r="F393" s="25"/>
      <c r="G393" s="26" t="s">
        <v>15</v>
      </c>
      <c r="H393" s="27">
        <v>11</v>
      </c>
      <c r="I393" s="52" t="s">
        <v>15</v>
      </c>
      <c r="J393" s="53" t="s">
        <v>15</v>
      </c>
      <c r="K393" s="52" t="s">
        <v>15</v>
      </c>
      <c r="L393" s="53" t="s">
        <v>15</v>
      </c>
      <c r="M393" s="54" t="s">
        <v>15</v>
      </c>
      <c r="N393" s="55" t="s">
        <v>15</v>
      </c>
      <c r="O393" s="54" t="s">
        <v>46</v>
      </c>
      <c r="P393" s="54" t="s">
        <v>46</v>
      </c>
      <c r="Q393" s="26">
        <v>1</v>
      </c>
      <c r="R393" s="26" t="s">
        <v>1931</v>
      </c>
      <c r="S393" s="56" t="s">
        <v>15</v>
      </c>
      <c r="T393" s="26" t="s">
        <v>15</v>
      </c>
      <c r="U393" s="54" t="s">
        <v>15</v>
      </c>
      <c r="V393" s="26" t="s">
        <v>15</v>
      </c>
      <c r="W393" s="66"/>
      <c r="X393" s="27">
        <v>1</v>
      </c>
      <c r="Y393" s="28"/>
      <c r="Z393" s="26"/>
      <c r="AA393" s="28"/>
      <c r="AB393" s="26"/>
      <c r="AC393" s="37"/>
      <c r="AD393" s="30"/>
    </row>
    <row r="394" spans="3:30" ht="18" customHeight="1" x14ac:dyDescent="0.55000000000000004">
      <c r="C394" s="14"/>
      <c r="D394" s="58"/>
      <c r="E394" s="61" t="s">
        <v>46</v>
      </c>
      <c r="F394" s="15"/>
      <c r="G394" s="16" t="s">
        <v>8304</v>
      </c>
      <c r="H394" s="17"/>
      <c r="I394" s="40">
        <v>6.25E-2</v>
      </c>
      <c r="J394" s="41">
        <v>1</v>
      </c>
      <c r="K394" s="40">
        <v>6.0606060606060608E-2</v>
      </c>
      <c r="L394" s="41">
        <v>2</v>
      </c>
      <c r="M394" s="42" t="s">
        <v>11209</v>
      </c>
      <c r="N394" s="43" t="s">
        <v>11373</v>
      </c>
      <c r="O394" s="43" t="s">
        <v>46</v>
      </c>
      <c r="P394" s="43" t="s">
        <v>46</v>
      </c>
      <c r="Q394" s="17"/>
      <c r="R394" s="44">
        <v>0</v>
      </c>
      <c r="S394" s="45" t="s">
        <v>38</v>
      </c>
      <c r="T394" s="17" t="s">
        <v>46</v>
      </c>
      <c r="U394" s="43">
        <v>3</v>
      </c>
      <c r="V394" s="17"/>
      <c r="W394" s="64" t="s">
        <v>13100</v>
      </c>
      <c r="X394" s="17"/>
      <c r="Y394" s="15"/>
      <c r="Z394" s="17"/>
      <c r="AA394" s="15"/>
      <c r="AB394" s="17"/>
      <c r="AC394" s="18" t="s">
        <v>7380</v>
      </c>
      <c r="AD394" s="19"/>
    </row>
    <row r="395" spans="3:30" ht="18" customHeight="1" x14ac:dyDescent="0.55000000000000004">
      <c r="C395" s="20">
        <v>15</v>
      </c>
      <c r="D395" s="59"/>
      <c r="E395" s="62"/>
      <c r="F395" s="4" t="s">
        <v>14009</v>
      </c>
      <c r="G395" s="21" t="s">
        <v>32</v>
      </c>
      <c r="H395" s="21" t="s">
        <v>11003</v>
      </c>
      <c r="I395" s="46">
        <v>6.25E-2</v>
      </c>
      <c r="J395" s="47">
        <v>1</v>
      </c>
      <c r="K395" s="46">
        <v>0.12121212121212122</v>
      </c>
      <c r="L395" s="47">
        <v>4</v>
      </c>
      <c r="M395" s="48" t="s">
        <v>10997</v>
      </c>
      <c r="N395" s="49" t="s">
        <v>46</v>
      </c>
      <c r="O395" s="49" t="s">
        <v>46</v>
      </c>
      <c r="P395" s="49" t="s">
        <v>46</v>
      </c>
      <c r="Q395" s="21" t="s">
        <v>36</v>
      </c>
      <c r="R395" s="50">
        <v>0.5</v>
      </c>
      <c r="S395" s="51" t="s">
        <v>11270</v>
      </c>
      <c r="T395" s="21">
        <v>58</v>
      </c>
      <c r="U395" s="49">
        <v>4</v>
      </c>
      <c r="V395" s="21"/>
      <c r="W395" s="65"/>
      <c r="X395" s="21" t="s">
        <v>11001</v>
      </c>
      <c r="Y395" s="4" t="s">
        <v>10982</v>
      </c>
      <c r="Z395" s="21" t="s">
        <v>11456</v>
      </c>
      <c r="AA395" s="4" t="s">
        <v>10980</v>
      </c>
      <c r="AB395" s="21" t="s">
        <v>13102</v>
      </c>
      <c r="AC395" s="22" t="s">
        <v>32</v>
      </c>
      <c r="AD395" s="23"/>
    </row>
    <row r="396" spans="3:30" ht="18.5" customHeight="1" thickBot="1" x14ac:dyDescent="0.6">
      <c r="C396" s="24"/>
      <c r="D396" s="60"/>
      <c r="E396" s="63"/>
      <c r="F396" s="25"/>
      <c r="G396" s="26">
        <v>3.6</v>
      </c>
      <c r="H396" s="27">
        <v>7</v>
      </c>
      <c r="I396" s="52">
        <v>0.1875</v>
      </c>
      <c r="J396" s="53" t="s">
        <v>5454</v>
      </c>
      <c r="K396" s="52">
        <v>0.21212121212121213</v>
      </c>
      <c r="L396" s="53" t="s">
        <v>14152</v>
      </c>
      <c r="M396" s="54" t="s">
        <v>10999</v>
      </c>
      <c r="N396" s="55" t="s">
        <v>46</v>
      </c>
      <c r="O396" s="54" t="s">
        <v>46</v>
      </c>
      <c r="P396" s="54" t="s">
        <v>46</v>
      </c>
      <c r="Q396" s="26" t="s">
        <v>46</v>
      </c>
      <c r="R396" s="26">
        <v>2</v>
      </c>
      <c r="S396" s="56" t="s">
        <v>16</v>
      </c>
      <c r="T396" s="26" t="s">
        <v>15</v>
      </c>
      <c r="U396" s="54" t="s">
        <v>11206</v>
      </c>
      <c r="V396" s="26"/>
      <c r="W396" s="66"/>
      <c r="X396" s="27">
        <v>12</v>
      </c>
      <c r="Y396" s="28"/>
      <c r="Z396" s="26"/>
      <c r="AA396" s="28"/>
      <c r="AB396" s="26"/>
      <c r="AC396" s="37"/>
      <c r="AD396" s="30"/>
    </row>
    <row r="397" spans="3:30" ht="18" customHeight="1" x14ac:dyDescent="0.55000000000000004">
      <c r="C397" s="14"/>
      <c r="D397" s="58"/>
      <c r="E397" s="61" t="s">
        <v>46</v>
      </c>
      <c r="F397" s="15"/>
      <c r="G397" s="16" t="s">
        <v>15</v>
      </c>
      <c r="H397" s="17"/>
      <c r="I397" s="40" t="s">
        <v>15</v>
      </c>
      <c r="J397" s="41" t="s">
        <v>15</v>
      </c>
      <c r="K397" s="40" t="s">
        <v>15</v>
      </c>
      <c r="L397" s="41" t="s">
        <v>15</v>
      </c>
      <c r="M397" s="42" t="s">
        <v>15</v>
      </c>
      <c r="N397" s="43" t="s">
        <v>15</v>
      </c>
      <c r="O397" s="43" t="s">
        <v>46</v>
      </c>
      <c r="P397" s="43" t="s">
        <v>46</v>
      </c>
      <c r="Q397" s="17"/>
      <c r="R397" s="44" t="s">
        <v>1931</v>
      </c>
      <c r="S397" s="45" t="s">
        <v>15</v>
      </c>
      <c r="T397" s="17" t="s">
        <v>46</v>
      </c>
      <c r="U397" s="43">
        <v>5.9</v>
      </c>
      <c r="V397" s="17" t="s">
        <v>13175</v>
      </c>
      <c r="W397" s="64" t="s">
        <v>12284</v>
      </c>
      <c r="X397" s="17"/>
      <c r="Y397" s="15"/>
      <c r="Z397" s="17"/>
      <c r="AA397" s="15"/>
      <c r="AB397" s="17"/>
      <c r="AC397" s="18" t="s">
        <v>12768</v>
      </c>
      <c r="AD397" s="19"/>
    </row>
    <row r="398" spans="3:30" ht="18" customHeight="1" x14ac:dyDescent="0.55000000000000004">
      <c r="C398" s="20">
        <v>16</v>
      </c>
      <c r="D398" s="59"/>
      <c r="E398" s="62"/>
      <c r="F398" s="4" t="s">
        <v>14010</v>
      </c>
      <c r="G398" s="21" t="s">
        <v>5401</v>
      </c>
      <c r="H398" s="21" t="s">
        <v>11003</v>
      </c>
      <c r="I398" s="46" t="s">
        <v>11201</v>
      </c>
      <c r="J398" s="47" t="s">
        <v>11201</v>
      </c>
      <c r="K398" s="46" t="s">
        <v>11201</v>
      </c>
      <c r="L398" s="47" t="s">
        <v>11201</v>
      </c>
      <c r="M398" s="48" t="s">
        <v>15</v>
      </c>
      <c r="N398" s="49" t="s">
        <v>15</v>
      </c>
      <c r="O398" s="49" t="s">
        <v>46</v>
      </c>
      <c r="P398" s="49" t="s">
        <v>46</v>
      </c>
      <c r="Q398" s="21" t="s">
        <v>13</v>
      </c>
      <c r="R398" s="50" t="s">
        <v>1931</v>
      </c>
      <c r="S398" s="51" t="s">
        <v>11201</v>
      </c>
      <c r="T398" s="21">
        <v>56</v>
      </c>
      <c r="U398" s="49">
        <v>8.6</v>
      </c>
      <c r="V398" s="21" t="s">
        <v>11235</v>
      </c>
      <c r="W398" s="65"/>
      <c r="X398" s="21" t="s">
        <v>10965</v>
      </c>
      <c r="Y398" s="4" t="s">
        <v>10966</v>
      </c>
      <c r="Z398" s="21" t="s">
        <v>11005</v>
      </c>
      <c r="AA398" s="4" t="s">
        <v>11037</v>
      </c>
      <c r="AB398" s="21" t="s">
        <v>14011</v>
      </c>
      <c r="AC398" s="22" t="s">
        <v>5401</v>
      </c>
      <c r="AD398" s="23"/>
    </row>
    <row r="399" spans="3:30" ht="18.5" customHeight="1" thickBot="1" x14ac:dyDescent="0.6">
      <c r="C399" s="24"/>
      <c r="D399" s="60"/>
      <c r="E399" s="63"/>
      <c r="F399" s="25"/>
      <c r="G399" s="26" t="s">
        <v>15</v>
      </c>
      <c r="H399" s="27">
        <v>7</v>
      </c>
      <c r="I399" s="52" t="s">
        <v>15</v>
      </c>
      <c r="J399" s="53" t="s">
        <v>15</v>
      </c>
      <c r="K399" s="52" t="s">
        <v>15</v>
      </c>
      <c r="L399" s="53" t="s">
        <v>15</v>
      </c>
      <c r="M399" s="54" t="s">
        <v>15</v>
      </c>
      <c r="N399" s="55" t="s">
        <v>15</v>
      </c>
      <c r="O399" s="54" t="s">
        <v>46</v>
      </c>
      <c r="P399" s="54" t="s">
        <v>46</v>
      </c>
      <c r="Q399" s="26">
        <v>27</v>
      </c>
      <c r="R399" s="26" t="s">
        <v>1931</v>
      </c>
      <c r="S399" s="56" t="s">
        <v>15</v>
      </c>
      <c r="T399" s="26" t="s">
        <v>15</v>
      </c>
      <c r="U399" s="54" t="s">
        <v>11214</v>
      </c>
      <c r="V399" s="26"/>
      <c r="W399" s="66"/>
      <c r="X399" s="27">
        <v>27</v>
      </c>
      <c r="Y399" s="28"/>
      <c r="Z399" s="26"/>
      <c r="AA399" s="28"/>
      <c r="AB399" s="26"/>
      <c r="AC399" s="37"/>
      <c r="AD399" s="30"/>
    </row>
    <row r="400" spans="3:30" ht="18" customHeight="1" x14ac:dyDescent="0.55000000000000004">
      <c r="C400" s="14"/>
      <c r="D400" s="58"/>
      <c r="E400" s="61" t="s">
        <v>46</v>
      </c>
      <c r="F400" s="15"/>
      <c r="G400" s="16" t="s">
        <v>8572</v>
      </c>
      <c r="H400" s="17"/>
      <c r="I400" s="40">
        <v>6.9767441860465115E-2</v>
      </c>
      <c r="J400" s="41">
        <v>3</v>
      </c>
      <c r="K400" s="40">
        <v>4.2857142857142858E-2</v>
      </c>
      <c r="L400" s="41">
        <v>3</v>
      </c>
      <c r="M400" s="42" t="s">
        <v>11209</v>
      </c>
      <c r="N400" s="43" t="s">
        <v>11302</v>
      </c>
      <c r="O400" s="43" t="s">
        <v>46</v>
      </c>
      <c r="P400" s="43" t="s">
        <v>46</v>
      </c>
      <c r="Q400" s="17"/>
      <c r="R400" s="44">
        <v>0.06</v>
      </c>
      <c r="S400" s="45" t="s">
        <v>2393</v>
      </c>
      <c r="T400" s="17" t="s">
        <v>46</v>
      </c>
      <c r="U400" s="43" t="s">
        <v>1665</v>
      </c>
      <c r="V400" s="17" t="s">
        <v>15</v>
      </c>
      <c r="W400" s="64" t="s">
        <v>14012</v>
      </c>
      <c r="X400" s="17"/>
      <c r="Y400" s="15"/>
      <c r="Z400" s="17"/>
      <c r="AA400" s="15"/>
      <c r="AB400" s="17"/>
      <c r="AC400" s="18" t="s">
        <v>7381</v>
      </c>
      <c r="AD400" s="19"/>
    </row>
    <row r="401" spans="1:30" ht="18" customHeight="1" x14ac:dyDescent="0.55000000000000004">
      <c r="C401" s="20">
        <v>17</v>
      </c>
      <c r="D401" s="59"/>
      <c r="E401" s="62"/>
      <c r="F401" s="4" t="s">
        <v>14013</v>
      </c>
      <c r="G401" s="21" t="s">
        <v>1544</v>
      </c>
      <c r="H401" s="21" t="s">
        <v>10970</v>
      </c>
      <c r="I401" s="46">
        <v>0.13953488372093023</v>
      </c>
      <c r="J401" s="47">
        <v>6</v>
      </c>
      <c r="K401" s="46">
        <v>0.1</v>
      </c>
      <c r="L401" s="47">
        <v>7</v>
      </c>
      <c r="M401" s="48" t="s">
        <v>10956</v>
      </c>
      <c r="N401" s="49" t="s">
        <v>46</v>
      </c>
      <c r="O401" s="49" t="s">
        <v>46</v>
      </c>
      <c r="P401" s="49" t="s">
        <v>46</v>
      </c>
      <c r="Q401" s="21" t="s">
        <v>11375</v>
      </c>
      <c r="R401" s="50">
        <v>0.12</v>
      </c>
      <c r="S401" s="51" t="s">
        <v>17</v>
      </c>
      <c r="T401" s="21">
        <v>56</v>
      </c>
      <c r="U401" s="49" t="s">
        <v>1665</v>
      </c>
      <c r="V401" s="21" t="s">
        <v>15</v>
      </c>
      <c r="W401" s="65"/>
      <c r="X401" s="21" t="s">
        <v>10965</v>
      </c>
      <c r="Y401" s="4" t="s">
        <v>11017</v>
      </c>
      <c r="Z401" s="21" t="s">
        <v>11110</v>
      </c>
      <c r="AA401" s="4" t="s">
        <v>11002</v>
      </c>
      <c r="AB401" s="21" t="s">
        <v>14014</v>
      </c>
      <c r="AC401" s="22" t="s">
        <v>1544</v>
      </c>
      <c r="AD401" s="23"/>
    </row>
    <row r="402" spans="1:30" ht="18.5" customHeight="1" thickBot="1" x14ac:dyDescent="0.6">
      <c r="C402" s="24"/>
      <c r="D402" s="60"/>
      <c r="E402" s="63"/>
      <c r="F402" s="25"/>
      <c r="G402" s="26">
        <v>4.2</v>
      </c>
      <c r="H402" s="27">
        <v>6</v>
      </c>
      <c r="I402" s="52">
        <v>0.20930232558139536</v>
      </c>
      <c r="J402" s="53" t="s">
        <v>11250</v>
      </c>
      <c r="K402" s="52">
        <v>0.18571428571428572</v>
      </c>
      <c r="L402" s="53" t="s">
        <v>11312</v>
      </c>
      <c r="M402" s="54" t="s">
        <v>10959</v>
      </c>
      <c r="N402" s="55" t="s">
        <v>11313</v>
      </c>
      <c r="O402" s="54" t="s">
        <v>46</v>
      </c>
      <c r="P402" s="54" t="s">
        <v>46</v>
      </c>
      <c r="Q402" s="26">
        <v>2</v>
      </c>
      <c r="R402" s="26">
        <v>17</v>
      </c>
      <c r="S402" s="56" t="s">
        <v>31</v>
      </c>
      <c r="T402" s="26" t="s">
        <v>15</v>
      </c>
      <c r="U402" s="54" t="s">
        <v>15</v>
      </c>
      <c r="V402" s="26" t="s">
        <v>15</v>
      </c>
      <c r="W402" s="66"/>
      <c r="X402" s="27">
        <v>2</v>
      </c>
      <c r="Y402" s="28"/>
      <c r="Z402" s="26"/>
      <c r="AA402" s="28"/>
      <c r="AB402" s="26"/>
      <c r="AC402" s="37"/>
      <c r="AD402" s="30"/>
    </row>
    <row r="403" spans="1:30" ht="18" customHeight="1" x14ac:dyDescent="0.55000000000000004">
      <c r="C403" s="14"/>
      <c r="D403" s="58"/>
      <c r="E403" s="61" t="s">
        <v>46</v>
      </c>
      <c r="F403" s="15"/>
      <c r="G403" s="16" t="s">
        <v>15</v>
      </c>
      <c r="H403" s="17"/>
      <c r="I403" s="40" t="s">
        <v>15</v>
      </c>
      <c r="J403" s="41" t="s">
        <v>15</v>
      </c>
      <c r="K403" s="40" t="s">
        <v>15</v>
      </c>
      <c r="L403" s="41" t="s">
        <v>15</v>
      </c>
      <c r="M403" s="42" t="s">
        <v>15</v>
      </c>
      <c r="N403" s="43" t="s">
        <v>15</v>
      </c>
      <c r="O403" s="43" t="s">
        <v>46</v>
      </c>
      <c r="P403" s="43" t="s">
        <v>46</v>
      </c>
      <c r="Q403" s="17"/>
      <c r="R403" s="44" t="s">
        <v>1931</v>
      </c>
      <c r="S403" s="45" t="s">
        <v>15</v>
      </c>
      <c r="T403" s="17" t="s">
        <v>46</v>
      </c>
      <c r="U403" s="43">
        <v>7.5</v>
      </c>
      <c r="V403" s="17" t="s">
        <v>13152</v>
      </c>
      <c r="W403" s="64" t="s">
        <v>14015</v>
      </c>
      <c r="X403" s="17"/>
      <c r="Y403" s="15"/>
      <c r="Z403" s="17"/>
      <c r="AA403" s="15"/>
      <c r="AB403" s="17"/>
      <c r="AC403" s="18"/>
      <c r="AD403" s="19"/>
    </row>
    <row r="404" spans="1:30" ht="18" customHeight="1" x14ac:dyDescent="0.55000000000000004">
      <c r="C404" s="20">
        <v>18</v>
      </c>
      <c r="D404" s="59"/>
      <c r="E404" s="62"/>
      <c r="F404" s="4" t="s">
        <v>14016</v>
      </c>
      <c r="G404" s="21" t="s">
        <v>1481</v>
      </c>
      <c r="H404" s="21" t="s">
        <v>11003</v>
      </c>
      <c r="I404" s="46" t="s">
        <v>11201</v>
      </c>
      <c r="J404" s="47" t="s">
        <v>11201</v>
      </c>
      <c r="K404" s="46" t="s">
        <v>11201</v>
      </c>
      <c r="L404" s="47" t="s">
        <v>11201</v>
      </c>
      <c r="M404" s="48" t="s">
        <v>15</v>
      </c>
      <c r="N404" s="49" t="s">
        <v>15</v>
      </c>
      <c r="O404" s="49" t="s">
        <v>46</v>
      </c>
      <c r="P404" s="49" t="s">
        <v>46</v>
      </c>
      <c r="Q404" s="21" t="s">
        <v>34</v>
      </c>
      <c r="R404" s="50" t="s">
        <v>1931</v>
      </c>
      <c r="S404" s="51" t="s">
        <v>11201</v>
      </c>
      <c r="T404" s="21">
        <v>56</v>
      </c>
      <c r="U404" s="49">
        <v>6.3</v>
      </c>
      <c r="V404" s="21" t="s">
        <v>13153</v>
      </c>
      <c r="W404" s="65"/>
      <c r="X404" s="21" t="s">
        <v>10965</v>
      </c>
      <c r="Y404" s="4" t="s">
        <v>11004</v>
      </c>
      <c r="Z404" s="21" t="s">
        <v>11990</v>
      </c>
      <c r="AA404" s="4" t="s">
        <v>11042</v>
      </c>
      <c r="AB404" s="21" t="s">
        <v>14017</v>
      </c>
      <c r="AC404" s="22" t="s">
        <v>1481</v>
      </c>
      <c r="AD404" s="23"/>
    </row>
    <row r="405" spans="1:30" ht="18.5" customHeight="1" thickBot="1" x14ac:dyDescent="0.6">
      <c r="C405" s="24"/>
      <c r="D405" s="60"/>
      <c r="E405" s="63"/>
      <c r="F405" s="25"/>
      <c r="G405" s="26" t="s">
        <v>15</v>
      </c>
      <c r="H405" s="27">
        <v>7</v>
      </c>
      <c r="I405" s="52" t="s">
        <v>15</v>
      </c>
      <c r="J405" s="53" t="s">
        <v>15</v>
      </c>
      <c r="K405" s="52" t="s">
        <v>15</v>
      </c>
      <c r="L405" s="53" t="s">
        <v>15</v>
      </c>
      <c r="M405" s="54" t="s">
        <v>15</v>
      </c>
      <c r="N405" s="55" t="s">
        <v>15</v>
      </c>
      <c r="O405" s="54" t="s">
        <v>46</v>
      </c>
      <c r="P405" s="54" t="s">
        <v>46</v>
      </c>
      <c r="Q405" s="26" t="s">
        <v>46</v>
      </c>
      <c r="R405" s="26" t="s">
        <v>1931</v>
      </c>
      <c r="S405" s="56" t="s">
        <v>15</v>
      </c>
      <c r="T405" s="26" t="s">
        <v>15</v>
      </c>
      <c r="U405" s="54" t="s">
        <v>11214</v>
      </c>
      <c r="V405" s="26" t="s">
        <v>13155</v>
      </c>
      <c r="W405" s="66"/>
      <c r="X405" s="27">
        <v>10</v>
      </c>
      <c r="Y405" s="28"/>
      <c r="Z405" s="26"/>
      <c r="AA405" s="28"/>
      <c r="AB405" s="26"/>
      <c r="AC405" s="27"/>
      <c r="AD405" s="30"/>
    </row>
    <row r="406" spans="1:30" x14ac:dyDescent="0.55000000000000004">
      <c r="A406" s="35"/>
      <c r="B406" s="35"/>
      <c r="C406" s="36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</row>
    <row r="407" spans="1:30" x14ac:dyDescent="0.55000000000000004">
      <c r="A407" t="s">
        <v>11155</v>
      </c>
      <c r="B407" t="s">
        <v>10942</v>
      </c>
      <c r="C407" s="11" t="s">
        <v>10943</v>
      </c>
      <c r="D407" t="s">
        <v>2</v>
      </c>
      <c r="E407" t="s">
        <v>10996</v>
      </c>
      <c r="F407" t="s">
        <v>0</v>
      </c>
      <c r="G407" t="s">
        <v>10945</v>
      </c>
      <c r="H407" t="s">
        <v>10946</v>
      </c>
      <c r="I407" t="s">
        <v>10946</v>
      </c>
      <c r="J407" t="s">
        <v>10946</v>
      </c>
      <c r="K407" t="s">
        <v>10946</v>
      </c>
      <c r="L407" t="s">
        <v>10946</v>
      </c>
      <c r="M407" t="s">
        <v>11173</v>
      </c>
      <c r="N407" t="s">
        <v>11174</v>
      </c>
      <c r="O407" t="s">
        <v>11175</v>
      </c>
      <c r="P407" t="s">
        <v>11175</v>
      </c>
      <c r="Q407" t="s">
        <v>1</v>
      </c>
      <c r="R407" t="s">
        <v>11176</v>
      </c>
      <c r="T407" t="s">
        <v>10947</v>
      </c>
      <c r="U407" t="s">
        <v>11177</v>
      </c>
      <c r="W407" t="s">
        <v>10948</v>
      </c>
      <c r="X407" t="s">
        <v>10949</v>
      </c>
      <c r="Y407" t="s">
        <v>10950</v>
      </c>
      <c r="Z407" t="s">
        <v>10951</v>
      </c>
      <c r="AA407" t="s">
        <v>10952</v>
      </c>
      <c r="AB407" t="s">
        <v>10953</v>
      </c>
      <c r="AC407" t="s">
        <v>10954</v>
      </c>
    </row>
    <row r="408" spans="1:30" x14ac:dyDescent="0.55000000000000004">
      <c r="A408" t="s">
        <v>10956</v>
      </c>
      <c r="B408" t="s">
        <v>11343</v>
      </c>
      <c r="G408" t="s">
        <v>11178</v>
      </c>
      <c r="H408" s="1"/>
      <c r="I408" t="s">
        <v>11179</v>
      </c>
      <c r="J408" t="s">
        <v>11180</v>
      </c>
      <c r="K408" t="s">
        <v>11179</v>
      </c>
      <c r="L408" t="s">
        <v>11180</v>
      </c>
      <c r="M408" t="s">
        <v>11181</v>
      </c>
      <c r="R408" s="5" t="s">
        <v>11179</v>
      </c>
      <c r="S408" s="2" t="s">
        <v>11182</v>
      </c>
      <c r="T408" t="s">
        <v>11183</v>
      </c>
      <c r="U408" t="s">
        <v>11184</v>
      </c>
    </row>
    <row r="409" spans="1:30" x14ac:dyDescent="0.55000000000000004">
      <c r="A409" s="1">
        <v>10</v>
      </c>
      <c r="B409" s="1"/>
      <c r="C409" s="12" t="s">
        <v>10956</v>
      </c>
      <c r="D409" s="1" t="s">
        <v>11343</v>
      </c>
      <c r="F409" s="1" t="s">
        <v>10959</v>
      </c>
      <c r="G409" t="s">
        <v>11185</v>
      </c>
      <c r="I409" t="s">
        <v>11186</v>
      </c>
      <c r="J409" t="s">
        <v>11187</v>
      </c>
      <c r="K409" t="s">
        <v>11186</v>
      </c>
      <c r="L409" t="s">
        <v>11187</v>
      </c>
      <c r="M409" t="s">
        <v>11188</v>
      </c>
      <c r="R409" t="s">
        <v>11189</v>
      </c>
      <c r="S409" s="2" t="s">
        <v>11190</v>
      </c>
      <c r="U409" t="s">
        <v>11191</v>
      </c>
    </row>
    <row r="410" spans="1:30" ht="18.5" thickBot="1" x14ac:dyDescent="0.6">
      <c r="C410" s="13">
        <v>10</v>
      </c>
      <c r="D410" t="s">
        <v>10961</v>
      </c>
      <c r="E410">
        <v>1800</v>
      </c>
      <c r="F410" t="s">
        <v>10956</v>
      </c>
      <c r="G410" t="s">
        <v>11192</v>
      </c>
      <c r="I410" t="s">
        <v>11193</v>
      </c>
      <c r="J410" t="s">
        <v>11194</v>
      </c>
      <c r="K410" t="s">
        <v>11193</v>
      </c>
      <c r="L410" t="s">
        <v>11194</v>
      </c>
      <c r="M410" t="s">
        <v>11195</v>
      </c>
      <c r="Q410" s="5" t="s">
        <v>11196</v>
      </c>
      <c r="R410" s="5" t="s">
        <v>11197</v>
      </c>
      <c r="S410" s="39" t="s">
        <v>11198</v>
      </c>
      <c r="T410" t="s">
        <v>25</v>
      </c>
      <c r="U410" t="s">
        <v>11199</v>
      </c>
    </row>
    <row r="411" spans="1:30" ht="18" customHeight="1" x14ac:dyDescent="0.55000000000000004">
      <c r="C411" s="14"/>
      <c r="D411" s="58"/>
      <c r="E411" s="61" t="s">
        <v>46</v>
      </c>
      <c r="F411" s="15"/>
      <c r="G411" s="16" t="s">
        <v>46</v>
      </c>
      <c r="H411" s="17"/>
      <c r="I411" s="40">
        <v>0.2</v>
      </c>
      <c r="J411" s="41">
        <v>1</v>
      </c>
      <c r="K411" s="40">
        <v>0.27272727272727271</v>
      </c>
      <c r="L411" s="41">
        <v>6</v>
      </c>
      <c r="M411" s="42" t="s">
        <v>11209</v>
      </c>
      <c r="N411" s="43" t="s">
        <v>1931</v>
      </c>
      <c r="O411" s="43" t="s">
        <v>949</v>
      </c>
      <c r="P411" s="43" t="s">
        <v>7879</v>
      </c>
      <c r="Q411" s="17"/>
      <c r="R411" s="44" t="s">
        <v>1931</v>
      </c>
      <c r="S411" s="45" t="s">
        <v>11904</v>
      </c>
      <c r="T411" s="17" t="s">
        <v>46</v>
      </c>
      <c r="U411" s="43">
        <v>7.3</v>
      </c>
      <c r="V411" s="17" t="s">
        <v>13179</v>
      </c>
      <c r="W411" s="64" t="s">
        <v>10972</v>
      </c>
      <c r="X411" s="17"/>
      <c r="Y411" s="15"/>
      <c r="Z411" s="17"/>
      <c r="AA411" s="15"/>
      <c r="AB411" s="17"/>
      <c r="AC411" s="18" t="s">
        <v>7390</v>
      </c>
      <c r="AD411" s="19"/>
    </row>
    <row r="412" spans="1:30" ht="18" customHeight="1" x14ac:dyDescent="0.55000000000000004">
      <c r="C412" s="20">
        <v>1</v>
      </c>
      <c r="D412" s="59"/>
      <c r="E412" s="62"/>
      <c r="F412" s="4" t="s">
        <v>3055</v>
      </c>
      <c r="G412" s="21" t="s">
        <v>4630</v>
      </c>
      <c r="H412" s="21" t="s">
        <v>10964</v>
      </c>
      <c r="I412" s="46">
        <v>0.4</v>
      </c>
      <c r="J412" s="47">
        <v>2</v>
      </c>
      <c r="K412" s="46">
        <v>0.45454545454545453</v>
      </c>
      <c r="L412" s="47">
        <v>10</v>
      </c>
      <c r="M412" s="48" t="s">
        <v>10997</v>
      </c>
      <c r="N412" s="49" t="s">
        <v>1931</v>
      </c>
      <c r="O412" s="49" t="s">
        <v>2641</v>
      </c>
      <c r="P412" s="49" t="s">
        <v>7847</v>
      </c>
      <c r="Q412" s="21" t="s">
        <v>12739</v>
      </c>
      <c r="R412" s="50" t="s">
        <v>1931</v>
      </c>
      <c r="S412" s="51" t="s">
        <v>12589</v>
      </c>
      <c r="T412" s="21">
        <v>57</v>
      </c>
      <c r="U412" s="49">
        <v>5.0999999999999996</v>
      </c>
      <c r="V412" s="21" t="s">
        <v>13180</v>
      </c>
      <c r="W412" s="65"/>
      <c r="X412" s="21" t="s">
        <v>11001</v>
      </c>
      <c r="Y412" s="4" t="s">
        <v>10971</v>
      </c>
      <c r="Z412" s="21" t="s">
        <v>11069</v>
      </c>
      <c r="AA412" s="4" t="s">
        <v>14018</v>
      </c>
      <c r="AB412" s="21" t="s">
        <v>14019</v>
      </c>
      <c r="AC412" s="22" t="s">
        <v>4630</v>
      </c>
      <c r="AD412" s="23"/>
    </row>
    <row r="413" spans="1:30" ht="18.5" customHeight="1" thickBot="1" x14ac:dyDescent="0.6">
      <c r="C413" s="24"/>
      <c r="D413" s="60"/>
      <c r="E413" s="63"/>
      <c r="F413" s="25"/>
      <c r="G413" s="26" t="s">
        <v>15</v>
      </c>
      <c r="H413" s="27">
        <v>11</v>
      </c>
      <c r="I413" s="52">
        <v>0.4</v>
      </c>
      <c r="J413" s="53" t="s">
        <v>11261</v>
      </c>
      <c r="K413" s="52">
        <v>0.45454545454545453</v>
      </c>
      <c r="L413" s="53" t="s">
        <v>11986</v>
      </c>
      <c r="M413" s="54" t="s">
        <v>11204</v>
      </c>
      <c r="N413" s="55" t="s">
        <v>1931</v>
      </c>
      <c r="O413" s="54" t="s">
        <v>46</v>
      </c>
      <c r="P413" s="54" t="s">
        <v>46</v>
      </c>
      <c r="Q413" s="26" t="s">
        <v>46</v>
      </c>
      <c r="R413" s="26" t="s">
        <v>1931</v>
      </c>
      <c r="S413" s="56" t="s">
        <v>17</v>
      </c>
      <c r="T413" s="26" t="s">
        <v>15</v>
      </c>
      <c r="U413" s="54" t="s">
        <v>11214</v>
      </c>
      <c r="V413" s="26" t="s">
        <v>13182</v>
      </c>
      <c r="W413" s="66"/>
      <c r="X413" s="27">
        <v>9</v>
      </c>
      <c r="Y413" s="28"/>
      <c r="Z413" s="26"/>
      <c r="AA413" s="28"/>
      <c r="AB413" s="26"/>
      <c r="AC413" s="37"/>
      <c r="AD413" s="30"/>
    </row>
    <row r="414" spans="1:30" ht="18" customHeight="1" x14ac:dyDescent="0.55000000000000004">
      <c r="C414" s="14"/>
      <c r="D414" s="58"/>
      <c r="E414" s="61" t="s">
        <v>46</v>
      </c>
      <c r="F414" s="15"/>
      <c r="G414" s="16" t="s">
        <v>15</v>
      </c>
      <c r="H414" s="17"/>
      <c r="I414" s="40" t="s">
        <v>15</v>
      </c>
      <c r="J414" s="41" t="s">
        <v>15</v>
      </c>
      <c r="K414" s="40" t="s">
        <v>15</v>
      </c>
      <c r="L414" s="41" t="s">
        <v>15</v>
      </c>
      <c r="M414" s="42" t="s">
        <v>15</v>
      </c>
      <c r="N414" s="43" t="s">
        <v>15</v>
      </c>
      <c r="O414" s="43" t="s">
        <v>46</v>
      </c>
      <c r="P414" s="43" t="s">
        <v>46</v>
      </c>
      <c r="Q414" s="17"/>
      <c r="R414" s="44" t="s">
        <v>1931</v>
      </c>
      <c r="S414" s="45" t="s">
        <v>15</v>
      </c>
      <c r="T414" s="17" t="s">
        <v>46</v>
      </c>
      <c r="U414" s="43"/>
      <c r="V414" s="17" t="s">
        <v>11407</v>
      </c>
      <c r="W414" s="64" t="s">
        <v>14020</v>
      </c>
      <c r="X414" s="17"/>
      <c r="Y414" s="15"/>
      <c r="Z414" s="17"/>
      <c r="AA414" s="15"/>
      <c r="AB414" s="17"/>
      <c r="AC414" s="18" t="s">
        <v>11115</v>
      </c>
      <c r="AD414" s="19"/>
    </row>
    <row r="415" spans="1:30" ht="18.75" customHeight="1" x14ac:dyDescent="0.55000000000000004">
      <c r="B415" s="31"/>
      <c r="C415" s="20">
        <v>2</v>
      </c>
      <c r="D415" s="59"/>
      <c r="E415" s="62"/>
      <c r="F415" s="4" t="s">
        <v>14021</v>
      </c>
      <c r="G415" s="21" t="s">
        <v>2819</v>
      </c>
      <c r="H415" s="21" t="s">
        <v>11118</v>
      </c>
      <c r="I415" s="46" t="s">
        <v>11201</v>
      </c>
      <c r="J415" s="47" t="s">
        <v>11201</v>
      </c>
      <c r="K415" s="46" t="s">
        <v>11201</v>
      </c>
      <c r="L415" s="47" t="s">
        <v>11201</v>
      </c>
      <c r="M415" s="48" t="s">
        <v>15</v>
      </c>
      <c r="N415" s="49" t="s">
        <v>15</v>
      </c>
      <c r="O415" s="49" t="s">
        <v>46</v>
      </c>
      <c r="P415" s="49" t="s">
        <v>46</v>
      </c>
      <c r="Q415" s="21" t="s">
        <v>11383</v>
      </c>
      <c r="R415" s="50" t="s">
        <v>1931</v>
      </c>
      <c r="S415" s="51" t="s">
        <v>11201</v>
      </c>
      <c r="T415" s="21">
        <v>57</v>
      </c>
      <c r="U415" s="49"/>
      <c r="V415" s="21" t="s">
        <v>11408</v>
      </c>
      <c r="W415" s="65"/>
      <c r="X415" s="21" t="s">
        <v>11001</v>
      </c>
      <c r="Y415" s="4" t="s">
        <v>10971</v>
      </c>
      <c r="Z415" s="21" t="s">
        <v>14022</v>
      </c>
      <c r="AA415" s="4" t="s">
        <v>11002</v>
      </c>
      <c r="AB415" s="21" t="s">
        <v>14023</v>
      </c>
      <c r="AC415" s="22" t="s">
        <v>2819</v>
      </c>
      <c r="AD415" s="23"/>
    </row>
    <row r="416" spans="1:30" ht="18.5" customHeight="1" thickBot="1" x14ac:dyDescent="0.6">
      <c r="B416" s="32"/>
      <c r="C416" s="24"/>
      <c r="D416" s="60"/>
      <c r="E416" s="63"/>
      <c r="F416" s="25"/>
      <c r="G416" s="26" t="s">
        <v>15</v>
      </c>
      <c r="H416" s="27">
        <v>15</v>
      </c>
      <c r="I416" s="52" t="s">
        <v>15</v>
      </c>
      <c r="J416" s="53" t="s">
        <v>15</v>
      </c>
      <c r="K416" s="52" t="s">
        <v>15</v>
      </c>
      <c r="L416" s="53" t="s">
        <v>15</v>
      </c>
      <c r="M416" s="54" t="s">
        <v>15</v>
      </c>
      <c r="N416" s="55" t="s">
        <v>15</v>
      </c>
      <c r="O416" s="54" t="s">
        <v>46</v>
      </c>
      <c r="P416" s="54" t="s">
        <v>46</v>
      </c>
      <c r="Q416" s="26" t="s">
        <v>46</v>
      </c>
      <c r="R416" s="26" t="s">
        <v>1931</v>
      </c>
      <c r="S416" s="56" t="s">
        <v>15</v>
      </c>
      <c r="T416" s="26" t="s">
        <v>15</v>
      </c>
      <c r="U416" s="54" t="s">
        <v>11214</v>
      </c>
      <c r="V416" s="26"/>
      <c r="W416" s="66"/>
      <c r="X416" s="27" t="s">
        <v>1931</v>
      </c>
      <c r="Y416" s="28"/>
      <c r="Z416" s="26"/>
      <c r="AA416" s="28"/>
      <c r="AB416" s="26"/>
      <c r="AC416" s="37"/>
      <c r="AD416" s="30"/>
    </row>
    <row r="417" spans="2:30" ht="18" customHeight="1" x14ac:dyDescent="0.55000000000000004">
      <c r="B417" s="32"/>
      <c r="C417" s="14"/>
      <c r="D417" s="58"/>
      <c r="E417" s="61" t="s">
        <v>46</v>
      </c>
      <c r="F417" s="15"/>
      <c r="G417" s="16" t="s">
        <v>8302</v>
      </c>
      <c r="H417" s="17"/>
      <c r="I417" s="40" t="s">
        <v>15</v>
      </c>
      <c r="J417" s="41" t="s">
        <v>15</v>
      </c>
      <c r="K417" s="40" t="s">
        <v>15</v>
      </c>
      <c r="L417" s="41" t="s">
        <v>15</v>
      </c>
      <c r="M417" s="42" t="s">
        <v>11200</v>
      </c>
      <c r="N417" s="43" t="s">
        <v>46</v>
      </c>
      <c r="O417" s="43" t="s">
        <v>46</v>
      </c>
      <c r="P417" s="43" t="s">
        <v>46</v>
      </c>
      <c r="Q417" s="17"/>
      <c r="R417" s="44" t="s">
        <v>1931</v>
      </c>
      <c r="S417" s="45" t="s">
        <v>15</v>
      </c>
      <c r="T417" s="17" t="s">
        <v>46</v>
      </c>
      <c r="U417" s="43" t="s">
        <v>1665</v>
      </c>
      <c r="V417" s="17" t="s">
        <v>15</v>
      </c>
      <c r="W417" s="64" t="s">
        <v>11161</v>
      </c>
      <c r="X417" s="17"/>
      <c r="Y417" s="15"/>
      <c r="Z417" s="17"/>
      <c r="AA417" s="15"/>
      <c r="AB417" s="17"/>
      <c r="AC417" s="18" t="s">
        <v>8571</v>
      </c>
      <c r="AD417" s="19"/>
    </row>
    <row r="418" spans="2:30" ht="18" customHeight="1" x14ac:dyDescent="0.55000000000000004">
      <c r="B418" s="32"/>
      <c r="C418" s="20">
        <v>3</v>
      </c>
      <c r="D418" s="59"/>
      <c r="E418" s="62"/>
      <c r="F418" s="4" t="s">
        <v>14024</v>
      </c>
      <c r="G418" s="21" t="s">
        <v>1707</v>
      </c>
      <c r="H418" s="21" t="s">
        <v>11092</v>
      </c>
      <c r="I418" s="46" t="s">
        <v>11201</v>
      </c>
      <c r="J418" s="47" t="s">
        <v>11201</v>
      </c>
      <c r="K418" s="46" t="s">
        <v>11201</v>
      </c>
      <c r="L418" s="47" t="s">
        <v>11201</v>
      </c>
      <c r="M418" s="48" t="s">
        <v>10997</v>
      </c>
      <c r="N418" s="49" t="s">
        <v>46</v>
      </c>
      <c r="O418" s="49" t="s">
        <v>46</v>
      </c>
      <c r="P418" s="49" t="s">
        <v>46</v>
      </c>
      <c r="Q418" s="21" t="s">
        <v>12869</v>
      </c>
      <c r="R418" s="50" t="s">
        <v>1931</v>
      </c>
      <c r="S418" s="51" t="s">
        <v>11201</v>
      </c>
      <c r="T418" s="21">
        <v>53</v>
      </c>
      <c r="U418" s="49" t="s">
        <v>1665</v>
      </c>
      <c r="V418" s="21" t="s">
        <v>15</v>
      </c>
      <c r="W418" s="65"/>
      <c r="X418" s="21" t="s">
        <v>10965</v>
      </c>
      <c r="Y418" s="4" t="s">
        <v>10971</v>
      </c>
      <c r="Z418" s="21" t="s">
        <v>12282</v>
      </c>
      <c r="AA418" s="4" t="s">
        <v>14025</v>
      </c>
      <c r="AB418" s="21" t="s">
        <v>14026</v>
      </c>
      <c r="AC418" s="22" t="s">
        <v>1707</v>
      </c>
      <c r="AD418" s="23"/>
    </row>
    <row r="419" spans="2:30" ht="18.5" customHeight="1" thickBot="1" x14ac:dyDescent="0.6">
      <c r="B419" s="32"/>
      <c r="C419" s="24"/>
      <c r="D419" s="60"/>
      <c r="E419" s="63"/>
      <c r="F419" s="25"/>
      <c r="G419" s="26">
        <v>2.4</v>
      </c>
      <c r="H419" s="27" t="e">
        <v>#VALUE!</v>
      </c>
      <c r="I419" s="52" t="s">
        <v>15</v>
      </c>
      <c r="J419" s="53" t="s">
        <v>15</v>
      </c>
      <c r="K419" s="52" t="s">
        <v>15</v>
      </c>
      <c r="L419" s="53" t="s">
        <v>15</v>
      </c>
      <c r="M419" s="54" t="s">
        <v>11204</v>
      </c>
      <c r="N419" s="55" t="s">
        <v>46</v>
      </c>
      <c r="O419" s="54" t="s">
        <v>46</v>
      </c>
      <c r="P419" s="54" t="s">
        <v>46</v>
      </c>
      <c r="Q419" s="26" t="s">
        <v>46</v>
      </c>
      <c r="R419" s="26" t="s">
        <v>1931</v>
      </c>
      <c r="S419" s="56" t="s">
        <v>15</v>
      </c>
      <c r="T419" s="26" t="s">
        <v>15</v>
      </c>
      <c r="U419" s="54" t="s">
        <v>15</v>
      </c>
      <c r="V419" s="26" t="s">
        <v>15</v>
      </c>
      <c r="W419" s="66"/>
      <c r="X419" s="27" t="s">
        <v>1931</v>
      </c>
      <c r="Y419" s="28"/>
      <c r="Z419" s="26"/>
      <c r="AA419" s="28"/>
      <c r="AB419" s="26"/>
      <c r="AC419" s="37"/>
      <c r="AD419" s="30"/>
    </row>
    <row r="420" spans="2:30" ht="18" customHeight="1" x14ac:dyDescent="0.55000000000000004">
      <c r="B420" s="32"/>
      <c r="C420" s="14"/>
      <c r="D420" s="58"/>
      <c r="E420" s="61" t="s">
        <v>46</v>
      </c>
      <c r="F420" s="15"/>
      <c r="G420" s="16" t="s">
        <v>15</v>
      </c>
      <c r="H420" s="17"/>
      <c r="I420" s="40" t="s">
        <v>15</v>
      </c>
      <c r="J420" s="41" t="s">
        <v>15</v>
      </c>
      <c r="K420" s="40" t="s">
        <v>15</v>
      </c>
      <c r="L420" s="41" t="s">
        <v>15</v>
      </c>
      <c r="M420" s="42" t="s">
        <v>15</v>
      </c>
      <c r="N420" s="43" t="s">
        <v>15</v>
      </c>
      <c r="O420" s="43" t="s">
        <v>46</v>
      </c>
      <c r="P420" s="43" t="s">
        <v>46</v>
      </c>
      <c r="Q420" s="17"/>
      <c r="R420" s="44" t="s">
        <v>1931</v>
      </c>
      <c r="S420" s="45" t="s">
        <v>15</v>
      </c>
      <c r="T420" s="17" t="s">
        <v>46</v>
      </c>
      <c r="U420" s="43">
        <v>5.9</v>
      </c>
      <c r="V420" s="17" t="s">
        <v>13187</v>
      </c>
      <c r="W420" s="64" t="s">
        <v>14027</v>
      </c>
      <c r="X420" s="17"/>
      <c r="Y420" s="15"/>
      <c r="Z420" s="17"/>
      <c r="AA420" s="15"/>
      <c r="AB420" s="17"/>
      <c r="AC420" s="18" t="s">
        <v>11242</v>
      </c>
      <c r="AD420" s="19"/>
    </row>
    <row r="421" spans="2:30" ht="18.75" customHeight="1" x14ac:dyDescent="0.55000000000000004">
      <c r="B421" s="32"/>
      <c r="C421" s="20">
        <v>4</v>
      </c>
      <c r="D421" s="59"/>
      <c r="E421" s="62"/>
      <c r="F421" s="4" t="s">
        <v>14028</v>
      </c>
      <c r="G421" s="21" t="s">
        <v>11388</v>
      </c>
      <c r="H421" s="21" t="s">
        <v>11092</v>
      </c>
      <c r="I421" s="46" t="s">
        <v>11201</v>
      </c>
      <c r="J421" s="47" t="s">
        <v>11201</v>
      </c>
      <c r="K421" s="46" t="s">
        <v>11201</v>
      </c>
      <c r="L421" s="47" t="s">
        <v>11201</v>
      </c>
      <c r="M421" s="48" t="s">
        <v>15</v>
      </c>
      <c r="N421" s="49" t="s">
        <v>15</v>
      </c>
      <c r="O421" s="49" t="s">
        <v>46</v>
      </c>
      <c r="P421" s="49" t="s">
        <v>46</v>
      </c>
      <c r="Q421" s="21" t="s">
        <v>11385</v>
      </c>
      <c r="R421" s="50" t="s">
        <v>1931</v>
      </c>
      <c r="S421" s="51" t="s">
        <v>11201</v>
      </c>
      <c r="T421" s="21">
        <v>55</v>
      </c>
      <c r="U421" s="49">
        <v>3.5</v>
      </c>
      <c r="V421" s="21" t="s">
        <v>11279</v>
      </c>
      <c r="W421" s="65"/>
      <c r="X421" s="21" t="s">
        <v>10965</v>
      </c>
      <c r="Y421" s="4" t="s">
        <v>10971</v>
      </c>
      <c r="Z421" s="21" t="s">
        <v>11329</v>
      </c>
      <c r="AA421" s="4" t="s">
        <v>10983</v>
      </c>
      <c r="AB421" s="21" t="s">
        <v>14029</v>
      </c>
      <c r="AC421" s="22" t="s">
        <v>11388</v>
      </c>
      <c r="AD421" s="23"/>
    </row>
    <row r="422" spans="2:30" ht="18.5" customHeight="1" thickBot="1" x14ac:dyDescent="0.6">
      <c r="B422" s="32"/>
      <c r="C422" s="24"/>
      <c r="D422" s="60"/>
      <c r="E422" s="63"/>
      <c r="F422" s="25"/>
      <c r="G422" s="26" t="s">
        <v>15</v>
      </c>
      <c r="H422" s="27" t="e">
        <v>#VALUE!</v>
      </c>
      <c r="I422" s="52" t="s">
        <v>15</v>
      </c>
      <c r="J422" s="53" t="s">
        <v>15</v>
      </c>
      <c r="K422" s="52" t="s">
        <v>15</v>
      </c>
      <c r="L422" s="53" t="s">
        <v>15</v>
      </c>
      <c r="M422" s="54" t="s">
        <v>15</v>
      </c>
      <c r="N422" s="55" t="s">
        <v>15</v>
      </c>
      <c r="O422" s="54" t="s">
        <v>46</v>
      </c>
      <c r="P422" s="54" t="s">
        <v>46</v>
      </c>
      <c r="Q422" s="26">
        <v>14</v>
      </c>
      <c r="R422" s="26" t="s">
        <v>1931</v>
      </c>
      <c r="S422" s="56" t="s">
        <v>15</v>
      </c>
      <c r="T422" s="26" t="s">
        <v>15</v>
      </c>
      <c r="U422" s="54" t="s">
        <v>11206</v>
      </c>
      <c r="V422" s="26"/>
      <c r="W422" s="66"/>
      <c r="X422" s="27">
        <v>14</v>
      </c>
      <c r="Y422" s="28"/>
      <c r="Z422" s="26"/>
      <c r="AA422" s="28"/>
      <c r="AB422" s="26"/>
      <c r="AC422" s="37"/>
      <c r="AD422" s="30"/>
    </row>
    <row r="423" spans="2:30" ht="18" customHeight="1" x14ac:dyDescent="0.55000000000000004">
      <c r="B423" s="33"/>
      <c r="C423" s="14"/>
      <c r="D423" s="58"/>
      <c r="E423" s="61" t="s">
        <v>8536</v>
      </c>
      <c r="F423" s="15"/>
      <c r="G423" s="16" t="s">
        <v>8302</v>
      </c>
      <c r="H423" s="17"/>
      <c r="I423" s="40">
        <v>0.16129032258064516</v>
      </c>
      <c r="J423" s="41">
        <v>5</v>
      </c>
      <c r="K423" s="40">
        <v>0.1</v>
      </c>
      <c r="L423" s="41">
        <v>5</v>
      </c>
      <c r="M423" s="42" t="s">
        <v>11215</v>
      </c>
      <c r="N423" s="43" t="s">
        <v>11254</v>
      </c>
      <c r="O423" s="43" t="s">
        <v>614</v>
      </c>
      <c r="P423" s="43" t="s">
        <v>7801</v>
      </c>
      <c r="Q423" s="17"/>
      <c r="R423" s="44" t="s">
        <v>1931</v>
      </c>
      <c r="S423" s="45" t="s">
        <v>29</v>
      </c>
      <c r="T423" s="17" t="s">
        <v>46</v>
      </c>
      <c r="U423" s="43" t="s">
        <v>1665</v>
      </c>
      <c r="V423" s="17" t="s">
        <v>15</v>
      </c>
      <c r="W423" s="64" t="s">
        <v>11077</v>
      </c>
      <c r="X423" s="17"/>
      <c r="Y423" s="15"/>
      <c r="Z423" s="17"/>
      <c r="AA423" s="15"/>
      <c r="AB423" s="17"/>
      <c r="AC423" s="18" t="s">
        <v>7382</v>
      </c>
      <c r="AD423" s="19"/>
    </row>
    <row r="424" spans="2:30" ht="18.75" customHeight="1" x14ac:dyDescent="0.55000000000000004">
      <c r="B424" s="34"/>
      <c r="C424" s="20">
        <v>5</v>
      </c>
      <c r="D424" s="59"/>
      <c r="E424" s="62"/>
      <c r="F424" s="4" t="s">
        <v>5914</v>
      </c>
      <c r="G424" s="21" t="s">
        <v>762</v>
      </c>
      <c r="H424" s="21" t="s">
        <v>10970</v>
      </c>
      <c r="I424" s="46">
        <v>0.32258064516129031</v>
      </c>
      <c r="J424" s="47">
        <v>10</v>
      </c>
      <c r="K424" s="46">
        <v>0.24000000000000002</v>
      </c>
      <c r="L424" s="47">
        <v>12</v>
      </c>
      <c r="M424" s="48" t="s">
        <v>10956</v>
      </c>
      <c r="N424" s="49" t="s">
        <v>46</v>
      </c>
      <c r="O424" s="49" t="s">
        <v>7903</v>
      </c>
      <c r="P424" s="49" t="s">
        <v>7739</v>
      </c>
      <c r="Q424" s="21" t="s">
        <v>12797</v>
      </c>
      <c r="R424" s="50" t="s">
        <v>1931</v>
      </c>
      <c r="S424" s="51" t="s">
        <v>39</v>
      </c>
      <c r="T424" s="21">
        <v>55</v>
      </c>
      <c r="U424" s="49" t="s">
        <v>1665</v>
      </c>
      <c r="V424" s="21" t="s">
        <v>15</v>
      </c>
      <c r="W424" s="65"/>
      <c r="X424" s="21" t="s">
        <v>10965</v>
      </c>
      <c r="Y424" s="4" t="s">
        <v>10982</v>
      </c>
      <c r="Z424" s="21" t="s">
        <v>12030</v>
      </c>
      <c r="AA424" s="4" t="s">
        <v>10993</v>
      </c>
      <c r="AB424" s="21" t="s">
        <v>14030</v>
      </c>
      <c r="AC424" s="22" t="s">
        <v>762</v>
      </c>
      <c r="AD424" s="23"/>
    </row>
    <row r="425" spans="2:30" ht="18.5" customHeight="1" thickBot="1" x14ac:dyDescent="0.6">
      <c r="C425" s="24"/>
      <c r="D425" s="60"/>
      <c r="E425" s="63"/>
      <c r="F425" s="25"/>
      <c r="G425" s="26">
        <v>3.9</v>
      </c>
      <c r="H425" s="27">
        <v>6</v>
      </c>
      <c r="I425" s="52">
        <v>0.35483870967741937</v>
      </c>
      <c r="J425" s="53" t="s">
        <v>14148</v>
      </c>
      <c r="K425" s="52">
        <v>0.26</v>
      </c>
      <c r="L425" s="53" t="s">
        <v>14153</v>
      </c>
      <c r="M425" s="54" t="s">
        <v>10999</v>
      </c>
      <c r="N425" s="55" t="s">
        <v>46</v>
      </c>
      <c r="O425" s="54" t="s">
        <v>46</v>
      </c>
      <c r="P425" s="54" t="s">
        <v>46</v>
      </c>
      <c r="Q425" s="26" t="s">
        <v>46</v>
      </c>
      <c r="R425" s="26" t="s">
        <v>1931</v>
      </c>
      <c r="S425" s="56" t="s">
        <v>31</v>
      </c>
      <c r="T425" s="26" t="s">
        <v>11205</v>
      </c>
      <c r="U425" s="54" t="s">
        <v>15</v>
      </c>
      <c r="V425" s="26" t="s">
        <v>15</v>
      </c>
      <c r="W425" s="66"/>
      <c r="X425" s="27" t="s">
        <v>1931</v>
      </c>
      <c r="Y425" s="28"/>
      <c r="Z425" s="26"/>
      <c r="AA425" s="28"/>
      <c r="AB425" s="26"/>
      <c r="AC425" s="37"/>
      <c r="AD425" s="30"/>
    </row>
    <row r="426" spans="2:30" ht="18" customHeight="1" x14ac:dyDescent="0.55000000000000004">
      <c r="C426" s="14"/>
      <c r="D426" s="58"/>
      <c r="E426" s="61" t="s">
        <v>46</v>
      </c>
      <c r="F426" s="15"/>
      <c r="G426" s="16" t="s">
        <v>8310</v>
      </c>
      <c r="H426" s="17"/>
      <c r="I426" s="40" t="s">
        <v>46</v>
      </c>
      <c r="J426" s="41" t="s">
        <v>15</v>
      </c>
      <c r="K426" s="40">
        <v>0</v>
      </c>
      <c r="L426" s="41"/>
      <c r="M426" s="42" t="s">
        <v>11219</v>
      </c>
      <c r="N426" s="43" t="s">
        <v>13204</v>
      </c>
      <c r="O426" s="43" t="s">
        <v>152</v>
      </c>
      <c r="P426" s="43" t="s">
        <v>7805</v>
      </c>
      <c r="Q426" s="17"/>
      <c r="R426" s="44">
        <v>0</v>
      </c>
      <c r="S426" s="45" t="s">
        <v>14</v>
      </c>
      <c r="T426" s="17" t="s">
        <v>46</v>
      </c>
      <c r="U426" s="43" t="s">
        <v>1665</v>
      </c>
      <c r="V426" s="17" t="s">
        <v>15</v>
      </c>
      <c r="W426" s="64" t="s">
        <v>14031</v>
      </c>
      <c r="X426" s="17"/>
      <c r="Y426" s="15"/>
      <c r="Z426" s="17"/>
      <c r="AA426" s="15"/>
      <c r="AB426" s="17"/>
      <c r="AC426" s="18" t="s">
        <v>9685</v>
      </c>
      <c r="AD426" s="19"/>
    </row>
    <row r="427" spans="2:30" ht="18" customHeight="1" x14ac:dyDescent="0.55000000000000004">
      <c r="C427" s="20">
        <v>6</v>
      </c>
      <c r="D427" s="59"/>
      <c r="E427" s="62"/>
      <c r="F427" s="4" t="s">
        <v>11457</v>
      </c>
      <c r="G427" s="21" t="s">
        <v>1576</v>
      </c>
      <c r="H427" s="21" t="s">
        <v>10974</v>
      </c>
      <c r="I427" s="46" t="s">
        <v>46</v>
      </c>
      <c r="J427" s="47" t="e">
        <v>#VALUE!</v>
      </c>
      <c r="K427" s="46">
        <v>0.14285714285714285</v>
      </c>
      <c r="L427" s="47">
        <v>1</v>
      </c>
      <c r="M427" s="48" t="s">
        <v>10956</v>
      </c>
      <c r="N427" s="49" t="s">
        <v>13205</v>
      </c>
      <c r="O427" s="49" t="s">
        <v>3874</v>
      </c>
      <c r="P427" s="49" t="s">
        <v>7722</v>
      </c>
      <c r="Q427" s="21" t="s">
        <v>8602</v>
      </c>
      <c r="R427" s="50">
        <v>0.25</v>
      </c>
      <c r="S427" s="51" t="s">
        <v>11938</v>
      </c>
      <c r="T427" s="21">
        <v>53</v>
      </c>
      <c r="U427" s="49" t="s">
        <v>1665</v>
      </c>
      <c r="V427" s="21" t="s">
        <v>15</v>
      </c>
      <c r="W427" s="65"/>
      <c r="X427" s="21" t="s">
        <v>10965</v>
      </c>
      <c r="Y427" s="4" t="s">
        <v>10971</v>
      </c>
      <c r="Z427" s="21" t="s">
        <v>11117</v>
      </c>
      <c r="AA427" s="4" t="s">
        <v>12191</v>
      </c>
      <c r="AB427" s="21" t="s">
        <v>14032</v>
      </c>
      <c r="AC427" s="22" t="s">
        <v>1576</v>
      </c>
      <c r="AD427" s="23"/>
    </row>
    <row r="428" spans="2:30" ht="18.5" customHeight="1" thickBot="1" x14ac:dyDescent="0.6">
      <c r="C428" s="24"/>
      <c r="D428" s="60"/>
      <c r="E428" s="63"/>
      <c r="F428" s="25"/>
      <c r="G428" s="26">
        <v>4</v>
      </c>
      <c r="H428" s="27">
        <v>5</v>
      </c>
      <c r="I428" s="52" t="s">
        <v>46</v>
      </c>
      <c r="J428" s="53" t="s">
        <v>15</v>
      </c>
      <c r="K428" s="52">
        <v>0.14285714285714285</v>
      </c>
      <c r="L428" s="53" t="s">
        <v>12471</v>
      </c>
      <c r="M428" s="54" t="s">
        <v>10959</v>
      </c>
      <c r="N428" s="55" t="s">
        <v>13206</v>
      </c>
      <c r="O428" s="54" t="s">
        <v>46</v>
      </c>
      <c r="P428" s="54" t="s">
        <v>46</v>
      </c>
      <c r="Q428" s="26">
        <v>1</v>
      </c>
      <c r="R428" s="26">
        <v>12</v>
      </c>
      <c r="S428" s="56" t="s">
        <v>11533</v>
      </c>
      <c r="T428" s="26" t="s">
        <v>11220</v>
      </c>
      <c r="U428" s="54" t="s">
        <v>15</v>
      </c>
      <c r="V428" s="26" t="s">
        <v>15</v>
      </c>
      <c r="W428" s="66"/>
      <c r="X428" s="27">
        <v>1</v>
      </c>
      <c r="Y428" s="28"/>
      <c r="Z428" s="26"/>
      <c r="AA428" s="28"/>
      <c r="AB428" s="26"/>
      <c r="AC428" s="37"/>
      <c r="AD428" s="30"/>
    </row>
    <row r="429" spans="2:30" ht="18" customHeight="1" x14ac:dyDescent="0.55000000000000004">
      <c r="C429" s="14"/>
      <c r="D429" s="58"/>
      <c r="E429" s="61" t="s">
        <v>46</v>
      </c>
      <c r="F429" s="15"/>
      <c r="G429" s="16" t="s">
        <v>1931</v>
      </c>
      <c r="H429" s="17"/>
      <c r="I429" s="40">
        <v>0.125</v>
      </c>
      <c r="J429" s="41">
        <v>1</v>
      </c>
      <c r="K429" s="40">
        <v>7.6923076923076927E-2</v>
      </c>
      <c r="L429" s="41">
        <v>1</v>
      </c>
      <c r="M429" s="42" t="s">
        <v>11215</v>
      </c>
      <c r="N429" s="43" t="s">
        <v>1931</v>
      </c>
      <c r="O429" s="43" t="s">
        <v>46</v>
      </c>
      <c r="P429" s="43" t="s">
        <v>46</v>
      </c>
      <c r="Q429" s="17"/>
      <c r="R429" s="44">
        <v>0</v>
      </c>
      <c r="S429" s="45" t="s">
        <v>11270</v>
      </c>
      <c r="T429" s="17" t="s">
        <v>46</v>
      </c>
      <c r="U429" s="43"/>
      <c r="V429" s="17"/>
      <c r="W429" s="64" t="s">
        <v>12942</v>
      </c>
      <c r="X429" s="17"/>
      <c r="Y429" s="15"/>
      <c r="Z429" s="17"/>
      <c r="AA429" s="15"/>
      <c r="AB429" s="17"/>
      <c r="AC429" s="18"/>
      <c r="AD429" s="19"/>
    </row>
    <row r="430" spans="2:30" ht="18" customHeight="1" x14ac:dyDescent="0.55000000000000004">
      <c r="C430" s="20">
        <v>7</v>
      </c>
      <c r="D430" s="59"/>
      <c r="E430" s="62"/>
      <c r="F430" s="4" t="s">
        <v>14033</v>
      </c>
      <c r="G430" s="21" t="s">
        <v>11124</v>
      </c>
      <c r="H430" s="21" t="s">
        <v>10970</v>
      </c>
      <c r="I430" s="46">
        <v>0.125</v>
      </c>
      <c r="J430" s="47">
        <v>1</v>
      </c>
      <c r="K430" s="46">
        <v>7.6923076923076927E-2</v>
      </c>
      <c r="L430" s="47">
        <v>1</v>
      </c>
      <c r="M430" s="48" t="s">
        <v>10956</v>
      </c>
      <c r="N430" s="49" t="s">
        <v>1931</v>
      </c>
      <c r="O430" s="49" t="s">
        <v>46</v>
      </c>
      <c r="P430" s="49" t="s">
        <v>46</v>
      </c>
      <c r="Q430" s="21" t="s">
        <v>12717</v>
      </c>
      <c r="R430" s="50">
        <v>0</v>
      </c>
      <c r="S430" s="51" t="s">
        <v>11910</v>
      </c>
      <c r="T430" s="21">
        <v>54</v>
      </c>
      <c r="U430" s="49"/>
      <c r="V430" s="21"/>
      <c r="W430" s="65"/>
      <c r="X430" s="21" t="s">
        <v>11001</v>
      </c>
      <c r="Y430" s="4" t="s">
        <v>10982</v>
      </c>
      <c r="Z430" s="21" t="s">
        <v>11050</v>
      </c>
      <c r="AA430" s="4" t="s">
        <v>14034</v>
      </c>
      <c r="AB430" s="21" t="s">
        <v>14035</v>
      </c>
      <c r="AC430" s="22" t="s">
        <v>11124</v>
      </c>
      <c r="AD430" s="23"/>
    </row>
    <row r="431" spans="2:30" ht="18.5" customHeight="1" thickBot="1" x14ac:dyDescent="0.6">
      <c r="C431" s="24"/>
      <c r="D431" s="60"/>
      <c r="E431" s="63"/>
      <c r="F431" s="25"/>
      <c r="G431" s="26" t="s">
        <v>1931</v>
      </c>
      <c r="H431" s="27">
        <v>6</v>
      </c>
      <c r="I431" s="52">
        <v>0.125</v>
      </c>
      <c r="J431" s="53" t="s">
        <v>11452</v>
      </c>
      <c r="K431" s="52">
        <v>7.6923076923076927E-2</v>
      </c>
      <c r="L431" s="53" t="s">
        <v>11550</v>
      </c>
      <c r="M431" s="54" t="s">
        <v>10959</v>
      </c>
      <c r="N431" s="55" t="s">
        <v>1931</v>
      </c>
      <c r="O431" s="54" t="s">
        <v>46</v>
      </c>
      <c r="P431" s="54" t="s">
        <v>46</v>
      </c>
      <c r="Q431" s="26">
        <v>2</v>
      </c>
      <c r="R431" s="26">
        <v>4</v>
      </c>
      <c r="S431" s="56" t="s">
        <v>1527</v>
      </c>
      <c r="T431" s="26" t="s">
        <v>15</v>
      </c>
      <c r="U431" s="54" t="s">
        <v>11206</v>
      </c>
      <c r="V431" s="26"/>
      <c r="W431" s="66"/>
      <c r="X431" s="27">
        <v>2</v>
      </c>
      <c r="Y431" s="28"/>
      <c r="Z431" s="26"/>
      <c r="AA431" s="28"/>
      <c r="AB431" s="26"/>
      <c r="AC431" s="37"/>
      <c r="AD431" s="30"/>
    </row>
    <row r="432" spans="2:30" ht="18" customHeight="1" x14ac:dyDescent="0.55000000000000004">
      <c r="C432" s="14"/>
      <c r="D432" s="58"/>
      <c r="E432" s="61" t="s">
        <v>46</v>
      </c>
      <c r="F432" s="15"/>
      <c r="G432" s="16" t="s">
        <v>8300</v>
      </c>
      <c r="H432" s="17"/>
      <c r="I432" s="40">
        <v>0.23333333333333334</v>
      </c>
      <c r="J432" s="41">
        <v>7</v>
      </c>
      <c r="K432" s="40">
        <v>0.12307692307692308</v>
      </c>
      <c r="L432" s="41">
        <v>8</v>
      </c>
      <c r="M432" s="42" t="s">
        <v>11207</v>
      </c>
      <c r="N432" s="43" t="s">
        <v>46</v>
      </c>
      <c r="O432" s="43" t="s">
        <v>152</v>
      </c>
      <c r="P432" s="43" t="s">
        <v>7805</v>
      </c>
      <c r="Q432" s="17"/>
      <c r="R432" s="44">
        <v>0.19</v>
      </c>
      <c r="S432" s="45" t="s">
        <v>11900</v>
      </c>
      <c r="T432" s="17" t="s">
        <v>46</v>
      </c>
      <c r="U432" s="43">
        <v>12.3</v>
      </c>
      <c r="V432" s="17" t="s">
        <v>12461</v>
      </c>
      <c r="W432" s="64" t="s">
        <v>14036</v>
      </c>
      <c r="X432" s="17"/>
      <c r="Y432" s="15"/>
      <c r="Z432" s="17"/>
      <c r="AA432" s="15"/>
      <c r="AB432" s="17"/>
      <c r="AC432" s="18"/>
      <c r="AD432" s="19"/>
    </row>
    <row r="433" spans="3:30" ht="18" customHeight="1" x14ac:dyDescent="0.55000000000000004">
      <c r="C433" s="20">
        <v>8</v>
      </c>
      <c r="D433" s="59"/>
      <c r="E433" s="62"/>
      <c r="F433" s="4" t="s">
        <v>8677</v>
      </c>
      <c r="G433" s="21" t="s">
        <v>247</v>
      </c>
      <c r="H433" s="21" t="s">
        <v>11003</v>
      </c>
      <c r="I433" s="46">
        <v>0.3</v>
      </c>
      <c r="J433" s="47">
        <v>9</v>
      </c>
      <c r="K433" s="46">
        <v>0.2153846153846154</v>
      </c>
      <c r="L433" s="47">
        <v>14</v>
      </c>
      <c r="M433" s="48" t="s">
        <v>10956</v>
      </c>
      <c r="N433" s="49" t="s">
        <v>46</v>
      </c>
      <c r="O433" s="49" t="s">
        <v>675</v>
      </c>
      <c r="P433" s="49" t="s">
        <v>7722</v>
      </c>
      <c r="Q433" s="21" t="s">
        <v>5</v>
      </c>
      <c r="R433" s="50">
        <v>0.25</v>
      </c>
      <c r="S433" s="51" t="s">
        <v>11938</v>
      </c>
      <c r="T433" s="21">
        <v>57</v>
      </c>
      <c r="U433" s="49">
        <v>13</v>
      </c>
      <c r="V433" s="21" t="s">
        <v>12462</v>
      </c>
      <c r="W433" s="65"/>
      <c r="X433" s="21" t="s">
        <v>11001</v>
      </c>
      <c r="Y433" s="4" t="s">
        <v>10971</v>
      </c>
      <c r="Z433" s="21" t="s">
        <v>11066</v>
      </c>
      <c r="AA433" s="4" t="s">
        <v>10968</v>
      </c>
      <c r="AB433" s="21" t="s">
        <v>14037</v>
      </c>
      <c r="AC433" s="22" t="s">
        <v>247</v>
      </c>
      <c r="AD433" s="23"/>
    </row>
    <row r="434" spans="3:30" ht="18.5" customHeight="1" thickBot="1" x14ac:dyDescent="0.6">
      <c r="C434" s="24"/>
      <c r="D434" s="60"/>
      <c r="E434" s="63"/>
      <c r="F434" s="25"/>
      <c r="G434" s="26">
        <v>3</v>
      </c>
      <c r="H434" s="27">
        <v>7</v>
      </c>
      <c r="I434" s="52">
        <v>0.4</v>
      </c>
      <c r="J434" s="53" t="s">
        <v>11462</v>
      </c>
      <c r="K434" s="52">
        <v>0.30769230769230771</v>
      </c>
      <c r="L434" s="53" t="s">
        <v>11463</v>
      </c>
      <c r="M434" s="54" t="s">
        <v>10959</v>
      </c>
      <c r="N434" s="55" t="s">
        <v>46</v>
      </c>
      <c r="O434" s="54" t="s">
        <v>46</v>
      </c>
      <c r="P434" s="54" t="s">
        <v>46</v>
      </c>
      <c r="Q434" s="26" t="s">
        <v>46</v>
      </c>
      <c r="R434" s="26">
        <v>16</v>
      </c>
      <c r="S434" s="56" t="s">
        <v>5</v>
      </c>
      <c r="T434" s="26" t="s">
        <v>11229</v>
      </c>
      <c r="U434" s="54" t="s">
        <v>11213</v>
      </c>
      <c r="V434" s="26" t="s">
        <v>12464</v>
      </c>
      <c r="W434" s="66"/>
      <c r="X434" s="27">
        <v>27</v>
      </c>
      <c r="Y434" s="28"/>
      <c r="Z434" s="26"/>
      <c r="AA434" s="28"/>
      <c r="AB434" s="26"/>
      <c r="AC434" s="37"/>
      <c r="AD434" s="30"/>
    </row>
    <row r="435" spans="3:30" ht="18" customHeight="1" x14ac:dyDescent="0.55000000000000004">
      <c r="C435" s="14"/>
      <c r="D435" s="58"/>
      <c r="E435" s="61" t="s">
        <v>46</v>
      </c>
      <c r="F435" s="15"/>
      <c r="G435" s="16" t="s">
        <v>15</v>
      </c>
      <c r="H435" s="17"/>
      <c r="I435" s="40" t="s">
        <v>15</v>
      </c>
      <c r="J435" s="41" t="s">
        <v>15</v>
      </c>
      <c r="K435" s="40" t="s">
        <v>15</v>
      </c>
      <c r="L435" s="41" t="s">
        <v>15</v>
      </c>
      <c r="M435" s="42" t="s">
        <v>15</v>
      </c>
      <c r="N435" s="43" t="s">
        <v>15</v>
      </c>
      <c r="O435" s="43" t="s">
        <v>46</v>
      </c>
      <c r="P435" s="43" t="s">
        <v>46</v>
      </c>
      <c r="Q435" s="17"/>
      <c r="R435" s="44" t="s">
        <v>1931</v>
      </c>
      <c r="S435" s="45" t="s">
        <v>15</v>
      </c>
      <c r="T435" s="17" t="s">
        <v>46</v>
      </c>
      <c r="U435" s="43">
        <v>12.7</v>
      </c>
      <c r="V435" s="17" t="s">
        <v>13162</v>
      </c>
      <c r="W435" s="64" t="s">
        <v>14038</v>
      </c>
      <c r="X435" s="17"/>
      <c r="Y435" s="15"/>
      <c r="Z435" s="17"/>
      <c r="AA435" s="15"/>
      <c r="AB435" s="17"/>
      <c r="AC435" s="18" t="s">
        <v>11085</v>
      </c>
      <c r="AD435" s="19"/>
    </row>
    <row r="436" spans="3:30" ht="18" customHeight="1" x14ac:dyDescent="0.55000000000000004">
      <c r="C436" s="20">
        <v>9</v>
      </c>
      <c r="D436" s="59"/>
      <c r="E436" s="62"/>
      <c r="F436" s="4" t="s">
        <v>14039</v>
      </c>
      <c r="G436" s="21" t="s">
        <v>940</v>
      </c>
      <c r="H436" s="21" t="s">
        <v>10981</v>
      </c>
      <c r="I436" s="46" t="s">
        <v>11201</v>
      </c>
      <c r="J436" s="47" t="s">
        <v>11201</v>
      </c>
      <c r="K436" s="46" t="s">
        <v>11201</v>
      </c>
      <c r="L436" s="47" t="s">
        <v>11201</v>
      </c>
      <c r="M436" s="48" t="s">
        <v>15</v>
      </c>
      <c r="N436" s="49" t="s">
        <v>15</v>
      </c>
      <c r="O436" s="49" t="s">
        <v>46</v>
      </c>
      <c r="P436" s="49" t="s">
        <v>46</v>
      </c>
      <c r="Q436" s="21" t="s">
        <v>19</v>
      </c>
      <c r="R436" s="50" t="s">
        <v>1931</v>
      </c>
      <c r="S436" s="51" t="s">
        <v>11201</v>
      </c>
      <c r="T436" s="21">
        <v>57</v>
      </c>
      <c r="U436" s="49">
        <v>10.6</v>
      </c>
      <c r="V436" s="21" t="s">
        <v>13163</v>
      </c>
      <c r="W436" s="65"/>
      <c r="X436" s="21" t="s">
        <v>11001</v>
      </c>
      <c r="Y436" s="4" t="s">
        <v>10971</v>
      </c>
      <c r="Z436" s="21" t="s">
        <v>10992</v>
      </c>
      <c r="AA436" s="4" t="s">
        <v>10968</v>
      </c>
      <c r="AB436" s="21" t="s">
        <v>14040</v>
      </c>
      <c r="AC436" s="22" t="s">
        <v>940</v>
      </c>
      <c r="AD436" s="23"/>
    </row>
    <row r="437" spans="3:30" ht="18.5" customHeight="1" thickBot="1" x14ac:dyDescent="0.6">
      <c r="C437" s="24"/>
      <c r="D437" s="60"/>
      <c r="E437" s="63"/>
      <c r="F437" s="25"/>
      <c r="G437" s="26" t="s">
        <v>15</v>
      </c>
      <c r="H437" s="27">
        <v>8</v>
      </c>
      <c r="I437" s="52" t="s">
        <v>15</v>
      </c>
      <c r="J437" s="53" t="s">
        <v>15</v>
      </c>
      <c r="K437" s="52" t="s">
        <v>15</v>
      </c>
      <c r="L437" s="53" t="s">
        <v>15</v>
      </c>
      <c r="M437" s="54" t="s">
        <v>15</v>
      </c>
      <c r="N437" s="55" t="s">
        <v>15</v>
      </c>
      <c r="O437" s="54" t="s">
        <v>46</v>
      </c>
      <c r="P437" s="54" t="s">
        <v>46</v>
      </c>
      <c r="Q437" s="26">
        <v>14</v>
      </c>
      <c r="R437" s="26" t="s">
        <v>1931</v>
      </c>
      <c r="S437" s="56" t="s">
        <v>15</v>
      </c>
      <c r="T437" s="26" t="s">
        <v>15</v>
      </c>
      <c r="U437" s="54" t="s">
        <v>11214</v>
      </c>
      <c r="V437" s="26" t="s">
        <v>13164</v>
      </c>
      <c r="W437" s="66"/>
      <c r="X437" s="27">
        <v>14</v>
      </c>
      <c r="Y437" s="28"/>
      <c r="Z437" s="26"/>
      <c r="AA437" s="28"/>
      <c r="AB437" s="26"/>
      <c r="AC437" s="37"/>
      <c r="AD437" s="30"/>
    </row>
    <row r="438" spans="3:30" ht="18" customHeight="1" x14ac:dyDescent="0.55000000000000004">
      <c r="C438" s="14"/>
      <c r="D438" s="58"/>
      <c r="E438" s="61" t="s">
        <v>46</v>
      </c>
      <c r="F438" s="15"/>
      <c r="G438" s="16" t="s">
        <v>1931</v>
      </c>
      <c r="H438" s="17"/>
      <c r="I438" s="40">
        <v>8.3333333333333329E-2</v>
      </c>
      <c r="J438" s="41">
        <v>1</v>
      </c>
      <c r="K438" s="40">
        <v>9.0909090909090912E-2</v>
      </c>
      <c r="L438" s="41">
        <v>2</v>
      </c>
      <c r="M438" s="42" t="s">
        <v>11227</v>
      </c>
      <c r="N438" s="43" t="s">
        <v>1931</v>
      </c>
      <c r="O438" s="43" t="s">
        <v>46</v>
      </c>
      <c r="P438" s="43" t="s">
        <v>46</v>
      </c>
      <c r="Q438" s="17"/>
      <c r="R438" s="44">
        <v>0</v>
      </c>
      <c r="S438" s="45" t="s">
        <v>11521</v>
      </c>
      <c r="T438" s="17" t="s">
        <v>46</v>
      </c>
      <c r="U438" s="43">
        <v>4.3</v>
      </c>
      <c r="V438" s="17"/>
      <c r="W438" s="64" t="s">
        <v>12685</v>
      </c>
      <c r="X438" s="17"/>
      <c r="Y438" s="15"/>
      <c r="Z438" s="17"/>
      <c r="AA438" s="15"/>
      <c r="AB438" s="17"/>
      <c r="AC438" s="18" t="s">
        <v>8595</v>
      </c>
      <c r="AD438" s="19"/>
    </row>
    <row r="439" spans="3:30" ht="18" customHeight="1" x14ac:dyDescent="0.55000000000000004">
      <c r="C439" s="20">
        <v>10</v>
      </c>
      <c r="D439" s="59"/>
      <c r="E439" s="62"/>
      <c r="F439" s="4" t="s">
        <v>14041</v>
      </c>
      <c r="G439" s="21" t="s">
        <v>6</v>
      </c>
      <c r="H439" s="21" t="s">
        <v>10970</v>
      </c>
      <c r="I439" s="46">
        <v>0.25</v>
      </c>
      <c r="J439" s="47">
        <v>3</v>
      </c>
      <c r="K439" s="46">
        <v>0.18181818181818182</v>
      </c>
      <c r="L439" s="47">
        <v>4</v>
      </c>
      <c r="M439" s="48" t="s">
        <v>10956</v>
      </c>
      <c r="N439" s="49" t="s">
        <v>1931</v>
      </c>
      <c r="O439" s="49" t="s">
        <v>46</v>
      </c>
      <c r="P439" s="49" t="s">
        <v>46</v>
      </c>
      <c r="Q439" s="21" t="s">
        <v>32</v>
      </c>
      <c r="R439" s="50">
        <v>0.33333333333333331</v>
      </c>
      <c r="S439" s="51" t="s">
        <v>11532</v>
      </c>
      <c r="T439" s="21">
        <v>57</v>
      </c>
      <c r="U439" s="49">
        <v>3.9</v>
      </c>
      <c r="V439" s="21"/>
      <c r="W439" s="65"/>
      <c r="X439" s="21" t="s">
        <v>11001</v>
      </c>
      <c r="Y439" s="4" t="s">
        <v>10982</v>
      </c>
      <c r="Z439" s="21" t="s">
        <v>10992</v>
      </c>
      <c r="AA439" s="4" t="s">
        <v>13048</v>
      </c>
      <c r="AB439" s="21" t="s">
        <v>14042</v>
      </c>
      <c r="AC439" s="22" t="s">
        <v>6</v>
      </c>
      <c r="AD439" s="23"/>
    </row>
    <row r="440" spans="3:30" ht="18.5" customHeight="1" thickBot="1" x14ac:dyDescent="0.6">
      <c r="C440" s="24"/>
      <c r="D440" s="60"/>
      <c r="E440" s="63"/>
      <c r="F440" s="25"/>
      <c r="G440" s="26" t="s">
        <v>1931</v>
      </c>
      <c r="H440" s="27">
        <v>6</v>
      </c>
      <c r="I440" s="52">
        <v>0.33333333333333331</v>
      </c>
      <c r="J440" s="53" t="s">
        <v>11130</v>
      </c>
      <c r="K440" s="52">
        <v>0.31818181818181818</v>
      </c>
      <c r="L440" s="53" t="s">
        <v>11439</v>
      </c>
      <c r="M440" s="54" t="s">
        <v>10959</v>
      </c>
      <c r="N440" s="55" t="s">
        <v>1931</v>
      </c>
      <c r="O440" s="54" t="s">
        <v>46</v>
      </c>
      <c r="P440" s="54" t="s">
        <v>46</v>
      </c>
      <c r="Q440" s="26">
        <v>1</v>
      </c>
      <c r="R440" s="26">
        <v>15</v>
      </c>
      <c r="S440" s="56" t="s">
        <v>11533</v>
      </c>
      <c r="T440" s="26" t="s">
        <v>15</v>
      </c>
      <c r="U440" s="54" t="s">
        <v>11206</v>
      </c>
      <c r="V440" s="26"/>
      <c r="W440" s="66"/>
      <c r="X440" s="27">
        <v>1</v>
      </c>
      <c r="Y440" s="28"/>
      <c r="Z440" s="26"/>
      <c r="AA440" s="28"/>
      <c r="AB440" s="26"/>
      <c r="AC440" s="37"/>
      <c r="AD440" s="30"/>
    </row>
    <row r="441" spans="3:30" ht="18" customHeight="1" x14ac:dyDescent="0.55000000000000004">
      <c r="C441" s="14"/>
      <c r="D441" s="58"/>
      <c r="E441" s="61" t="s">
        <v>46</v>
      </c>
      <c r="F441" s="15"/>
      <c r="G441" s="16" t="s">
        <v>15</v>
      </c>
      <c r="H441" s="17"/>
      <c r="I441" s="40" t="s">
        <v>15</v>
      </c>
      <c r="J441" s="41" t="s">
        <v>15</v>
      </c>
      <c r="K441" s="40" t="s">
        <v>15</v>
      </c>
      <c r="L441" s="41" t="s">
        <v>15</v>
      </c>
      <c r="M441" s="42" t="s">
        <v>15</v>
      </c>
      <c r="N441" s="43" t="s">
        <v>15</v>
      </c>
      <c r="O441" s="43" t="s">
        <v>46</v>
      </c>
      <c r="P441" s="43" t="s">
        <v>46</v>
      </c>
      <c r="Q441" s="17"/>
      <c r="R441" s="44" t="s">
        <v>1931</v>
      </c>
      <c r="S441" s="45" t="s">
        <v>15</v>
      </c>
      <c r="T441" s="17" t="s">
        <v>46</v>
      </c>
      <c r="U441" s="43">
        <v>2.8</v>
      </c>
      <c r="V441" s="17" t="s">
        <v>13184</v>
      </c>
      <c r="W441" s="64" t="s">
        <v>13795</v>
      </c>
      <c r="X441" s="17"/>
      <c r="Y441" s="15"/>
      <c r="Z441" s="17"/>
      <c r="AA441" s="15"/>
      <c r="AB441" s="17"/>
      <c r="AC441" s="18" t="s">
        <v>11126</v>
      </c>
      <c r="AD441" s="19"/>
    </row>
    <row r="442" spans="3:30" ht="18" customHeight="1" x14ac:dyDescent="0.55000000000000004">
      <c r="C442" s="20">
        <v>11</v>
      </c>
      <c r="D442" s="59"/>
      <c r="E442" s="62"/>
      <c r="F442" s="4" t="s">
        <v>14043</v>
      </c>
      <c r="G442" s="21" t="s">
        <v>1557</v>
      </c>
      <c r="H442" s="21" t="s">
        <v>10970</v>
      </c>
      <c r="I442" s="46" t="s">
        <v>11201</v>
      </c>
      <c r="J442" s="47" t="s">
        <v>11201</v>
      </c>
      <c r="K442" s="46" t="s">
        <v>11201</v>
      </c>
      <c r="L442" s="47" t="s">
        <v>11201</v>
      </c>
      <c r="M442" s="48" t="s">
        <v>15</v>
      </c>
      <c r="N442" s="49" t="s">
        <v>15</v>
      </c>
      <c r="O442" s="49" t="s">
        <v>46</v>
      </c>
      <c r="P442" s="49" t="s">
        <v>46</v>
      </c>
      <c r="Q442" s="21" t="s">
        <v>33</v>
      </c>
      <c r="R442" s="50" t="s">
        <v>1931</v>
      </c>
      <c r="S442" s="51" t="s">
        <v>11201</v>
      </c>
      <c r="T442" s="21">
        <v>57</v>
      </c>
      <c r="U442" s="49">
        <v>1.5</v>
      </c>
      <c r="V442" s="21" t="s">
        <v>13185</v>
      </c>
      <c r="W442" s="65"/>
      <c r="X442" s="21" t="s">
        <v>11001</v>
      </c>
      <c r="Y442" s="4" t="s">
        <v>10971</v>
      </c>
      <c r="Z442" s="21" t="s">
        <v>11110</v>
      </c>
      <c r="AA442" s="4" t="s">
        <v>12015</v>
      </c>
      <c r="AB442" s="21" t="s">
        <v>14044</v>
      </c>
      <c r="AC442" s="22" t="s">
        <v>1557</v>
      </c>
      <c r="AD442" s="23"/>
    </row>
    <row r="443" spans="3:30" ht="18.5" customHeight="1" thickBot="1" x14ac:dyDescent="0.6">
      <c r="C443" s="24"/>
      <c r="D443" s="60"/>
      <c r="E443" s="63"/>
      <c r="F443" s="25"/>
      <c r="G443" s="26" t="s">
        <v>15</v>
      </c>
      <c r="H443" s="27">
        <v>6</v>
      </c>
      <c r="I443" s="52" t="s">
        <v>15</v>
      </c>
      <c r="J443" s="53" t="s">
        <v>15</v>
      </c>
      <c r="K443" s="52" t="s">
        <v>15</v>
      </c>
      <c r="L443" s="53" t="s">
        <v>15</v>
      </c>
      <c r="M443" s="54" t="s">
        <v>15</v>
      </c>
      <c r="N443" s="55" t="s">
        <v>15</v>
      </c>
      <c r="O443" s="54" t="s">
        <v>46</v>
      </c>
      <c r="P443" s="54" t="s">
        <v>46</v>
      </c>
      <c r="Q443" s="26" t="s">
        <v>46</v>
      </c>
      <c r="R443" s="26" t="s">
        <v>1931</v>
      </c>
      <c r="S443" s="56" t="s">
        <v>15</v>
      </c>
      <c r="T443" s="26" t="s">
        <v>15</v>
      </c>
      <c r="U443" s="54" t="s">
        <v>11214</v>
      </c>
      <c r="V443" s="26" t="s">
        <v>13186</v>
      </c>
      <c r="W443" s="66"/>
      <c r="X443" s="27">
        <v>11</v>
      </c>
      <c r="Y443" s="28"/>
      <c r="Z443" s="26"/>
      <c r="AA443" s="28"/>
      <c r="AB443" s="26"/>
      <c r="AC443" s="37"/>
      <c r="AD443" s="30"/>
    </row>
    <row r="444" spans="3:30" ht="18" customHeight="1" x14ac:dyDescent="0.55000000000000004">
      <c r="C444" s="14"/>
      <c r="D444" s="58"/>
      <c r="E444" s="61" t="s">
        <v>46</v>
      </c>
      <c r="F444" s="15"/>
      <c r="G444" s="16" t="s">
        <v>15</v>
      </c>
      <c r="H444" s="17"/>
      <c r="I444" s="40" t="s">
        <v>15</v>
      </c>
      <c r="J444" s="41" t="s">
        <v>15</v>
      </c>
      <c r="K444" s="40" t="s">
        <v>15</v>
      </c>
      <c r="L444" s="41" t="s">
        <v>15</v>
      </c>
      <c r="M444" s="42" t="s">
        <v>15</v>
      </c>
      <c r="N444" s="43" t="s">
        <v>15</v>
      </c>
      <c r="O444" s="43" t="s">
        <v>46</v>
      </c>
      <c r="P444" s="43" t="s">
        <v>46</v>
      </c>
      <c r="Q444" s="17"/>
      <c r="R444" s="44" t="s">
        <v>1931</v>
      </c>
      <c r="S444" s="45" t="s">
        <v>15</v>
      </c>
      <c r="T444" s="17" t="s">
        <v>46</v>
      </c>
      <c r="U444" s="43">
        <v>4.4000000000000004</v>
      </c>
      <c r="V444" s="17" t="s">
        <v>13159</v>
      </c>
      <c r="W444" s="64" t="s">
        <v>14045</v>
      </c>
      <c r="X444" s="17"/>
      <c r="Y444" s="15"/>
      <c r="Z444" s="17"/>
      <c r="AA444" s="15"/>
      <c r="AB444" s="17"/>
      <c r="AC444" s="18" t="s">
        <v>11148</v>
      </c>
      <c r="AD444" s="19"/>
    </row>
    <row r="445" spans="3:30" ht="18" customHeight="1" x14ac:dyDescent="0.55000000000000004">
      <c r="C445" s="20">
        <v>12</v>
      </c>
      <c r="D445" s="59"/>
      <c r="E445" s="62"/>
      <c r="F445" s="4" t="s">
        <v>14046</v>
      </c>
      <c r="G445" s="21" t="s">
        <v>588</v>
      </c>
      <c r="H445" s="21" t="s">
        <v>11118</v>
      </c>
      <c r="I445" s="46" t="s">
        <v>11201</v>
      </c>
      <c r="J445" s="47" t="s">
        <v>11201</v>
      </c>
      <c r="K445" s="46" t="s">
        <v>11201</v>
      </c>
      <c r="L445" s="47" t="s">
        <v>11201</v>
      </c>
      <c r="M445" s="48" t="s">
        <v>15</v>
      </c>
      <c r="N445" s="49" t="s">
        <v>15</v>
      </c>
      <c r="O445" s="49" t="s">
        <v>46</v>
      </c>
      <c r="P445" s="49" t="s">
        <v>46</v>
      </c>
      <c r="Q445" s="21" t="s">
        <v>39</v>
      </c>
      <c r="R445" s="50" t="s">
        <v>1931</v>
      </c>
      <c r="S445" s="51" t="s">
        <v>11201</v>
      </c>
      <c r="T445" s="21">
        <v>57</v>
      </c>
      <c r="U445" s="49">
        <v>3.2</v>
      </c>
      <c r="V445" s="21" t="s">
        <v>13160</v>
      </c>
      <c r="W445" s="65"/>
      <c r="X445" s="21" t="s">
        <v>11001</v>
      </c>
      <c r="Y445" s="4" t="s">
        <v>10971</v>
      </c>
      <c r="Z445" s="21" t="s">
        <v>12142</v>
      </c>
      <c r="AA445" s="4" t="s">
        <v>11073</v>
      </c>
      <c r="AB445" s="21" t="s">
        <v>14047</v>
      </c>
      <c r="AC445" s="22" t="s">
        <v>588</v>
      </c>
      <c r="AD445" s="23"/>
    </row>
    <row r="446" spans="3:30" ht="18.5" customHeight="1" thickBot="1" x14ac:dyDescent="0.6">
      <c r="C446" s="24"/>
      <c r="D446" s="60"/>
      <c r="E446" s="63"/>
      <c r="F446" s="25"/>
      <c r="G446" s="26" t="s">
        <v>15</v>
      </c>
      <c r="H446" s="27">
        <v>15</v>
      </c>
      <c r="I446" s="52" t="s">
        <v>15</v>
      </c>
      <c r="J446" s="53" t="s">
        <v>15</v>
      </c>
      <c r="K446" s="52" t="s">
        <v>15</v>
      </c>
      <c r="L446" s="53" t="s">
        <v>15</v>
      </c>
      <c r="M446" s="54" t="s">
        <v>15</v>
      </c>
      <c r="N446" s="55" t="s">
        <v>15</v>
      </c>
      <c r="O446" s="54" t="s">
        <v>46</v>
      </c>
      <c r="P446" s="54" t="s">
        <v>46</v>
      </c>
      <c r="Q446" s="26">
        <v>1</v>
      </c>
      <c r="R446" s="26" t="s">
        <v>1931</v>
      </c>
      <c r="S446" s="56" t="s">
        <v>15</v>
      </c>
      <c r="T446" s="26" t="s">
        <v>15</v>
      </c>
      <c r="U446" s="54" t="s">
        <v>11206</v>
      </c>
      <c r="V446" s="26" t="s">
        <v>13161</v>
      </c>
      <c r="W446" s="66"/>
      <c r="X446" s="27">
        <v>1</v>
      </c>
      <c r="Y446" s="28"/>
      <c r="Z446" s="26"/>
      <c r="AA446" s="28"/>
      <c r="AB446" s="26"/>
      <c r="AC446" s="37"/>
      <c r="AD446" s="30"/>
    </row>
    <row r="447" spans="3:30" ht="18" customHeight="1" x14ac:dyDescent="0.55000000000000004">
      <c r="C447" s="14"/>
      <c r="D447" s="58"/>
      <c r="E447" s="61" t="s">
        <v>46</v>
      </c>
      <c r="F447" s="15"/>
      <c r="G447" s="16" t="s">
        <v>15</v>
      </c>
      <c r="H447" s="17"/>
      <c r="I447" s="40" t="s">
        <v>15</v>
      </c>
      <c r="J447" s="41" t="s">
        <v>15</v>
      </c>
      <c r="K447" s="40" t="s">
        <v>15</v>
      </c>
      <c r="L447" s="41" t="s">
        <v>15</v>
      </c>
      <c r="M447" s="42" t="s">
        <v>15</v>
      </c>
      <c r="N447" s="43" t="s">
        <v>15</v>
      </c>
      <c r="O447" s="43" t="s">
        <v>46</v>
      </c>
      <c r="P447" s="43" t="s">
        <v>46</v>
      </c>
      <c r="Q447" s="17"/>
      <c r="R447" s="44" t="s">
        <v>1931</v>
      </c>
      <c r="S447" s="45" t="s">
        <v>15</v>
      </c>
      <c r="T447" s="17" t="s">
        <v>46</v>
      </c>
      <c r="U447" s="43" t="s">
        <v>1665</v>
      </c>
      <c r="V447" s="17" t="s">
        <v>15</v>
      </c>
      <c r="W447" s="64" t="s">
        <v>13632</v>
      </c>
      <c r="X447" s="17"/>
      <c r="Y447" s="15"/>
      <c r="Z447" s="17"/>
      <c r="AA447" s="15"/>
      <c r="AB447" s="17"/>
      <c r="AC447" s="18"/>
      <c r="AD447" s="19"/>
    </row>
    <row r="448" spans="3:30" ht="18" customHeight="1" x14ac:dyDescent="0.55000000000000004">
      <c r="C448" s="20">
        <v>13</v>
      </c>
      <c r="D448" s="59"/>
      <c r="E448" s="62"/>
      <c r="F448" s="4" t="s">
        <v>14048</v>
      </c>
      <c r="G448" s="21" t="s">
        <v>1490</v>
      </c>
      <c r="H448" s="21" t="s">
        <v>10970</v>
      </c>
      <c r="I448" s="46" t="s">
        <v>11201</v>
      </c>
      <c r="J448" s="47" t="s">
        <v>11201</v>
      </c>
      <c r="K448" s="46" t="s">
        <v>11201</v>
      </c>
      <c r="L448" s="47" t="s">
        <v>11201</v>
      </c>
      <c r="M448" s="48" t="s">
        <v>15</v>
      </c>
      <c r="N448" s="49" t="s">
        <v>15</v>
      </c>
      <c r="O448" s="49" t="s">
        <v>46</v>
      </c>
      <c r="P448" s="49" t="s">
        <v>46</v>
      </c>
      <c r="Q448" s="21" t="s">
        <v>11375</v>
      </c>
      <c r="R448" s="50" t="s">
        <v>1931</v>
      </c>
      <c r="S448" s="51" t="s">
        <v>11201</v>
      </c>
      <c r="T448" s="21">
        <v>54</v>
      </c>
      <c r="U448" s="49" t="s">
        <v>1665</v>
      </c>
      <c r="V448" s="21" t="s">
        <v>15</v>
      </c>
      <c r="W448" s="65"/>
      <c r="X448" s="21" t="s">
        <v>11001</v>
      </c>
      <c r="Y448" s="4" t="s">
        <v>10971</v>
      </c>
      <c r="Z448" s="21" t="s">
        <v>12187</v>
      </c>
      <c r="AA448" s="4" t="s">
        <v>11984</v>
      </c>
      <c r="AB448" s="21" t="s">
        <v>14049</v>
      </c>
      <c r="AC448" s="22" t="s">
        <v>1490</v>
      </c>
      <c r="AD448" s="23"/>
    </row>
    <row r="449" spans="1:30" ht="18.5" customHeight="1" thickBot="1" x14ac:dyDescent="0.6">
      <c r="C449" s="24"/>
      <c r="D449" s="60"/>
      <c r="E449" s="63"/>
      <c r="F449" s="25"/>
      <c r="G449" s="26" t="s">
        <v>15</v>
      </c>
      <c r="H449" s="27">
        <v>6</v>
      </c>
      <c r="I449" s="52" t="s">
        <v>15</v>
      </c>
      <c r="J449" s="53" t="s">
        <v>15</v>
      </c>
      <c r="K449" s="52" t="s">
        <v>15</v>
      </c>
      <c r="L449" s="53" t="s">
        <v>15</v>
      </c>
      <c r="M449" s="54" t="s">
        <v>15</v>
      </c>
      <c r="N449" s="55" t="s">
        <v>15</v>
      </c>
      <c r="O449" s="54" t="s">
        <v>46</v>
      </c>
      <c r="P449" s="54" t="s">
        <v>46</v>
      </c>
      <c r="Q449" s="26">
        <v>2</v>
      </c>
      <c r="R449" s="26" t="s">
        <v>1931</v>
      </c>
      <c r="S449" s="56" t="s">
        <v>15</v>
      </c>
      <c r="T449" s="26" t="s">
        <v>15</v>
      </c>
      <c r="U449" s="54" t="s">
        <v>15</v>
      </c>
      <c r="V449" s="26" t="s">
        <v>15</v>
      </c>
      <c r="W449" s="66"/>
      <c r="X449" s="27">
        <v>2</v>
      </c>
      <c r="Y449" s="28"/>
      <c r="Z449" s="26"/>
      <c r="AA449" s="28"/>
      <c r="AB449" s="26"/>
      <c r="AC449" s="37"/>
      <c r="AD449" s="30"/>
    </row>
    <row r="450" spans="1:30" ht="18" customHeight="1" x14ac:dyDescent="0.55000000000000004">
      <c r="C450" s="14"/>
      <c r="D450" s="58"/>
      <c r="E450" s="61" t="s">
        <v>46</v>
      </c>
      <c r="F450" s="15"/>
      <c r="G450" s="16" t="s">
        <v>15</v>
      </c>
      <c r="H450" s="17"/>
      <c r="I450" s="40" t="s">
        <v>15</v>
      </c>
      <c r="J450" s="41" t="s">
        <v>15</v>
      </c>
      <c r="K450" s="40" t="s">
        <v>15</v>
      </c>
      <c r="L450" s="41" t="s">
        <v>15</v>
      </c>
      <c r="M450" s="42" t="s">
        <v>15</v>
      </c>
      <c r="N450" s="43" t="s">
        <v>15</v>
      </c>
      <c r="O450" s="43" t="s">
        <v>46</v>
      </c>
      <c r="P450" s="43" t="s">
        <v>46</v>
      </c>
      <c r="Q450" s="17"/>
      <c r="R450" s="44" t="s">
        <v>1931</v>
      </c>
      <c r="S450" s="45" t="s">
        <v>15</v>
      </c>
      <c r="T450" s="17" t="s">
        <v>46</v>
      </c>
      <c r="U450" s="43">
        <v>2.2999999999999998</v>
      </c>
      <c r="V450" s="17" t="s">
        <v>13194</v>
      </c>
      <c r="W450" s="64" t="s">
        <v>14050</v>
      </c>
      <c r="X450" s="17"/>
      <c r="Y450" s="15"/>
      <c r="Z450" s="17"/>
      <c r="AA450" s="15"/>
      <c r="AB450" s="17"/>
      <c r="AC450" s="18" t="s">
        <v>11151</v>
      </c>
      <c r="AD450" s="19"/>
    </row>
    <row r="451" spans="1:30" ht="18" customHeight="1" x14ac:dyDescent="0.55000000000000004">
      <c r="C451" s="20">
        <v>14</v>
      </c>
      <c r="D451" s="59"/>
      <c r="E451" s="62"/>
      <c r="F451" s="4" t="s">
        <v>14051</v>
      </c>
      <c r="G451" s="21" t="s">
        <v>505</v>
      </c>
      <c r="H451" s="21" t="s">
        <v>10970</v>
      </c>
      <c r="I451" s="46" t="s">
        <v>11201</v>
      </c>
      <c r="J451" s="47" t="s">
        <v>11201</v>
      </c>
      <c r="K451" s="46" t="s">
        <v>11201</v>
      </c>
      <c r="L451" s="47" t="s">
        <v>11201</v>
      </c>
      <c r="M451" s="48" t="s">
        <v>15</v>
      </c>
      <c r="N451" s="49" t="s">
        <v>15</v>
      </c>
      <c r="O451" s="49" t="s">
        <v>46</v>
      </c>
      <c r="P451" s="49" t="s">
        <v>46</v>
      </c>
      <c r="Q451" s="21" t="s">
        <v>37</v>
      </c>
      <c r="R451" s="50" t="s">
        <v>1931</v>
      </c>
      <c r="S451" s="51" t="s">
        <v>11201</v>
      </c>
      <c r="T451" s="21">
        <v>55</v>
      </c>
      <c r="U451" s="49">
        <v>3.2</v>
      </c>
      <c r="V451" s="21" t="s">
        <v>13195</v>
      </c>
      <c r="W451" s="65"/>
      <c r="X451" s="21" t="s">
        <v>10965</v>
      </c>
      <c r="Y451" s="4" t="s">
        <v>10982</v>
      </c>
      <c r="Z451" s="21" t="s">
        <v>12277</v>
      </c>
      <c r="AA451" s="4" t="s">
        <v>13459</v>
      </c>
      <c r="AB451" s="21" t="s">
        <v>14052</v>
      </c>
      <c r="AC451" s="22" t="s">
        <v>505</v>
      </c>
      <c r="AD451" s="23"/>
    </row>
    <row r="452" spans="1:30" ht="18.5" customHeight="1" thickBot="1" x14ac:dyDescent="0.6">
      <c r="C452" s="24"/>
      <c r="D452" s="60"/>
      <c r="E452" s="63"/>
      <c r="F452" s="25"/>
      <c r="G452" s="26" t="s">
        <v>15</v>
      </c>
      <c r="H452" s="27">
        <v>6</v>
      </c>
      <c r="I452" s="52" t="s">
        <v>15</v>
      </c>
      <c r="J452" s="53" t="s">
        <v>15</v>
      </c>
      <c r="K452" s="52" t="s">
        <v>15</v>
      </c>
      <c r="L452" s="53" t="s">
        <v>15</v>
      </c>
      <c r="M452" s="54" t="s">
        <v>15</v>
      </c>
      <c r="N452" s="55" t="s">
        <v>15</v>
      </c>
      <c r="O452" s="54" t="s">
        <v>46</v>
      </c>
      <c r="P452" s="54" t="s">
        <v>46</v>
      </c>
      <c r="Q452" s="26" t="s">
        <v>46</v>
      </c>
      <c r="R452" s="26" t="s">
        <v>1931</v>
      </c>
      <c r="S452" s="56" t="s">
        <v>15</v>
      </c>
      <c r="T452" s="26" t="s">
        <v>15</v>
      </c>
      <c r="U452" s="54" t="s">
        <v>11206</v>
      </c>
      <c r="V452" s="26" t="s">
        <v>13196</v>
      </c>
      <c r="W452" s="66"/>
      <c r="X452" s="27">
        <v>7</v>
      </c>
      <c r="Y452" s="28"/>
      <c r="Z452" s="26"/>
      <c r="AA452" s="28"/>
      <c r="AB452" s="26"/>
      <c r="AC452" s="37"/>
      <c r="AD452" s="30"/>
    </row>
    <row r="453" spans="1:30" ht="18" customHeight="1" x14ac:dyDescent="0.55000000000000004">
      <c r="C453" s="14"/>
      <c r="D453" s="58"/>
      <c r="E453" s="61" t="s">
        <v>46</v>
      </c>
      <c r="F453" s="15"/>
      <c r="G453" s="16" t="s">
        <v>1931</v>
      </c>
      <c r="H453" s="17"/>
      <c r="I453" s="40">
        <v>0</v>
      </c>
      <c r="J453" s="41">
        <v>0</v>
      </c>
      <c r="K453" s="40">
        <v>0</v>
      </c>
      <c r="L453" s="41"/>
      <c r="M453" s="42" t="s">
        <v>11215</v>
      </c>
      <c r="N453" s="43" t="s">
        <v>1931</v>
      </c>
      <c r="O453" s="43" t="s">
        <v>46</v>
      </c>
      <c r="P453" s="43" t="s">
        <v>46</v>
      </c>
      <c r="Q453" s="17"/>
      <c r="R453" s="44" t="s">
        <v>1931</v>
      </c>
      <c r="S453" s="45" t="s">
        <v>12589</v>
      </c>
      <c r="T453" s="17" t="s">
        <v>46</v>
      </c>
      <c r="U453" s="43">
        <v>16.5</v>
      </c>
      <c r="V453" s="17" t="s">
        <v>13156</v>
      </c>
      <c r="W453" s="64" t="s">
        <v>14053</v>
      </c>
      <c r="X453" s="17"/>
      <c r="Y453" s="15"/>
      <c r="Z453" s="17"/>
      <c r="AA453" s="15"/>
      <c r="AB453" s="17"/>
      <c r="AC453" s="18" t="s">
        <v>11370</v>
      </c>
      <c r="AD453" s="19"/>
    </row>
    <row r="454" spans="1:30" ht="18" customHeight="1" x14ac:dyDescent="0.55000000000000004">
      <c r="C454" s="20">
        <v>15</v>
      </c>
      <c r="D454" s="59"/>
      <c r="E454" s="62"/>
      <c r="F454" s="4" t="s">
        <v>14054</v>
      </c>
      <c r="G454" s="21" t="s">
        <v>1360</v>
      </c>
      <c r="H454" s="21" t="s">
        <v>10970</v>
      </c>
      <c r="I454" s="46">
        <v>0</v>
      </c>
      <c r="J454" s="47">
        <v>0</v>
      </c>
      <c r="K454" s="46">
        <v>0</v>
      </c>
      <c r="L454" s="47"/>
      <c r="M454" s="48" t="s">
        <v>10956</v>
      </c>
      <c r="N454" s="49" t="s">
        <v>1931</v>
      </c>
      <c r="O454" s="49" t="s">
        <v>46</v>
      </c>
      <c r="P454" s="49" t="s">
        <v>46</v>
      </c>
      <c r="Q454" s="21" t="s">
        <v>12693</v>
      </c>
      <c r="R454" s="50" t="s">
        <v>1931</v>
      </c>
      <c r="S454" s="51" t="s">
        <v>13</v>
      </c>
      <c r="T454" s="21">
        <v>57</v>
      </c>
      <c r="U454" s="49">
        <v>16.3</v>
      </c>
      <c r="V454" s="21" t="s">
        <v>13157</v>
      </c>
      <c r="W454" s="65"/>
      <c r="X454" s="21" t="s">
        <v>11001</v>
      </c>
      <c r="Y454" s="4" t="s">
        <v>10982</v>
      </c>
      <c r="Z454" s="21" t="s">
        <v>12079</v>
      </c>
      <c r="AA454" s="4" t="s">
        <v>11018</v>
      </c>
      <c r="AB454" s="21" t="s">
        <v>14055</v>
      </c>
      <c r="AC454" s="22" t="s">
        <v>1360</v>
      </c>
      <c r="AD454" s="23"/>
    </row>
    <row r="455" spans="1:30" ht="18.5" customHeight="1" thickBot="1" x14ac:dyDescent="0.6">
      <c r="C455" s="24"/>
      <c r="D455" s="60"/>
      <c r="E455" s="63"/>
      <c r="F455" s="25"/>
      <c r="G455" s="26" t="s">
        <v>1931</v>
      </c>
      <c r="H455" s="27">
        <v>6</v>
      </c>
      <c r="I455" s="52">
        <v>0.5</v>
      </c>
      <c r="J455" s="53" t="s">
        <v>11259</v>
      </c>
      <c r="K455" s="52">
        <v>0.2</v>
      </c>
      <c r="L455" s="53" t="s">
        <v>11522</v>
      </c>
      <c r="M455" s="54" t="s">
        <v>10999</v>
      </c>
      <c r="N455" s="55" t="s">
        <v>1931</v>
      </c>
      <c r="O455" s="54" t="s">
        <v>46</v>
      </c>
      <c r="P455" s="54" t="s">
        <v>46</v>
      </c>
      <c r="Q455" s="26" t="s">
        <v>46</v>
      </c>
      <c r="R455" s="26" t="s">
        <v>1931</v>
      </c>
      <c r="S455" s="56" t="s">
        <v>11910</v>
      </c>
      <c r="T455" s="26" t="s">
        <v>15</v>
      </c>
      <c r="U455" s="54" t="s">
        <v>11213</v>
      </c>
      <c r="V455" s="26" t="s">
        <v>13158</v>
      </c>
      <c r="W455" s="66"/>
      <c r="X455" s="27">
        <v>12</v>
      </c>
      <c r="Y455" s="28"/>
      <c r="Z455" s="26"/>
      <c r="AA455" s="28"/>
      <c r="AB455" s="26"/>
      <c r="AC455" s="37"/>
      <c r="AD455" s="30"/>
    </row>
    <row r="456" spans="1:30" x14ac:dyDescent="0.55000000000000004">
      <c r="A456" s="35"/>
      <c r="B456" s="35"/>
      <c r="C456" s="36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</row>
    <row r="457" spans="1:30" x14ac:dyDescent="0.55000000000000004">
      <c r="A457" t="s">
        <v>11162</v>
      </c>
      <c r="B457" t="s">
        <v>10942</v>
      </c>
      <c r="C457" s="11" t="s">
        <v>10943</v>
      </c>
      <c r="D457" t="s">
        <v>2</v>
      </c>
      <c r="E457" t="s">
        <v>10996</v>
      </c>
      <c r="F457" t="s">
        <v>0</v>
      </c>
      <c r="G457" t="s">
        <v>10945</v>
      </c>
      <c r="H457" t="s">
        <v>10946</v>
      </c>
      <c r="I457" t="s">
        <v>10946</v>
      </c>
      <c r="J457" t="s">
        <v>10946</v>
      </c>
      <c r="K457" t="s">
        <v>10946</v>
      </c>
      <c r="L457" t="s">
        <v>10946</v>
      </c>
      <c r="M457" t="s">
        <v>11173</v>
      </c>
      <c r="N457" t="s">
        <v>11174</v>
      </c>
      <c r="O457" t="s">
        <v>11175</v>
      </c>
      <c r="P457" t="s">
        <v>11175</v>
      </c>
      <c r="Q457" t="s">
        <v>1</v>
      </c>
      <c r="R457" t="s">
        <v>11176</v>
      </c>
      <c r="T457" t="s">
        <v>10947</v>
      </c>
      <c r="U457" t="s">
        <v>11177</v>
      </c>
      <c r="W457" t="s">
        <v>10948</v>
      </c>
      <c r="X457" t="s">
        <v>10949</v>
      </c>
      <c r="Y457" t="s">
        <v>10950</v>
      </c>
      <c r="Z457" t="s">
        <v>10951</v>
      </c>
      <c r="AA457" t="s">
        <v>10952</v>
      </c>
      <c r="AB457" t="s">
        <v>10953</v>
      </c>
      <c r="AC457" t="s">
        <v>10954</v>
      </c>
    </row>
    <row r="458" spans="1:30" x14ac:dyDescent="0.55000000000000004">
      <c r="A458" t="s">
        <v>10997</v>
      </c>
      <c r="B458" t="s">
        <v>11343</v>
      </c>
      <c r="G458" t="s">
        <v>11178</v>
      </c>
      <c r="H458" s="1"/>
      <c r="I458" t="s">
        <v>11179</v>
      </c>
      <c r="J458" t="s">
        <v>11180</v>
      </c>
      <c r="K458" t="s">
        <v>11179</v>
      </c>
      <c r="L458" t="s">
        <v>11180</v>
      </c>
      <c r="M458" t="s">
        <v>11181</v>
      </c>
      <c r="R458" s="5" t="s">
        <v>11179</v>
      </c>
      <c r="S458" s="2" t="s">
        <v>11182</v>
      </c>
      <c r="T458" t="s">
        <v>11183</v>
      </c>
      <c r="U458" t="s">
        <v>11184</v>
      </c>
    </row>
    <row r="459" spans="1:30" x14ac:dyDescent="0.55000000000000004">
      <c r="A459" s="1">
        <v>11</v>
      </c>
      <c r="B459" s="1"/>
      <c r="C459" s="12" t="s">
        <v>10997</v>
      </c>
      <c r="D459" s="1" t="s">
        <v>11343</v>
      </c>
      <c r="F459" s="1" t="s">
        <v>10959</v>
      </c>
      <c r="G459" t="s">
        <v>11185</v>
      </c>
      <c r="I459" t="s">
        <v>11186</v>
      </c>
      <c r="J459" t="s">
        <v>11187</v>
      </c>
      <c r="K459" t="s">
        <v>11186</v>
      </c>
      <c r="L459" t="s">
        <v>11187</v>
      </c>
      <c r="M459" t="s">
        <v>11188</v>
      </c>
      <c r="R459" t="s">
        <v>11189</v>
      </c>
      <c r="S459" s="2" t="s">
        <v>11190</v>
      </c>
      <c r="U459" t="s">
        <v>11191</v>
      </c>
    </row>
    <row r="460" spans="1:30" ht="18.5" thickBot="1" x14ac:dyDescent="0.6">
      <c r="C460" s="13">
        <v>11</v>
      </c>
      <c r="D460" t="s">
        <v>10961</v>
      </c>
      <c r="E460">
        <v>1800</v>
      </c>
      <c r="F460" t="s">
        <v>10997</v>
      </c>
      <c r="G460" t="s">
        <v>11192</v>
      </c>
      <c r="I460" t="s">
        <v>11193</v>
      </c>
      <c r="J460" t="s">
        <v>11194</v>
      </c>
      <c r="K460" t="s">
        <v>11193</v>
      </c>
      <c r="L460" t="s">
        <v>11194</v>
      </c>
      <c r="M460" t="s">
        <v>11195</v>
      </c>
      <c r="Q460" s="5" t="s">
        <v>11196</v>
      </c>
      <c r="R460" s="5" t="s">
        <v>11197</v>
      </c>
      <c r="S460" s="39" t="s">
        <v>11198</v>
      </c>
      <c r="T460" t="s">
        <v>25</v>
      </c>
      <c r="U460" t="s">
        <v>11199</v>
      </c>
    </row>
    <row r="461" spans="1:30" ht="18" customHeight="1" x14ac:dyDescent="0.55000000000000004">
      <c r="C461" s="14"/>
      <c r="D461" s="58"/>
      <c r="E461" s="61" t="s">
        <v>46</v>
      </c>
      <c r="F461" s="15"/>
      <c r="G461" s="16" t="s">
        <v>8308</v>
      </c>
      <c r="H461" s="17"/>
      <c r="I461" s="40">
        <v>0</v>
      </c>
      <c r="J461" s="41">
        <v>0</v>
      </c>
      <c r="K461" s="40">
        <v>7.407407407407407E-2</v>
      </c>
      <c r="L461" s="41">
        <v>2</v>
      </c>
      <c r="M461" s="42" t="s">
        <v>11200</v>
      </c>
      <c r="N461" s="43" t="s">
        <v>11420</v>
      </c>
      <c r="O461" s="43" t="s">
        <v>1085</v>
      </c>
      <c r="P461" s="43" t="s">
        <v>7727</v>
      </c>
      <c r="Q461" s="17"/>
      <c r="R461" s="44" t="s">
        <v>1931</v>
      </c>
      <c r="S461" s="45" t="s">
        <v>11909</v>
      </c>
      <c r="T461" s="17" t="s">
        <v>46</v>
      </c>
      <c r="U461" s="43">
        <v>5.8</v>
      </c>
      <c r="V461" s="17"/>
      <c r="W461" s="64" t="s">
        <v>14056</v>
      </c>
      <c r="X461" s="17"/>
      <c r="Y461" s="15"/>
      <c r="Z461" s="17"/>
      <c r="AA461" s="15"/>
      <c r="AB461" s="17"/>
      <c r="AC461" s="18" t="s">
        <v>9689</v>
      </c>
      <c r="AD461" s="19"/>
    </row>
    <row r="462" spans="1:30" ht="18" customHeight="1" x14ac:dyDescent="0.55000000000000004">
      <c r="C462" s="20">
        <v>1</v>
      </c>
      <c r="D462" s="59"/>
      <c r="E462" s="62"/>
      <c r="F462" s="4" t="s">
        <v>6362</v>
      </c>
      <c r="G462" s="21" t="s">
        <v>48</v>
      </c>
      <c r="H462" s="21" t="s">
        <v>10991</v>
      </c>
      <c r="I462" s="46">
        <v>0.18181818181818182</v>
      </c>
      <c r="J462" s="47">
        <v>2</v>
      </c>
      <c r="K462" s="46">
        <v>0.14814814814814814</v>
      </c>
      <c r="L462" s="47">
        <v>4</v>
      </c>
      <c r="M462" s="48" t="s">
        <v>10956</v>
      </c>
      <c r="N462" s="49" t="s">
        <v>11361</v>
      </c>
      <c r="O462" s="49" t="s">
        <v>768</v>
      </c>
      <c r="P462" s="49" t="s">
        <v>7722</v>
      </c>
      <c r="Q462" s="21" t="s">
        <v>5400</v>
      </c>
      <c r="R462" s="50" t="s">
        <v>1931</v>
      </c>
      <c r="S462" s="51" t="s">
        <v>11897</v>
      </c>
      <c r="T462" s="21">
        <v>51</v>
      </c>
      <c r="U462" s="49">
        <v>4.4000000000000004</v>
      </c>
      <c r="V462" s="21"/>
      <c r="W462" s="65"/>
      <c r="X462" s="21" t="s">
        <v>10965</v>
      </c>
      <c r="Y462" s="4" t="s">
        <v>11004</v>
      </c>
      <c r="Z462" s="21" t="s">
        <v>11036</v>
      </c>
      <c r="AA462" s="4" t="s">
        <v>10968</v>
      </c>
      <c r="AB462" s="21" t="s">
        <v>14057</v>
      </c>
      <c r="AC462" s="22" t="s">
        <v>48</v>
      </c>
      <c r="AD462" s="23"/>
    </row>
    <row r="463" spans="1:30" ht="18.5" customHeight="1" thickBot="1" x14ac:dyDescent="0.6">
      <c r="C463" s="24"/>
      <c r="D463" s="60"/>
      <c r="E463" s="63"/>
      <c r="F463" s="25"/>
      <c r="G463" s="26">
        <v>2.2999999999999998</v>
      </c>
      <c r="H463" s="27">
        <v>12</v>
      </c>
      <c r="I463" s="52">
        <v>0.27272727272727271</v>
      </c>
      <c r="J463" s="53" t="s">
        <v>11046</v>
      </c>
      <c r="K463" s="52">
        <v>0.22222222222222221</v>
      </c>
      <c r="L463" s="53" t="s">
        <v>11505</v>
      </c>
      <c r="M463" s="54" t="s">
        <v>10959</v>
      </c>
      <c r="N463" s="55" t="s">
        <v>11422</v>
      </c>
      <c r="O463" s="54" t="s">
        <v>46</v>
      </c>
      <c r="P463" s="54" t="s">
        <v>46</v>
      </c>
      <c r="Q463" s="26">
        <v>27</v>
      </c>
      <c r="R463" s="26" t="s">
        <v>1931</v>
      </c>
      <c r="S463" s="56" t="s">
        <v>11913</v>
      </c>
      <c r="T463" s="26" t="s">
        <v>15</v>
      </c>
      <c r="U463" s="54" t="s">
        <v>11206</v>
      </c>
      <c r="V463" s="26"/>
      <c r="W463" s="66"/>
      <c r="X463" s="27">
        <v>27</v>
      </c>
      <c r="Y463" s="28"/>
      <c r="Z463" s="26"/>
      <c r="AA463" s="28"/>
      <c r="AB463" s="26"/>
      <c r="AC463" s="37"/>
      <c r="AD463" s="30"/>
    </row>
    <row r="464" spans="1:30" ht="18" customHeight="1" x14ac:dyDescent="0.55000000000000004">
      <c r="C464" s="14"/>
      <c r="D464" s="58"/>
      <c r="E464" s="61" t="s">
        <v>46</v>
      </c>
      <c r="F464" s="15"/>
      <c r="G464" s="16" t="s">
        <v>8309</v>
      </c>
      <c r="H464" s="17"/>
      <c r="I464" s="40">
        <v>0</v>
      </c>
      <c r="J464" s="41">
        <v>0</v>
      </c>
      <c r="K464" s="40">
        <v>4.3478260869565216E-2</v>
      </c>
      <c r="L464" s="41">
        <v>1</v>
      </c>
      <c r="M464" s="42" t="s">
        <v>11219</v>
      </c>
      <c r="N464" s="43" t="s">
        <v>11219</v>
      </c>
      <c r="O464" s="43" t="s">
        <v>166</v>
      </c>
      <c r="P464" s="43" t="s">
        <v>7734</v>
      </c>
      <c r="Q464" s="17"/>
      <c r="R464" s="44">
        <v>0.08</v>
      </c>
      <c r="S464" s="45" t="s">
        <v>11904</v>
      </c>
      <c r="T464" s="17" t="s">
        <v>46</v>
      </c>
      <c r="U464" s="43">
        <v>7.5</v>
      </c>
      <c r="V464" s="17" t="s">
        <v>13152</v>
      </c>
      <c r="W464" s="64" t="s">
        <v>11035</v>
      </c>
      <c r="X464" s="17"/>
      <c r="Y464" s="15"/>
      <c r="Z464" s="17"/>
      <c r="AA464" s="15"/>
      <c r="AB464" s="17"/>
      <c r="AC464" s="18" t="s">
        <v>7393</v>
      </c>
      <c r="AD464" s="19"/>
    </row>
    <row r="465" spans="2:30" ht="18.75" customHeight="1" x14ac:dyDescent="0.55000000000000004">
      <c r="B465" s="31"/>
      <c r="C465" s="20">
        <v>2</v>
      </c>
      <c r="D465" s="59"/>
      <c r="E465" s="62"/>
      <c r="F465" s="4" t="s">
        <v>4643</v>
      </c>
      <c r="G465" s="21" t="s">
        <v>325</v>
      </c>
      <c r="H465" s="21" t="s">
        <v>11013</v>
      </c>
      <c r="I465" s="46">
        <v>0.11764705882352941</v>
      </c>
      <c r="J465" s="47">
        <v>2</v>
      </c>
      <c r="K465" s="46">
        <v>0.21739130434782608</v>
      </c>
      <c r="L465" s="47">
        <v>5</v>
      </c>
      <c r="M465" s="48" t="s">
        <v>10956</v>
      </c>
      <c r="N465" s="49" t="s">
        <v>10956</v>
      </c>
      <c r="O465" s="49" t="s">
        <v>207</v>
      </c>
      <c r="P465" s="49" t="s">
        <v>7722</v>
      </c>
      <c r="Q465" s="21" t="s">
        <v>34</v>
      </c>
      <c r="R465" s="50">
        <v>0.33</v>
      </c>
      <c r="S465" s="51" t="s">
        <v>13</v>
      </c>
      <c r="T465" s="21">
        <v>53</v>
      </c>
      <c r="U465" s="49">
        <v>7.4</v>
      </c>
      <c r="V465" s="21" t="s">
        <v>13153</v>
      </c>
      <c r="W465" s="65"/>
      <c r="X465" s="21" t="s">
        <v>10965</v>
      </c>
      <c r="Y465" s="4" t="s">
        <v>10966</v>
      </c>
      <c r="Z465" s="21" t="s">
        <v>12079</v>
      </c>
      <c r="AA465" s="4" t="s">
        <v>11996</v>
      </c>
      <c r="AB465" s="21" t="s">
        <v>14058</v>
      </c>
      <c r="AC465" s="22" t="s">
        <v>325</v>
      </c>
      <c r="AD465" s="23"/>
    </row>
    <row r="466" spans="2:30" ht="18.5" customHeight="1" thickBot="1" x14ac:dyDescent="0.6">
      <c r="B466" s="32"/>
      <c r="C466" s="24"/>
      <c r="D466" s="60"/>
      <c r="E466" s="63"/>
      <c r="F466" s="25"/>
      <c r="G466" s="26">
        <v>2.1</v>
      </c>
      <c r="H466" s="27">
        <v>9</v>
      </c>
      <c r="I466" s="52">
        <v>0.23529411764705882</v>
      </c>
      <c r="J466" s="53" t="s">
        <v>11394</v>
      </c>
      <c r="K466" s="52">
        <v>0.30434782608695654</v>
      </c>
      <c r="L466" s="53" t="s">
        <v>11442</v>
      </c>
      <c r="M466" s="54" t="s">
        <v>10999</v>
      </c>
      <c r="N466" s="55">
        <v>1800</v>
      </c>
      <c r="O466" s="54" t="s">
        <v>46</v>
      </c>
      <c r="P466" s="54" t="s">
        <v>46</v>
      </c>
      <c r="Q466" s="26" t="s">
        <v>46</v>
      </c>
      <c r="R466" s="26">
        <v>12</v>
      </c>
      <c r="S466" s="56" t="s">
        <v>16</v>
      </c>
      <c r="T466" s="26" t="s">
        <v>11220</v>
      </c>
      <c r="U466" s="54" t="s">
        <v>11214</v>
      </c>
      <c r="V466" s="26" t="s">
        <v>13155</v>
      </c>
      <c r="W466" s="66"/>
      <c r="X466" s="27">
        <v>10</v>
      </c>
      <c r="Y466" s="28"/>
      <c r="Z466" s="26"/>
      <c r="AA466" s="28"/>
      <c r="AB466" s="26"/>
      <c r="AC466" s="37"/>
      <c r="AD466" s="30"/>
    </row>
    <row r="467" spans="2:30" ht="18" customHeight="1" x14ac:dyDescent="0.55000000000000004">
      <c r="B467" s="32"/>
      <c r="C467" s="14"/>
      <c r="D467" s="58"/>
      <c r="E467" s="61" t="s">
        <v>46</v>
      </c>
      <c r="F467" s="15"/>
      <c r="G467" s="16" t="s">
        <v>15</v>
      </c>
      <c r="H467" s="17"/>
      <c r="I467" s="40" t="s">
        <v>15</v>
      </c>
      <c r="J467" s="41" t="s">
        <v>15</v>
      </c>
      <c r="K467" s="40" t="s">
        <v>15</v>
      </c>
      <c r="L467" s="41" t="s">
        <v>15</v>
      </c>
      <c r="M467" s="42" t="s">
        <v>15</v>
      </c>
      <c r="N467" s="43" t="s">
        <v>15</v>
      </c>
      <c r="O467" s="43" t="s">
        <v>46</v>
      </c>
      <c r="P467" s="43" t="s">
        <v>46</v>
      </c>
      <c r="Q467" s="17"/>
      <c r="R467" s="44" t="s">
        <v>1931</v>
      </c>
      <c r="S467" s="45" t="s">
        <v>15</v>
      </c>
      <c r="T467" s="17" t="s">
        <v>46</v>
      </c>
      <c r="U467" s="43">
        <v>2.4</v>
      </c>
      <c r="V467" s="17" t="s">
        <v>13159</v>
      </c>
      <c r="W467" s="64" t="s">
        <v>14059</v>
      </c>
      <c r="X467" s="17"/>
      <c r="Y467" s="15"/>
      <c r="Z467" s="17"/>
      <c r="AA467" s="15"/>
      <c r="AB467" s="17"/>
      <c r="AC467" s="18" t="s">
        <v>11148</v>
      </c>
      <c r="AD467" s="19"/>
    </row>
    <row r="468" spans="2:30" ht="18" customHeight="1" x14ac:dyDescent="0.55000000000000004">
      <c r="B468" s="32"/>
      <c r="C468" s="20">
        <v>3</v>
      </c>
      <c r="D468" s="59"/>
      <c r="E468" s="62"/>
      <c r="F468" s="4" t="s">
        <v>14060</v>
      </c>
      <c r="G468" s="21" t="s">
        <v>588</v>
      </c>
      <c r="H468" s="21" t="s">
        <v>12298</v>
      </c>
      <c r="I468" s="46" t="s">
        <v>11201</v>
      </c>
      <c r="J468" s="47" t="s">
        <v>11201</v>
      </c>
      <c r="K468" s="46" t="s">
        <v>11201</v>
      </c>
      <c r="L468" s="47" t="s">
        <v>11201</v>
      </c>
      <c r="M468" s="48" t="s">
        <v>15</v>
      </c>
      <c r="N468" s="49" t="s">
        <v>15</v>
      </c>
      <c r="O468" s="49" t="s">
        <v>46</v>
      </c>
      <c r="P468" s="49" t="s">
        <v>46</v>
      </c>
      <c r="Q468" s="21" t="s">
        <v>39</v>
      </c>
      <c r="R468" s="50" t="s">
        <v>1931</v>
      </c>
      <c r="S468" s="51" t="s">
        <v>11201</v>
      </c>
      <c r="T468" s="21">
        <v>53</v>
      </c>
      <c r="U468" s="49">
        <v>2.7</v>
      </c>
      <c r="V468" s="21" t="s">
        <v>13160</v>
      </c>
      <c r="W468" s="65"/>
      <c r="X468" s="21" t="s">
        <v>10965</v>
      </c>
      <c r="Y468" s="4" t="s">
        <v>11004</v>
      </c>
      <c r="Z468" s="21" t="s">
        <v>11016</v>
      </c>
      <c r="AA468" s="4" t="s">
        <v>11134</v>
      </c>
      <c r="AB468" s="21" t="s">
        <v>14061</v>
      </c>
      <c r="AC468" s="22" t="s">
        <v>588</v>
      </c>
      <c r="AD468" s="23"/>
    </row>
    <row r="469" spans="2:30" ht="18.5" customHeight="1" thickBot="1" x14ac:dyDescent="0.6">
      <c r="B469" s="32"/>
      <c r="C469" s="24"/>
      <c r="D469" s="60"/>
      <c r="E469" s="63"/>
      <c r="F469" s="25"/>
      <c r="G469" s="26" t="s">
        <v>15</v>
      </c>
      <c r="H469" s="27">
        <v>16</v>
      </c>
      <c r="I469" s="52" t="s">
        <v>15</v>
      </c>
      <c r="J469" s="53" t="s">
        <v>15</v>
      </c>
      <c r="K469" s="52" t="s">
        <v>15</v>
      </c>
      <c r="L469" s="53" t="s">
        <v>15</v>
      </c>
      <c r="M469" s="54" t="s">
        <v>15</v>
      </c>
      <c r="N469" s="55" t="s">
        <v>15</v>
      </c>
      <c r="O469" s="54" t="s">
        <v>46</v>
      </c>
      <c r="P469" s="54" t="s">
        <v>46</v>
      </c>
      <c r="Q469" s="26">
        <v>1</v>
      </c>
      <c r="R469" s="26" t="s">
        <v>1931</v>
      </c>
      <c r="S469" s="56" t="s">
        <v>15</v>
      </c>
      <c r="T469" s="26" t="s">
        <v>15</v>
      </c>
      <c r="U469" s="54" t="s">
        <v>11206</v>
      </c>
      <c r="V469" s="26" t="s">
        <v>13161</v>
      </c>
      <c r="W469" s="66"/>
      <c r="X469" s="27">
        <v>1</v>
      </c>
      <c r="Y469" s="28"/>
      <c r="Z469" s="26"/>
      <c r="AA469" s="28"/>
      <c r="AB469" s="26"/>
      <c r="AC469" s="37"/>
      <c r="AD469" s="30"/>
    </row>
    <row r="470" spans="2:30" ht="18" customHeight="1" x14ac:dyDescent="0.55000000000000004">
      <c r="B470" s="32"/>
      <c r="C470" s="14"/>
      <c r="D470" s="58"/>
      <c r="E470" s="61" t="s">
        <v>46</v>
      </c>
      <c r="F470" s="15"/>
      <c r="G470" s="16" t="s">
        <v>15</v>
      </c>
      <c r="H470" s="17"/>
      <c r="I470" s="40" t="s">
        <v>15</v>
      </c>
      <c r="J470" s="41" t="s">
        <v>15</v>
      </c>
      <c r="K470" s="40" t="s">
        <v>15</v>
      </c>
      <c r="L470" s="41" t="s">
        <v>15</v>
      </c>
      <c r="M470" s="42" t="s">
        <v>15</v>
      </c>
      <c r="N470" s="43" t="s">
        <v>15</v>
      </c>
      <c r="O470" s="43" t="s">
        <v>46</v>
      </c>
      <c r="P470" s="43" t="s">
        <v>46</v>
      </c>
      <c r="Q470" s="17"/>
      <c r="R470" s="44" t="s">
        <v>1931</v>
      </c>
      <c r="S470" s="45" t="s">
        <v>15</v>
      </c>
      <c r="T470" s="17" t="s">
        <v>46</v>
      </c>
      <c r="U470" s="43" t="s">
        <v>1665</v>
      </c>
      <c r="V470" s="17" t="s">
        <v>15</v>
      </c>
      <c r="W470" s="64" t="s">
        <v>13127</v>
      </c>
      <c r="X470" s="17"/>
      <c r="Y470" s="15"/>
      <c r="Z470" s="17"/>
      <c r="AA470" s="15"/>
      <c r="AB470" s="17"/>
      <c r="AC470" s="18" t="s">
        <v>13892</v>
      </c>
      <c r="AD470" s="19"/>
    </row>
    <row r="471" spans="2:30" ht="18.75" customHeight="1" x14ac:dyDescent="0.55000000000000004">
      <c r="B471" s="32"/>
      <c r="C471" s="20">
        <v>4</v>
      </c>
      <c r="D471" s="59"/>
      <c r="E471" s="62"/>
      <c r="F471" s="4" t="s">
        <v>14062</v>
      </c>
      <c r="G471" s="21" t="s">
        <v>1537</v>
      </c>
      <c r="H471" s="21" t="s">
        <v>10970</v>
      </c>
      <c r="I471" s="46" t="s">
        <v>11201</v>
      </c>
      <c r="J471" s="47" t="s">
        <v>11201</v>
      </c>
      <c r="K471" s="46" t="s">
        <v>11201</v>
      </c>
      <c r="L471" s="47" t="s">
        <v>11201</v>
      </c>
      <c r="M471" s="48" t="s">
        <v>15</v>
      </c>
      <c r="N471" s="49" t="s">
        <v>15</v>
      </c>
      <c r="O471" s="49" t="s">
        <v>46</v>
      </c>
      <c r="P471" s="49" t="s">
        <v>46</v>
      </c>
      <c r="Q471" s="21" t="s">
        <v>11375</v>
      </c>
      <c r="R471" s="50" t="s">
        <v>1931</v>
      </c>
      <c r="S471" s="51" t="s">
        <v>11201</v>
      </c>
      <c r="T471" s="21">
        <v>53</v>
      </c>
      <c r="U471" s="49" t="s">
        <v>1665</v>
      </c>
      <c r="V471" s="21" t="s">
        <v>15</v>
      </c>
      <c r="W471" s="65"/>
      <c r="X471" s="21" t="s">
        <v>10965</v>
      </c>
      <c r="Y471" s="4" t="s">
        <v>10966</v>
      </c>
      <c r="Z471" s="21" t="s">
        <v>13766</v>
      </c>
      <c r="AA471" s="4" t="s">
        <v>10983</v>
      </c>
      <c r="AB471" s="21" t="s">
        <v>14063</v>
      </c>
      <c r="AC471" s="22" t="s">
        <v>1537</v>
      </c>
      <c r="AD471" s="23"/>
    </row>
    <row r="472" spans="2:30" ht="18.5" customHeight="1" thickBot="1" x14ac:dyDescent="0.6">
      <c r="B472" s="32"/>
      <c r="C472" s="24"/>
      <c r="D472" s="60"/>
      <c r="E472" s="63"/>
      <c r="F472" s="25"/>
      <c r="G472" s="26" t="s">
        <v>15</v>
      </c>
      <c r="H472" s="27">
        <v>6</v>
      </c>
      <c r="I472" s="52" t="s">
        <v>15</v>
      </c>
      <c r="J472" s="53" t="s">
        <v>15</v>
      </c>
      <c r="K472" s="52" t="s">
        <v>15</v>
      </c>
      <c r="L472" s="53" t="s">
        <v>15</v>
      </c>
      <c r="M472" s="54" t="s">
        <v>15</v>
      </c>
      <c r="N472" s="55" t="s">
        <v>15</v>
      </c>
      <c r="O472" s="54" t="s">
        <v>46</v>
      </c>
      <c r="P472" s="54" t="s">
        <v>46</v>
      </c>
      <c r="Q472" s="26">
        <v>2</v>
      </c>
      <c r="R472" s="26" t="s">
        <v>1931</v>
      </c>
      <c r="S472" s="56" t="s">
        <v>15</v>
      </c>
      <c r="T472" s="26" t="s">
        <v>15</v>
      </c>
      <c r="U472" s="54" t="s">
        <v>15</v>
      </c>
      <c r="V472" s="26" t="s">
        <v>15</v>
      </c>
      <c r="W472" s="66"/>
      <c r="X472" s="27">
        <v>2</v>
      </c>
      <c r="Y472" s="28"/>
      <c r="Z472" s="26"/>
      <c r="AA472" s="28"/>
      <c r="AB472" s="26"/>
      <c r="AC472" s="37"/>
      <c r="AD472" s="30"/>
    </row>
    <row r="473" spans="2:30" ht="18" customHeight="1" x14ac:dyDescent="0.55000000000000004">
      <c r="B473" s="33"/>
      <c r="C473" s="14"/>
      <c r="D473" s="58"/>
      <c r="E473" s="61" t="s">
        <v>46</v>
      </c>
      <c r="F473" s="15"/>
      <c r="G473" s="16" t="s">
        <v>15</v>
      </c>
      <c r="H473" s="17"/>
      <c r="I473" s="40" t="s">
        <v>15</v>
      </c>
      <c r="J473" s="41" t="s">
        <v>15</v>
      </c>
      <c r="K473" s="40" t="s">
        <v>15</v>
      </c>
      <c r="L473" s="41" t="s">
        <v>15</v>
      </c>
      <c r="M473" s="42" t="s">
        <v>15</v>
      </c>
      <c r="N473" s="43" t="s">
        <v>15</v>
      </c>
      <c r="O473" s="43" t="s">
        <v>46</v>
      </c>
      <c r="P473" s="43" t="s">
        <v>46</v>
      </c>
      <c r="Q473" s="17"/>
      <c r="R473" s="44" t="s">
        <v>1931</v>
      </c>
      <c r="S473" s="45" t="s">
        <v>15</v>
      </c>
      <c r="T473" s="17" t="s">
        <v>46</v>
      </c>
      <c r="U473" s="43" t="s">
        <v>1665</v>
      </c>
      <c r="V473" s="17" t="s">
        <v>15</v>
      </c>
      <c r="W473" s="64" t="s">
        <v>14064</v>
      </c>
      <c r="X473" s="17"/>
      <c r="Y473" s="15"/>
      <c r="Z473" s="17"/>
      <c r="AA473" s="15"/>
      <c r="AB473" s="17"/>
      <c r="AC473" s="18" t="s">
        <v>12033</v>
      </c>
      <c r="AD473" s="19"/>
    </row>
    <row r="474" spans="2:30" ht="18.75" customHeight="1" x14ac:dyDescent="0.55000000000000004">
      <c r="B474" s="34"/>
      <c r="C474" s="20">
        <v>5</v>
      </c>
      <c r="D474" s="59"/>
      <c r="E474" s="62"/>
      <c r="F474" s="4" t="s">
        <v>14065</v>
      </c>
      <c r="G474" s="21" t="s">
        <v>12035</v>
      </c>
      <c r="H474" s="21" t="s">
        <v>10974</v>
      </c>
      <c r="I474" s="46" t="s">
        <v>11201</v>
      </c>
      <c r="J474" s="47" t="s">
        <v>11201</v>
      </c>
      <c r="K474" s="46" t="s">
        <v>11201</v>
      </c>
      <c r="L474" s="47" t="s">
        <v>11201</v>
      </c>
      <c r="M474" s="48" t="s">
        <v>15</v>
      </c>
      <c r="N474" s="49" t="s">
        <v>15</v>
      </c>
      <c r="O474" s="49" t="s">
        <v>46</v>
      </c>
      <c r="P474" s="49" t="s">
        <v>46</v>
      </c>
      <c r="Q474" s="21" t="s">
        <v>12729</v>
      </c>
      <c r="R474" s="50" t="s">
        <v>1931</v>
      </c>
      <c r="S474" s="51" t="s">
        <v>11201</v>
      </c>
      <c r="T474" s="21">
        <v>50</v>
      </c>
      <c r="U474" s="49" t="s">
        <v>1665</v>
      </c>
      <c r="V474" s="21" t="s">
        <v>15</v>
      </c>
      <c r="W474" s="65"/>
      <c r="X474" s="21" t="s">
        <v>10965</v>
      </c>
      <c r="Y474" s="4" t="s">
        <v>10971</v>
      </c>
      <c r="Z474" s="21" t="s">
        <v>11381</v>
      </c>
      <c r="AA474" s="4" t="s">
        <v>11051</v>
      </c>
      <c r="AB474" s="21" t="s">
        <v>14066</v>
      </c>
      <c r="AC474" s="22" t="s">
        <v>12035</v>
      </c>
      <c r="AD474" s="23"/>
    </row>
    <row r="475" spans="2:30" ht="18.5" customHeight="1" thickBot="1" x14ac:dyDescent="0.6">
      <c r="C475" s="24"/>
      <c r="D475" s="60"/>
      <c r="E475" s="63"/>
      <c r="F475" s="25"/>
      <c r="G475" s="26" t="s">
        <v>15</v>
      </c>
      <c r="H475" s="27">
        <v>5</v>
      </c>
      <c r="I475" s="52" t="s">
        <v>15</v>
      </c>
      <c r="J475" s="53" t="s">
        <v>15</v>
      </c>
      <c r="K475" s="52" t="s">
        <v>15</v>
      </c>
      <c r="L475" s="53" t="s">
        <v>15</v>
      </c>
      <c r="M475" s="54" t="s">
        <v>15</v>
      </c>
      <c r="N475" s="55" t="s">
        <v>15</v>
      </c>
      <c r="O475" s="54" t="s">
        <v>46</v>
      </c>
      <c r="P475" s="54" t="s">
        <v>46</v>
      </c>
      <c r="Q475" s="26" t="s">
        <v>46</v>
      </c>
      <c r="R475" s="26" t="s">
        <v>1931</v>
      </c>
      <c r="S475" s="56" t="s">
        <v>15</v>
      </c>
      <c r="T475" s="26" t="s">
        <v>15</v>
      </c>
      <c r="U475" s="54" t="s">
        <v>15</v>
      </c>
      <c r="V475" s="26" t="s">
        <v>15</v>
      </c>
      <c r="W475" s="66"/>
      <c r="X475" s="27" t="s">
        <v>1931</v>
      </c>
      <c r="Y475" s="28"/>
      <c r="Z475" s="26"/>
      <c r="AA475" s="28"/>
      <c r="AB475" s="26"/>
      <c r="AC475" s="37"/>
      <c r="AD475" s="30"/>
    </row>
    <row r="476" spans="2:30" ht="18" customHeight="1" x14ac:dyDescent="0.55000000000000004">
      <c r="C476" s="14"/>
      <c r="D476" s="58"/>
      <c r="E476" s="61" t="s">
        <v>46</v>
      </c>
      <c r="F476" s="15"/>
      <c r="G476" s="16" t="s">
        <v>46</v>
      </c>
      <c r="H476" s="17"/>
      <c r="I476" s="40">
        <v>0.125</v>
      </c>
      <c r="J476" s="41">
        <v>2</v>
      </c>
      <c r="K476" s="40">
        <v>0.1276595744680851</v>
      </c>
      <c r="L476" s="41">
        <v>6</v>
      </c>
      <c r="M476" s="42" t="s">
        <v>11209</v>
      </c>
      <c r="N476" s="43" t="s">
        <v>1931</v>
      </c>
      <c r="O476" s="43" t="s">
        <v>795</v>
      </c>
      <c r="P476" s="43" t="s">
        <v>7719</v>
      </c>
      <c r="Q476" s="17"/>
      <c r="R476" s="44" t="s">
        <v>1931</v>
      </c>
      <c r="S476" s="45" t="s">
        <v>11904</v>
      </c>
      <c r="T476" s="17" t="s">
        <v>46</v>
      </c>
      <c r="U476" s="43">
        <v>8.3000000000000007</v>
      </c>
      <c r="V476" s="17" t="s">
        <v>13162</v>
      </c>
      <c r="W476" s="64" t="s">
        <v>10972</v>
      </c>
      <c r="X476" s="17"/>
      <c r="Y476" s="15"/>
      <c r="Z476" s="17"/>
      <c r="AA476" s="15"/>
      <c r="AB476" s="17"/>
      <c r="AC476" s="18" t="s">
        <v>7390</v>
      </c>
      <c r="AD476" s="19"/>
    </row>
    <row r="477" spans="2:30" ht="18" customHeight="1" x14ac:dyDescent="0.55000000000000004">
      <c r="C477" s="20">
        <v>6</v>
      </c>
      <c r="D477" s="59"/>
      <c r="E477" s="62"/>
      <c r="F477" s="4" t="s">
        <v>6167</v>
      </c>
      <c r="G477" s="21" t="s">
        <v>4630</v>
      </c>
      <c r="H477" s="21" t="s">
        <v>10981</v>
      </c>
      <c r="I477" s="46">
        <v>0.375</v>
      </c>
      <c r="J477" s="47">
        <v>6</v>
      </c>
      <c r="K477" s="46">
        <v>0.27659574468085102</v>
      </c>
      <c r="L477" s="47">
        <v>13</v>
      </c>
      <c r="M477" s="48" t="s">
        <v>10997</v>
      </c>
      <c r="N477" s="49" t="s">
        <v>1931</v>
      </c>
      <c r="O477" s="49" t="s">
        <v>1183</v>
      </c>
      <c r="P477" s="49" t="s">
        <v>7722</v>
      </c>
      <c r="Q477" s="21" t="s">
        <v>19</v>
      </c>
      <c r="R477" s="50" t="s">
        <v>1931</v>
      </c>
      <c r="S477" s="51" t="s">
        <v>12589</v>
      </c>
      <c r="T477" s="21">
        <v>56</v>
      </c>
      <c r="U477" s="49">
        <v>6.9</v>
      </c>
      <c r="V477" s="21" t="s">
        <v>13163</v>
      </c>
      <c r="W477" s="65"/>
      <c r="X477" s="21" t="s">
        <v>10965</v>
      </c>
      <c r="Y477" s="4" t="s">
        <v>10982</v>
      </c>
      <c r="Z477" s="21" t="s">
        <v>10973</v>
      </c>
      <c r="AA477" s="4" t="s">
        <v>10968</v>
      </c>
      <c r="AB477" s="21" t="s">
        <v>14067</v>
      </c>
      <c r="AC477" s="22" t="s">
        <v>4630</v>
      </c>
      <c r="AD477" s="23"/>
    </row>
    <row r="478" spans="2:30" ht="18.5" customHeight="1" thickBot="1" x14ac:dyDescent="0.6">
      <c r="C478" s="24"/>
      <c r="D478" s="60"/>
      <c r="E478" s="63"/>
      <c r="F478" s="25"/>
      <c r="G478" s="26" t="s">
        <v>15</v>
      </c>
      <c r="H478" s="27">
        <v>8</v>
      </c>
      <c r="I478" s="52">
        <v>0.5</v>
      </c>
      <c r="J478" s="53" t="s">
        <v>12233</v>
      </c>
      <c r="K478" s="52">
        <v>0.34042553191489355</v>
      </c>
      <c r="L478" s="53" t="s">
        <v>13215</v>
      </c>
      <c r="M478" s="54" t="s">
        <v>11204</v>
      </c>
      <c r="N478" s="55" t="s">
        <v>1931</v>
      </c>
      <c r="O478" s="54" t="s">
        <v>46</v>
      </c>
      <c r="P478" s="54" t="s">
        <v>46</v>
      </c>
      <c r="Q478" s="26" t="s">
        <v>46</v>
      </c>
      <c r="R478" s="26" t="s">
        <v>1931</v>
      </c>
      <c r="S478" s="56" t="s">
        <v>17</v>
      </c>
      <c r="T478" s="26" t="s">
        <v>15</v>
      </c>
      <c r="U478" s="54" t="s">
        <v>11214</v>
      </c>
      <c r="V478" s="26" t="s">
        <v>13164</v>
      </c>
      <c r="W478" s="66"/>
      <c r="X478" s="27">
        <v>14</v>
      </c>
      <c r="Y478" s="28"/>
      <c r="Z478" s="26"/>
      <c r="AA478" s="28"/>
      <c r="AB478" s="26"/>
      <c r="AC478" s="37"/>
      <c r="AD478" s="30"/>
    </row>
    <row r="479" spans="2:30" ht="18" customHeight="1" x14ac:dyDescent="0.55000000000000004">
      <c r="C479" s="14"/>
      <c r="D479" s="58"/>
      <c r="E479" s="61" t="s">
        <v>46</v>
      </c>
      <c r="F479" s="15"/>
      <c r="G479" s="16" t="s">
        <v>8302</v>
      </c>
      <c r="H479" s="17"/>
      <c r="I479" s="40" t="s">
        <v>15</v>
      </c>
      <c r="J479" s="41" t="s">
        <v>15</v>
      </c>
      <c r="K479" s="40">
        <v>5.4794520547945202E-2</v>
      </c>
      <c r="L479" s="41">
        <v>4</v>
      </c>
      <c r="M479" s="42" t="s">
        <v>11200</v>
      </c>
      <c r="N479" s="43" t="s">
        <v>46</v>
      </c>
      <c r="O479" s="43" t="s">
        <v>225</v>
      </c>
      <c r="P479" s="43" t="s">
        <v>7790</v>
      </c>
      <c r="Q479" s="17"/>
      <c r="R479" s="44">
        <v>0</v>
      </c>
      <c r="S479" s="45" t="s">
        <v>15</v>
      </c>
      <c r="T479" s="17" t="s">
        <v>46</v>
      </c>
      <c r="U479" s="43">
        <v>5.3</v>
      </c>
      <c r="V479" s="17" t="s">
        <v>13149</v>
      </c>
      <c r="W479" s="64" t="s">
        <v>11161</v>
      </c>
      <c r="X479" s="17"/>
      <c r="Y479" s="15"/>
      <c r="Z479" s="17"/>
      <c r="AA479" s="15"/>
      <c r="AB479" s="17"/>
      <c r="AC479" s="18" t="s">
        <v>8571</v>
      </c>
      <c r="AD479" s="19"/>
    </row>
    <row r="480" spans="2:30" ht="18" customHeight="1" x14ac:dyDescent="0.55000000000000004">
      <c r="C480" s="20">
        <v>7</v>
      </c>
      <c r="D480" s="59"/>
      <c r="E480" s="62"/>
      <c r="F480" s="4" t="s">
        <v>7978</v>
      </c>
      <c r="G480" s="21" t="s">
        <v>1707</v>
      </c>
      <c r="H480" s="21" t="s">
        <v>12182</v>
      </c>
      <c r="I480" s="46" t="s">
        <v>11201</v>
      </c>
      <c r="J480" s="47" t="s">
        <v>11201</v>
      </c>
      <c r="K480" s="46">
        <v>0.21917808219178081</v>
      </c>
      <c r="L480" s="47">
        <v>16</v>
      </c>
      <c r="M480" s="48" t="s">
        <v>10997</v>
      </c>
      <c r="N480" s="49" t="s">
        <v>46</v>
      </c>
      <c r="O480" s="49" t="s">
        <v>3867</v>
      </c>
      <c r="P480" s="49" t="s">
        <v>7739</v>
      </c>
      <c r="Q480" s="21" t="s">
        <v>11386</v>
      </c>
      <c r="R480" s="50">
        <v>7.0000000000000007E-2</v>
      </c>
      <c r="S480" s="51" t="s">
        <v>11201</v>
      </c>
      <c r="T480" s="21">
        <v>56</v>
      </c>
      <c r="U480" s="49">
        <v>1.5</v>
      </c>
      <c r="V480" s="21" t="s">
        <v>13150</v>
      </c>
      <c r="W480" s="65"/>
      <c r="X480" s="21" t="s">
        <v>10965</v>
      </c>
      <c r="Y480" s="4" t="s">
        <v>10982</v>
      </c>
      <c r="Z480" s="21" t="s">
        <v>11020</v>
      </c>
      <c r="AA480" s="4" t="s">
        <v>12364</v>
      </c>
      <c r="AB480" s="21" t="s">
        <v>14068</v>
      </c>
      <c r="AC480" s="22" t="s">
        <v>1707</v>
      </c>
      <c r="AD480" s="23"/>
    </row>
    <row r="481" spans="3:30" ht="18.5" customHeight="1" thickBot="1" x14ac:dyDescent="0.6">
      <c r="C481" s="24"/>
      <c r="D481" s="60"/>
      <c r="E481" s="63"/>
      <c r="F481" s="25"/>
      <c r="G481" s="26">
        <v>2.4</v>
      </c>
      <c r="H481" s="27">
        <v>16</v>
      </c>
      <c r="I481" s="52" t="s">
        <v>15</v>
      </c>
      <c r="J481" s="53" t="s">
        <v>13661</v>
      </c>
      <c r="K481" s="52">
        <v>0.31506849315068491</v>
      </c>
      <c r="L481" s="53" t="s">
        <v>13154</v>
      </c>
      <c r="M481" s="54" t="s">
        <v>11204</v>
      </c>
      <c r="N481" s="55" t="s">
        <v>46</v>
      </c>
      <c r="O481" s="54" t="s">
        <v>46</v>
      </c>
      <c r="P481" s="54" t="s">
        <v>46</v>
      </c>
      <c r="Q481" s="26">
        <v>2</v>
      </c>
      <c r="R481" s="26">
        <v>15</v>
      </c>
      <c r="S481" s="56" t="s">
        <v>15</v>
      </c>
      <c r="T481" s="26" t="s">
        <v>11220</v>
      </c>
      <c r="U481" s="54" t="s">
        <v>11206</v>
      </c>
      <c r="V481" s="26" t="s">
        <v>13151</v>
      </c>
      <c r="W481" s="66"/>
      <c r="X481" s="27">
        <v>2</v>
      </c>
      <c r="Y481" s="28"/>
      <c r="Z481" s="26"/>
      <c r="AA481" s="28"/>
      <c r="AB481" s="26"/>
      <c r="AC481" s="37"/>
      <c r="AD481" s="30"/>
    </row>
    <row r="482" spans="3:30" ht="18" customHeight="1" x14ac:dyDescent="0.55000000000000004">
      <c r="C482" s="14"/>
      <c r="D482" s="58"/>
      <c r="E482" s="61" t="s">
        <v>46</v>
      </c>
      <c r="F482" s="15"/>
      <c r="G482" s="16" t="s">
        <v>15</v>
      </c>
      <c r="H482" s="17"/>
      <c r="I482" s="40" t="s">
        <v>15</v>
      </c>
      <c r="J482" s="41" t="s">
        <v>15</v>
      </c>
      <c r="K482" s="40" t="s">
        <v>15</v>
      </c>
      <c r="L482" s="41" t="s">
        <v>15</v>
      </c>
      <c r="M482" s="42" t="s">
        <v>15</v>
      </c>
      <c r="N482" s="43" t="s">
        <v>15</v>
      </c>
      <c r="O482" s="43" t="s">
        <v>46</v>
      </c>
      <c r="P482" s="43" t="s">
        <v>46</v>
      </c>
      <c r="Q482" s="17"/>
      <c r="R482" s="44" t="s">
        <v>1931</v>
      </c>
      <c r="S482" s="45" t="s">
        <v>15</v>
      </c>
      <c r="T482" s="17" t="s">
        <v>46</v>
      </c>
      <c r="U482" s="43" t="s">
        <v>1665</v>
      </c>
      <c r="V482" s="17" t="s">
        <v>15</v>
      </c>
      <c r="W482" s="64" t="s">
        <v>14069</v>
      </c>
      <c r="X482" s="17"/>
      <c r="Y482" s="15"/>
      <c r="Z482" s="17"/>
      <c r="AA482" s="15"/>
      <c r="AB482" s="17"/>
      <c r="AC482" s="18" t="s">
        <v>9716</v>
      </c>
      <c r="AD482" s="19"/>
    </row>
    <row r="483" spans="3:30" ht="18" customHeight="1" x14ac:dyDescent="0.55000000000000004">
      <c r="C483" s="20">
        <v>8</v>
      </c>
      <c r="D483" s="59"/>
      <c r="E483" s="62"/>
      <c r="F483" s="4" t="s">
        <v>14070</v>
      </c>
      <c r="G483" s="21" t="s">
        <v>1530</v>
      </c>
      <c r="H483" s="21" t="s">
        <v>12253</v>
      </c>
      <c r="I483" s="46" t="s">
        <v>11201</v>
      </c>
      <c r="J483" s="47" t="s">
        <v>11201</v>
      </c>
      <c r="K483" s="46" t="s">
        <v>11201</v>
      </c>
      <c r="L483" s="47" t="s">
        <v>11201</v>
      </c>
      <c r="M483" s="48" t="s">
        <v>15</v>
      </c>
      <c r="N483" s="49" t="s">
        <v>15</v>
      </c>
      <c r="O483" s="49" t="s">
        <v>46</v>
      </c>
      <c r="P483" s="49" t="s">
        <v>46</v>
      </c>
      <c r="Q483" s="21" t="s">
        <v>12869</v>
      </c>
      <c r="R483" s="50" t="s">
        <v>1931</v>
      </c>
      <c r="S483" s="51" t="s">
        <v>11201</v>
      </c>
      <c r="T483" s="21">
        <v>54</v>
      </c>
      <c r="U483" s="49" t="s">
        <v>1665</v>
      </c>
      <c r="V483" s="21" t="s">
        <v>15</v>
      </c>
      <c r="W483" s="65"/>
      <c r="X483" s="21" t="s">
        <v>10965</v>
      </c>
      <c r="Y483" s="4" t="s">
        <v>10971</v>
      </c>
      <c r="Z483" s="21" t="s">
        <v>11352</v>
      </c>
      <c r="AA483" s="4" t="s">
        <v>12216</v>
      </c>
      <c r="AB483" s="21" t="s">
        <v>14071</v>
      </c>
      <c r="AC483" s="22" t="s">
        <v>1530</v>
      </c>
      <c r="AD483" s="23"/>
    </row>
    <row r="484" spans="3:30" ht="18.5" customHeight="1" thickBot="1" x14ac:dyDescent="0.6">
      <c r="C484" s="24"/>
      <c r="D484" s="60"/>
      <c r="E484" s="63"/>
      <c r="F484" s="25"/>
      <c r="G484" s="26" t="s">
        <v>15</v>
      </c>
      <c r="H484" s="27">
        <v>16</v>
      </c>
      <c r="I484" s="52" t="s">
        <v>15</v>
      </c>
      <c r="J484" s="53" t="s">
        <v>15</v>
      </c>
      <c r="K484" s="52" t="s">
        <v>15</v>
      </c>
      <c r="L484" s="53" t="s">
        <v>15</v>
      </c>
      <c r="M484" s="54" t="s">
        <v>15</v>
      </c>
      <c r="N484" s="55" t="s">
        <v>15</v>
      </c>
      <c r="O484" s="54" t="s">
        <v>46</v>
      </c>
      <c r="P484" s="54" t="s">
        <v>46</v>
      </c>
      <c r="Q484" s="26" t="s">
        <v>46</v>
      </c>
      <c r="R484" s="26" t="s">
        <v>1931</v>
      </c>
      <c r="S484" s="56" t="s">
        <v>15</v>
      </c>
      <c r="T484" s="26" t="s">
        <v>15</v>
      </c>
      <c r="U484" s="54" t="s">
        <v>15</v>
      </c>
      <c r="V484" s="26" t="s">
        <v>15</v>
      </c>
      <c r="W484" s="66"/>
      <c r="X484" s="27" t="s">
        <v>1931</v>
      </c>
      <c r="Y484" s="28"/>
      <c r="Z484" s="26"/>
      <c r="AA484" s="28"/>
      <c r="AB484" s="26"/>
      <c r="AC484" s="37"/>
      <c r="AD484" s="30"/>
    </row>
    <row r="485" spans="3:30" ht="18" customHeight="1" x14ac:dyDescent="0.55000000000000004">
      <c r="C485" s="14"/>
      <c r="D485" s="58"/>
      <c r="E485" s="61" t="s">
        <v>46</v>
      </c>
      <c r="F485" s="15"/>
      <c r="G485" s="16" t="s">
        <v>8308</v>
      </c>
      <c r="H485" s="17"/>
      <c r="I485" s="40">
        <v>0.2</v>
      </c>
      <c r="J485" s="41">
        <v>1</v>
      </c>
      <c r="K485" s="40">
        <v>7.1428571428571425E-2</v>
      </c>
      <c r="L485" s="41">
        <v>1</v>
      </c>
      <c r="M485" s="42" t="s">
        <v>11227</v>
      </c>
      <c r="N485" s="43" t="s">
        <v>46</v>
      </c>
      <c r="O485" s="43" t="s">
        <v>166</v>
      </c>
      <c r="P485" s="43" t="s">
        <v>7734</v>
      </c>
      <c r="Q485" s="17"/>
      <c r="R485" s="44" t="s">
        <v>1931</v>
      </c>
      <c r="S485" s="45" t="s">
        <v>11904</v>
      </c>
      <c r="T485" s="17" t="s">
        <v>46</v>
      </c>
      <c r="U485" s="43">
        <v>8.6999999999999993</v>
      </c>
      <c r="V485" s="17" t="s">
        <v>12461</v>
      </c>
      <c r="W485" s="64" t="s">
        <v>11064</v>
      </c>
      <c r="X485" s="17"/>
      <c r="Y485" s="15"/>
      <c r="Z485" s="17"/>
      <c r="AA485" s="15"/>
      <c r="AB485" s="17"/>
      <c r="AC485" s="18" t="s">
        <v>7387</v>
      </c>
      <c r="AD485" s="19"/>
    </row>
    <row r="486" spans="3:30" ht="18" customHeight="1" x14ac:dyDescent="0.55000000000000004">
      <c r="C486" s="20">
        <v>9</v>
      </c>
      <c r="D486" s="59"/>
      <c r="E486" s="62"/>
      <c r="F486" s="4" t="s">
        <v>9210</v>
      </c>
      <c r="G486" s="21" t="s">
        <v>205</v>
      </c>
      <c r="H486" s="21" t="s">
        <v>11078</v>
      </c>
      <c r="I486" s="46">
        <v>0.4</v>
      </c>
      <c r="J486" s="47">
        <v>2</v>
      </c>
      <c r="K486" s="46">
        <v>0.2857142857142857</v>
      </c>
      <c r="L486" s="47">
        <v>4</v>
      </c>
      <c r="M486" s="48" t="s">
        <v>10997</v>
      </c>
      <c r="N486" s="49" t="s">
        <v>46</v>
      </c>
      <c r="O486" s="49" t="s">
        <v>230</v>
      </c>
      <c r="P486" s="49" t="s">
        <v>7722</v>
      </c>
      <c r="Q486" s="21" t="s">
        <v>5</v>
      </c>
      <c r="R486" s="50" t="s">
        <v>1931</v>
      </c>
      <c r="S486" s="51" t="s">
        <v>17</v>
      </c>
      <c r="T486" s="21">
        <v>53</v>
      </c>
      <c r="U486" s="49">
        <v>12</v>
      </c>
      <c r="V486" s="21" t="s">
        <v>12462</v>
      </c>
      <c r="W486" s="65"/>
      <c r="X486" s="21" t="s">
        <v>10965</v>
      </c>
      <c r="Y486" s="4" t="s">
        <v>10966</v>
      </c>
      <c r="Z486" s="21" t="s">
        <v>10973</v>
      </c>
      <c r="AA486" s="4" t="s">
        <v>13000</v>
      </c>
      <c r="AB486" s="21" t="s">
        <v>14072</v>
      </c>
      <c r="AC486" s="22" t="s">
        <v>205</v>
      </c>
      <c r="AD486" s="23"/>
    </row>
    <row r="487" spans="3:30" ht="18.5" customHeight="1" thickBot="1" x14ac:dyDescent="0.6">
      <c r="C487" s="24"/>
      <c r="D487" s="60"/>
      <c r="E487" s="63"/>
      <c r="F487" s="25"/>
      <c r="G487" s="26">
        <v>2.1</v>
      </c>
      <c r="H487" s="27">
        <v>14</v>
      </c>
      <c r="I487" s="52">
        <v>0.4</v>
      </c>
      <c r="J487" s="53" t="s">
        <v>11261</v>
      </c>
      <c r="K487" s="52">
        <v>0.3571428571428571</v>
      </c>
      <c r="L487" s="53" t="s">
        <v>13247</v>
      </c>
      <c r="M487" s="54" t="s">
        <v>10959</v>
      </c>
      <c r="N487" s="55" t="s">
        <v>46</v>
      </c>
      <c r="O487" s="54" t="s">
        <v>46</v>
      </c>
      <c r="P487" s="54" t="s">
        <v>46</v>
      </c>
      <c r="Q487" s="26">
        <v>27</v>
      </c>
      <c r="R487" s="26" t="s">
        <v>1931</v>
      </c>
      <c r="S487" s="56" t="s">
        <v>11900</v>
      </c>
      <c r="T487" s="26" t="s">
        <v>15</v>
      </c>
      <c r="U487" s="54" t="s">
        <v>11213</v>
      </c>
      <c r="V487" s="26" t="s">
        <v>12464</v>
      </c>
      <c r="W487" s="66"/>
      <c r="X487" s="27">
        <v>27</v>
      </c>
      <c r="Y487" s="28"/>
      <c r="Z487" s="26"/>
      <c r="AA487" s="28"/>
      <c r="AB487" s="26"/>
      <c r="AC487" s="37"/>
      <c r="AD487" s="30"/>
    </row>
    <row r="488" spans="3:30" ht="18" customHeight="1" x14ac:dyDescent="0.55000000000000004">
      <c r="C488" s="14"/>
      <c r="D488" s="58"/>
      <c r="E488" s="61" t="s">
        <v>46</v>
      </c>
      <c r="F488" s="15"/>
      <c r="G488" s="16" t="s">
        <v>8302</v>
      </c>
      <c r="H488" s="17"/>
      <c r="I488" s="40" t="s">
        <v>15</v>
      </c>
      <c r="J488" s="41" t="s">
        <v>15</v>
      </c>
      <c r="K488" s="40">
        <v>0.1</v>
      </c>
      <c r="L488" s="41">
        <v>3</v>
      </c>
      <c r="M488" s="42" t="s">
        <v>11200</v>
      </c>
      <c r="N488" s="43" t="s">
        <v>46</v>
      </c>
      <c r="O488" s="43" t="s">
        <v>9751</v>
      </c>
      <c r="P488" s="43" t="s">
        <v>7740</v>
      </c>
      <c r="Q488" s="17"/>
      <c r="R488" s="44">
        <v>0.17</v>
      </c>
      <c r="S488" s="45" t="s">
        <v>15</v>
      </c>
      <c r="T488" s="17" t="s">
        <v>46</v>
      </c>
      <c r="U488" s="43">
        <v>16.600000000000001</v>
      </c>
      <c r="V488" s="17" t="s">
        <v>13156</v>
      </c>
      <c r="W488" s="64" t="s">
        <v>10972</v>
      </c>
      <c r="X488" s="17"/>
      <c r="Y488" s="15"/>
      <c r="Z488" s="17"/>
      <c r="AA488" s="15"/>
      <c r="AB488" s="17"/>
      <c r="AC488" s="18" t="s">
        <v>8571</v>
      </c>
      <c r="AD488" s="19"/>
    </row>
    <row r="489" spans="3:30" ht="18" customHeight="1" x14ac:dyDescent="0.55000000000000004">
      <c r="C489" s="20">
        <v>10</v>
      </c>
      <c r="D489" s="59"/>
      <c r="E489" s="62"/>
      <c r="F489" s="4" t="s">
        <v>6326</v>
      </c>
      <c r="G489" s="21" t="s">
        <v>1707</v>
      </c>
      <c r="H489" s="21" t="s">
        <v>11078</v>
      </c>
      <c r="I489" s="46" t="s">
        <v>11201</v>
      </c>
      <c r="J489" s="47" t="s">
        <v>11201</v>
      </c>
      <c r="K489" s="46">
        <v>0.2</v>
      </c>
      <c r="L489" s="47">
        <v>6</v>
      </c>
      <c r="M489" s="48" t="s">
        <v>10997</v>
      </c>
      <c r="N489" s="49" t="s">
        <v>46</v>
      </c>
      <c r="O489" s="49" t="s">
        <v>7513</v>
      </c>
      <c r="P489" s="49" t="s">
        <v>7739</v>
      </c>
      <c r="Q489" s="21" t="s">
        <v>12693</v>
      </c>
      <c r="R489" s="50">
        <v>0.47</v>
      </c>
      <c r="S489" s="51" t="s">
        <v>11201</v>
      </c>
      <c r="T489" s="21">
        <v>53</v>
      </c>
      <c r="U489" s="49">
        <v>16.5</v>
      </c>
      <c r="V489" s="21" t="s">
        <v>13157</v>
      </c>
      <c r="W489" s="65"/>
      <c r="X489" s="21" t="s">
        <v>10965</v>
      </c>
      <c r="Y489" s="4" t="s">
        <v>10982</v>
      </c>
      <c r="Z489" s="21" t="s">
        <v>11995</v>
      </c>
      <c r="AA489" s="4" t="s">
        <v>12015</v>
      </c>
      <c r="AB489" s="21" t="s">
        <v>14073</v>
      </c>
      <c r="AC489" s="22" t="s">
        <v>1707</v>
      </c>
      <c r="AD489" s="23"/>
    </row>
    <row r="490" spans="3:30" ht="18.5" customHeight="1" thickBot="1" x14ac:dyDescent="0.6">
      <c r="C490" s="24"/>
      <c r="D490" s="60"/>
      <c r="E490" s="63"/>
      <c r="F490" s="25"/>
      <c r="G490" s="26">
        <v>2.4</v>
      </c>
      <c r="H490" s="27">
        <v>14</v>
      </c>
      <c r="I490" s="52" t="s">
        <v>15</v>
      </c>
      <c r="J490" s="53" t="s">
        <v>13661</v>
      </c>
      <c r="K490" s="52">
        <v>0.30000000000000004</v>
      </c>
      <c r="L490" s="53" t="s">
        <v>11169</v>
      </c>
      <c r="M490" s="54" t="s">
        <v>11204</v>
      </c>
      <c r="N490" s="55" t="s">
        <v>46</v>
      </c>
      <c r="O490" s="54" t="s">
        <v>46</v>
      </c>
      <c r="P490" s="54" t="s">
        <v>46</v>
      </c>
      <c r="Q490" s="26" t="s">
        <v>46</v>
      </c>
      <c r="R490" s="26">
        <v>36</v>
      </c>
      <c r="S490" s="56" t="s">
        <v>15</v>
      </c>
      <c r="T490" s="26" t="s">
        <v>15</v>
      </c>
      <c r="U490" s="54" t="s">
        <v>11213</v>
      </c>
      <c r="V490" s="26" t="s">
        <v>13158</v>
      </c>
      <c r="W490" s="66"/>
      <c r="X490" s="27">
        <v>12</v>
      </c>
      <c r="Y490" s="28"/>
      <c r="Z490" s="26"/>
      <c r="AA490" s="28"/>
      <c r="AB490" s="26"/>
      <c r="AC490" s="37"/>
      <c r="AD490" s="30"/>
    </row>
    <row r="491" spans="3:30" ht="18" customHeight="1" x14ac:dyDescent="0.55000000000000004">
      <c r="C491" s="14"/>
      <c r="D491" s="58"/>
      <c r="E491" s="61" t="s">
        <v>46</v>
      </c>
      <c r="F491" s="15"/>
      <c r="G491" s="16" t="s">
        <v>15</v>
      </c>
      <c r="H491" s="17"/>
      <c r="I491" s="40" t="s">
        <v>15</v>
      </c>
      <c r="J491" s="41" t="s">
        <v>15</v>
      </c>
      <c r="K491" s="40" t="s">
        <v>15</v>
      </c>
      <c r="L491" s="41" t="s">
        <v>15</v>
      </c>
      <c r="M491" s="42" t="s">
        <v>15</v>
      </c>
      <c r="N491" s="43" t="s">
        <v>15</v>
      </c>
      <c r="O491" s="43" t="s">
        <v>46</v>
      </c>
      <c r="P491" s="43" t="s">
        <v>46</v>
      </c>
      <c r="Q491" s="17"/>
      <c r="R491" s="44" t="s">
        <v>1931</v>
      </c>
      <c r="S491" s="45" t="s">
        <v>15</v>
      </c>
      <c r="T491" s="17" t="s">
        <v>46</v>
      </c>
      <c r="U491" s="43">
        <v>1.6</v>
      </c>
      <c r="V491" s="17" t="s">
        <v>13194</v>
      </c>
      <c r="W491" s="64" t="s">
        <v>14074</v>
      </c>
      <c r="X491" s="17"/>
      <c r="Y491" s="15"/>
      <c r="Z491" s="17"/>
      <c r="AA491" s="15"/>
      <c r="AB491" s="17"/>
      <c r="AC491" s="18" t="s">
        <v>8552</v>
      </c>
      <c r="AD491" s="19"/>
    </row>
    <row r="492" spans="3:30" ht="18" customHeight="1" x14ac:dyDescent="0.55000000000000004">
      <c r="C492" s="20">
        <v>11</v>
      </c>
      <c r="D492" s="59"/>
      <c r="E492" s="62"/>
      <c r="F492" s="4" t="s">
        <v>14075</v>
      </c>
      <c r="G492" s="21" t="s">
        <v>1421</v>
      </c>
      <c r="H492" s="21" t="s">
        <v>12182</v>
      </c>
      <c r="I492" s="46" t="s">
        <v>11201</v>
      </c>
      <c r="J492" s="47" t="s">
        <v>11201</v>
      </c>
      <c r="K492" s="46" t="s">
        <v>11201</v>
      </c>
      <c r="L492" s="47" t="s">
        <v>11201</v>
      </c>
      <c r="M492" s="48" t="s">
        <v>15</v>
      </c>
      <c r="N492" s="49" t="s">
        <v>15</v>
      </c>
      <c r="O492" s="49" t="s">
        <v>46</v>
      </c>
      <c r="P492" s="49" t="s">
        <v>46</v>
      </c>
      <c r="Q492" s="21" t="s">
        <v>37</v>
      </c>
      <c r="R492" s="50" t="s">
        <v>1931</v>
      </c>
      <c r="S492" s="51" t="s">
        <v>11201</v>
      </c>
      <c r="T492" s="21">
        <v>53</v>
      </c>
      <c r="U492" s="49">
        <v>1.5</v>
      </c>
      <c r="V492" s="21" t="s">
        <v>13195</v>
      </c>
      <c r="W492" s="65"/>
      <c r="X492" s="21" t="s">
        <v>10965</v>
      </c>
      <c r="Y492" s="4" t="s">
        <v>11017</v>
      </c>
      <c r="Z492" s="21" t="s">
        <v>11020</v>
      </c>
      <c r="AA492" s="4" t="s">
        <v>11031</v>
      </c>
      <c r="AB492" s="21" t="s">
        <v>14076</v>
      </c>
      <c r="AC492" s="22" t="s">
        <v>1421</v>
      </c>
      <c r="AD492" s="23"/>
    </row>
    <row r="493" spans="3:30" ht="18.5" customHeight="1" thickBot="1" x14ac:dyDescent="0.6">
      <c r="C493" s="24"/>
      <c r="D493" s="60"/>
      <c r="E493" s="63"/>
      <c r="F493" s="25"/>
      <c r="G493" s="26" t="s">
        <v>15</v>
      </c>
      <c r="H493" s="27">
        <v>16</v>
      </c>
      <c r="I493" s="52" t="s">
        <v>15</v>
      </c>
      <c r="J493" s="53" t="s">
        <v>15</v>
      </c>
      <c r="K493" s="52" t="s">
        <v>15</v>
      </c>
      <c r="L493" s="53" t="s">
        <v>15</v>
      </c>
      <c r="M493" s="54" t="s">
        <v>15</v>
      </c>
      <c r="N493" s="55" t="s">
        <v>15</v>
      </c>
      <c r="O493" s="54" t="s">
        <v>46</v>
      </c>
      <c r="P493" s="54" t="s">
        <v>46</v>
      </c>
      <c r="Q493" s="26" t="s">
        <v>46</v>
      </c>
      <c r="R493" s="26" t="s">
        <v>1931</v>
      </c>
      <c r="S493" s="56" t="s">
        <v>15</v>
      </c>
      <c r="T493" s="26" t="s">
        <v>15</v>
      </c>
      <c r="U493" s="54" t="s">
        <v>11206</v>
      </c>
      <c r="V493" s="26" t="s">
        <v>13196</v>
      </c>
      <c r="W493" s="66"/>
      <c r="X493" s="27">
        <v>7</v>
      </c>
      <c r="Y493" s="28"/>
      <c r="Z493" s="26"/>
      <c r="AA493" s="28"/>
      <c r="AB493" s="26"/>
      <c r="AC493" s="37"/>
      <c r="AD493" s="30"/>
    </row>
    <row r="494" spans="3:30" ht="18" customHeight="1" x14ac:dyDescent="0.55000000000000004">
      <c r="C494" s="14"/>
      <c r="D494" s="58"/>
      <c r="E494" s="61" t="s">
        <v>46</v>
      </c>
      <c r="F494" s="15"/>
      <c r="G494" s="16" t="s">
        <v>1931</v>
      </c>
      <c r="H494" s="17"/>
      <c r="I494" s="40">
        <v>0</v>
      </c>
      <c r="J494" s="41">
        <v>0</v>
      </c>
      <c r="K494" s="40">
        <v>0</v>
      </c>
      <c r="L494" s="41"/>
      <c r="M494" s="42" t="s">
        <v>11227</v>
      </c>
      <c r="N494" s="43" t="s">
        <v>1931</v>
      </c>
      <c r="O494" s="43" t="s">
        <v>152</v>
      </c>
      <c r="P494" s="43" t="s">
        <v>7828</v>
      </c>
      <c r="Q494" s="17"/>
      <c r="R494" s="44">
        <v>0</v>
      </c>
      <c r="S494" s="45" t="s">
        <v>11521</v>
      </c>
      <c r="T494" s="17" t="s">
        <v>46</v>
      </c>
      <c r="U494" s="43">
        <v>4.4000000000000004</v>
      </c>
      <c r="V494" s="17"/>
      <c r="W494" s="64" t="s">
        <v>11043</v>
      </c>
      <c r="X494" s="17"/>
      <c r="Y494" s="15"/>
      <c r="Z494" s="17"/>
      <c r="AA494" s="15"/>
      <c r="AB494" s="17"/>
      <c r="AC494" s="18" t="s">
        <v>8595</v>
      </c>
      <c r="AD494" s="19"/>
    </row>
    <row r="495" spans="3:30" ht="18" customHeight="1" x14ac:dyDescent="0.55000000000000004">
      <c r="C495" s="20">
        <v>12</v>
      </c>
      <c r="D495" s="59"/>
      <c r="E495" s="62"/>
      <c r="F495" s="4" t="s">
        <v>3527</v>
      </c>
      <c r="G495" s="21" t="s">
        <v>6</v>
      </c>
      <c r="H495" s="21" t="s">
        <v>10981</v>
      </c>
      <c r="I495" s="46">
        <v>0</v>
      </c>
      <c r="J495" s="47">
        <v>0</v>
      </c>
      <c r="K495" s="46">
        <v>0</v>
      </c>
      <c r="L495" s="47"/>
      <c r="M495" s="48" t="s">
        <v>10956</v>
      </c>
      <c r="N495" s="49" t="s">
        <v>1931</v>
      </c>
      <c r="O495" s="49" t="s">
        <v>314</v>
      </c>
      <c r="P495" s="49" t="s">
        <v>7731</v>
      </c>
      <c r="Q495" s="21" t="s">
        <v>32</v>
      </c>
      <c r="R495" s="50">
        <v>0.33333333333333331</v>
      </c>
      <c r="S495" s="51" t="s">
        <v>11532</v>
      </c>
      <c r="T495" s="21">
        <v>56</v>
      </c>
      <c r="U495" s="49">
        <v>1.9</v>
      </c>
      <c r="V495" s="21"/>
      <c r="W495" s="65"/>
      <c r="X495" s="21" t="s">
        <v>10965</v>
      </c>
      <c r="Y495" s="4" t="s">
        <v>10971</v>
      </c>
      <c r="Z495" s="21" t="s">
        <v>11117</v>
      </c>
      <c r="AA495" s="4" t="s">
        <v>10993</v>
      </c>
      <c r="AB495" s="21" t="s">
        <v>14077</v>
      </c>
      <c r="AC495" s="22" t="s">
        <v>6</v>
      </c>
      <c r="AD495" s="23"/>
    </row>
    <row r="496" spans="3:30" ht="18.5" customHeight="1" thickBot="1" x14ac:dyDescent="0.6">
      <c r="C496" s="24"/>
      <c r="D496" s="60"/>
      <c r="E496" s="63"/>
      <c r="F496" s="25"/>
      <c r="G496" s="26" t="s">
        <v>1931</v>
      </c>
      <c r="H496" s="27">
        <v>8</v>
      </c>
      <c r="I496" s="52">
        <v>0.21052631578947367</v>
      </c>
      <c r="J496" s="53" t="s">
        <v>8591</v>
      </c>
      <c r="K496" s="52">
        <v>0.17391304347826086</v>
      </c>
      <c r="L496" s="53" t="s">
        <v>10990</v>
      </c>
      <c r="M496" s="54" t="s">
        <v>10959</v>
      </c>
      <c r="N496" s="55" t="s">
        <v>1931</v>
      </c>
      <c r="O496" s="54" t="s">
        <v>46</v>
      </c>
      <c r="P496" s="54" t="s">
        <v>46</v>
      </c>
      <c r="Q496" s="26">
        <v>1</v>
      </c>
      <c r="R496" s="26">
        <v>15</v>
      </c>
      <c r="S496" s="56" t="s">
        <v>11533</v>
      </c>
      <c r="T496" s="26" t="s">
        <v>11220</v>
      </c>
      <c r="U496" s="54" t="s">
        <v>11206</v>
      </c>
      <c r="V496" s="26"/>
      <c r="W496" s="66"/>
      <c r="X496" s="27">
        <v>1</v>
      </c>
      <c r="Y496" s="28"/>
      <c r="Z496" s="26"/>
      <c r="AA496" s="28"/>
      <c r="AB496" s="26"/>
      <c r="AC496" s="37"/>
      <c r="AD496" s="30"/>
    </row>
    <row r="497" spans="1:30" ht="18" customHeight="1" x14ac:dyDescent="0.55000000000000004">
      <c r="C497" s="14"/>
      <c r="D497" s="58"/>
      <c r="E497" s="61" t="s">
        <v>46</v>
      </c>
      <c r="F497" s="15"/>
      <c r="G497" s="16" t="s">
        <v>15</v>
      </c>
      <c r="H497" s="17"/>
      <c r="I497" s="40" t="s">
        <v>15</v>
      </c>
      <c r="J497" s="41" t="s">
        <v>15</v>
      </c>
      <c r="K497" s="40" t="s">
        <v>15</v>
      </c>
      <c r="L497" s="41" t="s">
        <v>15</v>
      </c>
      <c r="M497" s="42" t="s">
        <v>15</v>
      </c>
      <c r="N497" s="43" t="s">
        <v>15</v>
      </c>
      <c r="O497" s="43" t="s">
        <v>46</v>
      </c>
      <c r="P497" s="43" t="s">
        <v>46</v>
      </c>
      <c r="Q497" s="17"/>
      <c r="R497" s="44" t="s">
        <v>1931</v>
      </c>
      <c r="S497" s="45" t="s">
        <v>15</v>
      </c>
      <c r="T497" s="17" t="s">
        <v>46</v>
      </c>
      <c r="U497" s="43" t="s">
        <v>1665</v>
      </c>
      <c r="V497" s="17" t="s">
        <v>15</v>
      </c>
      <c r="W497" s="64" t="s">
        <v>14078</v>
      </c>
      <c r="X497" s="17"/>
      <c r="Y497" s="15"/>
      <c r="Z497" s="17"/>
      <c r="AA497" s="15"/>
      <c r="AB497" s="17"/>
      <c r="AC497" s="18" t="s">
        <v>11394</v>
      </c>
      <c r="AD497" s="19"/>
    </row>
    <row r="498" spans="1:30" ht="18" customHeight="1" x14ac:dyDescent="0.55000000000000004">
      <c r="C498" s="20">
        <v>13</v>
      </c>
      <c r="D498" s="59"/>
      <c r="E498" s="62"/>
      <c r="F498" s="4" t="s">
        <v>14079</v>
      </c>
      <c r="G498" s="21" t="s">
        <v>2269</v>
      </c>
      <c r="H498" s="21" t="s">
        <v>11078</v>
      </c>
      <c r="I498" s="46" t="s">
        <v>11201</v>
      </c>
      <c r="J498" s="47" t="s">
        <v>11201</v>
      </c>
      <c r="K498" s="46" t="s">
        <v>11201</v>
      </c>
      <c r="L498" s="47" t="s">
        <v>11201</v>
      </c>
      <c r="M498" s="48" t="s">
        <v>15</v>
      </c>
      <c r="N498" s="49" t="s">
        <v>15</v>
      </c>
      <c r="O498" s="49" t="s">
        <v>46</v>
      </c>
      <c r="P498" s="49" t="s">
        <v>46</v>
      </c>
      <c r="Q498" s="21" t="s">
        <v>47</v>
      </c>
      <c r="R498" s="50" t="s">
        <v>1931</v>
      </c>
      <c r="S498" s="51" t="s">
        <v>11201</v>
      </c>
      <c r="T498" s="21">
        <v>53</v>
      </c>
      <c r="U498" s="49" t="s">
        <v>1665</v>
      </c>
      <c r="V498" s="21" t="s">
        <v>15</v>
      </c>
      <c r="W498" s="65"/>
      <c r="X498" s="21" t="s">
        <v>10965</v>
      </c>
      <c r="Y498" s="4" t="s">
        <v>10971</v>
      </c>
      <c r="Z498" s="21" t="s">
        <v>10975</v>
      </c>
      <c r="AA498" s="4" t="s">
        <v>12126</v>
      </c>
      <c r="AB498" s="21" t="s">
        <v>14080</v>
      </c>
      <c r="AC498" s="22" t="s">
        <v>2269</v>
      </c>
      <c r="AD498" s="23"/>
    </row>
    <row r="499" spans="1:30" ht="18.5" customHeight="1" thickBot="1" x14ac:dyDescent="0.6">
      <c r="C499" s="24"/>
      <c r="D499" s="60"/>
      <c r="E499" s="63"/>
      <c r="F499" s="25"/>
      <c r="G499" s="26" t="s">
        <v>15</v>
      </c>
      <c r="H499" s="27">
        <v>14</v>
      </c>
      <c r="I499" s="52" t="s">
        <v>15</v>
      </c>
      <c r="J499" s="53" t="s">
        <v>15</v>
      </c>
      <c r="K499" s="52" t="s">
        <v>15</v>
      </c>
      <c r="L499" s="53" t="s">
        <v>15</v>
      </c>
      <c r="M499" s="54" t="s">
        <v>15</v>
      </c>
      <c r="N499" s="55" t="s">
        <v>15</v>
      </c>
      <c r="O499" s="54" t="s">
        <v>46</v>
      </c>
      <c r="P499" s="54" t="s">
        <v>46</v>
      </c>
      <c r="Q499" s="26" t="s">
        <v>46</v>
      </c>
      <c r="R499" s="26" t="s">
        <v>1931</v>
      </c>
      <c r="S499" s="56" t="s">
        <v>15</v>
      </c>
      <c r="T499" s="26" t="s">
        <v>15</v>
      </c>
      <c r="U499" s="54" t="s">
        <v>15</v>
      </c>
      <c r="V499" s="26" t="s">
        <v>15</v>
      </c>
      <c r="W499" s="66"/>
      <c r="X499" s="27">
        <v>17</v>
      </c>
      <c r="Y499" s="28"/>
      <c r="Z499" s="26"/>
      <c r="AA499" s="28"/>
      <c r="AB499" s="26"/>
      <c r="AC499" s="37"/>
      <c r="AD499" s="30"/>
    </row>
    <row r="500" spans="1:30" ht="18" customHeight="1" x14ac:dyDescent="0.55000000000000004">
      <c r="C500" s="14"/>
      <c r="D500" s="58"/>
      <c r="E500" s="61" t="s">
        <v>46</v>
      </c>
      <c r="F500" s="15"/>
      <c r="G500" s="16" t="s">
        <v>15</v>
      </c>
      <c r="H500" s="17"/>
      <c r="I500" s="40" t="s">
        <v>15</v>
      </c>
      <c r="J500" s="41" t="s">
        <v>15</v>
      </c>
      <c r="K500" s="40" t="s">
        <v>15</v>
      </c>
      <c r="L500" s="41" t="s">
        <v>15</v>
      </c>
      <c r="M500" s="42" t="s">
        <v>15</v>
      </c>
      <c r="N500" s="43" t="s">
        <v>15</v>
      </c>
      <c r="O500" s="43" t="s">
        <v>46</v>
      </c>
      <c r="P500" s="43" t="s">
        <v>46</v>
      </c>
      <c r="Q500" s="17"/>
      <c r="R500" s="44" t="s">
        <v>1931</v>
      </c>
      <c r="S500" s="45" t="s">
        <v>15</v>
      </c>
      <c r="T500" s="17" t="s">
        <v>46</v>
      </c>
      <c r="U500" s="43" t="s">
        <v>1665</v>
      </c>
      <c r="V500" s="17" t="s">
        <v>15</v>
      </c>
      <c r="W500" s="64" t="s">
        <v>14081</v>
      </c>
      <c r="X500" s="17"/>
      <c r="Y500" s="15"/>
      <c r="Z500" s="17"/>
      <c r="AA500" s="15"/>
      <c r="AB500" s="17"/>
      <c r="AC500" s="18" t="s">
        <v>8591</v>
      </c>
      <c r="AD500" s="19"/>
    </row>
    <row r="501" spans="1:30" ht="18" customHeight="1" x14ac:dyDescent="0.55000000000000004">
      <c r="C501" s="20">
        <v>14</v>
      </c>
      <c r="D501" s="59"/>
      <c r="E501" s="62"/>
      <c r="F501" s="4" t="s">
        <v>14082</v>
      </c>
      <c r="G501" s="21" t="s">
        <v>1502</v>
      </c>
      <c r="H501" s="21" t="s">
        <v>11013</v>
      </c>
      <c r="I501" s="46" t="s">
        <v>11201</v>
      </c>
      <c r="J501" s="47" t="s">
        <v>11201</v>
      </c>
      <c r="K501" s="46" t="s">
        <v>11201</v>
      </c>
      <c r="L501" s="47" t="s">
        <v>11201</v>
      </c>
      <c r="M501" s="48" t="s">
        <v>15</v>
      </c>
      <c r="N501" s="49" t="s">
        <v>15</v>
      </c>
      <c r="O501" s="49" t="s">
        <v>46</v>
      </c>
      <c r="P501" s="49" t="s">
        <v>46</v>
      </c>
      <c r="Q501" s="21" t="s">
        <v>8602</v>
      </c>
      <c r="R501" s="50" t="s">
        <v>1931</v>
      </c>
      <c r="S501" s="51" t="s">
        <v>11201</v>
      </c>
      <c r="T501" s="21">
        <v>54</v>
      </c>
      <c r="U501" s="49" t="s">
        <v>1665</v>
      </c>
      <c r="V501" s="21" t="s">
        <v>15</v>
      </c>
      <c r="W501" s="65"/>
      <c r="X501" s="21" t="s">
        <v>10965</v>
      </c>
      <c r="Y501" s="4" t="s">
        <v>10982</v>
      </c>
      <c r="Z501" s="21" t="s">
        <v>11995</v>
      </c>
      <c r="AA501" s="4" t="s">
        <v>11057</v>
      </c>
      <c r="AB501" s="21" t="s">
        <v>14083</v>
      </c>
      <c r="AC501" s="22" t="s">
        <v>1502</v>
      </c>
      <c r="AD501" s="23"/>
    </row>
    <row r="502" spans="1:30" ht="18.5" customHeight="1" thickBot="1" x14ac:dyDescent="0.6">
      <c r="C502" s="24"/>
      <c r="D502" s="60"/>
      <c r="E502" s="63"/>
      <c r="F502" s="25"/>
      <c r="G502" s="26" t="s">
        <v>15</v>
      </c>
      <c r="H502" s="27">
        <v>9</v>
      </c>
      <c r="I502" s="52" t="s">
        <v>15</v>
      </c>
      <c r="J502" s="53" t="s">
        <v>15</v>
      </c>
      <c r="K502" s="52" t="s">
        <v>15</v>
      </c>
      <c r="L502" s="53" t="s">
        <v>15</v>
      </c>
      <c r="M502" s="54" t="s">
        <v>15</v>
      </c>
      <c r="N502" s="55" t="s">
        <v>15</v>
      </c>
      <c r="O502" s="54" t="s">
        <v>46</v>
      </c>
      <c r="P502" s="54" t="s">
        <v>46</v>
      </c>
      <c r="Q502" s="26">
        <v>1</v>
      </c>
      <c r="R502" s="26" t="s">
        <v>1931</v>
      </c>
      <c r="S502" s="56" t="s">
        <v>15</v>
      </c>
      <c r="T502" s="26" t="s">
        <v>15</v>
      </c>
      <c r="U502" s="54" t="s">
        <v>15</v>
      </c>
      <c r="V502" s="26" t="s">
        <v>15</v>
      </c>
      <c r="W502" s="66"/>
      <c r="X502" s="27">
        <v>1</v>
      </c>
      <c r="Y502" s="28"/>
      <c r="Z502" s="26"/>
      <c r="AA502" s="28"/>
      <c r="AB502" s="26"/>
      <c r="AC502" s="37"/>
      <c r="AD502" s="30"/>
    </row>
    <row r="503" spans="1:30" ht="18" customHeight="1" x14ac:dyDescent="0.55000000000000004">
      <c r="C503" s="14"/>
      <c r="D503" s="58"/>
      <c r="E503" s="61" t="s">
        <v>46</v>
      </c>
      <c r="F503" s="15"/>
      <c r="G503" s="16" t="s">
        <v>8561</v>
      </c>
      <c r="H503" s="17"/>
      <c r="I503" s="40" t="s">
        <v>15</v>
      </c>
      <c r="J503" s="41">
        <v>0</v>
      </c>
      <c r="K503" s="40">
        <v>0.1111111111111111</v>
      </c>
      <c r="L503" s="41">
        <v>2</v>
      </c>
      <c r="M503" s="42" t="s">
        <v>11237</v>
      </c>
      <c r="N503" s="43" t="s">
        <v>46</v>
      </c>
      <c r="O503" s="43" t="s">
        <v>46</v>
      </c>
      <c r="P503" s="43" t="s">
        <v>46</v>
      </c>
      <c r="Q503" s="17"/>
      <c r="R503" s="44">
        <v>0.13</v>
      </c>
      <c r="S503" s="45" t="s">
        <v>11897</v>
      </c>
      <c r="T503" s="17" t="s">
        <v>46</v>
      </c>
      <c r="U503" s="43">
        <v>31.9</v>
      </c>
      <c r="V503" s="17" t="s">
        <v>12475</v>
      </c>
      <c r="W503" s="64" t="s">
        <v>13604</v>
      </c>
      <c r="X503" s="17"/>
      <c r="Y503" s="15"/>
      <c r="Z503" s="17"/>
      <c r="AA503" s="15"/>
      <c r="AB503" s="17"/>
      <c r="AC503" s="18" t="s">
        <v>11335</v>
      </c>
      <c r="AD503" s="19"/>
    </row>
    <row r="504" spans="1:30" ht="18" customHeight="1" x14ac:dyDescent="0.55000000000000004">
      <c r="C504" s="20">
        <v>15</v>
      </c>
      <c r="D504" s="59"/>
      <c r="E504" s="62"/>
      <c r="F504" s="4" t="s">
        <v>14084</v>
      </c>
      <c r="G504" s="21" t="s">
        <v>639</v>
      </c>
      <c r="H504" s="21" t="s">
        <v>10964</v>
      </c>
      <c r="I504" s="46" t="s">
        <v>11201</v>
      </c>
      <c r="J504" s="47" t="s">
        <v>11201</v>
      </c>
      <c r="K504" s="46">
        <v>0.16666666666666666</v>
      </c>
      <c r="L504" s="47">
        <v>3</v>
      </c>
      <c r="M504" s="48" t="s">
        <v>10997</v>
      </c>
      <c r="N504" s="49" t="s">
        <v>46</v>
      </c>
      <c r="O504" s="49" t="s">
        <v>46</v>
      </c>
      <c r="P504" s="49" t="s">
        <v>46</v>
      </c>
      <c r="Q504" s="21" t="s">
        <v>9</v>
      </c>
      <c r="R504" s="50">
        <v>0.33</v>
      </c>
      <c r="S504" s="51" t="s">
        <v>17</v>
      </c>
      <c r="T504" s="21">
        <v>53</v>
      </c>
      <c r="U504" s="49">
        <v>31.5</v>
      </c>
      <c r="V504" s="21" t="s">
        <v>12476</v>
      </c>
      <c r="W504" s="65"/>
      <c r="X504" s="21" t="s">
        <v>10965</v>
      </c>
      <c r="Y504" s="4" t="s">
        <v>10971</v>
      </c>
      <c r="Z504" s="21" t="s">
        <v>10973</v>
      </c>
      <c r="AA504" s="4" t="s">
        <v>11156</v>
      </c>
      <c r="AB504" s="21" t="s">
        <v>14085</v>
      </c>
      <c r="AC504" s="22" t="s">
        <v>639</v>
      </c>
      <c r="AD504" s="23"/>
    </row>
    <row r="505" spans="1:30" ht="18.5" customHeight="1" thickBot="1" x14ac:dyDescent="0.6">
      <c r="C505" s="24"/>
      <c r="D505" s="60"/>
      <c r="E505" s="63"/>
      <c r="F505" s="25"/>
      <c r="G505" s="26">
        <v>2.5</v>
      </c>
      <c r="H505" s="27">
        <v>11</v>
      </c>
      <c r="I505" s="52" t="s">
        <v>15</v>
      </c>
      <c r="J505" s="53" t="s">
        <v>13688</v>
      </c>
      <c r="K505" s="52">
        <v>0.33333333333333331</v>
      </c>
      <c r="L505" s="53" t="s">
        <v>13700</v>
      </c>
      <c r="M505" s="54" t="s">
        <v>10959</v>
      </c>
      <c r="N505" s="55" t="s">
        <v>46</v>
      </c>
      <c r="O505" s="54" t="s">
        <v>46</v>
      </c>
      <c r="P505" s="54" t="s">
        <v>46</v>
      </c>
      <c r="Q505" s="26" t="s">
        <v>46</v>
      </c>
      <c r="R505" s="26">
        <v>30</v>
      </c>
      <c r="S505" s="56" t="s">
        <v>2258</v>
      </c>
      <c r="T505" s="26" t="s">
        <v>15</v>
      </c>
      <c r="U505" s="54" t="s">
        <v>11213</v>
      </c>
      <c r="V505" s="26" t="s">
        <v>12478</v>
      </c>
      <c r="W505" s="66"/>
      <c r="X505" s="27">
        <v>16</v>
      </c>
      <c r="Y505" s="28"/>
      <c r="Z505" s="26"/>
      <c r="AA505" s="28"/>
      <c r="AB505" s="26"/>
      <c r="AC505" s="37"/>
      <c r="AD505" s="30"/>
    </row>
    <row r="506" spans="1:30" x14ac:dyDescent="0.55000000000000004">
      <c r="A506" s="35"/>
      <c r="B506" s="35"/>
      <c r="C506" s="36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</row>
    <row r="507" spans="1:30" x14ac:dyDescent="0.55000000000000004">
      <c r="A507" t="s">
        <v>11167</v>
      </c>
      <c r="B507" t="s">
        <v>10942</v>
      </c>
      <c r="C507" s="11" t="s">
        <v>10943</v>
      </c>
      <c r="D507" t="s">
        <v>2</v>
      </c>
      <c r="E507" t="s">
        <v>10996</v>
      </c>
      <c r="F507" t="s">
        <v>0</v>
      </c>
      <c r="G507" t="s">
        <v>10945</v>
      </c>
      <c r="H507" t="s">
        <v>10946</v>
      </c>
      <c r="I507" t="s">
        <v>10946</v>
      </c>
      <c r="J507" t="s">
        <v>10946</v>
      </c>
      <c r="K507" t="s">
        <v>10946</v>
      </c>
      <c r="L507" t="s">
        <v>10946</v>
      </c>
      <c r="M507" t="s">
        <v>11173</v>
      </c>
      <c r="N507" t="s">
        <v>11174</v>
      </c>
      <c r="O507" t="s">
        <v>11175</v>
      </c>
      <c r="P507" t="s">
        <v>11175</v>
      </c>
      <c r="Q507" t="s">
        <v>1</v>
      </c>
      <c r="R507" t="s">
        <v>11176</v>
      </c>
      <c r="T507" t="s">
        <v>10947</v>
      </c>
      <c r="U507" t="s">
        <v>11177</v>
      </c>
      <c r="W507" t="s">
        <v>10948</v>
      </c>
      <c r="X507" t="s">
        <v>10949</v>
      </c>
      <c r="Y507" t="s">
        <v>10950</v>
      </c>
      <c r="Z507" t="s">
        <v>10951</v>
      </c>
      <c r="AA507" t="s">
        <v>10952</v>
      </c>
      <c r="AB507" t="s">
        <v>10953</v>
      </c>
      <c r="AC507" t="s">
        <v>10954</v>
      </c>
    </row>
    <row r="508" spans="1:30" x14ac:dyDescent="0.55000000000000004">
      <c r="A508" t="s">
        <v>10956</v>
      </c>
      <c r="B508" t="s">
        <v>11133</v>
      </c>
      <c r="G508" t="s">
        <v>11178</v>
      </c>
      <c r="H508" s="1"/>
      <c r="I508" t="s">
        <v>11179</v>
      </c>
      <c r="J508" t="s">
        <v>11180</v>
      </c>
      <c r="K508" t="s">
        <v>11179</v>
      </c>
      <c r="L508" t="s">
        <v>11180</v>
      </c>
      <c r="M508" t="s">
        <v>11181</v>
      </c>
      <c r="R508" s="5" t="s">
        <v>11179</v>
      </c>
      <c r="S508" s="2" t="s">
        <v>11182</v>
      </c>
      <c r="T508" t="s">
        <v>11183</v>
      </c>
      <c r="U508" t="s">
        <v>11184</v>
      </c>
    </row>
    <row r="509" spans="1:30" x14ac:dyDescent="0.55000000000000004">
      <c r="A509" s="1">
        <v>12</v>
      </c>
      <c r="B509" s="1"/>
      <c r="C509" s="12" t="s">
        <v>10956</v>
      </c>
      <c r="D509" s="1" t="s">
        <v>11133</v>
      </c>
      <c r="F509" s="1" t="s">
        <v>10999</v>
      </c>
      <c r="G509" t="s">
        <v>11185</v>
      </c>
      <c r="I509" t="s">
        <v>11186</v>
      </c>
      <c r="J509" t="s">
        <v>11187</v>
      </c>
      <c r="K509" t="s">
        <v>11186</v>
      </c>
      <c r="L509" t="s">
        <v>11187</v>
      </c>
      <c r="M509" t="s">
        <v>11188</v>
      </c>
      <c r="R509" t="s">
        <v>11189</v>
      </c>
      <c r="S509" s="2" t="s">
        <v>11190</v>
      </c>
      <c r="U509" t="s">
        <v>11191</v>
      </c>
    </row>
    <row r="510" spans="1:30" ht="18.5" thickBot="1" x14ac:dyDescent="0.6">
      <c r="C510" s="13">
        <v>12</v>
      </c>
      <c r="D510" t="s">
        <v>10961</v>
      </c>
      <c r="E510">
        <v>1200</v>
      </c>
      <c r="F510" t="s">
        <v>10956</v>
      </c>
      <c r="G510" t="s">
        <v>11192</v>
      </c>
      <c r="I510" t="s">
        <v>11193</v>
      </c>
      <c r="J510" t="s">
        <v>11194</v>
      </c>
      <c r="K510" t="s">
        <v>11193</v>
      </c>
      <c r="L510" t="s">
        <v>11194</v>
      </c>
      <c r="M510" t="s">
        <v>11195</v>
      </c>
      <c r="Q510" s="5" t="s">
        <v>11196</v>
      </c>
      <c r="R510" s="5" t="s">
        <v>11197</v>
      </c>
      <c r="S510" s="39" t="s">
        <v>11198</v>
      </c>
      <c r="T510" t="s">
        <v>25</v>
      </c>
      <c r="U510" t="s">
        <v>11199</v>
      </c>
    </row>
    <row r="511" spans="1:30" ht="18" customHeight="1" x14ac:dyDescent="0.55000000000000004">
      <c r="C511" s="14"/>
      <c r="D511" s="58"/>
      <c r="E511" s="61" t="s">
        <v>46</v>
      </c>
      <c r="F511" s="15"/>
      <c r="G511" s="16" t="s">
        <v>15</v>
      </c>
      <c r="H511" s="17"/>
      <c r="I511" s="40" t="s">
        <v>15</v>
      </c>
      <c r="J511" s="41" t="s">
        <v>15</v>
      </c>
      <c r="K511" s="40" t="s">
        <v>15</v>
      </c>
      <c r="L511" s="41" t="s">
        <v>15</v>
      </c>
      <c r="M511" s="42" t="s">
        <v>15</v>
      </c>
      <c r="N511" s="43" t="s">
        <v>15</v>
      </c>
      <c r="O511" s="43" t="s">
        <v>46</v>
      </c>
      <c r="P511" s="43" t="s">
        <v>46</v>
      </c>
      <c r="Q511" s="17"/>
      <c r="R511" s="44" t="s">
        <v>1931</v>
      </c>
      <c r="S511" s="45" t="s">
        <v>15</v>
      </c>
      <c r="T511" s="17" t="s">
        <v>46</v>
      </c>
      <c r="U511" s="43" t="s">
        <v>1665</v>
      </c>
      <c r="V511" s="17" t="s">
        <v>15</v>
      </c>
      <c r="W511" s="64" t="s">
        <v>14086</v>
      </c>
      <c r="X511" s="17"/>
      <c r="Y511" s="15"/>
      <c r="Z511" s="17"/>
      <c r="AA511" s="15"/>
      <c r="AB511" s="17"/>
      <c r="AC511" s="18" t="s">
        <v>11151</v>
      </c>
      <c r="AD511" s="19"/>
    </row>
    <row r="512" spans="1:30" ht="18" customHeight="1" x14ac:dyDescent="0.55000000000000004">
      <c r="C512" s="20">
        <v>1</v>
      </c>
      <c r="D512" s="59"/>
      <c r="E512" s="62"/>
      <c r="F512" s="4" t="s">
        <v>14087</v>
      </c>
      <c r="G512" s="21" t="s">
        <v>505</v>
      </c>
      <c r="H512" s="21" t="s">
        <v>14088</v>
      </c>
      <c r="I512" s="46" t="s">
        <v>11201</v>
      </c>
      <c r="J512" s="47" t="s">
        <v>11201</v>
      </c>
      <c r="K512" s="46" t="s">
        <v>11201</v>
      </c>
      <c r="L512" s="47" t="s">
        <v>11201</v>
      </c>
      <c r="M512" s="48" t="s">
        <v>15</v>
      </c>
      <c r="N512" s="49" t="s">
        <v>15</v>
      </c>
      <c r="O512" s="49" t="s">
        <v>46</v>
      </c>
      <c r="P512" s="49" t="s">
        <v>46</v>
      </c>
      <c r="Q512" s="21" t="s">
        <v>2290</v>
      </c>
      <c r="R512" s="50" t="s">
        <v>1931</v>
      </c>
      <c r="S512" s="51" t="s">
        <v>11201</v>
      </c>
      <c r="T512" s="21">
        <v>58</v>
      </c>
      <c r="U512" s="49" t="s">
        <v>1665</v>
      </c>
      <c r="V512" s="21" t="s">
        <v>15</v>
      </c>
      <c r="W512" s="65"/>
      <c r="X512" s="21" t="s">
        <v>11001</v>
      </c>
      <c r="Y512" s="4" t="s">
        <v>10971</v>
      </c>
      <c r="Z512" s="21" t="s">
        <v>14022</v>
      </c>
      <c r="AA512" s="4" t="s">
        <v>14089</v>
      </c>
      <c r="AB512" s="21" t="s">
        <v>14090</v>
      </c>
      <c r="AC512" s="22" t="s">
        <v>505</v>
      </c>
      <c r="AD512" s="23"/>
    </row>
    <row r="513" spans="2:30" ht="18.5" customHeight="1" thickBot="1" x14ac:dyDescent="0.6">
      <c r="C513" s="24"/>
      <c r="D513" s="60"/>
      <c r="E513" s="63"/>
      <c r="F513" s="25"/>
      <c r="G513" s="26" t="s">
        <v>15</v>
      </c>
      <c r="H513" s="27">
        <v>16</v>
      </c>
      <c r="I513" s="52" t="s">
        <v>15</v>
      </c>
      <c r="J513" s="53" t="s">
        <v>15</v>
      </c>
      <c r="K513" s="52" t="s">
        <v>15</v>
      </c>
      <c r="L513" s="53" t="s">
        <v>15</v>
      </c>
      <c r="M513" s="54" t="s">
        <v>15</v>
      </c>
      <c r="N513" s="55" t="s">
        <v>15</v>
      </c>
      <c r="O513" s="54" t="s">
        <v>46</v>
      </c>
      <c r="P513" s="54" t="s">
        <v>46</v>
      </c>
      <c r="Q513" s="26" t="s">
        <v>46</v>
      </c>
      <c r="R513" s="26" t="s">
        <v>1931</v>
      </c>
      <c r="S513" s="56" t="s">
        <v>15</v>
      </c>
      <c r="T513" s="26" t="s">
        <v>15</v>
      </c>
      <c r="U513" s="54" t="s">
        <v>15</v>
      </c>
      <c r="V513" s="26" t="s">
        <v>15</v>
      </c>
      <c r="W513" s="66"/>
      <c r="X513" s="27">
        <v>13</v>
      </c>
      <c r="Y513" s="28"/>
      <c r="Z513" s="26"/>
      <c r="AA513" s="28"/>
      <c r="AB513" s="26"/>
      <c r="AC513" s="37"/>
      <c r="AD513" s="30"/>
    </row>
    <row r="514" spans="2:30" ht="18" customHeight="1" x14ac:dyDescent="0.55000000000000004">
      <c r="C514" s="14"/>
      <c r="D514" s="58"/>
      <c r="E514" s="61" t="s">
        <v>46</v>
      </c>
      <c r="F514" s="15"/>
      <c r="G514" s="16" t="s">
        <v>1931</v>
      </c>
      <c r="H514" s="17"/>
      <c r="I514" s="40">
        <v>0</v>
      </c>
      <c r="J514" s="41">
        <v>0</v>
      </c>
      <c r="K514" s="40">
        <v>0</v>
      </c>
      <c r="L514" s="41"/>
      <c r="M514" s="42" t="s">
        <v>11215</v>
      </c>
      <c r="N514" s="43" t="s">
        <v>1931</v>
      </c>
      <c r="O514" s="43" t="s">
        <v>46</v>
      </c>
      <c r="P514" s="43" t="s">
        <v>46</v>
      </c>
      <c r="Q514" s="17"/>
      <c r="R514" s="44" t="s">
        <v>1931</v>
      </c>
      <c r="S514" s="45" t="s">
        <v>12589</v>
      </c>
      <c r="T514" s="17" t="s">
        <v>46</v>
      </c>
      <c r="U514" s="43">
        <v>3.9</v>
      </c>
      <c r="V514" s="17" t="s">
        <v>13149</v>
      </c>
      <c r="W514" s="64" t="s">
        <v>13441</v>
      </c>
      <c r="X514" s="17"/>
      <c r="Y514" s="15"/>
      <c r="Z514" s="17"/>
      <c r="AA514" s="15"/>
      <c r="AB514" s="17"/>
      <c r="AC514" s="18" t="s">
        <v>11370</v>
      </c>
      <c r="AD514" s="19"/>
    </row>
    <row r="515" spans="2:30" ht="18.75" customHeight="1" x14ac:dyDescent="0.55000000000000004">
      <c r="B515" s="31"/>
      <c r="C515" s="20">
        <v>2</v>
      </c>
      <c r="D515" s="59"/>
      <c r="E515" s="62"/>
      <c r="F515" s="4" t="s">
        <v>14091</v>
      </c>
      <c r="G515" s="21" t="s">
        <v>1360</v>
      </c>
      <c r="H515" s="21" t="s">
        <v>11013</v>
      </c>
      <c r="I515" s="46">
        <v>0</v>
      </c>
      <c r="J515" s="47">
        <v>0</v>
      </c>
      <c r="K515" s="46">
        <v>0</v>
      </c>
      <c r="L515" s="47"/>
      <c r="M515" s="48" t="s">
        <v>10956</v>
      </c>
      <c r="N515" s="49" t="s">
        <v>1931</v>
      </c>
      <c r="O515" s="49" t="s">
        <v>46</v>
      </c>
      <c r="P515" s="49" t="s">
        <v>46</v>
      </c>
      <c r="Q515" s="21" t="s">
        <v>11386</v>
      </c>
      <c r="R515" s="50" t="s">
        <v>1931</v>
      </c>
      <c r="S515" s="51" t="s">
        <v>13</v>
      </c>
      <c r="T515" s="21">
        <v>58</v>
      </c>
      <c r="U515" s="49">
        <v>2.2000000000000002</v>
      </c>
      <c r="V515" s="21" t="s">
        <v>13150</v>
      </c>
      <c r="W515" s="65"/>
      <c r="X515" s="21" t="s">
        <v>11001</v>
      </c>
      <c r="Y515" s="4" t="s">
        <v>10971</v>
      </c>
      <c r="Z515" s="21" t="s">
        <v>11345</v>
      </c>
      <c r="AA515" s="4" t="s">
        <v>11051</v>
      </c>
      <c r="AB515" s="21" t="s">
        <v>14092</v>
      </c>
      <c r="AC515" s="22" t="s">
        <v>1360</v>
      </c>
      <c r="AD515" s="23"/>
    </row>
    <row r="516" spans="2:30" ht="18.5" customHeight="1" thickBot="1" x14ac:dyDescent="0.6">
      <c r="B516" s="32"/>
      <c r="C516" s="24"/>
      <c r="D516" s="60"/>
      <c r="E516" s="63"/>
      <c r="F516" s="25"/>
      <c r="G516" s="26" t="s">
        <v>1931</v>
      </c>
      <c r="H516" s="27">
        <v>9</v>
      </c>
      <c r="I516" s="52">
        <v>0</v>
      </c>
      <c r="J516" s="53" t="s">
        <v>14154</v>
      </c>
      <c r="K516" s="52">
        <v>0</v>
      </c>
      <c r="L516" s="53" t="s">
        <v>14155</v>
      </c>
      <c r="M516" s="54" t="s">
        <v>10999</v>
      </c>
      <c r="N516" s="55" t="s">
        <v>1931</v>
      </c>
      <c r="O516" s="54" t="s">
        <v>46</v>
      </c>
      <c r="P516" s="54" t="s">
        <v>46</v>
      </c>
      <c r="Q516" s="26">
        <v>2</v>
      </c>
      <c r="R516" s="26" t="s">
        <v>1931</v>
      </c>
      <c r="S516" s="56" t="s">
        <v>11910</v>
      </c>
      <c r="T516" s="26" t="s">
        <v>15</v>
      </c>
      <c r="U516" s="54" t="s">
        <v>11206</v>
      </c>
      <c r="V516" s="26" t="s">
        <v>13151</v>
      </c>
      <c r="W516" s="66"/>
      <c r="X516" s="27">
        <v>2</v>
      </c>
      <c r="Y516" s="28"/>
      <c r="Z516" s="26"/>
      <c r="AA516" s="28"/>
      <c r="AB516" s="26"/>
      <c r="AC516" s="37"/>
      <c r="AD516" s="30"/>
    </row>
    <row r="517" spans="2:30" ht="18" customHeight="1" x14ac:dyDescent="0.55000000000000004">
      <c r="B517" s="32"/>
      <c r="C517" s="14"/>
      <c r="D517" s="58"/>
      <c r="E517" s="61" t="s">
        <v>46</v>
      </c>
      <c r="F517" s="15"/>
      <c r="G517" s="16" t="s">
        <v>1931</v>
      </c>
      <c r="H517" s="17"/>
      <c r="I517" s="40">
        <v>0</v>
      </c>
      <c r="J517" s="41">
        <v>0</v>
      </c>
      <c r="K517" s="40">
        <v>0</v>
      </c>
      <c r="L517" s="41"/>
      <c r="M517" s="42" t="s">
        <v>11215</v>
      </c>
      <c r="N517" s="43" t="s">
        <v>1931</v>
      </c>
      <c r="O517" s="43" t="s">
        <v>46</v>
      </c>
      <c r="P517" s="43" t="s">
        <v>46</v>
      </c>
      <c r="Q517" s="17"/>
      <c r="R517" s="44" t="s">
        <v>1931</v>
      </c>
      <c r="S517" s="45" t="s">
        <v>12589</v>
      </c>
      <c r="T517" s="17" t="s">
        <v>11216</v>
      </c>
      <c r="U517" s="43" t="s">
        <v>1665</v>
      </c>
      <c r="V517" s="17" t="s">
        <v>15</v>
      </c>
      <c r="W517" s="64" t="s">
        <v>13998</v>
      </c>
      <c r="X517" s="17"/>
      <c r="Y517" s="15"/>
      <c r="Z517" s="17"/>
      <c r="AA517" s="15"/>
      <c r="AB517" s="17"/>
      <c r="AC517" s="18" t="s">
        <v>11370</v>
      </c>
      <c r="AD517" s="19"/>
    </row>
    <row r="518" spans="2:30" ht="18" customHeight="1" x14ac:dyDescent="0.55000000000000004">
      <c r="B518" s="32"/>
      <c r="C518" s="20">
        <v>3</v>
      </c>
      <c r="D518" s="59"/>
      <c r="E518" s="62"/>
      <c r="F518" s="4" t="s">
        <v>14093</v>
      </c>
      <c r="G518" s="21" t="s">
        <v>1360</v>
      </c>
      <c r="H518" s="21" t="s">
        <v>10981</v>
      </c>
      <c r="I518" s="46">
        <v>0.14285714285714285</v>
      </c>
      <c r="J518" s="47">
        <v>1</v>
      </c>
      <c r="K518" s="46">
        <v>0.11764705882352941</v>
      </c>
      <c r="L518" s="47">
        <v>2</v>
      </c>
      <c r="M518" s="48" t="s">
        <v>10956</v>
      </c>
      <c r="N518" s="49" t="s">
        <v>1931</v>
      </c>
      <c r="O518" s="49" t="s">
        <v>46</v>
      </c>
      <c r="P518" s="49" t="s">
        <v>46</v>
      </c>
      <c r="Q518" s="21" t="s">
        <v>8602</v>
      </c>
      <c r="R518" s="50" t="s">
        <v>1931</v>
      </c>
      <c r="S518" s="51" t="s">
        <v>13</v>
      </c>
      <c r="T518" s="21">
        <v>54</v>
      </c>
      <c r="U518" s="49" t="s">
        <v>1665</v>
      </c>
      <c r="V518" s="21" t="s">
        <v>15</v>
      </c>
      <c r="W518" s="65"/>
      <c r="X518" s="21" t="s">
        <v>11001</v>
      </c>
      <c r="Y518" s="4" t="s">
        <v>10966</v>
      </c>
      <c r="Z518" s="21" t="s">
        <v>11354</v>
      </c>
      <c r="AA518" s="4" t="s">
        <v>13438</v>
      </c>
      <c r="AB518" s="21" t="s">
        <v>14094</v>
      </c>
      <c r="AC518" s="22" t="s">
        <v>1360</v>
      </c>
      <c r="AD518" s="23"/>
    </row>
    <row r="519" spans="2:30" ht="18.5" customHeight="1" thickBot="1" x14ac:dyDescent="0.6">
      <c r="B519" s="32"/>
      <c r="C519" s="24"/>
      <c r="D519" s="60"/>
      <c r="E519" s="63"/>
      <c r="F519" s="25"/>
      <c r="G519" s="26" t="s">
        <v>1931</v>
      </c>
      <c r="H519" s="27">
        <v>8</v>
      </c>
      <c r="I519" s="52">
        <v>0.14285714285714285</v>
      </c>
      <c r="J519" s="53" t="s">
        <v>12471</v>
      </c>
      <c r="K519" s="52">
        <v>0.1764705882352941</v>
      </c>
      <c r="L519" s="53" t="s">
        <v>6717</v>
      </c>
      <c r="M519" s="54" t="s">
        <v>10999</v>
      </c>
      <c r="N519" s="55" t="s">
        <v>1931</v>
      </c>
      <c r="O519" s="54" t="s">
        <v>46</v>
      </c>
      <c r="P519" s="54" t="s">
        <v>46</v>
      </c>
      <c r="Q519" s="26">
        <v>1</v>
      </c>
      <c r="R519" s="26" t="s">
        <v>1931</v>
      </c>
      <c r="S519" s="56" t="s">
        <v>11910</v>
      </c>
      <c r="T519" s="26" t="s">
        <v>15</v>
      </c>
      <c r="U519" s="54" t="s">
        <v>15</v>
      </c>
      <c r="V519" s="26" t="s">
        <v>15</v>
      </c>
      <c r="W519" s="66"/>
      <c r="X519" s="27">
        <v>1</v>
      </c>
      <c r="Y519" s="28"/>
      <c r="Z519" s="26"/>
      <c r="AA519" s="28"/>
      <c r="AB519" s="26"/>
      <c r="AC519" s="37"/>
      <c r="AD519" s="30"/>
    </row>
    <row r="520" spans="2:30" ht="18" customHeight="1" x14ac:dyDescent="0.55000000000000004">
      <c r="B520" s="32"/>
      <c r="C520" s="14"/>
      <c r="D520" s="58"/>
      <c r="E520" s="61" t="s">
        <v>46</v>
      </c>
      <c r="F520" s="15"/>
      <c r="G520" s="16" t="s">
        <v>15</v>
      </c>
      <c r="H520" s="17"/>
      <c r="I520" s="40" t="s">
        <v>15</v>
      </c>
      <c r="J520" s="41" t="s">
        <v>15</v>
      </c>
      <c r="K520" s="40" t="s">
        <v>15</v>
      </c>
      <c r="L520" s="41" t="s">
        <v>15</v>
      </c>
      <c r="M520" s="42" t="s">
        <v>15</v>
      </c>
      <c r="N520" s="43" t="s">
        <v>15</v>
      </c>
      <c r="O520" s="43" t="s">
        <v>46</v>
      </c>
      <c r="P520" s="43" t="s">
        <v>46</v>
      </c>
      <c r="Q520" s="17"/>
      <c r="R520" s="44" t="s">
        <v>1931</v>
      </c>
      <c r="S520" s="45" t="s">
        <v>15</v>
      </c>
      <c r="T520" s="17" t="s">
        <v>46</v>
      </c>
      <c r="U520" s="43">
        <v>2.2999999999999998</v>
      </c>
      <c r="V520" s="17" t="s">
        <v>13194</v>
      </c>
      <c r="W520" s="64" t="s">
        <v>14095</v>
      </c>
      <c r="X520" s="17"/>
      <c r="Y520" s="15"/>
      <c r="Z520" s="17"/>
      <c r="AA520" s="15"/>
      <c r="AB520" s="17"/>
      <c r="AC520" s="18" t="s">
        <v>8552</v>
      </c>
      <c r="AD520" s="19"/>
    </row>
    <row r="521" spans="2:30" ht="18.75" customHeight="1" x14ac:dyDescent="0.55000000000000004">
      <c r="B521" s="32"/>
      <c r="C521" s="20">
        <v>4</v>
      </c>
      <c r="D521" s="59"/>
      <c r="E521" s="62"/>
      <c r="F521" s="4" t="s">
        <v>14096</v>
      </c>
      <c r="G521" s="21" t="s">
        <v>1421</v>
      </c>
      <c r="H521" s="21" t="s">
        <v>11013</v>
      </c>
      <c r="I521" s="46" t="s">
        <v>11201</v>
      </c>
      <c r="J521" s="47" t="s">
        <v>11201</v>
      </c>
      <c r="K521" s="46" t="s">
        <v>11201</v>
      </c>
      <c r="L521" s="47" t="s">
        <v>11201</v>
      </c>
      <c r="M521" s="48" t="s">
        <v>15</v>
      </c>
      <c r="N521" s="49" t="s">
        <v>15</v>
      </c>
      <c r="O521" s="49" t="s">
        <v>46</v>
      </c>
      <c r="P521" s="49" t="s">
        <v>46</v>
      </c>
      <c r="Q521" s="21" t="s">
        <v>37</v>
      </c>
      <c r="R521" s="50" t="s">
        <v>1931</v>
      </c>
      <c r="S521" s="51" t="s">
        <v>11201</v>
      </c>
      <c r="T521" s="21">
        <v>56</v>
      </c>
      <c r="U521" s="49">
        <v>2.9</v>
      </c>
      <c r="V521" s="21" t="s">
        <v>13195</v>
      </c>
      <c r="W521" s="65"/>
      <c r="X521" s="21" t="s">
        <v>10965</v>
      </c>
      <c r="Y521" s="4" t="s">
        <v>10982</v>
      </c>
      <c r="Z521" s="21" t="s">
        <v>11345</v>
      </c>
      <c r="AA521" s="4" t="s">
        <v>14097</v>
      </c>
      <c r="AB521" s="21" t="s">
        <v>14098</v>
      </c>
      <c r="AC521" s="22" t="s">
        <v>1421</v>
      </c>
      <c r="AD521" s="23"/>
    </row>
    <row r="522" spans="2:30" ht="18.5" customHeight="1" thickBot="1" x14ac:dyDescent="0.6">
      <c r="B522" s="32"/>
      <c r="C522" s="24"/>
      <c r="D522" s="60"/>
      <c r="E522" s="63"/>
      <c r="F522" s="25"/>
      <c r="G522" s="26" t="s">
        <v>15</v>
      </c>
      <c r="H522" s="27">
        <v>9</v>
      </c>
      <c r="I522" s="52" t="s">
        <v>15</v>
      </c>
      <c r="J522" s="53" t="s">
        <v>15</v>
      </c>
      <c r="K522" s="52" t="s">
        <v>15</v>
      </c>
      <c r="L522" s="53" t="s">
        <v>15</v>
      </c>
      <c r="M522" s="54" t="s">
        <v>15</v>
      </c>
      <c r="N522" s="55" t="s">
        <v>15</v>
      </c>
      <c r="O522" s="54" t="s">
        <v>46</v>
      </c>
      <c r="P522" s="54" t="s">
        <v>46</v>
      </c>
      <c r="Q522" s="26" t="s">
        <v>46</v>
      </c>
      <c r="R522" s="26" t="s">
        <v>1931</v>
      </c>
      <c r="S522" s="56" t="s">
        <v>15</v>
      </c>
      <c r="T522" s="26" t="s">
        <v>15</v>
      </c>
      <c r="U522" s="54" t="s">
        <v>11206</v>
      </c>
      <c r="V522" s="26" t="s">
        <v>13196</v>
      </c>
      <c r="W522" s="66"/>
      <c r="X522" s="27">
        <v>7</v>
      </c>
      <c r="Y522" s="28"/>
      <c r="Z522" s="26"/>
      <c r="AA522" s="28"/>
      <c r="AB522" s="26"/>
      <c r="AC522" s="37"/>
      <c r="AD522" s="30"/>
    </row>
    <row r="523" spans="2:30" ht="18" customHeight="1" x14ac:dyDescent="0.55000000000000004">
      <c r="B523" s="33"/>
      <c r="C523" s="14"/>
      <c r="D523" s="58"/>
      <c r="E523" s="61" t="s">
        <v>46</v>
      </c>
      <c r="F523" s="15"/>
      <c r="G523" s="16" t="s">
        <v>15</v>
      </c>
      <c r="H523" s="17"/>
      <c r="I523" s="40" t="s">
        <v>15</v>
      </c>
      <c r="J523" s="41" t="s">
        <v>15</v>
      </c>
      <c r="K523" s="40" t="s">
        <v>15</v>
      </c>
      <c r="L523" s="41" t="s">
        <v>15</v>
      </c>
      <c r="M523" s="42" t="s">
        <v>15</v>
      </c>
      <c r="N523" s="43" t="s">
        <v>15</v>
      </c>
      <c r="O523" s="43" t="s">
        <v>46</v>
      </c>
      <c r="P523" s="43" t="s">
        <v>46</v>
      </c>
      <c r="Q523" s="17"/>
      <c r="R523" s="44" t="s">
        <v>1931</v>
      </c>
      <c r="S523" s="45" t="s">
        <v>15</v>
      </c>
      <c r="T523" s="17" t="s">
        <v>46</v>
      </c>
      <c r="U523" s="43" t="s">
        <v>1665</v>
      </c>
      <c r="V523" s="17" t="s">
        <v>15</v>
      </c>
      <c r="W523" s="64" t="s">
        <v>14099</v>
      </c>
      <c r="X523" s="17"/>
      <c r="Y523" s="15"/>
      <c r="Z523" s="17"/>
      <c r="AA523" s="15"/>
      <c r="AB523" s="17"/>
      <c r="AC523" s="18" t="s">
        <v>12033</v>
      </c>
      <c r="AD523" s="19"/>
    </row>
    <row r="524" spans="2:30" ht="18.75" customHeight="1" x14ac:dyDescent="0.55000000000000004">
      <c r="B524" s="34"/>
      <c r="C524" s="20">
        <v>5</v>
      </c>
      <c r="D524" s="59"/>
      <c r="E524" s="62"/>
      <c r="F524" s="4" t="s">
        <v>14100</v>
      </c>
      <c r="G524" s="21" t="s">
        <v>12035</v>
      </c>
      <c r="H524" s="21" t="s">
        <v>11000</v>
      </c>
      <c r="I524" s="46" t="s">
        <v>11201</v>
      </c>
      <c r="J524" s="47" t="s">
        <v>11201</v>
      </c>
      <c r="K524" s="46" t="s">
        <v>11201</v>
      </c>
      <c r="L524" s="47" t="s">
        <v>11201</v>
      </c>
      <c r="M524" s="48" t="s">
        <v>15</v>
      </c>
      <c r="N524" s="49" t="s">
        <v>15</v>
      </c>
      <c r="O524" s="49" t="s">
        <v>46</v>
      </c>
      <c r="P524" s="49" t="s">
        <v>46</v>
      </c>
      <c r="Q524" s="21" t="s">
        <v>11375</v>
      </c>
      <c r="R524" s="50" t="s">
        <v>1931</v>
      </c>
      <c r="S524" s="51" t="s">
        <v>11201</v>
      </c>
      <c r="T524" s="21">
        <v>55</v>
      </c>
      <c r="U524" s="49" t="s">
        <v>1665</v>
      </c>
      <c r="V524" s="21" t="s">
        <v>15</v>
      </c>
      <c r="W524" s="65"/>
      <c r="X524" s="21" t="s">
        <v>11001</v>
      </c>
      <c r="Y524" s="4" t="s">
        <v>10966</v>
      </c>
      <c r="Z524" s="21" t="s">
        <v>11330</v>
      </c>
      <c r="AA524" s="4" t="s">
        <v>14101</v>
      </c>
      <c r="AB524" s="21" t="s">
        <v>14102</v>
      </c>
      <c r="AC524" s="22" t="s">
        <v>12035</v>
      </c>
      <c r="AD524" s="23"/>
    </row>
    <row r="525" spans="2:30" ht="18.5" customHeight="1" thickBot="1" x14ac:dyDescent="0.6">
      <c r="C525" s="24"/>
      <c r="D525" s="60"/>
      <c r="E525" s="63"/>
      <c r="F525" s="25"/>
      <c r="G525" s="26" t="s">
        <v>15</v>
      </c>
      <c r="H525" s="27">
        <v>13</v>
      </c>
      <c r="I525" s="52" t="s">
        <v>15</v>
      </c>
      <c r="J525" s="53" t="s">
        <v>15</v>
      </c>
      <c r="K525" s="52" t="s">
        <v>15</v>
      </c>
      <c r="L525" s="53" t="s">
        <v>15</v>
      </c>
      <c r="M525" s="54" t="s">
        <v>15</v>
      </c>
      <c r="N525" s="55" t="s">
        <v>15</v>
      </c>
      <c r="O525" s="54" t="s">
        <v>46</v>
      </c>
      <c r="P525" s="54" t="s">
        <v>46</v>
      </c>
      <c r="Q525" s="26">
        <v>2</v>
      </c>
      <c r="R525" s="26" t="s">
        <v>1931</v>
      </c>
      <c r="S525" s="56" t="s">
        <v>15</v>
      </c>
      <c r="T525" s="26" t="s">
        <v>15</v>
      </c>
      <c r="U525" s="54" t="s">
        <v>15</v>
      </c>
      <c r="V525" s="26" t="s">
        <v>15</v>
      </c>
      <c r="W525" s="66"/>
      <c r="X525" s="27">
        <v>2</v>
      </c>
      <c r="Y525" s="28"/>
      <c r="Z525" s="26"/>
      <c r="AA525" s="28"/>
      <c r="AB525" s="26"/>
      <c r="AC525" s="37"/>
      <c r="AD525" s="30"/>
    </row>
    <row r="526" spans="2:30" ht="18" customHeight="1" x14ac:dyDescent="0.55000000000000004">
      <c r="C526" s="14"/>
      <c r="D526" s="58"/>
      <c r="E526" s="61" t="s">
        <v>46</v>
      </c>
      <c r="F526" s="15"/>
      <c r="G526" s="16" t="s">
        <v>15</v>
      </c>
      <c r="H526" s="17"/>
      <c r="I526" s="40" t="s">
        <v>15</v>
      </c>
      <c r="J526" s="41" t="s">
        <v>15</v>
      </c>
      <c r="K526" s="40" t="s">
        <v>15</v>
      </c>
      <c r="L526" s="41" t="s">
        <v>15</v>
      </c>
      <c r="M526" s="42" t="s">
        <v>15</v>
      </c>
      <c r="N526" s="43" t="s">
        <v>15</v>
      </c>
      <c r="O526" s="43" t="s">
        <v>46</v>
      </c>
      <c r="P526" s="43" t="s">
        <v>46</v>
      </c>
      <c r="Q526" s="17"/>
      <c r="R526" s="44" t="s">
        <v>1931</v>
      </c>
      <c r="S526" s="45" t="s">
        <v>15</v>
      </c>
      <c r="T526" s="17" t="s">
        <v>46</v>
      </c>
      <c r="U526" s="43" t="s">
        <v>1665</v>
      </c>
      <c r="V526" s="17" t="s">
        <v>15</v>
      </c>
      <c r="W526" s="64" t="s">
        <v>11160</v>
      </c>
      <c r="X526" s="17"/>
      <c r="Y526" s="15"/>
      <c r="Z526" s="17"/>
      <c r="AA526" s="15"/>
      <c r="AB526" s="17"/>
      <c r="AC526" s="18" t="s">
        <v>12033</v>
      </c>
      <c r="AD526" s="19"/>
    </row>
    <row r="527" spans="2:30" ht="18" customHeight="1" x14ac:dyDescent="0.55000000000000004">
      <c r="C527" s="20">
        <v>6</v>
      </c>
      <c r="D527" s="59"/>
      <c r="E527" s="62"/>
      <c r="F527" s="4" t="s">
        <v>14103</v>
      </c>
      <c r="G527" s="21" t="s">
        <v>12035</v>
      </c>
      <c r="H527" s="21" t="s">
        <v>10991</v>
      </c>
      <c r="I527" s="46" t="s">
        <v>11201</v>
      </c>
      <c r="J527" s="47" t="s">
        <v>11201</v>
      </c>
      <c r="K527" s="46" t="s">
        <v>11201</v>
      </c>
      <c r="L527" s="47" t="s">
        <v>11201</v>
      </c>
      <c r="M527" s="48" t="s">
        <v>15</v>
      </c>
      <c r="N527" s="49" t="s">
        <v>15</v>
      </c>
      <c r="O527" s="49" t="s">
        <v>46</v>
      </c>
      <c r="P527" s="49" t="s">
        <v>46</v>
      </c>
      <c r="Q527" s="21" t="s">
        <v>12869</v>
      </c>
      <c r="R527" s="50" t="s">
        <v>1931</v>
      </c>
      <c r="S527" s="51" t="s">
        <v>11201</v>
      </c>
      <c r="T527" s="21">
        <v>54</v>
      </c>
      <c r="U527" s="49" t="s">
        <v>1665</v>
      </c>
      <c r="V527" s="21" t="s">
        <v>15</v>
      </c>
      <c r="W527" s="65"/>
      <c r="X527" s="21" t="s">
        <v>11001</v>
      </c>
      <c r="Y527" s="4" t="s">
        <v>10971</v>
      </c>
      <c r="Z527" s="21" t="s">
        <v>11355</v>
      </c>
      <c r="AA527" s="4" t="s">
        <v>14104</v>
      </c>
      <c r="AB527" s="21" t="s">
        <v>14105</v>
      </c>
      <c r="AC527" s="22" t="s">
        <v>12035</v>
      </c>
      <c r="AD527" s="23"/>
    </row>
    <row r="528" spans="2:30" ht="18.5" customHeight="1" thickBot="1" x14ac:dyDescent="0.6">
      <c r="C528" s="24"/>
      <c r="D528" s="60"/>
      <c r="E528" s="63"/>
      <c r="F528" s="25"/>
      <c r="G528" s="26" t="s">
        <v>15</v>
      </c>
      <c r="H528" s="27">
        <v>12</v>
      </c>
      <c r="I528" s="52" t="s">
        <v>15</v>
      </c>
      <c r="J528" s="53" t="s">
        <v>15</v>
      </c>
      <c r="K528" s="52" t="s">
        <v>15</v>
      </c>
      <c r="L528" s="53" t="s">
        <v>15</v>
      </c>
      <c r="M528" s="54" t="s">
        <v>15</v>
      </c>
      <c r="N528" s="55" t="s">
        <v>15</v>
      </c>
      <c r="O528" s="54" t="s">
        <v>46</v>
      </c>
      <c r="P528" s="54" t="s">
        <v>46</v>
      </c>
      <c r="Q528" s="26" t="s">
        <v>46</v>
      </c>
      <c r="R528" s="26" t="s">
        <v>1931</v>
      </c>
      <c r="S528" s="56" t="s">
        <v>15</v>
      </c>
      <c r="T528" s="26" t="s">
        <v>15</v>
      </c>
      <c r="U528" s="54" t="s">
        <v>15</v>
      </c>
      <c r="V528" s="26" t="s">
        <v>15</v>
      </c>
      <c r="W528" s="66"/>
      <c r="X528" s="27" t="s">
        <v>1931</v>
      </c>
      <c r="Y528" s="28"/>
      <c r="Z528" s="26"/>
      <c r="AA528" s="28"/>
      <c r="AB528" s="26"/>
      <c r="AC528" s="37"/>
      <c r="AD528" s="30"/>
    </row>
    <row r="529" spans="3:30" ht="18" customHeight="1" x14ac:dyDescent="0.55000000000000004">
      <c r="C529" s="14"/>
      <c r="D529" s="58"/>
      <c r="E529" s="61" t="s">
        <v>46</v>
      </c>
      <c r="F529" s="15"/>
      <c r="G529" s="16" t="s">
        <v>15</v>
      </c>
      <c r="H529" s="17"/>
      <c r="I529" s="40" t="s">
        <v>15</v>
      </c>
      <c r="J529" s="41" t="s">
        <v>15</v>
      </c>
      <c r="K529" s="40" t="s">
        <v>15</v>
      </c>
      <c r="L529" s="41" t="s">
        <v>15</v>
      </c>
      <c r="M529" s="42" t="s">
        <v>15</v>
      </c>
      <c r="N529" s="43" t="s">
        <v>15</v>
      </c>
      <c r="O529" s="43" t="s">
        <v>46</v>
      </c>
      <c r="P529" s="43" t="s">
        <v>46</v>
      </c>
      <c r="Q529" s="17"/>
      <c r="R529" s="44" t="s">
        <v>1931</v>
      </c>
      <c r="S529" s="45" t="s">
        <v>15</v>
      </c>
      <c r="T529" s="17" t="s">
        <v>46</v>
      </c>
      <c r="U529" s="43" t="s">
        <v>1665</v>
      </c>
      <c r="V529" s="17" t="s">
        <v>13191</v>
      </c>
      <c r="W529" s="64" t="s">
        <v>14064</v>
      </c>
      <c r="X529" s="17"/>
      <c r="Y529" s="15"/>
      <c r="Z529" s="17"/>
      <c r="AA529" s="15"/>
      <c r="AB529" s="17"/>
      <c r="AC529" s="18" t="s">
        <v>12033</v>
      </c>
      <c r="AD529" s="19"/>
    </row>
    <row r="530" spans="3:30" ht="18" customHeight="1" x14ac:dyDescent="0.55000000000000004">
      <c r="C530" s="20">
        <v>7</v>
      </c>
      <c r="D530" s="59"/>
      <c r="E530" s="62"/>
      <c r="F530" s="4" t="s">
        <v>14106</v>
      </c>
      <c r="G530" s="21" t="s">
        <v>12035</v>
      </c>
      <c r="H530" s="21" t="s">
        <v>13562</v>
      </c>
      <c r="I530" s="46" t="s">
        <v>11201</v>
      </c>
      <c r="J530" s="47" t="s">
        <v>11201</v>
      </c>
      <c r="K530" s="46" t="s">
        <v>11201</v>
      </c>
      <c r="L530" s="47" t="s">
        <v>11201</v>
      </c>
      <c r="M530" s="48" t="s">
        <v>15</v>
      </c>
      <c r="N530" s="49" t="s">
        <v>15</v>
      </c>
      <c r="O530" s="49" t="s">
        <v>46</v>
      </c>
      <c r="P530" s="49" t="s">
        <v>46</v>
      </c>
      <c r="Q530" s="21" t="s">
        <v>12792</v>
      </c>
      <c r="R530" s="50" t="s">
        <v>1931</v>
      </c>
      <c r="S530" s="51" t="s">
        <v>11201</v>
      </c>
      <c r="T530" s="21">
        <v>58</v>
      </c>
      <c r="U530" s="49">
        <v>9.1</v>
      </c>
      <c r="V530" s="21" t="s">
        <v>13192</v>
      </c>
      <c r="W530" s="65"/>
      <c r="X530" s="21" t="s">
        <v>11001</v>
      </c>
      <c r="Y530" s="4" t="s">
        <v>10971</v>
      </c>
      <c r="Z530" s="21" t="s">
        <v>11456</v>
      </c>
      <c r="AA530" s="4" t="s">
        <v>14107</v>
      </c>
      <c r="AB530" s="21" t="s">
        <v>14108</v>
      </c>
      <c r="AC530" s="22" t="s">
        <v>12035</v>
      </c>
      <c r="AD530" s="23"/>
    </row>
    <row r="531" spans="3:30" ht="18.5" customHeight="1" thickBot="1" x14ac:dyDescent="0.6">
      <c r="C531" s="24"/>
      <c r="D531" s="60"/>
      <c r="E531" s="63"/>
      <c r="F531" s="25"/>
      <c r="G531" s="26" t="s">
        <v>15</v>
      </c>
      <c r="H531" s="27">
        <v>16</v>
      </c>
      <c r="I531" s="52" t="s">
        <v>15</v>
      </c>
      <c r="J531" s="53" t="s">
        <v>15</v>
      </c>
      <c r="K531" s="52" t="s">
        <v>15</v>
      </c>
      <c r="L531" s="53" t="s">
        <v>15</v>
      </c>
      <c r="M531" s="54" t="s">
        <v>15</v>
      </c>
      <c r="N531" s="55" t="s">
        <v>15</v>
      </c>
      <c r="O531" s="54" t="s">
        <v>46</v>
      </c>
      <c r="P531" s="54" t="s">
        <v>46</v>
      </c>
      <c r="Q531" s="26" t="s">
        <v>46</v>
      </c>
      <c r="R531" s="26" t="s">
        <v>1931</v>
      </c>
      <c r="S531" s="56" t="s">
        <v>15</v>
      </c>
      <c r="T531" s="26" t="s">
        <v>15</v>
      </c>
      <c r="U531" s="54" t="s">
        <v>11214</v>
      </c>
      <c r="V531" s="26" t="s">
        <v>13193</v>
      </c>
      <c r="W531" s="66"/>
      <c r="X531" s="27">
        <v>14</v>
      </c>
      <c r="Y531" s="28"/>
      <c r="Z531" s="26"/>
      <c r="AA531" s="28"/>
      <c r="AB531" s="26"/>
      <c r="AC531" s="37"/>
      <c r="AD531" s="30"/>
    </row>
    <row r="532" spans="3:30" ht="18" customHeight="1" x14ac:dyDescent="0.55000000000000004">
      <c r="C532" s="14"/>
      <c r="D532" s="58"/>
      <c r="E532" s="61" t="s">
        <v>46</v>
      </c>
      <c r="F532" s="15"/>
      <c r="G532" s="16" t="s">
        <v>8300</v>
      </c>
      <c r="H532" s="17"/>
      <c r="I532" s="40">
        <v>0.15</v>
      </c>
      <c r="J532" s="41">
        <v>3</v>
      </c>
      <c r="K532" s="40">
        <v>9.0909090909090912E-2</v>
      </c>
      <c r="L532" s="41">
        <v>4</v>
      </c>
      <c r="M532" s="42" t="s">
        <v>11241</v>
      </c>
      <c r="N532" s="43" t="s">
        <v>46</v>
      </c>
      <c r="O532" s="43" t="s">
        <v>1085</v>
      </c>
      <c r="P532" s="43" t="s">
        <v>7721</v>
      </c>
      <c r="Q532" s="17"/>
      <c r="R532" s="44">
        <v>0.15</v>
      </c>
      <c r="S532" s="45" t="s">
        <v>17</v>
      </c>
      <c r="T532" s="17" t="s">
        <v>11216</v>
      </c>
      <c r="U532" s="43">
        <v>10.199999999999999</v>
      </c>
      <c r="V532" s="17" t="s">
        <v>13221</v>
      </c>
      <c r="W532" s="64" t="s">
        <v>11142</v>
      </c>
      <c r="X532" s="17"/>
      <c r="Y532" s="15"/>
      <c r="Z532" s="17"/>
      <c r="AA532" s="15"/>
      <c r="AB532" s="17"/>
      <c r="AC532" s="18" t="s">
        <v>8591</v>
      </c>
      <c r="AD532" s="19"/>
    </row>
    <row r="533" spans="3:30" ht="18" customHeight="1" x14ac:dyDescent="0.55000000000000004">
      <c r="C533" s="20">
        <v>8</v>
      </c>
      <c r="D533" s="59"/>
      <c r="E533" s="62"/>
      <c r="F533" s="4" t="s">
        <v>6026</v>
      </c>
      <c r="G533" s="21" t="s">
        <v>808</v>
      </c>
      <c r="H533" s="21" t="s">
        <v>11003</v>
      </c>
      <c r="I533" s="46">
        <v>0.3</v>
      </c>
      <c r="J533" s="47">
        <v>6</v>
      </c>
      <c r="K533" s="46">
        <v>0.20454545454545453</v>
      </c>
      <c r="L533" s="47">
        <v>9</v>
      </c>
      <c r="M533" s="48" t="s">
        <v>10956</v>
      </c>
      <c r="N533" s="49" t="s">
        <v>46</v>
      </c>
      <c r="O533" s="49" t="s">
        <v>538</v>
      </c>
      <c r="P533" s="49" t="s">
        <v>7720</v>
      </c>
      <c r="Q533" s="21" t="s">
        <v>9710</v>
      </c>
      <c r="R533" s="50">
        <v>0.32</v>
      </c>
      <c r="S533" s="51" t="s">
        <v>29</v>
      </c>
      <c r="T533" s="21">
        <v>56</v>
      </c>
      <c r="U533" s="49">
        <v>11.6</v>
      </c>
      <c r="V533" s="21" t="s">
        <v>13222</v>
      </c>
      <c r="W533" s="65"/>
      <c r="X533" s="21" t="s">
        <v>11001</v>
      </c>
      <c r="Y533" s="4" t="s">
        <v>10971</v>
      </c>
      <c r="Z533" s="21" t="s">
        <v>11431</v>
      </c>
      <c r="AA533" s="4" t="s">
        <v>14109</v>
      </c>
      <c r="AB533" s="21" t="s">
        <v>14110</v>
      </c>
      <c r="AC533" s="22" t="s">
        <v>808</v>
      </c>
      <c r="AD533" s="23"/>
    </row>
    <row r="534" spans="3:30" ht="18.5" customHeight="1" thickBot="1" x14ac:dyDescent="0.6">
      <c r="C534" s="24"/>
      <c r="D534" s="60"/>
      <c r="E534" s="63"/>
      <c r="F534" s="25"/>
      <c r="G534" s="26">
        <v>2.9</v>
      </c>
      <c r="H534" s="27">
        <v>7</v>
      </c>
      <c r="I534" s="52">
        <v>0.6</v>
      </c>
      <c r="J534" s="53" t="s">
        <v>14156</v>
      </c>
      <c r="K534" s="52">
        <v>0.38636363636363635</v>
      </c>
      <c r="L534" s="53" t="s">
        <v>14157</v>
      </c>
      <c r="M534" s="54" t="s">
        <v>10999</v>
      </c>
      <c r="N534" s="55" t="s">
        <v>46</v>
      </c>
      <c r="O534" s="54" t="s">
        <v>46</v>
      </c>
      <c r="P534" s="54" t="s">
        <v>46</v>
      </c>
      <c r="Q534" s="26" t="s">
        <v>46</v>
      </c>
      <c r="R534" s="26">
        <v>47</v>
      </c>
      <c r="S534" s="56" t="s">
        <v>11906</v>
      </c>
      <c r="T534" s="26" t="s">
        <v>15</v>
      </c>
      <c r="U534" s="54" t="s">
        <v>11206</v>
      </c>
      <c r="V534" s="26" t="s">
        <v>13223</v>
      </c>
      <c r="W534" s="66"/>
      <c r="X534" s="27">
        <v>5</v>
      </c>
      <c r="Y534" s="28"/>
      <c r="Z534" s="26"/>
      <c r="AA534" s="28"/>
      <c r="AB534" s="26"/>
      <c r="AC534" s="37"/>
      <c r="AD534" s="30"/>
    </row>
    <row r="535" spans="3:30" ht="18" customHeight="1" x14ac:dyDescent="0.55000000000000004">
      <c r="C535" s="14"/>
      <c r="D535" s="58"/>
      <c r="E535" s="61" t="s">
        <v>46</v>
      </c>
      <c r="F535" s="15"/>
      <c r="G535" s="16" t="s">
        <v>46</v>
      </c>
      <c r="H535" s="17"/>
      <c r="I535" s="40">
        <v>0</v>
      </c>
      <c r="J535" s="41">
        <v>0</v>
      </c>
      <c r="K535" s="40">
        <v>9.6774193548387094E-2</v>
      </c>
      <c r="L535" s="41">
        <v>3</v>
      </c>
      <c r="M535" s="42" t="s">
        <v>11207</v>
      </c>
      <c r="N535" s="43" t="s">
        <v>1931</v>
      </c>
      <c r="O535" s="43" t="s">
        <v>795</v>
      </c>
      <c r="P535" s="43" t="s">
        <v>7719</v>
      </c>
      <c r="Q535" s="17"/>
      <c r="R535" s="44">
        <v>3.4482758620689655E-2</v>
      </c>
      <c r="S535" s="45" t="s">
        <v>11910</v>
      </c>
      <c r="T535" s="17" t="s">
        <v>46</v>
      </c>
      <c r="U535" s="43" t="s">
        <v>1665</v>
      </c>
      <c r="V535" s="17" t="s">
        <v>15</v>
      </c>
      <c r="W535" s="64" t="s">
        <v>12874</v>
      </c>
      <c r="X535" s="17"/>
      <c r="Y535" s="15"/>
      <c r="Z535" s="17"/>
      <c r="AA535" s="15"/>
      <c r="AB535" s="17"/>
      <c r="AC535" s="18" t="s">
        <v>8589</v>
      </c>
      <c r="AD535" s="19"/>
    </row>
    <row r="536" spans="3:30" ht="18" customHeight="1" x14ac:dyDescent="0.55000000000000004">
      <c r="C536" s="20">
        <v>9</v>
      </c>
      <c r="D536" s="59"/>
      <c r="E536" s="62"/>
      <c r="F536" s="4" t="s">
        <v>8604</v>
      </c>
      <c r="G536" s="21" t="s">
        <v>261</v>
      </c>
      <c r="H536" s="21" t="s">
        <v>10991</v>
      </c>
      <c r="I536" s="46">
        <v>8.3333333333333329E-2</v>
      </c>
      <c r="J536" s="47">
        <v>1</v>
      </c>
      <c r="K536" s="46">
        <v>0.12903225806451613</v>
      </c>
      <c r="L536" s="47">
        <v>4</v>
      </c>
      <c r="M536" s="48" t="s">
        <v>10997</v>
      </c>
      <c r="N536" s="49" t="s">
        <v>1931</v>
      </c>
      <c r="O536" s="49" t="s">
        <v>4387</v>
      </c>
      <c r="P536" s="49" t="s">
        <v>7720</v>
      </c>
      <c r="Q536" s="21" t="s">
        <v>2259</v>
      </c>
      <c r="R536" s="50">
        <v>0.1206896551724138</v>
      </c>
      <c r="S536" s="51" t="s">
        <v>11521</v>
      </c>
      <c r="T536" s="21">
        <v>56</v>
      </c>
      <c r="U536" s="49" t="s">
        <v>1665</v>
      </c>
      <c r="V536" s="21" t="s">
        <v>15</v>
      </c>
      <c r="W536" s="65"/>
      <c r="X536" s="21" t="s">
        <v>10965</v>
      </c>
      <c r="Y536" s="4" t="s">
        <v>10971</v>
      </c>
      <c r="Z536" s="21" t="s">
        <v>11330</v>
      </c>
      <c r="AA536" s="4" t="s">
        <v>12944</v>
      </c>
      <c r="AB536" s="21" t="s">
        <v>14111</v>
      </c>
      <c r="AC536" s="22" t="s">
        <v>261</v>
      </c>
      <c r="AD536" s="23"/>
    </row>
    <row r="537" spans="3:30" ht="18.5" customHeight="1" thickBot="1" x14ac:dyDescent="0.6">
      <c r="C537" s="24"/>
      <c r="D537" s="60"/>
      <c r="E537" s="63"/>
      <c r="F537" s="25"/>
      <c r="G537" s="26">
        <v>4.7</v>
      </c>
      <c r="H537" s="27">
        <v>12</v>
      </c>
      <c r="I537" s="52">
        <v>0.16666666666666666</v>
      </c>
      <c r="J537" s="53" t="s">
        <v>11359</v>
      </c>
      <c r="K537" s="52">
        <v>0.22580645161290322</v>
      </c>
      <c r="L537" s="53" t="s">
        <v>11293</v>
      </c>
      <c r="M537" s="54" t="s">
        <v>10999</v>
      </c>
      <c r="N537" s="55" t="s">
        <v>1931</v>
      </c>
      <c r="O537" s="54" t="s">
        <v>46</v>
      </c>
      <c r="P537" s="54" t="s">
        <v>46</v>
      </c>
      <c r="Q537" s="26" t="s">
        <v>46</v>
      </c>
      <c r="R537" s="26">
        <v>58</v>
      </c>
      <c r="S537" s="56" t="s">
        <v>12514</v>
      </c>
      <c r="T537" s="26" t="s">
        <v>11220</v>
      </c>
      <c r="U537" s="54" t="s">
        <v>15</v>
      </c>
      <c r="V537" s="26" t="s">
        <v>15</v>
      </c>
      <c r="W537" s="66"/>
      <c r="X537" s="38">
        <v>3</v>
      </c>
      <c r="Y537" s="28"/>
      <c r="Z537" s="26"/>
      <c r="AA537" s="28"/>
      <c r="AB537" s="26"/>
      <c r="AC537" s="37"/>
      <c r="AD537" s="30"/>
    </row>
    <row r="538" spans="3:30" ht="18" customHeight="1" x14ac:dyDescent="0.55000000000000004">
      <c r="C538" s="14"/>
      <c r="D538" s="58"/>
      <c r="E538" s="61" t="s">
        <v>46</v>
      </c>
      <c r="F538" s="15"/>
      <c r="G538" s="16" t="s">
        <v>8572</v>
      </c>
      <c r="H538" s="17"/>
      <c r="I538" s="40">
        <v>4.0816326530612242E-2</v>
      </c>
      <c r="J538" s="41">
        <v>2</v>
      </c>
      <c r="K538" s="40">
        <v>5.3191489361702128E-2</v>
      </c>
      <c r="L538" s="41">
        <v>5</v>
      </c>
      <c r="M538" s="42" t="s">
        <v>11209</v>
      </c>
      <c r="N538" s="43" t="s">
        <v>11302</v>
      </c>
      <c r="O538" s="43" t="s">
        <v>46</v>
      </c>
      <c r="P538" s="43" t="s">
        <v>46</v>
      </c>
      <c r="Q538" s="17"/>
      <c r="R538" s="44" t="s">
        <v>1931</v>
      </c>
      <c r="S538" s="45" t="s">
        <v>2393</v>
      </c>
      <c r="T538" s="17" t="s">
        <v>46</v>
      </c>
      <c r="U538" s="43">
        <v>21.6</v>
      </c>
      <c r="V538" s="17" t="s">
        <v>12475</v>
      </c>
      <c r="W538" s="64" t="s">
        <v>14112</v>
      </c>
      <c r="X538" s="17"/>
      <c r="Y538" s="15"/>
      <c r="Z538" s="17"/>
      <c r="AA538" s="15"/>
      <c r="AB538" s="17"/>
      <c r="AC538" s="18" t="s">
        <v>7381</v>
      </c>
      <c r="AD538" s="19"/>
    </row>
    <row r="539" spans="3:30" ht="18" customHeight="1" x14ac:dyDescent="0.55000000000000004">
      <c r="C539" s="20">
        <v>10</v>
      </c>
      <c r="D539" s="59"/>
      <c r="E539" s="62"/>
      <c r="F539" s="4" t="s">
        <v>14113</v>
      </c>
      <c r="G539" s="21" t="s">
        <v>1544</v>
      </c>
      <c r="H539" s="21" t="s">
        <v>12658</v>
      </c>
      <c r="I539" s="46">
        <v>6.1224489795918366E-2</v>
      </c>
      <c r="J539" s="47">
        <v>3</v>
      </c>
      <c r="K539" s="46">
        <v>0.10638297872340426</v>
      </c>
      <c r="L539" s="47">
        <v>10</v>
      </c>
      <c r="M539" s="48" t="s">
        <v>10956</v>
      </c>
      <c r="N539" s="49" t="s">
        <v>46</v>
      </c>
      <c r="O539" s="49" t="s">
        <v>46</v>
      </c>
      <c r="P539" s="49" t="s">
        <v>46</v>
      </c>
      <c r="Q539" s="21" t="s">
        <v>9</v>
      </c>
      <c r="R539" s="50" t="s">
        <v>1931</v>
      </c>
      <c r="S539" s="51" t="s">
        <v>17</v>
      </c>
      <c r="T539" s="21">
        <v>56</v>
      </c>
      <c r="U539" s="49">
        <v>30.5</v>
      </c>
      <c r="V539" s="21" t="s">
        <v>12476</v>
      </c>
      <c r="W539" s="65"/>
      <c r="X539" s="21" t="s">
        <v>11001</v>
      </c>
      <c r="Y539" s="4" t="s">
        <v>10966</v>
      </c>
      <c r="Z539" s="21" t="s">
        <v>12030</v>
      </c>
      <c r="AA539" s="4" t="s">
        <v>14114</v>
      </c>
      <c r="AB539" s="21" t="s">
        <v>14115</v>
      </c>
      <c r="AC539" s="22" t="s">
        <v>1544</v>
      </c>
      <c r="AD539" s="23"/>
    </row>
    <row r="540" spans="3:30" ht="18.5" customHeight="1" thickBot="1" x14ac:dyDescent="0.6">
      <c r="C540" s="24"/>
      <c r="D540" s="60"/>
      <c r="E540" s="63"/>
      <c r="F540" s="25"/>
      <c r="G540" s="26">
        <v>4.2</v>
      </c>
      <c r="H540" s="27">
        <v>16</v>
      </c>
      <c r="I540" s="52">
        <v>0.12244897959183673</v>
      </c>
      <c r="J540" s="53" t="s">
        <v>14158</v>
      </c>
      <c r="K540" s="52">
        <v>0.19148936170212766</v>
      </c>
      <c r="L540" s="53" t="s">
        <v>14159</v>
      </c>
      <c r="M540" s="54" t="s">
        <v>10959</v>
      </c>
      <c r="N540" s="55" t="s">
        <v>11313</v>
      </c>
      <c r="O540" s="54" t="s">
        <v>46</v>
      </c>
      <c r="P540" s="54" t="s">
        <v>46</v>
      </c>
      <c r="Q540" s="26" t="s">
        <v>46</v>
      </c>
      <c r="R540" s="26" t="s">
        <v>1931</v>
      </c>
      <c r="S540" s="56" t="s">
        <v>31</v>
      </c>
      <c r="T540" s="26" t="s">
        <v>15</v>
      </c>
      <c r="U540" s="54" t="s">
        <v>11213</v>
      </c>
      <c r="V540" s="26" t="s">
        <v>12478</v>
      </c>
      <c r="W540" s="66"/>
      <c r="X540" s="27">
        <v>16</v>
      </c>
      <c r="Y540" s="28"/>
      <c r="Z540" s="26"/>
      <c r="AA540" s="28"/>
      <c r="AB540" s="26"/>
      <c r="AC540" s="37"/>
      <c r="AD540" s="30"/>
    </row>
    <row r="541" spans="3:30" ht="18" customHeight="1" x14ac:dyDescent="0.55000000000000004">
      <c r="C541" s="14"/>
      <c r="D541" s="58"/>
      <c r="E541" s="61" t="s">
        <v>46</v>
      </c>
      <c r="F541" s="15"/>
      <c r="G541" s="16" t="s">
        <v>1931</v>
      </c>
      <c r="H541" s="17"/>
      <c r="I541" s="40">
        <v>0</v>
      </c>
      <c r="J541" s="41">
        <v>0</v>
      </c>
      <c r="K541" s="40">
        <v>0</v>
      </c>
      <c r="L541" s="41"/>
      <c r="M541" s="42" t="s">
        <v>11215</v>
      </c>
      <c r="N541" s="43" t="s">
        <v>1931</v>
      </c>
      <c r="O541" s="43" t="s">
        <v>46</v>
      </c>
      <c r="P541" s="43" t="s">
        <v>46</v>
      </c>
      <c r="Q541" s="17"/>
      <c r="R541" s="44" t="s">
        <v>1931</v>
      </c>
      <c r="S541" s="45" t="s">
        <v>11270</v>
      </c>
      <c r="T541" s="17" t="s">
        <v>46</v>
      </c>
      <c r="U541" s="43">
        <v>7.3</v>
      </c>
      <c r="V541" s="17" t="s">
        <v>13179</v>
      </c>
      <c r="W541" s="64" t="s">
        <v>11427</v>
      </c>
      <c r="X541" s="17"/>
      <c r="Y541" s="15"/>
      <c r="Z541" s="17"/>
      <c r="AA541" s="15"/>
      <c r="AB541" s="17"/>
      <c r="AC541" s="18"/>
      <c r="AD541" s="19"/>
    </row>
    <row r="542" spans="3:30" ht="18" customHeight="1" x14ac:dyDescent="0.55000000000000004">
      <c r="C542" s="20">
        <v>11</v>
      </c>
      <c r="D542" s="59"/>
      <c r="E542" s="62"/>
      <c r="F542" s="4" t="s">
        <v>14116</v>
      </c>
      <c r="G542" s="21" t="s">
        <v>11395</v>
      </c>
      <c r="H542" s="21" t="s">
        <v>11118</v>
      </c>
      <c r="I542" s="46">
        <v>0</v>
      </c>
      <c r="J542" s="47">
        <v>0</v>
      </c>
      <c r="K542" s="46">
        <v>0</v>
      </c>
      <c r="L542" s="47"/>
      <c r="M542" s="48" t="s">
        <v>10997</v>
      </c>
      <c r="N542" s="49" t="s">
        <v>1931</v>
      </c>
      <c r="O542" s="49" t="s">
        <v>46</v>
      </c>
      <c r="P542" s="49" t="s">
        <v>46</v>
      </c>
      <c r="Q542" s="21" t="s">
        <v>12739</v>
      </c>
      <c r="R542" s="50" t="s">
        <v>1931</v>
      </c>
      <c r="S542" s="51" t="s">
        <v>11532</v>
      </c>
      <c r="T542" s="21">
        <v>58</v>
      </c>
      <c r="U542" s="49">
        <v>5.2</v>
      </c>
      <c r="V542" s="21" t="s">
        <v>13180</v>
      </c>
      <c r="W542" s="65"/>
      <c r="X542" s="21" t="s">
        <v>11001</v>
      </c>
      <c r="Y542" s="4" t="s">
        <v>10971</v>
      </c>
      <c r="Z542" s="21" t="s">
        <v>13098</v>
      </c>
      <c r="AA542" s="4" t="s">
        <v>10986</v>
      </c>
      <c r="AB542" s="21" t="s">
        <v>14117</v>
      </c>
      <c r="AC542" s="22" t="s">
        <v>11395</v>
      </c>
      <c r="AD542" s="23"/>
    </row>
    <row r="543" spans="3:30" ht="18.5" customHeight="1" thickBot="1" x14ac:dyDescent="0.6">
      <c r="C543" s="24"/>
      <c r="D543" s="60"/>
      <c r="E543" s="63"/>
      <c r="F543" s="25"/>
      <c r="G543" s="26" t="s">
        <v>1931</v>
      </c>
      <c r="H543" s="27">
        <v>15</v>
      </c>
      <c r="I543" s="52">
        <v>0</v>
      </c>
      <c r="J543" s="53" t="s">
        <v>11151</v>
      </c>
      <c r="K543" s="52">
        <v>0</v>
      </c>
      <c r="L543" s="53" t="s">
        <v>13230</v>
      </c>
      <c r="M543" s="54" t="s">
        <v>10999</v>
      </c>
      <c r="N543" s="55" t="s">
        <v>1931</v>
      </c>
      <c r="O543" s="54" t="s">
        <v>46</v>
      </c>
      <c r="P543" s="54" t="s">
        <v>46</v>
      </c>
      <c r="Q543" s="26" t="s">
        <v>46</v>
      </c>
      <c r="R543" s="26" t="s">
        <v>1931</v>
      </c>
      <c r="S543" s="56" t="s">
        <v>11928</v>
      </c>
      <c r="T543" s="26" t="s">
        <v>15</v>
      </c>
      <c r="U543" s="54" t="s">
        <v>11214</v>
      </c>
      <c r="V543" s="26" t="s">
        <v>13182</v>
      </c>
      <c r="W543" s="66"/>
      <c r="X543" s="27">
        <v>9</v>
      </c>
      <c r="Y543" s="28"/>
      <c r="Z543" s="26"/>
      <c r="AA543" s="28"/>
      <c r="AB543" s="26"/>
      <c r="AC543" s="37"/>
      <c r="AD543" s="30"/>
    </row>
    <row r="544" spans="3:30" ht="18" customHeight="1" x14ac:dyDescent="0.55000000000000004">
      <c r="C544" s="14"/>
      <c r="D544" s="58"/>
      <c r="E544" s="61" t="s">
        <v>46</v>
      </c>
      <c r="F544" s="15"/>
      <c r="G544" s="16" t="s">
        <v>8302</v>
      </c>
      <c r="H544" s="17"/>
      <c r="I544" s="40">
        <v>0.10204081632653061</v>
      </c>
      <c r="J544" s="41">
        <v>5</v>
      </c>
      <c r="K544" s="40">
        <v>0.1206896551724138</v>
      </c>
      <c r="L544" s="41">
        <v>7</v>
      </c>
      <c r="M544" s="42" t="s">
        <v>11209</v>
      </c>
      <c r="N544" s="43" t="s">
        <v>46</v>
      </c>
      <c r="O544" s="43" t="s">
        <v>143</v>
      </c>
      <c r="P544" s="43" t="s">
        <v>7721</v>
      </c>
      <c r="Q544" s="17"/>
      <c r="R544" s="44">
        <v>0.11</v>
      </c>
      <c r="S544" s="45" t="s">
        <v>11909</v>
      </c>
      <c r="T544" s="17" t="s">
        <v>46</v>
      </c>
      <c r="U544" s="43">
        <v>12.3</v>
      </c>
      <c r="V544" s="17" t="s">
        <v>12461</v>
      </c>
      <c r="W544" s="64" t="s">
        <v>12180</v>
      </c>
      <c r="X544" s="17"/>
      <c r="Y544" s="15"/>
      <c r="Z544" s="17"/>
      <c r="AA544" s="15"/>
      <c r="AB544" s="17"/>
      <c r="AC544" s="18" t="s">
        <v>8565</v>
      </c>
      <c r="AD544" s="19"/>
    </row>
    <row r="545" spans="1:30" ht="18" customHeight="1" x14ac:dyDescent="0.55000000000000004">
      <c r="C545" s="20">
        <v>12</v>
      </c>
      <c r="D545" s="59"/>
      <c r="E545" s="62"/>
      <c r="F545" s="4" t="s">
        <v>384</v>
      </c>
      <c r="G545" s="21" t="s">
        <v>385</v>
      </c>
      <c r="H545" s="21" t="s">
        <v>11003</v>
      </c>
      <c r="I545" s="46">
        <v>0.26530612244897961</v>
      </c>
      <c r="J545" s="47">
        <v>13</v>
      </c>
      <c r="K545" s="46">
        <v>0.25862068965517243</v>
      </c>
      <c r="L545" s="47">
        <v>15</v>
      </c>
      <c r="M545" s="48" t="s">
        <v>10956</v>
      </c>
      <c r="N545" s="49" t="s">
        <v>46</v>
      </c>
      <c r="O545" s="49" t="s">
        <v>1612</v>
      </c>
      <c r="P545" s="49" t="s">
        <v>7720</v>
      </c>
      <c r="Q545" s="21" t="s">
        <v>5</v>
      </c>
      <c r="R545" s="50">
        <v>0.33</v>
      </c>
      <c r="S545" s="51" t="s">
        <v>17</v>
      </c>
      <c r="T545" s="21">
        <v>56</v>
      </c>
      <c r="U545" s="49">
        <v>10.8</v>
      </c>
      <c r="V545" s="21" t="s">
        <v>12462</v>
      </c>
      <c r="W545" s="65"/>
      <c r="X545" s="21" t="s">
        <v>11001</v>
      </c>
      <c r="Y545" s="4" t="s">
        <v>10966</v>
      </c>
      <c r="Z545" s="21" t="s">
        <v>14118</v>
      </c>
      <c r="AA545" s="4" t="s">
        <v>11328</v>
      </c>
      <c r="AB545" s="21" t="s">
        <v>14119</v>
      </c>
      <c r="AC545" s="22" t="s">
        <v>385</v>
      </c>
      <c r="AD545" s="23"/>
    </row>
    <row r="546" spans="1:30" ht="18.5" customHeight="1" thickBot="1" x14ac:dyDescent="0.6">
      <c r="C546" s="24"/>
      <c r="D546" s="60"/>
      <c r="E546" s="63"/>
      <c r="F546" s="25"/>
      <c r="G546" s="26">
        <v>2.7</v>
      </c>
      <c r="H546" s="27">
        <v>7</v>
      </c>
      <c r="I546" s="52">
        <v>0.34693877551020408</v>
      </c>
      <c r="J546" s="53" t="s">
        <v>13651</v>
      </c>
      <c r="K546" s="52">
        <v>0.34482758620689657</v>
      </c>
      <c r="L546" s="53" t="s">
        <v>14160</v>
      </c>
      <c r="M546" s="54" t="s">
        <v>10959</v>
      </c>
      <c r="N546" s="55" t="s">
        <v>46</v>
      </c>
      <c r="O546" s="54" t="s">
        <v>46</v>
      </c>
      <c r="P546" s="54" t="s">
        <v>46</v>
      </c>
      <c r="Q546" s="26" t="s">
        <v>46</v>
      </c>
      <c r="R546" s="26">
        <v>9</v>
      </c>
      <c r="S546" s="56" t="s">
        <v>11521</v>
      </c>
      <c r="T546" s="26" t="s">
        <v>15</v>
      </c>
      <c r="U546" s="54" t="s">
        <v>11213</v>
      </c>
      <c r="V546" s="26" t="s">
        <v>12464</v>
      </c>
      <c r="W546" s="66"/>
      <c r="X546" s="27">
        <v>27</v>
      </c>
      <c r="Y546" s="28"/>
      <c r="Z546" s="26"/>
      <c r="AA546" s="28"/>
      <c r="AB546" s="26"/>
      <c r="AC546" s="37"/>
      <c r="AD546" s="30"/>
    </row>
    <row r="547" spans="1:30" ht="18" customHeight="1" x14ac:dyDescent="0.55000000000000004">
      <c r="C547" s="14"/>
      <c r="D547" s="58"/>
      <c r="E547" s="61" t="s">
        <v>46</v>
      </c>
      <c r="F547" s="15"/>
      <c r="G547" s="16" t="s">
        <v>15</v>
      </c>
      <c r="H547" s="17"/>
      <c r="I547" s="40" t="s">
        <v>15</v>
      </c>
      <c r="J547" s="41" t="s">
        <v>15</v>
      </c>
      <c r="K547" s="40" t="s">
        <v>15</v>
      </c>
      <c r="L547" s="41" t="s">
        <v>15</v>
      </c>
      <c r="M547" s="42" t="s">
        <v>15</v>
      </c>
      <c r="N547" s="43" t="s">
        <v>15</v>
      </c>
      <c r="O547" s="43" t="s">
        <v>46</v>
      </c>
      <c r="P547" s="43" t="s">
        <v>46</v>
      </c>
      <c r="Q547" s="17"/>
      <c r="R547" s="44" t="s">
        <v>1931</v>
      </c>
      <c r="S547" s="45" t="s">
        <v>15</v>
      </c>
      <c r="T547" s="17" t="s">
        <v>46</v>
      </c>
      <c r="U547" s="43">
        <v>4.4000000000000004</v>
      </c>
      <c r="V547" s="17" t="s">
        <v>13159</v>
      </c>
      <c r="W547" s="64" t="s">
        <v>14120</v>
      </c>
      <c r="X547" s="17"/>
      <c r="Y547" s="15"/>
      <c r="Z547" s="17"/>
      <c r="AA547" s="15"/>
      <c r="AB547" s="17"/>
      <c r="AC547" s="18" t="s">
        <v>11129</v>
      </c>
      <c r="AD547" s="19"/>
    </row>
    <row r="548" spans="1:30" ht="18" customHeight="1" x14ac:dyDescent="0.55000000000000004">
      <c r="C548" s="20">
        <v>13</v>
      </c>
      <c r="D548" s="59"/>
      <c r="E548" s="62"/>
      <c r="F548" s="4" t="s">
        <v>14121</v>
      </c>
      <c r="G548" s="21" t="s">
        <v>1529</v>
      </c>
      <c r="H548" s="21" t="s">
        <v>11024</v>
      </c>
      <c r="I548" s="46" t="s">
        <v>11201</v>
      </c>
      <c r="J548" s="47" t="s">
        <v>11201</v>
      </c>
      <c r="K548" s="46" t="s">
        <v>11201</v>
      </c>
      <c r="L548" s="47" t="s">
        <v>11201</v>
      </c>
      <c r="M548" s="48" t="s">
        <v>15</v>
      </c>
      <c r="N548" s="49" t="s">
        <v>15</v>
      </c>
      <c r="O548" s="49" t="s">
        <v>46</v>
      </c>
      <c r="P548" s="49" t="s">
        <v>46</v>
      </c>
      <c r="Q548" s="21" t="s">
        <v>39</v>
      </c>
      <c r="R548" s="50" t="s">
        <v>1931</v>
      </c>
      <c r="S548" s="51" t="s">
        <v>11201</v>
      </c>
      <c r="T548" s="21">
        <v>58</v>
      </c>
      <c r="U548" s="49">
        <v>4</v>
      </c>
      <c r="V548" s="21" t="s">
        <v>13160</v>
      </c>
      <c r="W548" s="65"/>
      <c r="X548" s="21" t="s">
        <v>11001</v>
      </c>
      <c r="Y548" s="4" t="s">
        <v>10966</v>
      </c>
      <c r="Z548" s="21" t="s">
        <v>12707</v>
      </c>
      <c r="AA548" s="4" t="s">
        <v>11378</v>
      </c>
      <c r="AB548" s="21" t="s">
        <v>14122</v>
      </c>
      <c r="AC548" s="22" t="s">
        <v>1529</v>
      </c>
      <c r="AD548" s="23"/>
    </row>
    <row r="549" spans="1:30" ht="18.5" customHeight="1" thickBot="1" x14ac:dyDescent="0.6">
      <c r="C549" s="24"/>
      <c r="D549" s="60"/>
      <c r="E549" s="63"/>
      <c r="F549" s="25"/>
      <c r="G549" s="26" t="s">
        <v>15</v>
      </c>
      <c r="H549" s="27">
        <v>10</v>
      </c>
      <c r="I549" s="52" t="s">
        <v>15</v>
      </c>
      <c r="J549" s="53" t="s">
        <v>15</v>
      </c>
      <c r="K549" s="52" t="s">
        <v>15</v>
      </c>
      <c r="L549" s="53" t="s">
        <v>15</v>
      </c>
      <c r="M549" s="54" t="s">
        <v>15</v>
      </c>
      <c r="N549" s="55" t="s">
        <v>15</v>
      </c>
      <c r="O549" s="54" t="s">
        <v>46</v>
      </c>
      <c r="P549" s="54" t="s">
        <v>46</v>
      </c>
      <c r="Q549" s="26">
        <v>1</v>
      </c>
      <c r="R549" s="26" t="s">
        <v>1931</v>
      </c>
      <c r="S549" s="56" t="s">
        <v>15</v>
      </c>
      <c r="T549" s="26" t="s">
        <v>15</v>
      </c>
      <c r="U549" s="54" t="s">
        <v>11206</v>
      </c>
      <c r="V549" s="26" t="s">
        <v>13161</v>
      </c>
      <c r="W549" s="66"/>
      <c r="X549" s="27">
        <v>1</v>
      </c>
      <c r="Y549" s="28"/>
      <c r="Z549" s="26"/>
      <c r="AA549" s="28"/>
      <c r="AB549" s="26"/>
      <c r="AC549" s="37"/>
      <c r="AD549" s="30"/>
    </row>
    <row r="550" spans="1:30" ht="18" customHeight="1" x14ac:dyDescent="0.55000000000000004">
      <c r="C550" s="14"/>
      <c r="D550" s="58"/>
      <c r="E550" s="61" t="s">
        <v>46</v>
      </c>
      <c r="F550" s="15"/>
      <c r="G550" s="16" t="s">
        <v>46</v>
      </c>
      <c r="H550" s="17"/>
      <c r="I550" s="40">
        <v>8.3333333333333329E-2</v>
      </c>
      <c r="J550" s="41">
        <v>1</v>
      </c>
      <c r="K550" s="40">
        <v>9.0909090909090912E-2</v>
      </c>
      <c r="L550" s="41">
        <v>3</v>
      </c>
      <c r="M550" s="42" t="s">
        <v>11209</v>
      </c>
      <c r="N550" s="43" t="s">
        <v>1931</v>
      </c>
      <c r="O550" s="43" t="s">
        <v>1931</v>
      </c>
      <c r="P550" s="43" t="s">
        <v>7734</v>
      </c>
      <c r="Q550" s="17"/>
      <c r="R550" s="44">
        <v>7.8947368421052627E-2</v>
      </c>
      <c r="S550" s="45" t="s">
        <v>11904</v>
      </c>
      <c r="T550" s="17" t="s">
        <v>11216</v>
      </c>
      <c r="U550" s="43">
        <v>3.3</v>
      </c>
      <c r="V550" s="17" t="s">
        <v>13197</v>
      </c>
      <c r="W550" s="64" t="s">
        <v>14123</v>
      </c>
      <c r="X550" s="17"/>
      <c r="Y550" s="15"/>
      <c r="Z550" s="17"/>
      <c r="AA550" s="15"/>
      <c r="AB550" s="17"/>
      <c r="AC550" s="18" t="s">
        <v>7390</v>
      </c>
      <c r="AD550" s="19"/>
    </row>
    <row r="551" spans="1:30" ht="18" customHeight="1" x14ac:dyDescent="0.55000000000000004">
      <c r="C551" s="20">
        <v>14</v>
      </c>
      <c r="D551" s="59"/>
      <c r="E551" s="62"/>
      <c r="F551" s="4" t="s">
        <v>1710</v>
      </c>
      <c r="G551" s="21" t="s">
        <v>4630</v>
      </c>
      <c r="H551" s="21" t="s">
        <v>11118</v>
      </c>
      <c r="I551" s="46">
        <v>0.16666666666666666</v>
      </c>
      <c r="J551" s="47">
        <v>2</v>
      </c>
      <c r="K551" s="46">
        <v>0.15151515151515152</v>
      </c>
      <c r="L551" s="47">
        <v>5</v>
      </c>
      <c r="M551" s="48" t="s">
        <v>10997</v>
      </c>
      <c r="N551" s="49" t="s">
        <v>1931</v>
      </c>
      <c r="O551" s="49" t="s">
        <v>317</v>
      </c>
      <c r="P551" s="49" t="s">
        <v>7715</v>
      </c>
      <c r="Q551" s="21" t="s">
        <v>11529</v>
      </c>
      <c r="R551" s="50">
        <v>0.19298245614035087</v>
      </c>
      <c r="S551" s="51" t="s">
        <v>12589</v>
      </c>
      <c r="T551" s="21">
        <v>56</v>
      </c>
      <c r="U551" s="49">
        <v>1.7</v>
      </c>
      <c r="V551" s="21"/>
      <c r="W551" s="65"/>
      <c r="X551" s="21" t="s">
        <v>11001</v>
      </c>
      <c r="Y551" s="4" t="s">
        <v>10982</v>
      </c>
      <c r="Z551" s="21" t="s">
        <v>11050</v>
      </c>
      <c r="AA551" s="4" t="s">
        <v>11317</v>
      </c>
      <c r="AB551" s="21" t="s">
        <v>14124</v>
      </c>
      <c r="AC551" s="22" t="s">
        <v>4630</v>
      </c>
      <c r="AD551" s="23"/>
    </row>
    <row r="552" spans="1:30" ht="18.5" customHeight="1" thickBot="1" x14ac:dyDescent="0.6">
      <c r="C552" s="24"/>
      <c r="D552" s="60"/>
      <c r="E552" s="63"/>
      <c r="F552" s="25"/>
      <c r="G552" s="26" t="s">
        <v>15</v>
      </c>
      <c r="H552" s="27">
        <v>15</v>
      </c>
      <c r="I552" s="52">
        <v>0.16666666666666666</v>
      </c>
      <c r="J552" s="53" t="s">
        <v>11359</v>
      </c>
      <c r="K552" s="52">
        <v>0.27272727272727271</v>
      </c>
      <c r="L552" s="53" t="s">
        <v>14161</v>
      </c>
      <c r="M552" s="54" t="s">
        <v>11204</v>
      </c>
      <c r="N552" s="55" t="s">
        <v>1931</v>
      </c>
      <c r="O552" s="54" t="s">
        <v>46</v>
      </c>
      <c r="P552" s="54" t="s">
        <v>46</v>
      </c>
      <c r="Q552" s="26" t="s">
        <v>46</v>
      </c>
      <c r="R552" s="26">
        <v>114</v>
      </c>
      <c r="S552" s="56" t="s">
        <v>17</v>
      </c>
      <c r="T552" s="26" t="s">
        <v>11220</v>
      </c>
      <c r="U552" s="54" t="s">
        <v>11206</v>
      </c>
      <c r="V552" s="26"/>
      <c r="W552" s="66"/>
      <c r="X552" s="27" t="s">
        <v>1931</v>
      </c>
      <c r="Y552" s="28"/>
      <c r="Z552" s="26"/>
      <c r="AA552" s="28"/>
      <c r="AB552" s="26"/>
      <c r="AC552" s="37"/>
      <c r="AD552" s="30"/>
    </row>
    <row r="553" spans="1:30" ht="18" customHeight="1" x14ac:dyDescent="0.55000000000000004">
      <c r="C553" s="14"/>
      <c r="D553" s="58"/>
      <c r="E553" s="61" t="s">
        <v>46</v>
      </c>
      <c r="F553" s="15"/>
      <c r="G553" s="16" t="s">
        <v>8307</v>
      </c>
      <c r="H553" s="17"/>
      <c r="I553" s="40">
        <v>0</v>
      </c>
      <c r="J553" s="41">
        <v>0</v>
      </c>
      <c r="K553" s="40">
        <v>0</v>
      </c>
      <c r="L553" s="41"/>
      <c r="M553" s="42" t="s">
        <v>11200</v>
      </c>
      <c r="N553" s="43" t="s">
        <v>13244</v>
      </c>
      <c r="O553" s="43" t="s">
        <v>157</v>
      </c>
      <c r="P553" s="43" t="s">
        <v>7734</v>
      </c>
      <c r="Q553" s="17"/>
      <c r="R553" s="44" t="s">
        <v>1931</v>
      </c>
      <c r="S553" s="45" t="s">
        <v>13245</v>
      </c>
      <c r="T553" s="17" t="s">
        <v>46</v>
      </c>
      <c r="U553" s="43" t="s">
        <v>1665</v>
      </c>
      <c r="V553" s="17" t="s">
        <v>15</v>
      </c>
      <c r="W553" s="64" t="s">
        <v>12751</v>
      </c>
      <c r="X553" s="17"/>
      <c r="Y553" s="15"/>
      <c r="Z553" s="17"/>
      <c r="AA553" s="15"/>
      <c r="AB553" s="17"/>
      <c r="AC553" s="18" t="s">
        <v>13047</v>
      </c>
      <c r="AD553" s="19"/>
    </row>
    <row r="554" spans="1:30" ht="18" customHeight="1" x14ac:dyDescent="0.55000000000000004">
      <c r="C554" s="20">
        <v>15</v>
      </c>
      <c r="D554" s="59"/>
      <c r="E554" s="62"/>
      <c r="F554" s="4" t="s">
        <v>6692</v>
      </c>
      <c r="G554" s="21" t="s">
        <v>1423</v>
      </c>
      <c r="H554" s="21" t="s">
        <v>11118</v>
      </c>
      <c r="I554" s="46">
        <v>7.6923076923076927E-2</v>
      </c>
      <c r="J554" s="47">
        <v>1</v>
      </c>
      <c r="K554" s="46">
        <v>9.5238095238095233E-2</v>
      </c>
      <c r="L554" s="47">
        <v>2</v>
      </c>
      <c r="M554" s="48" t="s">
        <v>10956</v>
      </c>
      <c r="N554" s="49" t="s">
        <v>13246</v>
      </c>
      <c r="O554" s="49" t="s">
        <v>1808</v>
      </c>
      <c r="P554" s="49" t="s">
        <v>7715</v>
      </c>
      <c r="Q554" s="21" t="s">
        <v>47</v>
      </c>
      <c r="R554" s="50" t="s">
        <v>1931</v>
      </c>
      <c r="S554" s="51" t="s">
        <v>11533</v>
      </c>
      <c r="T554" s="21">
        <v>56</v>
      </c>
      <c r="U554" s="49" t="s">
        <v>1665</v>
      </c>
      <c r="V554" s="21" t="s">
        <v>15</v>
      </c>
      <c r="W554" s="65"/>
      <c r="X554" s="21" t="s">
        <v>11001</v>
      </c>
      <c r="Y554" s="4" t="s">
        <v>10971</v>
      </c>
      <c r="Z554" s="21" t="s">
        <v>14022</v>
      </c>
      <c r="AA554" s="4" t="s">
        <v>12753</v>
      </c>
      <c r="AB554" s="21" t="s">
        <v>12754</v>
      </c>
      <c r="AC554" s="22" t="s">
        <v>1423</v>
      </c>
      <c r="AD554" s="23"/>
    </row>
    <row r="555" spans="1:30" ht="18.5" customHeight="1" thickBot="1" x14ac:dyDescent="0.6">
      <c r="C555" s="24"/>
      <c r="D555" s="60"/>
      <c r="E555" s="63"/>
      <c r="F555" s="25"/>
      <c r="G555" s="26">
        <v>3.4</v>
      </c>
      <c r="H555" s="27">
        <v>15</v>
      </c>
      <c r="I555" s="52">
        <v>7.6923076923076927E-2</v>
      </c>
      <c r="J555" s="53" t="s">
        <v>11550</v>
      </c>
      <c r="K555" s="52">
        <v>9.5238095238095233E-2</v>
      </c>
      <c r="L555" s="53" t="s">
        <v>12600</v>
      </c>
      <c r="M555" s="54" t="s">
        <v>10959</v>
      </c>
      <c r="N555" s="55" t="s">
        <v>13248</v>
      </c>
      <c r="O555" s="54" t="s">
        <v>46</v>
      </c>
      <c r="P555" s="54" t="s">
        <v>46</v>
      </c>
      <c r="Q555" s="26" t="s">
        <v>46</v>
      </c>
      <c r="R555" s="26" t="s">
        <v>1931</v>
      </c>
      <c r="S555" s="56" t="s">
        <v>11914</v>
      </c>
      <c r="T555" s="26" t="s">
        <v>15</v>
      </c>
      <c r="U555" s="54" t="s">
        <v>15</v>
      </c>
      <c r="V555" s="26" t="s">
        <v>15</v>
      </c>
      <c r="W555" s="66"/>
      <c r="X555" s="27">
        <v>17</v>
      </c>
      <c r="Y555" s="28"/>
      <c r="Z555" s="26"/>
      <c r="AA555" s="28"/>
      <c r="AB555" s="26"/>
      <c r="AC555" s="37"/>
      <c r="AD555" s="30"/>
    </row>
    <row r="556" spans="1:30" x14ac:dyDescent="0.55000000000000004">
      <c r="A556" s="35"/>
      <c r="B556" s="35"/>
      <c r="C556" s="36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</row>
  </sheetData>
  <mergeCells count="495">
    <mergeCell ref="D553:D555"/>
    <mergeCell ref="E553:E555"/>
    <mergeCell ref="W553:W555"/>
    <mergeCell ref="D547:D549"/>
    <mergeCell ref="E547:E549"/>
    <mergeCell ref="W547:W549"/>
    <mergeCell ref="D550:D552"/>
    <mergeCell ref="E550:E552"/>
    <mergeCell ref="W550:W552"/>
    <mergeCell ref="D541:D543"/>
    <mergeCell ref="E541:E543"/>
    <mergeCell ref="W541:W543"/>
    <mergeCell ref="D544:D546"/>
    <mergeCell ref="E544:E546"/>
    <mergeCell ref="W544:W546"/>
    <mergeCell ref="D535:D537"/>
    <mergeCell ref="E535:E537"/>
    <mergeCell ref="W535:W537"/>
    <mergeCell ref="D538:D540"/>
    <mergeCell ref="E538:E540"/>
    <mergeCell ref="W538:W540"/>
    <mergeCell ref="D529:D531"/>
    <mergeCell ref="E529:E531"/>
    <mergeCell ref="W529:W531"/>
    <mergeCell ref="D532:D534"/>
    <mergeCell ref="E532:E534"/>
    <mergeCell ref="W532:W534"/>
    <mergeCell ref="D523:D525"/>
    <mergeCell ref="E523:E525"/>
    <mergeCell ref="W523:W525"/>
    <mergeCell ref="D526:D528"/>
    <mergeCell ref="E526:E528"/>
    <mergeCell ref="W526:W528"/>
    <mergeCell ref="D517:D519"/>
    <mergeCell ref="E517:E519"/>
    <mergeCell ref="W517:W519"/>
    <mergeCell ref="D520:D522"/>
    <mergeCell ref="E520:E522"/>
    <mergeCell ref="W520:W522"/>
    <mergeCell ref="D511:D513"/>
    <mergeCell ref="E511:E513"/>
    <mergeCell ref="W511:W513"/>
    <mergeCell ref="D514:D516"/>
    <mergeCell ref="E514:E516"/>
    <mergeCell ref="W514:W516"/>
    <mergeCell ref="D500:D502"/>
    <mergeCell ref="E500:E502"/>
    <mergeCell ref="W500:W502"/>
    <mergeCell ref="D503:D505"/>
    <mergeCell ref="E503:E505"/>
    <mergeCell ref="W503:W505"/>
    <mergeCell ref="D494:D496"/>
    <mergeCell ref="E494:E496"/>
    <mergeCell ref="W494:W496"/>
    <mergeCell ref="D497:D499"/>
    <mergeCell ref="E497:E499"/>
    <mergeCell ref="W497:W499"/>
    <mergeCell ref="D488:D490"/>
    <mergeCell ref="E488:E490"/>
    <mergeCell ref="W488:W490"/>
    <mergeCell ref="D491:D493"/>
    <mergeCell ref="E491:E493"/>
    <mergeCell ref="W491:W493"/>
    <mergeCell ref="D482:D484"/>
    <mergeCell ref="E482:E484"/>
    <mergeCell ref="W482:W484"/>
    <mergeCell ref="D485:D487"/>
    <mergeCell ref="E485:E487"/>
    <mergeCell ref="W485:W487"/>
    <mergeCell ref="D476:D478"/>
    <mergeCell ref="E476:E478"/>
    <mergeCell ref="W476:W478"/>
    <mergeCell ref="D479:D481"/>
    <mergeCell ref="E479:E481"/>
    <mergeCell ref="W479:W481"/>
    <mergeCell ref="D470:D472"/>
    <mergeCell ref="E470:E472"/>
    <mergeCell ref="W470:W472"/>
    <mergeCell ref="D473:D475"/>
    <mergeCell ref="E473:E475"/>
    <mergeCell ref="W473:W475"/>
    <mergeCell ref="D464:D466"/>
    <mergeCell ref="E464:E466"/>
    <mergeCell ref="W464:W466"/>
    <mergeCell ref="D467:D469"/>
    <mergeCell ref="E467:E469"/>
    <mergeCell ref="W467:W469"/>
    <mergeCell ref="D453:D455"/>
    <mergeCell ref="E453:E455"/>
    <mergeCell ref="W453:W455"/>
    <mergeCell ref="D461:D463"/>
    <mergeCell ref="E461:E463"/>
    <mergeCell ref="W461:W463"/>
    <mergeCell ref="D447:D449"/>
    <mergeCell ref="E447:E449"/>
    <mergeCell ref="W447:W449"/>
    <mergeCell ref="D450:D452"/>
    <mergeCell ref="E450:E452"/>
    <mergeCell ref="W450:W452"/>
    <mergeCell ref="D441:D443"/>
    <mergeCell ref="E441:E443"/>
    <mergeCell ref="W441:W443"/>
    <mergeCell ref="D444:D446"/>
    <mergeCell ref="E444:E446"/>
    <mergeCell ref="W444:W446"/>
    <mergeCell ref="D435:D437"/>
    <mergeCell ref="E435:E437"/>
    <mergeCell ref="W435:W437"/>
    <mergeCell ref="D438:D440"/>
    <mergeCell ref="E438:E440"/>
    <mergeCell ref="W438:W440"/>
    <mergeCell ref="D429:D431"/>
    <mergeCell ref="E429:E431"/>
    <mergeCell ref="W429:W431"/>
    <mergeCell ref="D432:D434"/>
    <mergeCell ref="E432:E434"/>
    <mergeCell ref="W432:W434"/>
    <mergeCell ref="D423:D425"/>
    <mergeCell ref="E423:E425"/>
    <mergeCell ref="W423:W425"/>
    <mergeCell ref="D426:D428"/>
    <mergeCell ref="E426:E428"/>
    <mergeCell ref="W426:W428"/>
    <mergeCell ref="D417:D419"/>
    <mergeCell ref="E417:E419"/>
    <mergeCell ref="W417:W419"/>
    <mergeCell ref="D420:D422"/>
    <mergeCell ref="E420:E422"/>
    <mergeCell ref="W420:W422"/>
    <mergeCell ref="D411:D413"/>
    <mergeCell ref="E411:E413"/>
    <mergeCell ref="W411:W413"/>
    <mergeCell ref="D414:D416"/>
    <mergeCell ref="E414:E416"/>
    <mergeCell ref="W414:W416"/>
    <mergeCell ref="D400:D402"/>
    <mergeCell ref="E400:E402"/>
    <mergeCell ref="W400:W402"/>
    <mergeCell ref="D403:D405"/>
    <mergeCell ref="E403:E405"/>
    <mergeCell ref="W403:W405"/>
    <mergeCell ref="D394:D396"/>
    <mergeCell ref="E394:E396"/>
    <mergeCell ref="W394:W396"/>
    <mergeCell ref="D397:D399"/>
    <mergeCell ref="E397:E399"/>
    <mergeCell ref="W397:W399"/>
    <mergeCell ref="D388:D390"/>
    <mergeCell ref="E388:E390"/>
    <mergeCell ref="W388:W390"/>
    <mergeCell ref="D391:D393"/>
    <mergeCell ref="E391:E393"/>
    <mergeCell ref="W391:W393"/>
    <mergeCell ref="D382:D384"/>
    <mergeCell ref="E382:E384"/>
    <mergeCell ref="W382:W384"/>
    <mergeCell ref="D385:D387"/>
    <mergeCell ref="E385:E387"/>
    <mergeCell ref="W385:W387"/>
    <mergeCell ref="D376:D378"/>
    <mergeCell ref="E376:E378"/>
    <mergeCell ref="W376:W378"/>
    <mergeCell ref="D379:D381"/>
    <mergeCell ref="E379:E381"/>
    <mergeCell ref="W379:W381"/>
    <mergeCell ref="D370:D372"/>
    <mergeCell ref="E370:E372"/>
    <mergeCell ref="W370:W372"/>
    <mergeCell ref="D373:D375"/>
    <mergeCell ref="E373:E375"/>
    <mergeCell ref="W373:W375"/>
    <mergeCell ref="D364:D366"/>
    <mergeCell ref="E364:E366"/>
    <mergeCell ref="W364:W366"/>
    <mergeCell ref="D367:D369"/>
    <mergeCell ref="E367:E369"/>
    <mergeCell ref="W367:W369"/>
    <mergeCell ref="D358:D360"/>
    <mergeCell ref="E358:E360"/>
    <mergeCell ref="W358:W360"/>
    <mergeCell ref="D361:D363"/>
    <mergeCell ref="E361:E363"/>
    <mergeCell ref="W361:W363"/>
    <mergeCell ref="D352:D354"/>
    <mergeCell ref="E352:E354"/>
    <mergeCell ref="W352:W354"/>
    <mergeCell ref="D355:D357"/>
    <mergeCell ref="E355:E357"/>
    <mergeCell ref="W355:W357"/>
    <mergeCell ref="D341:D343"/>
    <mergeCell ref="E341:E343"/>
    <mergeCell ref="W341:W343"/>
    <mergeCell ref="D344:D346"/>
    <mergeCell ref="E344:E346"/>
    <mergeCell ref="W344:W346"/>
    <mergeCell ref="D335:D337"/>
    <mergeCell ref="E335:E337"/>
    <mergeCell ref="W335:W337"/>
    <mergeCell ref="D338:D340"/>
    <mergeCell ref="E338:E340"/>
    <mergeCell ref="W338:W340"/>
    <mergeCell ref="D329:D331"/>
    <mergeCell ref="E329:E331"/>
    <mergeCell ref="W329:W331"/>
    <mergeCell ref="D332:D334"/>
    <mergeCell ref="E332:E334"/>
    <mergeCell ref="W332:W334"/>
    <mergeCell ref="D323:D325"/>
    <mergeCell ref="E323:E325"/>
    <mergeCell ref="W323:W325"/>
    <mergeCell ref="D326:D328"/>
    <mergeCell ref="E326:E328"/>
    <mergeCell ref="W326:W328"/>
    <mergeCell ref="D317:D319"/>
    <mergeCell ref="E317:E319"/>
    <mergeCell ref="W317:W319"/>
    <mergeCell ref="D320:D322"/>
    <mergeCell ref="E320:E322"/>
    <mergeCell ref="W320:W322"/>
    <mergeCell ref="D306:D308"/>
    <mergeCell ref="E306:E308"/>
    <mergeCell ref="W306:W308"/>
    <mergeCell ref="D314:D316"/>
    <mergeCell ref="E314:E316"/>
    <mergeCell ref="W314:W316"/>
    <mergeCell ref="D300:D302"/>
    <mergeCell ref="E300:E302"/>
    <mergeCell ref="W300:W302"/>
    <mergeCell ref="D303:D305"/>
    <mergeCell ref="E303:E305"/>
    <mergeCell ref="W303:W305"/>
    <mergeCell ref="D294:D296"/>
    <mergeCell ref="E294:E296"/>
    <mergeCell ref="W294:W296"/>
    <mergeCell ref="D297:D299"/>
    <mergeCell ref="E297:E299"/>
    <mergeCell ref="W297:W299"/>
    <mergeCell ref="D288:D290"/>
    <mergeCell ref="E288:E290"/>
    <mergeCell ref="W288:W290"/>
    <mergeCell ref="D291:D293"/>
    <mergeCell ref="E291:E293"/>
    <mergeCell ref="W291:W293"/>
    <mergeCell ref="D282:D284"/>
    <mergeCell ref="E282:E284"/>
    <mergeCell ref="W282:W284"/>
    <mergeCell ref="D285:D287"/>
    <mergeCell ref="E285:E287"/>
    <mergeCell ref="W285:W287"/>
    <mergeCell ref="D276:D278"/>
    <mergeCell ref="E276:E278"/>
    <mergeCell ref="W276:W278"/>
    <mergeCell ref="D279:D281"/>
    <mergeCell ref="E279:E281"/>
    <mergeCell ref="W279:W281"/>
    <mergeCell ref="D265:D267"/>
    <mergeCell ref="E265:E267"/>
    <mergeCell ref="W265:W267"/>
    <mergeCell ref="D273:D275"/>
    <mergeCell ref="E273:E275"/>
    <mergeCell ref="W273:W275"/>
    <mergeCell ref="D259:D261"/>
    <mergeCell ref="E259:E261"/>
    <mergeCell ref="W259:W261"/>
    <mergeCell ref="D262:D264"/>
    <mergeCell ref="E262:E264"/>
    <mergeCell ref="W262:W264"/>
    <mergeCell ref="D253:D255"/>
    <mergeCell ref="E253:E255"/>
    <mergeCell ref="W253:W255"/>
    <mergeCell ref="D256:D258"/>
    <mergeCell ref="E256:E258"/>
    <mergeCell ref="W256:W258"/>
    <mergeCell ref="D247:D249"/>
    <mergeCell ref="E247:E249"/>
    <mergeCell ref="W247:W249"/>
    <mergeCell ref="D250:D252"/>
    <mergeCell ref="E250:E252"/>
    <mergeCell ref="W250:W252"/>
    <mergeCell ref="D241:D243"/>
    <mergeCell ref="E241:E243"/>
    <mergeCell ref="W241:W243"/>
    <mergeCell ref="D244:D246"/>
    <mergeCell ref="E244:E246"/>
    <mergeCell ref="W244:W246"/>
    <mergeCell ref="D235:D237"/>
    <mergeCell ref="E235:E237"/>
    <mergeCell ref="W235:W237"/>
    <mergeCell ref="D238:D240"/>
    <mergeCell ref="E238:E240"/>
    <mergeCell ref="W238:W240"/>
    <mergeCell ref="D229:D231"/>
    <mergeCell ref="E229:E231"/>
    <mergeCell ref="W229:W231"/>
    <mergeCell ref="D232:D234"/>
    <mergeCell ref="E232:E234"/>
    <mergeCell ref="W232:W234"/>
    <mergeCell ref="D223:D225"/>
    <mergeCell ref="E223:E225"/>
    <mergeCell ref="W223:W225"/>
    <mergeCell ref="D226:D228"/>
    <mergeCell ref="E226:E228"/>
    <mergeCell ref="W226:W228"/>
    <mergeCell ref="D212:D214"/>
    <mergeCell ref="E212:E214"/>
    <mergeCell ref="W212:W214"/>
    <mergeCell ref="D215:D217"/>
    <mergeCell ref="E215:E217"/>
    <mergeCell ref="W215:W217"/>
    <mergeCell ref="D206:D208"/>
    <mergeCell ref="E206:E208"/>
    <mergeCell ref="W206:W208"/>
    <mergeCell ref="D209:D211"/>
    <mergeCell ref="E209:E211"/>
    <mergeCell ref="W209:W211"/>
    <mergeCell ref="D200:D202"/>
    <mergeCell ref="E200:E202"/>
    <mergeCell ref="W200:W202"/>
    <mergeCell ref="D203:D205"/>
    <mergeCell ref="E203:E205"/>
    <mergeCell ref="W203:W205"/>
    <mergeCell ref="D194:D196"/>
    <mergeCell ref="E194:E196"/>
    <mergeCell ref="W194:W196"/>
    <mergeCell ref="D197:D199"/>
    <mergeCell ref="E197:E199"/>
    <mergeCell ref="W197:W199"/>
    <mergeCell ref="D188:D190"/>
    <mergeCell ref="E188:E190"/>
    <mergeCell ref="W188:W190"/>
    <mergeCell ref="D191:D193"/>
    <mergeCell ref="E191:E193"/>
    <mergeCell ref="W191:W193"/>
    <mergeCell ref="D182:D184"/>
    <mergeCell ref="E182:E184"/>
    <mergeCell ref="W182:W184"/>
    <mergeCell ref="D185:D187"/>
    <mergeCell ref="E185:E187"/>
    <mergeCell ref="W185:W187"/>
    <mergeCell ref="D176:D178"/>
    <mergeCell ref="E176:E178"/>
    <mergeCell ref="W176:W178"/>
    <mergeCell ref="D179:D181"/>
    <mergeCell ref="E179:E181"/>
    <mergeCell ref="W179:W181"/>
    <mergeCell ref="D170:D172"/>
    <mergeCell ref="E170:E172"/>
    <mergeCell ref="W170:W172"/>
    <mergeCell ref="D173:D175"/>
    <mergeCell ref="E173:E175"/>
    <mergeCell ref="W173:W175"/>
    <mergeCell ref="D164:D166"/>
    <mergeCell ref="E164:E166"/>
    <mergeCell ref="W164:W166"/>
    <mergeCell ref="D167:D169"/>
    <mergeCell ref="E167:E169"/>
    <mergeCell ref="W167:W169"/>
    <mergeCell ref="D153:D155"/>
    <mergeCell ref="E153:E155"/>
    <mergeCell ref="W153:W155"/>
    <mergeCell ref="D156:D158"/>
    <mergeCell ref="E156:E158"/>
    <mergeCell ref="W156:W158"/>
    <mergeCell ref="D147:D149"/>
    <mergeCell ref="E147:E149"/>
    <mergeCell ref="W147:W149"/>
    <mergeCell ref="D150:D152"/>
    <mergeCell ref="E150:E152"/>
    <mergeCell ref="W150:W152"/>
    <mergeCell ref="D141:D143"/>
    <mergeCell ref="E141:E143"/>
    <mergeCell ref="W141:W143"/>
    <mergeCell ref="D144:D146"/>
    <mergeCell ref="E144:E146"/>
    <mergeCell ref="W144:W146"/>
    <mergeCell ref="D135:D137"/>
    <mergeCell ref="E135:E137"/>
    <mergeCell ref="W135:W137"/>
    <mergeCell ref="D138:D140"/>
    <mergeCell ref="E138:E140"/>
    <mergeCell ref="W138:W140"/>
    <mergeCell ref="D129:D131"/>
    <mergeCell ref="E129:E131"/>
    <mergeCell ref="W129:W131"/>
    <mergeCell ref="D132:D134"/>
    <mergeCell ref="E132:E134"/>
    <mergeCell ref="W132:W134"/>
    <mergeCell ref="D123:D125"/>
    <mergeCell ref="E123:E125"/>
    <mergeCell ref="W123:W125"/>
    <mergeCell ref="D126:D128"/>
    <mergeCell ref="E126:E128"/>
    <mergeCell ref="W126:W128"/>
    <mergeCell ref="D112:D114"/>
    <mergeCell ref="E112:E114"/>
    <mergeCell ref="W112:W114"/>
    <mergeCell ref="D115:D117"/>
    <mergeCell ref="E115:E117"/>
    <mergeCell ref="W115:W117"/>
    <mergeCell ref="D106:D108"/>
    <mergeCell ref="E106:E108"/>
    <mergeCell ref="W106:W108"/>
    <mergeCell ref="D109:D111"/>
    <mergeCell ref="E109:E111"/>
    <mergeCell ref="W109:W111"/>
    <mergeCell ref="D100:D102"/>
    <mergeCell ref="E100:E102"/>
    <mergeCell ref="W100:W102"/>
    <mergeCell ref="D103:D105"/>
    <mergeCell ref="E103:E105"/>
    <mergeCell ref="W103:W105"/>
    <mergeCell ref="D94:D96"/>
    <mergeCell ref="E94:E96"/>
    <mergeCell ref="W94:W96"/>
    <mergeCell ref="D97:D99"/>
    <mergeCell ref="E97:E99"/>
    <mergeCell ref="W97:W99"/>
    <mergeCell ref="D83:D85"/>
    <mergeCell ref="E83:E85"/>
    <mergeCell ref="W83:W85"/>
    <mergeCell ref="D86:D88"/>
    <mergeCell ref="E86:E88"/>
    <mergeCell ref="W86:W88"/>
    <mergeCell ref="D77:D79"/>
    <mergeCell ref="E77:E79"/>
    <mergeCell ref="W77:W79"/>
    <mergeCell ref="D80:D82"/>
    <mergeCell ref="E80:E82"/>
    <mergeCell ref="W80:W82"/>
    <mergeCell ref="D71:D73"/>
    <mergeCell ref="E71:E73"/>
    <mergeCell ref="W71:W73"/>
    <mergeCell ref="D74:D76"/>
    <mergeCell ref="E74:E76"/>
    <mergeCell ref="W74:W76"/>
    <mergeCell ref="D65:D67"/>
    <mergeCell ref="E65:E67"/>
    <mergeCell ref="W65:W67"/>
    <mergeCell ref="D68:D70"/>
    <mergeCell ref="E68:E70"/>
    <mergeCell ref="W68:W70"/>
    <mergeCell ref="D59:D61"/>
    <mergeCell ref="E59:E61"/>
    <mergeCell ref="W59:W61"/>
    <mergeCell ref="D62:D64"/>
    <mergeCell ref="E62:E64"/>
    <mergeCell ref="W62:W64"/>
    <mergeCell ref="D53:D55"/>
    <mergeCell ref="E53:E55"/>
    <mergeCell ref="W53:W55"/>
    <mergeCell ref="D56:D58"/>
    <mergeCell ref="E56:E58"/>
    <mergeCell ref="W56:W58"/>
    <mergeCell ref="D42:D44"/>
    <mergeCell ref="E42:E44"/>
    <mergeCell ref="W42:W44"/>
    <mergeCell ref="D50:D52"/>
    <mergeCell ref="E50:E52"/>
    <mergeCell ref="W50:W52"/>
    <mergeCell ref="D36:D38"/>
    <mergeCell ref="E36:E38"/>
    <mergeCell ref="W36:W38"/>
    <mergeCell ref="D39:D41"/>
    <mergeCell ref="E39:E41"/>
    <mergeCell ref="W39:W41"/>
    <mergeCell ref="D30:D32"/>
    <mergeCell ref="E30:E32"/>
    <mergeCell ref="W30:W32"/>
    <mergeCell ref="D33:D35"/>
    <mergeCell ref="E33:E35"/>
    <mergeCell ref="W33:W35"/>
    <mergeCell ref="D24:D26"/>
    <mergeCell ref="E24:E26"/>
    <mergeCell ref="W24:W26"/>
    <mergeCell ref="D27:D29"/>
    <mergeCell ref="E27:E29"/>
    <mergeCell ref="W27:W29"/>
    <mergeCell ref="D18:D20"/>
    <mergeCell ref="E18:E20"/>
    <mergeCell ref="W18:W20"/>
    <mergeCell ref="D21:D23"/>
    <mergeCell ref="E21:E23"/>
    <mergeCell ref="W21:W23"/>
    <mergeCell ref="D12:D14"/>
    <mergeCell ref="E12:E14"/>
    <mergeCell ref="W12:W14"/>
    <mergeCell ref="D15:D17"/>
    <mergeCell ref="E15:E17"/>
    <mergeCell ref="W15:W17"/>
    <mergeCell ref="D6:D8"/>
    <mergeCell ref="E6:E8"/>
    <mergeCell ref="W6:W8"/>
    <mergeCell ref="D9:D11"/>
    <mergeCell ref="E9:E11"/>
    <mergeCell ref="W9:W11"/>
  </mergeCells>
  <phoneticPr fontId="2"/>
  <conditionalFormatting sqref="D6:E44">
    <cfRule type="cellIs" dxfId="93" priority="30" operator="notEqual">
      <formula>""</formula>
    </cfRule>
  </conditionalFormatting>
  <conditionalFormatting sqref="D50:E88">
    <cfRule type="cellIs" dxfId="92" priority="25" operator="notEqual">
      <formula>""</formula>
    </cfRule>
  </conditionalFormatting>
  <conditionalFormatting sqref="D94:E117">
    <cfRule type="cellIs" dxfId="91" priority="24" operator="notEqual">
      <formula>""</formula>
    </cfRule>
  </conditionalFormatting>
  <conditionalFormatting sqref="D123:E158">
    <cfRule type="cellIs" dxfId="90" priority="23" operator="notEqual">
      <formula>""</formula>
    </cfRule>
  </conditionalFormatting>
  <conditionalFormatting sqref="D164:E217">
    <cfRule type="cellIs" dxfId="89" priority="22" operator="notEqual">
      <formula>""</formula>
    </cfRule>
  </conditionalFormatting>
  <conditionalFormatting sqref="D223:E267">
    <cfRule type="cellIs" dxfId="88" priority="7" operator="notEqual">
      <formula>""</formula>
    </cfRule>
  </conditionalFormatting>
  <conditionalFormatting sqref="D273:E308">
    <cfRule type="cellIs" dxfId="87" priority="6" operator="notEqual">
      <formula>""</formula>
    </cfRule>
  </conditionalFormatting>
  <conditionalFormatting sqref="D314:E346">
    <cfRule type="cellIs" dxfId="86" priority="5" operator="notEqual">
      <formula>""</formula>
    </cfRule>
  </conditionalFormatting>
  <conditionalFormatting sqref="D352:E405">
    <cfRule type="cellIs" dxfId="85" priority="4" operator="notEqual">
      <formula>""</formula>
    </cfRule>
  </conditionalFormatting>
  <conditionalFormatting sqref="D411:E455">
    <cfRule type="cellIs" dxfId="84" priority="3" operator="notEqual">
      <formula>""</formula>
    </cfRule>
  </conditionalFormatting>
  <conditionalFormatting sqref="D461:E505">
    <cfRule type="cellIs" dxfId="83" priority="2" operator="notEqual">
      <formula>""</formula>
    </cfRule>
  </conditionalFormatting>
  <conditionalFormatting sqref="D511:E555">
    <cfRule type="cellIs" dxfId="82" priority="1" operator="notEqual">
      <formula>""</formula>
    </cfRule>
  </conditionalFormatting>
  <conditionalFormatting sqref="T6:T44 V9:V44">
    <cfRule type="cellIs" dxfId="81" priority="35" operator="lessThan">
      <formula>54</formula>
    </cfRule>
  </conditionalFormatting>
  <conditionalFormatting sqref="T50:T88">
    <cfRule type="cellIs" dxfId="80" priority="29" operator="lessThan">
      <formula>54</formula>
    </cfRule>
  </conditionalFormatting>
  <conditionalFormatting sqref="T94:T117">
    <cfRule type="cellIs" dxfId="79" priority="28" operator="lessThan">
      <formula>54</formula>
    </cfRule>
  </conditionalFormatting>
  <conditionalFormatting sqref="T123:T158">
    <cfRule type="cellIs" dxfId="78" priority="27" operator="lessThan">
      <formula>54</formula>
    </cfRule>
  </conditionalFormatting>
  <conditionalFormatting sqref="T164:T217">
    <cfRule type="cellIs" dxfId="77" priority="26" operator="lessThan">
      <formula>54</formula>
    </cfRule>
  </conditionalFormatting>
  <conditionalFormatting sqref="T223:T267">
    <cfRule type="cellIs" dxfId="76" priority="14" operator="lessThan">
      <formula>54</formula>
    </cfRule>
  </conditionalFormatting>
  <conditionalFormatting sqref="T273:T308">
    <cfRule type="cellIs" dxfId="75" priority="13" operator="lessThan">
      <formula>54</formula>
    </cfRule>
  </conditionalFormatting>
  <conditionalFormatting sqref="T314:T346">
    <cfRule type="cellIs" dxfId="74" priority="12" operator="lessThan">
      <formula>54</formula>
    </cfRule>
  </conditionalFormatting>
  <conditionalFormatting sqref="T352:T405">
    <cfRule type="cellIs" dxfId="73" priority="11" operator="lessThan">
      <formula>54</formula>
    </cfRule>
  </conditionalFormatting>
  <conditionalFormatting sqref="T411:T455">
    <cfRule type="cellIs" dxfId="72" priority="10" operator="lessThan">
      <formula>54</formula>
    </cfRule>
  </conditionalFormatting>
  <conditionalFormatting sqref="T461:T505">
    <cfRule type="cellIs" dxfId="71" priority="9" operator="lessThan">
      <formula>54</formula>
    </cfRule>
  </conditionalFormatting>
  <conditionalFormatting sqref="T511:T555">
    <cfRule type="cellIs" dxfId="70" priority="8" operator="lessThan">
      <formula>54</formula>
    </cfRule>
  </conditionalFormatting>
  <conditionalFormatting sqref="V53:V88">
    <cfRule type="cellIs" dxfId="69" priority="34" operator="lessThan">
      <formula>54</formula>
    </cfRule>
  </conditionalFormatting>
  <conditionalFormatting sqref="V97:V117">
    <cfRule type="cellIs" dxfId="68" priority="33" operator="lessThan">
      <formula>54</formula>
    </cfRule>
  </conditionalFormatting>
  <conditionalFormatting sqref="V126:V158">
    <cfRule type="cellIs" dxfId="67" priority="32" operator="lessThan">
      <formula>54</formula>
    </cfRule>
  </conditionalFormatting>
  <conditionalFormatting sqref="V167:V217">
    <cfRule type="cellIs" dxfId="66" priority="31" operator="lessThan">
      <formula>54</formula>
    </cfRule>
  </conditionalFormatting>
  <conditionalFormatting sqref="V226:V267">
    <cfRule type="cellIs" dxfId="65" priority="21" operator="lessThan">
      <formula>54</formula>
    </cfRule>
  </conditionalFormatting>
  <conditionalFormatting sqref="V276:V308">
    <cfRule type="cellIs" dxfId="64" priority="20" operator="lessThan">
      <formula>54</formula>
    </cfRule>
  </conditionalFormatting>
  <conditionalFormatting sqref="V317:V346">
    <cfRule type="cellIs" dxfId="63" priority="19" operator="lessThan">
      <formula>54</formula>
    </cfRule>
  </conditionalFormatting>
  <conditionalFormatting sqref="V355:V405">
    <cfRule type="cellIs" dxfId="62" priority="18" operator="lessThan">
      <formula>54</formula>
    </cfRule>
  </conditionalFormatting>
  <conditionalFormatting sqref="V414:V455">
    <cfRule type="cellIs" dxfId="61" priority="17" operator="lessThan">
      <formula>54</formula>
    </cfRule>
  </conditionalFormatting>
  <conditionalFormatting sqref="V464:V505">
    <cfRule type="cellIs" dxfId="60" priority="16" operator="lessThan">
      <formula>54</formula>
    </cfRule>
  </conditionalFormatting>
  <conditionalFormatting sqref="V514:V555">
    <cfRule type="cellIs" dxfId="59" priority="15" operator="lessThan">
      <formula>54</formula>
    </cfRule>
  </conditionalFormatting>
  <dataValidations count="1">
    <dataValidation type="list" allowBlank="1" showInputMessage="1" showErrorMessage="1" sqref="D123:D158 D164:D217 D6:D44 D50:D88 D94:D117 D461:D505 D411:D455 D223:D267 D273:D308 D314:D346 D352:D405 D511:D555" xr:uid="{EA58E021-68C9-451B-87C9-2ED7DFC9313E}">
      <formula1>"◎,○,▲,△,☆,♡,消,優,非"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22E9-FAA3-4645-AE2D-225DD82F7153}">
  <dimension ref="A1:AD532"/>
  <sheetViews>
    <sheetView zoomScale="85" zoomScaleNormal="85" workbookViewId="0">
      <selection activeCell="R7" sqref="R7"/>
    </sheetView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2" width="9.75" customWidth="1"/>
    <col min="13" max="13" width="8.6640625" customWidth="1"/>
    <col min="14" max="16" width="9.75" customWidth="1"/>
    <col min="19" max="19" width="9.83203125" customWidth="1"/>
    <col min="21" max="21" width="8.6640625" customWidth="1"/>
    <col min="22" max="22" width="9.75" customWidth="1"/>
    <col min="23" max="23" width="8.6640625" customWidth="1"/>
    <col min="24" max="25" width="6.33203125" customWidth="1"/>
    <col min="26" max="28" width="17.33203125" customWidth="1"/>
    <col min="29" max="30" width="7.4140625" customWidth="1"/>
    <col min="31" max="31" width="8.6640625" customWidth="1"/>
  </cols>
  <sheetData>
    <row r="1" spans="1:30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10940</v>
      </c>
    </row>
    <row r="2" spans="1:30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10946</v>
      </c>
      <c r="J2" t="s">
        <v>10946</v>
      </c>
      <c r="K2" t="s">
        <v>10946</v>
      </c>
      <c r="L2" t="s">
        <v>10946</v>
      </c>
      <c r="M2" t="s">
        <v>11173</v>
      </c>
      <c r="N2" t="s">
        <v>11174</v>
      </c>
      <c r="O2" t="s">
        <v>11175</v>
      </c>
      <c r="P2" t="s">
        <v>11175</v>
      </c>
      <c r="Q2" t="s">
        <v>1</v>
      </c>
      <c r="R2" t="s">
        <v>11176</v>
      </c>
      <c r="T2" t="s">
        <v>10947</v>
      </c>
      <c r="U2" t="s">
        <v>11177</v>
      </c>
      <c r="W2" t="s">
        <v>10948</v>
      </c>
      <c r="X2" t="s">
        <v>10949</v>
      </c>
      <c r="Y2" t="s">
        <v>10950</v>
      </c>
      <c r="Z2" t="s">
        <v>10951</v>
      </c>
      <c r="AA2" t="s">
        <v>10952</v>
      </c>
      <c r="AB2" t="s">
        <v>10953</v>
      </c>
      <c r="AC2" t="s">
        <v>10954</v>
      </c>
      <c r="AD2" t="s">
        <v>10955</v>
      </c>
    </row>
    <row r="3" spans="1:30" x14ac:dyDescent="0.55000000000000004">
      <c r="A3" t="s">
        <v>10997</v>
      </c>
      <c r="B3" t="s">
        <v>12056</v>
      </c>
      <c r="G3" t="s">
        <v>11178</v>
      </c>
      <c r="H3" s="1"/>
      <c r="I3" t="s">
        <v>11179</v>
      </c>
      <c r="J3" t="s">
        <v>11180</v>
      </c>
      <c r="K3" t="s">
        <v>11179</v>
      </c>
      <c r="L3" t="s">
        <v>11180</v>
      </c>
      <c r="M3" t="s">
        <v>11181</v>
      </c>
      <c r="Q3" s="5"/>
      <c r="R3" s="5" t="s">
        <v>11179</v>
      </c>
      <c r="S3" s="2" t="s">
        <v>11182</v>
      </c>
      <c r="T3" t="s">
        <v>11183</v>
      </c>
      <c r="U3" t="s">
        <v>11184</v>
      </c>
      <c r="AD3" t="s">
        <v>10958</v>
      </c>
    </row>
    <row r="4" spans="1:30" x14ac:dyDescent="0.55000000000000004">
      <c r="A4" s="1">
        <v>1</v>
      </c>
      <c r="B4" s="1"/>
      <c r="C4" s="12" t="s">
        <v>10997</v>
      </c>
      <c r="D4" s="1" t="s">
        <v>12056</v>
      </c>
      <c r="F4" s="1" t="s">
        <v>10999</v>
      </c>
      <c r="G4" t="s">
        <v>11185</v>
      </c>
      <c r="I4" t="s">
        <v>11186</v>
      </c>
      <c r="J4" t="s">
        <v>11187</v>
      </c>
      <c r="K4" t="s">
        <v>11186</v>
      </c>
      <c r="L4" t="s">
        <v>11187</v>
      </c>
      <c r="M4" t="s">
        <v>11188</v>
      </c>
      <c r="R4" t="s">
        <v>11189</v>
      </c>
      <c r="S4" s="2" t="s">
        <v>11190</v>
      </c>
      <c r="U4" t="s">
        <v>11191</v>
      </c>
      <c r="AD4" t="s">
        <v>10960</v>
      </c>
    </row>
    <row r="5" spans="1:30" ht="18.5" thickBot="1" x14ac:dyDescent="0.6">
      <c r="C5" s="13">
        <v>1</v>
      </c>
      <c r="D5" t="s">
        <v>10961</v>
      </c>
      <c r="E5">
        <f>VALUE(B3)</f>
        <v>1400</v>
      </c>
      <c r="F5" t="s">
        <v>10997</v>
      </c>
      <c r="G5" t="s">
        <v>11192</v>
      </c>
      <c r="I5" t="s">
        <v>11193</v>
      </c>
      <c r="J5" t="s">
        <v>11194</v>
      </c>
      <c r="K5" t="s">
        <v>11193</v>
      </c>
      <c r="L5" t="s">
        <v>11194</v>
      </c>
      <c r="M5" t="s">
        <v>11195</v>
      </c>
      <c r="Q5" s="5" t="s">
        <v>11196</v>
      </c>
      <c r="R5" s="5" t="s">
        <v>11197</v>
      </c>
      <c r="S5" s="39" t="s">
        <v>11198</v>
      </c>
      <c r="T5" t="s">
        <v>25</v>
      </c>
      <c r="U5" t="s">
        <v>11199</v>
      </c>
      <c r="AD5" t="s">
        <v>10962</v>
      </c>
    </row>
    <row r="6" spans="1:30" ht="18.75" customHeight="1" x14ac:dyDescent="0.55000000000000004">
      <c r="C6" s="14"/>
      <c r="D6" s="58"/>
      <c r="E6" s="61" t="str">
        <f>IF(V8="非優先","非",IF(D6="","",IF(K6&gt;0.1,"単",IF(K7&gt;0.29,"連",IF(K8&gt;0.34,"複","※")))))</f>
        <v/>
      </c>
      <c r="F6" s="15"/>
      <c r="G6" s="16" t="s">
        <v>8309</v>
      </c>
      <c r="H6" s="17"/>
      <c r="I6" s="40">
        <v>0.17647058823529413</v>
      </c>
      <c r="J6" s="41">
        <v>3</v>
      </c>
      <c r="K6" s="40">
        <v>0.14285714285714285</v>
      </c>
      <c r="L6" s="41">
        <v>3</v>
      </c>
      <c r="M6" s="42" t="s">
        <v>11241</v>
      </c>
      <c r="N6" s="43" t="s">
        <v>12579</v>
      </c>
      <c r="O6" s="43" t="s">
        <v>46</v>
      </c>
      <c r="P6" s="43" t="s">
        <v>46</v>
      </c>
      <c r="Q6" s="17"/>
      <c r="R6" s="44">
        <v>0.25</v>
      </c>
      <c r="S6" s="45" t="s">
        <v>11909</v>
      </c>
      <c r="T6" s="17" t="s">
        <v>46</v>
      </c>
      <c r="U6" s="43">
        <v>14.4</v>
      </c>
      <c r="V6" s="17" t="s">
        <v>13146</v>
      </c>
      <c r="W6" s="64" t="s">
        <v>11035</v>
      </c>
      <c r="X6" s="17"/>
      <c r="Y6" s="15"/>
      <c r="Z6" s="17"/>
      <c r="AA6" s="15"/>
      <c r="AB6" s="17"/>
      <c r="AC6" s="18" t="s">
        <v>7399</v>
      </c>
      <c r="AD6" s="19"/>
    </row>
    <row r="7" spans="1:30" ht="18.75" customHeight="1" x14ac:dyDescent="0.55000000000000004">
      <c r="C7" s="20">
        <v>1</v>
      </c>
      <c r="D7" s="59"/>
      <c r="E7" s="62"/>
      <c r="F7" s="4" t="s">
        <v>13288</v>
      </c>
      <c r="G7" s="21" t="s">
        <v>183</v>
      </c>
      <c r="H7" s="21" t="s">
        <v>11078</v>
      </c>
      <c r="I7" s="46">
        <v>0.35294117647058826</v>
      </c>
      <c r="J7" s="47">
        <v>6</v>
      </c>
      <c r="K7" s="46">
        <v>0.2857142857142857</v>
      </c>
      <c r="L7" s="47">
        <v>6</v>
      </c>
      <c r="M7" s="48" t="s">
        <v>10997</v>
      </c>
      <c r="N7" s="49" t="s">
        <v>12580</v>
      </c>
      <c r="O7" s="49" t="s">
        <v>46</v>
      </c>
      <c r="P7" s="49" t="s">
        <v>46</v>
      </c>
      <c r="Q7" s="21" t="s">
        <v>6</v>
      </c>
      <c r="R7" s="50">
        <v>0.42</v>
      </c>
      <c r="S7" s="51" t="s">
        <v>12459</v>
      </c>
      <c r="T7" s="21">
        <v>55</v>
      </c>
      <c r="U7" s="49">
        <v>12.5</v>
      </c>
      <c r="V7" s="21" t="s">
        <v>13147</v>
      </c>
      <c r="W7" s="65"/>
      <c r="X7" s="21" t="s">
        <v>10965</v>
      </c>
      <c r="Y7" s="4" t="s">
        <v>11004</v>
      </c>
      <c r="Z7" s="21" t="s">
        <v>11069</v>
      </c>
      <c r="AA7" s="4" t="s">
        <v>12430</v>
      </c>
      <c r="AB7" s="21" t="s">
        <v>13289</v>
      </c>
      <c r="AC7" s="22" t="s">
        <v>183</v>
      </c>
      <c r="AD7" s="23"/>
    </row>
    <row r="8" spans="1:30" ht="18.75" customHeight="1" thickBot="1" x14ac:dyDescent="0.6">
      <c r="C8" s="24"/>
      <c r="D8" s="60"/>
      <c r="E8" s="63"/>
      <c r="F8" s="25"/>
      <c r="G8" s="26">
        <v>3.1</v>
      </c>
      <c r="H8" s="27">
        <v>14</v>
      </c>
      <c r="I8" s="52">
        <v>0.35294117647058826</v>
      </c>
      <c r="J8" s="53" t="s">
        <v>11363</v>
      </c>
      <c r="K8" s="52">
        <v>0.2857142857142857</v>
      </c>
      <c r="L8" s="53" t="s">
        <v>6719</v>
      </c>
      <c r="M8" s="54" t="s">
        <v>10999</v>
      </c>
      <c r="N8" s="55" t="s">
        <v>12582</v>
      </c>
      <c r="O8" s="54" t="s">
        <v>46</v>
      </c>
      <c r="P8" s="54" t="s">
        <v>46</v>
      </c>
      <c r="Q8" s="26">
        <v>35</v>
      </c>
      <c r="R8" s="26">
        <v>12</v>
      </c>
      <c r="S8" s="56" t="s">
        <v>11372</v>
      </c>
      <c r="T8" s="26" t="s">
        <v>15</v>
      </c>
      <c r="U8" s="54" t="s">
        <v>11213</v>
      </c>
      <c r="V8" s="26" t="s">
        <v>13148</v>
      </c>
      <c r="W8" s="66"/>
      <c r="X8" s="27">
        <v>35</v>
      </c>
      <c r="Y8" s="28"/>
      <c r="Z8" s="26"/>
      <c r="AA8" s="28"/>
      <c r="AB8" s="26"/>
      <c r="AC8" s="29"/>
      <c r="AD8" s="30"/>
    </row>
    <row r="9" spans="1:30" ht="18.75" customHeight="1" x14ac:dyDescent="0.55000000000000004">
      <c r="C9" s="14"/>
      <c r="D9" s="58"/>
      <c r="E9" s="61" t="str">
        <f t="shared" ref="E9" si="0">IF(V11="非優先","非",IF(D9="","",IF(K9&gt;0.1,"単",IF(K10&gt;0.29,"連",IF(K11&gt;0.34,"複","※")))))</f>
        <v/>
      </c>
      <c r="F9" s="15"/>
      <c r="G9" s="16" t="s">
        <v>15</v>
      </c>
      <c r="H9" s="17"/>
      <c r="I9" s="40" t="s">
        <v>15</v>
      </c>
      <c r="J9" s="41" t="s">
        <v>15</v>
      </c>
      <c r="K9" s="40" t="s">
        <v>15</v>
      </c>
      <c r="L9" s="41" t="s">
        <v>15</v>
      </c>
      <c r="M9" s="42" t="s">
        <v>15</v>
      </c>
      <c r="N9" s="43" t="s">
        <v>15</v>
      </c>
      <c r="O9" s="43" t="s">
        <v>46</v>
      </c>
      <c r="P9" s="43" t="s">
        <v>46</v>
      </c>
      <c r="Q9" s="17"/>
      <c r="R9" s="44" t="s">
        <v>1931</v>
      </c>
      <c r="S9" s="45" t="s">
        <v>15</v>
      </c>
      <c r="T9" s="17" t="s">
        <v>46</v>
      </c>
      <c r="U9" s="43" t="s">
        <v>1665</v>
      </c>
      <c r="V9" s="17" t="s">
        <v>15</v>
      </c>
      <c r="W9" s="64" t="s">
        <v>13290</v>
      </c>
      <c r="X9" s="17"/>
      <c r="Y9" s="15"/>
      <c r="Z9" s="17"/>
      <c r="AA9" s="15"/>
      <c r="AB9" s="17"/>
      <c r="AC9" s="18" t="s">
        <v>8552</v>
      </c>
      <c r="AD9" s="19"/>
    </row>
    <row r="10" spans="1:30" ht="18.75" customHeight="1" x14ac:dyDescent="0.55000000000000004">
      <c r="B10" s="31"/>
      <c r="C10" s="20">
        <v>2</v>
      </c>
      <c r="D10" s="59"/>
      <c r="E10" s="62"/>
      <c r="F10" s="4" t="s">
        <v>13291</v>
      </c>
      <c r="G10" s="21" t="s">
        <v>428</v>
      </c>
      <c r="H10" s="21" t="s">
        <v>11003</v>
      </c>
      <c r="I10" s="46" t="s">
        <v>11201</v>
      </c>
      <c r="J10" s="47" t="s">
        <v>11201</v>
      </c>
      <c r="K10" s="46" t="s">
        <v>11201</v>
      </c>
      <c r="L10" s="47" t="s">
        <v>11201</v>
      </c>
      <c r="M10" s="48" t="s">
        <v>15</v>
      </c>
      <c r="N10" s="49" t="s">
        <v>15</v>
      </c>
      <c r="O10" s="49" t="s">
        <v>46</v>
      </c>
      <c r="P10" s="49" t="s">
        <v>46</v>
      </c>
      <c r="Q10" s="21" t="s">
        <v>8</v>
      </c>
      <c r="R10" s="50" t="s">
        <v>1931</v>
      </c>
      <c r="S10" s="51" t="s">
        <v>11201</v>
      </c>
      <c r="T10" s="21">
        <v>55</v>
      </c>
      <c r="U10" s="49" t="s">
        <v>1665</v>
      </c>
      <c r="V10" s="21" t="s">
        <v>15</v>
      </c>
      <c r="W10" s="65"/>
      <c r="X10" s="21" t="s">
        <v>11001</v>
      </c>
      <c r="Y10" s="4" t="s">
        <v>10971</v>
      </c>
      <c r="Z10" s="21" t="s">
        <v>10977</v>
      </c>
      <c r="AA10" s="4" t="s">
        <v>11101</v>
      </c>
      <c r="AB10" s="21" t="s">
        <v>13292</v>
      </c>
      <c r="AC10" s="22" t="s">
        <v>428</v>
      </c>
      <c r="AD10" s="23"/>
    </row>
    <row r="11" spans="1:30" ht="18.75" customHeight="1" thickBot="1" x14ac:dyDescent="0.6">
      <c r="B11" s="32"/>
      <c r="C11" s="24"/>
      <c r="D11" s="60"/>
      <c r="E11" s="63"/>
      <c r="F11" s="25"/>
      <c r="G11" s="26" t="s">
        <v>15</v>
      </c>
      <c r="H11" s="27">
        <v>7</v>
      </c>
      <c r="I11" s="52" t="s">
        <v>15</v>
      </c>
      <c r="J11" s="53" t="s">
        <v>15</v>
      </c>
      <c r="K11" s="52" t="s">
        <v>15</v>
      </c>
      <c r="L11" s="53" t="s">
        <v>15</v>
      </c>
      <c r="M11" s="54" t="s">
        <v>15</v>
      </c>
      <c r="N11" s="55" t="s">
        <v>15</v>
      </c>
      <c r="O11" s="54" t="s">
        <v>46</v>
      </c>
      <c r="P11" s="54" t="s">
        <v>46</v>
      </c>
      <c r="Q11" s="26" t="s">
        <v>46</v>
      </c>
      <c r="R11" s="26" t="s">
        <v>1931</v>
      </c>
      <c r="S11" s="56" t="s">
        <v>15</v>
      </c>
      <c r="T11" s="26" t="s">
        <v>15</v>
      </c>
      <c r="U11" s="54" t="s">
        <v>15</v>
      </c>
      <c r="V11" s="26" t="s">
        <v>15</v>
      </c>
      <c r="W11" s="66"/>
      <c r="X11" s="27">
        <v>25</v>
      </c>
      <c r="Y11" s="28"/>
      <c r="Z11" s="26"/>
      <c r="AA11" s="28"/>
      <c r="AB11" s="26"/>
      <c r="AC11" s="29"/>
      <c r="AD11" s="30"/>
    </row>
    <row r="12" spans="1:30" ht="18.75" customHeight="1" x14ac:dyDescent="0.55000000000000004">
      <c r="B12" s="32"/>
      <c r="C12" s="14"/>
      <c r="D12" s="58"/>
      <c r="E12" s="61" t="str">
        <f t="shared" ref="E12" si="1">IF(V14="非優先","非",IF(D12="","",IF(K12&gt;0.1,"単",IF(K13&gt;0.29,"連",IF(K14&gt;0.34,"複","※")))))</f>
        <v/>
      </c>
      <c r="F12" s="15"/>
      <c r="G12" s="16" t="s">
        <v>8309</v>
      </c>
      <c r="H12" s="17"/>
      <c r="I12" s="40">
        <v>0.14285714285714285</v>
      </c>
      <c r="J12" s="41">
        <v>3</v>
      </c>
      <c r="K12" s="40">
        <v>8.1081081081081086E-2</v>
      </c>
      <c r="L12" s="41">
        <v>3</v>
      </c>
      <c r="M12" s="42" t="s">
        <v>11219</v>
      </c>
      <c r="N12" s="43" t="s">
        <v>12534</v>
      </c>
      <c r="O12" s="43" t="s">
        <v>9880</v>
      </c>
      <c r="P12" s="43" t="s">
        <v>7729</v>
      </c>
      <c r="Q12" s="17"/>
      <c r="R12" s="44">
        <v>0</v>
      </c>
      <c r="S12" s="45" t="s">
        <v>11913</v>
      </c>
      <c r="T12" s="17" t="s">
        <v>46</v>
      </c>
      <c r="U12" s="43">
        <v>6.2</v>
      </c>
      <c r="V12" s="17" t="s">
        <v>12527</v>
      </c>
      <c r="W12" s="64" t="s">
        <v>11816</v>
      </c>
      <c r="X12" s="17"/>
      <c r="Y12" s="15"/>
      <c r="Z12" s="17"/>
      <c r="AA12" s="15"/>
      <c r="AB12" s="17"/>
      <c r="AC12" s="18" t="s">
        <v>12138</v>
      </c>
      <c r="AD12" s="19"/>
    </row>
    <row r="13" spans="1:30" ht="18.75" customHeight="1" x14ac:dyDescent="0.55000000000000004">
      <c r="B13" s="32"/>
      <c r="C13" s="20">
        <v>3</v>
      </c>
      <c r="D13" s="59"/>
      <c r="E13" s="62"/>
      <c r="F13" s="4" t="s">
        <v>10631</v>
      </c>
      <c r="G13" s="21" t="s">
        <v>641</v>
      </c>
      <c r="H13" s="21" t="s">
        <v>11003</v>
      </c>
      <c r="I13" s="46">
        <v>0.19047619047619047</v>
      </c>
      <c r="J13" s="47">
        <v>4</v>
      </c>
      <c r="K13" s="46">
        <v>0.10810810810810811</v>
      </c>
      <c r="L13" s="47">
        <v>4</v>
      </c>
      <c r="M13" s="48" t="s">
        <v>10956</v>
      </c>
      <c r="N13" s="49" t="s">
        <v>12535</v>
      </c>
      <c r="O13" s="49" t="s">
        <v>656</v>
      </c>
      <c r="P13" s="49" t="s">
        <v>7715</v>
      </c>
      <c r="Q13" s="21" t="s">
        <v>3</v>
      </c>
      <c r="R13" s="50">
        <v>0</v>
      </c>
      <c r="S13" s="51" t="s">
        <v>11944</v>
      </c>
      <c r="T13" s="21">
        <v>55</v>
      </c>
      <c r="U13" s="49">
        <v>7.1</v>
      </c>
      <c r="V13" s="21" t="s">
        <v>12528</v>
      </c>
      <c r="W13" s="65"/>
      <c r="X13" s="21" t="s">
        <v>11001</v>
      </c>
      <c r="Y13" s="4" t="s">
        <v>10971</v>
      </c>
      <c r="Z13" s="21" t="s">
        <v>11114</v>
      </c>
      <c r="AA13" s="4" t="s">
        <v>11585</v>
      </c>
      <c r="AB13" s="21" t="s">
        <v>13293</v>
      </c>
      <c r="AC13" s="22" t="s">
        <v>641</v>
      </c>
      <c r="AD13" s="23"/>
    </row>
    <row r="14" spans="1:30" ht="18.75" customHeight="1" thickBot="1" x14ac:dyDescent="0.6">
      <c r="B14" s="32"/>
      <c r="C14" s="24"/>
      <c r="D14" s="60"/>
      <c r="E14" s="63"/>
      <c r="F14" s="25"/>
      <c r="G14" s="26">
        <v>3.3</v>
      </c>
      <c r="H14" s="27">
        <v>7</v>
      </c>
      <c r="I14" s="52">
        <v>0.23809523809523808</v>
      </c>
      <c r="J14" s="53" t="s">
        <v>12536</v>
      </c>
      <c r="K14" s="52">
        <v>0.1891891891891892</v>
      </c>
      <c r="L14" s="53" t="s">
        <v>12537</v>
      </c>
      <c r="M14" s="54" t="s">
        <v>10959</v>
      </c>
      <c r="N14" s="55" t="s">
        <v>12538</v>
      </c>
      <c r="O14" s="54" t="s">
        <v>46</v>
      </c>
      <c r="P14" s="54" t="s">
        <v>46</v>
      </c>
      <c r="Q14" s="26" t="s">
        <v>46</v>
      </c>
      <c r="R14" s="26">
        <v>1</v>
      </c>
      <c r="S14" s="56" t="s">
        <v>11367</v>
      </c>
      <c r="T14" s="26" t="s">
        <v>15</v>
      </c>
      <c r="U14" s="54" t="s">
        <v>11214</v>
      </c>
      <c r="V14" s="26" t="s">
        <v>12531</v>
      </c>
      <c r="W14" s="66"/>
      <c r="X14" s="27">
        <v>16</v>
      </c>
      <c r="Y14" s="28"/>
      <c r="Z14" s="26"/>
      <c r="AA14" s="28"/>
      <c r="AB14" s="26"/>
      <c r="AC14" s="29"/>
      <c r="AD14" s="30"/>
    </row>
    <row r="15" spans="1:30" ht="18.75" customHeight="1" x14ac:dyDescent="0.55000000000000004">
      <c r="B15" s="32"/>
      <c r="C15" s="14"/>
      <c r="D15" s="58"/>
      <c r="E15" s="61" t="str">
        <f t="shared" ref="E15" si="2">IF(V17="非優先","非",IF(D15="","",IF(K15&gt;0.1,"単",IF(K16&gt;0.29,"連",IF(K17&gt;0.34,"複","※")))))</f>
        <v/>
      </c>
      <c r="F15" s="15"/>
      <c r="G15" s="16" t="s">
        <v>1931</v>
      </c>
      <c r="H15" s="17"/>
      <c r="I15" s="40">
        <v>7.6923076923076927E-2</v>
      </c>
      <c r="J15" s="41">
        <v>1</v>
      </c>
      <c r="K15" s="40">
        <v>0.1</v>
      </c>
      <c r="L15" s="41">
        <v>2</v>
      </c>
      <c r="M15" s="42" t="s">
        <v>11219</v>
      </c>
      <c r="N15" s="43" t="s">
        <v>1931</v>
      </c>
      <c r="O15" s="43" t="s">
        <v>46</v>
      </c>
      <c r="P15" s="43" t="s">
        <v>46</v>
      </c>
      <c r="Q15" s="17"/>
      <c r="R15" s="44" t="s">
        <v>1931</v>
      </c>
      <c r="S15" s="45" t="s">
        <v>11270</v>
      </c>
      <c r="T15" s="17" t="s">
        <v>46</v>
      </c>
      <c r="U15" s="43">
        <v>4.7</v>
      </c>
      <c r="V15" s="17" t="s">
        <v>12482</v>
      </c>
      <c r="W15" s="64" t="s">
        <v>11331</v>
      </c>
      <c r="X15" s="17"/>
      <c r="Y15" s="15"/>
      <c r="Z15" s="17"/>
      <c r="AA15" s="15"/>
      <c r="AB15" s="17"/>
      <c r="AC15" s="18" t="s">
        <v>11046</v>
      </c>
      <c r="AD15" s="19"/>
    </row>
    <row r="16" spans="1:30" ht="18.75" customHeight="1" x14ac:dyDescent="0.55000000000000004">
      <c r="B16" s="32"/>
      <c r="C16" s="20">
        <v>4</v>
      </c>
      <c r="D16" s="59"/>
      <c r="E16" s="62"/>
      <c r="F16" s="4" t="s">
        <v>13294</v>
      </c>
      <c r="G16" s="21" t="s">
        <v>49</v>
      </c>
      <c r="H16" s="21" t="s">
        <v>11003</v>
      </c>
      <c r="I16" s="46">
        <v>0.15384615384615385</v>
      </c>
      <c r="J16" s="47">
        <v>2</v>
      </c>
      <c r="K16" s="46">
        <v>0.2</v>
      </c>
      <c r="L16" s="47">
        <v>4</v>
      </c>
      <c r="M16" s="48" t="s">
        <v>10956</v>
      </c>
      <c r="N16" s="49" t="s">
        <v>1931</v>
      </c>
      <c r="O16" s="49" t="s">
        <v>46</v>
      </c>
      <c r="P16" s="49" t="s">
        <v>46</v>
      </c>
      <c r="Q16" s="21" t="s">
        <v>8551</v>
      </c>
      <c r="R16" s="50" t="s">
        <v>1931</v>
      </c>
      <c r="S16" s="51" t="s">
        <v>11897</v>
      </c>
      <c r="T16" s="21">
        <v>55</v>
      </c>
      <c r="U16" s="49">
        <v>6.4</v>
      </c>
      <c r="V16" s="21" t="s">
        <v>12483</v>
      </c>
      <c r="W16" s="65"/>
      <c r="X16" s="21" t="s">
        <v>10965</v>
      </c>
      <c r="Y16" s="4" t="s">
        <v>10966</v>
      </c>
      <c r="Z16" s="21" t="s">
        <v>12079</v>
      </c>
      <c r="AA16" s="4" t="s">
        <v>13295</v>
      </c>
      <c r="AB16" s="21" t="s">
        <v>13296</v>
      </c>
      <c r="AC16" s="22" t="s">
        <v>49</v>
      </c>
      <c r="AD16" s="23"/>
    </row>
    <row r="17" spans="2:30" ht="18.75" customHeight="1" thickBot="1" x14ac:dyDescent="0.6">
      <c r="B17" s="32"/>
      <c r="C17" s="24"/>
      <c r="D17" s="60"/>
      <c r="E17" s="63"/>
      <c r="F17" s="25"/>
      <c r="G17" s="26" t="s">
        <v>1931</v>
      </c>
      <c r="H17" s="27">
        <v>7</v>
      </c>
      <c r="I17" s="52">
        <v>0.15384615384615385</v>
      </c>
      <c r="J17" s="53" t="s">
        <v>11115</v>
      </c>
      <c r="K17" s="52">
        <v>0.2</v>
      </c>
      <c r="L17" s="53" t="s">
        <v>11451</v>
      </c>
      <c r="M17" s="54" t="s">
        <v>10959</v>
      </c>
      <c r="N17" s="55" t="s">
        <v>1931</v>
      </c>
      <c r="O17" s="54" t="s">
        <v>46</v>
      </c>
      <c r="P17" s="54" t="s">
        <v>46</v>
      </c>
      <c r="Q17" s="26">
        <v>35</v>
      </c>
      <c r="R17" s="26" t="s">
        <v>1931</v>
      </c>
      <c r="S17" s="56" t="s">
        <v>11964</v>
      </c>
      <c r="T17" s="26" t="s">
        <v>15</v>
      </c>
      <c r="U17" s="54" t="s">
        <v>11214</v>
      </c>
      <c r="V17" s="26" t="s">
        <v>12484</v>
      </c>
      <c r="W17" s="66"/>
      <c r="X17" s="27">
        <v>35</v>
      </c>
      <c r="Y17" s="28"/>
      <c r="Z17" s="26"/>
      <c r="AA17" s="28"/>
      <c r="AB17" s="26"/>
      <c r="AC17" s="29"/>
      <c r="AD17" s="30"/>
    </row>
    <row r="18" spans="2:30" ht="18.75" customHeight="1" x14ac:dyDescent="0.55000000000000004">
      <c r="B18" s="33"/>
      <c r="C18" s="14"/>
      <c r="D18" s="58"/>
      <c r="E18" s="61" t="str">
        <f t="shared" ref="E18" si="3">IF(V20="非優先","非",IF(D18="","",IF(K18&gt;0.1,"単",IF(K19&gt;0.29,"連",IF(K20&gt;0.34,"複","※")))))</f>
        <v/>
      </c>
      <c r="F18" s="15"/>
      <c r="G18" s="16" t="s">
        <v>15</v>
      </c>
      <c r="H18" s="17"/>
      <c r="I18" s="40" t="s">
        <v>15</v>
      </c>
      <c r="J18" s="41" t="s">
        <v>15</v>
      </c>
      <c r="K18" s="40" t="s">
        <v>15</v>
      </c>
      <c r="L18" s="41" t="s">
        <v>15</v>
      </c>
      <c r="M18" s="42" t="s">
        <v>15</v>
      </c>
      <c r="N18" s="43" t="s">
        <v>15</v>
      </c>
      <c r="O18" s="43" t="s">
        <v>46</v>
      </c>
      <c r="P18" s="43" t="s">
        <v>46</v>
      </c>
      <c r="Q18" s="17"/>
      <c r="R18" s="44" t="s">
        <v>1931</v>
      </c>
      <c r="S18" s="45" t="s">
        <v>15</v>
      </c>
      <c r="T18" s="17" t="s">
        <v>46</v>
      </c>
      <c r="U18" s="43" t="s">
        <v>1665</v>
      </c>
      <c r="V18" s="17" t="s">
        <v>15</v>
      </c>
      <c r="W18" s="64" t="s">
        <v>11331</v>
      </c>
      <c r="X18" s="17"/>
      <c r="Y18" s="15"/>
      <c r="Z18" s="17"/>
      <c r="AA18" s="15"/>
      <c r="AB18" s="17"/>
      <c r="AC18" s="18">
        <v>0</v>
      </c>
      <c r="AD18" s="19"/>
    </row>
    <row r="19" spans="2:30" ht="18.75" customHeight="1" x14ac:dyDescent="0.55000000000000004">
      <c r="B19" s="34"/>
      <c r="C19" s="20">
        <v>5</v>
      </c>
      <c r="D19" s="59"/>
      <c r="E19" s="62"/>
      <c r="F19" s="4" t="s">
        <v>13297</v>
      </c>
      <c r="G19" s="21" t="s">
        <v>1678</v>
      </c>
      <c r="H19" s="21" t="s">
        <v>10970</v>
      </c>
      <c r="I19" s="46" t="s">
        <v>11201</v>
      </c>
      <c r="J19" s="47" t="s">
        <v>11201</v>
      </c>
      <c r="K19" s="46" t="s">
        <v>11201</v>
      </c>
      <c r="L19" s="47" t="s">
        <v>11201</v>
      </c>
      <c r="M19" s="48" t="s">
        <v>15</v>
      </c>
      <c r="N19" s="49" t="s">
        <v>15</v>
      </c>
      <c r="O19" s="49" t="s">
        <v>46</v>
      </c>
      <c r="P19" s="49" t="s">
        <v>46</v>
      </c>
      <c r="Q19" s="21" t="s">
        <v>12007</v>
      </c>
      <c r="R19" s="50" t="s">
        <v>1931</v>
      </c>
      <c r="S19" s="51" t="s">
        <v>11201</v>
      </c>
      <c r="T19" s="21">
        <v>54</v>
      </c>
      <c r="U19" s="49" t="s">
        <v>1665</v>
      </c>
      <c r="V19" s="21" t="s">
        <v>15</v>
      </c>
      <c r="W19" s="65"/>
      <c r="X19" s="21" t="s">
        <v>10965</v>
      </c>
      <c r="Y19" s="4" t="s">
        <v>10966</v>
      </c>
      <c r="Z19" s="21" t="s">
        <v>12050</v>
      </c>
      <c r="AA19" s="4" t="s">
        <v>11376</v>
      </c>
      <c r="AB19" s="21" t="s">
        <v>13298</v>
      </c>
      <c r="AC19" s="22" t="s">
        <v>1678</v>
      </c>
      <c r="AD19" s="23"/>
    </row>
    <row r="20" spans="2:30" ht="18.75" customHeight="1" thickBot="1" x14ac:dyDescent="0.6">
      <c r="B20" s="34"/>
      <c r="C20" s="24"/>
      <c r="D20" s="60"/>
      <c r="E20" s="63"/>
      <c r="F20" s="25"/>
      <c r="G20" s="26" t="s">
        <v>15</v>
      </c>
      <c r="H20" s="27">
        <v>6</v>
      </c>
      <c r="I20" s="52" t="s">
        <v>15</v>
      </c>
      <c r="J20" s="53" t="s">
        <v>15</v>
      </c>
      <c r="K20" s="52" t="s">
        <v>15</v>
      </c>
      <c r="L20" s="53" t="s">
        <v>15</v>
      </c>
      <c r="M20" s="54" t="s">
        <v>15</v>
      </c>
      <c r="N20" s="55" t="s">
        <v>15</v>
      </c>
      <c r="O20" s="54" t="s">
        <v>46</v>
      </c>
      <c r="P20" s="54" t="s">
        <v>46</v>
      </c>
      <c r="Q20" s="26" t="s">
        <v>46</v>
      </c>
      <c r="R20" s="26" t="s">
        <v>1931</v>
      </c>
      <c r="S20" s="56" t="s">
        <v>15</v>
      </c>
      <c r="T20" s="26" t="s">
        <v>15</v>
      </c>
      <c r="U20" s="54" t="s">
        <v>15</v>
      </c>
      <c r="V20" s="26" t="s">
        <v>15</v>
      </c>
      <c r="W20" s="66"/>
      <c r="X20" s="27">
        <v>22</v>
      </c>
      <c r="Y20" s="28"/>
      <c r="Z20" s="26"/>
      <c r="AA20" s="28"/>
      <c r="AB20" s="26"/>
      <c r="AC20" s="29"/>
      <c r="AD20" s="30"/>
    </row>
    <row r="21" spans="2:30" ht="18.75" customHeight="1" x14ac:dyDescent="0.55000000000000004">
      <c r="C21" s="14"/>
      <c r="D21" s="58"/>
      <c r="E21" s="61" t="str">
        <f t="shared" ref="E21" si="4">IF(V23="非優先","非",IF(D21="","",IF(K21&gt;0.1,"単",IF(K22&gt;0.29,"連",IF(K23&gt;0.34,"複","※")))))</f>
        <v/>
      </c>
      <c r="F21" s="15"/>
      <c r="G21" s="16" t="s">
        <v>15</v>
      </c>
      <c r="H21" s="17"/>
      <c r="I21" s="40" t="s">
        <v>15</v>
      </c>
      <c r="J21" s="41" t="s">
        <v>15</v>
      </c>
      <c r="K21" s="40" t="s">
        <v>15</v>
      </c>
      <c r="L21" s="41" t="s">
        <v>15</v>
      </c>
      <c r="M21" s="42" t="s">
        <v>15</v>
      </c>
      <c r="N21" s="43" t="s">
        <v>15</v>
      </c>
      <c r="O21" s="43" t="s">
        <v>46</v>
      </c>
      <c r="P21" s="43" t="s">
        <v>46</v>
      </c>
      <c r="Q21" s="17"/>
      <c r="R21" s="44" t="s">
        <v>1931</v>
      </c>
      <c r="S21" s="45" t="s">
        <v>15</v>
      </c>
      <c r="T21" s="17" t="s">
        <v>46</v>
      </c>
      <c r="U21" s="43">
        <v>2.2000000000000002</v>
      </c>
      <c r="V21" s="17" t="s">
        <v>13199</v>
      </c>
      <c r="W21" s="64" t="s">
        <v>13299</v>
      </c>
      <c r="X21" s="17"/>
      <c r="Y21" s="15"/>
      <c r="Z21" s="17"/>
      <c r="AA21" s="15"/>
      <c r="AB21" s="17"/>
      <c r="AC21" s="18">
        <v>0</v>
      </c>
      <c r="AD21" s="19"/>
    </row>
    <row r="22" spans="2:30" ht="18.75" customHeight="1" x14ac:dyDescent="0.55000000000000004">
      <c r="C22" s="20">
        <v>6</v>
      </c>
      <c r="D22" s="59"/>
      <c r="E22" s="62"/>
      <c r="F22" s="4" t="s">
        <v>13300</v>
      </c>
      <c r="G22" s="21" t="s">
        <v>1086</v>
      </c>
      <c r="H22" s="21" t="s">
        <v>11003</v>
      </c>
      <c r="I22" s="46" t="s">
        <v>11201</v>
      </c>
      <c r="J22" s="47" t="s">
        <v>11201</v>
      </c>
      <c r="K22" s="46" t="s">
        <v>11201</v>
      </c>
      <c r="L22" s="47" t="s">
        <v>11201</v>
      </c>
      <c r="M22" s="48" t="s">
        <v>15</v>
      </c>
      <c r="N22" s="49" t="s">
        <v>15</v>
      </c>
      <c r="O22" s="49" t="s">
        <v>46</v>
      </c>
      <c r="P22" s="49" t="s">
        <v>46</v>
      </c>
      <c r="Q22" s="21" t="s">
        <v>12842</v>
      </c>
      <c r="R22" s="50" t="s">
        <v>1931</v>
      </c>
      <c r="S22" s="51" t="s">
        <v>11201</v>
      </c>
      <c r="T22" s="21">
        <v>55</v>
      </c>
      <c r="U22" s="49">
        <v>3.7</v>
      </c>
      <c r="V22" s="21" t="s">
        <v>13200</v>
      </c>
      <c r="W22" s="65"/>
      <c r="X22" s="21" t="s">
        <v>11001</v>
      </c>
      <c r="Y22" s="4" t="s">
        <v>10982</v>
      </c>
      <c r="Z22" s="21" t="s">
        <v>11131</v>
      </c>
      <c r="AA22" s="4" t="s">
        <v>12838</v>
      </c>
      <c r="AB22" s="21" t="s">
        <v>13301</v>
      </c>
      <c r="AC22" s="22" t="s">
        <v>1086</v>
      </c>
      <c r="AD22" s="23"/>
    </row>
    <row r="23" spans="2:30" ht="18.75" customHeight="1" thickBot="1" x14ac:dyDescent="0.6">
      <c r="C23" s="24"/>
      <c r="D23" s="60"/>
      <c r="E23" s="63"/>
      <c r="F23" s="25"/>
      <c r="G23" s="26" t="s">
        <v>15</v>
      </c>
      <c r="H23" s="27">
        <v>7</v>
      </c>
      <c r="I23" s="52" t="s">
        <v>15</v>
      </c>
      <c r="J23" s="53" t="s">
        <v>15</v>
      </c>
      <c r="K23" s="52" t="s">
        <v>15</v>
      </c>
      <c r="L23" s="53" t="s">
        <v>15</v>
      </c>
      <c r="M23" s="54" t="s">
        <v>15</v>
      </c>
      <c r="N23" s="55" t="s">
        <v>15</v>
      </c>
      <c r="O23" s="54" t="s">
        <v>46</v>
      </c>
      <c r="P23" s="54" t="s">
        <v>46</v>
      </c>
      <c r="Q23" s="26" t="s">
        <v>46</v>
      </c>
      <c r="R23" s="26" t="s">
        <v>1931</v>
      </c>
      <c r="S23" s="56" t="s">
        <v>15</v>
      </c>
      <c r="T23" s="26" t="s">
        <v>15</v>
      </c>
      <c r="U23" s="54" t="s">
        <v>11214</v>
      </c>
      <c r="V23" s="26"/>
      <c r="W23" s="66"/>
      <c r="X23" s="27">
        <v>21</v>
      </c>
      <c r="Y23" s="28"/>
      <c r="Z23" s="26"/>
      <c r="AA23" s="28"/>
      <c r="AB23" s="26"/>
      <c r="AC23" s="29"/>
      <c r="AD23" s="30"/>
    </row>
    <row r="24" spans="2:30" ht="18.75" customHeight="1" x14ac:dyDescent="0.55000000000000004">
      <c r="C24" s="14"/>
      <c r="D24" s="58"/>
      <c r="E24" s="61" t="str">
        <f t="shared" ref="E24" si="5">IF(V26="非優先","非",IF(D24="","",IF(K24&gt;0.1,"単",IF(K25&gt;0.29,"連",IF(K26&gt;0.34,"複","※")))))</f>
        <v/>
      </c>
      <c r="F24" s="15"/>
      <c r="G24" s="16" t="s">
        <v>1931</v>
      </c>
      <c r="H24" s="17"/>
      <c r="I24" s="40">
        <v>0</v>
      </c>
      <c r="J24" s="41">
        <v>0</v>
      </c>
      <c r="K24" s="40">
        <v>0</v>
      </c>
      <c r="L24" s="41">
        <v>0</v>
      </c>
      <c r="M24" s="42" t="s">
        <v>11219</v>
      </c>
      <c r="N24" s="43" t="s">
        <v>1931</v>
      </c>
      <c r="O24" s="43" t="s">
        <v>46</v>
      </c>
      <c r="P24" s="43" t="s">
        <v>46</v>
      </c>
      <c r="Q24" s="17"/>
      <c r="R24" s="44" t="s">
        <v>1931</v>
      </c>
      <c r="S24" s="45" t="s">
        <v>11270</v>
      </c>
      <c r="T24" s="17" t="s">
        <v>46</v>
      </c>
      <c r="U24" s="43"/>
      <c r="V24" s="17"/>
      <c r="W24" s="64" t="s">
        <v>13302</v>
      </c>
      <c r="X24" s="17"/>
      <c r="Y24" s="15"/>
      <c r="Z24" s="17"/>
      <c r="AA24" s="15"/>
      <c r="AB24" s="17"/>
      <c r="AC24" s="18" t="s">
        <v>11046</v>
      </c>
      <c r="AD24" s="19"/>
    </row>
    <row r="25" spans="2:30" ht="18.75" customHeight="1" x14ac:dyDescent="0.55000000000000004">
      <c r="C25" s="20">
        <v>7</v>
      </c>
      <c r="D25" s="59"/>
      <c r="E25" s="62"/>
      <c r="F25" s="4" t="s">
        <v>13303</v>
      </c>
      <c r="G25" s="21" t="s">
        <v>49</v>
      </c>
      <c r="H25" s="21" t="s">
        <v>11118</v>
      </c>
      <c r="I25" s="46">
        <v>0</v>
      </c>
      <c r="J25" s="47">
        <v>0</v>
      </c>
      <c r="K25" s="46">
        <v>9.0909090909090912E-2</v>
      </c>
      <c r="L25" s="47">
        <v>1</v>
      </c>
      <c r="M25" s="48" t="s">
        <v>10956</v>
      </c>
      <c r="N25" s="49" t="s">
        <v>1931</v>
      </c>
      <c r="O25" s="49" t="s">
        <v>46</v>
      </c>
      <c r="P25" s="49" t="s">
        <v>46</v>
      </c>
      <c r="Q25" s="21" t="s">
        <v>12222</v>
      </c>
      <c r="R25" s="50" t="s">
        <v>1931</v>
      </c>
      <c r="S25" s="51" t="s">
        <v>11897</v>
      </c>
      <c r="T25" s="21">
        <v>52</v>
      </c>
      <c r="U25" s="49"/>
      <c r="V25" s="21"/>
      <c r="W25" s="65"/>
      <c r="X25" s="21" t="s">
        <v>10965</v>
      </c>
      <c r="Y25" s="4" t="s">
        <v>10982</v>
      </c>
      <c r="Z25" s="21" t="s">
        <v>11424</v>
      </c>
      <c r="AA25" s="4" t="s">
        <v>11458</v>
      </c>
      <c r="AB25" s="21" t="s">
        <v>13304</v>
      </c>
      <c r="AC25" s="22" t="s">
        <v>49</v>
      </c>
      <c r="AD25" s="23"/>
    </row>
    <row r="26" spans="2:30" ht="18.75" customHeight="1" thickBot="1" x14ac:dyDescent="0.6">
      <c r="C26" s="24"/>
      <c r="D26" s="60"/>
      <c r="E26" s="63"/>
      <c r="F26" s="25"/>
      <c r="G26" s="26" t="s">
        <v>1931</v>
      </c>
      <c r="H26" s="27">
        <v>15</v>
      </c>
      <c r="I26" s="52">
        <v>0.2</v>
      </c>
      <c r="J26" s="53" t="s">
        <v>11314</v>
      </c>
      <c r="K26" s="52">
        <v>0.27272727272727271</v>
      </c>
      <c r="L26" s="53" t="s">
        <v>11046</v>
      </c>
      <c r="M26" s="54" t="s">
        <v>10959</v>
      </c>
      <c r="N26" s="55" t="s">
        <v>1931</v>
      </c>
      <c r="O26" s="54" t="s">
        <v>46</v>
      </c>
      <c r="P26" s="54" t="s">
        <v>46</v>
      </c>
      <c r="Q26" s="26">
        <v>20</v>
      </c>
      <c r="R26" s="26" t="s">
        <v>1931</v>
      </c>
      <c r="S26" s="56" t="s">
        <v>11964</v>
      </c>
      <c r="T26" s="26" t="s">
        <v>15</v>
      </c>
      <c r="U26" s="54" t="s">
        <v>11206</v>
      </c>
      <c r="V26" s="26"/>
      <c r="W26" s="66"/>
      <c r="X26" s="27">
        <v>20</v>
      </c>
      <c r="Y26" s="28"/>
      <c r="Z26" s="26"/>
      <c r="AA26" s="28"/>
      <c r="AB26" s="26"/>
      <c r="AC26" s="29"/>
      <c r="AD26" s="30"/>
    </row>
    <row r="27" spans="2:30" ht="18.75" customHeight="1" x14ac:dyDescent="0.55000000000000004">
      <c r="C27" s="14"/>
      <c r="D27" s="58"/>
      <c r="E27" s="61" t="str">
        <f t="shared" ref="E27" si="6">IF(V29="非優先","非",IF(D27="","",IF(K27&gt;0.1,"単",IF(K28&gt;0.29,"連",IF(K29&gt;0.34,"複","※")))))</f>
        <v/>
      </c>
      <c r="F27" s="15"/>
      <c r="G27" s="16" t="s">
        <v>8307</v>
      </c>
      <c r="H27" s="17"/>
      <c r="I27" s="40">
        <v>0.14285714285714285</v>
      </c>
      <c r="J27" s="41">
        <v>7</v>
      </c>
      <c r="K27" s="40">
        <v>0.11627906976744186</v>
      </c>
      <c r="L27" s="41">
        <v>10</v>
      </c>
      <c r="M27" s="42" t="s">
        <v>11200</v>
      </c>
      <c r="N27" s="43" t="s">
        <v>11298</v>
      </c>
      <c r="O27" s="43" t="s">
        <v>46</v>
      </c>
      <c r="P27" s="43" t="s">
        <v>46</v>
      </c>
      <c r="Q27" s="17"/>
      <c r="R27" s="44">
        <v>0</v>
      </c>
      <c r="S27" s="45" t="s">
        <v>11900</v>
      </c>
      <c r="T27" s="17" t="s">
        <v>46</v>
      </c>
      <c r="U27" s="43">
        <v>5.0999999999999996</v>
      </c>
      <c r="V27" s="17" t="s">
        <v>12509</v>
      </c>
      <c r="W27" s="64" t="s">
        <v>12239</v>
      </c>
      <c r="X27" s="17"/>
      <c r="Y27" s="15"/>
      <c r="Z27" s="17"/>
      <c r="AA27" s="15"/>
      <c r="AB27" s="17"/>
      <c r="AC27" s="18" t="s">
        <v>7383</v>
      </c>
      <c r="AD27" s="19"/>
    </row>
    <row r="28" spans="2:30" ht="18.75" customHeight="1" x14ac:dyDescent="0.55000000000000004">
      <c r="C28" s="20">
        <v>8</v>
      </c>
      <c r="D28" s="59"/>
      <c r="E28" s="62"/>
      <c r="F28" s="4" t="s">
        <v>13305</v>
      </c>
      <c r="G28" s="21" t="s">
        <v>976</v>
      </c>
      <c r="H28" s="21" t="s">
        <v>11003</v>
      </c>
      <c r="I28" s="46">
        <v>0.24489795918367346</v>
      </c>
      <c r="J28" s="47">
        <v>12</v>
      </c>
      <c r="K28" s="46">
        <v>0.20930232558139533</v>
      </c>
      <c r="L28" s="47">
        <v>18</v>
      </c>
      <c r="M28" s="48" t="s">
        <v>10956</v>
      </c>
      <c r="N28" s="49" t="s">
        <v>11230</v>
      </c>
      <c r="O28" s="49" t="s">
        <v>46</v>
      </c>
      <c r="P28" s="49" t="s">
        <v>46</v>
      </c>
      <c r="Q28" s="21" t="s">
        <v>11323</v>
      </c>
      <c r="R28" s="50">
        <v>0</v>
      </c>
      <c r="S28" s="51" t="s">
        <v>11315</v>
      </c>
      <c r="T28" s="21">
        <v>53</v>
      </c>
      <c r="U28" s="49">
        <v>7.4</v>
      </c>
      <c r="V28" s="21" t="s">
        <v>12510</v>
      </c>
      <c r="W28" s="65"/>
      <c r="X28" s="21" t="s">
        <v>10965</v>
      </c>
      <c r="Y28" s="4" t="s">
        <v>10971</v>
      </c>
      <c r="Z28" s="21" t="s">
        <v>11066</v>
      </c>
      <c r="AA28" s="4" t="s">
        <v>12191</v>
      </c>
      <c r="AB28" s="21" t="s">
        <v>12363</v>
      </c>
      <c r="AC28" s="22" t="s">
        <v>976</v>
      </c>
      <c r="AD28" s="23"/>
    </row>
    <row r="29" spans="2:30" ht="18.75" customHeight="1" thickBot="1" x14ac:dyDescent="0.6">
      <c r="C29" s="24"/>
      <c r="D29" s="60"/>
      <c r="E29" s="63"/>
      <c r="F29" s="25"/>
      <c r="G29" s="26">
        <v>4.0999999999999996</v>
      </c>
      <c r="H29" s="27">
        <v>7</v>
      </c>
      <c r="I29" s="52">
        <v>0.34693877551020408</v>
      </c>
      <c r="J29" s="53" t="s">
        <v>13651</v>
      </c>
      <c r="K29" s="52">
        <v>0.29069767441860461</v>
      </c>
      <c r="L29" s="53" t="s">
        <v>13652</v>
      </c>
      <c r="M29" s="54" t="s">
        <v>10959</v>
      </c>
      <c r="N29" s="55" t="s">
        <v>11418</v>
      </c>
      <c r="O29" s="54" t="s">
        <v>46</v>
      </c>
      <c r="P29" s="54" t="s">
        <v>46</v>
      </c>
      <c r="Q29" s="26">
        <v>20</v>
      </c>
      <c r="R29" s="26">
        <v>4</v>
      </c>
      <c r="S29" s="56" t="s">
        <v>11928</v>
      </c>
      <c r="T29" s="26" t="s">
        <v>15</v>
      </c>
      <c r="U29" s="54" t="s">
        <v>11206</v>
      </c>
      <c r="V29" s="26" t="s">
        <v>12511</v>
      </c>
      <c r="W29" s="66"/>
      <c r="X29" s="27">
        <v>20</v>
      </c>
      <c r="Y29" s="28"/>
      <c r="Z29" s="26"/>
      <c r="AA29" s="28"/>
      <c r="AB29" s="26"/>
      <c r="AC29" s="29"/>
      <c r="AD29" s="30"/>
    </row>
    <row r="30" spans="2:30" ht="18.75" customHeight="1" x14ac:dyDescent="0.55000000000000004">
      <c r="C30" s="14"/>
      <c r="D30" s="58"/>
      <c r="E30" s="61" t="str">
        <f t="shared" ref="E30" si="7">IF(V32="非優先","非",IF(D30="","",IF(K30&gt;0.1,"単",IF(K31&gt;0.29,"連",IF(K32&gt;0.34,"複","※")))))</f>
        <v/>
      </c>
      <c r="F30" s="15"/>
      <c r="G30" s="16" t="s">
        <v>8307</v>
      </c>
      <c r="H30" s="17"/>
      <c r="I30" s="40">
        <v>7.1428571428571425E-2</v>
      </c>
      <c r="J30" s="41">
        <v>3</v>
      </c>
      <c r="K30" s="40">
        <v>7.6923076923076927E-2</v>
      </c>
      <c r="L30" s="41">
        <v>5</v>
      </c>
      <c r="M30" s="42" t="s">
        <v>11227</v>
      </c>
      <c r="N30" s="43" t="s">
        <v>11233</v>
      </c>
      <c r="O30" s="43" t="s">
        <v>46</v>
      </c>
      <c r="P30" s="43" t="s">
        <v>46</v>
      </c>
      <c r="Q30" s="17"/>
      <c r="R30" s="44" t="s">
        <v>1931</v>
      </c>
      <c r="S30" s="45" t="s">
        <v>11521</v>
      </c>
      <c r="T30" s="17" t="s">
        <v>46</v>
      </c>
      <c r="U30" s="43" t="s">
        <v>1665</v>
      </c>
      <c r="V30" s="17" t="s">
        <v>15</v>
      </c>
      <c r="W30" s="64" t="s">
        <v>13306</v>
      </c>
      <c r="X30" s="17"/>
      <c r="Y30" s="15"/>
      <c r="Z30" s="17"/>
      <c r="AA30" s="15"/>
      <c r="AB30" s="17"/>
      <c r="AC30" s="18" t="s">
        <v>11010</v>
      </c>
      <c r="AD30" s="19"/>
    </row>
    <row r="31" spans="2:30" ht="18.75" customHeight="1" x14ac:dyDescent="0.55000000000000004">
      <c r="C31" s="20">
        <v>9</v>
      </c>
      <c r="D31" s="59"/>
      <c r="E31" s="62"/>
      <c r="F31" s="4" t="s">
        <v>13307</v>
      </c>
      <c r="G31" s="21" t="s">
        <v>1511</v>
      </c>
      <c r="H31" s="21" t="s">
        <v>10970</v>
      </c>
      <c r="I31" s="46">
        <v>9.5238095238095233E-2</v>
      </c>
      <c r="J31" s="47">
        <v>4</v>
      </c>
      <c r="K31" s="46">
        <v>0.12307692307692308</v>
      </c>
      <c r="L31" s="47">
        <v>8</v>
      </c>
      <c r="M31" s="48" t="s">
        <v>10956</v>
      </c>
      <c r="N31" s="49" t="s">
        <v>11234</v>
      </c>
      <c r="O31" s="49" t="s">
        <v>46</v>
      </c>
      <c r="P31" s="49" t="s">
        <v>46</v>
      </c>
      <c r="Q31" s="21" t="s">
        <v>41</v>
      </c>
      <c r="R31" s="50" t="s">
        <v>1931</v>
      </c>
      <c r="S31" s="51" t="s">
        <v>2258</v>
      </c>
      <c r="T31" s="21">
        <v>52</v>
      </c>
      <c r="U31" s="49" t="s">
        <v>1665</v>
      </c>
      <c r="V31" s="21" t="s">
        <v>15</v>
      </c>
      <c r="W31" s="65"/>
      <c r="X31" s="21" t="s">
        <v>11001</v>
      </c>
      <c r="Y31" s="4" t="s">
        <v>10966</v>
      </c>
      <c r="Z31" s="21" t="s">
        <v>11138</v>
      </c>
      <c r="AA31" s="4" t="s">
        <v>11098</v>
      </c>
      <c r="AB31" s="21" t="s">
        <v>13308</v>
      </c>
      <c r="AC31" s="22" t="s">
        <v>1511</v>
      </c>
      <c r="AD31" s="23"/>
    </row>
    <row r="32" spans="2:30" ht="18.75" customHeight="1" thickBot="1" x14ac:dyDescent="0.6">
      <c r="C32" s="24"/>
      <c r="D32" s="60"/>
      <c r="E32" s="63"/>
      <c r="F32" s="25"/>
      <c r="G32" s="26">
        <v>4.4000000000000004</v>
      </c>
      <c r="H32" s="27">
        <v>6</v>
      </c>
      <c r="I32" s="52">
        <v>0.21428571428571427</v>
      </c>
      <c r="J32" s="53" t="s">
        <v>12500</v>
      </c>
      <c r="K32" s="52">
        <v>0.2153846153846154</v>
      </c>
      <c r="L32" s="53" t="s">
        <v>12501</v>
      </c>
      <c r="M32" s="54" t="s">
        <v>11204</v>
      </c>
      <c r="N32" s="55" t="s">
        <v>11236</v>
      </c>
      <c r="O32" s="54" t="s">
        <v>46</v>
      </c>
      <c r="P32" s="54" t="s">
        <v>46</v>
      </c>
      <c r="Q32" s="26" t="s">
        <v>46</v>
      </c>
      <c r="R32" s="26" t="s">
        <v>1931</v>
      </c>
      <c r="S32" s="56" t="s">
        <v>11927</v>
      </c>
      <c r="T32" s="26" t="s">
        <v>15</v>
      </c>
      <c r="U32" s="54" t="s">
        <v>15</v>
      </c>
      <c r="V32" s="26" t="s">
        <v>15</v>
      </c>
      <c r="W32" s="66"/>
      <c r="X32" s="27">
        <v>26</v>
      </c>
      <c r="Y32" s="28"/>
      <c r="Z32" s="26"/>
      <c r="AA32" s="28"/>
      <c r="AB32" s="26"/>
      <c r="AC32" s="29"/>
      <c r="AD32" s="30"/>
    </row>
    <row r="33" spans="1:30" ht="18.75" customHeight="1" x14ac:dyDescent="0.55000000000000004">
      <c r="C33" s="14"/>
      <c r="D33" s="58"/>
      <c r="E33" s="61" t="str">
        <f t="shared" ref="E33" si="8">IF(V35="非優先","非",IF(D33="","",IF(K33&gt;0.1,"単",IF(K34&gt;0.29,"連",IF(K35&gt;0.34,"複","※")))))</f>
        <v/>
      </c>
      <c r="F33" s="15"/>
      <c r="G33" s="16" t="s">
        <v>8307</v>
      </c>
      <c r="H33" s="17"/>
      <c r="I33" s="40">
        <v>8.4337349397590355E-2</v>
      </c>
      <c r="J33" s="41">
        <v>7</v>
      </c>
      <c r="K33" s="40">
        <v>7.5630252100840331E-2</v>
      </c>
      <c r="L33" s="41">
        <v>9</v>
      </c>
      <c r="M33" s="42" t="s">
        <v>11241</v>
      </c>
      <c r="N33" s="43" t="s">
        <v>11285</v>
      </c>
      <c r="O33" s="43" t="s">
        <v>9880</v>
      </c>
      <c r="P33" s="43" t="s">
        <v>7729</v>
      </c>
      <c r="Q33" s="17"/>
      <c r="R33" s="44">
        <v>0</v>
      </c>
      <c r="S33" s="45" t="s">
        <v>7</v>
      </c>
      <c r="T33" s="17" t="s">
        <v>46</v>
      </c>
      <c r="U33" s="43" t="s">
        <v>1665</v>
      </c>
      <c r="V33" s="17" t="s">
        <v>15</v>
      </c>
      <c r="W33" s="64" t="s">
        <v>13309</v>
      </c>
      <c r="X33" s="17"/>
      <c r="Y33" s="15"/>
      <c r="Z33" s="17"/>
      <c r="AA33" s="15"/>
      <c r="AB33" s="17"/>
      <c r="AC33" s="18" t="s">
        <v>8544</v>
      </c>
      <c r="AD33" s="19"/>
    </row>
    <row r="34" spans="1:30" ht="18.75" customHeight="1" x14ac:dyDescent="0.55000000000000004">
      <c r="C34" s="20">
        <v>10</v>
      </c>
      <c r="D34" s="59"/>
      <c r="E34" s="62"/>
      <c r="F34" s="4" t="s">
        <v>9884</v>
      </c>
      <c r="G34" s="21" t="s">
        <v>556</v>
      </c>
      <c r="H34" s="21" t="s">
        <v>11003</v>
      </c>
      <c r="I34" s="46">
        <v>0.16867469879518071</v>
      </c>
      <c r="J34" s="47">
        <v>14</v>
      </c>
      <c r="K34" s="46">
        <v>0.16806722689075632</v>
      </c>
      <c r="L34" s="47">
        <v>20</v>
      </c>
      <c r="M34" s="48" t="s">
        <v>10956</v>
      </c>
      <c r="N34" s="49" t="s">
        <v>11286</v>
      </c>
      <c r="O34" s="49" t="s">
        <v>866</v>
      </c>
      <c r="P34" s="49" t="s">
        <v>7715</v>
      </c>
      <c r="Q34" s="21" t="s">
        <v>8605</v>
      </c>
      <c r="R34" s="50">
        <v>0.5</v>
      </c>
      <c r="S34" s="51" t="s">
        <v>11514</v>
      </c>
      <c r="T34" s="21">
        <v>55</v>
      </c>
      <c r="U34" s="49" t="s">
        <v>1665</v>
      </c>
      <c r="V34" s="21" t="s">
        <v>15</v>
      </c>
      <c r="W34" s="65"/>
      <c r="X34" s="21" t="s">
        <v>11001</v>
      </c>
      <c r="Y34" s="4" t="s">
        <v>10971</v>
      </c>
      <c r="Z34" s="21" t="s">
        <v>12277</v>
      </c>
      <c r="AA34" s="4" t="s">
        <v>11006</v>
      </c>
      <c r="AB34" s="21" t="s">
        <v>13310</v>
      </c>
      <c r="AC34" s="22" t="s">
        <v>556</v>
      </c>
      <c r="AD34" s="23"/>
    </row>
    <row r="35" spans="1:30" ht="18.75" customHeight="1" thickBot="1" x14ac:dyDescent="0.6">
      <c r="C35" s="24"/>
      <c r="D35" s="60"/>
      <c r="E35" s="63"/>
      <c r="F35" s="25"/>
      <c r="G35" s="26">
        <v>2.4</v>
      </c>
      <c r="H35" s="27">
        <v>7</v>
      </c>
      <c r="I35" s="52">
        <v>0.21686746987951808</v>
      </c>
      <c r="J35" s="53" t="s">
        <v>11949</v>
      </c>
      <c r="K35" s="52">
        <v>0.21848739495798319</v>
      </c>
      <c r="L35" s="53" t="s">
        <v>11950</v>
      </c>
      <c r="M35" s="54" t="s">
        <v>10999</v>
      </c>
      <c r="N35" s="55" t="s">
        <v>11287</v>
      </c>
      <c r="O35" s="54" t="s">
        <v>46</v>
      </c>
      <c r="P35" s="54" t="s">
        <v>46</v>
      </c>
      <c r="Q35" s="26" t="s">
        <v>46</v>
      </c>
      <c r="R35" s="26">
        <v>4</v>
      </c>
      <c r="S35" s="56" t="s">
        <v>11521</v>
      </c>
      <c r="T35" s="26" t="s">
        <v>15</v>
      </c>
      <c r="U35" s="54" t="s">
        <v>15</v>
      </c>
      <c r="V35" s="26" t="s">
        <v>15</v>
      </c>
      <c r="W35" s="66"/>
      <c r="X35" s="27">
        <v>23</v>
      </c>
      <c r="Y35" s="28"/>
      <c r="Z35" s="26"/>
      <c r="AA35" s="28"/>
      <c r="AB35" s="26"/>
      <c r="AC35" s="29"/>
      <c r="AD35" s="30"/>
    </row>
    <row r="36" spans="1:30" x14ac:dyDescent="0.55000000000000004">
      <c r="A36" s="35"/>
      <c r="B36" s="35"/>
      <c r="C36" s="3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</row>
    <row r="37" spans="1:30" x14ac:dyDescent="0.55000000000000004">
      <c r="A37" t="s">
        <v>13311</v>
      </c>
      <c r="B37" t="s">
        <v>10942</v>
      </c>
      <c r="C37" s="11" t="s">
        <v>10943</v>
      </c>
      <c r="D37" t="s">
        <v>2</v>
      </c>
      <c r="E37" t="s">
        <v>10996</v>
      </c>
      <c r="F37" t="s">
        <v>0</v>
      </c>
      <c r="G37" t="s">
        <v>10945</v>
      </c>
      <c r="H37" t="s">
        <v>10946</v>
      </c>
      <c r="I37" t="s">
        <v>10946</v>
      </c>
      <c r="J37" t="s">
        <v>10946</v>
      </c>
      <c r="K37" t="s">
        <v>10946</v>
      </c>
      <c r="L37" t="s">
        <v>10946</v>
      </c>
      <c r="M37" t="s">
        <v>11173</v>
      </c>
      <c r="N37" t="s">
        <v>11174</v>
      </c>
      <c r="O37" t="s">
        <v>11175</v>
      </c>
      <c r="P37" t="s">
        <v>11175</v>
      </c>
      <c r="Q37" t="s">
        <v>1</v>
      </c>
      <c r="R37" t="s">
        <v>11176</v>
      </c>
      <c r="T37" t="s">
        <v>10947</v>
      </c>
      <c r="U37" t="s">
        <v>11177</v>
      </c>
      <c r="W37" t="s">
        <v>10948</v>
      </c>
      <c r="X37" t="s">
        <v>10949</v>
      </c>
      <c r="Y37" t="s">
        <v>10950</v>
      </c>
      <c r="Z37" t="s">
        <v>10951</v>
      </c>
      <c r="AA37" t="s">
        <v>10952</v>
      </c>
      <c r="AB37" t="s">
        <v>10953</v>
      </c>
      <c r="AC37" t="s">
        <v>10954</v>
      </c>
    </row>
    <row r="38" spans="1:30" x14ac:dyDescent="0.55000000000000004">
      <c r="A38" t="s">
        <v>10956</v>
      </c>
      <c r="B38" t="s">
        <v>11343</v>
      </c>
      <c r="G38" t="s">
        <v>11178</v>
      </c>
      <c r="H38" s="1"/>
      <c r="I38" t="s">
        <v>11179</v>
      </c>
      <c r="J38" t="s">
        <v>11180</v>
      </c>
      <c r="K38" t="s">
        <v>11179</v>
      </c>
      <c r="L38" t="s">
        <v>11180</v>
      </c>
      <c r="M38" t="s">
        <v>11181</v>
      </c>
      <c r="R38" s="5" t="s">
        <v>11179</v>
      </c>
      <c r="S38" s="2" t="s">
        <v>11182</v>
      </c>
      <c r="T38" t="s">
        <v>11183</v>
      </c>
      <c r="U38" t="s">
        <v>11184</v>
      </c>
    </row>
    <row r="39" spans="1:30" x14ac:dyDescent="0.55000000000000004">
      <c r="A39" s="1">
        <v>2</v>
      </c>
      <c r="B39" s="1"/>
      <c r="C39" s="12" t="s">
        <v>10956</v>
      </c>
      <c r="D39" s="1" t="s">
        <v>11343</v>
      </c>
      <c r="F39" s="1" t="s">
        <v>10959</v>
      </c>
      <c r="G39" t="s">
        <v>11185</v>
      </c>
      <c r="I39" t="s">
        <v>11186</v>
      </c>
      <c r="J39" t="s">
        <v>11187</v>
      </c>
      <c r="K39" t="s">
        <v>11186</v>
      </c>
      <c r="L39" t="s">
        <v>11187</v>
      </c>
      <c r="M39" t="s">
        <v>11188</v>
      </c>
      <c r="R39" t="s">
        <v>11189</v>
      </c>
      <c r="S39" s="2" t="s">
        <v>11190</v>
      </c>
      <c r="U39" t="s">
        <v>11191</v>
      </c>
    </row>
    <row r="40" spans="1:30" ht="18.5" thickBot="1" x14ac:dyDescent="0.6">
      <c r="C40" s="13">
        <v>2</v>
      </c>
      <c r="D40" t="s">
        <v>10961</v>
      </c>
      <c r="E40">
        <f>VALUE(B38)</f>
        <v>1800</v>
      </c>
      <c r="F40" t="s">
        <v>10956</v>
      </c>
      <c r="G40" t="s">
        <v>11192</v>
      </c>
      <c r="I40" t="s">
        <v>11193</v>
      </c>
      <c r="J40" t="s">
        <v>11194</v>
      </c>
      <c r="K40" t="s">
        <v>11193</v>
      </c>
      <c r="L40" t="s">
        <v>11194</v>
      </c>
      <c r="M40" t="s">
        <v>11195</v>
      </c>
      <c r="Q40" s="5" t="s">
        <v>11196</v>
      </c>
      <c r="R40" s="5" t="s">
        <v>11197</v>
      </c>
      <c r="S40" s="39" t="s">
        <v>11198</v>
      </c>
      <c r="T40" t="s">
        <v>25</v>
      </c>
      <c r="U40" t="s">
        <v>11199</v>
      </c>
    </row>
    <row r="41" spans="1:30" ht="18" customHeight="1" x14ac:dyDescent="0.55000000000000004">
      <c r="C41" s="14"/>
      <c r="D41" s="58"/>
      <c r="E41" s="61" t="str">
        <f>IF(V43="非優先","非",IF(D41="","",IF(K41&gt;0.1,"単",IF(K42&gt;0.29,"連",IF(K43&gt;0.34,"複","※")))))</f>
        <v/>
      </c>
      <c r="F41" s="15"/>
      <c r="G41" s="16" t="s">
        <v>1931</v>
      </c>
      <c r="H41" s="17"/>
      <c r="I41" s="40" t="s">
        <v>15</v>
      </c>
      <c r="J41" s="41" t="s">
        <v>15</v>
      </c>
      <c r="K41" s="40" t="s">
        <v>15</v>
      </c>
      <c r="L41" s="41" t="s">
        <v>15</v>
      </c>
      <c r="M41" s="42" t="s">
        <v>11227</v>
      </c>
      <c r="N41" s="43" t="s">
        <v>1931</v>
      </c>
      <c r="O41" s="43" t="s">
        <v>46</v>
      </c>
      <c r="P41" s="43" t="s">
        <v>46</v>
      </c>
      <c r="Q41" s="17"/>
      <c r="R41" s="44">
        <v>0</v>
      </c>
      <c r="S41" s="45" t="s">
        <v>11372</v>
      </c>
      <c r="T41" s="17" t="s">
        <v>46</v>
      </c>
      <c r="U41" s="43" t="s">
        <v>1665</v>
      </c>
      <c r="V41" s="17" t="s">
        <v>15</v>
      </c>
      <c r="W41" s="64" t="s">
        <v>13312</v>
      </c>
      <c r="X41" s="17"/>
      <c r="Y41" s="15"/>
      <c r="Z41" s="17"/>
      <c r="AA41" s="15"/>
      <c r="AB41" s="17"/>
      <c r="AC41" s="18" t="s">
        <v>12203</v>
      </c>
      <c r="AD41" s="19"/>
    </row>
    <row r="42" spans="1:30" ht="18" customHeight="1" x14ac:dyDescent="0.55000000000000004">
      <c r="C42" s="20">
        <v>1</v>
      </c>
      <c r="D42" s="59"/>
      <c r="E42" s="62"/>
      <c r="F42" s="4" t="s">
        <v>13313</v>
      </c>
      <c r="G42" s="21" t="s">
        <v>41</v>
      </c>
      <c r="H42" s="21" t="s">
        <v>11092</v>
      </c>
      <c r="I42" s="46" t="s">
        <v>11201</v>
      </c>
      <c r="J42" s="47" t="s">
        <v>11201</v>
      </c>
      <c r="K42" s="46" t="s">
        <v>11201</v>
      </c>
      <c r="L42" s="47" t="s">
        <v>11201</v>
      </c>
      <c r="M42" s="48" t="s">
        <v>10956</v>
      </c>
      <c r="N42" s="49" t="s">
        <v>1931</v>
      </c>
      <c r="O42" s="49" t="s">
        <v>46</v>
      </c>
      <c r="P42" s="49" t="s">
        <v>46</v>
      </c>
      <c r="Q42" s="21" t="s">
        <v>12007</v>
      </c>
      <c r="R42" s="50">
        <v>0</v>
      </c>
      <c r="S42" s="51" t="s">
        <v>2417</v>
      </c>
      <c r="T42" s="21">
        <v>54</v>
      </c>
      <c r="U42" s="49" t="s">
        <v>1665</v>
      </c>
      <c r="V42" s="21" t="s">
        <v>15</v>
      </c>
      <c r="W42" s="65"/>
      <c r="X42" s="21" t="s">
        <v>11001</v>
      </c>
      <c r="Y42" s="4" t="s">
        <v>10971</v>
      </c>
      <c r="Z42" s="21" t="s">
        <v>11095</v>
      </c>
      <c r="AA42" s="4" t="s">
        <v>12884</v>
      </c>
      <c r="AB42" s="21" t="s">
        <v>13314</v>
      </c>
      <c r="AC42" s="22" t="s">
        <v>41</v>
      </c>
      <c r="AD42" s="23"/>
    </row>
    <row r="43" spans="1:30" ht="18.5" customHeight="1" thickBot="1" x14ac:dyDescent="0.6">
      <c r="C43" s="24"/>
      <c r="D43" s="60"/>
      <c r="E43" s="63"/>
      <c r="F43" s="25"/>
      <c r="G43" s="26" t="s">
        <v>1931</v>
      </c>
      <c r="H43" s="27" t="e">
        <v>#VALUE!</v>
      </c>
      <c r="I43" s="52" t="s">
        <v>15</v>
      </c>
      <c r="J43" s="53" t="s">
        <v>15</v>
      </c>
      <c r="K43" s="52" t="s">
        <v>15</v>
      </c>
      <c r="L43" s="53" t="s">
        <v>15</v>
      </c>
      <c r="M43" s="54" t="s">
        <v>10999</v>
      </c>
      <c r="N43" s="55" t="s">
        <v>1931</v>
      </c>
      <c r="O43" s="54" t="s">
        <v>46</v>
      </c>
      <c r="P43" s="54" t="s">
        <v>46</v>
      </c>
      <c r="Q43" s="26" t="s">
        <v>46</v>
      </c>
      <c r="R43" s="26">
        <v>3</v>
      </c>
      <c r="S43" s="56" t="s">
        <v>11315</v>
      </c>
      <c r="T43" s="26" t="s">
        <v>15</v>
      </c>
      <c r="U43" s="54" t="s">
        <v>15</v>
      </c>
      <c r="V43" s="26" t="s">
        <v>15</v>
      </c>
      <c r="W43" s="66"/>
      <c r="X43" s="27">
        <v>22</v>
      </c>
      <c r="Y43" s="28"/>
      <c r="Z43" s="26"/>
      <c r="AA43" s="28"/>
      <c r="AB43" s="26"/>
      <c r="AC43" s="29"/>
      <c r="AD43" s="30"/>
    </row>
    <row r="44" spans="1:30" ht="18" customHeight="1" x14ac:dyDescent="0.55000000000000004">
      <c r="C44" s="14"/>
      <c r="D44" s="58"/>
      <c r="E44" s="61" t="str">
        <f t="shared" ref="E44" si="9">IF(V46="非優先","非",IF(D44="","",IF(K44&gt;0.1,"単",IF(K45&gt;0.29,"連",IF(K46&gt;0.34,"複","※")))))</f>
        <v/>
      </c>
      <c r="F44" s="15"/>
      <c r="G44" s="16" t="s">
        <v>8302</v>
      </c>
      <c r="H44" s="17"/>
      <c r="I44" s="40" t="s">
        <v>15</v>
      </c>
      <c r="J44" s="41" t="s">
        <v>15</v>
      </c>
      <c r="K44" s="40" t="s">
        <v>15</v>
      </c>
      <c r="L44" s="41" t="s">
        <v>15</v>
      </c>
      <c r="M44" s="42" t="s">
        <v>11200</v>
      </c>
      <c r="N44" s="43" t="s">
        <v>12495</v>
      </c>
      <c r="O44" s="43" t="s">
        <v>46</v>
      </c>
      <c r="P44" s="43" t="s">
        <v>46</v>
      </c>
      <c r="Q44" s="17"/>
      <c r="R44" s="44">
        <v>0.21</v>
      </c>
      <c r="S44" s="45" t="s">
        <v>11372</v>
      </c>
      <c r="T44" s="17" t="s">
        <v>46</v>
      </c>
      <c r="U44" s="43">
        <v>16.100000000000001</v>
      </c>
      <c r="V44" s="17" t="s">
        <v>13146</v>
      </c>
      <c r="W44" s="64" t="s">
        <v>13315</v>
      </c>
      <c r="X44" s="17"/>
      <c r="Y44" s="15"/>
      <c r="Z44" s="17"/>
      <c r="AA44" s="15"/>
      <c r="AB44" s="17"/>
      <c r="AC44" s="18" t="s">
        <v>12043</v>
      </c>
      <c r="AD44" s="19"/>
    </row>
    <row r="45" spans="1:30" ht="18.75" customHeight="1" x14ac:dyDescent="0.55000000000000004">
      <c r="B45" s="31"/>
      <c r="C45" s="20">
        <v>2</v>
      </c>
      <c r="D45" s="59"/>
      <c r="E45" s="62"/>
      <c r="F45" s="4" t="s">
        <v>13316</v>
      </c>
      <c r="G45" s="21" t="s">
        <v>460</v>
      </c>
      <c r="H45" s="21" t="s">
        <v>11092</v>
      </c>
      <c r="I45" s="46" t="s">
        <v>11201</v>
      </c>
      <c r="J45" s="47" t="s">
        <v>11201</v>
      </c>
      <c r="K45" s="46" t="s">
        <v>11201</v>
      </c>
      <c r="L45" s="47" t="s">
        <v>11201</v>
      </c>
      <c r="M45" s="48" t="s">
        <v>10956</v>
      </c>
      <c r="N45" s="49" t="s">
        <v>12496</v>
      </c>
      <c r="O45" s="49" t="s">
        <v>46</v>
      </c>
      <c r="P45" s="49" t="s">
        <v>46</v>
      </c>
      <c r="Q45" s="21" t="s">
        <v>6</v>
      </c>
      <c r="R45" s="50">
        <v>0.28999999999999998</v>
      </c>
      <c r="S45" s="51" t="s">
        <v>2402</v>
      </c>
      <c r="T45" s="21">
        <v>55</v>
      </c>
      <c r="U45" s="49">
        <v>15.5</v>
      </c>
      <c r="V45" s="21" t="s">
        <v>13147</v>
      </c>
      <c r="W45" s="65"/>
      <c r="X45" s="21" t="s">
        <v>11001</v>
      </c>
      <c r="Y45" s="4" t="s">
        <v>10971</v>
      </c>
      <c r="Z45" s="21" t="s">
        <v>11123</v>
      </c>
      <c r="AA45" s="4" t="s">
        <v>11021</v>
      </c>
      <c r="AB45" s="21" t="s">
        <v>13317</v>
      </c>
      <c r="AC45" s="22" t="s">
        <v>460</v>
      </c>
      <c r="AD45" s="23"/>
    </row>
    <row r="46" spans="1:30" ht="18.5" customHeight="1" thickBot="1" x14ac:dyDescent="0.6">
      <c r="B46" s="32"/>
      <c r="C46" s="24"/>
      <c r="D46" s="60"/>
      <c r="E46" s="63"/>
      <c r="F46" s="25"/>
      <c r="G46" s="26">
        <v>4</v>
      </c>
      <c r="H46" s="27" t="e">
        <v>#VALUE!</v>
      </c>
      <c r="I46" s="52" t="s">
        <v>15</v>
      </c>
      <c r="J46" s="53" t="s">
        <v>15</v>
      </c>
      <c r="K46" s="52" t="s">
        <v>15</v>
      </c>
      <c r="L46" s="53" t="s">
        <v>15</v>
      </c>
      <c r="M46" s="54" t="s">
        <v>11204</v>
      </c>
      <c r="N46" s="55" t="s">
        <v>12499</v>
      </c>
      <c r="O46" s="54" t="s">
        <v>46</v>
      </c>
      <c r="P46" s="54" t="s">
        <v>46</v>
      </c>
      <c r="Q46" s="26">
        <v>35</v>
      </c>
      <c r="R46" s="26">
        <v>14</v>
      </c>
      <c r="S46" s="56" t="s">
        <v>13</v>
      </c>
      <c r="T46" s="26" t="s">
        <v>15</v>
      </c>
      <c r="U46" s="54" t="s">
        <v>11213</v>
      </c>
      <c r="V46" s="26" t="s">
        <v>13148</v>
      </c>
      <c r="W46" s="66"/>
      <c r="X46" s="27">
        <v>35</v>
      </c>
      <c r="Y46" s="28"/>
      <c r="Z46" s="26"/>
      <c r="AA46" s="28"/>
      <c r="AB46" s="26"/>
      <c r="AC46" s="29"/>
      <c r="AD46" s="30"/>
    </row>
    <row r="47" spans="1:30" ht="18" customHeight="1" x14ac:dyDescent="0.55000000000000004">
      <c r="B47" s="32"/>
      <c r="C47" s="14"/>
      <c r="D47" s="58"/>
      <c r="E47" s="61" t="str">
        <f t="shared" ref="E47" si="10">IF(V49="非優先","非",IF(D47="","",IF(K47&gt;0.1,"単",IF(K48&gt;0.29,"連",IF(K49&gt;0.34,"複","※")))))</f>
        <v/>
      </c>
      <c r="F47" s="15"/>
      <c r="G47" s="16" t="s">
        <v>8302</v>
      </c>
      <c r="H47" s="17"/>
      <c r="I47" s="40" t="s">
        <v>15</v>
      </c>
      <c r="J47" s="41" t="s">
        <v>15</v>
      </c>
      <c r="K47" s="40" t="s">
        <v>15</v>
      </c>
      <c r="L47" s="41" t="s">
        <v>15</v>
      </c>
      <c r="M47" s="42" t="s">
        <v>11209</v>
      </c>
      <c r="N47" s="43" t="s">
        <v>11272</v>
      </c>
      <c r="O47" s="43" t="s">
        <v>46</v>
      </c>
      <c r="P47" s="43" t="s">
        <v>46</v>
      </c>
      <c r="Q47" s="17"/>
      <c r="R47" s="44" t="s">
        <v>1931</v>
      </c>
      <c r="S47" s="45" t="s">
        <v>7</v>
      </c>
      <c r="T47" s="17" t="s">
        <v>46</v>
      </c>
      <c r="U47" s="43" t="s">
        <v>1665</v>
      </c>
      <c r="V47" s="17" t="s">
        <v>15</v>
      </c>
      <c r="W47" s="64" t="s">
        <v>13318</v>
      </c>
      <c r="X47" s="17"/>
      <c r="Y47" s="15"/>
      <c r="Z47" s="17"/>
      <c r="AA47" s="15"/>
      <c r="AB47" s="17"/>
      <c r="AC47" s="18" t="s">
        <v>8549</v>
      </c>
      <c r="AD47" s="19"/>
    </row>
    <row r="48" spans="1:30" ht="18" customHeight="1" x14ac:dyDescent="0.55000000000000004">
      <c r="B48" s="32"/>
      <c r="C48" s="20">
        <v>3</v>
      </c>
      <c r="D48" s="59"/>
      <c r="E48" s="62"/>
      <c r="F48" s="4" t="s">
        <v>13319</v>
      </c>
      <c r="G48" s="21" t="s">
        <v>423</v>
      </c>
      <c r="H48" s="21" t="s">
        <v>11092</v>
      </c>
      <c r="I48" s="46" t="s">
        <v>11201</v>
      </c>
      <c r="J48" s="47" t="s">
        <v>11201</v>
      </c>
      <c r="K48" s="46" t="s">
        <v>11201</v>
      </c>
      <c r="L48" s="47" t="s">
        <v>11201</v>
      </c>
      <c r="M48" s="48" t="s">
        <v>10997</v>
      </c>
      <c r="N48" s="49" t="s">
        <v>11247</v>
      </c>
      <c r="O48" s="49" t="s">
        <v>46</v>
      </c>
      <c r="P48" s="49" t="s">
        <v>46</v>
      </c>
      <c r="Q48" s="21" t="s">
        <v>12086</v>
      </c>
      <c r="R48" s="50" t="s">
        <v>1931</v>
      </c>
      <c r="S48" s="51" t="s">
        <v>11270</v>
      </c>
      <c r="T48" s="21">
        <v>55</v>
      </c>
      <c r="U48" s="49" t="s">
        <v>1665</v>
      </c>
      <c r="V48" s="21" t="s">
        <v>15</v>
      </c>
      <c r="W48" s="65"/>
      <c r="X48" s="21" t="s">
        <v>11001</v>
      </c>
      <c r="Y48" s="4" t="s">
        <v>10982</v>
      </c>
      <c r="Z48" s="21" t="s">
        <v>11117</v>
      </c>
      <c r="AA48" s="4" t="s">
        <v>10993</v>
      </c>
      <c r="AB48" s="21" t="s">
        <v>12934</v>
      </c>
      <c r="AC48" s="22" t="s">
        <v>423</v>
      </c>
      <c r="AD48" s="23"/>
    </row>
    <row r="49" spans="2:30" ht="18.5" customHeight="1" thickBot="1" x14ac:dyDescent="0.6">
      <c r="B49" s="32"/>
      <c r="C49" s="24"/>
      <c r="D49" s="60"/>
      <c r="E49" s="63"/>
      <c r="F49" s="25"/>
      <c r="G49" s="26">
        <v>3</v>
      </c>
      <c r="H49" s="27" t="e">
        <v>#VALUE!</v>
      </c>
      <c r="I49" s="52" t="s">
        <v>15</v>
      </c>
      <c r="J49" s="53" t="s">
        <v>15</v>
      </c>
      <c r="K49" s="52" t="s">
        <v>15</v>
      </c>
      <c r="L49" s="53" t="s">
        <v>15</v>
      </c>
      <c r="M49" s="54" t="s">
        <v>11204</v>
      </c>
      <c r="N49" s="55" t="s">
        <v>11273</v>
      </c>
      <c r="O49" s="54" t="s">
        <v>46</v>
      </c>
      <c r="P49" s="54" t="s">
        <v>46</v>
      </c>
      <c r="Q49" s="26" t="s">
        <v>46</v>
      </c>
      <c r="R49" s="26" t="s">
        <v>1931</v>
      </c>
      <c r="S49" s="56" t="s">
        <v>11920</v>
      </c>
      <c r="T49" s="26" t="s">
        <v>15</v>
      </c>
      <c r="U49" s="54" t="s">
        <v>15</v>
      </c>
      <c r="V49" s="26" t="s">
        <v>15</v>
      </c>
      <c r="W49" s="66"/>
      <c r="X49" s="27" t="s">
        <v>1931</v>
      </c>
      <c r="Y49" s="28"/>
      <c r="Z49" s="26"/>
      <c r="AA49" s="28"/>
      <c r="AB49" s="26"/>
      <c r="AC49" s="29"/>
      <c r="AD49" s="30"/>
    </row>
    <row r="50" spans="2:30" ht="18" customHeight="1" x14ac:dyDescent="0.55000000000000004">
      <c r="B50" s="32"/>
      <c r="C50" s="14"/>
      <c r="D50" s="58"/>
      <c r="E50" s="61" t="str">
        <f t="shared" ref="E50" si="11">IF(V52="非優先","非",IF(D50="","",IF(K50&gt;0.1,"単",IF(K51&gt;0.29,"連",IF(K52&gt;0.34,"複","※")))))</f>
        <v/>
      </c>
      <c r="F50" s="15"/>
      <c r="G50" s="16" t="s">
        <v>1931</v>
      </c>
      <c r="H50" s="17"/>
      <c r="I50" s="40" t="s">
        <v>15</v>
      </c>
      <c r="J50" s="41" t="s">
        <v>15</v>
      </c>
      <c r="K50" s="40" t="s">
        <v>15</v>
      </c>
      <c r="L50" s="41" t="s">
        <v>15</v>
      </c>
      <c r="M50" s="42" t="s">
        <v>11215</v>
      </c>
      <c r="N50" s="43" t="s">
        <v>1931</v>
      </c>
      <c r="O50" s="43" t="s">
        <v>46</v>
      </c>
      <c r="P50" s="43" t="s">
        <v>46</v>
      </c>
      <c r="Q50" s="17"/>
      <c r="R50" s="44">
        <v>0</v>
      </c>
      <c r="S50" s="45" t="s">
        <v>11270</v>
      </c>
      <c r="T50" s="17" t="s">
        <v>46</v>
      </c>
      <c r="U50" s="43">
        <v>12.8</v>
      </c>
      <c r="V50" s="17" t="s">
        <v>12454</v>
      </c>
      <c r="W50" s="64" t="s">
        <v>12072</v>
      </c>
      <c r="X50" s="17"/>
      <c r="Y50" s="15"/>
      <c r="Z50" s="17"/>
      <c r="AA50" s="15"/>
      <c r="AB50" s="17"/>
      <c r="AC50" s="18">
        <v>0</v>
      </c>
      <c r="AD50" s="19"/>
    </row>
    <row r="51" spans="2:30" ht="18.75" customHeight="1" x14ac:dyDescent="0.55000000000000004">
      <c r="B51" s="32"/>
      <c r="C51" s="20">
        <v>4</v>
      </c>
      <c r="D51" s="59"/>
      <c r="E51" s="62"/>
      <c r="F51" s="4" t="s">
        <v>13320</v>
      </c>
      <c r="G51" s="21" t="s">
        <v>11395</v>
      </c>
      <c r="H51" s="21" t="s">
        <v>11092</v>
      </c>
      <c r="I51" s="46" t="s">
        <v>11201</v>
      </c>
      <c r="J51" s="47" t="s">
        <v>11201</v>
      </c>
      <c r="K51" s="46" t="s">
        <v>11201</v>
      </c>
      <c r="L51" s="47" t="s">
        <v>11201</v>
      </c>
      <c r="M51" s="48" t="s">
        <v>10997</v>
      </c>
      <c r="N51" s="49" t="s">
        <v>1931</v>
      </c>
      <c r="O51" s="49" t="s">
        <v>46</v>
      </c>
      <c r="P51" s="49" t="s">
        <v>46</v>
      </c>
      <c r="Q51" s="21" t="s">
        <v>10</v>
      </c>
      <c r="R51" s="50">
        <v>0</v>
      </c>
      <c r="S51" s="51" t="s">
        <v>11532</v>
      </c>
      <c r="T51" s="21">
        <v>55</v>
      </c>
      <c r="U51" s="49">
        <v>13.6</v>
      </c>
      <c r="V51" s="21" t="s">
        <v>12456</v>
      </c>
      <c r="W51" s="65"/>
      <c r="X51" s="21" t="s">
        <v>11001</v>
      </c>
      <c r="Y51" s="4" t="s">
        <v>10971</v>
      </c>
      <c r="Z51" s="21" t="s">
        <v>11016</v>
      </c>
      <c r="AA51" s="4" t="s">
        <v>11996</v>
      </c>
      <c r="AB51" s="21" t="s">
        <v>13321</v>
      </c>
      <c r="AC51" s="22" t="s">
        <v>11395</v>
      </c>
      <c r="AD51" s="23"/>
    </row>
    <row r="52" spans="2:30" ht="18.5" customHeight="1" thickBot="1" x14ac:dyDescent="0.6">
      <c r="B52" s="32"/>
      <c r="C52" s="24"/>
      <c r="D52" s="60"/>
      <c r="E52" s="63"/>
      <c r="F52" s="25"/>
      <c r="G52" s="26" t="s">
        <v>1931</v>
      </c>
      <c r="H52" s="27" t="e">
        <v>#VALUE!</v>
      </c>
      <c r="I52" s="52" t="s">
        <v>15</v>
      </c>
      <c r="J52" s="53" t="s">
        <v>15</v>
      </c>
      <c r="K52" s="52" t="s">
        <v>15</v>
      </c>
      <c r="L52" s="53" t="s">
        <v>15</v>
      </c>
      <c r="M52" s="54" t="s">
        <v>10999</v>
      </c>
      <c r="N52" s="55" t="s">
        <v>1931</v>
      </c>
      <c r="O52" s="54" t="s">
        <v>46</v>
      </c>
      <c r="P52" s="54" t="s">
        <v>46</v>
      </c>
      <c r="Q52" s="26" t="s">
        <v>46</v>
      </c>
      <c r="R52" s="26">
        <v>0</v>
      </c>
      <c r="S52" s="56" t="s">
        <v>11928</v>
      </c>
      <c r="T52" s="26" t="s">
        <v>15</v>
      </c>
      <c r="U52" s="54" t="s">
        <v>11213</v>
      </c>
      <c r="V52" s="26" t="s">
        <v>12460</v>
      </c>
      <c r="W52" s="66"/>
      <c r="X52" s="27">
        <v>24</v>
      </c>
      <c r="Y52" s="28"/>
      <c r="Z52" s="26"/>
      <c r="AA52" s="28"/>
      <c r="AB52" s="26"/>
      <c r="AC52" s="29"/>
      <c r="AD52" s="30"/>
    </row>
    <row r="53" spans="2:30" ht="18" customHeight="1" x14ac:dyDescent="0.55000000000000004">
      <c r="B53" s="33"/>
      <c r="C53" s="14"/>
      <c r="D53" s="58"/>
      <c r="E53" s="61" t="str">
        <f t="shared" ref="E53" si="12">IF(V55="非優先","非",IF(D53="","",IF(K53&gt;0.1,"単",IF(K54&gt;0.29,"連",IF(K55&gt;0.34,"複","※")))))</f>
        <v/>
      </c>
      <c r="F53" s="15"/>
      <c r="G53" s="16" t="s">
        <v>15</v>
      </c>
      <c r="H53" s="17"/>
      <c r="I53" s="40" t="s">
        <v>15</v>
      </c>
      <c r="J53" s="41" t="s">
        <v>15</v>
      </c>
      <c r="K53" s="40" t="s">
        <v>15</v>
      </c>
      <c r="L53" s="41" t="s">
        <v>15</v>
      </c>
      <c r="M53" s="42" t="s">
        <v>15</v>
      </c>
      <c r="N53" s="43" t="s">
        <v>15</v>
      </c>
      <c r="O53" s="43" t="s">
        <v>46</v>
      </c>
      <c r="P53" s="43" t="s">
        <v>46</v>
      </c>
      <c r="Q53" s="17"/>
      <c r="R53" s="44" t="s">
        <v>1931</v>
      </c>
      <c r="S53" s="45" t="s">
        <v>15</v>
      </c>
      <c r="T53" s="17" t="s">
        <v>46</v>
      </c>
      <c r="U53" s="43" t="s">
        <v>1665</v>
      </c>
      <c r="V53" s="17" t="s">
        <v>15</v>
      </c>
      <c r="W53" s="64" t="s">
        <v>12069</v>
      </c>
      <c r="X53" s="17"/>
      <c r="Y53" s="15"/>
      <c r="Z53" s="17"/>
      <c r="AA53" s="15"/>
      <c r="AB53" s="17"/>
      <c r="AC53" s="18">
        <v>0</v>
      </c>
      <c r="AD53" s="19"/>
    </row>
    <row r="54" spans="2:30" ht="18.75" customHeight="1" x14ac:dyDescent="0.55000000000000004">
      <c r="B54" s="34"/>
      <c r="C54" s="20">
        <v>5</v>
      </c>
      <c r="D54" s="59"/>
      <c r="E54" s="62"/>
      <c r="F54" s="4" t="s">
        <v>13322</v>
      </c>
      <c r="G54" s="21" t="s">
        <v>1488</v>
      </c>
      <c r="H54" s="21" t="s">
        <v>11092</v>
      </c>
      <c r="I54" s="46" t="s">
        <v>11201</v>
      </c>
      <c r="J54" s="47" t="s">
        <v>11201</v>
      </c>
      <c r="K54" s="46" t="s">
        <v>11201</v>
      </c>
      <c r="L54" s="47" t="s">
        <v>11201</v>
      </c>
      <c r="M54" s="48" t="s">
        <v>15</v>
      </c>
      <c r="N54" s="49" t="s">
        <v>15</v>
      </c>
      <c r="O54" s="49" t="s">
        <v>46</v>
      </c>
      <c r="P54" s="49" t="s">
        <v>46</v>
      </c>
      <c r="Q54" s="21" t="s">
        <v>8</v>
      </c>
      <c r="R54" s="50" t="s">
        <v>1931</v>
      </c>
      <c r="S54" s="51" t="s">
        <v>11201</v>
      </c>
      <c r="T54" s="21">
        <v>55</v>
      </c>
      <c r="U54" s="49" t="s">
        <v>1665</v>
      </c>
      <c r="V54" s="21" t="s">
        <v>15</v>
      </c>
      <c r="W54" s="65"/>
      <c r="X54" s="21" t="s">
        <v>10965</v>
      </c>
      <c r="Y54" s="4" t="s">
        <v>10971</v>
      </c>
      <c r="Z54" s="21" t="s">
        <v>11089</v>
      </c>
      <c r="AA54" s="4" t="s">
        <v>10993</v>
      </c>
      <c r="AB54" s="21" t="s">
        <v>13323</v>
      </c>
      <c r="AC54" s="22" t="s">
        <v>1488</v>
      </c>
      <c r="AD54" s="23"/>
    </row>
    <row r="55" spans="2:30" ht="18.5" customHeight="1" thickBot="1" x14ac:dyDescent="0.6">
      <c r="C55" s="24"/>
      <c r="D55" s="60"/>
      <c r="E55" s="63"/>
      <c r="F55" s="25"/>
      <c r="G55" s="26" t="s">
        <v>15</v>
      </c>
      <c r="H55" s="27" t="e">
        <v>#VALUE!</v>
      </c>
      <c r="I55" s="52" t="s">
        <v>15</v>
      </c>
      <c r="J55" s="53" t="s">
        <v>15</v>
      </c>
      <c r="K55" s="52" t="s">
        <v>15</v>
      </c>
      <c r="L55" s="53" t="s">
        <v>15</v>
      </c>
      <c r="M55" s="54" t="s">
        <v>15</v>
      </c>
      <c r="N55" s="55" t="s">
        <v>15</v>
      </c>
      <c r="O55" s="54" t="s">
        <v>46</v>
      </c>
      <c r="P55" s="54" t="s">
        <v>46</v>
      </c>
      <c r="Q55" s="26" t="s">
        <v>46</v>
      </c>
      <c r="R55" s="26" t="s">
        <v>1931</v>
      </c>
      <c r="S55" s="56" t="s">
        <v>15</v>
      </c>
      <c r="T55" s="26" t="s">
        <v>15</v>
      </c>
      <c r="U55" s="54" t="s">
        <v>15</v>
      </c>
      <c r="V55" s="26" t="s">
        <v>15</v>
      </c>
      <c r="W55" s="66"/>
      <c r="X55" s="27">
        <v>25</v>
      </c>
      <c r="Y55" s="28"/>
      <c r="Z55" s="26"/>
      <c r="AA55" s="28"/>
      <c r="AB55" s="26"/>
      <c r="AC55" s="29"/>
      <c r="AD55" s="30"/>
    </row>
    <row r="56" spans="2:30" ht="18" customHeight="1" x14ac:dyDescent="0.55000000000000004">
      <c r="C56" s="14"/>
      <c r="D56" s="58"/>
      <c r="E56" s="61" t="str">
        <f t="shared" ref="E56" si="13">IF(V58="非優先","非",IF(D56="","",IF(K56&gt;0.1,"単",IF(K57&gt;0.29,"連",IF(K58&gt;0.34,"複","※")))))</f>
        <v/>
      </c>
      <c r="F56" s="15"/>
      <c r="G56" s="16" t="s">
        <v>8309</v>
      </c>
      <c r="H56" s="17"/>
      <c r="I56" s="40" t="s">
        <v>15</v>
      </c>
      <c r="J56" s="41" t="s">
        <v>15</v>
      </c>
      <c r="K56" s="40" t="s">
        <v>15</v>
      </c>
      <c r="L56" s="41" t="s">
        <v>15</v>
      </c>
      <c r="M56" s="42" t="s">
        <v>11219</v>
      </c>
      <c r="N56" s="43" t="s">
        <v>12570</v>
      </c>
      <c r="O56" s="43" t="s">
        <v>46</v>
      </c>
      <c r="P56" s="43" t="s">
        <v>46</v>
      </c>
      <c r="Q56" s="17"/>
      <c r="R56" s="44">
        <v>0.12</v>
      </c>
      <c r="S56" s="45" t="s">
        <v>5</v>
      </c>
      <c r="T56" s="17" t="s">
        <v>46</v>
      </c>
      <c r="U56" s="43">
        <v>7.1</v>
      </c>
      <c r="V56" s="17" t="s">
        <v>12527</v>
      </c>
      <c r="W56" s="64" t="s">
        <v>13324</v>
      </c>
      <c r="X56" s="17"/>
      <c r="Y56" s="15"/>
      <c r="Z56" s="17"/>
      <c r="AA56" s="15"/>
      <c r="AB56" s="17"/>
      <c r="AC56" s="18" t="s">
        <v>12251</v>
      </c>
      <c r="AD56" s="19"/>
    </row>
    <row r="57" spans="2:30" ht="18" customHeight="1" x14ac:dyDescent="0.55000000000000004">
      <c r="C57" s="20">
        <v>6</v>
      </c>
      <c r="D57" s="59"/>
      <c r="E57" s="62"/>
      <c r="F57" s="4" t="s">
        <v>13325</v>
      </c>
      <c r="G57" s="21" t="s">
        <v>37</v>
      </c>
      <c r="H57" s="21" t="s">
        <v>11092</v>
      </c>
      <c r="I57" s="46" t="s">
        <v>11201</v>
      </c>
      <c r="J57" s="47" t="s">
        <v>11201</v>
      </c>
      <c r="K57" s="46" t="s">
        <v>11201</v>
      </c>
      <c r="L57" s="47" t="s">
        <v>11201</v>
      </c>
      <c r="M57" s="48" t="s">
        <v>10956</v>
      </c>
      <c r="N57" s="49" t="s">
        <v>12571</v>
      </c>
      <c r="O57" s="49" t="s">
        <v>46</v>
      </c>
      <c r="P57" s="49" t="s">
        <v>46</v>
      </c>
      <c r="Q57" s="21" t="s">
        <v>3</v>
      </c>
      <c r="R57" s="50">
        <v>0.33</v>
      </c>
      <c r="S57" s="51" t="s">
        <v>11912</v>
      </c>
      <c r="T57" s="21">
        <v>55</v>
      </c>
      <c r="U57" s="49">
        <v>8</v>
      </c>
      <c r="V57" s="21" t="s">
        <v>12528</v>
      </c>
      <c r="W57" s="65"/>
      <c r="X57" s="21" t="s">
        <v>11001</v>
      </c>
      <c r="Y57" s="4" t="s">
        <v>10982</v>
      </c>
      <c r="Z57" s="21" t="s">
        <v>11069</v>
      </c>
      <c r="AA57" s="4" t="s">
        <v>11051</v>
      </c>
      <c r="AB57" s="21" t="s">
        <v>13326</v>
      </c>
      <c r="AC57" s="22" t="s">
        <v>37</v>
      </c>
      <c r="AD57" s="23"/>
    </row>
    <row r="58" spans="2:30" ht="18.5" customHeight="1" thickBot="1" x14ac:dyDescent="0.6">
      <c r="C58" s="24"/>
      <c r="D58" s="60"/>
      <c r="E58" s="63"/>
      <c r="F58" s="25"/>
      <c r="G58" s="26">
        <v>4.4000000000000004</v>
      </c>
      <c r="H58" s="27" t="e">
        <v>#VALUE!</v>
      </c>
      <c r="I58" s="52" t="s">
        <v>15</v>
      </c>
      <c r="J58" s="53" t="s">
        <v>15</v>
      </c>
      <c r="K58" s="52" t="s">
        <v>15</v>
      </c>
      <c r="L58" s="53" t="s">
        <v>15</v>
      </c>
      <c r="M58" s="54" t="s">
        <v>10999</v>
      </c>
      <c r="N58" s="55" t="s">
        <v>12574</v>
      </c>
      <c r="O58" s="54" t="s">
        <v>46</v>
      </c>
      <c r="P58" s="54" t="s">
        <v>46</v>
      </c>
      <c r="Q58" s="26" t="s">
        <v>46</v>
      </c>
      <c r="R58" s="26">
        <v>49</v>
      </c>
      <c r="S58" s="56" t="s">
        <v>11897</v>
      </c>
      <c r="T58" s="26" t="s">
        <v>15</v>
      </c>
      <c r="U58" s="54" t="s">
        <v>11214</v>
      </c>
      <c r="V58" s="26" t="s">
        <v>12531</v>
      </c>
      <c r="W58" s="66"/>
      <c r="X58" s="27">
        <v>16</v>
      </c>
      <c r="Y58" s="28"/>
      <c r="Z58" s="26"/>
      <c r="AA58" s="28"/>
      <c r="AB58" s="26"/>
      <c r="AC58" s="29"/>
      <c r="AD58" s="30"/>
    </row>
    <row r="59" spans="2:30" ht="18" customHeight="1" x14ac:dyDescent="0.55000000000000004">
      <c r="C59" s="14"/>
      <c r="D59" s="58"/>
      <c r="E59" s="61" t="str">
        <f t="shared" ref="E59" si="14">IF(V61="非優先","非",IF(D59="","",IF(K59&gt;0.1,"単",IF(K60&gt;0.29,"連",IF(K61&gt;0.34,"複","※")))))</f>
        <v/>
      </c>
      <c r="F59" s="15"/>
      <c r="G59" s="16" t="s">
        <v>15</v>
      </c>
      <c r="H59" s="17"/>
      <c r="I59" s="40" t="s">
        <v>15</v>
      </c>
      <c r="J59" s="41" t="s">
        <v>15</v>
      </c>
      <c r="K59" s="40" t="s">
        <v>15</v>
      </c>
      <c r="L59" s="41" t="s">
        <v>15</v>
      </c>
      <c r="M59" s="42" t="s">
        <v>15</v>
      </c>
      <c r="N59" s="43" t="s">
        <v>15</v>
      </c>
      <c r="O59" s="43" t="s">
        <v>46</v>
      </c>
      <c r="P59" s="43" t="s">
        <v>46</v>
      </c>
      <c r="Q59" s="17"/>
      <c r="R59" s="44" t="s">
        <v>1931</v>
      </c>
      <c r="S59" s="45" t="s">
        <v>15</v>
      </c>
      <c r="T59" s="17" t="s">
        <v>46</v>
      </c>
      <c r="U59" s="43" t="s">
        <v>1665</v>
      </c>
      <c r="V59" s="17" t="s">
        <v>15</v>
      </c>
      <c r="W59" s="64" t="s">
        <v>13327</v>
      </c>
      <c r="X59" s="17"/>
      <c r="Y59" s="15"/>
      <c r="Z59" s="17"/>
      <c r="AA59" s="15"/>
      <c r="AB59" s="17"/>
      <c r="AC59" s="18" t="s">
        <v>8552</v>
      </c>
      <c r="AD59" s="19"/>
    </row>
    <row r="60" spans="2:30" ht="18" customHeight="1" x14ac:dyDescent="0.55000000000000004">
      <c r="C60" s="20">
        <v>7</v>
      </c>
      <c r="D60" s="59"/>
      <c r="E60" s="62"/>
      <c r="F60" s="4" t="s">
        <v>13328</v>
      </c>
      <c r="G60" s="21" t="s">
        <v>428</v>
      </c>
      <c r="H60" s="21" t="s">
        <v>11092</v>
      </c>
      <c r="I60" s="46" t="s">
        <v>11201</v>
      </c>
      <c r="J60" s="47" t="s">
        <v>11201</v>
      </c>
      <c r="K60" s="46" t="s">
        <v>11201</v>
      </c>
      <c r="L60" s="47" t="s">
        <v>11201</v>
      </c>
      <c r="M60" s="48" t="s">
        <v>15</v>
      </c>
      <c r="N60" s="49" t="s">
        <v>15</v>
      </c>
      <c r="O60" s="49" t="s">
        <v>46</v>
      </c>
      <c r="P60" s="49" t="s">
        <v>46</v>
      </c>
      <c r="Q60" s="21" t="s">
        <v>13329</v>
      </c>
      <c r="R60" s="50" t="s">
        <v>1931</v>
      </c>
      <c r="S60" s="51" t="s">
        <v>11201</v>
      </c>
      <c r="T60" s="21">
        <v>55</v>
      </c>
      <c r="U60" s="49" t="s">
        <v>1665</v>
      </c>
      <c r="V60" s="21" t="s">
        <v>15</v>
      </c>
      <c r="W60" s="65"/>
      <c r="X60" s="21" t="s">
        <v>11001</v>
      </c>
      <c r="Y60" s="4" t="s">
        <v>10966</v>
      </c>
      <c r="Z60" s="21" t="s">
        <v>11019</v>
      </c>
      <c r="AA60" s="4" t="s">
        <v>11006</v>
      </c>
      <c r="AB60" s="21" t="s">
        <v>12390</v>
      </c>
      <c r="AC60" s="22" t="s">
        <v>428</v>
      </c>
      <c r="AD60" s="23"/>
    </row>
    <row r="61" spans="2:30" ht="18.5" customHeight="1" thickBot="1" x14ac:dyDescent="0.6">
      <c r="C61" s="24"/>
      <c r="D61" s="60"/>
      <c r="E61" s="63"/>
      <c r="F61" s="25"/>
      <c r="G61" s="26" t="s">
        <v>15</v>
      </c>
      <c r="H61" s="27" t="e">
        <v>#VALUE!</v>
      </c>
      <c r="I61" s="52" t="s">
        <v>15</v>
      </c>
      <c r="J61" s="53" t="s">
        <v>15</v>
      </c>
      <c r="K61" s="52" t="s">
        <v>15</v>
      </c>
      <c r="L61" s="53" t="s">
        <v>15</v>
      </c>
      <c r="M61" s="54" t="s">
        <v>15</v>
      </c>
      <c r="N61" s="55" t="s">
        <v>15</v>
      </c>
      <c r="O61" s="54" t="s">
        <v>46</v>
      </c>
      <c r="P61" s="54" t="s">
        <v>46</v>
      </c>
      <c r="Q61" s="26" t="s">
        <v>46</v>
      </c>
      <c r="R61" s="26" t="s">
        <v>1931</v>
      </c>
      <c r="S61" s="56" t="s">
        <v>15</v>
      </c>
      <c r="T61" s="26" t="s">
        <v>15</v>
      </c>
      <c r="U61" s="54" t="s">
        <v>15</v>
      </c>
      <c r="V61" s="26" t="s">
        <v>15</v>
      </c>
      <c r="W61" s="66"/>
      <c r="X61" s="27" t="s">
        <v>1931</v>
      </c>
      <c r="Y61" s="28"/>
      <c r="Z61" s="26"/>
      <c r="AA61" s="28"/>
      <c r="AB61" s="26"/>
      <c r="AC61" s="29"/>
      <c r="AD61" s="30"/>
    </row>
    <row r="62" spans="2:30" ht="18" customHeight="1" x14ac:dyDescent="0.55000000000000004">
      <c r="C62" s="14"/>
      <c r="D62" s="58"/>
      <c r="E62" s="61" t="str">
        <f t="shared" ref="E62" si="15">IF(V64="非優先","非",IF(D62="","",IF(K62&gt;0.1,"単",IF(K63&gt;0.29,"連",IF(K64&gt;0.34,"複","※")))))</f>
        <v/>
      </c>
      <c r="F62" s="15"/>
      <c r="G62" s="16" t="s">
        <v>15</v>
      </c>
      <c r="H62" s="17"/>
      <c r="I62" s="40" t="s">
        <v>15</v>
      </c>
      <c r="J62" s="41" t="s">
        <v>15</v>
      </c>
      <c r="K62" s="40" t="s">
        <v>15</v>
      </c>
      <c r="L62" s="41" t="s">
        <v>15</v>
      </c>
      <c r="M62" s="42" t="s">
        <v>15</v>
      </c>
      <c r="N62" s="43" t="s">
        <v>15</v>
      </c>
      <c r="O62" s="43" t="s">
        <v>46</v>
      </c>
      <c r="P62" s="43" t="s">
        <v>46</v>
      </c>
      <c r="Q62" s="17"/>
      <c r="R62" s="44" t="s">
        <v>1931</v>
      </c>
      <c r="S62" s="45" t="s">
        <v>15</v>
      </c>
      <c r="T62" s="17" t="s">
        <v>46</v>
      </c>
      <c r="U62" s="43" t="s">
        <v>1665</v>
      </c>
      <c r="V62" s="17" t="s">
        <v>15</v>
      </c>
      <c r="W62" s="64" t="s">
        <v>13330</v>
      </c>
      <c r="X62" s="17"/>
      <c r="Y62" s="15"/>
      <c r="Z62" s="17"/>
      <c r="AA62" s="15"/>
      <c r="AB62" s="17"/>
      <c r="AC62" s="18" t="s">
        <v>11260</v>
      </c>
      <c r="AD62" s="19"/>
    </row>
    <row r="63" spans="2:30" ht="18" customHeight="1" x14ac:dyDescent="0.55000000000000004">
      <c r="C63" s="20">
        <v>8</v>
      </c>
      <c r="D63" s="59"/>
      <c r="E63" s="62"/>
      <c r="F63" s="4" t="s">
        <v>13331</v>
      </c>
      <c r="G63" s="21" t="s">
        <v>5444</v>
      </c>
      <c r="H63" s="21" t="s">
        <v>11092</v>
      </c>
      <c r="I63" s="46" t="s">
        <v>11201</v>
      </c>
      <c r="J63" s="47" t="s">
        <v>11201</v>
      </c>
      <c r="K63" s="46" t="s">
        <v>11201</v>
      </c>
      <c r="L63" s="47" t="s">
        <v>11201</v>
      </c>
      <c r="M63" s="48" t="s">
        <v>15</v>
      </c>
      <c r="N63" s="49" t="s">
        <v>15</v>
      </c>
      <c r="O63" s="49" t="s">
        <v>46</v>
      </c>
      <c r="P63" s="49" t="s">
        <v>46</v>
      </c>
      <c r="Q63" s="21" t="s">
        <v>8605</v>
      </c>
      <c r="R63" s="50" t="s">
        <v>1931</v>
      </c>
      <c r="S63" s="51" t="s">
        <v>11201</v>
      </c>
      <c r="T63" s="21">
        <v>55</v>
      </c>
      <c r="U63" s="49" t="s">
        <v>1665</v>
      </c>
      <c r="V63" s="21" t="s">
        <v>15</v>
      </c>
      <c r="W63" s="65"/>
      <c r="X63" s="21" t="s">
        <v>11001</v>
      </c>
      <c r="Y63" s="4" t="s">
        <v>11004</v>
      </c>
      <c r="Z63" s="21" t="s">
        <v>11131</v>
      </c>
      <c r="AA63" s="4" t="s">
        <v>11101</v>
      </c>
      <c r="AB63" s="21" t="s">
        <v>13332</v>
      </c>
      <c r="AC63" s="22" t="s">
        <v>5444</v>
      </c>
      <c r="AD63" s="23"/>
    </row>
    <row r="64" spans="2:30" ht="18.5" customHeight="1" thickBot="1" x14ac:dyDescent="0.6">
      <c r="C64" s="24"/>
      <c r="D64" s="60"/>
      <c r="E64" s="63"/>
      <c r="F64" s="25"/>
      <c r="G64" s="26" t="s">
        <v>15</v>
      </c>
      <c r="H64" s="27" t="e">
        <v>#VALUE!</v>
      </c>
      <c r="I64" s="52" t="s">
        <v>15</v>
      </c>
      <c r="J64" s="53" t="s">
        <v>15</v>
      </c>
      <c r="K64" s="52" t="s">
        <v>15</v>
      </c>
      <c r="L64" s="53" t="s">
        <v>15</v>
      </c>
      <c r="M64" s="54" t="s">
        <v>15</v>
      </c>
      <c r="N64" s="55" t="s">
        <v>15</v>
      </c>
      <c r="O64" s="54" t="s">
        <v>46</v>
      </c>
      <c r="P64" s="54" t="s">
        <v>46</v>
      </c>
      <c r="Q64" s="26" t="s">
        <v>46</v>
      </c>
      <c r="R64" s="26" t="s">
        <v>1931</v>
      </c>
      <c r="S64" s="56" t="s">
        <v>15</v>
      </c>
      <c r="T64" s="26" t="s">
        <v>15</v>
      </c>
      <c r="U64" s="54" t="s">
        <v>15</v>
      </c>
      <c r="V64" s="26" t="s">
        <v>15</v>
      </c>
      <c r="W64" s="66"/>
      <c r="X64" s="27">
        <v>23</v>
      </c>
      <c r="Y64" s="28"/>
      <c r="Z64" s="26"/>
      <c r="AA64" s="28"/>
      <c r="AB64" s="26"/>
      <c r="AC64" s="29"/>
      <c r="AD64" s="30"/>
    </row>
    <row r="65" spans="1:30" ht="18" customHeight="1" x14ac:dyDescent="0.55000000000000004">
      <c r="C65" s="14"/>
      <c r="D65" s="58"/>
      <c r="E65" s="61" t="str">
        <f t="shared" ref="E65" si="16">IF(V67="非優先","非",IF(D65="","",IF(K65&gt;0.1,"単",IF(K66&gt;0.29,"連",IF(K67&gt;0.34,"複","※")))))</f>
        <v/>
      </c>
      <c r="F65" s="15"/>
      <c r="G65" s="16" t="s">
        <v>8307</v>
      </c>
      <c r="H65" s="17"/>
      <c r="I65" s="40" t="s">
        <v>15</v>
      </c>
      <c r="J65" s="41" t="s">
        <v>15</v>
      </c>
      <c r="K65" s="40" t="s">
        <v>15</v>
      </c>
      <c r="L65" s="41" t="s">
        <v>15</v>
      </c>
      <c r="M65" s="42" t="s">
        <v>11241</v>
      </c>
      <c r="N65" s="43" t="s">
        <v>11285</v>
      </c>
      <c r="O65" s="43" t="s">
        <v>46</v>
      </c>
      <c r="P65" s="43" t="s">
        <v>46</v>
      </c>
      <c r="Q65" s="17"/>
      <c r="R65" s="44">
        <v>0</v>
      </c>
      <c r="S65" s="45" t="s">
        <v>7</v>
      </c>
      <c r="T65" s="17" t="s">
        <v>46</v>
      </c>
      <c r="U65" s="43">
        <v>7.7</v>
      </c>
      <c r="V65" s="17" t="s">
        <v>12482</v>
      </c>
      <c r="W65" s="64" t="s">
        <v>13333</v>
      </c>
      <c r="X65" s="17"/>
      <c r="Y65" s="15"/>
      <c r="Z65" s="17"/>
      <c r="AA65" s="15"/>
      <c r="AB65" s="17"/>
      <c r="AC65" s="18" t="s">
        <v>8544</v>
      </c>
      <c r="AD65" s="19"/>
    </row>
    <row r="66" spans="1:30" ht="18" customHeight="1" x14ac:dyDescent="0.55000000000000004">
      <c r="C66" s="20">
        <v>9</v>
      </c>
      <c r="D66" s="59"/>
      <c r="E66" s="62"/>
      <c r="F66" s="4" t="s">
        <v>13334</v>
      </c>
      <c r="G66" s="21" t="s">
        <v>556</v>
      </c>
      <c r="H66" s="21" t="s">
        <v>11092</v>
      </c>
      <c r="I66" s="46" t="s">
        <v>11201</v>
      </c>
      <c r="J66" s="47" t="s">
        <v>11201</v>
      </c>
      <c r="K66" s="46" t="s">
        <v>11201</v>
      </c>
      <c r="L66" s="47" t="s">
        <v>11201</v>
      </c>
      <c r="M66" s="48" t="s">
        <v>10956</v>
      </c>
      <c r="N66" s="49" t="s">
        <v>11286</v>
      </c>
      <c r="O66" s="49" t="s">
        <v>46</v>
      </c>
      <c r="P66" s="49" t="s">
        <v>46</v>
      </c>
      <c r="Q66" s="21" t="s">
        <v>8551</v>
      </c>
      <c r="R66" s="50">
        <v>0</v>
      </c>
      <c r="S66" s="51" t="s">
        <v>11514</v>
      </c>
      <c r="T66" s="21">
        <v>55</v>
      </c>
      <c r="U66" s="49">
        <v>5.5</v>
      </c>
      <c r="V66" s="21" t="s">
        <v>12483</v>
      </c>
      <c r="W66" s="65"/>
      <c r="X66" s="21" t="s">
        <v>11001</v>
      </c>
      <c r="Y66" s="4" t="s">
        <v>10982</v>
      </c>
      <c r="Z66" s="21" t="s">
        <v>11350</v>
      </c>
      <c r="AA66" s="4" t="s">
        <v>11111</v>
      </c>
      <c r="AB66" s="21" t="s">
        <v>13335</v>
      </c>
      <c r="AC66" s="22" t="s">
        <v>556</v>
      </c>
      <c r="AD66" s="23"/>
    </row>
    <row r="67" spans="1:30" ht="18.5" customHeight="1" thickBot="1" x14ac:dyDescent="0.6">
      <c r="C67" s="24"/>
      <c r="D67" s="60"/>
      <c r="E67" s="63"/>
      <c r="F67" s="25"/>
      <c r="G67" s="26">
        <v>2.4</v>
      </c>
      <c r="H67" s="27" t="e">
        <v>#VALUE!</v>
      </c>
      <c r="I67" s="52" t="s">
        <v>15</v>
      </c>
      <c r="J67" s="53" t="s">
        <v>15</v>
      </c>
      <c r="K67" s="52" t="s">
        <v>15</v>
      </c>
      <c r="L67" s="53" t="s">
        <v>15</v>
      </c>
      <c r="M67" s="54" t="s">
        <v>10999</v>
      </c>
      <c r="N67" s="55" t="s">
        <v>11287</v>
      </c>
      <c r="O67" s="54" t="s">
        <v>46</v>
      </c>
      <c r="P67" s="54" t="s">
        <v>46</v>
      </c>
      <c r="Q67" s="26">
        <v>35</v>
      </c>
      <c r="R67" s="26">
        <v>3</v>
      </c>
      <c r="S67" s="56" t="s">
        <v>11521</v>
      </c>
      <c r="T67" s="26" t="s">
        <v>15</v>
      </c>
      <c r="U67" s="54" t="s">
        <v>11214</v>
      </c>
      <c r="V67" s="26" t="s">
        <v>12484</v>
      </c>
      <c r="W67" s="66"/>
      <c r="X67" s="27">
        <v>35</v>
      </c>
      <c r="Y67" s="28"/>
      <c r="Z67" s="26"/>
      <c r="AA67" s="28"/>
      <c r="AB67" s="26"/>
      <c r="AC67" s="29"/>
      <c r="AD67" s="30"/>
    </row>
    <row r="68" spans="1:30" ht="18" customHeight="1" x14ac:dyDescent="0.55000000000000004">
      <c r="C68" s="14"/>
      <c r="D68" s="58"/>
      <c r="E68" s="61" t="str">
        <f t="shared" ref="E68" si="17">IF(V70="非優先","非",IF(D68="","",IF(K68&gt;0.1,"単",IF(K69&gt;0.29,"連",IF(K70&gt;0.34,"複","※")))))</f>
        <v/>
      </c>
      <c r="F68" s="15"/>
      <c r="G68" s="16" t="s">
        <v>15</v>
      </c>
      <c r="H68" s="17"/>
      <c r="I68" s="40" t="s">
        <v>15</v>
      </c>
      <c r="J68" s="41" t="s">
        <v>15</v>
      </c>
      <c r="K68" s="40" t="s">
        <v>15</v>
      </c>
      <c r="L68" s="41" t="s">
        <v>15</v>
      </c>
      <c r="M68" s="42" t="s">
        <v>15</v>
      </c>
      <c r="N68" s="43" t="s">
        <v>15</v>
      </c>
      <c r="O68" s="43" t="s">
        <v>46</v>
      </c>
      <c r="P68" s="43" t="s">
        <v>46</v>
      </c>
      <c r="Q68" s="17"/>
      <c r="R68" s="44" t="s">
        <v>1931</v>
      </c>
      <c r="S68" s="45" t="s">
        <v>15</v>
      </c>
      <c r="T68" s="17" t="s">
        <v>46</v>
      </c>
      <c r="U68" s="43" t="s">
        <v>1665</v>
      </c>
      <c r="V68" s="17" t="s">
        <v>15</v>
      </c>
      <c r="W68" s="64" t="s">
        <v>13336</v>
      </c>
      <c r="X68" s="17"/>
      <c r="Y68" s="15"/>
      <c r="Z68" s="17"/>
      <c r="AA68" s="15"/>
      <c r="AB68" s="17"/>
      <c r="AC68" s="18">
        <v>0</v>
      </c>
      <c r="AD68" s="19"/>
    </row>
    <row r="69" spans="1:30" ht="18" customHeight="1" x14ac:dyDescent="0.55000000000000004">
      <c r="C69" s="20">
        <v>10</v>
      </c>
      <c r="D69" s="59"/>
      <c r="E69" s="62"/>
      <c r="F69" s="4" t="s">
        <v>13337</v>
      </c>
      <c r="G69" s="21" t="s">
        <v>1086</v>
      </c>
      <c r="H69" s="21" t="s">
        <v>11092</v>
      </c>
      <c r="I69" s="46" t="s">
        <v>11201</v>
      </c>
      <c r="J69" s="47" t="s">
        <v>11201</v>
      </c>
      <c r="K69" s="46" t="s">
        <v>11201</v>
      </c>
      <c r="L69" s="47" t="s">
        <v>11201</v>
      </c>
      <c r="M69" s="48" t="s">
        <v>15</v>
      </c>
      <c r="N69" s="49" t="s">
        <v>15</v>
      </c>
      <c r="O69" s="49" t="s">
        <v>46</v>
      </c>
      <c r="P69" s="49" t="s">
        <v>46</v>
      </c>
      <c r="Q69" s="21" t="s">
        <v>11099</v>
      </c>
      <c r="R69" s="50" t="s">
        <v>1931</v>
      </c>
      <c r="S69" s="51" t="s">
        <v>11201</v>
      </c>
      <c r="T69" s="21">
        <v>55</v>
      </c>
      <c r="U69" s="49" t="s">
        <v>1665</v>
      </c>
      <c r="V69" s="21" t="s">
        <v>15</v>
      </c>
      <c r="W69" s="65"/>
      <c r="X69" s="21" t="s">
        <v>10965</v>
      </c>
      <c r="Y69" s="4" t="s">
        <v>10971</v>
      </c>
      <c r="Z69" s="21" t="s">
        <v>11117</v>
      </c>
      <c r="AA69" s="4" t="s">
        <v>10993</v>
      </c>
      <c r="AB69" s="21" t="s">
        <v>13338</v>
      </c>
      <c r="AC69" s="22" t="s">
        <v>1086</v>
      </c>
      <c r="AD69" s="23"/>
    </row>
    <row r="70" spans="1:30" ht="18.5" customHeight="1" thickBot="1" x14ac:dyDescent="0.6">
      <c r="C70" s="24"/>
      <c r="D70" s="60"/>
      <c r="E70" s="63"/>
      <c r="F70" s="25"/>
      <c r="G70" s="26" t="s">
        <v>15</v>
      </c>
      <c r="H70" s="27" t="e">
        <v>#VALUE!</v>
      </c>
      <c r="I70" s="52" t="s">
        <v>15</v>
      </c>
      <c r="J70" s="53" t="s">
        <v>15</v>
      </c>
      <c r="K70" s="52" t="s">
        <v>15</v>
      </c>
      <c r="L70" s="53" t="s">
        <v>15</v>
      </c>
      <c r="M70" s="54" t="s">
        <v>15</v>
      </c>
      <c r="N70" s="55" t="s">
        <v>15</v>
      </c>
      <c r="O70" s="54" t="s">
        <v>46</v>
      </c>
      <c r="P70" s="54" t="s">
        <v>46</v>
      </c>
      <c r="Q70" s="26" t="s">
        <v>46</v>
      </c>
      <c r="R70" s="26" t="s">
        <v>1931</v>
      </c>
      <c r="S70" s="56" t="s">
        <v>15</v>
      </c>
      <c r="T70" s="26" t="s">
        <v>15</v>
      </c>
      <c r="U70" s="54" t="s">
        <v>15</v>
      </c>
      <c r="V70" s="26" t="s">
        <v>15</v>
      </c>
      <c r="W70" s="66"/>
      <c r="X70" s="27" t="s">
        <v>1931</v>
      </c>
      <c r="Y70" s="28"/>
      <c r="Z70" s="26"/>
      <c r="AA70" s="28"/>
      <c r="AB70" s="26"/>
      <c r="AC70" s="29"/>
      <c r="AD70" s="30"/>
    </row>
    <row r="71" spans="1:30" x14ac:dyDescent="0.55000000000000004">
      <c r="A71" s="35"/>
      <c r="B71" s="35"/>
      <c r="C71" s="36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</row>
    <row r="72" spans="1:30" x14ac:dyDescent="0.55000000000000004">
      <c r="A72" t="s">
        <v>12055</v>
      </c>
      <c r="B72" t="s">
        <v>10942</v>
      </c>
      <c r="C72" s="11" t="s">
        <v>10943</v>
      </c>
      <c r="D72" t="s">
        <v>2</v>
      </c>
      <c r="E72" t="s">
        <v>10996</v>
      </c>
      <c r="F72" t="s">
        <v>0</v>
      </c>
      <c r="G72" t="s">
        <v>10945</v>
      </c>
      <c r="H72" t="s">
        <v>10946</v>
      </c>
      <c r="I72" t="s">
        <v>10946</v>
      </c>
      <c r="J72" t="s">
        <v>10946</v>
      </c>
      <c r="K72" t="s">
        <v>10946</v>
      </c>
      <c r="L72" t="s">
        <v>10946</v>
      </c>
      <c r="M72" t="s">
        <v>11173</v>
      </c>
      <c r="N72" t="s">
        <v>11174</v>
      </c>
      <c r="O72" t="s">
        <v>11175</v>
      </c>
      <c r="P72" t="s">
        <v>11175</v>
      </c>
      <c r="Q72" t="s">
        <v>1</v>
      </c>
      <c r="R72" t="s">
        <v>11176</v>
      </c>
      <c r="T72" t="s">
        <v>10947</v>
      </c>
      <c r="U72" t="s">
        <v>11177</v>
      </c>
      <c r="W72" t="s">
        <v>10948</v>
      </c>
      <c r="X72" t="s">
        <v>10949</v>
      </c>
      <c r="Y72" t="s">
        <v>10950</v>
      </c>
      <c r="Z72" t="s">
        <v>10951</v>
      </c>
      <c r="AA72" t="s">
        <v>10952</v>
      </c>
      <c r="AB72" t="s">
        <v>10953</v>
      </c>
      <c r="AC72" t="s">
        <v>10954</v>
      </c>
    </row>
    <row r="73" spans="1:30" x14ac:dyDescent="0.55000000000000004">
      <c r="A73" t="s">
        <v>10956</v>
      </c>
      <c r="B73" t="s">
        <v>13339</v>
      </c>
      <c r="G73" t="s">
        <v>11178</v>
      </c>
      <c r="H73" s="1"/>
      <c r="I73" t="s">
        <v>11179</v>
      </c>
      <c r="J73" t="s">
        <v>11180</v>
      </c>
      <c r="K73" t="s">
        <v>11179</v>
      </c>
      <c r="L73" t="s">
        <v>11180</v>
      </c>
      <c r="M73" t="s">
        <v>11181</v>
      </c>
      <c r="R73" s="5" t="s">
        <v>11179</v>
      </c>
      <c r="S73" s="2" t="s">
        <v>11182</v>
      </c>
      <c r="T73" t="s">
        <v>11183</v>
      </c>
      <c r="U73" t="s">
        <v>11184</v>
      </c>
    </row>
    <row r="74" spans="1:30" x14ac:dyDescent="0.55000000000000004">
      <c r="A74" s="1">
        <v>3</v>
      </c>
      <c r="B74" s="1"/>
      <c r="C74" s="12" t="s">
        <v>10956</v>
      </c>
      <c r="D74" s="1" t="s">
        <v>13339</v>
      </c>
      <c r="F74" s="1" t="s">
        <v>10959</v>
      </c>
      <c r="G74" t="s">
        <v>11185</v>
      </c>
      <c r="I74" t="s">
        <v>11186</v>
      </c>
      <c r="J74" t="s">
        <v>11187</v>
      </c>
      <c r="K74" t="s">
        <v>11186</v>
      </c>
      <c r="L74" t="s">
        <v>11187</v>
      </c>
      <c r="M74" t="s">
        <v>11188</v>
      </c>
      <c r="R74" t="s">
        <v>11189</v>
      </c>
      <c r="S74" s="2" t="s">
        <v>11190</v>
      </c>
      <c r="U74" t="s">
        <v>11191</v>
      </c>
    </row>
    <row r="75" spans="1:30" ht="18.5" thickBot="1" x14ac:dyDescent="0.6">
      <c r="C75" s="13">
        <v>3</v>
      </c>
      <c r="D75" t="s">
        <v>10961</v>
      </c>
      <c r="E75">
        <f>VALUE(B73)</f>
        <v>1900</v>
      </c>
      <c r="F75" t="s">
        <v>10956</v>
      </c>
      <c r="G75" t="s">
        <v>11192</v>
      </c>
      <c r="I75" t="s">
        <v>11193</v>
      </c>
      <c r="J75" t="s">
        <v>11194</v>
      </c>
      <c r="K75" t="s">
        <v>11193</v>
      </c>
      <c r="L75" t="s">
        <v>11194</v>
      </c>
      <c r="M75" t="s">
        <v>11195</v>
      </c>
      <c r="Q75" s="5" t="s">
        <v>11196</v>
      </c>
      <c r="R75" s="5" t="s">
        <v>11197</v>
      </c>
      <c r="S75" s="39" t="s">
        <v>11198</v>
      </c>
      <c r="T75" t="s">
        <v>25</v>
      </c>
      <c r="U75" t="s">
        <v>11199</v>
      </c>
    </row>
    <row r="76" spans="1:30" ht="18" customHeight="1" x14ac:dyDescent="0.55000000000000004">
      <c r="C76" s="14"/>
      <c r="D76" s="58"/>
      <c r="E76" s="61" t="str">
        <f>IF(V78="非優先","非",IF(D76="","",IF(K76&gt;0.1,"単",IF(K77&gt;0.29,"連",IF(K78&gt;0.34,"複","※")))))</f>
        <v/>
      </c>
      <c r="F76" s="15"/>
      <c r="G76" s="16" t="s">
        <v>15</v>
      </c>
      <c r="H76" s="17"/>
      <c r="I76" s="40" t="s">
        <v>15</v>
      </c>
      <c r="J76" s="41" t="s">
        <v>15</v>
      </c>
      <c r="K76" s="40" t="s">
        <v>15</v>
      </c>
      <c r="L76" s="41" t="s">
        <v>15</v>
      </c>
      <c r="M76" s="42" t="s">
        <v>15</v>
      </c>
      <c r="N76" s="43" t="s">
        <v>15</v>
      </c>
      <c r="O76" s="43" t="s">
        <v>46</v>
      </c>
      <c r="P76" s="43" t="s">
        <v>46</v>
      </c>
      <c r="Q76" s="17"/>
      <c r="R76" s="44" t="s">
        <v>1931</v>
      </c>
      <c r="S76" s="45" t="s">
        <v>15</v>
      </c>
      <c r="T76" s="17" t="s">
        <v>46</v>
      </c>
      <c r="U76" s="43">
        <v>3.3</v>
      </c>
      <c r="V76" s="17" t="s">
        <v>12509</v>
      </c>
      <c r="W76" s="64" t="s">
        <v>13340</v>
      </c>
      <c r="X76" s="17"/>
      <c r="Y76" s="15"/>
      <c r="Z76" s="17"/>
      <c r="AA76" s="15"/>
      <c r="AB76" s="17"/>
      <c r="AC76" s="18">
        <v>0</v>
      </c>
      <c r="AD76" s="19"/>
    </row>
    <row r="77" spans="1:30" ht="18" customHeight="1" x14ac:dyDescent="0.55000000000000004">
      <c r="C77" s="20">
        <v>1</v>
      </c>
      <c r="D77" s="59"/>
      <c r="E77" s="62"/>
      <c r="F77" s="4" t="s">
        <v>13341</v>
      </c>
      <c r="G77" s="21" t="s">
        <v>13342</v>
      </c>
      <c r="H77" s="21" t="s">
        <v>11092</v>
      </c>
      <c r="I77" s="46" t="s">
        <v>11201</v>
      </c>
      <c r="J77" s="47" t="s">
        <v>11201</v>
      </c>
      <c r="K77" s="46" t="s">
        <v>11201</v>
      </c>
      <c r="L77" s="47" t="s">
        <v>11201</v>
      </c>
      <c r="M77" s="48" t="s">
        <v>15</v>
      </c>
      <c r="N77" s="49" t="s">
        <v>15</v>
      </c>
      <c r="O77" s="49" t="s">
        <v>46</v>
      </c>
      <c r="P77" s="49" t="s">
        <v>46</v>
      </c>
      <c r="Q77" s="21" t="s">
        <v>11323</v>
      </c>
      <c r="R77" s="50" t="s">
        <v>1931</v>
      </c>
      <c r="S77" s="51" t="s">
        <v>11201</v>
      </c>
      <c r="T77" s="21">
        <v>53</v>
      </c>
      <c r="U77" s="49">
        <v>5.6</v>
      </c>
      <c r="V77" s="21" t="s">
        <v>12510</v>
      </c>
      <c r="W77" s="65"/>
      <c r="X77" s="21" t="s">
        <v>11001</v>
      </c>
      <c r="Y77" s="4" t="s">
        <v>11017</v>
      </c>
      <c r="Z77" s="21" t="s">
        <v>11106</v>
      </c>
      <c r="AA77" s="4" t="s">
        <v>13343</v>
      </c>
      <c r="AB77" s="21" t="s">
        <v>13344</v>
      </c>
      <c r="AC77" s="22" t="s">
        <v>13342</v>
      </c>
      <c r="AD77" s="23"/>
    </row>
    <row r="78" spans="1:30" ht="18.5" customHeight="1" thickBot="1" x14ac:dyDescent="0.6">
      <c r="C78" s="24"/>
      <c r="D78" s="60"/>
      <c r="E78" s="63"/>
      <c r="F78" s="25"/>
      <c r="G78" s="26" t="s">
        <v>15</v>
      </c>
      <c r="H78" s="27" t="e">
        <v>#VALUE!</v>
      </c>
      <c r="I78" s="52" t="s">
        <v>15</v>
      </c>
      <c r="J78" s="53" t="s">
        <v>15</v>
      </c>
      <c r="K78" s="52" t="s">
        <v>15</v>
      </c>
      <c r="L78" s="53" t="s">
        <v>15</v>
      </c>
      <c r="M78" s="54" t="s">
        <v>15</v>
      </c>
      <c r="N78" s="55" t="s">
        <v>15</v>
      </c>
      <c r="O78" s="54" t="s">
        <v>46</v>
      </c>
      <c r="P78" s="54" t="s">
        <v>46</v>
      </c>
      <c r="Q78" s="26" t="s">
        <v>46</v>
      </c>
      <c r="R78" s="26" t="s">
        <v>1931</v>
      </c>
      <c r="S78" s="56" t="s">
        <v>15</v>
      </c>
      <c r="T78" s="26" t="s">
        <v>15</v>
      </c>
      <c r="U78" s="54" t="s">
        <v>11206</v>
      </c>
      <c r="V78" s="26" t="s">
        <v>12511</v>
      </c>
      <c r="W78" s="66"/>
      <c r="X78" s="27">
        <v>20</v>
      </c>
      <c r="Y78" s="28"/>
      <c r="Z78" s="26"/>
      <c r="AA78" s="28"/>
      <c r="AB78" s="26"/>
      <c r="AC78" s="29"/>
      <c r="AD78" s="30"/>
    </row>
    <row r="79" spans="1:30" ht="18" customHeight="1" x14ac:dyDescent="0.55000000000000004">
      <c r="C79" s="14"/>
      <c r="D79" s="58"/>
      <c r="E79" s="61" t="str">
        <f t="shared" ref="E79" si="18">IF(V81="非優先","非",IF(D79="","",IF(K79&gt;0.1,"単",IF(K80&gt;0.29,"連",IF(K81&gt;0.34,"複","※")))))</f>
        <v/>
      </c>
      <c r="F79" s="15"/>
      <c r="G79" s="16" t="s">
        <v>15</v>
      </c>
      <c r="H79" s="17"/>
      <c r="I79" s="40" t="s">
        <v>15</v>
      </c>
      <c r="J79" s="41" t="s">
        <v>15</v>
      </c>
      <c r="K79" s="40" t="s">
        <v>15</v>
      </c>
      <c r="L79" s="41" t="s">
        <v>15</v>
      </c>
      <c r="M79" s="42" t="s">
        <v>15</v>
      </c>
      <c r="N79" s="43" t="s">
        <v>15</v>
      </c>
      <c r="O79" s="43" t="s">
        <v>46</v>
      </c>
      <c r="P79" s="43" t="s">
        <v>46</v>
      </c>
      <c r="Q79" s="17"/>
      <c r="R79" s="44" t="s">
        <v>1931</v>
      </c>
      <c r="S79" s="45" t="s">
        <v>15</v>
      </c>
      <c r="T79" s="17" t="s">
        <v>46</v>
      </c>
      <c r="U79" s="43" t="s">
        <v>1665</v>
      </c>
      <c r="V79" s="17" t="s">
        <v>15</v>
      </c>
      <c r="W79" s="64" t="s">
        <v>13345</v>
      </c>
      <c r="X79" s="17"/>
      <c r="Y79" s="15"/>
      <c r="Z79" s="17"/>
      <c r="AA79" s="15"/>
      <c r="AB79" s="17"/>
      <c r="AC79" s="18">
        <v>0</v>
      </c>
      <c r="AD79" s="19"/>
    </row>
    <row r="80" spans="1:30" ht="18.75" customHeight="1" x14ac:dyDescent="0.55000000000000004">
      <c r="B80" s="31"/>
      <c r="C80" s="20">
        <v>2</v>
      </c>
      <c r="D80" s="59"/>
      <c r="E80" s="62"/>
      <c r="F80" s="4" t="s">
        <v>13346</v>
      </c>
      <c r="G80" s="21" t="s">
        <v>11426</v>
      </c>
      <c r="H80" s="21" t="s">
        <v>11092</v>
      </c>
      <c r="I80" s="46" t="s">
        <v>11201</v>
      </c>
      <c r="J80" s="47" t="s">
        <v>11201</v>
      </c>
      <c r="K80" s="46" t="s">
        <v>11201</v>
      </c>
      <c r="L80" s="47" t="s">
        <v>11201</v>
      </c>
      <c r="M80" s="48" t="s">
        <v>15</v>
      </c>
      <c r="N80" s="49" t="s">
        <v>15</v>
      </c>
      <c r="O80" s="49" t="s">
        <v>46</v>
      </c>
      <c r="P80" s="49" t="s">
        <v>46</v>
      </c>
      <c r="Q80" s="21" t="s">
        <v>8</v>
      </c>
      <c r="R80" s="50" t="s">
        <v>1931</v>
      </c>
      <c r="S80" s="51" t="s">
        <v>11201</v>
      </c>
      <c r="T80" s="21">
        <v>55</v>
      </c>
      <c r="U80" s="49" t="s">
        <v>1665</v>
      </c>
      <c r="V80" s="21" t="s">
        <v>15</v>
      </c>
      <c r="W80" s="65"/>
      <c r="X80" s="21" t="s">
        <v>11001</v>
      </c>
      <c r="Y80" s="4" t="s">
        <v>11004</v>
      </c>
      <c r="Z80" s="21" t="s">
        <v>11036</v>
      </c>
      <c r="AA80" s="4" t="s">
        <v>10980</v>
      </c>
      <c r="AB80" s="21" t="s">
        <v>13347</v>
      </c>
      <c r="AC80" s="22" t="s">
        <v>11426</v>
      </c>
      <c r="AD80" s="23"/>
    </row>
    <row r="81" spans="2:30" ht="18.5" customHeight="1" thickBot="1" x14ac:dyDescent="0.6">
      <c r="B81" s="32"/>
      <c r="C81" s="24"/>
      <c r="D81" s="60"/>
      <c r="E81" s="63"/>
      <c r="F81" s="25"/>
      <c r="G81" s="26" t="s">
        <v>15</v>
      </c>
      <c r="H81" s="27" t="e">
        <v>#VALUE!</v>
      </c>
      <c r="I81" s="52" t="s">
        <v>15</v>
      </c>
      <c r="J81" s="53" t="s">
        <v>15</v>
      </c>
      <c r="K81" s="52" t="s">
        <v>15</v>
      </c>
      <c r="L81" s="53" t="s">
        <v>15</v>
      </c>
      <c r="M81" s="54" t="s">
        <v>15</v>
      </c>
      <c r="N81" s="55" t="s">
        <v>15</v>
      </c>
      <c r="O81" s="54" t="s">
        <v>46</v>
      </c>
      <c r="P81" s="54" t="s">
        <v>46</v>
      </c>
      <c r="Q81" s="26" t="s">
        <v>46</v>
      </c>
      <c r="R81" s="26" t="s">
        <v>1931</v>
      </c>
      <c r="S81" s="56" t="s">
        <v>15</v>
      </c>
      <c r="T81" s="26" t="s">
        <v>15</v>
      </c>
      <c r="U81" s="54" t="s">
        <v>15</v>
      </c>
      <c r="V81" s="26" t="s">
        <v>15</v>
      </c>
      <c r="W81" s="66"/>
      <c r="X81" s="27">
        <v>25</v>
      </c>
      <c r="Y81" s="28"/>
      <c r="Z81" s="26"/>
      <c r="AA81" s="28"/>
      <c r="AB81" s="26"/>
      <c r="AC81" s="29"/>
      <c r="AD81" s="30"/>
    </row>
    <row r="82" spans="2:30" ht="18" customHeight="1" x14ac:dyDescent="0.55000000000000004">
      <c r="B82" s="32"/>
      <c r="C82" s="14"/>
      <c r="D82" s="58"/>
      <c r="E82" s="61" t="str">
        <f t="shared" ref="E82" si="19">IF(V84="非優先","非",IF(D82="","",IF(K82&gt;0.1,"単",IF(K83&gt;0.29,"連",IF(K84&gt;0.34,"複","※")))))</f>
        <v/>
      </c>
      <c r="F82" s="15"/>
      <c r="G82" s="16" t="s">
        <v>8300</v>
      </c>
      <c r="H82" s="17"/>
      <c r="I82" s="40" t="s">
        <v>15</v>
      </c>
      <c r="J82" s="41" t="s">
        <v>15</v>
      </c>
      <c r="K82" s="40" t="s">
        <v>15</v>
      </c>
      <c r="L82" s="41" t="s">
        <v>15</v>
      </c>
      <c r="M82" s="42" t="s">
        <v>11207</v>
      </c>
      <c r="N82" s="43" t="s">
        <v>11246</v>
      </c>
      <c r="O82" s="43" t="s">
        <v>46</v>
      </c>
      <c r="P82" s="43" t="s">
        <v>46</v>
      </c>
      <c r="Q82" s="17"/>
      <c r="R82" s="44">
        <v>0.16</v>
      </c>
      <c r="S82" s="45" t="s">
        <v>11909</v>
      </c>
      <c r="T82" s="17" t="s">
        <v>46</v>
      </c>
      <c r="U82" s="43">
        <v>12.8</v>
      </c>
      <c r="V82" s="17" t="s">
        <v>12454</v>
      </c>
      <c r="W82" s="64" t="s">
        <v>13348</v>
      </c>
      <c r="X82" s="17"/>
      <c r="Y82" s="15"/>
      <c r="Z82" s="17"/>
      <c r="AA82" s="15"/>
      <c r="AB82" s="17"/>
      <c r="AC82" s="18" t="s">
        <v>6716</v>
      </c>
      <c r="AD82" s="19"/>
    </row>
    <row r="83" spans="2:30" ht="18" customHeight="1" x14ac:dyDescent="0.55000000000000004">
      <c r="B83" s="32"/>
      <c r="C83" s="20">
        <v>3</v>
      </c>
      <c r="D83" s="59"/>
      <c r="E83" s="62"/>
      <c r="F83" s="4" t="s">
        <v>13349</v>
      </c>
      <c r="G83" s="21" t="s">
        <v>1178</v>
      </c>
      <c r="H83" s="21" t="s">
        <v>11092</v>
      </c>
      <c r="I83" s="46" t="s">
        <v>11201</v>
      </c>
      <c r="J83" s="47" t="s">
        <v>11201</v>
      </c>
      <c r="K83" s="46" t="s">
        <v>11201</v>
      </c>
      <c r="L83" s="47" t="s">
        <v>11201</v>
      </c>
      <c r="M83" s="48" t="s">
        <v>10956</v>
      </c>
      <c r="N83" s="49" t="s">
        <v>11247</v>
      </c>
      <c r="O83" s="49" t="s">
        <v>46</v>
      </c>
      <c r="P83" s="49" t="s">
        <v>46</v>
      </c>
      <c r="Q83" s="21" t="s">
        <v>10</v>
      </c>
      <c r="R83" s="50">
        <v>0.3</v>
      </c>
      <c r="S83" s="51" t="s">
        <v>8543</v>
      </c>
      <c r="T83" s="21">
        <v>55</v>
      </c>
      <c r="U83" s="49">
        <v>13.6</v>
      </c>
      <c r="V83" s="21" t="s">
        <v>12456</v>
      </c>
      <c r="W83" s="65"/>
      <c r="X83" s="21" t="s">
        <v>10965</v>
      </c>
      <c r="Y83" s="4" t="s">
        <v>10971</v>
      </c>
      <c r="Z83" s="21" t="s">
        <v>11048</v>
      </c>
      <c r="AA83" s="4" t="s">
        <v>11460</v>
      </c>
      <c r="AB83" s="21" t="s">
        <v>13350</v>
      </c>
      <c r="AC83" s="22" t="s">
        <v>1178</v>
      </c>
      <c r="AD83" s="23"/>
    </row>
    <row r="84" spans="2:30" ht="18.5" customHeight="1" thickBot="1" x14ac:dyDescent="0.6">
      <c r="B84" s="32"/>
      <c r="C84" s="24"/>
      <c r="D84" s="60"/>
      <c r="E84" s="63"/>
      <c r="F84" s="25"/>
      <c r="G84" s="26">
        <v>2.5</v>
      </c>
      <c r="H84" s="27" t="e">
        <v>#VALUE!</v>
      </c>
      <c r="I84" s="52" t="s">
        <v>15</v>
      </c>
      <c r="J84" s="53" t="s">
        <v>15</v>
      </c>
      <c r="K84" s="52" t="s">
        <v>15</v>
      </c>
      <c r="L84" s="53" t="s">
        <v>15</v>
      </c>
      <c r="M84" s="54" t="s">
        <v>10959</v>
      </c>
      <c r="N84" s="55" t="s">
        <v>46</v>
      </c>
      <c r="O84" s="54" t="s">
        <v>46</v>
      </c>
      <c r="P84" s="54" t="s">
        <v>46</v>
      </c>
      <c r="Q84" s="26" t="s">
        <v>46</v>
      </c>
      <c r="R84" s="26">
        <v>37</v>
      </c>
      <c r="S84" s="56" t="s">
        <v>11919</v>
      </c>
      <c r="T84" s="26" t="s">
        <v>15</v>
      </c>
      <c r="U84" s="54" t="s">
        <v>11213</v>
      </c>
      <c r="V84" s="26" t="s">
        <v>12460</v>
      </c>
      <c r="W84" s="66"/>
      <c r="X84" s="27">
        <v>24</v>
      </c>
      <c r="Y84" s="28"/>
      <c r="Z84" s="26"/>
      <c r="AA84" s="28"/>
      <c r="AB84" s="26"/>
      <c r="AC84" s="29"/>
      <c r="AD84" s="30"/>
    </row>
    <row r="85" spans="2:30" ht="18" customHeight="1" x14ac:dyDescent="0.55000000000000004">
      <c r="B85" s="32"/>
      <c r="C85" s="14"/>
      <c r="D85" s="58"/>
      <c r="E85" s="61" t="str">
        <f t="shared" ref="E85" si="20">IF(V87="非優先","非",IF(D85="","",IF(K85&gt;0.1,"単",IF(K86&gt;0.29,"連",IF(K87&gt;0.34,"複","※")))))</f>
        <v/>
      </c>
      <c r="F85" s="15"/>
      <c r="G85" s="16" t="s">
        <v>8311</v>
      </c>
      <c r="H85" s="17"/>
      <c r="I85" s="40" t="s">
        <v>15</v>
      </c>
      <c r="J85" s="41" t="s">
        <v>15</v>
      </c>
      <c r="K85" s="40" t="s">
        <v>15</v>
      </c>
      <c r="L85" s="41" t="s">
        <v>15</v>
      </c>
      <c r="M85" s="42" t="s">
        <v>11237</v>
      </c>
      <c r="N85" s="43" t="s">
        <v>46</v>
      </c>
      <c r="O85" s="43" t="s">
        <v>46</v>
      </c>
      <c r="P85" s="43" t="s">
        <v>46</v>
      </c>
      <c r="Q85" s="17"/>
      <c r="R85" s="44" t="s">
        <v>1931</v>
      </c>
      <c r="S85" s="45" t="s">
        <v>11921</v>
      </c>
      <c r="T85" s="17" t="s">
        <v>46</v>
      </c>
      <c r="U85" s="43" t="s">
        <v>1665</v>
      </c>
      <c r="V85" s="17" t="s">
        <v>15</v>
      </c>
      <c r="W85" s="64" t="s">
        <v>13351</v>
      </c>
      <c r="X85" s="17"/>
      <c r="Y85" s="15"/>
      <c r="Z85" s="17"/>
      <c r="AA85" s="15"/>
      <c r="AB85" s="17"/>
      <c r="AC85" s="18" t="s">
        <v>7389</v>
      </c>
      <c r="AD85" s="19"/>
    </row>
    <row r="86" spans="2:30" ht="18.75" customHeight="1" x14ac:dyDescent="0.55000000000000004">
      <c r="B86" s="32"/>
      <c r="C86" s="20">
        <v>4</v>
      </c>
      <c r="D86" s="59"/>
      <c r="E86" s="62"/>
      <c r="F86" s="4" t="s">
        <v>13352</v>
      </c>
      <c r="G86" s="21" t="s">
        <v>443</v>
      </c>
      <c r="H86" s="21" t="s">
        <v>11092</v>
      </c>
      <c r="I86" s="46" t="s">
        <v>11201</v>
      </c>
      <c r="J86" s="47" t="s">
        <v>11201</v>
      </c>
      <c r="K86" s="46" t="s">
        <v>11201</v>
      </c>
      <c r="L86" s="47" t="s">
        <v>11201</v>
      </c>
      <c r="M86" s="48" t="s">
        <v>10997</v>
      </c>
      <c r="N86" s="49" t="s">
        <v>46</v>
      </c>
      <c r="O86" s="49" t="s">
        <v>46</v>
      </c>
      <c r="P86" s="49" t="s">
        <v>46</v>
      </c>
      <c r="Q86" s="21" t="s">
        <v>12078</v>
      </c>
      <c r="R86" s="50" t="s">
        <v>1931</v>
      </c>
      <c r="S86" s="51" t="s">
        <v>7</v>
      </c>
      <c r="T86" s="21">
        <v>55</v>
      </c>
      <c r="U86" s="49" t="s">
        <v>1665</v>
      </c>
      <c r="V86" s="21" t="s">
        <v>15</v>
      </c>
      <c r="W86" s="65"/>
      <c r="X86" s="21" t="s">
        <v>11001</v>
      </c>
      <c r="Y86" s="4" t="s">
        <v>11004</v>
      </c>
      <c r="Z86" s="21" t="s">
        <v>11008</v>
      </c>
      <c r="AA86" s="4" t="s">
        <v>11031</v>
      </c>
      <c r="AB86" s="21" t="s">
        <v>13353</v>
      </c>
      <c r="AC86" s="22" t="s">
        <v>443</v>
      </c>
      <c r="AD86" s="23"/>
    </row>
    <row r="87" spans="2:30" ht="18.5" customHeight="1" thickBot="1" x14ac:dyDescent="0.6">
      <c r="B87" s="32"/>
      <c r="C87" s="24"/>
      <c r="D87" s="60"/>
      <c r="E87" s="63"/>
      <c r="F87" s="25"/>
      <c r="G87" s="26">
        <v>2.5</v>
      </c>
      <c r="H87" s="27" t="e">
        <v>#VALUE!</v>
      </c>
      <c r="I87" s="52" t="s">
        <v>15</v>
      </c>
      <c r="J87" s="53" t="s">
        <v>15</v>
      </c>
      <c r="K87" s="52" t="s">
        <v>15</v>
      </c>
      <c r="L87" s="53" t="s">
        <v>15</v>
      </c>
      <c r="M87" s="54" t="s">
        <v>11204</v>
      </c>
      <c r="N87" s="55" t="s">
        <v>46</v>
      </c>
      <c r="O87" s="54" t="s">
        <v>46</v>
      </c>
      <c r="P87" s="54" t="s">
        <v>46</v>
      </c>
      <c r="Q87" s="26" t="s">
        <v>46</v>
      </c>
      <c r="R87" s="26" t="s">
        <v>1931</v>
      </c>
      <c r="S87" s="56" t="s">
        <v>11278</v>
      </c>
      <c r="T87" s="26" t="s">
        <v>15</v>
      </c>
      <c r="U87" s="54" t="s">
        <v>15</v>
      </c>
      <c r="V87" s="26" t="s">
        <v>15</v>
      </c>
      <c r="W87" s="66"/>
      <c r="X87" s="27" t="s">
        <v>1931</v>
      </c>
      <c r="Y87" s="28"/>
      <c r="Z87" s="26"/>
      <c r="AA87" s="28"/>
      <c r="AB87" s="26"/>
      <c r="AC87" s="29"/>
      <c r="AD87" s="30"/>
    </row>
    <row r="88" spans="2:30" ht="18" customHeight="1" x14ac:dyDescent="0.55000000000000004">
      <c r="B88" s="33"/>
      <c r="C88" s="14"/>
      <c r="D88" s="58"/>
      <c r="E88" s="61" t="str">
        <f t="shared" ref="E88" si="21">IF(V90="非優先","非",IF(D88="","",IF(K88&gt;0.1,"単",IF(K89&gt;0.29,"連",IF(K90&gt;0.34,"複","※")))))</f>
        <v/>
      </c>
      <c r="F88" s="15"/>
      <c r="G88" s="16" t="s">
        <v>8310</v>
      </c>
      <c r="H88" s="17"/>
      <c r="I88" s="40" t="s">
        <v>15</v>
      </c>
      <c r="J88" s="41" t="s">
        <v>15</v>
      </c>
      <c r="K88" s="40" t="s">
        <v>15</v>
      </c>
      <c r="L88" s="41" t="s">
        <v>15</v>
      </c>
      <c r="M88" s="42" t="s">
        <v>11207</v>
      </c>
      <c r="N88" s="43" t="s">
        <v>12520</v>
      </c>
      <c r="O88" s="43" t="s">
        <v>46</v>
      </c>
      <c r="P88" s="43" t="s">
        <v>46</v>
      </c>
      <c r="Q88" s="17"/>
      <c r="R88" s="44">
        <v>0.05</v>
      </c>
      <c r="S88" s="45" t="s">
        <v>13</v>
      </c>
      <c r="T88" s="17" t="s">
        <v>11216</v>
      </c>
      <c r="U88" s="43">
        <v>16.100000000000001</v>
      </c>
      <c r="V88" s="17" t="s">
        <v>13146</v>
      </c>
      <c r="W88" s="64" t="s">
        <v>13354</v>
      </c>
      <c r="X88" s="17"/>
      <c r="Y88" s="15"/>
      <c r="Z88" s="17"/>
      <c r="AA88" s="15"/>
      <c r="AB88" s="17"/>
      <c r="AC88" s="18" t="s">
        <v>11126</v>
      </c>
      <c r="AD88" s="19"/>
    </row>
    <row r="89" spans="2:30" ht="18.75" customHeight="1" x14ac:dyDescent="0.55000000000000004">
      <c r="B89" s="34"/>
      <c r="C89" s="20">
        <v>5</v>
      </c>
      <c r="D89" s="59"/>
      <c r="E89" s="62"/>
      <c r="F89" s="4" t="s">
        <v>13355</v>
      </c>
      <c r="G89" s="21" t="s">
        <v>1574</v>
      </c>
      <c r="H89" s="21" t="s">
        <v>11092</v>
      </c>
      <c r="I89" s="46" t="s">
        <v>11201</v>
      </c>
      <c r="J89" s="47" t="s">
        <v>11201</v>
      </c>
      <c r="K89" s="46" t="s">
        <v>11201</v>
      </c>
      <c r="L89" s="47" t="s">
        <v>11201</v>
      </c>
      <c r="M89" s="48" t="s">
        <v>10997</v>
      </c>
      <c r="N89" s="49" t="s">
        <v>12521</v>
      </c>
      <c r="O89" s="49" t="s">
        <v>46</v>
      </c>
      <c r="P89" s="49" t="s">
        <v>46</v>
      </c>
      <c r="Q89" s="21" t="s">
        <v>6</v>
      </c>
      <c r="R89" s="50">
        <v>0.11</v>
      </c>
      <c r="S89" s="51" t="s">
        <v>2274</v>
      </c>
      <c r="T89" s="21">
        <v>55</v>
      </c>
      <c r="U89" s="49">
        <v>15.5</v>
      </c>
      <c r="V89" s="21" t="s">
        <v>13147</v>
      </c>
      <c r="W89" s="65"/>
      <c r="X89" s="21" t="s">
        <v>11001</v>
      </c>
      <c r="Y89" s="4" t="s">
        <v>10982</v>
      </c>
      <c r="Z89" s="21" t="s">
        <v>12060</v>
      </c>
      <c r="AA89" s="4" t="s">
        <v>12419</v>
      </c>
      <c r="AB89" s="21" t="s">
        <v>13356</v>
      </c>
      <c r="AC89" s="22" t="s">
        <v>1574</v>
      </c>
      <c r="AD89" s="23"/>
    </row>
    <row r="90" spans="2:30" ht="18.5" customHeight="1" thickBot="1" x14ac:dyDescent="0.6">
      <c r="C90" s="24"/>
      <c r="D90" s="60"/>
      <c r="E90" s="63"/>
      <c r="F90" s="25"/>
      <c r="G90" s="26">
        <v>2.2999999999999998</v>
      </c>
      <c r="H90" s="27" t="e">
        <v>#VALUE!</v>
      </c>
      <c r="I90" s="52" t="s">
        <v>15</v>
      </c>
      <c r="J90" s="53" t="s">
        <v>15</v>
      </c>
      <c r="K90" s="52" t="s">
        <v>15</v>
      </c>
      <c r="L90" s="53" t="s">
        <v>15</v>
      </c>
      <c r="M90" s="54" t="s">
        <v>11204</v>
      </c>
      <c r="N90" s="55" t="s">
        <v>12524</v>
      </c>
      <c r="O90" s="54" t="s">
        <v>46</v>
      </c>
      <c r="P90" s="54" t="s">
        <v>46</v>
      </c>
      <c r="Q90" s="26">
        <v>35</v>
      </c>
      <c r="R90" s="26">
        <v>19</v>
      </c>
      <c r="S90" s="56" t="s">
        <v>11942</v>
      </c>
      <c r="T90" s="26" t="s">
        <v>15</v>
      </c>
      <c r="U90" s="54" t="s">
        <v>11213</v>
      </c>
      <c r="V90" s="26" t="s">
        <v>13148</v>
      </c>
      <c r="W90" s="66"/>
      <c r="X90" s="27">
        <v>35</v>
      </c>
      <c r="Y90" s="28"/>
      <c r="Z90" s="26"/>
      <c r="AA90" s="28"/>
      <c r="AB90" s="26"/>
      <c r="AC90" s="29"/>
      <c r="AD90" s="30"/>
    </row>
    <row r="91" spans="2:30" ht="18" customHeight="1" x14ac:dyDescent="0.55000000000000004">
      <c r="C91" s="14"/>
      <c r="D91" s="58"/>
      <c r="E91" s="61" t="str">
        <f t="shared" ref="E91" si="22">IF(V93="非優先","非",IF(D91="","",IF(K91&gt;0.1,"単",IF(K92&gt;0.29,"連",IF(K93&gt;0.34,"複","※")))))</f>
        <v/>
      </c>
      <c r="F91" s="15"/>
      <c r="G91" s="16" t="s">
        <v>15</v>
      </c>
      <c r="H91" s="17"/>
      <c r="I91" s="40" t="s">
        <v>15</v>
      </c>
      <c r="J91" s="41" t="s">
        <v>15</v>
      </c>
      <c r="K91" s="40" t="s">
        <v>15</v>
      </c>
      <c r="L91" s="41" t="s">
        <v>15</v>
      </c>
      <c r="M91" s="42" t="s">
        <v>15</v>
      </c>
      <c r="N91" s="43" t="s">
        <v>15</v>
      </c>
      <c r="O91" s="43" t="s">
        <v>46</v>
      </c>
      <c r="P91" s="43" t="s">
        <v>46</v>
      </c>
      <c r="Q91" s="17"/>
      <c r="R91" s="44" t="s">
        <v>1931</v>
      </c>
      <c r="S91" s="45" t="s">
        <v>15</v>
      </c>
      <c r="T91" s="17" t="s">
        <v>46</v>
      </c>
      <c r="U91" s="43">
        <v>7.1</v>
      </c>
      <c r="V91" s="17" t="s">
        <v>12527</v>
      </c>
      <c r="W91" s="64" t="s">
        <v>13357</v>
      </c>
      <c r="X91" s="17"/>
      <c r="Y91" s="15"/>
      <c r="Z91" s="17"/>
      <c r="AA91" s="15"/>
      <c r="AB91" s="17"/>
      <c r="AC91" s="18">
        <v>0</v>
      </c>
      <c r="AD91" s="19"/>
    </row>
    <row r="92" spans="2:30" ht="18" customHeight="1" x14ac:dyDescent="0.55000000000000004">
      <c r="C92" s="20">
        <v>6</v>
      </c>
      <c r="D92" s="59"/>
      <c r="E92" s="62"/>
      <c r="F92" s="4" t="s">
        <v>13358</v>
      </c>
      <c r="G92" s="21" t="s">
        <v>13359</v>
      </c>
      <c r="H92" s="21" t="s">
        <v>11092</v>
      </c>
      <c r="I92" s="46" t="s">
        <v>11201</v>
      </c>
      <c r="J92" s="47" t="s">
        <v>11201</v>
      </c>
      <c r="K92" s="46" t="s">
        <v>11201</v>
      </c>
      <c r="L92" s="47" t="s">
        <v>11201</v>
      </c>
      <c r="M92" s="48" t="s">
        <v>15</v>
      </c>
      <c r="N92" s="49" t="s">
        <v>15</v>
      </c>
      <c r="O92" s="49" t="s">
        <v>46</v>
      </c>
      <c r="P92" s="49" t="s">
        <v>46</v>
      </c>
      <c r="Q92" s="21" t="s">
        <v>3</v>
      </c>
      <c r="R92" s="50" t="s">
        <v>1931</v>
      </c>
      <c r="S92" s="51" t="s">
        <v>11201</v>
      </c>
      <c r="T92" s="21">
        <v>55</v>
      </c>
      <c r="U92" s="49">
        <v>8</v>
      </c>
      <c r="V92" s="21" t="s">
        <v>12528</v>
      </c>
      <c r="W92" s="65"/>
      <c r="X92" s="21" t="s">
        <v>11001</v>
      </c>
      <c r="Y92" s="4" t="s">
        <v>10971</v>
      </c>
      <c r="Z92" s="21" t="s">
        <v>12142</v>
      </c>
      <c r="AA92" s="4" t="s">
        <v>13360</v>
      </c>
      <c r="AB92" s="21" t="s">
        <v>13361</v>
      </c>
      <c r="AC92" s="22" t="s">
        <v>13359</v>
      </c>
      <c r="AD92" s="23"/>
    </row>
    <row r="93" spans="2:30" ht="18.5" customHeight="1" thickBot="1" x14ac:dyDescent="0.6">
      <c r="C93" s="24"/>
      <c r="D93" s="60"/>
      <c r="E93" s="63"/>
      <c r="F93" s="25"/>
      <c r="G93" s="26" t="s">
        <v>15</v>
      </c>
      <c r="H93" s="27" t="e">
        <v>#VALUE!</v>
      </c>
      <c r="I93" s="52" t="s">
        <v>15</v>
      </c>
      <c r="J93" s="53" t="s">
        <v>15</v>
      </c>
      <c r="K93" s="52" t="s">
        <v>15</v>
      </c>
      <c r="L93" s="53" t="s">
        <v>15</v>
      </c>
      <c r="M93" s="54" t="s">
        <v>15</v>
      </c>
      <c r="N93" s="55" t="s">
        <v>15</v>
      </c>
      <c r="O93" s="54" t="s">
        <v>46</v>
      </c>
      <c r="P93" s="54" t="s">
        <v>46</v>
      </c>
      <c r="Q93" s="26" t="s">
        <v>46</v>
      </c>
      <c r="R93" s="26" t="s">
        <v>1931</v>
      </c>
      <c r="S93" s="56" t="s">
        <v>15</v>
      </c>
      <c r="T93" s="26" t="s">
        <v>15</v>
      </c>
      <c r="U93" s="54" t="s">
        <v>11214</v>
      </c>
      <c r="V93" s="26" t="s">
        <v>12531</v>
      </c>
      <c r="W93" s="66"/>
      <c r="X93" s="27">
        <v>16</v>
      </c>
      <c r="Y93" s="28"/>
      <c r="Z93" s="26"/>
      <c r="AA93" s="28"/>
      <c r="AB93" s="26"/>
      <c r="AC93" s="29"/>
      <c r="AD93" s="30"/>
    </row>
    <row r="94" spans="2:30" ht="18" customHeight="1" x14ac:dyDescent="0.55000000000000004">
      <c r="C94" s="14"/>
      <c r="D94" s="58"/>
      <c r="E94" s="61" t="str">
        <f t="shared" ref="E94" si="23">IF(V96="非優先","非",IF(D94="","",IF(K94&gt;0.1,"単",IF(K95&gt;0.29,"連",IF(K96&gt;0.34,"複","※")))))</f>
        <v/>
      </c>
      <c r="F94" s="15"/>
      <c r="G94" s="16" t="s">
        <v>8309</v>
      </c>
      <c r="H94" s="17"/>
      <c r="I94" s="40" t="s">
        <v>15</v>
      </c>
      <c r="J94" s="41" t="s">
        <v>15</v>
      </c>
      <c r="K94" s="40" t="s">
        <v>15</v>
      </c>
      <c r="L94" s="41" t="s">
        <v>15</v>
      </c>
      <c r="M94" s="42" t="s">
        <v>11241</v>
      </c>
      <c r="N94" s="43" t="s">
        <v>12579</v>
      </c>
      <c r="O94" s="43" t="s">
        <v>46</v>
      </c>
      <c r="P94" s="43" t="s">
        <v>46</v>
      </c>
      <c r="Q94" s="17"/>
      <c r="R94" s="44" t="s">
        <v>1931</v>
      </c>
      <c r="S94" s="45" t="s">
        <v>11909</v>
      </c>
      <c r="T94" s="17" t="s">
        <v>46</v>
      </c>
      <c r="U94" s="43" t="s">
        <v>1665</v>
      </c>
      <c r="V94" s="17" t="s">
        <v>15</v>
      </c>
      <c r="W94" s="64" t="s">
        <v>12084</v>
      </c>
      <c r="X94" s="17"/>
      <c r="Y94" s="15"/>
      <c r="Z94" s="17"/>
      <c r="AA94" s="15"/>
      <c r="AB94" s="17"/>
      <c r="AC94" s="18" t="s">
        <v>7399</v>
      </c>
      <c r="AD94" s="19"/>
    </row>
    <row r="95" spans="2:30" ht="18" customHeight="1" x14ac:dyDescent="0.55000000000000004">
      <c r="C95" s="20">
        <v>7</v>
      </c>
      <c r="D95" s="59"/>
      <c r="E95" s="62"/>
      <c r="F95" s="4" t="s">
        <v>13362</v>
      </c>
      <c r="G95" s="21" t="s">
        <v>183</v>
      </c>
      <c r="H95" s="21" t="s">
        <v>11092</v>
      </c>
      <c r="I95" s="46" t="s">
        <v>11201</v>
      </c>
      <c r="J95" s="47" t="s">
        <v>11201</v>
      </c>
      <c r="K95" s="46" t="s">
        <v>11201</v>
      </c>
      <c r="L95" s="47" t="s">
        <v>11201</v>
      </c>
      <c r="M95" s="48" t="s">
        <v>10997</v>
      </c>
      <c r="N95" s="49" t="s">
        <v>12580</v>
      </c>
      <c r="O95" s="49" t="s">
        <v>46</v>
      </c>
      <c r="P95" s="49" t="s">
        <v>46</v>
      </c>
      <c r="Q95" s="21" t="s">
        <v>11099</v>
      </c>
      <c r="R95" s="50" t="s">
        <v>1931</v>
      </c>
      <c r="S95" s="51" t="s">
        <v>12459</v>
      </c>
      <c r="T95" s="21">
        <v>55</v>
      </c>
      <c r="U95" s="49" t="s">
        <v>1665</v>
      </c>
      <c r="V95" s="21" t="s">
        <v>15</v>
      </c>
      <c r="W95" s="65"/>
      <c r="X95" s="21" t="s">
        <v>11001</v>
      </c>
      <c r="Y95" s="4" t="s">
        <v>10971</v>
      </c>
      <c r="Z95" s="21" t="s">
        <v>10973</v>
      </c>
      <c r="AA95" s="4" t="s">
        <v>11098</v>
      </c>
      <c r="AB95" s="21" t="s">
        <v>12143</v>
      </c>
      <c r="AC95" s="22" t="s">
        <v>183</v>
      </c>
      <c r="AD95" s="23"/>
    </row>
    <row r="96" spans="2:30" ht="18.5" customHeight="1" thickBot="1" x14ac:dyDescent="0.6">
      <c r="C96" s="24"/>
      <c r="D96" s="60"/>
      <c r="E96" s="63"/>
      <c r="F96" s="25"/>
      <c r="G96" s="26">
        <v>3.1</v>
      </c>
      <c r="H96" s="27" t="e">
        <v>#VALUE!</v>
      </c>
      <c r="I96" s="52" t="s">
        <v>15</v>
      </c>
      <c r="J96" s="53" t="s">
        <v>15</v>
      </c>
      <c r="K96" s="52" t="s">
        <v>15</v>
      </c>
      <c r="L96" s="53" t="s">
        <v>15</v>
      </c>
      <c r="M96" s="54" t="s">
        <v>10999</v>
      </c>
      <c r="N96" s="55" t="s">
        <v>12582</v>
      </c>
      <c r="O96" s="54" t="s">
        <v>46</v>
      </c>
      <c r="P96" s="54" t="s">
        <v>46</v>
      </c>
      <c r="Q96" s="26" t="s">
        <v>46</v>
      </c>
      <c r="R96" s="26" t="s">
        <v>1931</v>
      </c>
      <c r="S96" s="56" t="s">
        <v>11372</v>
      </c>
      <c r="T96" s="26" t="s">
        <v>15</v>
      </c>
      <c r="U96" s="54" t="s">
        <v>15</v>
      </c>
      <c r="V96" s="26" t="s">
        <v>15</v>
      </c>
      <c r="W96" s="66"/>
      <c r="X96" s="27" t="s">
        <v>1931</v>
      </c>
      <c r="Y96" s="28"/>
      <c r="Z96" s="26"/>
      <c r="AA96" s="28"/>
      <c r="AB96" s="26"/>
      <c r="AC96" s="29"/>
      <c r="AD96" s="30"/>
    </row>
    <row r="97" spans="1:30" ht="18" customHeight="1" x14ac:dyDescent="0.55000000000000004">
      <c r="C97" s="14"/>
      <c r="D97" s="58"/>
      <c r="E97" s="61" t="str">
        <f t="shared" ref="E97" si="24">IF(V99="非優先","非",IF(D97="","",IF(K97&gt;0.1,"単",IF(K98&gt;0.29,"連",IF(K99&gt;0.34,"複","※")))))</f>
        <v/>
      </c>
      <c r="F97" s="15"/>
      <c r="G97" s="16" t="s">
        <v>15</v>
      </c>
      <c r="H97" s="17"/>
      <c r="I97" s="40" t="s">
        <v>15</v>
      </c>
      <c r="J97" s="41" t="s">
        <v>15</v>
      </c>
      <c r="K97" s="40" t="s">
        <v>15</v>
      </c>
      <c r="L97" s="41" t="s">
        <v>15</v>
      </c>
      <c r="M97" s="42" t="s">
        <v>15</v>
      </c>
      <c r="N97" s="43" t="s">
        <v>15</v>
      </c>
      <c r="O97" s="43" t="s">
        <v>46</v>
      </c>
      <c r="P97" s="43" t="s">
        <v>46</v>
      </c>
      <c r="Q97" s="17"/>
      <c r="R97" s="44" t="s">
        <v>1931</v>
      </c>
      <c r="S97" s="45" t="s">
        <v>15</v>
      </c>
      <c r="T97" s="17" t="s">
        <v>46</v>
      </c>
      <c r="U97" s="43">
        <v>7.7</v>
      </c>
      <c r="V97" s="17" t="s">
        <v>12482</v>
      </c>
      <c r="W97" s="64" t="s">
        <v>13363</v>
      </c>
      <c r="X97" s="17"/>
      <c r="Y97" s="15"/>
      <c r="Z97" s="17"/>
      <c r="AA97" s="15"/>
      <c r="AB97" s="17"/>
      <c r="AC97" s="18">
        <v>0</v>
      </c>
      <c r="AD97" s="19"/>
    </row>
    <row r="98" spans="1:30" ht="18" customHeight="1" x14ac:dyDescent="0.55000000000000004">
      <c r="C98" s="20">
        <v>8</v>
      </c>
      <c r="D98" s="59"/>
      <c r="E98" s="62"/>
      <c r="F98" s="4" t="s">
        <v>13364</v>
      </c>
      <c r="G98" s="21" t="s">
        <v>1488</v>
      </c>
      <c r="H98" s="21" t="s">
        <v>11092</v>
      </c>
      <c r="I98" s="46" t="s">
        <v>11201</v>
      </c>
      <c r="J98" s="47" t="s">
        <v>11201</v>
      </c>
      <c r="K98" s="46" t="s">
        <v>11201</v>
      </c>
      <c r="L98" s="47" t="s">
        <v>11201</v>
      </c>
      <c r="M98" s="48" t="s">
        <v>15</v>
      </c>
      <c r="N98" s="49" t="s">
        <v>15</v>
      </c>
      <c r="O98" s="49" t="s">
        <v>46</v>
      </c>
      <c r="P98" s="49" t="s">
        <v>46</v>
      </c>
      <c r="Q98" s="21" t="s">
        <v>8551</v>
      </c>
      <c r="R98" s="50" t="s">
        <v>1931</v>
      </c>
      <c r="S98" s="51" t="s">
        <v>11201</v>
      </c>
      <c r="T98" s="21">
        <v>55</v>
      </c>
      <c r="U98" s="49">
        <v>5.5</v>
      </c>
      <c r="V98" s="21" t="s">
        <v>12483</v>
      </c>
      <c r="W98" s="65"/>
      <c r="X98" s="21" t="s">
        <v>11001</v>
      </c>
      <c r="Y98" s="4" t="s">
        <v>10971</v>
      </c>
      <c r="Z98" s="21" t="s">
        <v>11110</v>
      </c>
      <c r="AA98" s="4" t="s">
        <v>12126</v>
      </c>
      <c r="AB98" s="21" t="s">
        <v>13365</v>
      </c>
      <c r="AC98" s="22" t="s">
        <v>1488</v>
      </c>
      <c r="AD98" s="23"/>
    </row>
    <row r="99" spans="1:30" ht="18.5" customHeight="1" thickBot="1" x14ac:dyDescent="0.6">
      <c r="C99" s="24"/>
      <c r="D99" s="60"/>
      <c r="E99" s="63"/>
      <c r="F99" s="25"/>
      <c r="G99" s="26" t="s">
        <v>15</v>
      </c>
      <c r="H99" s="27" t="e">
        <v>#VALUE!</v>
      </c>
      <c r="I99" s="52" t="s">
        <v>15</v>
      </c>
      <c r="J99" s="53" t="s">
        <v>15</v>
      </c>
      <c r="K99" s="52" t="s">
        <v>15</v>
      </c>
      <c r="L99" s="53" t="s">
        <v>15</v>
      </c>
      <c r="M99" s="54" t="s">
        <v>15</v>
      </c>
      <c r="N99" s="55" t="s">
        <v>15</v>
      </c>
      <c r="O99" s="54" t="s">
        <v>46</v>
      </c>
      <c r="P99" s="54" t="s">
        <v>46</v>
      </c>
      <c r="Q99" s="26">
        <v>35</v>
      </c>
      <c r="R99" s="26" t="s">
        <v>1931</v>
      </c>
      <c r="S99" s="56" t="s">
        <v>15</v>
      </c>
      <c r="T99" s="26" t="s">
        <v>15</v>
      </c>
      <c r="U99" s="54" t="s">
        <v>11214</v>
      </c>
      <c r="V99" s="26" t="s">
        <v>12484</v>
      </c>
      <c r="W99" s="66"/>
      <c r="X99" s="27">
        <v>35</v>
      </c>
      <c r="Y99" s="28"/>
      <c r="Z99" s="26"/>
      <c r="AA99" s="28"/>
      <c r="AB99" s="26"/>
      <c r="AC99" s="29"/>
      <c r="AD99" s="30"/>
    </row>
    <row r="100" spans="1:30" ht="18" customHeight="1" x14ac:dyDescent="0.55000000000000004">
      <c r="C100" s="14"/>
      <c r="D100" s="58"/>
      <c r="E100" s="61" t="str">
        <f t="shared" ref="E100" si="25">IF(V102="非優先","非",IF(D100="","",IF(K100&gt;0.1,"単",IF(K101&gt;0.29,"連",IF(K102&gt;0.34,"複","※")))))</f>
        <v/>
      </c>
      <c r="F100" s="15"/>
      <c r="G100" s="16" t="s">
        <v>8564</v>
      </c>
      <c r="H100" s="17"/>
      <c r="I100" s="40" t="s">
        <v>15</v>
      </c>
      <c r="J100" s="41" t="s">
        <v>15</v>
      </c>
      <c r="K100" s="40" t="s">
        <v>15</v>
      </c>
      <c r="L100" s="41" t="s">
        <v>15</v>
      </c>
      <c r="M100" s="42" t="s">
        <v>11227</v>
      </c>
      <c r="N100" s="43" t="s">
        <v>13653</v>
      </c>
      <c r="O100" s="43" t="s">
        <v>46</v>
      </c>
      <c r="P100" s="43" t="s">
        <v>46</v>
      </c>
      <c r="Q100" s="17"/>
      <c r="R100" s="44">
        <v>0</v>
      </c>
      <c r="S100" s="45" t="s">
        <v>11909</v>
      </c>
      <c r="T100" s="17" t="s">
        <v>46</v>
      </c>
      <c r="U100" s="43">
        <v>6.1</v>
      </c>
      <c r="V100" s="17" t="s">
        <v>12488</v>
      </c>
      <c r="W100" s="64" t="s">
        <v>13366</v>
      </c>
      <c r="X100" s="17"/>
      <c r="Y100" s="15"/>
      <c r="Z100" s="17"/>
      <c r="AA100" s="15"/>
      <c r="AB100" s="17"/>
      <c r="AC100" s="18" t="s">
        <v>8315</v>
      </c>
      <c r="AD100" s="19"/>
    </row>
    <row r="101" spans="1:30" ht="18" customHeight="1" x14ac:dyDescent="0.55000000000000004">
      <c r="C101" s="20">
        <v>9</v>
      </c>
      <c r="D101" s="59"/>
      <c r="E101" s="62"/>
      <c r="F101" s="4" t="s">
        <v>13367</v>
      </c>
      <c r="G101" s="21" t="s">
        <v>133</v>
      </c>
      <c r="H101" s="21" t="s">
        <v>11092</v>
      </c>
      <c r="I101" s="46" t="s">
        <v>11201</v>
      </c>
      <c r="J101" s="47" t="s">
        <v>11201</v>
      </c>
      <c r="K101" s="46" t="s">
        <v>11201</v>
      </c>
      <c r="L101" s="47" t="s">
        <v>11201</v>
      </c>
      <c r="M101" s="48" t="s">
        <v>10997</v>
      </c>
      <c r="N101" s="49" t="s">
        <v>13654</v>
      </c>
      <c r="O101" s="49" t="s">
        <v>46</v>
      </c>
      <c r="P101" s="49" t="s">
        <v>46</v>
      </c>
      <c r="Q101" s="21" t="s">
        <v>8570</v>
      </c>
      <c r="R101" s="50">
        <v>0.25</v>
      </c>
      <c r="S101" s="51" t="s">
        <v>11372</v>
      </c>
      <c r="T101" s="21">
        <v>55</v>
      </c>
      <c r="U101" s="49">
        <v>6</v>
      </c>
      <c r="V101" s="21"/>
      <c r="W101" s="65"/>
      <c r="X101" s="21" t="s">
        <v>11001</v>
      </c>
      <c r="Y101" s="4" t="s">
        <v>10971</v>
      </c>
      <c r="Z101" s="21" t="s">
        <v>11995</v>
      </c>
      <c r="AA101" s="4" t="s">
        <v>11137</v>
      </c>
      <c r="AB101" s="21" t="s">
        <v>13368</v>
      </c>
      <c r="AC101" s="22" t="s">
        <v>133</v>
      </c>
      <c r="AD101" s="23"/>
    </row>
    <row r="102" spans="1:30" ht="18.5" customHeight="1" thickBot="1" x14ac:dyDescent="0.6">
      <c r="C102" s="24"/>
      <c r="D102" s="60"/>
      <c r="E102" s="63"/>
      <c r="F102" s="25"/>
      <c r="G102" s="26">
        <v>2.6</v>
      </c>
      <c r="H102" s="27" t="e">
        <v>#VALUE!</v>
      </c>
      <c r="I102" s="52" t="s">
        <v>15</v>
      </c>
      <c r="J102" s="53" t="s">
        <v>15</v>
      </c>
      <c r="K102" s="52" t="s">
        <v>15</v>
      </c>
      <c r="L102" s="53" t="s">
        <v>15</v>
      </c>
      <c r="M102" s="54" t="s">
        <v>10959</v>
      </c>
      <c r="N102" s="55" t="s">
        <v>13655</v>
      </c>
      <c r="O102" s="54" t="s">
        <v>46</v>
      </c>
      <c r="P102" s="54" t="s">
        <v>46</v>
      </c>
      <c r="Q102" s="26" t="s">
        <v>46</v>
      </c>
      <c r="R102" s="26">
        <v>4</v>
      </c>
      <c r="S102" s="56" t="s">
        <v>18</v>
      </c>
      <c r="T102" s="26" t="s">
        <v>15</v>
      </c>
      <c r="U102" s="54" t="s">
        <v>11214</v>
      </c>
      <c r="V102" s="26" t="s">
        <v>12489</v>
      </c>
      <c r="W102" s="66"/>
      <c r="X102" s="27">
        <v>34</v>
      </c>
      <c r="Y102" s="28"/>
      <c r="Z102" s="26"/>
      <c r="AA102" s="28"/>
      <c r="AB102" s="26"/>
      <c r="AC102" s="29"/>
      <c r="AD102" s="30"/>
    </row>
    <row r="103" spans="1:30" ht="18" customHeight="1" x14ac:dyDescent="0.55000000000000004">
      <c r="C103" s="14"/>
      <c r="D103" s="58"/>
      <c r="E103" s="61" t="str">
        <f t="shared" ref="E103" si="26">IF(V105="非優先","非",IF(D103="","",IF(K103&gt;0.1,"単",IF(K104&gt;0.29,"連",IF(K105&gt;0.34,"複","※")))))</f>
        <v/>
      </c>
      <c r="F103" s="15"/>
      <c r="G103" s="16" t="s">
        <v>15</v>
      </c>
      <c r="H103" s="17"/>
      <c r="I103" s="40" t="s">
        <v>15</v>
      </c>
      <c r="J103" s="41" t="s">
        <v>15</v>
      </c>
      <c r="K103" s="40" t="s">
        <v>15</v>
      </c>
      <c r="L103" s="41" t="s">
        <v>15</v>
      </c>
      <c r="M103" s="42" t="s">
        <v>15</v>
      </c>
      <c r="N103" s="43" t="s">
        <v>15</v>
      </c>
      <c r="O103" s="43" t="s">
        <v>46</v>
      </c>
      <c r="P103" s="43" t="s">
        <v>46</v>
      </c>
      <c r="Q103" s="17"/>
      <c r="R103" s="44" t="s">
        <v>1931</v>
      </c>
      <c r="S103" s="45" t="s">
        <v>15</v>
      </c>
      <c r="T103" s="17" t="s">
        <v>46</v>
      </c>
      <c r="U103" s="43">
        <v>7.7</v>
      </c>
      <c r="V103" s="17" t="s">
        <v>12504</v>
      </c>
      <c r="W103" s="64" t="s">
        <v>13369</v>
      </c>
      <c r="X103" s="17"/>
      <c r="Y103" s="15"/>
      <c r="Z103" s="17"/>
      <c r="AA103" s="15"/>
      <c r="AB103" s="17"/>
      <c r="AC103" s="18" t="s">
        <v>8552</v>
      </c>
      <c r="AD103" s="19"/>
    </row>
    <row r="104" spans="1:30" ht="18" customHeight="1" x14ac:dyDescent="0.55000000000000004">
      <c r="C104" s="20">
        <v>10</v>
      </c>
      <c r="D104" s="59"/>
      <c r="E104" s="62"/>
      <c r="F104" s="4" t="s">
        <v>13370</v>
      </c>
      <c r="G104" s="21" t="s">
        <v>428</v>
      </c>
      <c r="H104" s="21" t="s">
        <v>11092</v>
      </c>
      <c r="I104" s="46" t="s">
        <v>11201</v>
      </c>
      <c r="J104" s="47" t="s">
        <v>11201</v>
      </c>
      <c r="K104" s="46" t="s">
        <v>11201</v>
      </c>
      <c r="L104" s="47" t="s">
        <v>11201</v>
      </c>
      <c r="M104" s="48" t="s">
        <v>15</v>
      </c>
      <c r="N104" s="49" t="s">
        <v>15</v>
      </c>
      <c r="O104" s="49" t="s">
        <v>46</v>
      </c>
      <c r="P104" s="49" t="s">
        <v>46</v>
      </c>
      <c r="Q104" s="21" t="s">
        <v>8547</v>
      </c>
      <c r="R104" s="50" t="s">
        <v>1931</v>
      </c>
      <c r="S104" s="51" t="s">
        <v>11201</v>
      </c>
      <c r="T104" s="21">
        <v>55</v>
      </c>
      <c r="U104" s="49">
        <v>5.3</v>
      </c>
      <c r="V104" s="21" t="s">
        <v>12506</v>
      </c>
      <c r="W104" s="65"/>
      <c r="X104" s="21" t="s">
        <v>11001</v>
      </c>
      <c r="Y104" s="4" t="s">
        <v>10971</v>
      </c>
      <c r="Z104" s="21" t="s">
        <v>11384</v>
      </c>
      <c r="AA104" s="4" t="s">
        <v>11006</v>
      </c>
      <c r="AB104" s="21" t="s">
        <v>13371</v>
      </c>
      <c r="AC104" s="22" t="s">
        <v>428</v>
      </c>
      <c r="AD104" s="23"/>
    </row>
    <row r="105" spans="1:30" ht="18.5" customHeight="1" thickBot="1" x14ac:dyDescent="0.6">
      <c r="C105" s="24"/>
      <c r="D105" s="60"/>
      <c r="E105" s="63"/>
      <c r="F105" s="25"/>
      <c r="G105" s="26" t="s">
        <v>15</v>
      </c>
      <c r="H105" s="27" t="e">
        <v>#VALUE!</v>
      </c>
      <c r="I105" s="52" t="s">
        <v>15</v>
      </c>
      <c r="J105" s="53" t="s">
        <v>15</v>
      </c>
      <c r="K105" s="52" t="s">
        <v>15</v>
      </c>
      <c r="L105" s="53" t="s">
        <v>15</v>
      </c>
      <c r="M105" s="54" t="s">
        <v>15</v>
      </c>
      <c r="N105" s="55" t="s">
        <v>15</v>
      </c>
      <c r="O105" s="54" t="s">
        <v>46</v>
      </c>
      <c r="P105" s="54" t="s">
        <v>46</v>
      </c>
      <c r="Q105" s="26" t="s">
        <v>46</v>
      </c>
      <c r="R105" s="26" t="s">
        <v>1931</v>
      </c>
      <c r="S105" s="56" t="s">
        <v>15</v>
      </c>
      <c r="T105" s="26" t="s">
        <v>15</v>
      </c>
      <c r="U105" s="54" t="s">
        <v>11214</v>
      </c>
      <c r="V105" s="26" t="s">
        <v>12508</v>
      </c>
      <c r="W105" s="66"/>
      <c r="X105" s="27">
        <v>21</v>
      </c>
      <c r="Y105" s="28"/>
      <c r="Z105" s="26"/>
      <c r="AA105" s="28"/>
      <c r="AB105" s="26"/>
      <c r="AC105" s="29"/>
      <c r="AD105" s="30"/>
    </row>
    <row r="106" spans="1:30" ht="18" customHeight="1" x14ac:dyDescent="0.55000000000000004">
      <c r="C106" s="14"/>
      <c r="D106" s="58"/>
      <c r="E106" s="61" t="str">
        <f t="shared" ref="E106" si="27">IF(V108="非優先","非",IF(D106="","",IF(K106&gt;0.1,"単",IF(K107&gt;0.29,"連",IF(K108&gt;0.34,"複","※")))))</f>
        <v/>
      </c>
      <c r="F106" s="15"/>
      <c r="G106" s="16" t="s">
        <v>15</v>
      </c>
      <c r="H106" s="17"/>
      <c r="I106" s="40" t="s">
        <v>15</v>
      </c>
      <c r="J106" s="41" t="s">
        <v>15</v>
      </c>
      <c r="K106" s="40" t="s">
        <v>15</v>
      </c>
      <c r="L106" s="41" t="s">
        <v>15</v>
      </c>
      <c r="M106" s="42" t="s">
        <v>15</v>
      </c>
      <c r="N106" s="43" t="s">
        <v>15</v>
      </c>
      <c r="O106" s="43" t="s">
        <v>46</v>
      </c>
      <c r="P106" s="43" t="s">
        <v>46</v>
      </c>
      <c r="Q106" s="17"/>
      <c r="R106" s="44" t="s">
        <v>1931</v>
      </c>
      <c r="S106" s="45" t="s">
        <v>15</v>
      </c>
      <c r="T106" s="17" t="s">
        <v>46</v>
      </c>
      <c r="U106" s="43">
        <v>6.1</v>
      </c>
      <c r="V106" s="17" t="s">
        <v>12493</v>
      </c>
      <c r="W106" s="64" t="s">
        <v>13372</v>
      </c>
      <c r="X106" s="17"/>
      <c r="Y106" s="15"/>
      <c r="Z106" s="17"/>
      <c r="AA106" s="15"/>
      <c r="AB106" s="17"/>
      <c r="AC106" s="18" t="s">
        <v>8552</v>
      </c>
      <c r="AD106" s="19"/>
    </row>
    <row r="107" spans="1:30" ht="18" customHeight="1" x14ac:dyDescent="0.55000000000000004">
      <c r="C107" s="20">
        <v>11</v>
      </c>
      <c r="D107" s="59"/>
      <c r="E107" s="62"/>
      <c r="F107" s="4" t="s">
        <v>13373</v>
      </c>
      <c r="G107" s="21" t="s">
        <v>1483</v>
      </c>
      <c r="H107" s="21" t="s">
        <v>11092</v>
      </c>
      <c r="I107" s="46" t="s">
        <v>11201</v>
      </c>
      <c r="J107" s="47" t="s">
        <v>11201</v>
      </c>
      <c r="K107" s="46" t="s">
        <v>11201</v>
      </c>
      <c r="L107" s="47" t="s">
        <v>11201</v>
      </c>
      <c r="M107" s="48" t="s">
        <v>15</v>
      </c>
      <c r="N107" s="49" t="s">
        <v>15</v>
      </c>
      <c r="O107" s="49" t="s">
        <v>46</v>
      </c>
      <c r="P107" s="49" t="s">
        <v>46</v>
      </c>
      <c r="Q107" s="21" t="s">
        <v>8550</v>
      </c>
      <c r="R107" s="50" t="s">
        <v>1931</v>
      </c>
      <c r="S107" s="51" t="s">
        <v>11201</v>
      </c>
      <c r="T107" s="21">
        <v>55</v>
      </c>
      <c r="U107" s="49">
        <v>3.5</v>
      </c>
      <c r="V107" s="21" t="s">
        <v>12494</v>
      </c>
      <c r="W107" s="65"/>
      <c r="X107" s="21" t="s">
        <v>10965</v>
      </c>
      <c r="Y107" s="4" t="s">
        <v>11017</v>
      </c>
      <c r="Z107" s="21" t="s">
        <v>11106</v>
      </c>
      <c r="AA107" s="4" t="s">
        <v>13374</v>
      </c>
      <c r="AB107" s="21" t="s">
        <v>13375</v>
      </c>
      <c r="AC107" s="22" t="s">
        <v>1483</v>
      </c>
      <c r="AD107" s="23"/>
    </row>
    <row r="108" spans="1:30" ht="18.5" customHeight="1" thickBot="1" x14ac:dyDescent="0.6">
      <c r="C108" s="24"/>
      <c r="D108" s="60"/>
      <c r="E108" s="63"/>
      <c r="F108" s="25"/>
      <c r="G108" s="26" t="s">
        <v>15</v>
      </c>
      <c r="H108" s="27" t="e">
        <v>#VALUE!</v>
      </c>
      <c r="I108" s="52" t="s">
        <v>15</v>
      </c>
      <c r="J108" s="53" t="s">
        <v>15</v>
      </c>
      <c r="K108" s="52" t="s">
        <v>15</v>
      </c>
      <c r="L108" s="53" t="s">
        <v>15</v>
      </c>
      <c r="M108" s="54" t="s">
        <v>15</v>
      </c>
      <c r="N108" s="55" t="s">
        <v>15</v>
      </c>
      <c r="O108" s="54" t="s">
        <v>46</v>
      </c>
      <c r="P108" s="54" t="s">
        <v>46</v>
      </c>
      <c r="Q108" s="26" t="s">
        <v>46</v>
      </c>
      <c r="R108" s="26" t="s">
        <v>1931</v>
      </c>
      <c r="S108" s="56" t="s">
        <v>15</v>
      </c>
      <c r="T108" s="26" t="s">
        <v>15</v>
      </c>
      <c r="U108" s="54" t="s">
        <v>11214</v>
      </c>
      <c r="V108" s="26"/>
      <c r="W108" s="66"/>
      <c r="X108" s="27">
        <v>30</v>
      </c>
      <c r="Y108" s="28"/>
      <c r="Z108" s="26"/>
      <c r="AA108" s="28"/>
      <c r="AB108" s="26"/>
      <c r="AC108" s="29"/>
      <c r="AD108" s="30"/>
    </row>
    <row r="109" spans="1:30" x14ac:dyDescent="0.55000000000000004">
      <c r="A109" s="35"/>
      <c r="B109" s="35"/>
      <c r="C109" s="36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</row>
    <row r="110" spans="1:30" x14ac:dyDescent="0.55000000000000004">
      <c r="A110" t="s">
        <v>11058</v>
      </c>
      <c r="B110" t="s">
        <v>10942</v>
      </c>
      <c r="C110" s="11" t="s">
        <v>10943</v>
      </c>
      <c r="D110" t="s">
        <v>2</v>
      </c>
      <c r="E110" t="s">
        <v>10996</v>
      </c>
      <c r="F110" t="s">
        <v>0</v>
      </c>
      <c r="G110" t="s">
        <v>10945</v>
      </c>
      <c r="H110" t="s">
        <v>10946</v>
      </c>
      <c r="I110" t="s">
        <v>10946</v>
      </c>
      <c r="J110" t="s">
        <v>10946</v>
      </c>
      <c r="K110" t="s">
        <v>10946</v>
      </c>
      <c r="L110" t="s">
        <v>10946</v>
      </c>
      <c r="M110" t="s">
        <v>11173</v>
      </c>
      <c r="N110" t="s">
        <v>11174</v>
      </c>
      <c r="O110" t="s">
        <v>11175</v>
      </c>
      <c r="P110" t="s">
        <v>11175</v>
      </c>
      <c r="Q110" t="s">
        <v>1</v>
      </c>
      <c r="R110" t="s">
        <v>11176</v>
      </c>
      <c r="T110" t="s">
        <v>10947</v>
      </c>
      <c r="U110" t="s">
        <v>11177</v>
      </c>
      <c r="W110" t="s">
        <v>10948</v>
      </c>
      <c r="X110" t="s">
        <v>10949</v>
      </c>
      <c r="Y110" t="s">
        <v>10950</v>
      </c>
      <c r="Z110" t="s">
        <v>10951</v>
      </c>
      <c r="AA110" t="s">
        <v>10952</v>
      </c>
      <c r="AB110" t="s">
        <v>10953</v>
      </c>
      <c r="AC110" t="s">
        <v>10954</v>
      </c>
    </row>
    <row r="111" spans="1:30" x14ac:dyDescent="0.55000000000000004">
      <c r="A111" t="s">
        <v>10956</v>
      </c>
      <c r="B111" t="s">
        <v>12056</v>
      </c>
      <c r="G111" t="s">
        <v>11178</v>
      </c>
      <c r="H111" s="1"/>
      <c r="I111" t="s">
        <v>11179</v>
      </c>
      <c r="J111" t="s">
        <v>11180</v>
      </c>
      <c r="K111" t="s">
        <v>11179</v>
      </c>
      <c r="L111" t="s">
        <v>11180</v>
      </c>
      <c r="M111" t="s">
        <v>11181</v>
      </c>
      <c r="R111" s="5" t="s">
        <v>11179</v>
      </c>
      <c r="S111" s="2" t="s">
        <v>11182</v>
      </c>
      <c r="T111" t="s">
        <v>11183</v>
      </c>
      <c r="U111" t="s">
        <v>11184</v>
      </c>
    </row>
    <row r="112" spans="1:30" x14ac:dyDescent="0.55000000000000004">
      <c r="A112" s="1">
        <v>4</v>
      </c>
      <c r="B112" s="1"/>
      <c r="C112" s="12" t="s">
        <v>10956</v>
      </c>
      <c r="D112" s="1" t="s">
        <v>12056</v>
      </c>
      <c r="F112" s="1" t="s">
        <v>10999</v>
      </c>
      <c r="G112" t="s">
        <v>11185</v>
      </c>
      <c r="I112" t="s">
        <v>11186</v>
      </c>
      <c r="J112" t="s">
        <v>11187</v>
      </c>
      <c r="K112" t="s">
        <v>11186</v>
      </c>
      <c r="L112" t="s">
        <v>11187</v>
      </c>
      <c r="M112" t="s">
        <v>11188</v>
      </c>
      <c r="R112" t="s">
        <v>11189</v>
      </c>
      <c r="S112" s="2" t="s">
        <v>11190</v>
      </c>
      <c r="U112" t="s">
        <v>11191</v>
      </c>
    </row>
    <row r="113" spans="2:30" ht="18.5" thickBot="1" x14ac:dyDescent="0.6">
      <c r="C113" s="13">
        <v>4</v>
      </c>
      <c r="D113" t="s">
        <v>10961</v>
      </c>
      <c r="E113">
        <f>VALUE(B111)</f>
        <v>1400</v>
      </c>
      <c r="F113" t="s">
        <v>10956</v>
      </c>
      <c r="G113" t="s">
        <v>11192</v>
      </c>
      <c r="I113" t="s">
        <v>11193</v>
      </c>
      <c r="J113" t="s">
        <v>11194</v>
      </c>
      <c r="K113" t="s">
        <v>11193</v>
      </c>
      <c r="L113" t="s">
        <v>11194</v>
      </c>
      <c r="M113" t="s">
        <v>11195</v>
      </c>
      <c r="Q113" s="5" t="s">
        <v>11196</v>
      </c>
      <c r="R113" s="5" t="s">
        <v>11197</v>
      </c>
      <c r="S113" s="39" t="s">
        <v>11198</v>
      </c>
      <c r="T113" t="s">
        <v>25</v>
      </c>
      <c r="U113" t="s">
        <v>11199</v>
      </c>
    </row>
    <row r="114" spans="2:30" ht="18" customHeight="1" x14ac:dyDescent="0.55000000000000004">
      <c r="C114" s="14"/>
      <c r="D114" s="58"/>
      <c r="E114" s="61" t="str">
        <f>IF(V116="非優先","非",IF(D114="","",IF(K114&gt;0.1,"単",IF(K115&gt;0.29,"連",IF(K116&gt;0.34,"複","※")))))</f>
        <v/>
      </c>
      <c r="F114" s="15"/>
      <c r="G114" s="16" t="s">
        <v>8300</v>
      </c>
      <c r="H114" s="17"/>
      <c r="I114" s="40" t="s">
        <v>15</v>
      </c>
      <c r="J114" s="41" t="s">
        <v>15</v>
      </c>
      <c r="K114" s="40" t="s">
        <v>15</v>
      </c>
      <c r="L114" s="41" t="s">
        <v>15</v>
      </c>
      <c r="M114" s="42" t="s">
        <v>11200</v>
      </c>
      <c r="N114" s="43" t="s">
        <v>12604</v>
      </c>
      <c r="O114" s="43" t="s">
        <v>46</v>
      </c>
      <c r="P114" s="43" t="s">
        <v>46</v>
      </c>
      <c r="Q114" s="17"/>
      <c r="R114" s="44" t="s">
        <v>1931</v>
      </c>
      <c r="S114" s="45" t="s">
        <v>11372</v>
      </c>
      <c r="T114" s="17" t="s">
        <v>46</v>
      </c>
      <c r="U114" s="43" t="s">
        <v>1665</v>
      </c>
      <c r="V114" s="17" t="s">
        <v>15</v>
      </c>
      <c r="W114" s="64" t="s">
        <v>11993</v>
      </c>
      <c r="X114" s="17"/>
      <c r="Y114" s="15"/>
      <c r="Z114" s="17"/>
      <c r="AA114" s="15"/>
      <c r="AB114" s="17"/>
      <c r="AC114" s="18" t="s">
        <v>10990</v>
      </c>
      <c r="AD114" s="19"/>
    </row>
    <row r="115" spans="2:30" ht="18" customHeight="1" x14ac:dyDescent="0.55000000000000004">
      <c r="C115" s="20">
        <v>1</v>
      </c>
      <c r="D115" s="59"/>
      <c r="E115" s="62"/>
      <c r="F115" s="4" t="s">
        <v>13376</v>
      </c>
      <c r="G115" s="21" t="s">
        <v>4703</v>
      </c>
      <c r="H115" s="21" t="s">
        <v>11092</v>
      </c>
      <c r="I115" s="46" t="s">
        <v>11201</v>
      </c>
      <c r="J115" s="47" t="s">
        <v>11201</v>
      </c>
      <c r="K115" s="46" t="s">
        <v>11201</v>
      </c>
      <c r="L115" s="47" t="s">
        <v>11201</v>
      </c>
      <c r="M115" s="48" t="s">
        <v>10997</v>
      </c>
      <c r="N115" s="49" t="s">
        <v>12605</v>
      </c>
      <c r="O115" s="49" t="s">
        <v>46</v>
      </c>
      <c r="P115" s="49" t="s">
        <v>46</v>
      </c>
      <c r="Q115" s="21" t="s">
        <v>12007</v>
      </c>
      <c r="R115" s="50" t="s">
        <v>1931</v>
      </c>
      <c r="S115" s="51" t="s">
        <v>11942</v>
      </c>
      <c r="T115" s="21">
        <v>56</v>
      </c>
      <c r="U115" s="49" t="s">
        <v>1665</v>
      </c>
      <c r="V115" s="21" t="s">
        <v>15</v>
      </c>
      <c r="W115" s="65"/>
      <c r="X115" s="21" t="s">
        <v>11001</v>
      </c>
      <c r="Y115" s="4" t="s">
        <v>10971</v>
      </c>
      <c r="Z115" s="21" t="s">
        <v>11136</v>
      </c>
      <c r="AA115" s="4" t="s">
        <v>12387</v>
      </c>
      <c r="AB115" s="21" t="s">
        <v>13377</v>
      </c>
      <c r="AC115" s="22" t="s">
        <v>4703</v>
      </c>
      <c r="AD115" s="23"/>
    </row>
    <row r="116" spans="2:30" ht="18.5" customHeight="1" thickBot="1" x14ac:dyDescent="0.6">
      <c r="C116" s="24"/>
      <c r="D116" s="60"/>
      <c r="E116" s="63"/>
      <c r="F116" s="25"/>
      <c r="G116" s="26">
        <v>2.7</v>
      </c>
      <c r="H116" s="27" t="e">
        <v>#VALUE!</v>
      </c>
      <c r="I116" s="52" t="s">
        <v>15</v>
      </c>
      <c r="J116" s="53" t="s">
        <v>15</v>
      </c>
      <c r="K116" s="52" t="s">
        <v>15</v>
      </c>
      <c r="L116" s="53" t="s">
        <v>15</v>
      </c>
      <c r="M116" s="54" t="s">
        <v>11204</v>
      </c>
      <c r="N116" s="55" t="s">
        <v>12607</v>
      </c>
      <c r="O116" s="54" t="s">
        <v>46</v>
      </c>
      <c r="P116" s="54" t="s">
        <v>46</v>
      </c>
      <c r="Q116" s="26">
        <v>22</v>
      </c>
      <c r="R116" s="26" t="s">
        <v>1931</v>
      </c>
      <c r="S116" s="56" t="s">
        <v>11922</v>
      </c>
      <c r="T116" s="26" t="s">
        <v>15</v>
      </c>
      <c r="U116" s="54" t="s">
        <v>15</v>
      </c>
      <c r="V116" s="26" t="s">
        <v>15</v>
      </c>
      <c r="W116" s="66"/>
      <c r="X116" s="27">
        <v>22</v>
      </c>
      <c r="Y116" s="28"/>
      <c r="Z116" s="26"/>
      <c r="AA116" s="28"/>
      <c r="AB116" s="26"/>
      <c r="AC116" s="29"/>
      <c r="AD116" s="30"/>
    </row>
    <row r="117" spans="2:30" ht="18" customHeight="1" x14ac:dyDescent="0.55000000000000004">
      <c r="C117" s="14"/>
      <c r="D117" s="58"/>
      <c r="E117" s="61" t="str">
        <f t="shared" ref="E117" si="28">IF(V119="非優先","非",IF(D117="","",IF(K117&gt;0.1,"単",IF(K118&gt;0.29,"連",IF(K119&gt;0.34,"複","※")))))</f>
        <v/>
      </c>
      <c r="F117" s="15"/>
      <c r="G117" s="16" t="s">
        <v>8301</v>
      </c>
      <c r="H117" s="17"/>
      <c r="I117" s="40">
        <v>0.3125</v>
      </c>
      <c r="J117" s="41">
        <v>10</v>
      </c>
      <c r="K117" s="40">
        <v>0.22033898305084745</v>
      </c>
      <c r="L117" s="41">
        <v>13</v>
      </c>
      <c r="M117" s="42" t="s">
        <v>11200</v>
      </c>
      <c r="N117" s="43" t="s">
        <v>11202</v>
      </c>
      <c r="O117" s="43" t="s">
        <v>245</v>
      </c>
      <c r="P117" s="43" t="s">
        <v>7735</v>
      </c>
      <c r="Q117" s="17"/>
      <c r="R117" s="44">
        <v>0.28999999999999998</v>
      </c>
      <c r="S117" s="45" t="s">
        <v>18</v>
      </c>
      <c r="T117" s="17" t="s">
        <v>46</v>
      </c>
      <c r="U117" s="43">
        <v>6.5</v>
      </c>
      <c r="V117" s="17" t="s">
        <v>11243</v>
      </c>
      <c r="W117" s="64" t="s">
        <v>11035</v>
      </c>
      <c r="X117" s="17"/>
      <c r="Y117" s="15"/>
      <c r="Z117" s="17"/>
      <c r="AA117" s="15"/>
      <c r="AB117" s="17"/>
      <c r="AC117" s="18" t="s">
        <v>9734</v>
      </c>
      <c r="AD117" s="19"/>
    </row>
    <row r="118" spans="2:30" ht="18.75" customHeight="1" x14ac:dyDescent="0.55000000000000004">
      <c r="B118" s="31"/>
      <c r="C118" s="20">
        <v>2</v>
      </c>
      <c r="D118" s="59"/>
      <c r="E118" s="62"/>
      <c r="F118" s="4" t="s">
        <v>1322</v>
      </c>
      <c r="G118" s="21" t="s">
        <v>298</v>
      </c>
      <c r="H118" s="21" t="s">
        <v>11003</v>
      </c>
      <c r="I118" s="46">
        <v>0.40625</v>
      </c>
      <c r="J118" s="47">
        <v>13</v>
      </c>
      <c r="K118" s="46">
        <v>0.33898305084745761</v>
      </c>
      <c r="L118" s="47">
        <v>20</v>
      </c>
      <c r="M118" s="48" t="s">
        <v>10997</v>
      </c>
      <c r="N118" s="49" t="s">
        <v>11303</v>
      </c>
      <c r="O118" s="49" t="s">
        <v>2964</v>
      </c>
      <c r="P118" s="49" t="s">
        <v>7724</v>
      </c>
      <c r="Q118" s="21" t="s">
        <v>18</v>
      </c>
      <c r="R118" s="50">
        <v>0.5</v>
      </c>
      <c r="S118" s="51" t="s">
        <v>11909</v>
      </c>
      <c r="T118" s="21">
        <v>55</v>
      </c>
      <c r="U118" s="49">
        <v>10.199999999999999</v>
      </c>
      <c r="V118" s="21" t="s">
        <v>11244</v>
      </c>
      <c r="W118" s="65"/>
      <c r="X118" s="21" t="s">
        <v>10965</v>
      </c>
      <c r="Y118" s="4" t="s">
        <v>11004</v>
      </c>
      <c r="Z118" s="21" t="s">
        <v>11036</v>
      </c>
      <c r="AA118" s="4" t="s">
        <v>13378</v>
      </c>
      <c r="AB118" s="21" t="s">
        <v>13379</v>
      </c>
      <c r="AC118" s="22" t="s">
        <v>298</v>
      </c>
      <c r="AD118" s="23"/>
    </row>
    <row r="119" spans="2:30" ht="18.5" customHeight="1" thickBot="1" x14ac:dyDescent="0.6">
      <c r="B119" s="32"/>
      <c r="C119" s="24"/>
      <c r="D119" s="60"/>
      <c r="E119" s="63"/>
      <c r="F119" s="25"/>
      <c r="G119" s="26">
        <v>2.5</v>
      </c>
      <c r="H119" s="27">
        <v>7</v>
      </c>
      <c r="I119" s="52">
        <v>0.59375</v>
      </c>
      <c r="J119" s="53" t="s">
        <v>13656</v>
      </c>
      <c r="K119" s="52">
        <v>0.47457627118644063</v>
      </c>
      <c r="L119" s="53" t="s">
        <v>13657</v>
      </c>
      <c r="M119" s="54" t="s">
        <v>10999</v>
      </c>
      <c r="N119" s="55" t="s">
        <v>11304</v>
      </c>
      <c r="O119" s="54" t="s">
        <v>46</v>
      </c>
      <c r="P119" s="54" t="s">
        <v>46</v>
      </c>
      <c r="Q119" s="26">
        <v>24</v>
      </c>
      <c r="R119" s="26">
        <v>24</v>
      </c>
      <c r="S119" s="56" t="s">
        <v>5</v>
      </c>
      <c r="T119" s="26" t="s">
        <v>11229</v>
      </c>
      <c r="U119" s="54" t="s">
        <v>11214</v>
      </c>
      <c r="V119" s="26" t="s">
        <v>11245</v>
      </c>
      <c r="W119" s="66"/>
      <c r="X119" s="27">
        <v>24</v>
      </c>
      <c r="Y119" s="28"/>
      <c r="Z119" s="26"/>
      <c r="AA119" s="28"/>
      <c r="AB119" s="26"/>
      <c r="AC119" s="29"/>
      <c r="AD119" s="30"/>
    </row>
    <row r="120" spans="2:30" ht="18" customHeight="1" x14ac:dyDescent="0.55000000000000004">
      <c r="B120" s="32"/>
      <c r="C120" s="14"/>
      <c r="D120" s="58"/>
      <c r="E120" s="61" t="str">
        <f t="shared" ref="E120" si="29">IF(V122="非優先","非",IF(D120="","",IF(K120&gt;0.1,"単",IF(K121&gt;0.29,"連",IF(K122&gt;0.34,"複","※")))))</f>
        <v/>
      </c>
      <c r="F120" s="15"/>
      <c r="G120" s="16" t="s">
        <v>15</v>
      </c>
      <c r="H120" s="17"/>
      <c r="I120" s="40" t="s">
        <v>15</v>
      </c>
      <c r="J120" s="41" t="s">
        <v>15</v>
      </c>
      <c r="K120" s="40" t="s">
        <v>15</v>
      </c>
      <c r="L120" s="41" t="s">
        <v>15</v>
      </c>
      <c r="M120" s="42" t="s">
        <v>15</v>
      </c>
      <c r="N120" s="43" t="s">
        <v>15</v>
      </c>
      <c r="O120" s="43" t="s">
        <v>46</v>
      </c>
      <c r="P120" s="43" t="s">
        <v>46</v>
      </c>
      <c r="Q120" s="17"/>
      <c r="R120" s="44" t="s">
        <v>1931</v>
      </c>
      <c r="S120" s="45" t="s">
        <v>15</v>
      </c>
      <c r="T120" s="17" t="s">
        <v>46</v>
      </c>
      <c r="U120" s="43">
        <v>1.4</v>
      </c>
      <c r="V120" s="17"/>
      <c r="W120" s="64" t="s">
        <v>13380</v>
      </c>
      <c r="X120" s="17"/>
      <c r="Y120" s="15"/>
      <c r="Z120" s="17"/>
      <c r="AA120" s="15"/>
      <c r="AB120" s="17"/>
      <c r="AC120" s="18" t="s">
        <v>11144</v>
      </c>
      <c r="AD120" s="19"/>
    </row>
    <row r="121" spans="2:30" ht="18" customHeight="1" x14ac:dyDescent="0.55000000000000004">
      <c r="B121" s="32"/>
      <c r="C121" s="20">
        <v>3</v>
      </c>
      <c r="D121" s="59"/>
      <c r="E121" s="62"/>
      <c r="F121" s="4" t="s">
        <v>13381</v>
      </c>
      <c r="G121" s="21" t="s">
        <v>8</v>
      </c>
      <c r="H121" s="21" t="s">
        <v>11013</v>
      </c>
      <c r="I121" s="46" t="s">
        <v>11201</v>
      </c>
      <c r="J121" s="47" t="s">
        <v>11201</v>
      </c>
      <c r="K121" s="46" t="s">
        <v>11201</v>
      </c>
      <c r="L121" s="47" t="s">
        <v>11201</v>
      </c>
      <c r="M121" s="48" t="s">
        <v>15</v>
      </c>
      <c r="N121" s="49" t="s">
        <v>15</v>
      </c>
      <c r="O121" s="49" t="s">
        <v>46</v>
      </c>
      <c r="P121" s="49" t="s">
        <v>46</v>
      </c>
      <c r="Q121" s="21" t="s">
        <v>2371</v>
      </c>
      <c r="R121" s="50" t="s">
        <v>1931</v>
      </c>
      <c r="S121" s="51" t="s">
        <v>11201</v>
      </c>
      <c r="T121" s="21">
        <v>55</v>
      </c>
      <c r="U121" s="49">
        <v>3.9</v>
      </c>
      <c r="V121" s="21"/>
      <c r="W121" s="65"/>
      <c r="X121" s="21" t="s">
        <v>10965</v>
      </c>
      <c r="Y121" s="4" t="s">
        <v>11017</v>
      </c>
      <c r="Z121" s="21" t="s">
        <v>10992</v>
      </c>
      <c r="AA121" s="4" t="s">
        <v>10983</v>
      </c>
      <c r="AB121" s="21" t="s">
        <v>13382</v>
      </c>
      <c r="AC121" s="22" t="s">
        <v>8</v>
      </c>
      <c r="AD121" s="23"/>
    </row>
    <row r="122" spans="2:30" ht="18.5" customHeight="1" thickBot="1" x14ac:dyDescent="0.6">
      <c r="B122" s="32"/>
      <c r="C122" s="24"/>
      <c r="D122" s="60"/>
      <c r="E122" s="63"/>
      <c r="F122" s="25"/>
      <c r="G122" s="26" t="s">
        <v>15</v>
      </c>
      <c r="H122" s="27">
        <v>9</v>
      </c>
      <c r="I122" s="52" t="s">
        <v>15</v>
      </c>
      <c r="J122" s="53" t="s">
        <v>15</v>
      </c>
      <c r="K122" s="52" t="s">
        <v>15</v>
      </c>
      <c r="L122" s="53" t="s">
        <v>15</v>
      </c>
      <c r="M122" s="54" t="s">
        <v>15</v>
      </c>
      <c r="N122" s="55" t="s">
        <v>15</v>
      </c>
      <c r="O122" s="54" t="s">
        <v>46</v>
      </c>
      <c r="P122" s="54" t="s">
        <v>46</v>
      </c>
      <c r="Q122" s="26" t="s">
        <v>46</v>
      </c>
      <c r="R122" s="26" t="s">
        <v>1931</v>
      </c>
      <c r="S122" s="56" t="s">
        <v>15</v>
      </c>
      <c r="T122" s="26" t="s">
        <v>15</v>
      </c>
      <c r="U122" s="54" t="s">
        <v>11206</v>
      </c>
      <c r="V122" s="26"/>
      <c r="W122" s="66"/>
      <c r="X122" s="27">
        <v>18</v>
      </c>
      <c r="Y122" s="28"/>
      <c r="Z122" s="26"/>
      <c r="AA122" s="28"/>
      <c r="AB122" s="26"/>
      <c r="AC122" s="29"/>
      <c r="AD122" s="30"/>
    </row>
    <row r="123" spans="2:30" ht="18" customHeight="1" x14ac:dyDescent="0.55000000000000004">
      <c r="B123" s="32"/>
      <c r="C123" s="14"/>
      <c r="D123" s="58"/>
      <c r="E123" s="61" t="str">
        <f t="shared" ref="E123" si="30">IF(V125="非優先","非",IF(D123="","",IF(K123&gt;0.1,"単",IF(K124&gt;0.29,"連",IF(K125&gt;0.34,"複","※")))))</f>
        <v/>
      </c>
      <c r="F123" s="15"/>
      <c r="G123" s="16" t="s">
        <v>15</v>
      </c>
      <c r="H123" s="17"/>
      <c r="I123" s="40" t="s">
        <v>15</v>
      </c>
      <c r="J123" s="41" t="s">
        <v>15</v>
      </c>
      <c r="K123" s="40" t="s">
        <v>15</v>
      </c>
      <c r="L123" s="41" t="s">
        <v>15</v>
      </c>
      <c r="M123" s="42" t="s">
        <v>15</v>
      </c>
      <c r="N123" s="43" t="s">
        <v>15</v>
      </c>
      <c r="O123" s="43" t="s">
        <v>46</v>
      </c>
      <c r="P123" s="43" t="s">
        <v>46</v>
      </c>
      <c r="Q123" s="17"/>
      <c r="R123" s="44" t="s">
        <v>1931</v>
      </c>
      <c r="S123" s="45" t="s">
        <v>15</v>
      </c>
      <c r="T123" s="17" t="s">
        <v>46</v>
      </c>
      <c r="U123" s="43">
        <v>16.100000000000001</v>
      </c>
      <c r="V123" s="17" t="s">
        <v>13146</v>
      </c>
      <c r="W123" s="64" t="s">
        <v>12114</v>
      </c>
      <c r="X123" s="17"/>
      <c r="Y123" s="15"/>
      <c r="Z123" s="17"/>
      <c r="AA123" s="15"/>
      <c r="AB123" s="17"/>
      <c r="AC123" s="18" t="s">
        <v>8587</v>
      </c>
      <c r="AD123" s="19"/>
    </row>
    <row r="124" spans="2:30" ht="18.75" customHeight="1" x14ac:dyDescent="0.55000000000000004">
      <c r="B124" s="32"/>
      <c r="C124" s="20">
        <v>4</v>
      </c>
      <c r="D124" s="59"/>
      <c r="E124" s="62"/>
      <c r="F124" s="4" t="s">
        <v>13383</v>
      </c>
      <c r="G124" s="21" t="s">
        <v>1515</v>
      </c>
      <c r="H124" s="21" t="s">
        <v>10970</v>
      </c>
      <c r="I124" s="46" t="s">
        <v>11201</v>
      </c>
      <c r="J124" s="47" t="s">
        <v>11201</v>
      </c>
      <c r="K124" s="46" t="s">
        <v>11201</v>
      </c>
      <c r="L124" s="47" t="s">
        <v>11201</v>
      </c>
      <c r="M124" s="48" t="s">
        <v>15</v>
      </c>
      <c r="N124" s="49" t="s">
        <v>15</v>
      </c>
      <c r="O124" s="49" t="s">
        <v>46</v>
      </c>
      <c r="P124" s="49" t="s">
        <v>46</v>
      </c>
      <c r="Q124" s="21" t="s">
        <v>6</v>
      </c>
      <c r="R124" s="50" t="s">
        <v>1931</v>
      </c>
      <c r="S124" s="51" t="s">
        <v>11201</v>
      </c>
      <c r="T124" s="21">
        <v>57</v>
      </c>
      <c r="U124" s="49">
        <v>15.5</v>
      </c>
      <c r="V124" s="21" t="s">
        <v>13147</v>
      </c>
      <c r="W124" s="65"/>
      <c r="X124" s="21" t="s">
        <v>11001</v>
      </c>
      <c r="Y124" s="4" t="s">
        <v>10971</v>
      </c>
      <c r="Z124" s="21" t="s">
        <v>11990</v>
      </c>
      <c r="AA124" s="4" t="s">
        <v>12267</v>
      </c>
      <c r="AB124" s="21" t="s">
        <v>13384</v>
      </c>
      <c r="AC124" s="22" t="s">
        <v>1515</v>
      </c>
      <c r="AD124" s="23"/>
    </row>
    <row r="125" spans="2:30" ht="18.5" customHeight="1" thickBot="1" x14ac:dyDescent="0.6">
      <c r="B125" s="32"/>
      <c r="C125" s="24"/>
      <c r="D125" s="60"/>
      <c r="E125" s="63"/>
      <c r="F125" s="25"/>
      <c r="G125" s="26" t="s">
        <v>15</v>
      </c>
      <c r="H125" s="27">
        <v>6</v>
      </c>
      <c r="I125" s="52" t="s">
        <v>15</v>
      </c>
      <c r="J125" s="53" t="s">
        <v>15</v>
      </c>
      <c r="K125" s="52" t="s">
        <v>15</v>
      </c>
      <c r="L125" s="53" t="s">
        <v>15</v>
      </c>
      <c r="M125" s="54" t="s">
        <v>15</v>
      </c>
      <c r="N125" s="55" t="s">
        <v>15</v>
      </c>
      <c r="O125" s="54" t="s">
        <v>46</v>
      </c>
      <c r="P125" s="54" t="s">
        <v>46</v>
      </c>
      <c r="Q125" s="26">
        <v>35</v>
      </c>
      <c r="R125" s="26" t="s">
        <v>1931</v>
      </c>
      <c r="S125" s="56" t="s">
        <v>15</v>
      </c>
      <c r="T125" s="26" t="s">
        <v>15</v>
      </c>
      <c r="U125" s="54" t="s">
        <v>11213</v>
      </c>
      <c r="V125" s="26" t="s">
        <v>13148</v>
      </c>
      <c r="W125" s="66"/>
      <c r="X125" s="27">
        <v>35</v>
      </c>
      <c r="Y125" s="28"/>
      <c r="Z125" s="26"/>
      <c r="AA125" s="28"/>
      <c r="AB125" s="26"/>
      <c r="AC125" s="29"/>
      <c r="AD125" s="30"/>
    </row>
    <row r="126" spans="2:30" ht="18" customHeight="1" x14ac:dyDescent="0.55000000000000004">
      <c r="B126" s="33"/>
      <c r="C126" s="14"/>
      <c r="D126" s="58"/>
      <c r="E126" s="61" t="str">
        <f t="shared" ref="E126" si="31">IF(V128="非優先","非",IF(D126="","",IF(K126&gt;0.1,"単",IF(K127&gt;0.29,"連",IF(K128&gt;0.34,"複","※")))))</f>
        <v/>
      </c>
      <c r="F126" s="15"/>
      <c r="G126" s="16" t="s">
        <v>8302</v>
      </c>
      <c r="H126" s="17"/>
      <c r="I126" s="40">
        <v>5.8823529411764705E-2</v>
      </c>
      <c r="J126" s="41">
        <v>1</v>
      </c>
      <c r="K126" s="40">
        <v>9.375E-2</v>
      </c>
      <c r="L126" s="41">
        <v>3</v>
      </c>
      <c r="M126" s="42" t="s">
        <v>11219</v>
      </c>
      <c r="N126" s="43" t="s">
        <v>12526</v>
      </c>
      <c r="O126" s="43" t="s">
        <v>9880</v>
      </c>
      <c r="P126" s="43" t="s">
        <v>7714</v>
      </c>
      <c r="Q126" s="17"/>
      <c r="R126" s="44">
        <v>0</v>
      </c>
      <c r="S126" s="45" t="s">
        <v>11909</v>
      </c>
      <c r="T126" s="17" t="s">
        <v>11216</v>
      </c>
      <c r="U126" s="43" t="s">
        <v>1665</v>
      </c>
      <c r="V126" s="17" t="s">
        <v>15</v>
      </c>
      <c r="W126" s="64" t="s">
        <v>13385</v>
      </c>
      <c r="X126" s="17"/>
      <c r="Y126" s="15"/>
      <c r="Z126" s="17"/>
      <c r="AA126" s="15"/>
      <c r="AB126" s="17"/>
      <c r="AC126" s="18" t="s">
        <v>12128</v>
      </c>
      <c r="AD126" s="19"/>
    </row>
    <row r="127" spans="2:30" ht="18.75" customHeight="1" x14ac:dyDescent="0.55000000000000004">
      <c r="B127" s="34"/>
      <c r="C127" s="20">
        <v>5</v>
      </c>
      <c r="D127" s="59"/>
      <c r="E127" s="62"/>
      <c r="F127" s="4" t="s">
        <v>7636</v>
      </c>
      <c r="G127" s="21" t="s">
        <v>475</v>
      </c>
      <c r="H127" s="21" t="s">
        <v>11013</v>
      </c>
      <c r="I127" s="46">
        <v>0.11764705882352941</v>
      </c>
      <c r="J127" s="47">
        <v>2</v>
      </c>
      <c r="K127" s="46">
        <v>0.125</v>
      </c>
      <c r="L127" s="47">
        <v>4</v>
      </c>
      <c r="M127" s="48" t="s">
        <v>10956</v>
      </c>
      <c r="N127" s="49" t="s">
        <v>46</v>
      </c>
      <c r="O127" s="49" t="s">
        <v>1906</v>
      </c>
      <c r="P127" s="49" t="s">
        <v>7720</v>
      </c>
      <c r="Q127" s="21" t="s">
        <v>12186</v>
      </c>
      <c r="R127" s="50">
        <v>0.09</v>
      </c>
      <c r="S127" s="51" t="s">
        <v>18</v>
      </c>
      <c r="T127" s="21">
        <v>55</v>
      </c>
      <c r="U127" s="49" t="s">
        <v>1665</v>
      </c>
      <c r="V127" s="21" t="s">
        <v>15</v>
      </c>
      <c r="W127" s="65"/>
      <c r="X127" s="21" t="s">
        <v>10965</v>
      </c>
      <c r="Y127" s="4" t="s">
        <v>11017</v>
      </c>
      <c r="Z127" s="21" t="s">
        <v>11321</v>
      </c>
      <c r="AA127" s="4" t="s">
        <v>13386</v>
      </c>
      <c r="AB127" s="21" t="s">
        <v>13387</v>
      </c>
      <c r="AC127" s="22" t="s">
        <v>475</v>
      </c>
      <c r="AD127" s="23"/>
    </row>
    <row r="128" spans="2:30" ht="18.5" customHeight="1" thickBot="1" x14ac:dyDescent="0.6">
      <c r="C128" s="24"/>
      <c r="D128" s="60"/>
      <c r="E128" s="63"/>
      <c r="F128" s="25"/>
      <c r="G128" s="26">
        <v>5</v>
      </c>
      <c r="H128" s="27">
        <v>9</v>
      </c>
      <c r="I128" s="52">
        <v>0.23529411764705882</v>
      </c>
      <c r="J128" s="53" t="s">
        <v>11394</v>
      </c>
      <c r="K128" s="52">
        <v>0.21875</v>
      </c>
      <c r="L128" s="53" t="s">
        <v>13658</v>
      </c>
      <c r="M128" s="54" t="s">
        <v>10999</v>
      </c>
      <c r="N128" s="55" t="s">
        <v>12455</v>
      </c>
      <c r="O128" s="54" t="s">
        <v>46</v>
      </c>
      <c r="P128" s="54" t="s">
        <v>46</v>
      </c>
      <c r="Q128" s="26" t="s">
        <v>46</v>
      </c>
      <c r="R128" s="26">
        <v>58</v>
      </c>
      <c r="S128" s="56" t="s">
        <v>7</v>
      </c>
      <c r="T128" s="26" t="s">
        <v>11220</v>
      </c>
      <c r="U128" s="54" t="s">
        <v>15</v>
      </c>
      <c r="V128" s="26" t="s">
        <v>15</v>
      </c>
      <c r="W128" s="66"/>
      <c r="X128" s="27">
        <v>31</v>
      </c>
      <c r="Y128" s="28"/>
      <c r="Z128" s="26"/>
      <c r="AA128" s="28"/>
      <c r="AB128" s="26"/>
      <c r="AC128" s="29"/>
      <c r="AD128" s="30"/>
    </row>
    <row r="129" spans="3:30" ht="18" customHeight="1" x14ac:dyDescent="0.55000000000000004">
      <c r="C129" s="14"/>
      <c r="D129" s="58"/>
      <c r="E129" s="61" t="str">
        <f t="shared" ref="E129" si="32">IF(V131="非優先","非",IF(D129="","",IF(K129&gt;0.1,"単",IF(K130&gt;0.29,"連",IF(K131&gt;0.34,"複","※")))))</f>
        <v/>
      </c>
      <c r="F129" s="15"/>
      <c r="G129" s="16" t="s">
        <v>8311</v>
      </c>
      <c r="H129" s="17"/>
      <c r="I129" s="40">
        <v>0.22222222222222221</v>
      </c>
      <c r="J129" s="41">
        <v>2</v>
      </c>
      <c r="K129" s="40">
        <v>0.23529411764705882</v>
      </c>
      <c r="L129" s="41">
        <v>4</v>
      </c>
      <c r="M129" s="42" t="s">
        <v>11200</v>
      </c>
      <c r="N129" s="43" t="s">
        <v>46</v>
      </c>
      <c r="O129" s="43" t="s">
        <v>46</v>
      </c>
      <c r="P129" s="43" t="s">
        <v>46</v>
      </c>
      <c r="Q129" s="17"/>
      <c r="R129" s="44">
        <v>7.0000000000000007E-2</v>
      </c>
      <c r="S129" s="45" t="s">
        <v>18</v>
      </c>
      <c r="T129" s="17" t="s">
        <v>46</v>
      </c>
      <c r="U129" s="43" t="s">
        <v>1665</v>
      </c>
      <c r="V129" s="17" t="s">
        <v>15</v>
      </c>
      <c r="W129" s="64" t="s">
        <v>11322</v>
      </c>
      <c r="X129" s="17"/>
      <c r="Y129" s="15"/>
      <c r="Z129" s="17"/>
      <c r="AA129" s="15"/>
      <c r="AB129" s="17"/>
      <c r="AC129" s="18" t="s">
        <v>8592</v>
      </c>
      <c r="AD129" s="19"/>
    </row>
    <row r="130" spans="3:30" ht="18" customHeight="1" x14ac:dyDescent="0.55000000000000004">
      <c r="C130" s="20">
        <v>6</v>
      </c>
      <c r="D130" s="59"/>
      <c r="E130" s="62"/>
      <c r="F130" s="4" t="s">
        <v>13388</v>
      </c>
      <c r="G130" s="21" t="s">
        <v>200</v>
      </c>
      <c r="H130" s="21" t="s">
        <v>10991</v>
      </c>
      <c r="I130" s="46">
        <v>0.55555555555555558</v>
      </c>
      <c r="J130" s="47">
        <v>5</v>
      </c>
      <c r="K130" s="46">
        <v>0.47058823529411764</v>
      </c>
      <c r="L130" s="47">
        <v>8</v>
      </c>
      <c r="M130" s="48" t="s">
        <v>10997</v>
      </c>
      <c r="N130" s="49" t="s">
        <v>46</v>
      </c>
      <c r="O130" s="49" t="s">
        <v>46</v>
      </c>
      <c r="P130" s="49" t="s">
        <v>46</v>
      </c>
      <c r="Q130" s="21" t="s">
        <v>41</v>
      </c>
      <c r="R130" s="50">
        <v>0.47</v>
      </c>
      <c r="S130" s="51" t="s">
        <v>11944</v>
      </c>
      <c r="T130" s="21">
        <v>54</v>
      </c>
      <c r="U130" s="49" t="s">
        <v>1665</v>
      </c>
      <c r="V130" s="21" t="s">
        <v>15</v>
      </c>
      <c r="W130" s="65"/>
      <c r="X130" s="21" t="s">
        <v>11001</v>
      </c>
      <c r="Y130" s="4" t="s">
        <v>10971</v>
      </c>
      <c r="Z130" s="21" t="s">
        <v>11016</v>
      </c>
      <c r="AA130" s="4" t="s">
        <v>11435</v>
      </c>
      <c r="AB130" s="21" t="s">
        <v>13389</v>
      </c>
      <c r="AC130" s="22" t="s">
        <v>200</v>
      </c>
      <c r="AD130" s="23"/>
    </row>
    <row r="131" spans="3:30" ht="18.5" customHeight="1" thickBot="1" x14ac:dyDescent="0.6">
      <c r="C131" s="24"/>
      <c r="D131" s="60"/>
      <c r="E131" s="63"/>
      <c r="F131" s="25"/>
      <c r="G131" s="26">
        <v>2.5</v>
      </c>
      <c r="H131" s="27">
        <v>12</v>
      </c>
      <c r="I131" s="52">
        <v>0.66666666666666663</v>
      </c>
      <c r="J131" s="53" t="s">
        <v>11926</v>
      </c>
      <c r="K131" s="52">
        <v>0.52941176470588236</v>
      </c>
      <c r="L131" s="53" t="s">
        <v>13659</v>
      </c>
      <c r="M131" s="54" t="s">
        <v>10999</v>
      </c>
      <c r="N131" s="55" t="s">
        <v>46</v>
      </c>
      <c r="O131" s="54" t="s">
        <v>46</v>
      </c>
      <c r="P131" s="54" t="s">
        <v>46</v>
      </c>
      <c r="Q131" s="26" t="s">
        <v>46</v>
      </c>
      <c r="R131" s="26">
        <v>15</v>
      </c>
      <c r="S131" s="56" t="s">
        <v>11947</v>
      </c>
      <c r="T131" s="26" t="s">
        <v>11205</v>
      </c>
      <c r="U131" s="54" t="s">
        <v>15</v>
      </c>
      <c r="V131" s="26" t="s">
        <v>15</v>
      </c>
      <c r="W131" s="66"/>
      <c r="X131" s="27">
        <v>26</v>
      </c>
      <c r="Y131" s="28"/>
      <c r="Z131" s="26"/>
      <c r="AA131" s="28"/>
      <c r="AB131" s="26"/>
      <c r="AC131" s="29"/>
      <c r="AD131" s="30"/>
    </row>
    <row r="132" spans="3:30" ht="18" customHeight="1" x14ac:dyDescent="0.55000000000000004">
      <c r="C132" s="14"/>
      <c r="D132" s="58"/>
      <c r="E132" s="61" t="str">
        <f t="shared" ref="E132" si="33">IF(V134="非優先","非",IF(D132="","",IF(K132&gt;0.1,"単",IF(K133&gt;0.29,"連",IF(K134&gt;0.34,"複","※")))))</f>
        <v/>
      </c>
      <c r="F132" s="15"/>
      <c r="G132" s="16" t="s">
        <v>15</v>
      </c>
      <c r="H132" s="17"/>
      <c r="I132" s="40" t="s">
        <v>15</v>
      </c>
      <c r="J132" s="41" t="s">
        <v>15</v>
      </c>
      <c r="K132" s="40" t="s">
        <v>15</v>
      </c>
      <c r="L132" s="41" t="s">
        <v>15</v>
      </c>
      <c r="M132" s="42" t="s">
        <v>15</v>
      </c>
      <c r="N132" s="43" t="s">
        <v>15</v>
      </c>
      <c r="O132" s="43" t="s">
        <v>46</v>
      </c>
      <c r="P132" s="43" t="s">
        <v>46</v>
      </c>
      <c r="Q132" s="17"/>
      <c r="R132" s="44" t="s">
        <v>1931</v>
      </c>
      <c r="S132" s="45" t="s">
        <v>15</v>
      </c>
      <c r="T132" s="17" t="s">
        <v>46</v>
      </c>
      <c r="U132" s="43"/>
      <c r="V132" s="17"/>
      <c r="W132" s="64" t="s">
        <v>13390</v>
      </c>
      <c r="X132" s="17"/>
      <c r="Y132" s="15"/>
      <c r="Z132" s="17"/>
      <c r="AA132" s="15"/>
      <c r="AB132" s="17"/>
      <c r="AC132" s="18" t="s">
        <v>11102</v>
      </c>
      <c r="AD132" s="19"/>
    </row>
    <row r="133" spans="3:30" ht="18" customHeight="1" x14ac:dyDescent="0.55000000000000004">
      <c r="C133" s="20">
        <v>7</v>
      </c>
      <c r="D133" s="59"/>
      <c r="E133" s="62"/>
      <c r="F133" s="4" t="s">
        <v>13391</v>
      </c>
      <c r="G133" s="21" t="s">
        <v>480</v>
      </c>
      <c r="H133" s="21" t="s">
        <v>11024</v>
      </c>
      <c r="I133" s="46" t="s">
        <v>11201</v>
      </c>
      <c r="J133" s="47" t="s">
        <v>11201</v>
      </c>
      <c r="K133" s="46" t="s">
        <v>11201</v>
      </c>
      <c r="L133" s="47" t="s">
        <v>11201</v>
      </c>
      <c r="M133" s="48" t="s">
        <v>15</v>
      </c>
      <c r="N133" s="49" t="s">
        <v>15</v>
      </c>
      <c r="O133" s="49" t="s">
        <v>46</v>
      </c>
      <c r="P133" s="49" t="s">
        <v>46</v>
      </c>
      <c r="Q133" s="21" t="s">
        <v>12064</v>
      </c>
      <c r="R133" s="50" t="s">
        <v>1931</v>
      </c>
      <c r="S133" s="51" t="s">
        <v>11201</v>
      </c>
      <c r="T133" s="21">
        <v>57</v>
      </c>
      <c r="U133" s="49"/>
      <c r="V133" s="21"/>
      <c r="W133" s="65"/>
      <c r="X133" s="21" t="s">
        <v>11001</v>
      </c>
      <c r="Y133" s="4" t="s">
        <v>10982</v>
      </c>
      <c r="Z133" s="21" t="s">
        <v>10975</v>
      </c>
      <c r="AA133" s="4" t="s">
        <v>11111</v>
      </c>
      <c r="AB133" s="21" t="s">
        <v>13392</v>
      </c>
      <c r="AC133" s="22" t="s">
        <v>480</v>
      </c>
      <c r="AD133" s="23"/>
    </row>
    <row r="134" spans="3:30" ht="18.5" customHeight="1" thickBot="1" x14ac:dyDescent="0.6">
      <c r="C134" s="24"/>
      <c r="D134" s="60"/>
      <c r="E134" s="63"/>
      <c r="F134" s="25"/>
      <c r="G134" s="26" t="s">
        <v>15</v>
      </c>
      <c r="H134" s="27">
        <v>10</v>
      </c>
      <c r="I134" s="52" t="s">
        <v>15</v>
      </c>
      <c r="J134" s="53" t="s">
        <v>15</v>
      </c>
      <c r="K134" s="52" t="s">
        <v>15</v>
      </c>
      <c r="L134" s="53" t="s">
        <v>15</v>
      </c>
      <c r="M134" s="54" t="s">
        <v>15</v>
      </c>
      <c r="N134" s="55" t="s">
        <v>15</v>
      </c>
      <c r="O134" s="54" t="s">
        <v>46</v>
      </c>
      <c r="P134" s="54" t="s">
        <v>46</v>
      </c>
      <c r="Q134" s="26" t="s">
        <v>46</v>
      </c>
      <c r="R134" s="26" t="s">
        <v>1931</v>
      </c>
      <c r="S134" s="56" t="s">
        <v>15</v>
      </c>
      <c r="T134" s="26" t="s">
        <v>15</v>
      </c>
      <c r="U134" s="54" t="s">
        <v>11206</v>
      </c>
      <c r="V134" s="26"/>
      <c r="W134" s="66"/>
      <c r="X134" s="27">
        <v>19</v>
      </c>
      <c r="Y134" s="28"/>
      <c r="Z134" s="26"/>
      <c r="AA134" s="28"/>
      <c r="AB134" s="26"/>
      <c r="AC134" s="29"/>
      <c r="AD134" s="30"/>
    </row>
    <row r="135" spans="3:30" ht="18" customHeight="1" x14ac:dyDescent="0.55000000000000004">
      <c r="C135" s="14"/>
      <c r="D135" s="58"/>
      <c r="E135" s="61" t="str">
        <f t="shared" ref="E135" si="34">IF(V137="非優先","非",IF(D135="","",IF(K135&gt;0.1,"単",IF(K136&gt;0.29,"連",IF(K137&gt;0.34,"複","※")))))</f>
        <v/>
      </c>
      <c r="F135" s="15"/>
      <c r="G135" s="16" t="s">
        <v>15</v>
      </c>
      <c r="H135" s="17"/>
      <c r="I135" s="40" t="s">
        <v>15</v>
      </c>
      <c r="J135" s="41" t="s">
        <v>15</v>
      </c>
      <c r="K135" s="40" t="s">
        <v>15</v>
      </c>
      <c r="L135" s="41" t="s">
        <v>15</v>
      </c>
      <c r="M135" s="42" t="s">
        <v>15</v>
      </c>
      <c r="N135" s="43" t="s">
        <v>15</v>
      </c>
      <c r="O135" s="43" t="s">
        <v>46</v>
      </c>
      <c r="P135" s="43" t="s">
        <v>46</v>
      </c>
      <c r="Q135" s="17"/>
      <c r="R135" s="44" t="s">
        <v>1931</v>
      </c>
      <c r="S135" s="45" t="s">
        <v>15</v>
      </c>
      <c r="T135" s="17" t="s">
        <v>46</v>
      </c>
      <c r="U135" s="43">
        <v>12</v>
      </c>
      <c r="V135" s="17" t="s">
        <v>11069</v>
      </c>
      <c r="W135" s="64" t="s">
        <v>13393</v>
      </c>
      <c r="X135" s="17"/>
      <c r="Y135" s="15"/>
      <c r="Z135" s="17"/>
      <c r="AA135" s="15"/>
      <c r="AB135" s="17"/>
      <c r="AC135" s="18">
        <v>0</v>
      </c>
      <c r="AD135" s="19"/>
    </row>
    <row r="136" spans="3:30" ht="18" customHeight="1" x14ac:dyDescent="0.55000000000000004">
      <c r="C136" s="20">
        <v>8</v>
      </c>
      <c r="D136" s="59"/>
      <c r="E136" s="62"/>
      <c r="F136" s="4" t="s">
        <v>13394</v>
      </c>
      <c r="G136" s="21" t="s">
        <v>8586</v>
      </c>
      <c r="H136" s="21" t="s">
        <v>11024</v>
      </c>
      <c r="I136" s="46" t="s">
        <v>11201</v>
      </c>
      <c r="J136" s="47" t="s">
        <v>11201</v>
      </c>
      <c r="K136" s="46" t="s">
        <v>11201</v>
      </c>
      <c r="L136" s="47" t="s">
        <v>11201</v>
      </c>
      <c r="M136" s="48" t="s">
        <v>15</v>
      </c>
      <c r="N136" s="49" t="s">
        <v>15</v>
      </c>
      <c r="O136" s="49" t="s">
        <v>46</v>
      </c>
      <c r="P136" s="49" t="s">
        <v>46</v>
      </c>
      <c r="Q136" s="21" t="s">
        <v>8548</v>
      </c>
      <c r="R136" s="50" t="s">
        <v>1931</v>
      </c>
      <c r="S136" s="51" t="s">
        <v>11201</v>
      </c>
      <c r="T136" s="21">
        <v>57</v>
      </c>
      <c r="U136" s="49">
        <v>10.1</v>
      </c>
      <c r="V136" s="21" t="s">
        <v>12465</v>
      </c>
      <c r="W136" s="65"/>
      <c r="X136" s="21" t="s">
        <v>11001</v>
      </c>
      <c r="Y136" s="4" t="s">
        <v>10966</v>
      </c>
      <c r="Z136" s="21" t="s">
        <v>12697</v>
      </c>
      <c r="AA136" s="4" t="s">
        <v>11152</v>
      </c>
      <c r="AB136" s="21" t="s">
        <v>13395</v>
      </c>
      <c r="AC136" s="22" t="s">
        <v>8586</v>
      </c>
      <c r="AD136" s="23"/>
    </row>
    <row r="137" spans="3:30" ht="18.5" customHeight="1" thickBot="1" x14ac:dyDescent="0.6">
      <c r="C137" s="24"/>
      <c r="D137" s="60"/>
      <c r="E137" s="63"/>
      <c r="F137" s="25"/>
      <c r="G137" s="26" t="s">
        <v>15</v>
      </c>
      <c r="H137" s="27">
        <v>10</v>
      </c>
      <c r="I137" s="52" t="s">
        <v>15</v>
      </c>
      <c r="J137" s="53" t="s">
        <v>15</v>
      </c>
      <c r="K137" s="52" t="s">
        <v>15</v>
      </c>
      <c r="L137" s="53" t="s">
        <v>15</v>
      </c>
      <c r="M137" s="54" t="s">
        <v>15</v>
      </c>
      <c r="N137" s="55" t="s">
        <v>15</v>
      </c>
      <c r="O137" s="54" t="s">
        <v>46</v>
      </c>
      <c r="P137" s="54" t="s">
        <v>46</v>
      </c>
      <c r="Q137" s="26">
        <v>22</v>
      </c>
      <c r="R137" s="26" t="s">
        <v>1931</v>
      </c>
      <c r="S137" s="56" t="s">
        <v>15</v>
      </c>
      <c r="T137" s="26" t="s">
        <v>15</v>
      </c>
      <c r="U137" s="54" t="s">
        <v>11214</v>
      </c>
      <c r="V137" s="26"/>
      <c r="W137" s="66"/>
      <c r="X137" s="27">
        <v>22</v>
      </c>
      <c r="Y137" s="28"/>
      <c r="Z137" s="26"/>
      <c r="AA137" s="28"/>
      <c r="AB137" s="26"/>
      <c r="AC137" s="29"/>
      <c r="AD137" s="30"/>
    </row>
    <row r="138" spans="3:30" ht="18" customHeight="1" x14ac:dyDescent="0.55000000000000004">
      <c r="C138" s="14"/>
      <c r="D138" s="58"/>
      <c r="E138" s="61" t="str">
        <f t="shared" ref="E138" si="35">IF(V140="非優先","非",IF(D138="","",IF(K138&gt;0.1,"単",IF(K139&gt;0.29,"連",IF(K140&gt;0.34,"複","※")))))</f>
        <v/>
      </c>
      <c r="F138" s="15"/>
      <c r="G138" s="16" t="s">
        <v>15</v>
      </c>
      <c r="H138" s="17"/>
      <c r="I138" s="40" t="s">
        <v>15</v>
      </c>
      <c r="J138" s="41" t="s">
        <v>15</v>
      </c>
      <c r="K138" s="40" t="s">
        <v>15</v>
      </c>
      <c r="L138" s="41" t="s">
        <v>15</v>
      </c>
      <c r="M138" s="42" t="s">
        <v>15</v>
      </c>
      <c r="N138" s="43" t="s">
        <v>15</v>
      </c>
      <c r="O138" s="43" t="s">
        <v>46</v>
      </c>
      <c r="P138" s="43" t="s">
        <v>46</v>
      </c>
      <c r="Q138" s="17"/>
      <c r="R138" s="44" t="s">
        <v>1931</v>
      </c>
      <c r="S138" s="45" t="s">
        <v>15</v>
      </c>
      <c r="T138" s="17" t="s">
        <v>46</v>
      </c>
      <c r="U138" s="43">
        <v>7.1</v>
      </c>
      <c r="V138" s="17" t="s">
        <v>12527</v>
      </c>
      <c r="W138" s="64" t="s">
        <v>13396</v>
      </c>
      <c r="X138" s="17"/>
      <c r="Y138" s="15"/>
      <c r="Z138" s="17"/>
      <c r="AA138" s="15"/>
      <c r="AB138" s="17"/>
      <c r="AC138" s="18" t="s">
        <v>8591</v>
      </c>
      <c r="AD138" s="19"/>
    </row>
    <row r="139" spans="3:30" ht="18" customHeight="1" x14ac:dyDescent="0.55000000000000004">
      <c r="C139" s="20">
        <v>9</v>
      </c>
      <c r="D139" s="59"/>
      <c r="E139" s="62"/>
      <c r="F139" s="4" t="s">
        <v>13397</v>
      </c>
      <c r="G139" s="21" t="s">
        <v>30</v>
      </c>
      <c r="H139" s="21" t="s">
        <v>10970</v>
      </c>
      <c r="I139" s="46" t="s">
        <v>11201</v>
      </c>
      <c r="J139" s="47" t="s">
        <v>11201</v>
      </c>
      <c r="K139" s="46" t="s">
        <v>11201</v>
      </c>
      <c r="L139" s="47" t="s">
        <v>11201</v>
      </c>
      <c r="M139" s="48" t="s">
        <v>15</v>
      </c>
      <c r="N139" s="49" t="s">
        <v>15</v>
      </c>
      <c r="O139" s="49" t="s">
        <v>46</v>
      </c>
      <c r="P139" s="49" t="s">
        <v>46</v>
      </c>
      <c r="Q139" s="21" t="s">
        <v>3</v>
      </c>
      <c r="R139" s="50" t="s">
        <v>1931</v>
      </c>
      <c r="S139" s="51" t="s">
        <v>11201</v>
      </c>
      <c r="T139" s="21">
        <v>57</v>
      </c>
      <c r="U139" s="49">
        <v>7.6</v>
      </c>
      <c r="V139" s="21" t="s">
        <v>12528</v>
      </c>
      <c r="W139" s="65"/>
      <c r="X139" s="21" t="s">
        <v>11001</v>
      </c>
      <c r="Y139" s="4" t="s">
        <v>10966</v>
      </c>
      <c r="Z139" s="21" t="s">
        <v>13398</v>
      </c>
      <c r="AA139" s="4" t="s">
        <v>13399</v>
      </c>
      <c r="AB139" s="21" t="s">
        <v>13400</v>
      </c>
      <c r="AC139" s="22" t="s">
        <v>30</v>
      </c>
      <c r="AD139" s="23"/>
    </row>
    <row r="140" spans="3:30" ht="18.5" customHeight="1" thickBot="1" x14ac:dyDescent="0.6">
      <c r="C140" s="24"/>
      <c r="D140" s="60"/>
      <c r="E140" s="63"/>
      <c r="F140" s="25"/>
      <c r="G140" s="26" t="s">
        <v>15</v>
      </c>
      <c r="H140" s="27">
        <v>6</v>
      </c>
      <c r="I140" s="52" t="s">
        <v>15</v>
      </c>
      <c r="J140" s="53" t="s">
        <v>15</v>
      </c>
      <c r="K140" s="52" t="s">
        <v>15</v>
      </c>
      <c r="L140" s="53" t="s">
        <v>15</v>
      </c>
      <c r="M140" s="54" t="s">
        <v>15</v>
      </c>
      <c r="N140" s="55" t="s">
        <v>15</v>
      </c>
      <c r="O140" s="54" t="s">
        <v>46</v>
      </c>
      <c r="P140" s="54" t="s">
        <v>46</v>
      </c>
      <c r="Q140" s="26" t="s">
        <v>46</v>
      </c>
      <c r="R140" s="26" t="s">
        <v>1931</v>
      </c>
      <c r="S140" s="56" t="s">
        <v>15</v>
      </c>
      <c r="T140" s="26" t="s">
        <v>15</v>
      </c>
      <c r="U140" s="54" t="s">
        <v>11214</v>
      </c>
      <c r="V140" s="26" t="s">
        <v>12531</v>
      </c>
      <c r="W140" s="66"/>
      <c r="X140" s="27">
        <v>16</v>
      </c>
      <c r="Y140" s="28"/>
      <c r="Z140" s="26"/>
      <c r="AA140" s="28"/>
      <c r="AB140" s="26"/>
      <c r="AC140" s="29"/>
      <c r="AD140" s="30"/>
    </row>
    <row r="141" spans="3:30" ht="18" customHeight="1" x14ac:dyDescent="0.55000000000000004">
      <c r="C141" s="14"/>
      <c r="D141" s="58"/>
      <c r="E141" s="61" t="str">
        <f t="shared" ref="E141" si="36">IF(V143="非優先","非",IF(D141="","",IF(K141&gt;0.1,"単",IF(K142&gt;0.29,"連",IF(K143&gt;0.34,"複","※")))))</f>
        <v/>
      </c>
      <c r="F141" s="15"/>
      <c r="G141" s="16" t="s">
        <v>8307</v>
      </c>
      <c r="H141" s="17"/>
      <c r="I141" s="40">
        <v>0</v>
      </c>
      <c r="J141" s="41">
        <v>0</v>
      </c>
      <c r="K141" s="40">
        <v>0</v>
      </c>
      <c r="L141" s="41">
        <v>0</v>
      </c>
      <c r="M141" s="42" t="s">
        <v>11227</v>
      </c>
      <c r="N141" s="43" t="s">
        <v>11268</v>
      </c>
      <c r="O141" s="43" t="s">
        <v>313</v>
      </c>
      <c r="P141" s="43" t="s">
        <v>7735</v>
      </c>
      <c r="Q141" s="17"/>
      <c r="R141" s="44">
        <v>0.06</v>
      </c>
      <c r="S141" s="45" t="s">
        <v>11921</v>
      </c>
      <c r="T141" s="17" t="s">
        <v>46</v>
      </c>
      <c r="U141" s="43">
        <v>3.3</v>
      </c>
      <c r="V141" s="17" t="s">
        <v>12509</v>
      </c>
      <c r="W141" s="64" t="s">
        <v>10972</v>
      </c>
      <c r="X141" s="17"/>
      <c r="Y141" s="15"/>
      <c r="Z141" s="17"/>
      <c r="AA141" s="15"/>
      <c r="AB141" s="17"/>
      <c r="AC141" s="18" t="s">
        <v>5454</v>
      </c>
      <c r="AD141" s="19"/>
    </row>
    <row r="142" spans="3:30" ht="18" customHeight="1" x14ac:dyDescent="0.55000000000000004">
      <c r="C142" s="20">
        <v>10</v>
      </c>
      <c r="D142" s="59"/>
      <c r="E142" s="62"/>
      <c r="F142" s="4" t="s">
        <v>6997</v>
      </c>
      <c r="G142" s="21" t="s">
        <v>1500</v>
      </c>
      <c r="H142" s="21" t="s">
        <v>10991</v>
      </c>
      <c r="I142" s="46">
        <v>0.1</v>
      </c>
      <c r="J142" s="47">
        <v>1</v>
      </c>
      <c r="K142" s="46">
        <v>9.0909090909090912E-2</v>
      </c>
      <c r="L142" s="47">
        <v>2</v>
      </c>
      <c r="M142" s="48" t="s">
        <v>10956</v>
      </c>
      <c r="N142" s="49" t="s">
        <v>46</v>
      </c>
      <c r="O142" s="49" t="s">
        <v>3019</v>
      </c>
      <c r="P142" s="49" t="s">
        <v>7722</v>
      </c>
      <c r="Q142" s="21" t="s">
        <v>11323</v>
      </c>
      <c r="R142" s="50">
        <v>0.08</v>
      </c>
      <c r="S142" s="51" t="s">
        <v>11922</v>
      </c>
      <c r="T142" s="21">
        <v>53</v>
      </c>
      <c r="U142" s="49">
        <v>3.8</v>
      </c>
      <c r="V142" s="21" t="s">
        <v>12510</v>
      </c>
      <c r="W142" s="65"/>
      <c r="X142" s="21" t="s">
        <v>10965</v>
      </c>
      <c r="Y142" s="4" t="s">
        <v>10971</v>
      </c>
      <c r="Z142" s="21" t="s">
        <v>11990</v>
      </c>
      <c r="AA142" s="4" t="s">
        <v>10993</v>
      </c>
      <c r="AB142" s="21" t="s">
        <v>13401</v>
      </c>
      <c r="AC142" s="22" t="s">
        <v>1500</v>
      </c>
      <c r="AD142" s="23"/>
    </row>
    <row r="143" spans="3:30" ht="18.5" customHeight="1" thickBot="1" x14ac:dyDescent="0.6">
      <c r="C143" s="24"/>
      <c r="D143" s="60"/>
      <c r="E143" s="63"/>
      <c r="F143" s="25"/>
      <c r="G143" s="26">
        <v>2.4</v>
      </c>
      <c r="H143" s="27">
        <v>12</v>
      </c>
      <c r="I143" s="52">
        <v>0.2</v>
      </c>
      <c r="J143" s="53" t="s">
        <v>11370</v>
      </c>
      <c r="K143" s="52">
        <v>0.13636363636363635</v>
      </c>
      <c r="L143" s="53" t="s">
        <v>11923</v>
      </c>
      <c r="M143" s="54" t="s">
        <v>10959</v>
      </c>
      <c r="N143" s="55" t="s">
        <v>11269</v>
      </c>
      <c r="O143" s="54" t="s">
        <v>46</v>
      </c>
      <c r="P143" s="54" t="s">
        <v>46</v>
      </c>
      <c r="Q143" s="26" t="s">
        <v>46</v>
      </c>
      <c r="R143" s="26">
        <v>36</v>
      </c>
      <c r="S143" s="56" t="s">
        <v>4</v>
      </c>
      <c r="T143" s="26" t="s">
        <v>15</v>
      </c>
      <c r="U143" s="54" t="s">
        <v>11206</v>
      </c>
      <c r="V143" s="26" t="s">
        <v>12511</v>
      </c>
      <c r="W143" s="66"/>
      <c r="X143" s="27">
        <v>20</v>
      </c>
      <c r="Y143" s="28"/>
      <c r="Z143" s="26"/>
      <c r="AA143" s="28"/>
      <c r="AB143" s="26"/>
      <c r="AC143" s="29"/>
      <c r="AD143" s="30"/>
    </row>
    <row r="144" spans="3:30" ht="18" customHeight="1" x14ac:dyDescent="0.55000000000000004">
      <c r="C144" s="14"/>
      <c r="D144" s="58"/>
      <c r="E144" s="61" t="str">
        <f t="shared" ref="E144" si="37">IF(V146="非優先","非",IF(D144="","",IF(K144&gt;0.1,"単",IF(K145&gt;0.29,"連",IF(K146&gt;0.34,"複","※")))))</f>
        <v/>
      </c>
      <c r="F144" s="15"/>
      <c r="G144" s="16" t="s">
        <v>8310</v>
      </c>
      <c r="H144" s="17"/>
      <c r="I144" s="40">
        <v>5.2631578947368418E-2</v>
      </c>
      <c r="J144" s="41">
        <v>1</v>
      </c>
      <c r="K144" s="40">
        <v>3.2258064516129031E-2</v>
      </c>
      <c r="L144" s="41">
        <v>1</v>
      </c>
      <c r="M144" s="42" t="s">
        <v>11209</v>
      </c>
      <c r="N144" s="43" t="s">
        <v>11365</v>
      </c>
      <c r="O144" s="43" t="s">
        <v>46</v>
      </c>
      <c r="P144" s="43" t="s">
        <v>46</v>
      </c>
      <c r="Q144" s="17"/>
      <c r="R144" s="44">
        <v>7.0000000000000007E-2</v>
      </c>
      <c r="S144" s="45" t="s">
        <v>1561</v>
      </c>
      <c r="T144" s="17" t="s">
        <v>46</v>
      </c>
      <c r="U144" s="43">
        <v>7.7</v>
      </c>
      <c r="V144" s="17" t="s">
        <v>12482</v>
      </c>
      <c r="W144" s="64" t="s">
        <v>12114</v>
      </c>
      <c r="X144" s="17"/>
      <c r="Y144" s="15"/>
      <c r="Z144" s="17"/>
      <c r="AA144" s="15"/>
      <c r="AB144" s="17"/>
      <c r="AC144" s="18" t="s">
        <v>11339</v>
      </c>
      <c r="AD144" s="19"/>
    </row>
    <row r="145" spans="3:30" ht="18" customHeight="1" x14ac:dyDescent="0.55000000000000004">
      <c r="C145" s="20">
        <v>11</v>
      </c>
      <c r="D145" s="59"/>
      <c r="E145" s="62"/>
      <c r="F145" s="4" t="s">
        <v>13402</v>
      </c>
      <c r="G145" s="21" t="s">
        <v>47</v>
      </c>
      <c r="H145" s="21" t="s">
        <v>11024</v>
      </c>
      <c r="I145" s="46">
        <v>0.15789473684210525</v>
      </c>
      <c r="J145" s="47">
        <v>3</v>
      </c>
      <c r="K145" s="46">
        <v>9.6774193548387094E-2</v>
      </c>
      <c r="L145" s="47">
        <v>3</v>
      </c>
      <c r="M145" s="48" t="s">
        <v>10956</v>
      </c>
      <c r="N145" s="49" t="s">
        <v>11208</v>
      </c>
      <c r="O145" s="49" t="s">
        <v>46</v>
      </c>
      <c r="P145" s="49" t="s">
        <v>46</v>
      </c>
      <c r="Q145" s="21" t="s">
        <v>8551</v>
      </c>
      <c r="R145" s="50">
        <v>0.17</v>
      </c>
      <c r="S145" s="51" t="s">
        <v>11913</v>
      </c>
      <c r="T145" s="21">
        <v>55</v>
      </c>
      <c r="U145" s="49">
        <v>6.9</v>
      </c>
      <c r="V145" s="21" t="s">
        <v>12483</v>
      </c>
      <c r="W145" s="65"/>
      <c r="X145" s="21" t="s">
        <v>10965</v>
      </c>
      <c r="Y145" s="4" t="s">
        <v>10982</v>
      </c>
      <c r="Z145" s="21" t="s">
        <v>11014</v>
      </c>
      <c r="AA145" s="4" t="s">
        <v>10980</v>
      </c>
      <c r="AB145" s="21" t="s">
        <v>13403</v>
      </c>
      <c r="AC145" s="22" t="s">
        <v>47</v>
      </c>
      <c r="AD145" s="23"/>
    </row>
    <row r="146" spans="3:30" ht="18.5" customHeight="1" thickBot="1" x14ac:dyDescent="0.6">
      <c r="C146" s="24"/>
      <c r="D146" s="60"/>
      <c r="E146" s="63"/>
      <c r="F146" s="25"/>
      <c r="G146" s="26">
        <v>4.7</v>
      </c>
      <c r="H146" s="27">
        <v>10</v>
      </c>
      <c r="I146" s="52">
        <v>0.36842105263157893</v>
      </c>
      <c r="J146" s="53" t="s">
        <v>12043</v>
      </c>
      <c r="K146" s="52">
        <v>0.29032258064516125</v>
      </c>
      <c r="L146" s="53" t="s">
        <v>13660</v>
      </c>
      <c r="M146" s="54" t="s">
        <v>10959</v>
      </c>
      <c r="N146" s="55" t="s">
        <v>11366</v>
      </c>
      <c r="O146" s="54" t="s">
        <v>46</v>
      </c>
      <c r="P146" s="54" t="s">
        <v>46</v>
      </c>
      <c r="Q146" s="26">
        <v>35</v>
      </c>
      <c r="R146" s="26">
        <v>42</v>
      </c>
      <c r="S146" s="56" t="s">
        <v>5</v>
      </c>
      <c r="T146" s="26" t="s">
        <v>15</v>
      </c>
      <c r="U146" s="54" t="s">
        <v>11214</v>
      </c>
      <c r="V146" s="26" t="s">
        <v>12484</v>
      </c>
      <c r="W146" s="66"/>
      <c r="X146" s="27">
        <v>35</v>
      </c>
      <c r="Y146" s="28"/>
      <c r="Z146" s="26"/>
      <c r="AA146" s="28"/>
      <c r="AB146" s="26"/>
      <c r="AC146" s="29"/>
      <c r="AD146" s="30"/>
    </row>
    <row r="147" spans="3:30" ht="18" customHeight="1" x14ac:dyDescent="0.55000000000000004">
      <c r="C147" s="14"/>
      <c r="D147" s="58"/>
      <c r="E147" s="61" t="str">
        <f t="shared" ref="E147" si="38">IF(V149="非優先","非",IF(D147="","",IF(K147&gt;0.1,"単",IF(K148&gt;0.29,"連",IF(K149&gt;0.34,"複","※")))))</f>
        <v/>
      </c>
      <c r="F147" s="15"/>
      <c r="G147" s="16" t="s">
        <v>8302</v>
      </c>
      <c r="H147" s="17"/>
      <c r="I147" s="40">
        <v>0.125</v>
      </c>
      <c r="J147" s="41">
        <v>1</v>
      </c>
      <c r="K147" s="40">
        <v>0.16</v>
      </c>
      <c r="L147" s="41">
        <v>4</v>
      </c>
      <c r="M147" s="42" t="s">
        <v>11207</v>
      </c>
      <c r="N147" s="43" t="s">
        <v>11208</v>
      </c>
      <c r="O147" s="43" t="s">
        <v>46</v>
      </c>
      <c r="P147" s="43" t="s">
        <v>46</v>
      </c>
      <c r="Q147" s="17"/>
      <c r="R147" s="44">
        <v>0.14000000000000001</v>
      </c>
      <c r="S147" s="45" t="s">
        <v>11942</v>
      </c>
      <c r="T147" s="17" t="s">
        <v>46</v>
      </c>
      <c r="U147" s="43">
        <v>12.8</v>
      </c>
      <c r="V147" s="17" t="s">
        <v>12454</v>
      </c>
      <c r="W147" s="64" t="s">
        <v>11160</v>
      </c>
      <c r="X147" s="17"/>
      <c r="Y147" s="15"/>
      <c r="Z147" s="17"/>
      <c r="AA147" s="15"/>
      <c r="AB147" s="17"/>
      <c r="AC147" s="18" t="s">
        <v>7395</v>
      </c>
      <c r="AD147" s="19"/>
    </row>
    <row r="148" spans="3:30" ht="18" customHeight="1" x14ac:dyDescent="0.55000000000000004">
      <c r="C148" s="20">
        <v>12</v>
      </c>
      <c r="D148" s="59"/>
      <c r="E148" s="62"/>
      <c r="F148" s="4" t="s">
        <v>13404</v>
      </c>
      <c r="G148" s="21" t="s">
        <v>446</v>
      </c>
      <c r="H148" s="21" t="s">
        <v>11078</v>
      </c>
      <c r="I148" s="46">
        <v>0.125</v>
      </c>
      <c r="J148" s="47">
        <v>1</v>
      </c>
      <c r="K148" s="46">
        <v>0.2</v>
      </c>
      <c r="L148" s="47">
        <v>5</v>
      </c>
      <c r="M148" s="48" t="s">
        <v>10956</v>
      </c>
      <c r="N148" s="49" t="s">
        <v>12485</v>
      </c>
      <c r="O148" s="49" t="s">
        <v>46</v>
      </c>
      <c r="P148" s="49" t="s">
        <v>46</v>
      </c>
      <c r="Q148" s="21" t="s">
        <v>10</v>
      </c>
      <c r="R148" s="50">
        <v>0.48</v>
      </c>
      <c r="S148" s="51" t="s">
        <v>11897</v>
      </c>
      <c r="T148" s="21">
        <v>55</v>
      </c>
      <c r="U148" s="49">
        <v>11.7</v>
      </c>
      <c r="V148" s="21" t="s">
        <v>12456</v>
      </c>
      <c r="W148" s="65"/>
      <c r="X148" s="21" t="s">
        <v>10965</v>
      </c>
      <c r="Y148" s="4" t="s">
        <v>10971</v>
      </c>
      <c r="Z148" s="21" t="s">
        <v>11054</v>
      </c>
      <c r="AA148" s="4" t="s">
        <v>11338</v>
      </c>
      <c r="AB148" s="21" t="s">
        <v>13405</v>
      </c>
      <c r="AC148" s="22" t="s">
        <v>446</v>
      </c>
      <c r="AD148" s="23"/>
    </row>
    <row r="149" spans="3:30" ht="18.5" customHeight="1" thickBot="1" x14ac:dyDescent="0.6">
      <c r="C149" s="24"/>
      <c r="D149" s="60"/>
      <c r="E149" s="63"/>
      <c r="F149" s="25"/>
      <c r="G149" s="26">
        <v>2.9</v>
      </c>
      <c r="H149" s="27">
        <v>14</v>
      </c>
      <c r="I149" s="52">
        <v>0.25</v>
      </c>
      <c r="J149" s="53" t="s">
        <v>12203</v>
      </c>
      <c r="K149" s="52">
        <v>0.32</v>
      </c>
      <c r="L149" s="53" t="s">
        <v>11283</v>
      </c>
      <c r="M149" s="54" t="s">
        <v>11204</v>
      </c>
      <c r="N149" s="55" t="s">
        <v>12487</v>
      </c>
      <c r="O149" s="54" t="s">
        <v>46</v>
      </c>
      <c r="P149" s="54" t="s">
        <v>46</v>
      </c>
      <c r="Q149" s="26">
        <v>24</v>
      </c>
      <c r="R149" s="26">
        <v>21</v>
      </c>
      <c r="S149" s="56" t="s">
        <v>11367</v>
      </c>
      <c r="T149" s="26" t="s">
        <v>15</v>
      </c>
      <c r="U149" s="54" t="s">
        <v>11213</v>
      </c>
      <c r="V149" s="26" t="s">
        <v>12460</v>
      </c>
      <c r="W149" s="66"/>
      <c r="X149" s="27">
        <v>24</v>
      </c>
      <c r="Y149" s="28"/>
      <c r="Z149" s="26"/>
      <c r="AA149" s="28"/>
      <c r="AB149" s="26"/>
      <c r="AC149" s="29"/>
      <c r="AD149" s="30"/>
    </row>
    <row r="150" spans="3:30" ht="18" customHeight="1" x14ac:dyDescent="0.55000000000000004">
      <c r="C150" s="14"/>
      <c r="D150" s="58"/>
      <c r="E150" s="61" t="str">
        <f t="shared" ref="E150" si="39">IF(V152="非優先","非",IF(D150="","",IF(K150&gt;0.1,"単",IF(K151&gt;0.29,"連",IF(K152&gt;0.34,"複","※")))))</f>
        <v/>
      </c>
      <c r="F150" s="15"/>
      <c r="G150" s="16" t="s">
        <v>8300</v>
      </c>
      <c r="H150" s="17"/>
      <c r="I150" s="40">
        <v>0</v>
      </c>
      <c r="J150" s="41">
        <v>0</v>
      </c>
      <c r="K150" s="40">
        <v>0</v>
      </c>
      <c r="L150" s="41">
        <v>0</v>
      </c>
      <c r="M150" s="42" t="s">
        <v>11227</v>
      </c>
      <c r="N150" s="43" t="s">
        <v>11272</v>
      </c>
      <c r="O150" s="43" t="s">
        <v>143</v>
      </c>
      <c r="P150" s="43" t="s">
        <v>7766</v>
      </c>
      <c r="Q150" s="17"/>
      <c r="R150" s="44">
        <v>0.04</v>
      </c>
      <c r="S150" s="45" t="s">
        <v>18</v>
      </c>
      <c r="T150" s="17" t="s">
        <v>11216</v>
      </c>
      <c r="U150" s="43" t="s">
        <v>1665</v>
      </c>
      <c r="V150" s="17" t="s">
        <v>15</v>
      </c>
      <c r="W150" s="64" t="s">
        <v>11143</v>
      </c>
      <c r="X150" s="17"/>
      <c r="Y150" s="15"/>
      <c r="Z150" s="17"/>
      <c r="AA150" s="15"/>
      <c r="AB150" s="17"/>
      <c r="AC150" s="18" t="s">
        <v>11144</v>
      </c>
      <c r="AD150" s="19"/>
    </row>
    <row r="151" spans="3:30" ht="18" customHeight="1" x14ac:dyDescent="0.55000000000000004">
      <c r="C151" s="20">
        <v>13</v>
      </c>
      <c r="D151" s="59"/>
      <c r="E151" s="62"/>
      <c r="F151" s="4" t="s">
        <v>6381</v>
      </c>
      <c r="G151" s="21" t="s">
        <v>1272</v>
      </c>
      <c r="H151" s="21" t="s">
        <v>11013</v>
      </c>
      <c r="I151" s="46">
        <v>0.16666666666666666</v>
      </c>
      <c r="J151" s="47">
        <v>1</v>
      </c>
      <c r="K151" s="46">
        <v>5.5555555555555552E-2</v>
      </c>
      <c r="L151" s="47">
        <v>1</v>
      </c>
      <c r="M151" s="48" t="s">
        <v>10997</v>
      </c>
      <c r="N151" s="49" t="s">
        <v>11292</v>
      </c>
      <c r="O151" s="49" t="s">
        <v>1855</v>
      </c>
      <c r="P151" s="49" t="s">
        <v>7722</v>
      </c>
      <c r="Q151" s="21" t="s">
        <v>8605</v>
      </c>
      <c r="R151" s="50">
        <v>0.22</v>
      </c>
      <c r="S151" s="51" t="s">
        <v>11913</v>
      </c>
      <c r="T151" s="21">
        <v>57</v>
      </c>
      <c r="U151" s="49" t="s">
        <v>1665</v>
      </c>
      <c r="V151" s="21" t="s">
        <v>15</v>
      </c>
      <c r="W151" s="65"/>
      <c r="X151" s="21" t="s">
        <v>11001</v>
      </c>
      <c r="Y151" s="4" t="s">
        <v>10971</v>
      </c>
      <c r="Z151" s="21" t="s">
        <v>10977</v>
      </c>
      <c r="AA151" s="4" t="s">
        <v>11021</v>
      </c>
      <c r="AB151" s="21" t="s">
        <v>13406</v>
      </c>
      <c r="AC151" s="22" t="s">
        <v>1272</v>
      </c>
      <c r="AD151" s="23"/>
    </row>
    <row r="152" spans="3:30" ht="18.5" customHeight="1" thickBot="1" x14ac:dyDescent="0.6">
      <c r="C152" s="24"/>
      <c r="D152" s="60"/>
      <c r="E152" s="63"/>
      <c r="F152" s="25"/>
      <c r="G152" s="26">
        <v>4.0999999999999996</v>
      </c>
      <c r="H152" s="27">
        <v>9</v>
      </c>
      <c r="I152" s="52">
        <v>0.16666666666666666</v>
      </c>
      <c r="J152" s="53" t="s">
        <v>11267</v>
      </c>
      <c r="K152" s="52">
        <v>0.27777777777777779</v>
      </c>
      <c r="L152" s="53" t="s">
        <v>11447</v>
      </c>
      <c r="M152" s="54" t="s">
        <v>10959</v>
      </c>
      <c r="N152" s="55" t="s">
        <v>11294</v>
      </c>
      <c r="O152" s="54" t="s">
        <v>46</v>
      </c>
      <c r="P152" s="54" t="s">
        <v>46</v>
      </c>
      <c r="Q152" s="26" t="s">
        <v>46</v>
      </c>
      <c r="R152" s="26">
        <v>49</v>
      </c>
      <c r="S152" s="56" t="s">
        <v>11367</v>
      </c>
      <c r="T152" s="26" t="s">
        <v>11205</v>
      </c>
      <c r="U152" s="54" t="s">
        <v>15</v>
      </c>
      <c r="V152" s="26" t="s">
        <v>15</v>
      </c>
      <c r="W152" s="66"/>
      <c r="X152" s="27">
        <v>23</v>
      </c>
      <c r="Y152" s="28"/>
      <c r="Z152" s="26"/>
      <c r="AA152" s="28"/>
      <c r="AB152" s="26"/>
      <c r="AC152" s="29"/>
      <c r="AD152" s="30"/>
    </row>
    <row r="153" spans="3:30" ht="18" customHeight="1" x14ac:dyDescent="0.55000000000000004">
      <c r="C153" s="14"/>
      <c r="D153" s="58"/>
      <c r="E153" s="61" t="str">
        <f t="shared" ref="E153" si="40">IF(V155="非優先","非",IF(D153="","",IF(K153&gt;0.1,"単",IF(K154&gt;0.29,"連",IF(K155&gt;0.34,"複","※")))))</f>
        <v/>
      </c>
      <c r="F153" s="15"/>
      <c r="G153" s="16" t="s">
        <v>15</v>
      </c>
      <c r="H153" s="17"/>
      <c r="I153" s="40" t="s">
        <v>15</v>
      </c>
      <c r="J153" s="41" t="s">
        <v>15</v>
      </c>
      <c r="K153" s="40" t="s">
        <v>15</v>
      </c>
      <c r="L153" s="41" t="s">
        <v>15</v>
      </c>
      <c r="M153" s="42" t="s">
        <v>15</v>
      </c>
      <c r="N153" s="43" t="s">
        <v>15</v>
      </c>
      <c r="O153" s="43" t="s">
        <v>46</v>
      </c>
      <c r="P153" s="43" t="s">
        <v>46</v>
      </c>
      <c r="Q153" s="17"/>
      <c r="R153" s="44" t="s">
        <v>1931</v>
      </c>
      <c r="S153" s="45" t="s">
        <v>15</v>
      </c>
      <c r="T153" s="17" t="s">
        <v>46</v>
      </c>
      <c r="U153" s="43">
        <v>6.1</v>
      </c>
      <c r="V153" s="17" t="s">
        <v>12488</v>
      </c>
      <c r="W153" s="64" t="s">
        <v>11143</v>
      </c>
      <c r="X153" s="17"/>
      <c r="Y153" s="15"/>
      <c r="Z153" s="17"/>
      <c r="AA153" s="15"/>
      <c r="AB153" s="17"/>
      <c r="AC153" s="18" t="s">
        <v>11425</v>
      </c>
      <c r="AD153" s="19"/>
    </row>
    <row r="154" spans="3:30" ht="18" customHeight="1" x14ac:dyDescent="0.55000000000000004">
      <c r="C154" s="20">
        <v>14</v>
      </c>
      <c r="D154" s="59"/>
      <c r="E154" s="62"/>
      <c r="F154" s="4" t="s">
        <v>13407</v>
      </c>
      <c r="G154" s="21" t="s">
        <v>136</v>
      </c>
      <c r="H154" s="21" t="s">
        <v>11013</v>
      </c>
      <c r="I154" s="46" t="s">
        <v>11201</v>
      </c>
      <c r="J154" s="47" t="s">
        <v>11201</v>
      </c>
      <c r="K154" s="46" t="s">
        <v>11201</v>
      </c>
      <c r="L154" s="47" t="s">
        <v>11201</v>
      </c>
      <c r="M154" s="48" t="s">
        <v>15</v>
      </c>
      <c r="N154" s="49" t="s">
        <v>15</v>
      </c>
      <c r="O154" s="49" t="s">
        <v>46</v>
      </c>
      <c r="P154" s="49" t="s">
        <v>46</v>
      </c>
      <c r="Q154" s="21" t="s">
        <v>8570</v>
      </c>
      <c r="R154" s="50" t="s">
        <v>1931</v>
      </c>
      <c r="S154" s="51" t="s">
        <v>11201</v>
      </c>
      <c r="T154" s="21">
        <v>57</v>
      </c>
      <c r="U154" s="49">
        <v>4.8</v>
      </c>
      <c r="V154" s="21"/>
      <c r="W154" s="65"/>
      <c r="X154" s="21" t="s">
        <v>11168</v>
      </c>
      <c r="Y154" s="4" t="s">
        <v>11004</v>
      </c>
      <c r="Z154" s="21" t="s">
        <v>11005</v>
      </c>
      <c r="AA154" s="4" t="s">
        <v>11152</v>
      </c>
      <c r="AB154" s="21" t="s">
        <v>13408</v>
      </c>
      <c r="AC154" s="22" t="s">
        <v>136</v>
      </c>
      <c r="AD154" s="23"/>
    </row>
    <row r="155" spans="3:30" ht="18.5" customHeight="1" thickBot="1" x14ac:dyDescent="0.6">
      <c r="C155" s="24"/>
      <c r="D155" s="60"/>
      <c r="E155" s="63"/>
      <c r="F155" s="25"/>
      <c r="G155" s="26" t="s">
        <v>15</v>
      </c>
      <c r="H155" s="27">
        <v>9</v>
      </c>
      <c r="I155" s="52" t="s">
        <v>15</v>
      </c>
      <c r="J155" s="53" t="s">
        <v>15</v>
      </c>
      <c r="K155" s="52" t="s">
        <v>15</v>
      </c>
      <c r="L155" s="53" t="s">
        <v>15</v>
      </c>
      <c r="M155" s="54" t="s">
        <v>15</v>
      </c>
      <c r="N155" s="55" t="s">
        <v>15</v>
      </c>
      <c r="O155" s="54" t="s">
        <v>46</v>
      </c>
      <c r="P155" s="54" t="s">
        <v>46</v>
      </c>
      <c r="Q155" s="26" t="s">
        <v>46</v>
      </c>
      <c r="R155" s="26" t="s">
        <v>1931</v>
      </c>
      <c r="S155" s="56" t="s">
        <v>15</v>
      </c>
      <c r="T155" s="26" t="s">
        <v>15</v>
      </c>
      <c r="U155" s="54" t="s">
        <v>11214</v>
      </c>
      <c r="V155" s="26" t="s">
        <v>12489</v>
      </c>
      <c r="W155" s="66"/>
      <c r="X155" s="27">
        <v>34</v>
      </c>
      <c r="Y155" s="28"/>
      <c r="Z155" s="26"/>
      <c r="AA155" s="28"/>
      <c r="AB155" s="26"/>
      <c r="AC155" s="29"/>
      <c r="AD155" s="30"/>
    </row>
    <row r="156" spans="3:30" ht="18" customHeight="1" x14ac:dyDescent="0.55000000000000004">
      <c r="C156" s="14"/>
      <c r="D156" s="58"/>
      <c r="E156" s="61" t="str">
        <f t="shared" ref="E156" si="41">IF(V158="非優先","非",IF(D156="","",IF(K156&gt;0.1,"単",IF(K157&gt;0.29,"連",IF(K158&gt;0.34,"複","※")))))</f>
        <v/>
      </c>
      <c r="F156" s="15"/>
      <c r="G156" s="16" t="s">
        <v>15</v>
      </c>
      <c r="H156" s="17"/>
      <c r="I156" s="40" t="s">
        <v>15</v>
      </c>
      <c r="J156" s="41" t="s">
        <v>15</v>
      </c>
      <c r="K156" s="40" t="s">
        <v>15</v>
      </c>
      <c r="L156" s="41" t="s">
        <v>15</v>
      </c>
      <c r="M156" s="42" t="s">
        <v>15</v>
      </c>
      <c r="N156" s="43" t="s">
        <v>15</v>
      </c>
      <c r="O156" s="43" t="s">
        <v>46</v>
      </c>
      <c r="P156" s="43" t="s">
        <v>46</v>
      </c>
      <c r="Q156" s="17"/>
      <c r="R156" s="44" t="s">
        <v>1931</v>
      </c>
      <c r="S156" s="45" t="s">
        <v>15</v>
      </c>
      <c r="T156" s="17" t="s">
        <v>46</v>
      </c>
      <c r="U156" s="43" t="s">
        <v>1665</v>
      </c>
      <c r="V156" s="17" t="s">
        <v>15</v>
      </c>
      <c r="W156" s="64" t="s">
        <v>11143</v>
      </c>
      <c r="X156" s="17"/>
      <c r="Y156" s="15"/>
      <c r="Z156" s="17"/>
      <c r="AA156" s="15"/>
      <c r="AB156" s="17"/>
      <c r="AC156" s="18" t="s">
        <v>8591</v>
      </c>
      <c r="AD156" s="19"/>
    </row>
    <row r="157" spans="3:30" ht="18" customHeight="1" x14ac:dyDescent="0.55000000000000004">
      <c r="C157" s="20">
        <v>15</v>
      </c>
      <c r="D157" s="59"/>
      <c r="E157" s="62"/>
      <c r="F157" s="4" t="s">
        <v>13409</v>
      </c>
      <c r="G157" s="21" t="s">
        <v>30</v>
      </c>
      <c r="H157" s="21" t="s">
        <v>11003</v>
      </c>
      <c r="I157" s="46" t="s">
        <v>11201</v>
      </c>
      <c r="J157" s="47" t="s">
        <v>11201</v>
      </c>
      <c r="K157" s="46" t="s">
        <v>11201</v>
      </c>
      <c r="L157" s="47" t="s">
        <v>11201</v>
      </c>
      <c r="M157" s="48" t="s">
        <v>15</v>
      </c>
      <c r="N157" s="49" t="s">
        <v>15</v>
      </c>
      <c r="O157" s="49" t="s">
        <v>46</v>
      </c>
      <c r="P157" s="49" t="s">
        <v>46</v>
      </c>
      <c r="Q157" s="21" t="s">
        <v>8545</v>
      </c>
      <c r="R157" s="50" t="s">
        <v>1931</v>
      </c>
      <c r="S157" s="51" t="s">
        <v>11201</v>
      </c>
      <c r="T157" s="21">
        <v>57</v>
      </c>
      <c r="U157" s="49" t="s">
        <v>1665</v>
      </c>
      <c r="V157" s="21" t="s">
        <v>15</v>
      </c>
      <c r="W157" s="65"/>
      <c r="X157" s="21" t="s">
        <v>11001</v>
      </c>
      <c r="Y157" s="4" t="s">
        <v>10971</v>
      </c>
      <c r="Z157" s="21" t="s">
        <v>10977</v>
      </c>
      <c r="AA157" s="4" t="s">
        <v>13105</v>
      </c>
      <c r="AB157" s="21" t="s">
        <v>13410</v>
      </c>
      <c r="AC157" s="22" t="s">
        <v>30</v>
      </c>
      <c r="AD157" s="23"/>
    </row>
    <row r="158" spans="3:30" ht="18.5" customHeight="1" thickBot="1" x14ac:dyDescent="0.6">
      <c r="C158" s="24"/>
      <c r="D158" s="60"/>
      <c r="E158" s="63"/>
      <c r="F158" s="25"/>
      <c r="G158" s="26" t="s">
        <v>15</v>
      </c>
      <c r="H158" s="27">
        <v>7</v>
      </c>
      <c r="I158" s="52" t="s">
        <v>15</v>
      </c>
      <c r="J158" s="53" t="s">
        <v>15</v>
      </c>
      <c r="K158" s="52" t="s">
        <v>15</v>
      </c>
      <c r="L158" s="53" t="s">
        <v>15</v>
      </c>
      <c r="M158" s="54" t="s">
        <v>15</v>
      </c>
      <c r="N158" s="55" t="s">
        <v>15</v>
      </c>
      <c r="O158" s="54" t="s">
        <v>46</v>
      </c>
      <c r="P158" s="54" t="s">
        <v>46</v>
      </c>
      <c r="Q158" s="26" t="s">
        <v>46</v>
      </c>
      <c r="R158" s="26" t="s">
        <v>1931</v>
      </c>
      <c r="S158" s="56" t="s">
        <v>15</v>
      </c>
      <c r="T158" s="26" t="s">
        <v>15</v>
      </c>
      <c r="U158" s="54" t="s">
        <v>15</v>
      </c>
      <c r="V158" s="26" t="s">
        <v>15</v>
      </c>
      <c r="W158" s="66"/>
      <c r="X158" s="27" t="s">
        <v>1931</v>
      </c>
      <c r="Y158" s="28"/>
      <c r="Z158" s="26"/>
      <c r="AA158" s="28"/>
      <c r="AB158" s="26"/>
      <c r="AC158" s="29"/>
      <c r="AD158" s="30"/>
    </row>
    <row r="159" spans="3:30" ht="18" customHeight="1" x14ac:dyDescent="0.55000000000000004">
      <c r="C159" s="14"/>
      <c r="D159" s="58"/>
      <c r="E159" s="61" t="str">
        <f t="shared" ref="E159" si="42">IF(V161="非優先","非",IF(D159="","",IF(K159&gt;0.1,"単",IF(K160&gt;0.29,"連",IF(K161&gt;0.34,"複","※")))))</f>
        <v/>
      </c>
      <c r="F159" s="15"/>
      <c r="G159" s="16" t="s">
        <v>8303</v>
      </c>
      <c r="H159" s="17"/>
      <c r="I159" s="40">
        <v>0</v>
      </c>
      <c r="J159" s="41">
        <v>0</v>
      </c>
      <c r="K159" s="40">
        <v>0.08</v>
      </c>
      <c r="L159" s="41">
        <v>2</v>
      </c>
      <c r="M159" s="42" t="s">
        <v>11219</v>
      </c>
      <c r="N159" s="43" t="s">
        <v>11298</v>
      </c>
      <c r="O159" s="43" t="s">
        <v>337</v>
      </c>
      <c r="P159" s="43" t="s">
        <v>7834</v>
      </c>
      <c r="Q159" s="17"/>
      <c r="R159" s="44">
        <v>0.12</v>
      </c>
      <c r="S159" s="45" t="s">
        <v>1561</v>
      </c>
      <c r="T159" s="17" t="s">
        <v>46</v>
      </c>
      <c r="U159" s="43">
        <v>11</v>
      </c>
      <c r="V159" s="17" t="s">
        <v>12469</v>
      </c>
      <c r="W159" s="64" t="s">
        <v>13411</v>
      </c>
      <c r="X159" s="17"/>
      <c r="Y159" s="15"/>
      <c r="Z159" s="17"/>
      <c r="AA159" s="15"/>
      <c r="AB159" s="17"/>
      <c r="AC159" s="18" t="s">
        <v>8590</v>
      </c>
      <c r="AD159" s="19"/>
    </row>
    <row r="160" spans="3:30" ht="18" customHeight="1" x14ac:dyDescent="0.55000000000000004">
      <c r="C160" s="20">
        <v>16</v>
      </c>
      <c r="D160" s="59"/>
      <c r="E160" s="62"/>
      <c r="F160" s="4" t="s">
        <v>5949</v>
      </c>
      <c r="G160" s="21" t="s">
        <v>1380</v>
      </c>
      <c r="H160" s="21" t="s">
        <v>10964</v>
      </c>
      <c r="I160" s="46">
        <v>0.16666666666666666</v>
      </c>
      <c r="J160" s="47">
        <v>2</v>
      </c>
      <c r="K160" s="46">
        <v>0.16</v>
      </c>
      <c r="L160" s="47">
        <v>4</v>
      </c>
      <c r="M160" s="48" t="s">
        <v>10956</v>
      </c>
      <c r="N160" s="49" t="s">
        <v>11299</v>
      </c>
      <c r="O160" s="49" t="s">
        <v>1382</v>
      </c>
      <c r="P160" s="49" t="s">
        <v>7798</v>
      </c>
      <c r="Q160" s="21" t="s">
        <v>8543</v>
      </c>
      <c r="R160" s="50">
        <v>0.24</v>
      </c>
      <c r="S160" s="51" t="s">
        <v>8543</v>
      </c>
      <c r="T160" s="21">
        <v>57</v>
      </c>
      <c r="U160" s="49">
        <v>6</v>
      </c>
      <c r="V160" s="21" t="s">
        <v>12470</v>
      </c>
      <c r="W160" s="65"/>
      <c r="X160" s="21" t="s">
        <v>11001</v>
      </c>
      <c r="Y160" s="4" t="s">
        <v>10982</v>
      </c>
      <c r="Z160" s="21" t="s">
        <v>11355</v>
      </c>
      <c r="AA160" s="4" t="s">
        <v>13048</v>
      </c>
      <c r="AB160" s="21" t="s">
        <v>13412</v>
      </c>
      <c r="AC160" s="22" t="s">
        <v>1380</v>
      </c>
      <c r="AD160" s="23"/>
    </row>
    <row r="161" spans="1:30" ht="18.5" customHeight="1" thickBot="1" x14ac:dyDescent="0.6">
      <c r="C161" s="24"/>
      <c r="D161" s="60"/>
      <c r="E161" s="63"/>
      <c r="F161" s="25"/>
      <c r="G161" s="26">
        <v>4</v>
      </c>
      <c r="H161" s="27">
        <v>11</v>
      </c>
      <c r="I161" s="52">
        <v>0.33333333333333331</v>
      </c>
      <c r="J161" s="53" t="s">
        <v>11130</v>
      </c>
      <c r="K161" s="52">
        <v>0.32</v>
      </c>
      <c r="L161" s="53" t="s">
        <v>11283</v>
      </c>
      <c r="M161" s="54" t="s">
        <v>10999</v>
      </c>
      <c r="N161" s="55" t="s">
        <v>11300</v>
      </c>
      <c r="O161" s="54" t="s">
        <v>46</v>
      </c>
      <c r="P161" s="54" t="s">
        <v>46</v>
      </c>
      <c r="Q161" s="26" t="s">
        <v>46</v>
      </c>
      <c r="R161" s="26">
        <v>25</v>
      </c>
      <c r="S161" s="56" t="s">
        <v>13</v>
      </c>
      <c r="T161" s="26" t="s">
        <v>11229</v>
      </c>
      <c r="U161" s="54" t="s">
        <v>11213</v>
      </c>
      <c r="V161" s="26" t="s">
        <v>12472</v>
      </c>
      <c r="W161" s="66"/>
      <c r="X161" s="27" t="s">
        <v>1931</v>
      </c>
      <c r="Y161" s="28"/>
      <c r="Z161" s="26"/>
      <c r="AA161" s="28"/>
      <c r="AB161" s="26"/>
      <c r="AC161" s="29"/>
      <c r="AD161" s="30"/>
    </row>
    <row r="162" spans="1:30" x14ac:dyDescent="0.55000000000000004">
      <c r="A162" s="35"/>
      <c r="B162" s="35"/>
      <c r="C162" s="36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</row>
    <row r="163" spans="1:30" x14ac:dyDescent="0.55000000000000004">
      <c r="A163" t="s">
        <v>12162</v>
      </c>
      <c r="B163" t="s">
        <v>10942</v>
      </c>
      <c r="C163" s="11" t="s">
        <v>10943</v>
      </c>
      <c r="D163" t="s">
        <v>2</v>
      </c>
      <c r="E163" t="s">
        <v>10996</v>
      </c>
      <c r="F163" t="s">
        <v>0</v>
      </c>
      <c r="G163" t="s">
        <v>10945</v>
      </c>
      <c r="H163" t="s">
        <v>10946</v>
      </c>
      <c r="I163" t="s">
        <v>10946</v>
      </c>
      <c r="J163" t="s">
        <v>10946</v>
      </c>
      <c r="K163" t="s">
        <v>10946</v>
      </c>
      <c r="L163" t="s">
        <v>10946</v>
      </c>
      <c r="M163" t="s">
        <v>11173</v>
      </c>
      <c r="N163" t="s">
        <v>11174</v>
      </c>
      <c r="O163" t="s">
        <v>11175</v>
      </c>
      <c r="P163" t="s">
        <v>11175</v>
      </c>
      <c r="Q163" t="s">
        <v>1</v>
      </c>
      <c r="R163" t="s">
        <v>11176</v>
      </c>
      <c r="T163" t="s">
        <v>10947</v>
      </c>
      <c r="U163" t="s">
        <v>11177</v>
      </c>
      <c r="W163" t="s">
        <v>10948</v>
      </c>
      <c r="X163" t="s">
        <v>10949</v>
      </c>
      <c r="Y163" t="s">
        <v>10950</v>
      </c>
      <c r="Z163" t="s">
        <v>10951</v>
      </c>
      <c r="AA163" t="s">
        <v>10952</v>
      </c>
      <c r="AB163" t="s">
        <v>10953</v>
      </c>
      <c r="AC163" t="s">
        <v>10954</v>
      </c>
    </row>
    <row r="164" spans="1:30" x14ac:dyDescent="0.55000000000000004">
      <c r="A164" t="s">
        <v>10956</v>
      </c>
      <c r="B164" t="s">
        <v>11343</v>
      </c>
      <c r="G164" t="s">
        <v>11178</v>
      </c>
      <c r="H164" s="1"/>
      <c r="I164" t="s">
        <v>11179</v>
      </c>
      <c r="J164" t="s">
        <v>11180</v>
      </c>
      <c r="K164" t="s">
        <v>11179</v>
      </c>
      <c r="L164" t="s">
        <v>11180</v>
      </c>
      <c r="M164" t="s">
        <v>11181</v>
      </c>
      <c r="R164" s="5" t="s">
        <v>11179</v>
      </c>
      <c r="S164" s="2" t="s">
        <v>11182</v>
      </c>
      <c r="T164" t="s">
        <v>11183</v>
      </c>
      <c r="U164" t="s">
        <v>11184</v>
      </c>
    </row>
    <row r="165" spans="1:30" x14ac:dyDescent="0.55000000000000004">
      <c r="A165" s="1">
        <v>5</v>
      </c>
      <c r="B165" s="1"/>
      <c r="C165" s="12" t="s">
        <v>10956</v>
      </c>
      <c r="D165" s="1" t="s">
        <v>11343</v>
      </c>
      <c r="F165" s="1" t="s">
        <v>10959</v>
      </c>
      <c r="G165" t="s">
        <v>11185</v>
      </c>
      <c r="I165" t="s">
        <v>11186</v>
      </c>
      <c r="J165" t="s">
        <v>11187</v>
      </c>
      <c r="K165" t="s">
        <v>11186</v>
      </c>
      <c r="L165" t="s">
        <v>11187</v>
      </c>
      <c r="M165" t="s">
        <v>11188</v>
      </c>
      <c r="R165" t="s">
        <v>11189</v>
      </c>
      <c r="S165" s="2" t="s">
        <v>11190</v>
      </c>
      <c r="U165" t="s">
        <v>11191</v>
      </c>
    </row>
    <row r="166" spans="1:30" ht="18.5" thickBot="1" x14ac:dyDescent="0.6">
      <c r="C166" s="13">
        <v>5</v>
      </c>
      <c r="D166" t="s">
        <v>10961</v>
      </c>
      <c r="E166">
        <f>VALUE(B164)</f>
        <v>1800</v>
      </c>
      <c r="F166" t="s">
        <v>10956</v>
      </c>
      <c r="G166" t="s">
        <v>11192</v>
      </c>
      <c r="I166" t="s">
        <v>11193</v>
      </c>
      <c r="J166" t="s">
        <v>11194</v>
      </c>
      <c r="K166" t="s">
        <v>11193</v>
      </c>
      <c r="L166" t="s">
        <v>11194</v>
      </c>
      <c r="M166" t="s">
        <v>11195</v>
      </c>
      <c r="Q166" s="5" t="s">
        <v>11196</v>
      </c>
      <c r="R166" s="5" t="s">
        <v>11197</v>
      </c>
      <c r="S166" s="39" t="s">
        <v>11198</v>
      </c>
      <c r="T166" t="s">
        <v>25</v>
      </c>
      <c r="U166" t="s">
        <v>11199</v>
      </c>
    </row>
    <row r="167" spans="1:30" ht="18" customHeight="1" x14ac:dyDescent="0.55000000000000004">
      <c r="C167" s="14"/>
      <c r="D167" s="58"/>
      <c r="E167" s="61" t="str">
        <f>IF(V169="非優先","非",IF(D167="","",IF(K167&gt;0.1,"単",IF(K168&gt;0.29,"連",IF(K169&gt;0.34,"複","※")))))</f>
        <v/>
      </c>
      <c r="F167" s="15"/>
      <c r="G167" s="16" t="s">
        <v>8302</v>
      </c>
      <c r="H167" s="17"/>
      <c r="I167" s="40">
        <v>0.1388888888888889</v>
      </c>
      <c r="J167" s="41">
        <v>5</v>
      </c>
      <c r="K167" s="40">
        <v>0.15</v>
      </c>
      <c r="L167" s="41">
        <v>9</v>
      </c>
      <c r="M167" s="42" t="s">
        <v>11219</v>
      </c>
      <c r="N167" s="43" t="s">
        <v>46</v>
      </c>
      <c r="O167" s="43" t="s">
        <v>46</v>
      </c>
      <c r="P167" s="43" t="s">
        <v>46</v>
      </c>
      <c r="Q167" s="17"/>
      <c r="R167" s="44">
        <v>0.13</v>
      </c>
      <c r="S167" s="45" t="s">
        <v>11942</v>
      </c>
      <c r="T167" s="17" t="s">
        <v>11216</v>
      </c>
      <c r="U167" s="43" t="s">
        <v>1665</v>
      </c>
      <c r="V167" s="17" t="s">
        <v>15</v>
      </c>
      <c r="W167" s="64" t="s">
        <v>12125</v>
      </c>
      <c r="X167" s="17"/>
      <c r="Y167" s="15"/>
      <c r="Z167" s="17"/>
      <c r="AA167" s="15"/>
      <c r="AB167" s="17"/>
      <c r="AC167" s="18" t="s">
        <v>12318</v>
      </c>
      <c r="AD167" s="19"/>
    </row>
    <row r="168" spans="1:30" ht="18" customHeight="1" x14ac:dyDescent="0.55000000000000004">
      <c r="C168" s="20">
        <v>1</v>
      </c>
      <c r="D168" s="59"/>
      <c r="E168" s="62"/>
      <c r="F168" s="4" t="s">
        <v>13413</v>
      </c>
      <c r="G168" s="21" t="s">
        <v>685</v>
      </c>
      <c r="H168" s="21" t="s">
        <v>12379</v>
      </c>
      <c r="I168" s="46">
        <v>0.19444444444444445</v>
      </c>
      <c r="J168" s="47">
        <v>7</v>
      </c>
      <c r="K168" s="46">
        <v>0.2</v>
      </c>
      <c r="L168" s="47">
        <v>12</v>
      </c>
      <c r="M168" s="48" t="s">
        <v>10956</v>
      </c>
      <c r="N168" s="49" t="s">
        <v>12594</v>
      </c>
      <c r="O168" s="49" t="s">
        <v>46</v>
      </c>
      <c r="P168" s="49" t="s">
        <v>46</v>
      </c>
      <c r="Q168" s="21" t="s">
        <v>8545</v>
      </c>
      <c r="R168" s="50">
        <v>0.23</v>
      </c>
      <c r="S168" s="51" t="s">
        <v>8545</v>
      </c>
      <c r="T168" s="21">
        <v>55</v>
      </c>
      <c r="U168" s="49" t="s">
        <v>1665</v>
      </c>
      <c r="V168" s="21" t="s">
        <v>15</v>
      </c>
      <c r="W168" s="65"/>
      <c r="X168" s="21" t="s">
        <v>11001</v>
      </c>
      <c r="Y168" s="4" t="s">
        <v>10982</v>
      </c>
      <c r="Z168" s="21" t="s">
        <v>11048</v>
      </c>
      <c r="AA168" s="4" t="s">
        <v>13414</v>
      </c>
      <c r="AB168" s="21" t="s">
        <v>13415</v>
      </c>
      <c r="AC168" s="22" t="s">
        <v>685</v>
      </c>
      <c r="AD168" s="23"/>
    </row>
    <row r="169" spans="1:30" ht="18.5" customHeight="1" thickBot="1" x14ac:dyDescent="0.6">
      <c r="C169" s="24"/>
      <c r="D169" s="60"/>
      <c r="E169" s="63"/>
      <c r="F169" s="25"/>
      <c r="G169" s="26">
        <v>3.8</v>
      </c>
      <c r="H169" s="27">
        <v>16</v>
      </c>
      <c r="I169" s="52">
        <v>0.33333333333333331</v>
      </c>
      <c r="J169" s="53" t="s">
        <v>12611</v>
      </c>
      <c r="K169" s="52">
        <v>0.30000000000000004</v>
      </c>
      <c r="L169" s="53" t="s">
        <v>12612</v>
      </c>
      <c r="M169" s="54" t="s">
        <v>11204</v>
      </c>
      <c r="N169" s="55" t="s">
        <v>12595</v>
      </c>
      <c r="O169" s="54" t="s">
        <v>46</v>
      </c>
      <c r="P169" s="54" t="s">
        <v>46</v>
      </c>
      <c r="Q169" s="26" t="s">
        <v>46</v>
      </c>
      <c r="R169" s="26">
        <v>87</v>
      </c>
      <c r="S169" s="56" t="s">
        <v>11924</v>
      </c>
      <c r="T169" s="26" t="s">
        <v>11229</v>
      </c>
      <c r="U169" s="54" t="s">
        <v>15</v>
      </c>
      <c r="V169" s="26" t="s">
        <v>15</v>
      </c>
      <c r="W169" s="66"/>
      <c r="X169" s="27" t="s">
        <v>1931</v>
      </c>
      <c r="Y169" s="28"/>
      <c r="Z169" s="26"/>
      <c r="AA169" s="28"/>
      <c r="AB169" s="26"/>
      <c r="AC169" s="29"/>
      <c r="AD169" s="30"/>
    </row>
    <row r="170" spans="1:30" ht="18" customHeight="1" x14ac:dyDescent="0.55000000000000004">
      <c r="C170" s="14"/>
      <c r="D170" s="58"/>
      <c r="E170" s="61" t="str">
        <f t="shared" ref="E170" si="43">IF(V172="非優先","非",IF(D170="","",IF(K170&gt;0.1,"単",IF(K171&gt;0.29,"連",IF(K172&gt;0.34,"複","※")))))</f>
        <v/>
      </c>
      <c r="F170" s="15"/>
      <c r="G170" s="16" t="s">
        <v>1931</v>
      </c>
      <c r="H170" s="17"/>
      <c r="I170" s="40">
        <v>0.1111111111111111</v>
      </c>
      <c r="J170" s="41">
        <v>1</v>
      </c>
      <c r="K170" s="40">
        <v>4.3478260869565216E-2</v>
      </c>
      <c r="L170" s="41">
        <v>1</v>
      </c>
      <c r="M170" s="42" t="s">
        <v>11219</v>
      </c>
      <c r="N170" s="43" t="s">
        <v>1931</v>
      </c>
      <c r="O170" s="43" t="s">
        <v>795</v>
      </c>
      <c r="P170" s="43" t="s">
        <v>7727</v>
      </c>
      <c r="Q170" s="17"/>
      <c r="R170" s="44" t="s">
        <v>1931</v>
      </c>
      <c r="S170" s="45" t="s">
        <v>11270</v>
      </c>
      <c r="T170" s="17" t="s">
        <v>46</v>
      </c>
      <c r="U170" s="43">
        <v>8.1999999999999993</v>
      </c>
      <c r="V170" s="17" t="s">
        <v>12479</v>
      </c>
      <c r="W170" s="64" t="s">
        <v>12114</v>
      </c>
      <c r="X170" s="17"/>
      <c r="Y170" s="15"/>
      <c r="Z170" s="17"/>
      <c r="AA170" s="15"/>
      <c r="AB170" s="17"/>
      <c r="AC170" s="18" t="s">
        <v>11046</v>
      </c>
      <c r="AD170" s="19"/>
    </row>
    <row r="171" spans="1:30" ht="18.75" customHeight="1" x14ac:dyDescent="0.55000000000000004">
      <c r="B171" s="31"/>
      <c r="C171" s="20">
        <v>2</v>
      </c>
      <c r="D171" s="59"/>
      <c r="E171" s="62"/>
      <c r="F171" s="4" t="s">
        <v>62</v>
      </c>
      <c r="G171" s="21" t="s">
        <v>49</v>
      </c>
      <c r="H171" s="21" t="s">
        <v>10970</v>
      </c>
      <c r="I171" s="46">
        <v>0.33333333333333331</v>
      </c>
      <c r="J171" s="47">
        <v>3</v>
      </c>
      <c r="K171" s="46">
        <v>0.2608695652173913</v>
      </c>
      <c r="L171" s="47">
        <v>6</v>
      </c>
      <c r="M171" s="48" t="s">
        <v>10956</v>
      </c>
      <c r="N171" s="49" t="s">
        <v>1931</v>
      </c>
      <c r="O171" s="49" t="s">
        <v>134</v>
      </c>
      <c r="P171" s="49" t="s">
        <v>7722</v>
      </c>
      <c r="Q171" s="21" t="s">
        <v>2258</v>
      </c>
      <c r="R171" s="50" t="s">
        <v>1931</v>
      </c>
      <c r="S171" s="51" t="s">
        <v>11897</v>
      </c>
      <c r="T171" s="21">
        <v>58</v>
      </c>
      <c r="U171" s="49">
        <v>8.9</v>
      </c>
      <c r="V171" s="21" t="s">
        <v>12480</v>
      </c>
      <c r="W171" s="65"/>
      <c r="X171" s="21" t="s">
        <v>11168</v>
      </c>
      <c r="Y171" s="4" t="s">
        <v>10982</v>
      </c>
      <c r="Z171" s="21" t="s">
        <v>10985</v>
      </c>
      <c r="AA171" s="4" t="s">
        <v>11380</v>
      </c>
      <c r="AB171" s="21" t="s">
        <v>13416</v>
      </c>
      <c r="AC171" s="22" t="s">
        <v>49</v>
      </c>
      <c r="AD171" s="23"/>
    </row>
    <row r="172" spans="1:30" ht="18.5" customHeight="1" thickBot="1" x14ac:dyDescent="0.6">
      <c r="B172" s="32"/>
      <c r="C172" s="24"/>
      <c r="D172" s="60"/>
      <c r="E172" s="63"/>
      <c r="F172" s="25"/>
      <c r="G172" s="26" t="s">
        <v>1931</v>
      </c>
      <c r="H172" s="27">
        <v>6</v>
      </c>
      <c r="I172" s="52">
        <v>0.33333333333333331</v>
      </c>
      <c r="J172" s="53" t="s">
        <v>9716</v>
      </c>
      <c r="K172" s="52">
        <v>0.34782608695652173</v>
      </c>
      <c r="L172" s="53" t="s">
        <v>12441</v>
      </c>
      <c r="M172" s="54" t="s">
        <v>10959</v>
      </c>
      <c r="N172" s="55" t="s">
        <v>1931</v>
      </c>
      <c r="O172" s="54" t="s">
        <v>46</v>
      </c>
      <c r="P172" s="54" t="s">
        <v>46</v>
      </c>
      <c r="Q172" s="26" t="s">
        <v>46</v>
      </c>
      <c r="R172" s="26" t="s">
        <v>1931</v>
      </c>
      <c r="S172" s="56" t="s">
        <v>11964</v>
      </c>
      <c r="T172" s="26" t="s">
        <v>15</v>
      </c>
      <c r="U172" s="54" t="s">
        <v>11214</v>
      </c>
      <c r="V172" s="26" t="s">
        <v>12481</v>
      </c>
      <c r="W172" s="66"/>
      <c r="X172" s="27" t="s">
        <v>1931</v>
      </c>
      <c r="Y172" s="28"/>
      <c r="Z172" s="26"/>
      <c r="AA172" s="28"/>
      <c r="AB172" s="26"/>
      <c r="AC172" s="29"/>
      <c r="AD172" s="30"/>
    </row>
    <row r="173" spans="1:30" ht="18" customHeight="1" x14ac:dyDescent="0.55000000000000004">
      <c r="B173" s="32"/>
      <c r="C173" s="14"/>
      <c r="D173" s="58"/>
      <c r="E173" s="61" t="str">
        <f t="shared" ref="E173" si="44">IF(V175="非優先","非",IF(D173="","",IF(K173&gt;0.1,"単",IF(K174&gt;0.29,"連",IF(K175&gt;0.34,"複","※")))))</f>
        <v/>
      </c>
      <c r="F173" s="15"/>
      <c r="G173" s="16" t="s">
        <v>8311</v>
      </c>
      <c r="H173" s="17"/>
      <c r="I173" s="40" t="s">
        <v>15</v>
      </c>
      <c r="J173" s="41" t="s">
        <v>15</v>
      </c>
      <c r="K173" s="40">
        <v>4.878048780487805E-2</v>
      </c>
      <c r="L173" s="41">
        <v>4</v>
      </c>
      <c r="M173" s="42" t="s">
        <v>11227</v>
      </c>
      <c r="N173" s="43" t="s">
        <v>12618</v>
      </c>
      <c r="O173" s="43" t="s">
        <v>190</v>
      </c>
      <c r="P173" s="43" t="s">
        <v>7834</v>
      </c>
      <c r="Q173" s="17"/>
      <c r="R173" s="44">
        <v>0.12</v>
      </c>
      <c r="S173" s="45" t="s">
        <v>11521</v>
      </c>
      <c r="T173" s="17" t="s">
        <v>46</v>
      </c>
      <c r="U173" s="43">
        <v>6.5</v>
      </c>
      <c r="V173" s="17" t="s">
        <v>11243</v>
      </c>
      <c r="W173" s="64" t="s">
        <v>11049</v>
      </c>
      <c r="X173" s="17"/>
      <c r="Y173" s="15"/>
      <c r="Z173" s="17"/>
      <c r="AA173" s="15"/>
      <c r="AB173" s="17"/>
      <c r="AC173" s="18">
        <v>0</v>
      </c>
      <c r="AD173" s="19"/>
    </row>
    <row r="174" spans="1:30" ht="18" customHeight="1" x14ac:dyDescent="0.55000000000000004">
      <c r="B174" s="32"/>
      <c r="C174" s="20">
        <v>3</v>
      </c>
      <c r="D174" s="59"/>
      <c r="E174" s="62"/>
      <c r="F174" s="4" t="s">
        <v>2218</v>
      </c>
      <c r="G174" s="21" t="s">
        <v>370</v>
      </c>
      <c r="H174" s="21" t="s">
        <v>11105</v>
      </c>
      <c r="I174" s="46" t="s">
        <v>11201</v>
      </c>
      <c r="J174" s="47" t="s">
        <v>11201</v>
      </c>
      <c r="K174" s="46">
        <v>0.12195121951219512</v>
      </c>
      <c r="L174" s="47">
        <v>10</v>
      </c>
      <c r="M174" s="48" t="s">
        <v>10997</v>
      </c>
      <c r="N174" s="49" t="s">
        <v>12619</v>
      </c>
      <c r="O174" s="49" t="s">
        <v>131</v>
      </c>
      <c r="P174" s="49" t="s">
        <v>7798</v>
      </c>
      <c r="Q174" s="21" t="s">
        <v>18</v>
      </c>
      <c r="R174" s="50">
        <v>0.24</v>
      </c>
      <c r="S174" s="51" t="s">
        <v>7</v>
      </c>
      <c r="T174" s="21">
        <v>55</v>
      </c>
      <c r="U174" s="49">
        <v>7.7</v>
      </c>
      <c r="V174" s="21" t="s">
        <v>11244</v>
      </c>
      <c r="W174" s="65"/>
      <c r="X174" s="21" t="s">
        <v>11001</v>
      </c>
      <c r="Y174" s="4" t="s">
        <v>10966</v>
      </c>
      <c r="Z174" s="21" t="s">
        <v>12079</v>
      </c>
      <c r="AA174" s="4" t="s">
        <v>13417</v>
      </c>
      <c r="AB174" s="21" t="s">
        <v>13418</v>
      </c>
      <c r="AC174" s="22" t="s">
        <v>370</v>
      </c>
      <c r="AD174" s="23"/>
    </row>
    <row r="175" spans="1:30" ht="18.5" customHeight="1" thickBot="1" x14ac:dyDescent="0.6">
      <c r="B175" s="32"/>
      <c r="C175" s="24"/>
      <c r="D175" s="60"/>
      <c r="E175" s="63"/>
      <c r="F175" s="25"/>
      <c r="G175" s="26">
        <v>2.9</v>
      </c>
      <c r="H175" s="27">
        <v>16</v>
      </c>
      <c r="I175" s="52" t="s">
        <v>15</v>
      </c>
      <c r="J175" s="53" t="s">
        <v>13661</v>
      </c>
      <c r="K175" s="52">
        <v>0.24390243902439024</v>
      </c>
      <c r="L175" s="53" t="s">
        <v>13662</v>
      </c>
      <c r="M175" s="54" t="s">
        <v>10999</v>
      </c>
      <c r="N175" s="55" t="s">
        <v>12621</v>
      </c>
      <c r="O175" s="54" t="s">
        <v>46</v>
      </c>
      <c r="P175" s="54" t="s">
        <v>46</v>
      </c>
      <c r="Q175" s="26">
        <v>24</v>
      </c>
      <c r="R175" s="26">
        <v>17</v>
      </c>
      <c r="S175" s="56" t="s">
        <v>12622</v>
      </c>
      <c r="T175" s="26" t="s">
        <v>15</v>
      </c>
      <c r="U175" s="54" t="s">
        <v>11214</v>
      </c>
      <c r="V175" s="26" t="s">
        <v>11245</v>
      </c>
      <c r="W175" s="66"/>
      <c r="X175" s="27">
        <v>24</v>
      </c>
      <c r="Y175" s="28"/>
      <c r="Z175" s="26"/>
      <c r="AA175" s="28"/>
      <c r="AB175" s="26"/>
      <c r="AC175" s="29"/>
      <c r="AD175" s="30"/>
    </row>
    <row r="176" spans="1:30" ht="18" customHeight="1" x14ac:dyDescent="0.55000000000000004">
      <c r="B176" s="32"/>
      <c r="C176" s="14"/>
      <c r="D176" s="58"/>
      <c r="E176" s="61" t="str">
        <f t="shared" ref="E176" si="45">IF(V178="非優先","非",IF(D176="","",IF(K176&gt;0.1,"単",IF(K177&gt;0.29,"連",IF(K178&gt;0.34,"複","※")))))</f>
        <v/>
      </c>
      <c r="F176" s="15"/>
      <c r="G176" s="16" t="s">
        <v>8302</v>
      </c>
      <c r="H176" s="17"/>
      <c r="I176" s="40">
        <v>0.05</v>
      </c>
      <c r="J176" s="41">
        <v>2</v>
      </c>
      <c r="K176" s="40">
        <v>3.4883720930232558E-2</v>
      </c>
      <c r="L176" s="41">
        <v>3</v>
      </c>
      <c r="M176" s="42" t="s">
        <v>11219</v>
      </c>
      <c r="N176" s="43" t="s">
        <v>12526</v>
      </c>
      <c r="O176" s="43" t="s">
        <v>46</v>
      </c>
      <c r="P176" s="43" t="s">
        <v>46</v>
      </c>
      <c r="Q176" s="17"/>
      <c r="R176" s="44">
        <v>0.13</v>
      </c>
      <c r="S176" s="45" t="s">
        <v>11909</v>
      </c>
      <c r="T176" s="17" t="s">
        <v>46</v>
      </c>
      <c r="U176" s="43">
        <v>7.7</v>
      </c>
      <c r="V176" s="17" t="s">
        <v>12504</v>
      </c>
      <c r="W176" s="64" t="s">
        <v>12013</v>
      </c>
      <c r="X176" s="17"/>
      <c r="Y176" s="15"/>
      <c r="Z176" s="17"/>
      <c r="AA176" s="15"/>
      <c r="AB176" s="17"/>
      <c r="AC176" s="18" t="s">
        <v>12128</v>
      </c>
      <c r="AD176" s="19"/>
    </row>
    <row r="177" spans="2:30" ht="18.75" customHeight="1" x14ac:dyDescent="0.55000000000000004">
      <c r="B177" s="32"/>
      <c r="C177" s="20">
        <v>4</v>
      </c>
      <c r="D177" s="59"/>
      <c r="E177" s="62"/>
      <c r="F177" s="4" t="s">
        <v>13419</v>
      </c>
      <c r="G177" s="21" t="s">
        <v>475</v>
      </c>
      <c r="H177" s="21" t="s">
        <v>11003</v>
      </c>
      <c r="I177" s="46">
        <v>0.125</v>
      </c>
      <c r="J177" s="47">
        <v>5</v>
      </c>
      <c r="K177" s="46">
        <v>8.1395348837209308E-2</v>
      </c>
      <c r="L177" s="47">
        <v>7</v>
      </c>
      <c r="M177" s="48" t="s">
        <v>10956</v>
      </c>
      <c r="N177" s="49" t="s">
        <v>46</v>
      </c>
      <c r="O177" s="49" t="s">
        <v>46</v>
      </c>
      <c r="P177" s="49" t="s">
        <v>46</v>
      </c>
      <c r="Q177" s="21" t="s">
        <v>8547</v>
      </c>
      <c r="R177" s="50">
        <v>0.37</v>
      </c>
      <c r="S177" s="51" t="s">
        <v>18</v>
      </c>
      <c r="T177" s="21">
        <v>58</v>
      </c>
      <c r="U177" s="49">
        <v>5.3</v>
      </c>
      <c r="V177" s="21" t="s">
        <v>12506</v>
      </c>
      <c r="W177" s="65"/>
      <c r="X177" s="21" t="s">
        <v>11168</v>
      </c>
      <c r="Y177" s="4" t="s">
        <v>10966</v>
      </c>
      <c r="Z177" s="21" t="s">
        <v>11033</v>
      </c>
      <c r="AA177" s="4" t="s">
        <v>11326</v>
      </c>
      <c r="AB177" s="21" t="s">
        <v>13420</v>
      </c>
      <c r="AC177" s="22" t="s">
        <v>475</v>
      </c>
      <c r="AD177" s="23"/>
    </row>
    <row r="178" spans="2:30" ht="18.5" customHeight="1" thickBot="1" x14ac:dyDescent="0.6">
      <c r="B178" s="32"/>
      <c r="C178" s="24"/>
      <c r="D178" s="60"/>
      <c r="E178" s="63"/>
      <c r="F178" s="25"/>
      <c r="G178" s="26">
        <v>5</v>
      </c>
      <c r="H178" s="27">
        <v>7</v>
      </c>
      <c r="I178" s="52">
        <v>0.22500000000000001</v>
      </c>
      <c r="J178" s="53" t="s">
        <v>13663</v>
      </c>
      <c r="K178" s="52">
        <v>0.16279069767441862</v>
      </c>
      <c r="L178" s="53" t="s">
        <v>13664</v>
      </c>
      <c r="M178" s="54" t="s">
        <v>10999</v>
      </c>
      <c r="N178" s="55" t="s">
        <v>12455</v>
      </c>
      <c r="O178" s="54" t="s">
        <v>46</v>
      </c>
      <c r="P178" s="54" t="s">
        <v>46</v>
      </c>
      <c r="Q178" s="26">
        <v>21</v>
      </c>
      <c r="R178" s="26">
        <v>67</v>
      </c>
      <c r="S178" s="56" t="s">
        <v>7</v>
      </c>
      <c r="T178" s="26" t="s">
        <v>11205</v>
      </c>
      <c r="U178" s="54" t="s">
        <v>11214</v>
      </c>
      <c r="V178" s="26" t="s">
        <v>12508</v>
      </c>
      <c r="W178" s="66"/>
      <c r="X178" s="27">
        <v>21</v>
      </c>
      <c r="Y178" s="28"/>
      <c r="Z178" s="26"/>
      <c r="AA178" s="28"/>
      <c r="AB178" s="26"/>
      <c r="AC178" s="29"/>
      <c r="AD178" s="30"/>
    </row>
    <row r="179" spans="2:30" ht="18" customHeight="1" x14ac:dyDescent="0.55000000000000004">
      <c r="B179" s="33"/>
      <c r="C179" s="14"/>
      <c r="D179" s="58"/>
      <c r="E179" s="61" t="str">
        <f t="shared" ref="E179" si="46">IF(V181="非優先","非",IF(D179="","",IF(K179&gt;0.1,"単",IF(K180&gt;0.29,"連",IF(K181&gt;0.34,"複","※")))))</f>
        <v/>
      </c>
      <c r="F179" s="15"/>
      <c r="G179" s="16" t="s">
        <v>8301</v>
      </c>
      <c r="H179" s="17"/>
      <c r="I179" s="40">
        <v>9.0909090909090912E-2</v>
      </c>
      <c r="J179" s="41">
        <v>3</v>
      </c>
      <c r="K179" s="40">
        <v>8.3333333333333329E-2</v>
      </c>
      <c r="L179" s="41">
        <v>8</v>
      </c>
      <c r="M179" s="42" t="s">
        <v>11237</v>
      </c>
      <c r="N179" s="43" t="s">
        <v>11309</v>
      </c>
      <c r="O179" s="43" t="s">
        <v>46</v>
      </c>
      <c r="P179" s="43" t="s">
        <v>46</v>
      </c>
      <c r="Q179" s="17"/>
      <c r="R179" s="44">
        <v>0.05</v>
      </c>
      <c r="S179" s="45" t="s">
        <v>7</v>
      </c>
      <c r="T179" s="17" t="s">
        <v>46</v>
      </c>
      <c r="U179" s="43" t="s">
        <v>1665</v>
      </c>
      <c r="V179" s="17" t="s">
        <v>15</v>
      </c>
      <c r="W179" s="64" t="s">
        <v>11351</v>
      </c>
      <c r="X179" s="17"/>
      <c r="Y179" s="15"/>
      <c r="Z179" s="17"/>
      <c r="AA179" s="15"/>
      <c r="AB179" s="17"/>
      <c r="AC179" s="18" t="s">
        <v>8313</v>
      </c>
      <c r="AD179" s="19"/>
    </row>
    <row r="180" spans="2:30" ht="18.75" customHeight="1" x14ac:dyDescent="0.55000000000000004">
      <c r="B180" s="34"/>
      <c r="C180" s="20">
        <v>5</v>
      </c>
      <c r="D180" s="59"/>
      <c r="E180" s="62"/>
      <c r="F180" s="4" t="s">
        <v>13421</v>
      </c>
      <c r="G180" s="21" t="s">
        <v>436</v>
      </c>
      <c r="H180" s="21" t="s">
        <v>11086</v>
      </c>
      <c r="I180" s="46">
        <v>0.30303030303030304</v>
      </c>
      <c r="J180" s="47">
        <v>10</v>
      </c>
      <c r="K180" s="46">
        <v>0.26041666666666669</v>
      </c>
      <c r="L180" s="47">
        <v>25</v>
      </c>
      <c r="M180" s="48" t="s">
        <v>10956</v>
      </c>
      <c r="N180" s="49" t="s">
        <v>46</v>
      </c>
      <c r="O180" s="49" t="s">
        <v>46</v>
      </c>
      <c r="P180" s="49" t="s">
        <v>46</v>
      </c>
      <c r="Q180" s="21" t="s">
        <v>12197</v>
      </c>
      <c r="R180" s="50">
        <v>0.13</v>
      </c>
      <c r="S180" s="51" t="s">
        <v>11897</v>
      </c>
      <c r="T180" s="21">
        <v>58</v>
      </c>
      <c r="U180" s="49" t="s">
        <v>1665</v>
      </c>
      <c r="V180" s="21" t="s">
        <v>15</v>
      </c>
      <c r="W180" s="65"/>
      <c r="X180" s="21" t="s">
        <v>11001</v>
      </c>
      <c r="Y180" s="4" t="s">
        <v>10971</v>
      </c>
      <c r="Z180" s="21" t="s">
        <v>11347</v>
      </c>
      <c r="AA180" s="4" t="s">
        <v>13422</v>
      </c>
      <c r="AB180" s="21" t="s">
        <v>13423</v>
      </c>
      <c r="AC180" s="22" t="s">
        <v>436</v>
      </c>
      <c r="AD180" s="23"/>
    </row>
    <row r="181" spans="2:30" ht="18.5" customHeight="1" thickBot="1" x14ac:dyDescent="0.6">
      <c r="C181" s="24"/>
      <c r="D181" s="60"/>
      <c r="E181" s="63"/>
      <c r="F181" s="25"/>
      <c r="G181" s="26">
        <v>3.1</v>
      </c>
      <c r="H181" s="27">
        <v>16</v>
      </c>
      <c r="I181" s="52">
        <v>0.39393939393939392</v>
      </c>
      <c r="J181" s="53" t="s">
        <v>13665</v>
      </c>
      <c r="K181" s="52">
        <v>0.34375</v>
      </c>
      <c r="L181" s="53" t="s">
        <v>13666</v>
      </c>
      <c r="M181" s="54" t="s">
        <v>10999</v>
      </c>
      <c r="N181" s="55" t="s">
        <v>11310</v>
      </c>
      <c r="O181" s="54" t="s">
        <v>46</v>
      </c>
      <c r="P181" s="54" t="s">
        <v>46</v>
      </c>
      <c r="Q181" s="26">
        <v>26</v>
      </c>
      <c r="R181" s="26">
        <v>79</v>
      </c>
      <c r="S181" s="56" t="s">
        <v>11372</v>
      </c>
      <c r="T181" s="26" t="s">
        <v>15</v>
      </c>
      <c r="U181" s="54" t="s">
        <v>15</v>
      </c>
      <c r="V181" s="26" t="s">
        <v>15</v>
      </c>
      <c r="W181" s="66"/>
      <c r="X181" s="27">
        <v>26</v>
      </c>
      <c r="Y181" s="28"/>
      <c r="Z181" s="26"/>
      <c r="AA181" s="28"/>
      <c r="AB181" s="26"/>
      <c r="AC181" s="29"/>
      <c r="AD181" s="30"/>
    </row>
    <row r="182" spans="2:30" ht="18" customHeight="1" x14ac:dyDescent="0.55000000000000004">
      <c r="C182" s="14"/>
      <c r="D182" s="58"/>
      <c r="E182" s="61" t="str">
        <f t="shared" ref="E182" si="47">IF(V184="非優先","非",IF(D182="","",IF(K182&gt;0.1,"単",IF(K183&gt;0.29,"連",IF(K184&gt;0.34,"複","※")))))</f>
        <v/>
      </c>
      <c r="F182" s="15"/>
      <c r="G182" s="16" t="s">
        <v>8564</v>
      </c>
      <c r="H182" s="17"/>
      <c r="I182" s="40">
        <v>0</v>
      </c>
      <c r="J182" s="41">
        <v>0</v>
      </c>
      <c r="K182" s="40">
        <v>9.0909090909090912E-2</v>
      </c>
      <c r="L182" s="41">
        <v>2</v>
      </c>
      <c r="M182" s="42" t="s">
        <v>11227</v>
      </c>
      <c r="N182" s="43" t="s">
        <v>13653</v>
      </c>
      <c r="O182" s="43" t="s">
        <v>1085</v>
      </c>
      <c r="P182" s="43" t="s">
        <v>7721</v>
      </c>
      <c r="Q182" s="17"/>
      <c r="R182" s="44">
        <v>0</v>
      </c>
      <c r="S182" s="45" t="s">
        <v>11909</v>
      </c>
      <c r="T182" s="17" t="s">
        <v>46</v>
      </c>
      <c r="U182" s="43">
        <v>6.1</v>
      </c>
      <c r="V182" s="17" t="s">
        <v>12488</v>
      </c>
      <c r="W182" s="64" t="s">
        <v>11049</v>
      </c>
      <c r="X182" s="17"/>
      <c r="Y182" s="15"/>
      <c r="Z182" s="17"/>
      <c r="AA182" s="15"/>
      <c r="AB182" s="17"/>
      <c r="AC182" s="18" t="s">
        <v>8315</v>
      </c>
      <c r="AD182" s="19"/>
    </row>
    <row r="183" spans="2:30" ht="18" customHeight="1" x14ac:dyDescent="0.55000000000000004">
      <c r="C183" s="20">
        <v>6</v>
      </c>
      <c r="D183" s="59"/>
      <c r="E183" s="62"/>
      <c r="F183" s="4" t="s">
        <v>82</v>
      </c>
      <c r="G183" s="21" t="s">
        <v>133</v>
      </c>
      <c r="H183" s="21" t="s">
        <v>11013</v>
      </c>
      <c r="I183" s="46">
        <v>0</v>
      </c>
      <c r="J183" s="47">
        <v>0</v>
      </c>
      <c r="K183" s="46">
        <v>0.22727272727272727</v>
      </c>
      <c r="L183" s="47">
        <v>5</v>
      </c>
      <c r="M183" s="48" t="s">
        <v>10997</v>
      </c>
      <c r="N183" s="49" t="s">
        <v>13654</v>
      </c>
      <c r="O183" s="49" t="s">
        <v>134</v>
      </c>
      <c r="P183" s="49" t="s">
        <v>7722</v>
      </c>
      <c r="Q183" s="21" t="s">
        <v>8570</v>
      </c>
      <c r="R183" s="50">
        <v>0.25</v>
      </c>
      <c r="S183" s="51" t="s">
        <v>11372</v>
      </c>
      <c r="T183" s="21">
        <v>58</v>
      </c>
      <c r="U183" s="49">
        <v>6</v>
      </c>
      <c r="V183" s="21"/>
      <c r="W183" s="65"/>
      <c r="X183" s="21" t="s">
        <v>11168</v>
      </c>
      <c r="Y183" s="4" t="s">
        <v>10971</v>
      </c>
      <c r="Z183" s="21" t="s">
        <v>12030</v>
      </c>
      <c r="AA183" s="4" t="s">
        <v>11141</v>
      </c>
      <c r="AB183" s="21" t="s">
        <v>13424</v>
      </c>
      <c r="AC183" s="22" t="s">
        <v>133</v>
      </c>
      <c r="AD183" s="23"/>
    </row>
    <row r="184" spans="2:30" ht="18.5" customHeight="1" thickBot="1" x14ac:dyDescent="0.6">
      <c r="C184" s="24"/>
      <c r="D184" s="60"/>
      <c r="E184" s="63"/>
      <c r="F184" s="25"/>
      <c r="G184" s="26">
        <v>2.6</v>
      </c>
      <c r="H184" s="27">
        <v>9</v>
      </c>
      <c r="I184" s="52">
        <v>0.4</v>
      </c>
      <c r="J184" s="53" t="s">
        <v>11261</v>
      </c>
      <c r="K184" s="52">
        <v>0.36363636363636365</v>
      </c>
      <c r="L184" s="53" t="s">
        <v>6716</v>
      </c>
      <c r="M184" s="54" t="s">
        <v>10959</v>
      </c>
      <c r="N184" s="55" t="s">
        <v>13655</v>
      </c>
      <c r="O184" s="54" t="s">
        <v>46</v>
      </c>
      <c r="P184" s="54" t="s">
        <v>46</v>
      </c>
      <c r="Q184" s="26" t="s">
        <v>46</v>
      </c>
      <c r="R184" s="26">
        <v>4</v>
      </c>
      <c r="S184" s="56" t="s">
        <v>18</v>
      </c>
      <c r="T184" s="26" t="s">
        <v>11205</v>
      </c>
      <c r="U184" s="54" t="s">
        <v>11214</v>
      </c>
      <c r="V184" s="26" t="s">
        <v>12489</v>
      </c>
      <c r="W184" s="66"/>
      <c r="X184" s="27">
        <v>34</v>
      </c>
      <c r="Y184" s="28"/>
      <c r="Z184" s="26"/>
      <c r="AA184" s="28"/>
      <c r="AB184" s="26"/>
      <c r="AC184" s="29"/>
      <c r="AD184" s="30"/>
    </row>
    <row r="185" spans="2:30" ht="18" customHeight="1" x14ac:dyDescent="0.55000000000000004">
      <c r="C185" s="14"/>
      <c r="D185" s="58"/>
      <c r="E185" s="61" t="str">
        <f t="shared" ref="E185" si="48">IF(V187="非優先","非",IF(D185="","",IF(K185&gt;0.1,"単",IF(K186&gt;0.29,"連",IF(K187&gt;0.34,"複","※")))))</f>
        <v/>
      </c>
      <c r="F185" s="15"/>
      <c r="G185" s="16" t="s">
        <v>15</v>
      </c>
      <c r="H185" s="17"/>
      <c r="I185" s="40" t="s">
        <v>15</v>
      </c>
      <c r="J185" s="41" t="s">
        <v>15</v>
      </c>
      <c r="K185" s="40" t="s">
        <v>15</v>
      </c>
      <c r="L185" s="41" t="s">
        <v>15</v>
      </c>
      <c r="M185" s="42" t="s">
        <v>15</v>
      </c>
      <c r="N185" s="43" t="s">
        <v>15</v>
      </c>
      <c r="O185" s="43" t="s">
        <v>46</v>
      </c>
      <c r="P185" s="43" t="s">
        <v>46</v>
      </c>
      <c r="Q185" s="17"/>
      <c r="R185" s="44" t="s">
        <v>1931</v>
      </c>
      <c r="S185" s="45" t="s">
        <v>15</v>
      </c>
      <c r="T185" s="17" t="s">
        <v>46</v>
      </c>
      <c r="U185" s="43"/>
      <c r="V185" s="17" t="s">
        <v>13667</v>
      </c>
      <c r="W185" s="64" t="s">
        <v>13425</v>
      </c>
      <c r="X185" s="17"/>
      <c r="Y185" s="15"/>
      <c r="Z185" s="17"/>
      <c r="AA185" s="15"/>
      <c r="AB185" s="17"/>
      <c r="AC185" s="18" t="s">
        <v>11085</v>
      </c>
      <c r="AD185" s="19"/>
    </row>
    <row r="186" spans="2:30" ht="18" customHeight="1" x14ac:dyDescent="0.55000000000000004">
      <c r="C186" s="20">
        <v>7</v>
      </c>
      <c r="D186" s="59"/>
      <c r="E186" s="62"/>
      <c r="F186" s="4" t="s">
        <v>13426</v>
      </c>
      <c r="G186" s="21" t="s">
        <v>940</v>
      </c>
      <c r="H186" s="21" t="s">
        <v>10970</v>
      </c>
      <c r="I186" s="46" t="s">
        <v>11201</v>
      </c>
      <c r="J186" s="47" t="s">
        <v>11201</v>
      </c>
      <c r="K186" s="46" t="s">
        <v>11201</v>
      </c>
      <c r="L186" s="47" t="s">
        <v>11201</v>
      </c>
      <c r="M186" s="48" t="s">
        <v>15</v>
      </c>
      <c r="N186" s="49" t="s">
        <v>15</v>
      </c>
      <c r="O186" s="49" t="s">
        <v>46</v>
      </c>
      <c r="P186" s="49" t="s">
        <v>46</v>
      </c>
      <c r="Q186" s="21" t="s">
        <v>13427</v>
      </c>
      <c r="R186" s="50" t="s">
        <v>1931</v>
      </c>
      <c r="S186" s="51" t="s">
        <v>11201</v>
      </c>
      <c r="T186" s="21">
        <v>58</v>
      </c>
      <c r="U186" s="49"/>
      <c r="V186" s="21" t="s">
        <v>13668</v>
      </c>
      <c r="W186" s="65"/>
      <c r="X186" s="21" t="s">
        <v>11001</v>
      </c>
      <c r="Y186" s="4" t="s">
        <v>10982</v>
      </c>
      <c r="Z186" s="21" t="s">
        <v>11355</v>
      </c>
      <c r="AA186" s="4" t="s">
        <v>13030</v>
      </c>
      <c r="AB186" s="21" t="s">
        <v>13428</v>
      </c>
      <c r="AC186" s="22" t="s">
        <v>940</v>
      </c>
      <c r="AD186" s="23"/>
    </row>
    <row r="187" spans="2:30" ht="18.5" customHeight="1" thickBot="1" x14ac:dyDescent="0.6">
      <c r="C187" s="24"/>
      <c r="D187" s="60"/>
      <c r="E187" s="63"/>
      <c r="F187" s="25"/>
      <c r="G187" s="26" t="s">
        <v>15</v>
      </c>
      <c r="H187" s="27">
        <v>6</v>
      </c>
      <c r="I187" s="52" t="s">
        <v>15</v>
      </c>
      <c r="J187" s="53" t="s">
        <v>15</v>
      </c>
      <c r="K187" s="52" t="s">
        <v>15</v>
      </c>
      <c r="L187" s="53" t="s">
        <v>15</v>
      </c>
      <c r="M187" s="54" t="s">
        <v>15</v>
      </c>
      <c r="N187" s="55" t="s">
        <v>15</v>
      </c>
      <c r="O187" s="54" t="s">
        <v>46</v>
      </c>
      <c r="P187" s="54" t="s">
        <v>46</v>
      </c>
      <c r="Q187" s="26" t="s">
        <v>46</v>
      </c>
      <c r="R187" s="26" t="s">
        <v>1931</v>
      </c>
      <c r="S187" s="56" t="s">
        <v>15</v>
      </c>
      <c r="T187" s="26" t="s">
        <v>15</v>
      </c>
      <c r="U187" s="54" t="s">
        <v>11206</v>
      </c>
      <c r="V187" s="26" t="s">
        <v>13669</v>
      </c>
      <c r="W187" s="66"/>
      <c r="X187" s="27" t="s">
        <v>1931</v>
      </c>
      <c r="Y187" s="28"/>
      <c r="Z187" s="26"/>
      <c r="AA187" s="28"/>
      <c r="AB187" s="26"/>
      <c r="AC187" s="29"/>
      <c r="AD187" s="30"/>
    </row>
    <row r="188" spans="2:30" ht="18" customHeight="1" x14ac:dyDescent="0.55000000000000004">
      <c r="C188" s="14"/>
      <c r="D188" s="58"/>
      <c r="E188" s="61" t="str">
        <f t="shared" ref="E188" si="49">IF(V190="非優先","非",IF(D188="","",IF(K188&gt;0.1,"単",IF(K189&gt;0.29,"連",IF(K190&gt;0.34,"複","※")))))</f>
        <v/>
      </c>
      <c r="F188" s="15"/>
      <c r="G188" s="16" t="s">
        <v>15</v>
      </c>
      <c r="H188" s="17"/>
      <c r="I188" s="40" t="s">
        <v>15</v>
      </c>
      <c r="J188" s="41" t="s">
        <v>15</v>
      </c>
      <c r="K188" s="40" t="s">
        <v>15</v>
      </c>
      <c r="L188" s="41" t="s">
        <v>15</v>
      </c>
      <c r="M188" s="42" t="s">
        <v>15</v>
      </c>
      <c r="N188" s="43" t="s">
        <v>15</v>
      </c>
      <c r="O188" s="43" t="s">
        <v>9765</v>
      </c>
      <c r="P188" s="43" t="s">
        <v>7748</v>
      </c>
      <c r="Q188" s="17"/>
      <c r="R188" s="44" t="s">
        <v>1931</v>
      </c>
      <c r="S188" s="45" t="s">
        <v>15</v>
      </c>
      <c r="T188" s="17" t="s">
        <v>46</v>
      </c>
      <c r="U188" s="43">
        <v>7.8</v>
      </c>
      <c r="V188" s="17" t="s">
        <v>11279</v>
      </c>
      <c r="W188" s="64" t="s">
        <v>11161</v>
      </c>
      <c r="X188" s="17"/>
      <c r="Y188" s="15"/>
      <c r="Z188" s="17"/>
      <c r="AA188" s="15"/>
      <c r="AB188" s="17"/>
      <c r="AC188" s="18" t="s">
        <v>11076</v>
      </c>
      <c r="AD188" s="19"/>
    </row>
    <row r="189" spans="2:30" ht="18" customHeight="1" x14ac:dyDescent="0.55000000000000004">
      <c r="C189" s="20">
        <v>8</v>
      </c>
      <c r="D189" s="59"/>
      <c r="E189" s="62"/>
      <c r="F189" s="4" t="s">
        <v>9738</v>
      </c>
      <c r="G189" s="21" t="s">
        <v>1575</v>
      </c>
      <c r="H189" s="21" t="s">
        <v>11024</v>
      </c>
      <c r="I189" s="46" t="s">
        <v>11201</v>
      </c>
      <c r="J189" s="47" t="s">
        <v>11201</v>
      </c>
      <c r="K189" s="46" t="s">
        <v>11201</v>
      </c>
      <c r="L189" s="47" t="s">
        <v>11201</v>
      </c>
      <c r="M189" s="48" t="s">
        <v>15</v>
      </c>
      <c r="N189" s="49" t="s">
        <v>15</v>
      </c>
      <c r="O189" s="49" t="s">
        <v>870</v>
      </c>
      <c r="P189" s="49" t="s">
        <v>7749</v>
      </c>
      <c r="Q189" s="21" t="s">
        <v>8546</v>
      </c>
      <c r="R189" s="50" t="s">
        <v>1931</v>
      </c>
      <c r="S189" s="51" t="s">
        <v>11201</v>
      </c>
      <c r="T189" s="21">
        <v>55</v>
      </c>
      <c r="U189" s="49">
        <v>8.6</v>
      </c>
      <c r="V189" s="21" t="s">
        <v>12473</v>
      </c>
      <c r="W189" s="65"/>
      <c r="X189" s="21" t="s">
        <v>11001</v>
      </c>
      <c r="Y189" s="4" t="s">
        <v>10966</v>
      </c>
      <c r="Z189" s="21" t="s">
        <v>10989</v>
      </c>
      <c r="AA189" s="4" t="s">
        <v>11045</v>
      </c>
      <c r="AB189" s="21" t="s">
        <v>13429</v>
      </c>
      <c r="AC189" s="22" t="s">
        <v>1575</v>
      </c>
      <c r="AD189" s="23"/>
    </row>
    <row r="190" spans="2:30" ht="18.5" customHeight="1" thickBot="1" x14ac:dyDescent="0.6">
      <c r="C190" s="24"/>
      <c r="D190" s="60"/>
      <c r="E190" s="63"/>
      <c r="F190" s="25"/>
      <c r="G190" s="26" t="s">
        <v>15</v>
      </c>
      <c r="H190" s="27">
        <v>10</v>
      </c>
      <c r="I190" s="52" t="s">
        <v>15</v>
      </c>
      <c r="J190" s="53" t="s">
        <v>15</v>
      </c>
      <c r="K190" s="52" t="s">
        <v>15</v>
      </c>
      <c r="L190" s="53" t="s">
        <v>15</v>
      </c>
      <c r="M190" s="54" t="s">
        <v>15</v>
      </c>
      <c r="N190" s="55" t="s">
        <v>15</v>
      </c>
      <c r="O190" s="54" t="s">
        <v>46</v>
      </c>
      <c r="P190" s="54" t="s">
        <v>46</v>
      </c>
      <c r="Q190" s="26">
        <v>21</v>
      </c>
      <c r="R190" s="26" t="s">
        <v>1931</v>
      </c>
      <c r="S190" s="56" t="s">
        <v>15</v>
      </c>
      <c r="T190" s="26" t="s">
        <v>15</v>
      </c>
      <c r="U190" s="54" t="s">
        <v>11206</v>
      </c>
      <c r="V190" s="26" t="s">
        <v>12474</v>
      </c>
      <c r="W190" s="66"/>
      <c r="X190" s="27">
        <v>21</v>
      </c>
      <c r="Y190" s="28"/>
      <c r="Z190" s="26"/>
      <c r="AA190" s="28"/>
      <c r="AB190" s="26"/>
      <c r="AC190" s="29"/>
      <c r="AD190" s="30"/>
    </row>
    <row r="191" spans="2:30" ht="18" customHeight="1" x14ac:dyDescent="0.55000000000000004">
      <c r="C191" s="14"/>
      <c r="D191" s="58"/>
      <c r="E191" s="61" t="str">
        <f t="shared" ref="E191" si="50">IF(V193="非優先","非",IF(D191="","",IF(K191&gt;0.1,"単",IF(K192&gt;0.29,"連",IF(K193&gt;0.34,"複","※")))))</f>
        <v/>
      </c>
      <c r="F191" s="15"/>
      <c r="G191" s="16" t="s">
        <v>8309</v>
      </c>
      <c r="H191" s="17"/>
      <c r="I191" s="40">
        <v>5.8823529411764705E-2</v>
      </c>
      <c r="J191" s="41">
        <v>1</v>
      </c>
      <c r="K191" s="40">
        <v>4.878048780487805E-2</v>
      </c>
      <c r="L191" s="41">
        <v>2</v>
      </c>
      <c r="M191" s="42" t="s">
        <v>11209</v>
      </c>
      <c r="N191" s="43" t="s">
        <v>11210</v>
      </c>
      <c r="O191" s="43" t="s">
        <v>837</v>
      </c>
      <c r="P191" s="43" t="s">
        <v>9898</v>
      </c>
      <c r="Q191" s="17"/>
      <c r="R191" s="44">
        <v>0</v>
      </c>
      <c r="S191" s="45" t="s">
        <v>11372</v>
      </c>
      <c r="T191" s="17" t="s">
        <v>46</v>
      </c>
      <c r="U191" s="43">
        <v>11</v>
      </c>
      <c r="V191" s="17" t="s">
        <v>12469</v>
      </c>
      <c r="W191" s="64" t="s">
        <v>13430</v>
      </c>
      <c r="X191" s="17"/>
      <c r="Y191" s="15"/>
      <c r="Z191" s="17"/>
      <c r="AA191" s="15"/>
      <c r="AB191" s="17"/>
      <c r="AC191" s="18" t="s">
        <v>8559</v>
      </c>
      <c r="AD191" s="19"/>
    </row>
    <row r="192" spans="2:30" ht="18" customHeight="1" x14ac:dyDescent="0.55000000000000004">
      <c r="C192" s="20">
        <v>9</v>
      </c>
      <c r="D192" s="59"/>
      <c r="E192" s="62"/>
      <c r="F192" s="4" t="s">
        <v>3718</v>
      </c>
      <c r="G192" s="21" t="s">
        <v>271</v>
      </c>
      <c r="H192" s="21" t="s">
        <v>10970</v>
      </c>
      <c r="I192" s="46">
        <v>5.8823529411764705E-2</v>
      </c>
      <c r="J192" s="47">
        <v>1</v>
      </c>
      <c r="K192" s="46">
        <v>0.12195121951219512</v>
      </c>
      <c r="L192" s="47">
        <v>5</v>
      </c>
      <c r="M192" s="48" t="s">
        <v>10997</v>
      </c>
      <c r="N192" s="49" t="s">
        <v>11211</v>
      </c>
      <c r="O192" s="49" t="s">
        <v>2490</v>
      </c>
      <c r="P192" s="49" t="s">
        <v>7798</v>
      </c>
      <c r="Q192" s="21" t="s">
        <v>8543</v>
      </c>
      <c r="R192" s="50">
        <v>0.5</v>
      </c>
      <c r="S192" s="51" t="s">
        <v>11904</v>
      </c>
      <c r="T192" s="21">
        <v>58</v>
      </c>
      <c r="U192" s="49">
        <v>9.1</v>
      </c>
      <c r="V192" s="21" t="s">
        <v>12470</v>
      </c>
      <c r="W192" s="65"/>
      <c r="X192" s="21" t="s">
        <v>11001</v>
      </c>
      <c r="Y192" s="4" t="s">
        <v>10982</v>
      </c>
      <c r="Z192" s="21" t="s">
        <v>10989</v>
      </c>
      <c r="AA192" s="4" t="s">
        <v>13431</v>
      </c>
      <c r="AB192" s="21" t="s">
        <v>13432</v>
      </c>
      <c r="AC192" s="22" t="s">
        <v>271</v>
      </c>
      <c r="AD192" s="23"/>
    </row>
    <row r="193" spans="1:30" ht="18.5" customHeight="1" thickBot="1" x14ac:dyDescent="0.6">
      <c r="C193" s="24"/>
      <c r="D193" s="60"/>
      <c r="E193" s="63"/>
      <c r="F193" s="25"/>
      <c r="G193" s="26">
        <v>3.2</v>
      </c>
      <c r="H193" s="27">
        <v>6</v>
      </c>
      <c r="I193" s="52">
        <v>0.17647058823529413</v>
      </c>
      <c r="J193" s="53" t="s">
        <v>6717</v>
      </c>
      <c r="K193" s="52">
        <v>0.24390243902439024</v>
      </c>
      <c r="L193" s="53" t="s">
        <v>11461</v>
      </c>
      <c r="M193" s="54" t="s">
        <v>10959</v>
      </c>
      <c r="N193" s="55" t="s">
        <v>11212</v>
      </c>
      <c r="O193" s="54" t="s">
        <v>46</v>
      </c>
      <c r="P193" s="54" t="s">
        <v>46</v>
      </c>
      <c r="Q193" s="26" t="s">
        <v>46</v>
      </c>
      <c r="R193" s="26">
        <v>5</v>
      </c>
      <c r="S193" s="56" t="s">
        <v>38</v>
      </c>
      <c r="T193" s="26" t="s">
        <v>15</v>
      </c>
      <c r="U193" s="54" t="s">
        <v>11213</v>
      </c>
      <c r="V193" s="26" t="s">
        <v>12472</v>
      </c>
      <c r="W193" s="66"/>
      <c r="X193" s="27" t="s">
        <v>1931</v>
      </c>
      <c r="Y193" s="28"/>
      <c r="Z193" s="26"/>
      <c r="AA193" s="28"/>
      <c r="AB193" s="26"/>
      <c r="AC193" s="29"/>
      <c r="AD193" s="30"/>
    </row>
    <row r="194" spans="1:30" ht="18" customHeight="1" x14ac:dyDescent="0.55000000000000004">
      <c r="C194" s="14"/>
      <c r="D194" s="58"/>
      <c r="E194" s="61" t="str">
        <f t="shared" ref="E194" si="51">IF(V196="非優先","非",IF(D194="","",IF(K194&gt;0.1,"単",IF(K195&gt;0.29,"連",IF(K196&gt;0.34,"複","※")))))</f>
        <v/>
      </c>
      <c r="F194" s="15"/>
      <c r="G194" s="16" t="s">
        <v>8311</v>
      </c>
      <c r="H194" s="17"/>
      <c r="I194" s="40">
        <v>0</v>
      </c>
      <c r="J194" s="41">
        <v>0</v>
      </c>
      <c r="K194" s="40">
        <v>9.0909090909090912E-2</v>
      </c>
      <c r="L194" s="41">
        <v>2</v>
      </c>
      <c r="M194" s="42" t="s">
        <v>11209</v>
      </c>
      <c r="N194" s="43" t="s">
        <v>46</v>
      </c>
      <c r="O194" s="43" t="s">
        <v>245</v>
      </c>
      <c r="P194" s="43" t="s">
        <v>7714</v>
      </c>
      <c r="Q194" s="17"/>
      <c r="R194" s="44" t="s">
        <v>1931</v>
      </c>
      <c r="S194" s="45" t="s">
        <v>11909</v>
      </c>
      <c r="T194" s="17" t="s">
        <v>46</v>
      </c>
      <c r="U194" s="43">
        <v>12.8</v>
      </c>
      <c r="V194" s="17" t="s">
        <v>12454</v>
      </c>
      <c r="W194" s="64" t="s">
        <v>12395</v>
      </c>
      <c r="X194" s="17"/>
      <c r="Y194" s="15"/>
      <c r="Z194" s="17"/>
      <c r="AA194" s="15"/>
      <c r="AB194" s="17"/>
      <c r="AC194" s="18" t="s">
        <v>11524</v>
      </c>
      <c r="AD194" s="19"/>
    </row>
    <row r="195" spans="1:30" ht="18" customHeight="1" x14ac:dyDescent="0.55000000000000004">
      <c r="C195" s="20">
        <v>10</v>
      </c>
      <c r="D195" s="59"/>
      <c r="E195" s="62"/>
      <c r="F195" s="4" t="s">
        <v>1188</v>
      </c>
      <c r="G195" s="21" t="s">
        <v>367</v>
      </c>
      <c r="H195" s="21" t="s">
        <v>10981</v>
      </c>
      <c r="I195" s="46">
        <v>0.125</v>
      </c>
      <c r="J195" s="47">
        <v>1</v>
      </c>
      <c r="K195" s="46">
        <v>0.22727272727272727</v>
      </c>
      <c r="L195" s="47">
        <v>5</v>
      </c>
      <c r="M195" s="48" t="s">
        <v>10997</v>
      </c>
      <c r="N195" s="49" t="s">
        <v>46</v>
      </c>
      <c r="O195" s="49" t="s">
        <v>310</v>
      </c>
      <c r="P195" s="49" t="s">
        <v>7722</v>
      </c>
      <c r="Q195" s="21" t="s">
        <v>10</v>
      </c>
      <c r="R195" s="50" t="s">
        <v>1931</v>
      </c>
      <c r="S195" s="51" t="s">
        <v>11910</v>
      </c>
      <c r="T195" s="21">
        <v>55</v>
      </c>
      <c r="U195" s="49">
        <v>13.6</v>
      </c>
      <c r="V195" s="21" t="s">
        <v>12456</v>
      </c>
      <c r="W195" s="65"/>
      <c r="X195" s="21" t="s">
        <v>11001</v>
      </c>
      <c r="Y195" s="4" t="s">
        <v>10971</v>
      </c>
      <c r="Z195" s="21" t="s">
        <v>12207</v>
      </c>
      <c r="AA195" s="4" t="s">
        <v>11344</v>
      </c>
      <c r="AB195" s="21" t="s">
        <v>13433</v>
      </c>
      <c r="AC195" s="22" t="s">
        <v>367</v>
      </c>
      <c r="AD195" s="23"/>
    </row>
    <row r="196" spans="1:30" ht="18.5" customHeight="1" thickBot="1" x14ac:dyDescent="0.6">
      <c r="C196" s="24"/>
      <c r="D196" s="60"/>
      <c r="E196" s="63"/>
      <c r="F196" s="25"/>
      <c r="G196" s="26">
        <v>1.8</v>
      </c>
      <c r="H196" s="27">
        <v>8</v>
      </c>
      <c r="I196" s="52">
        <v>0.5</v>
      </c>
      <c r="J196" s="53" t="s">
        <v>11010</v>
      </c>
      <c r="K196" s="52">
        <v>0.36363636363636365</v>
      </c>
      <c r="L196" s="53" t="s">
        <v>6716</v>
      </c>
      <c r="M196" s="54" t="s">
        <v>11204</v>
      </c>
      <c r="N196" s="55" t="s">
        <v>46</v>
      </c>
      <c r="O196" s="54" t="s">
        <v>46</v>
      </c>
      <c r="P196" s="54" t="s">
        <v>46</v>
      </c>
      <c r="Q196" s="26">
        <v>24</v>
      </c>
      <c r="R196" s="26" t="s">
        <v>1931</v>
      </c>
      <c r="S196" s="56" t="s">
        <v>11922</v>
      </c>
      <c r="T196" s="26" t="s">
        <v>15</v>
      </c>
      <c r="U196" s="54" t="s">
        <v>11213</v>
      </c>
      <c r="V196" s="26" t="s">
        <v>12460</v>
      </c>
      <c r="W196" s="66"/>
      <c r="X196" s="27">
        <v>24</v>
      </c>
      <c r="Y196" s="28"/>
      <c r="Z196" s="26"/>
      <c r="AA196" s="28"/>
      <c r="AB196" s="26"/>
      <c r="AC196" s="29"/>
      <c r="AD196" s="30"/>
    </row>
    <row r="197" spans="1:30" ht="18" customHeight="1" x14ac:dyDescent="0.55000000000000004">
      <c r="C197" s="14"/>
      <c r="D197" s="58"/>
      <c r="E197" s="61" t="str">
        <f t="shared" ref="E197" si="52">IF(V199="非優先","非",IF(D197="","",IF(K197&gt;0.1,"単",IF(K198&gt;0.29,"連",IF(K199&gt;0.34,"複","※")))))</f>
        <v/>
      </c>
      <c r="F197" s="15"/>
      <c r="G197" s="16" t="s">
        <v>8307</v>
      </c>
      <c r="H197" s="17"/>
      <c r="I197" s="40">
        <v>0.04</v>
      </c>
      <c r="J197" s="41">
        <v>2</v>
      </c>
      <c r="K197" s="40">
        <v>3.4883720930232558E-2</v>
      </c>
      <c r="L197" s="41">
        <v>3</v>
      </c>
      <c r="M197" s="42" t="s">
        <v>11241</v>
      </c>
      <c r="N197" s="43" t="s">
        <v>11285</v>
      </c>
      <c r="O197" s="43" t="s">
        <v>152</v>
      </c>
      <c r="P197" s="43" t="s">
        <v>7727</v>
      </c>
      <c r="Q197" s="17"/>
      <c r="R197" s="44">
        <v>0</v>
      </c>
      <c r="S197" s="45" t="s">
        <v>7</v>
      </c>
      <c r="T197" s="17" t="s">
        <v>46</v>
      </c>
      <c r="U197" s="43" t="s">
        <v>1665</v>
      </c>
      <c r="V197" s="17" t="s">
        <v>15</v>
      </c>
      <c r="W197" s="64" t="s">
        <v>12734</v>
      </c>
      <c r="X197" s="17"/>
      <c r="Y197" s="15"/>
      <c r="Z197" s="17"/>
      <c r="AA197" s="15"/>
      <c r="AB197" s="17"/>
      <c r="AC197" s="18" t="s">
        <v>8544</v>
      </c>
      <c r="AD197" s="19"/>
    </row>
    <row r="198" spans="1:30" ht="18" customHeight="1" x14ac:dyDescent="0.55000000000000004">
      <c r="C198" s="20">
        <v>11</v>
      </c>
      <c r="D198" s="59"/>
      <c r="E198" s="62"/>
      <c r="F198" s="4" t="s">
        <v>5905</v>
      </c>
      <c r="G198" s="21" t="s">
        <v>556</v>
      </c>
      <c r="H198" s="21" t="s">
        <v>12658</v>
      </c>
      <c r="I198" s="46">
        <v>0.08</v>
      </c>
      <c r="J198" s="47">
        <v>4</v>
      </c>
      <c r="K198" s="46">
        <v>6.9767441860465115E-2</v>
      </c>
      <c r="L198" s="47">
        <v>6</v>
      </c>
      <c r="M198" s="48" t="s">
        <v>10956</v>
      </c>
      <c r="N198" s="49" t="s">
        <v>11286</v>
      </c>
      <c r="O198" s="49" t="s">
        <v>2964</v>
      </c>
      <c r="P198" s="49" t="s">
        <v>7722</v>
      </c>
      <c r="Q198" s="21" t="s">
        <v>8605</v>
      </c>
      <c r="R198" s="50">
        <v>0.5</v>
      </c>
      <c r="S198" s="51" t="s">
        <v>11514</v>
      </c>
      <c r="T198" s="21">
        <v>58</v>
      </c>
      <c r="U198" s="49" t="s">
        <v>1665</v>
      </c>
      <c r="V198" s="21" t="s">
        <v>15</v>
      </c>
      <c r="W198" s="65"/>
      <c r="X198" s="21" t="s">
        <v>11001</v>
      </c>
      <c r="Y198" s="4" t="s">
        <v>10971</v>
      </c>
      <c r="Z198" s="21" t="s">
        <v>11321</v>
      </c>
      <c r="AA198" s="4" t="s">
        <v>12126</v>
      </c>
      <c r="AB198" s="21" t="s">
        <v>13434</v>
      </c>
      <c r="AC198" s="22" t="s">
        <v>556</v>
      </c>
      <c r="AD198" s="23"/>
    </row>
    <row r="199" spans="1:30" ht="18.5" customHeight="1" thickBot="1" x14ac:dyDescent="0.6">
      <c r="C199" s="24"/>
      <c r="D199" s="60"/>
      <c r="E199" s="63"/>
      <c r="F199" s="25"/>
      <c r="G199" s="26">
        <v>2.4</v>
      </c>
      <c r="H199" s="27">
        <v>16</v>
      </c>
      <c r="I199" s="52">
        <v>0.14000000000000001</v>
      </c>
      <c r="J199" s="53" t="s">
        <v>13670</v>
      </c>
      <c r="K199" s="52">
        <v>0.10465116279069767</v>
      </c>
      <c r="L199" s="53" t="s">
        <v>13671</v>
      </c>
      <c r="M199" s="54" t="s">
        <v>10999</v>
      </c>
      <c r="N199" s="55" t="s">
        <v>11287</v>
      </c>
      <c r="O199" s="54" t="s">
        <v>46</v>
      </c>
      <c r="P199" s="54" t="s">
        <v>46</v>
      </c>
      <c r="Q199" s="26" t="s">
        <v>46</v>
      </c>
      <c r="R199" s="26">
        <v>4</v>
      </c>
      <c r="S199" s="56" t="s">
        <v>11521</v>
      </c>
      <c r="T199" s="26" t="s">
        <v>15</v>
      </c>
      <c r="U199" s="54" t="s">
        <v>15</v>
      </c>
      <c r="V199" s="26" t="s">
        <v>15</v>
      </c>
      <c r="W199" s="66"/>
      <c r="X199" s="27">
        <v>23</v>
      </c>
      <c r="Y199" s="28"/>
      <c r="Z199" s="26"/>
      <c r="AA199" s="28"/>
      <c r="AB199" s="26"/>
      <c r="AC199" s="29"/>
      <c r="AD199" s="30"/>
    </row>
    <row r="200" spans="1:30" ht="18" customHeight="1" x14ac:dyDescent="0.55000000000000004">
      <c r="C200" s="14"/>
      <c r="D200" s="58"/>
      <c r="E200" s="61" t="str">
        <f t="shared" ref="E200" si="53">IF(V202="非優先","非",IF(D200="","",IF(K200&gt;0.1,"単",IF(K201&gt;0.29,"連",IF(K202&gt;0.34,"複","※")))))</f>
        <v/>
      </c>
      <c r="F200" s="15"/>
      <c r="G200" s="16" t="s">
        <v>15</v>
      </c>
      <c r="H200" s="17"/>
      <c r="I200" s="40" t="s">
        <v>15</v>
      </c>
      <c r="J200" s="41" t="s">
        <v>15</v>
      </c>
      <c r="K200" s="40" t="s">
        <v>15</v>
      </c>
      <c r="L200" s="41" t="s">
        <v>15</v>
      </c>
      <c r="M200" s="42" t="s">
        <v>15</v>
      </c>
      <c r="N200" s="43" t="s">
        <v>15</v>
      </c>
      <c r="O200" s="43" t="s">
        <v>46</v>
      </c>
      <c r="P200" s="43" t="s">
        <v>46</v>
      </c>
      <c r="Q200" s="17"/>
      <c r="R200" s="44" t="s">
        <v>1931</v>
      </c>
      <c r="S200" s="45" t="s">
        <v>15</v>
      </c>
      <c r="T200" s="17" t="s">
        <v>46</v>
      </c>
      <c r="U200" s="43">
        <v>7.1</v>
      </c>
      <c r="V200" s="17" t="s">
        <v>12527</v>
      </c>
      <c r="W200" s="64" t="s">
        <v>11143</v>
      </c>
      <c r="X200" s="17"/>
      <c r="Y200" s="15"/>
      <c r="Z200" s="17"/>
      <c r="AA200" s="15"/>
      <c r="AB200" s="17"/>
      <c r="AC200" s="18" t="s">
        <v>8591</v>
      </c>
      <c r="AD200" s="19"/>
    </row>
    <row r="201" spans="1:30" ht="18" customHeight="1" x14ac:dyDescent="0.55000000000000004">
      <c r="C201" s="20">
        <v>12</v>
      </c>
      <c r="D201" s="59"/>
      <c r="E201" s="62"/>
      <c r="F201" s="4" t="s">
        <v>13435</v>
      </c>
      <c r="G201" s="21" t="s">
        <v>30</v>
      </c>
      <c r="H201" s="21" t="s">
        <v>10970</v>
      </c>
      <c r="I201" s="46" t="s">
        <v>11201</v>
      </c>
      <c r="J201" s="47" t="s">
        <v>11201</v>
      </c>
      <c r="K201" s="46" t="s">
        <v>11201</v>
      </c>
      <c r="L201" s="47" t="s">
        <v>11201</v>
      </c>
      <c r="M201" s="48" t="s">
        <v>15</v>
      </c>
      <c r="N201" s="49" t="s">
        <v>15</v>
      </c>
      <c r="O201" s="49" t="s">
        <v>46</v>
      </c>
      <c r="P201" s="49" t="s">
        <v>46</v>
      </c>
      <c r="Q201" s="21" t="s">
        <v>3</v>
      </c>
      <c r="R201" s="50" t="s">
        <v>1931</v>
      </c>
      <c r="S201" s="51" t="s">
        <v>11201</v>
      </c>
      <c r="T201" s="21">
        <v>58</v>
      </c>
      <c r="U201" s="49">
        <v>8</v>
      </c>
      <c r="V201" s="21" t="s">
        <v>12528</v>
      </c>
      <c r="W201" s="65"/>
      <c r="X201" s="21" t="s">
        <v>11001</v>
      </c>
      <c r="Y201" s="4" t="s">
        <v>10971</v>
      </c>
      <c r="Z201" s="21" t="s">
        <v>10979</v>
      </c>
      <c r="AA201" s="4" t="s">
        <v>11042</v>
      </c>
      <c r="AB201" s="21" t="s">
        <v>13436</v>
      </c>
      <c r="AC201" s="22" t="s">
        <v>30</v>
      </c>
      <c r="AD201" s="23"/>
    </row>
    <row r="202" spans="1:30" ht="18.5" customHeight="1" thickBot="1" x14ac:dyDescent="0.6">
      <c r="C202" s="24"/>
      <c r="D202" s="60"/>
      <c r="E202" s="63"/>
      <c r="F202" s="25"/>
      <c r="G202" s="26" t="s">
        <v>15</v>
      </c>
      <c r="H202" s="27">
        <v>6</v>
      </c>
      <c r="I202" s="52" t="s">
        <v>15</v>
      </c>
      <c r="J202" s="53" t="s">
        <v>15</v>
      </c>
      <c r="K202" s="52" t="s">
        <v>15</v>
      </c>
      <c r="L202" s="53" t="s">
        <v>15</v>
      </c>
      <c r="M202" s="54" t="s">
        <v>15</v>
      </c>
      <c r="N202" s="55" t="s">
        <v>15</v>
      </c>
      <c r="O202" s="54" t="s">
        <v>46</v>
      </c>
      <c r="P202" s="54" t="s">
        <v>46</v>
      </c>
      <c r="Q202" s="26" t="s">
        <v>46</v>
      </c>
      <c r="R202" s="26" t="s">
        <v>1931</v>
      </c>
      <c r="S202" s="56" t="s">
        <v>15</v>
      </c>
      <c r="T202" s="26" t="s">
        <v>15</v>
      </c>
      <c r="U202" s="54" t="s">
        <v>11214</v>
      </c>
      <c r="V202" s="26" t="s">
        <v>12531</v>
      </c>
      <c r="W202" s="66"/>
      <c r="X202" s="27">
        <v>16</v>
      </c>
      <c r="Y202" s="28"/>
      <c r="Z202" s="26"/>
      <c r="AA202" s="28"/>
      <c r="AB202" s="26"/>
      <c r="AC202" s="29"/>
      <c r="AD202" s="30"/>
    </row>
    <row r="203" spans="1:30" ht="18" customHeight="1" x14ac:dyDescent="0.55000000000000004">
      <c r="C203" s="14"/>
      <c r="D203" s="58"/>
      <c r="E203" s="61" t="str">
        <f t="shared" ref="E203" si="54">IF(V205="非優先","非",IF(D203="","",IF(K203&gt;0.1,"単",IF(K204&gt;0.29,"連",IF(K205&gt;0.34,"複","※")))))</f>
        <v/>
      </c>
      <c r="F203" s="15"/>
      <c r="G203" s="16" t="s">
        <v>8309</v>
      </c>
      <c r="H203" s="17"/>
      <c r="I203" s="40">
        <v>5.8823529411764705E-2</v>
      </c>
      <c r="J203" s="41">
        <v>1</v>
      </c>
      <c r="K203" s="40">
        <v>4.878048780487805E-2</v>
      </c>
      <c r="L203" s="41">
        <v>2</v>
      </c>
      <c r="M203" s="42" t="s">
        <v>11209</v>
      </c>
      <c r="N203" s="43" t="s">
        <v>11210</v>
      </c>
      <c r="O203" s="43" t="s">
        <v>46</v>
      </c>
      <c r="P203" s="43" t="s">
        <v>46</v>
      </c>
      <c r="Q203" s="17"/>
      <c r="R203" s="44">
        <v>0.11</v>
      </c>
      <c r="S203" s="45" t="s">
        <v>11372</v>
      </c>
      <c r="T203" s="17" t="s">
        <v>46</v>
      </c>
      <c r="U203" s="43" t="s">
        <v>1665</v>
      </c>
      <c r="V203" s="17" t="s">
        <v>15</v>
      </c>
      <c r="W203" s="64" t="s">
        <v>12001</v>
      </c>
      <c r="X203" s="17"/>
      <c r="Y203" s="15"/>
      <c r="Z203" s="17"/>
      <c r="AA203" s="15"/>
      <c r="AB203" s="17"/>
      <c r="AC203" s="18" t="s">
        <v>8559</v>
      </c>
      <c r="AD203" s="19"/>
    </row>
    <row r="204" spans="1:30" ht="18" customHeight="1" x14ac:dyDescent="0.55000000000000004">
      <c r="C204" s="20">
        <v>13</v>
      </c>
      <c r="D204" s="59"/>
      <c r="E204" s="62"/>
      <c r="F204" s="4" t="s">
        <v>13437</v>
      </c>
      <c r="G204" s="21" t="s">
        <v>271</v>
      </c>
      <c r="H204" s="21" t="s">
        <v>10970</v>
      </c>
      <c r="I204" s="46">
        <v>5.8823529411764705E-2</v>
      </c>
      <c r="J204" s="47">
        <v>1</v>
      </c>
      <c r="K204" s="46">
        <v>0.12195121951219512</v>
      </c>
      <c r="L204" s="47">
        <v>5</v>
      </c>
      <c r="M204" s="48" t="s">
        <v>10997</v>
      </c>
      <c r="N204" s="49" t="s">
        <v>11211</v>
      </c>
      <c r="O204" s="49" t="s">
        <v>46</v>
      </c>
      <c r="P204" s="49" t="s">
        <v>46</v>
      </c>
      <c r="Q204" s="21" t="s">
        <v>41</v>
      </c>
      <c r="R204" s="50">
        <v>0.22</v>
      </c>
      <c r="S204" s="51" t="s">
        <v>11904</v>
      </c>
      <c r="T204" s="21">
        <v>55</v>
      </c>
      <c r="U204" s="49" t="s">
        <v>1665</v>
      </c>
      <c r="V204" s="21" t="s">
        <v>15</v>
      </c>
      <c r="W204" s="65"/>
      <c r="X204" s="21" t="s">
        <v>11168</v>
      </c>
      <c r="Y204" s="4" t="s">
        <v>10971</v>
      </c>
      <c r="Z204" s="21" t="s">
        <v>11007</v>
      </c>
      <c r="AA204" s="4" t="s">
        <v>13438</v>
      </c>
      <c r="AB204" s="21" t="s">
        <v>13439</v>
      </c>
      <c r="AC204" s="22" t="s">
        <v>271</v>
      </c>
      <c r="AD204" s="23"/>
    </row>
    <row r="205" spans="1:30" ht="18.5" customHeight="1" thickBot="1" x14ac:dyDescent="0.6">
      <c r="C205" s="24"/>
      <c r="D205" s="60"/>
      <c r="E205" s="63"/>
      <c r="F205" s="25"/>
      <c r="G205" s="26">
        <v>3.2</v>
      </c>
      <c r="H205" s="27">
        <v>6</v>
      </c>
      <c r="I205" s="52">
        <v>0.17647058823529413</v>
      </c>
      <c r="J205" s="53" t="s">
        <v>6717</v>
      </c>
      <c r="K205" s="52">
        <v>0.24390243902439024</v>
      </c>
      <c r="L205" s="53" t="s">
        <v>11461</v>
      </c>
      <c r="M205" s="54" t="s">
        <v>10959</v>
      </c>
      <c r="N205" s="55" t="s">
        <v>11212</v>
      </c>
      <c r="O205" s="54" t="s">
        <v>46</v>
      </c>
      <c r="P205" s="54" t="s">
        <v>46</v>
      </c>
      <c r="Q205" s="26">
        <v>26</v>
      </c>
      <c r="R205" s="26">
        <v>18</v>
      </c>
      <c r="S205" s="56" t="s">
        <v>38</v>
      </c>
      <c r="T205" s="26" t="s">
        <v>15</v>
      </c>
      <c r="U205" s="54" t="s">
        <v>15</v>
      </c>
      <c r="V205" s="26" t="s">
        <v>15</v>
      </c>
      <c r="W205" s="66"/>
      <c r="X205" s="27">
        <v>26</v>
      </c>
      <c r="Y205" s="28"/>
      <c r="Z205" s="26"/>
      <c r="AA205" s="28"/>
      <c r="AB205" s="26"/>
      <c r="AC205" s="29"/>
      <c r="AD205" s="30"/>
    </row>
    <row r="206" spans="1:30" x14ac:dyDescent="0.55000000000000004">
      <c r="A206" s="35"/>
      <c r="B206" s="35"/>
      <c r="C206" s="36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</row>
    <row r="207" spans="1:30" x14ac:dyDescent="0.55000000000000004">
      <c r="A207" t="s">
        <v>11103</v>
      </c>
      <c r="B207" t="s">
        <v>10942</v>
      </c>
      <c r="C207" s="11" t="s">
        <v>10943</v>
      </c>
      <c r="D207" t="s">
        <v>2</v>
      </c>
      <c r="E207" t="s">
        <v>10996</v>
      </c>
      <c r="F207" t="s">
        <v>0</v>
      </c>
      <c r="G207" t="s">
        <v>10945</v>
      </c>
      <c r="H207" t="s">
        <v>10946</v>
      </c>
      <c r="I207" t="s">
        <v>10946</v>
      </c>
      <c r="J207" t="s">
        <v>10946</v>
      </c>
      <c r="K207" t="s">
        <v>10946</v>
      </c>
      <c r="L207" t="s">
        <v>10946</v>
      </c>
      <c r="M207" t="s">
        <v>11173</v>
      </c>
      <c r="N207" t="s">
        <v>11174</v>
      </c>
      <c r="O207" t="s">
        <v>11175</v>
      </c>
      <c r="P207" t="s">
        <v>11175</v>
      </c>
      <c r="Q207" t="s">
        <v>1</v>
      </c>
      <c r="R207" t="s">
        <v>11176</v>
      </c>
      <c r="T207" t="s">
        <v>10947</v>
      </c>
      <c r="U207" t="s">
        <v>11177</v>
      </c>
      <c r="W207" t="s">
        <v>10948</v>
      </c>
      <c r="X207" t="s">
        <v>10949</v>
      </c>
      <c r="Y207" t="s">
        <v>10950</v>
      </c>
      <c r="Z207" t="s">
        <v>10951</v>
      </c>
      <c r="AA207" t="s">
        <v>10952</v>
      </c>
      <c r="AB207" t="s">
        <v>10953</v>
      </c>
      <c r="AC207" t="s">
        <v>10954</v>
      </c>
    </row>
    <row r="208" spans="1:30" x14ac:dyDescent="0.55000000000000004">
      <c r="A208" t="s">
        <v>10956</v>
      </c>
      <c r="B208" t="s">
        <v>13339</v>
      </c>
      <c r="G208" t="s">
        <v>11178</v>
      </c>
      <c r="H208" s="1"/>
      <c r="I208" t="s">
        <v>11179</v>
      </c>
      <c r="J208" t="s">
        <v>11180</v>
      </c>
      <c r="K208" t="s">
        <v>11179</v>
      </c>
      <c r="L208" t="s">
        <v>11180</v>
      </c>
      <c r="M208" t="s">
        <v>11181</v>
      </c>
      <c r="R208" s="5" t="s">
        <v>11179</v>
      </c>
      <c r="S208" s="2" t="s">
        <v>11182</v>
      </c>
      <c r="T208" t="s">
        <v>11183</v>
      </c>
      <c r="U208" t="s">
        <v>11184</v>
      </c>
    </row>
    <row r="209" spans="1:30" x14ac:dyDescent="0.55000000000000004">
      <c r="A209" s="1">
        <v>6</v>
      </c>
      <c r="B209" s="1"/>
      <c r="C209" s="12" t="s">
        <v>10956</v>
      </c>
      <c r="D209" s="1" t="s">
        <v>13339</v>
      </c>
      <c r="F209" s="1" t="s">
        <v>10959</v>
      </c>
      <c r="G209" t="s">
        <v>11185</v>
      </c>
      <c r="I209" t="s">
        <v>11186</v>
      </c>
      <c r="J209" t="s">
        <v>11187</v>
      </c>
      <c r="K209" t="s">
        <v>11186</v>
      </c>
      <c r="L209" t="s">
        <v>11187</v>
      </c>
      <c r="M209" t="s">
        <v>11188</v>
      </c>
      <c r="R209" t="s">
        <v>11189</v>
      </c>
      <c r="S209" s="2" t="s">
        <v>11190</v>
      </c>
      <c r="U209" t="s">
        <v>11191</v>
      </c>
    </row>
    <row r="210" spans="1:30" ht="18.5" thickBot="1" x14ac:dyDescent="0.6">
      <c r="C210" s="13">
        <v>6</v>
      </c>
      <c r="D210" t="s">
        <v>10961</v>
      </c>
      <c r="E210">
        <f>VALUE(B208)</f>
        <v>1900</v>
      </c>
      <c r="F210" t="s">
        <v>10956</v>
      </c>
      <c r="G210" t="s">
        <v>11192</v>
      </c>
      <c r="I210" t="s">
        <v>11193</v>
      </c>
      <c r="J210" t="s">
        <v>11194</v>
      </c>
      <c r="K210" t="s">
        <v>11193</v>
      </c>
      <c r="L210" t="s">
        <v>11194</v>
      </c>
      <c r="M210" t="s">
        <v>11195</v>
      </c>
      <c r="Q210" s="5" t="s">
        <v>11196</v>
      </c>
      <c r="R210" s="5" t="s">
        <v>11197</v>
      </c>
      <c r="S210" s="39" t="s">
        <v>11198</v>
      </c>
      <c r="T210" t="s">
        <v>25</v>
      </c>
      <c r="U210" t="s">
        <v>11199</v>
      </c>
    </row>
    <row r="211" spans="1:30" ht="18" customHeight="1" x14ac:dyDescent="0.55000000000000004">
      <c r="C211" s="14"/>
      <c r="D211" s="58"/>
      <c r="E211" s="61" t="str">
        <f>IF(V213="非優先","非",IF(D211="","",IF(K211&gt;0.1,"単",IF(K212&gt;0.29,"連",IF(K213&gt;0.34,"複","※")))))</f>
        <v/>
      </c>
      <c r="F211" s="15"/>
      <c r="G211" s="16" t="s">
        <v>8301</v>
      </c>
      <c r="H211" s="17"/>
      <c r="I211" s="40">
        <v>7.1428571428571425E-2</v>
      </c>
      <c r="J211" s="41">
        <v>2</v>
      </c>
      <c r="K211" s="40">
        <v>9.8039215686274508E-2</v>
      </c>
      <c r="L211" s="41">
        <v>5</v>
      </c>
      <c r="M211" s="42" t="s">
        <v>11200</v>
      </c>
      <c r="N211" s="43" t="s">
        <v>46</v>
      </c>
      <c r="O211" s="43" t="s">
        <v>157</v>
      </c>
      <c r="P211" s="43" t="s">
        <v>7721</v>
      </c>
      <c r="Q211" s="17"/>
      <c r="R211" s="44" t="s">
        <v>1931</v>
      </c>
      <c r="S211" s="45" t="s">
        <v>11947</v>
      </c>
      <c r="T211" s="17" t="s">
        <v>46</v>
      </c>
      <c r="U211" s="43" t="s">
        <v>1665</v>
      </c>
      <c r="V211" s="17" t="s">
        <v>15</v>
      </c>
      <c r="W211" s="64" t="s">
        <v>12936</v>
      </c>
      <c r="X211" s="17"/>
      <c r="Y211" s="15"/>
      <c r="Z211" s="17"/>
      <c r="AA211" s="15"/>
      <c r="AB211" s="17"/>
      <c r="AC211" s="18" t="s">
        <v>8312</v>
      </c>
      <c r="AD211" s="19"/>
    </row>
    <row r="212" spans="1:30" ht="18" customHeight="1" x14ac:dyDescent="0.55000000000000004">
      <c r="C212" s="20">
        <v>1</v>
      </c>
      <c r="D212" s="59"/>
      <c r="E212" s="62"/>
      <c r="F212" s="4" t="s">
        <v>13440</v>
      </c>
      <c r="G212" s="21" t="s">
        <v>1157</v>
      </c>
      <c r="H212" s="21" t="s">
        <v>11003</v>
      </c>
      <c r="I212" s="46">
        <v>0.25</v>
      </c>
      <c r="J212" s="47">
        <v>7</v>
      </c>
      <c r="K212" s="46">
        <v>0.27450980392156865</v>
      </c>
      <c r="L212" s="47">
        <v>14</v>
      </c>
      <c r="M212" s="48" t="s">
        <v>10956</v>
      </c>
      <c r="N212" s="49" t="s">
        <v>11202</v>
      </c>
      <c r="O212" s="49" t="s">
        <v>866</v>
      </c>
      <c r="P212" s="49" t="s">
        <v>7722</v>
      </c>
      <c r="Q212" s="21" t="s">
        <v>12007</v>
      </c>
      <c r="R212" s="50" t="s">
        <v>1931</v>
      </c>
      <c r="S212" s="51" t="s">
        <v>18</v>
      </c>
      <c r="T212" s="21">
        <v>56</v>
      </c>
      <c r="U212" s="49" t="s">
        <v>1665</v>
      </c>
      <c r="V212" s="21" t="s">
        <v>15</v>
      </c>
      <c r="W212" s="65"/>
      <c r="X212" s="21" t="s">
        <v>11168</v>
      </c>
      <c r="Y212" s="4" t="s">
        <v>10982</v>
      </c>
      <c r="Z212" s="21" t="s">
        <v>11995</v>
      </c>
      <c r="AA212" s="4" t="s">
        <v>11344</v>
      </c>
      <c r="AB212" s="21" t="s">
        <v>11808</v>
      </c>
      <c r="AC212" s="22" t="s">
        <v>1157</v>
      </c>
      <c r="AD212" s="23"/>
    </row>
    <row r="213" spans="1:30" ht="18.5" customHeight="1" thickBot="1" x14ac:dyDescent="0.6">
      <c r="C213" s="24"/>
      <c r="D213" s="60"/>
      <c r="E213" s="63"/>
      <c r="F213" s="25"/>
      <c r="G213" s="26">
        <v>2.2999999999999998</v>
      </c>
      <c r="H213" s="27">
        <v>7</v>
      </c>
      <c r="I213" s="52">
        <v>0.42857142857142855</v>
      </c>
      <c r="J213" s="53" t="s">
        <v>11274</v>
      </c>
      <c r="K213" s="52">
        <v>0.47058823529411764</v>
      </c>
      <c r="L213" s="53" t="s">
        <v>11948</v>
      </c>
      <c r="M213" s="54" t="s">
        <v>11204</v>
      </c>
      <c r="N213" s="55" t="s">
        <v>46</v>
      </c>
      <c r="O213" s="54" t="s">
        <v>46</v>
      </c>
      <c r="P213" s="54" t="s">
        <v>46</v>
      </c>
      <c r="Q213" s="26">
        <v>22</v>
      </c>
      <c r="R213" s="26" t="s">
        <v>1931</v>
      </c>
      <c r="S213" s="56" t="s">
        <v>7</v>
      </c>
      <c r="T213" s="26" t="s">
        <v>11220</v>
      </c>
      <c r="U213" s="54" t="s">
        <v>15</v>
      </c>
      <c r="V213" s="26" t="s">
        <v>15</v>
      </c>
      <c r="W213" s="66"/>
      <c r="X213" s="27">
        <v>22</v>
      </c>
      <c r="Y213" s="28"/>
      <c r="Z213" s="26"/>
      <c r="AA213" s="28"/>
      <c r="AB213" s="26"/>
      <c r="AC213" s="37">
        <v>0</v>
      </c>
      <c r="AD213" s="21"/>
    </row>
    <row r="214" spans="1:30" ht="18" customHeight="1" x14ac:dyDescent="0.55000000000000004">
      <c r="C214" s="14"/>
      <c r="D214" s="58"/>
      <c r="E214" s="61" t="str">
        <f t="shared" ref="E214" si="55">IF(V216="非優先","非",IF(D214="","",IF(K214&gt;0.1,"単",IF(K215&gt;0.29,"連",IF(K216&gt;0.34,"複","※")))))</f>
        <v/>
      </c>
      <c r="F214" s="15"/>
      <c r="G214" s="16" t="s">
        <v>15</v>
      </c>
      <c r="H214" s="17"/>
      <c r="I214" s="40" t="s">
        <v>15</v>
      </c>
      <c r="J214" s="41" t="s">
        <v>15</v>
      </c>
      <c r="K214" s="40" t="s">
        <v>15</v>
      </c>
      <c r="L214" s="41" t="s">
        <v>15</v>
      </c>
      <c r="M214" s="42" t="s">
        <v>15</v>
      </c>
      <c r="N214" s="43" t="s">
        <v>15</v>
      </c>
      <c r="O214" s="43" t="s">
        <v>46</v>
      </c>
      <c r="P214" s="43" t="s">
        <v>46</v>
      </c>
      <c r="Q214" s="17"/>
      <c r="R214" s="44" t="s">
        <v>1931</v>
      </c>
      <c r="S214" s="45" t="s">
        <v>15</v>
      </c>
      <c r="T214" s="17" t="s">
        <v>46</v>
      </c>
      <c r="U214" s="43">
        <v>6.1</v>
      </c>
      <c r="V214" s="17" t="s">
        <v>12493</v>
      </c>
      <c r="W214" s="64" t="s">
        <v>13441</v>
      </c>
      <c r="X214" s="17"/>
      <c r="Y214" s="15"/>
      <c r="Z214" s="17"/>
      <c r="AA214" s="15"/>
      <c r="AB214" s="17"/>
      <c r="AC214" s="18" t="s">
        <v>8544</v>
      </c>
      <c r="AD214" s="19"/>
    </row>
    <row r="215" spans="1:30" ht="18.75" customHeight="1" x14ac:dyDescent="0.55000000000000004">
      <c r="B215" s="31"/>
      <c r="C215" s="20">
        <v>2</v>
      </c>
      <c r="D215" s="59"/>
      <c r="E215" s="62"/>
      <c r="F215" s="4" t="s">
        <v>13442</v>
      </c>
      <c r="G215" s="21" t="s">
        <v>1503</v>
      </c>
      <c r="H215" s="21" t="s">
        <v>11078</v>
      </c>
      <c r="I215" s="46" t="s">
        <v>11201</v>
      </c>
      <c r="J215" s="47" t="s">
        <v>11201</v>
      </c>
      <c r="K215" s="46" t="s">
        <v>11201</v>
      </c>
      <c r="L215" s="47" t="s">
        <v>11201</v>
      </c>
      <c r="M215" s="48" t="s">
        <v>15</v>
      </c>
      <c r="N215" s="49" t="s">
        <v>15</v>
      </c>
      <c r="O215" s="49" t="s">
        <v>46</v>
      </c>
      <c r="P215" s="49" t="s">
        <v>46</v>
      </c>
      <c r="Q215" s="21" t="s">
        <v>8550</v>
      </c>
      <c r="R215" s="50" t="s">
        <v>1931</v>
      </c>
      <c r="S215" s="51" t="s">
        <v>11201</v>
      </c>
      <c r="T215" s="21">
        <v>53</v>
      </c>
      <c r="U215" s="49">
        <v>3.5</v>
      </c>
      <c r="V215" s="21" t="s">
        <v>12494</v>
      </c>
      <c r="W215" s="65"/>
      <c r="X215" s="21" t="s">
        <v>11001</v>
      </c>
      <c r="Y215" s="4" t="s">
        <v>11017</v>
      </c>
      <c r="Z215" s="21" t="s">
        <v>11652</v>
      </c>
      <c r="AA215" s="4" t="s">
        <v>13443</v>
      </c>
      <c r="AB215" s="21" t="s">
        <v>13444</v>
      </c>
      <c r="AC215" s="22" t="s">
        <v>1503</v>
      </c>
      <c r="AD215" s="23"/>
    </row>
    <row r="216" spans="1:30" ht="18.5" customHeight="1" thickBot="1" x14ac:dyDescent="0.6">
      <c r="B216" s="32"/>
      <c r="C216" s="24"/>
      <c r="D216" s="60"/>
      <c r="E216" s="63"/>
      <c r="F216" s="25"/>
      <c r="G216" s="26" t="s">
        <v>15</v>
      </c>
      <c r="H216" s="27">
        <v>14</v>
      </c>
      <c r="I216" s="52" t="s">
        <v>15</v>
      </c>
      <c r="J216" s="53" t="s">
        <v>15</v>
      </c>
      <c r="K216" s="52" t="s">
        <v>15</v>
      </c>
      <c r="L216" s="53" t="s">
        <v>15</v>
      </c>
      <c r="M216" s="54" t="s">
        <v>15</v>
      </c>
      <c r="N216" s="55" t="s">
        <v>15</v>
      </c>
      <c r="O216" s="54" t="s">
        <v>46</v>
      </c>
      <c r="P216" s="54" t="s">
        <v>46</v>
      </c>
      <c r="Q216" s="26" t="s">
        <v>46</v>
      </c>
      <c r="R216" s="26" t="s">
        <v>1931</v>
      </c>
      <c r="S216" s="56" t="s">
        <v>15</v>
      </c>
      <c r="T216" s="26" t="s">
        <v>15</v>
      </c>
      <c r="U216" s="54" t="s">
        <v>11214</v>
      </c>
      <c r="V216" s="26"/>
      <c r="W216" s="66"/>
      <c r="X216" s="27">
        <v>30</v>
      </c>
      <c r="Y216" s="28"/>
      <c r="Z216" s="26"/>
      <c r="AA216" s="28"/>
      <c r="AB216" s="26"/>
      <c r="AC216" s="37">
        <v>0</v>
      </c>
      <c r="AD216" s="30"/>
    </row>
    <row r="217" spans="1:30" ht="18" customHeight="1" x14ac:dyDescent="0.55000000000000004">
      <c r="B217" s="32"/>
      <c r="C217" s="14"/>
      <c r="D217" s="58"/>
      <c r="E217" s="61" t="str">
        <f t="shared" ref="E217" si="56">IF(V219="非優先","非",IF(D217="","",IF(K217&gt;0.1,"単",IF(K218&gt;0.29,"連",IF(K219&gt;0.34,"複","※")))))</f>
        <v/>
      </c>
      <c r="F217" s="15"/>
      <c r="G217" s="16" t="s">
        <v>8302</v>
      </c>
      <c r="H217" s="17"/>
      <c r="I217" s="40" t="s">
        <v>15</v>
      </c>
      <c r="J217" s="41" t="s">
        <v>15</v>
      </c>
      <c r="K217" s="40">
        <v>0.15492957746478872</v>
      </c>
      <c r="L217" s="41">
        <v>11</v>
      </c>
      <c r="M217" s="42" t="s">
        <v>11219</v>
      </c>
      <c r="N217" s="43" t="s">
        <v>11306</v>
      </c>
      <c r="O217" s="43" t="s">
        <v>195</v>
      </c>
      <c r="P217" s="43" t="s">
        <v>7716</v>
      </c>
      <c r="Q217" s="17"/>
      <c r="R217" s="44">
        <v>0.1</v>
      </c>
      <c r="S217" s="45" t="s">
        <v>5</v>
      </c>
      <c r="T217" s="17" t="s">
        <v>46</v>
      </c>
      <c r="U217" s="43">
        <v>7.7</v>
      </c>
      <c r="V217" s="17" t="s">
        <v>12482</v>
      </c>
      <c r="W217" s="64" t="s">
        <v>13445</v>
      </c>
      <c r="X217" s="17"/>
      <c r="Y217" s="15"/>
      <c r="Z217" s="17"/>
      <c r="AA217" s="15"/>
      <c r="AB217" s="17"/>
      <c r="AC217" s="18" t="s">
        <v>9693</v>
      </c>
      <c r="AD217" s="19"/>
    </row>
    <row r="218" spans="1:30" ht="18" customHeight="1" x14ac:dyDescent="0.55000000000000004">
      <c r="B218" s="32"/>
      <c r="C218" s="20">
        <v>3</v>
      </c>
      <c r="D218" s="59"/>
      <c r="E218" s="62"/>
      <c r="F218" s="4" t="s">
        <v>192</v>
      </c>
      <c r="G218" s="21" t="s">
        <v>193</v>
      </c>
      <c r="H218" s="21" t="s">
        <v>13446</v>
      </c>
      <c r="I218" s="46" t="s">
        <v>11201</v>
      </c>
      <c r="J218" s="47" t="s">
        <v>11201</v>
      </c>
      <c r="K218" s="46">
        <v>0.26760563380281688</v>
      </c>
      <c r="L218" s="47">
        <v>19</v>
      </c>
      <c r="M218" s="48" t="s">
        <v>10956</v>
      </c>
      <c r="N218" s="49" t="s">
        <v>11307</v>
      </c>
      <c r="O218" s="49" t="s">
        <v>162</v>
      </c>
      <c r="P218" s="49" t="s">
        <v>7717</v>
      </c>
      <c r="Q218" s="21" t="s">
        <v>8551</v>
      </c>
      <c r="R218" s="50">
        <v>0.24</v>
      </c>
      <c r="S218" s="51" t="s">
        <v>11913</v>
      </c>
      <c r="T218" s="21">
        <v>56</v>
      </c>
      <c r="U218" s="49">
        <v>5.5</v>
      </c>
      <c r="V218" s="21" t="s">
        <v>12483</v>
      </c>
      <c r="W218" s="65"/>
      <c r="X218" s="21" t="s">
        <v>11001</v>
      </c>
      <c r="Y218" s="4" t="s">
        <v>10971</v>
      </c>
      <c r="Z218" s="21" t="s">
        <v>11356</v>
      </c>
      <c r="AA218" s="4" t="s">
        <v>11002</v>
      </c>
      <c r="AB218" s="21" t="s">
        <v>13447</v>
      </c>
      <c r="AC218" s="22" t="s">
        <v>193</v>
      </c>
      <c r="AD218" s="23"/>
    </row>
    <row r="219" spans="1:30" ht="18.5" customHeight="1" thickBot="1" x14ac:dyDescent="0.6">
      <c r="B219" s="32"/>
      <c r="C219" s="24"/>
      <c r="D219" s="60"/>
      <c r="E219" s="63"/>
      <c r="F219" s="25"/>
      <c r="G219" s="26">
        <v>2.2999999999999998</v>
      </c>
      <c r="H219" s="27">
        <v>16</v>
      </c>
      <c r="I219" s="52" t="s">
        <v>15</v>
      </c>
      <c r="J219" s="53" t="s">
        <v>13661</v>
      </c>
      <c r="K219" s="52">
        <v>0.352112676056338</v>
      </c>
      <c r="L219" s="53" t="s">
        <v>13672</v>
      </c>
      <c r="M219" s="54" t="s">
        <v>10999</v>
      </c>
      <c r="N219" s="55" t="s">
        <v>11308</v>
      </c>
      <c r="O219" s="54" t="s">
        <v>46</v>
      </c>
      <c r="P219" s="54" t="s">
        <v>46</v>
      </c>
      <c r="Q219" s="26">
        <v>35</v>
      </c>
      <c r="R219" s="26">
        <v>21</v>
      </c>
      <c r="S219" s="56" t="s">
        <v>11897</v>
      </c>
      <c r="T219" s="26" t="s">
        <v>15</v>
      </c>
      <c r="U219" s="54" t="s">
        <v>11214</v>
      </c>
      <c r="V219" s="26" t="s">
        <v>12484</v>
      </c>
      <c r="W219" s="66"/>
      <c r="X219" s="27">
        <v>35</v>
      </c>
      <c r="Y219" s="28"/>
      <c r="Z219" s="26"/>
      <c r="AA219" s="28"/>
      <c r="AB219" s="26"/>
      <c r="AC219" s="37">
        <v>0</v>
      </c>
      <c r="AD219" s="30"/>
    </row>
    <row r="220" spans="1:30" ht="18" customHeight="1" x14ac:dyDescent="0.55000000000000004">
      <c r="B220" s="32"/>
      <c r="C220" s="14"/>
      <c r="D220" s="58"/>
      <c r="E220" s="61" t="str">
        <f t="shared" ref="E220" si="57">IF(V222="非優先","非",IF(D220="","",IF(K220&gt;0.1,"単",IF(K221&gt;0.29,"連",IF(K222&gt;0.34,"複","※")))))</f>
        <v/>
      </c>
      <c r="F220" s="15"/>
      <c r="G220" s="16" t="s">
        <v>8306</v>
      </c>
      <c r="H220" s="17"/>
      <c r="I220" s="40">
        <v>0.15</v>
      </c>
      <c r="J220" s="41">
        <v>3</v>
      </c>
      <c r="K220" s="40">
        <v>0.12121212121212122</v>
      </c>
      <c r="L220" s="41">
        <v>8</v>
      </c>
      <c r="M220" s="42" t="s">
        <v>11215</v>
      </c>
      <c r="N220" s="43" t="s">
        <v>46</v>
      </c>
      <c r="O220" s="43" t="s">
        <v>166</v>
      </c>
      <c r="P220" s="43" t="s">
        <v>7721</v>
      </c>
      <c r="Q220" s="17"/>
      <c r="R220" s="44">
        <v>0</v>
      </c>
      <c r="S220" s="45" t="s">
        <v>11897</v>
      </c>
      <c r="T220" s="17" t="s">
        <v>46</v>
      </c>
      <c r="U220" s="43">
        <v>8.1999999999999993</v>
      </c>
      <c r="V220" s="17" t="s">
        <v>12479</v>
      </c>
      <c r="W220" s="64" t="s">
        <v>11049</v>
      </c>
      <c r="X220" s="17"/>
      <c r="Y220" s="15"/>
      <c r="Z220" s="17"/>
      <c r="AA220" s="15"/>
      <c r="AB220" s="17"/>
      <c r="AC220" s="18">
        <v>0</v>
      </c>
      <c r="AD220" s="19"/>
    </row>
    <row r="221" spans="1:30" ht="18.75" customHeight="1" x14ac:dyDescent="0.55000000000000004">
      <c r="B221" s="32"/>
      <c r="C221" s="20">
        <v>4</v>
      </c>
      <c r="D221" s="59"/>
      <c r="E221" s="62"/>
      <c r="F221" s="4" t="s">
        <v>13448</v>
      </c>
      <c r="G221" s="21" t="s">
        <v>308</v>
      </c>
      <c r="H221" s="21" t="s">
        <v>11003</v>
      </c>
      <c r="I221" s="46">
        <v>0.2</v>
      </c>
      <c r="J221" s="47">
        <v>4</v>
      </c>
      <c r="K221" s="46">
        <v>0.25757575757575757</v>
      </c>
      <c r="L221" s="47">
        <v>17</v>
      </c>
      <c r="M221" s="48" t="s">
        <v>10997</v>
      </c>
      <c r="N221" s="49" t="s">
        <v>46</v>
      </c>
      <c r="O221" s="49" t="s">
        <v>9012</v>
      </c>
      <c r="P221" s="49" t="s">
        <v>7722</v>
      </c>
      <c r="Q221" s="21" t="s">
        <v>2258</v>
      </c>
      <c r="R221" s="50">
        <v>0</v>
      </c>
      <c r="S221" s="51" t="s">
        <v>11920</v>
      </c>
      <c r="T221" s="21">
        <v>56</v>
      </c>
      <c r="U221" s="49">
        <v>8.9</v>
      </c>
      <c r="V221" s="21" t="s">
        <v>12480</v>
      </c>
      <c r="W221" s="65"/>
      <c r="X221" s="21" t="s">
        <v>11001</v>
      </c>
      <c r="Y221" s="4" t="s">
        <v>11017</v>
      </c>
      <c r="Z221" s="21" t="s">
        <v>12030</v>
      </c>
      <c r="AA221" s="4" t="s">
        <v>13449</v>
      </c>
      <c r="AB221" s="21" t="s">
        <v>13450</v>
      </c>
      <c r="AC221" s="22" t="s">
        <v>308</v>
      </c>
      <c r="AD221" s="23"/>
    </row>
    <row r="222" spans="1:30" ht="18.5" customHeight="1" thickBot="1" x14ac:dyDescent="0.6">
      <c r="B222" s="32"/>
      <c r="C222" s="24"/>
      <c r="D222" s="60"/>
      <c r="E222" s="63"/>
      <c r="F222" s="25"/>
      <c r="G222" s="26">
        <v>2.4</v>
      </c>
      <c r="H222" s="27">
        <v>7</v>
      </c>
      <c r="I222" s="52">
        <v>0.3</v>
      </c>
      <c r="J222" s="53" t="s">
        <v>5404</v>
      </c>
      <c r="K222" s="52">
        <v>0.33333333333333331</v>
      </c>
      <c r="L222" s="53" t="s">
        <v>11360</v>
      </c>
      <c r="M222" s="54" t="s">
        <v>10959</v>
      </c>
      <c r="N222" s="55" t="s">
        <v>46</v>
      </c>
      <c r="O222" s="54" t="s">
        <v>46</v>
      </c>
      <c r="P222" s="54" t="s">
        <v>46</v>
      </c>
      <c r="Q222" s="26" t="s">
        <v>46</v>
      </c>
      <c r="R222" s="26">
        <v>5</v>
      </c>
      <c r="S222" s="56" t="s">
        <v>11913</v>
      </c>
      <c r="T222" s="26" t="s">
        <v>15</v>
      </c>
      <c r="U222" s="54" t="s">
        <v>11214</v>
      </c>
      <c r="V222" s="26" t="s">
        <v>12481</v>
      </c>
      <c r="W222" s="66"/>
      <c r="X222" s="27" t="s">
        <v>1931</v>
      </c>
      <c r="Y222" s="28"/>
      <c r="Z222" s="26"/>
      <c r="AA222" s="28"/>
      <c r="AB222" s="26"/>
      <c r="AC222" s="37">
        <v>0</v>
      </c>
      <c r="AD222" s="30"/>
    </row>
    <row r="223" spans="1:30" ht="18" customHeight="1" x14ac:dyDescent="0.55000000000000004">
      <c r="B223" s="33"/>
      <c r="C223" s="14"/>
      <c r="D223" s="58"/>
      <c r="E223" s="61" t="str">
        <f t="shared" ref="E223" si="58">IF(V225="非優先","非",IF(D223="","",IF(K223&gt;0.1,"単",IF(K224&gt;0.29,"連",IF(K225&gt;0.34,"複","※")))))</f>
        <v/>
      </c>
      <c r="F223" s="15"/>
      <c r="G223" s="16" t="s">
        <v>8302</v>
      </c>
      <c r="H223" s="17"/>
      <c r="I223" s="40">
        <v>0.1388888888888889</v>
      </c>
      <c r="J223" s="41">
        <v>5</v>
      </c>
      <c r="K223" s="40">
        <v>0.15</v>
      </c>
      <c r="L223" s="41">
        <v>9</v>
      </c>
      <c r="M223" s="42" t="s">
        <v>11219</v>
      </c>
      <c r="N223" s="43" t="s">
        <v>46</v>
      </c>
      <c r="O223" s="43" t="s">
        <v>794</v>
      </c>
      <c r="P223" s="43" t="s">
        <v>7713</v>
      </c>
      <c r="Q223" s="17"/>
      <c r="R223" s="44">
        <v>0.13</v>
      </c>
      <c r="S223" s="45" t="s">
        <v>11942</v>
      </c>
      <c r="T223" s="17" t="s">
        <v>11216</v>
      </c>
      <c r="U223" s="43" t="s">
        <v>1665</v>
      </c>
      <c r="V223" s="17" t="s">
        <v>15</v>
      </c>
      <c r="W223" s="64" t="s">
        <v>13451</v>
      </c>
      <c r="X223" s="17"/>
      <c r="Y223" s="15"/>
      <c r="Z223" s="17"/>
      <c r="AA223" s="15"/>
      <c r="AB223" s="17"/>
      <c r="AC223" s="18" t="s">
        <v>12318</v>
      </c>
      <c r="AD223" s="19"/>
    </row>
    <row r="224" spans="1:30" ht="18.75" customHeight="1" x14ac:dyDescent="0.55000000000000004">
      <c r="B224" s="34"/>
      <c r="C224" s="20">
        <v>5</v>
      </c>
      <c r="D224" s="59"/>
      <c r="E224" s="62"/>
      <c r="F224" s="4" t="s">
        <v>1516</v>
      </c>
      <c r="G224" s="21" t="s">
        <v>685</v>
      </c>
      <c r="H224" s="21" t="s">
        <v>12182</v>
      </c>
      <c r="I224" s="46">
        <v>0.19444444444444445</v>
      </c>
      <c r="J224" s="47">
        <v>7</v>
      </c>
      <c r="K224" s="46">
        <v>0.2</v>
      </c>
      <c r="L224" s="47">
        <v>12</v>
      </c>
      <c r="M224" s="48" t="s">
        <v>10956</v>
      </c>
      <c r="N224" s="49" t="s">
        <v>12594</v>
      </c>
      <c r="O224" s="49" t="s">
        <v>119</v>
      </c>
      <c r="P224" s="49" t="s">
        <v>7746</v>
      </c>
      <c r="Q224" s="21" t="s">
        <v>8545</v>
      </c>
      <c r="R224" s="50">
        <v>0.23</v>
      </c>
      <c r="S224" s="51" t="s">
        <v>8545</v>
      </c>
      <c r="T224" s="21">
        <v>55</v>
      </c>
      <c r="U224" s="49" t="s">
        <v>1665</v>
      </c>
      <c r="V224" s="21" t="s">
        <v>15</v>
      </c>
      <c r="W224" s="65"/>
      <c r="X224" s="21" t="s">
        <v>11001</v>
      </c>
      <c r="Y224" s="4" t="s">
        <v>10982</v>
      </c>
      <c r="Z224" s="21" t="s">
        <v>11007</v>
      </c>
      <c r="AA224" s="4" t="s">
        <v>10983</v>
      </c>
      <c r="AB224" s="21" t="s">
        <v>13452</v>
      </c>
      <c r="AC224" s="22" t="s">
        <v>685</v>
      </c>
      <c r="AD224" s="23"/>
    </row>
    <row r="225" spans="3:30" ht="18.5" customHeight="1" thickBot="1" x14ac:dyDescent="0.6">
      <c r="C225" s="24"/>
      <c r="D225" s="60"/>
      <c r="E225" s="63"/>
      <c r="F225" s="25"/>
      <c r="G225" s="26">
        <v>3.8</v>
      </c>
      <c r="H225" s="27">
        <v>16</v>
      </c>
      <c r="I225" s="52">
        <v>0.33333333333333331</v>
      </c>
      <c r="J225" s="53" t="s">
        <v>12611</v>
      </c>
      <c r="K225" s="52">
        <v>0.30000000000000004</v>
      </c>
      <c r="L225" s="53" t="s">
        <v>12612</v>
      </c>
      <c r="M225" s="54" t="s">
        <v>11204</v>
      </c>
      <c r="N225" s="55" t="s">
        <v>12595</v>
      </c>
      <c r="O225" s="54" t="s">
        <v>46</v>
      </c>
      <c r="P225" s="54" t="s">
        <v>46</v>
      </c>
      <c r="Q225" s="26" t="s">
        <v>46</v>
      </c>
      <c r="R225" s="26">
        <v>87</v>
      </c>
      <c r="S225" s="56" t="s">
        <v>11924</v>
      </c>
      <c r="T225" s="26" t="s">
        <v>11229</v>
      </c>
      <c r="U225" s="54" t="s">
        <v>15</v>
      </c>
      <c r="V225" s="26" t="s">
        <v>15</v>
      </c>
      <c r="W225" s="66"/>
      <c r="X225" s="27" t="s">
        <v>1931</v>
      </c>
      <c r="Y225" s="28"/>
      <c r="Z225" s="26"/>
      <c r="AA225" s="28"/>
      <c r="AB225" s="26"/>
      <c r="AC225" s="37">
        <v>0</v>
      </c>
      <c r="AD225" s="30"/>
    </row>
    <row r="226" spans="3:30" ht="18" customHeight="1" x14ac:dyDescent="0.55000000000000004">
      <c r="C226" s="14"/>
      <c r="D226" s="58"/>
      <c r="E226" s="61" t="str">
        <f t="shared" ref="E226" si="59">IF(V228="非優先","非",IF(D226="","",IF(K226&gt;0.1,"単",IF(K227&gt;0.29,"連",IF(K228&gt;0.34,"複","※")))))</f>
        <v/>
      </c>
      <c r="F226" s="15"/>
      <c r="G226" s="16" t="s">
        <v>8307</v>
      </c>
      <c r="H226" s="17"/>
      <c r="I226" s="40">
        <v>5.5555555555555552E-2</v>
      </c>
      <c r="J226" s="41">
        <v>1</v>
      </c>
      <c r="K226" s="40">
        <v>4.3478260869565216E-2</v>
      </c>
      <c r="L226" s="41">
        <v>2</v>
      </c>
      <c r="M226" s="42" t="s">
        <v>11215</v>
      </c>
      <c r="N226" s="43" t="s">
        <v>13224</v>
      </c>
      <c r="O226" s="43" t="s">
        <v>166</v>
      </c>
      <c r="P226" s="43" t="s">
        <v>7805</v>
      </c>
      <c r="Q226" s="17"/>
      <c r="R226" s="44" t="s">
        <v>1931</v>
      </c>
      <c r="S226" s="45" t="s">
        <v>2322</v>
      </c>
      <c r="T226" s="17" t="s">
        <v>46</v>
      </c>
      <c r="U226" s="43">
        <v>4</v>
      </c>
      <c r="V226" s="17"/>
      <c r="W226" s="64" t="s">
        <v>13453</v>
      </c>
      <c r="X226" s="17"/>
      <c r="Y226" s="15"/>
      <c r="Z226" s="17"/>
      <c r="AA226" s="15"/>
      <c r="AB226" s="17"/>
      <c r="AC226" s="18" t="s">
        <v>5402</v>
      </c>
      <c r="AD226" s="19"/>
    </row>
    <row r="227" spans="3:30" ht="18" customHeight="1" x14ac:dyDescent="0.55000000000000004">
      <c r="C227" s="20">
        <v>6</v>
      </c>
      <c r="D227" s="59"/>
      <c r="E227" s="62"/>
      <c r="F227" s="4" t="s">
        <v>3289</v>
      </c>
      <c r="G227" s="21" t="s">
        <v>1512</v>
      </c>
      <c r="H227" s="21" t="s">
        <v>10981</v>
      </c>
      <c r="I227" s="46">
        <v>0.1111111111111111</v>
      </c>
      <c r="J227" s="47">
        <v>2</v>
      </c>
      <c r="K227" s="46">
        <v>0.19565217391304349</v>
      </c>
      <c r="L227" s="47">
        <v>9</v>
      </c>
      <c r="M227" s="48" t="s">
        <v>10997</v>
      </c>
      <c r="N227" s="49" t="s">
        <v>46</v>
      </c>
      <c r="O227" s="49" t="s">
        <v>1808</v>
      </c>
      <c r="P227" s="49" t="s">
        <v>7722</v>
      </c>
      <c r="Q227" s="21" t="s">
        <v>11332</v>
      </c>
      <c r="R227" s="50" t="s">
        <v>1931</v>
      </c>
      <c r="S227" s="51" t="s">
        <v>11938</v>
      </c>
      <c r="T227" s="21">
        <v>52</v>
      </c>
      <c r="U227" s="49">
        <v>5.4</v>
      </c>
      <c r="V227" s="21"/>
      <c r="W227" s="65"/>
      <c r="X227" s="21" t="s">
        <v>10965</v>
      </c>
      <c r="Y227" s="4" t="s">
        <v>10982</v>
      </c>
      <c r="Z227" s="21" t="s">
        <v>11347</v>
      </c>
      <c r="AA227" s="4" t="s">
        <v>12108</v>
      </c>
      <c r="AB227" s="21" t="s">
        <v>13454</v>
      </c>
      <c r="AC227" s="22" t="s">
        <v>1512</v>
      </c>
      <c r="AD227" s="23"/>
    </row>
    <row r="228" spans="3:30" ht="18.5" customHeight="1" thickBot="1" x14ac:dyDescent="0.6">
      <c r="C228" s="24"/>
      <c r="D228" s="60"/>
      <c r="E228" s="63"/>
      <c r="F228" s="25"/>
      <c r="G228" s="26">
        <v>3.3</v>
      </c>
      <c r="H228" s="27">
        <v>8</v>
      </c>
      <c r="I228" s="52">
        <v>0.22222222222222221</v>
      </c>
      <c r="J228" s="53" t="s">
        <v>13673</v>
      </c>
      <c r="K228" s="52">
        <v>0.30434782608695654</v>
      </c>
      <c r="L228" s="53" t="s">
        <v>13256</v>
      </c>
      <c r="M228" s="54" t="s">
        <v>10999</v>
      </c>
      <c r="N228" s="55" t="s">
        <v>46</v>
      </c>
      <c r="O228" s="54" t="s">
        <v>46</v>
      </c>
      <c r="P228" s="54" t="s">
        <v>46</v>
      </c>
      <c r="Q228" s="26" t="s">
        <v>46</v>
      </c>
      <c r="R228" s="26" t="s">
        <v>1931</v>
      </c>
      <c r="S228" s="56" t="s">
        <v>14</v>
      </c>
      <c r="T228" s="26" t="s">
        <v>15</v>
      </c>
      <c r="U228" s="54" t="s">
        <v>11206</v>
      </c>
      <c r="V228" s="26"/>
      <c r="W228" s="66"/>
      <c r="X228" s="27" t="s">
        <v>1931</v>
      </c>
      <c r="Y228" s="28"/>
      <c r="Z228" s="26"/>
      <c r="AA228" s="28"/>
      <c r="AB228" s="26"/>
      <c r="AC228" s="37">
        <v>0</v>
      </c>
      <c r="AD228" s="30"/>
    </row>
    <row r="229" spans="3:30" ht="18" customHeight="1" x14ac:dyDescent="0.55000000000000004">
      <c r="C229" s="14"/>
      <c r="D229" s="58"/>
      <c r="E229" s="61" t="str">
        <f t="shared" ref="E229" si="60">IF(V231="非優先","非",IF(D229="","",IF(K229&gt;0.1,"単",IF(K230&gt;0.29,"連",IF(K231&gt;0.34,"複","※")))))</f>
        <v/>
      </c>
      <c r="F229" s="15"/>
      <c r="G229" s="16" t="s">
        <v>8311</v>
      </c>
      <c r="H229" s="17"/>
      <c r="I229" s="40" t="s">
        <v>15</v>
      </c>
      <c r="J229" s="41" t="s">
        <v>15</v>
      </c>
      <c r="K229" s="40">
        <v>0.10526315789473684</v>
      </c>
      <c r="L229" s="41">
        <v>2</v>
      </c>
      <c r="M229" s="42" t="s">
        <v>11227</v>
      </c>
      <c r="N229" s="43" t="s">
        <v>12618</v>
      </c>
      <c r="O229" s="43" t="s">
        <v>337</v>
      </c>
      <c r="P229" s="43" t="s">
        <v>7766</v>
      </c>
      <c r="Q229" s="17"/>
      <c r="R229" s="44">
        <v>0.05</v>
      </c>
      <c r="S229" s="45" t="s">
        <v>11521</v>
      </c>
      <c r="T229" s="17" t="s">
        <v>11216</v>
      </c>
      <c r="U229" s="43" t="s">
        <v>1665</v>
      </c>
      <c r="V229" s="17" t="s">
        <v>15</v>
      </c>
      <c r="W229" s="64" t="s">
        <v>13455</v>
      </c>
      <c r="X229" s="17"/>
      <c r="Y229" s="15"/>
      <c r="Z229" s="17"/>
      <c r="AA229" s="15"/>
      <c r="AB229" s="17"/>
      <c r="AC229" s="18">
        <v>0</v>
      </c>
      <c r="AD229" s="19"/>
    </row>
    <row r="230" spans="3:30" ht="18" customHeight="1" x14ac:dyDescent="0.55000000000000004">
      <c r="C230" s="20">
        <v>7</v>
      </c>
      <c r="D230" s="59"/>
      <c r="E230" s="62"/>
      <c r="F230" s="4" t="s">
        <v>9279</v>
      </c>
      <c r="G230" s="21" t="s">
        <v>370</v>
      </c>
      <c r="H230" s="21" t="s">
        <v>11078</v>
      </c>
      <c r="I230" s="46" t="s">
        <v>11201</v>
      </c>
      <c r="J230" s="47" t="s">
        <v>11201</v>
      </c>
      <c r="K230" s="46">
        <v>0.42105263157894735</v>
      </c>
      <c r="L230" s="47">
        <v>8</v>
      </c>
      <c r="M230" s="48" t="s">
        <v>10997</v>
      </c>
      <c r="N230" s="49" t="s">
        <v>12619</v>
      </c>
      <c r="O230" s="49" t="s">
        <v>440</v>
      </c>
      <c r="P230" s="49" t="s">
        <v>7736</v>
      </c>
      <c r="Q230" s="21" t="s">
        <v>8</v>
      </c>
      <c r="R230" s="50">
        <v>0.18</v>
      </c>
      <c r="S230" s="51" t="s">
        <v>7</v>
      </c>
      <c r="T230" s="21">
        <v>54</v>
      </c>
      <c r="U230" s="49" t="s">
        <v>1665</v>
      </c>
      <c r="V230" s="21" t="s">
        <v>15</v>
      </c>
      <c r="W230" s="65"/>
      <c r="X230" s="21" t="s">
        <v>11001</v>
      </c>
      <c r="Y230" s="4" t="s">
        <v>10971</v>
      </c>
      <c r="Z230" s="21" t="s">
        <v>12187</v>
      </c>
      <c r="AA230" s="4" t="s">
        <v>11458</v>
      </c>
      <c r="AB230" s="21" t="s">
        <v>13456</v>
      </c>
      <c r="AC230" s="22" t="s">
        <v>370</v>
      </c>
      <c r="AD230" s="23"/>
    </row>
    <row r="231" spans="3:30" ht="18.5" customHeight="1" thickBot="1" x14ac:dyDescent="0.6">
      <c r="C231" s="24"/>
      <c r="D231" s="60"/>
      <c r="E231" s="63"/>
      <c r="F231" s="25"/>
      <c r="G231" s="26">
        <v>2.9</v>
      </c>
      <c r="H231" s="27">
        <v>14</v>
      </c>
      <c r="I231" s="52" t="s">
        <v>15</v>
      </c>
      <c r="J231" s="53" t="s">
        <v>13661</v>
      </c>
      <c r="K231" s="52">
        <v>0.42105263157894735</v>
      </c>
      <c r="L231" s="53" t="s">
        <v>13181</v>
      </c>
      <c r="M231" s="54" t="s">
        <v>10999</v>
      </c>
      <c r="N231" s="55" t="s">
        <v>12621</v>
      </c>
      <c r="O231" s="54" t="s">
        <v>46</v>
      </c>
      <c r="P231" s="54" t="s">
        <v>46</v>
      </c>
      <c r="Q231" s="26" t="s">
        <v>46</v>
      </c>
      <c r="R231" s="26">
        <v>211</v>
      </c>
      <c r="S231" s="56" t="s">
        <v>12622</v>
      </c>
      <c r="T231" s="26" t="s">
        <v>15</v>
      </c>
      <c r="U231" s="54" t="s">
        <v>15</v>
      </c>
      <c r="V231" s="26" t="s">
        <v>15</v>
      </c>
      <c r="W231" s="66"/>
      <c r="X231" s="27">
        <v>25</v>
      </c>
      <c r="Y231" s="28"/>
      <c r="Z231" s="26"/>
      <c r="AA231" s="28"/>
      <c r="AB231" s="26"/>
      <c r="AC231" s="37">
        <v>0</v>
      </c>
      <c r="AD231" s="30"/>
    </row>
    <row r="232" spans="3:30" ht="18" customHeight="1" x14ac:dyDescent="0.55000000000000004">
      <c r="C232" s="14"/>
      <c r="D232" s="58"/>
      <c r="E232" s="61" t="str">
        <f t="shared" ref="E232" si="61">IF(V234="非優先","非",IF(D232="","",IF(K232&gt;0.1,"単",IF(K233&gt;0.29,"連",IF(K234&gt;0.34,"複","※")))))</f>
        <v/>
      </c>
      <c r="F232" s="15"/>
      <c r="G232" s="16" t="s">
        <v>8561</v>
      </c>
      <c r="H232" s="17"/>
      <c r="I232" s="40">
        <v>0.16216216216216217</v>
      </c>
      <c r="J232" s="41">
        <v>6</v>
      </c>
      <c r="K232" s="40">
        <v>0.125</v>
      </c>
      <c r="L232" s="41">
        <v>9</v>
      </c>
      <c r="M232" s="42" t="s">
        <v>11207</v>
      </c>
      <c r="N232" s="43" t="s">
        <v>11373</v>
      </c>
      <c r="O232" s="43" t="s">
        <v>215</v>
      </c>
      <c r="P232" s="43" t="s">
        <v>7753</v>
      </c>
      <c r="Q232" s="17"/>
      <c r="R232" s="44">
        <v>0.09</v>
      </c>
      <c r="S232" s="45" t="s">
        <v>11909</v>
      </c>
      <c r="T232" s="17" t="s">
        <v>46</v>
      </c>
      <c r="U232" s="43">
        <v>7.1</v>
      </c>
      <c r="V232" s="17" t="s">
        <v>12527</v>
      </c>
      <c r="W232" s="64" t="s">
        <v>12111</v>
      </c>
      <c r="X232" s="17"/>
      <c r="Y232" s="15"/>
      <c r="Z232" s="17"/>
      <c r="AA232" s="15"/>
      <c r="AB232" s="17"/>
      <c r="AC232" s="18" t="s">
        <v>7394</v>
      </c>
      <c r="AD232" s="19"/>
    </row>
    <row r="233" spans="3:30" ht="18" customHeight="1" x14ac:dyDescent="0.55000000000000004">
      <c r="C233" s="20">
        <v>8</v>
      </c>
      <c r="D233" s="59"/>
      <c r="E233" s="62"/>
      <c r="F233" s="4" t="s">
        <v>5729</v>
      </c>
      <c r="G233" s="21" t="s">
        <v>431</v>
      </c>
      <c r="H233" s="21" t="s">
        <v>12182</v>
      </c>
      <c r="I233" s="46">
        <v>0.24324324324324326</v>
      </c>
      <c r="J233" s="47">
        <v>9</v>
      </c>
      <c r="K233" s="46">
        <v>0.25</v>
      </c>
      <c r="L233" s="47">
        <v>18</v>
      </c>
      <c r="M233" s="48" t="s">
        <v>10956</v>
      </c>
      <c r="N233" s="49" t="s">
        <v>46</v>
      </c>
      <c r="O233" s="49" t="s">
        <v>2094</v>
      </c>
      <c r="P233" s="49" t="s">
        <v>7930</v>
      </c>
      <c r="Q233" s="21" t="s">
        <v>3</v>
      </c>
      <c r="R233" s="50">
        <v>0.35</v>
      </c>
      <c r="S233" s="51" t="s">
        <v>11374</v>
      </c>
      <c r="T233" s="21">
        <v>55</v>
      </c>
      <c r="U233" s="49">
        <v>8</v>
      </c>
      <c r="V233" s="21" t="s">
        <v>12528</v>
      </c>
      <c r="W233" s="65"/>
      <c r="X233" s="21" t="s">
        <v>11001</v>
      </c>
      <c r="Y233" s="4" t="s">
        <v>10971</v>
      </c>
      <c r="Z233" s="21" t="s">
        <v>12050</v>
      </c>
      <c r="AA233" s="4" t="s">
        <v>12126</v>
      </c>
      <c r="AB233" s="21" t="s">
        <v>13457</v>
      </c>
      <c r="AC233" s="22" t="s">
        <v>431</v>
      </c>
      <c r="AD233" s="23"/>
    </row>
    <row r="234" spans="3:30" ht="18.5" customHeight="1" thickBot="1" x14ac:dyDescent="0.6">
      <c r="C234" s="24"/>
      <c r="D234" s="60"/>
      <c r="E234" s="63"/>
      <c r="F234" s="25"/>
      <c r="G234" s="26">
        <v>2.8</v>
      </c>
      <c r="H234" s="27">
        <v>16</v>
      </c>
      <c r="I234" s="52">
        <v>0.32432432432432434</v>
      </c>
      <c r="J234" s="53" t="s">
        <v>12532</v>
      </c>
      <c r="K234" s="52">
        <v>0.31944444444444442</v>
      </c>
      <c r="L234" s="53" t="s">
        <v>13674</v>
      </c>
      <c r="M234" s="54" t="s">
        <v>11204</v>
      </c>
      <c r="N234" s="55" t="s">
        <v>46</v>
      </c>
      <c r="O234" s="54" t="s">
        <v>46</v>
      </c>
      <c r="P234" s="54" t="s">
        <v>46</v>
      </c>
      <c r="Q234" s="26" t="s">
        <v>46</v>
      </c>
      <c r="R234" s="26">
        <v>23</v>
      </c>
      <c r="S234" s="56" t="s">
        <v>11940</v>
      </c>
      <c r="T234" s="26" t="s">
        <v>15</v>
      </c>
      <c r="U234" s="54" t="s">
        <v>11214</v>
      </c>
      <c r="V234" s="26" t="s">
        <v>12531</v>
      </c>
      <c r="W234" s="66"/>
      <c r="X234" s="27">
        <v>16</v>
      </c>
      <c r="Y234" s="28"/>
      <c r="Z234" s="26"/>
      <c r="AA234" s="28"/>
      <c r="AB234" s="26"/>
      <c r="AC234" s="37">
        <v>0</v>
      </c>
      <c r="AD234" s="30"/>
    </row>
    <row r="235" spans="3:30" ht="18" customHeight="1" x14ac:dyDescent="0.55000000000000004">
      <c r="C235" s="14"/>
      <c r="D235" s="58"/>
      <c r="E235" s="61" t="str">
        <f t="shared" ref="E235" si="62">IF(V237="非優先","非",IF(D235="","",IF(K235&gt;0.1,"単",IF(K236&gt;0.29,"連",IF(K237&gt;0.34,"複","※")))))</f>
        <v/>
      </c>
      <c r="F235" s="15"/>
      <c r="G235" s="16" t="s">
        <v>1931</v>
      </c>
      <c r="H235" s="17"/>
      <c r="I235" s="40">
        <v>6.25E-2</v>
      </c>
      <c r="J235" s="41">
        <v>2</v>
      </c>
      <c r="K235" s="40">
        <v>8.5365853658536592E-2</v>
      </c>
      <c r="L235" s="41">
        <v>7</v>
      </c>
      <c r="M235" s="42" t="s">
        <v>11215</v>
      </c>
      <c r="N235" s="43" t="s">
        <v>1931</v>
      </c>
      <c r="O235" s="43" t="s">
        <v>1931</v>
      </c>
      <c r="P235" s="43" t="s">
        <v>7716</v>
      </c>
      <c r="Q235" s="17"/>
      <c r="R235" s="44">
        <v>1.834862385321101E-2</v>
      </c>
      <c r="S235" s="45" t="s">
        <v>11513</v>
      </c>
      <c r="T235" s="17" t="s">
        <v>11216</v>
      </c>
      <c r="U235" s="43" t="s">
        <v>1665</v>
      </c>
      <c r="V235" s="17" t="s">
        <v>15</v>
      </c>
      <c r="W235" s="64" t="s">
        <v>13458</v>
      </c>
      <c r="X235" s="17"/>
      <c r="Y235" s="15"/>
      <c r="Z235" s="17"/>
      <c r="AA235" s="15"/>
      <c r="AB235" s="17"/>
      <c r="AC235" s="18" t="s">
        <v>8556</v>
      </c>
      <c r="AD235" s="19"/>
    </row>
    <row r="236" spans="3:30" ht="18" customHeight="1" x14ac:dyDescent="0.55000000000000004">
      <c r="C236" s="20">
        <v>9</v>
      </c>
      <c r="D236" s="59"/>
      <c r="E236" s="62"/>
      <c r="F236" s="4" t="s">
        <v>2874</v>
      </c>
      <c r="G236" s="21" t="s">
        <v>360</v>
      </c>
      <c r="H236" s="21" t="s">
        <v>11013</v>
      </c>
      <c r="I236" s="46">
        <v>0.15625</v>
      </c>
      <c r="J236" s="47">
        <v>5</v>
      </c>
      <c r="K236" s="46">
        <v>0.15853658536585366</v>
      </c>
      <c r="L236" s="47">
        <v>13</v>
      </c>
      <c r="M236" s="48" t="s">
        <v>10997</v>
      </c>
      <c r="N236" s="49" t="s">
        <v>1931</v>
      </c>
      <c r="O236" s="49" t="s">
        <v>9174</v>
      </c>
      <c r="P236" s="49" t="s">
        <v>7717</v>
      </c>
      <c r="Q236" s="21" t="s">
        <v>8605</v>
      </c>
      <c r="R236" s="50">
        <v>0.11009174311926606</v>
      </c>
      <c r="S236" s="51" t="s">
        <v>11514</v>
      </c>
      <c r="T236" s="21">
        <v>54</v>
      </c>
      <c r="U236" s="49" t="s">
        <v>1665</v>
      </c>
      <c r="V236" s="21" t="s">
        <v>15</v>
      </c>
      <c r="W236" s="65"/>
      <c r="X236" s="21" t="s">
        <v>11001</v>
      </c>
      <c r="Y236" s="4" t="s">
        <v>11004</v>
      </c>
      <c r="Z236" s="21" t="s">
        <v>12366</v>
      </c>
      <c r="AA236" s="4" t="s">
        <v>13459</v>
      </c>
      <c r="AB236" s="21" t="s">
        <v>13460</v>
      </c>
      <c r="AC236" s="22" t="s">
        <v>360</v>
      </c>
      <c r="AD236" s="23"/>
    </row>
    <row r="237" spans="3:30" ht="18.5" customHeight="1" thickBot="1" x14ac:dyDescent="0.6">
      <c r="C237" s="24"/>
      <c r="D237" s="60"/>
      <c r="E237" s="63"/>
      <c r="F237" s="25"/>
      <c r="G237" s="26" t="s">
        <v>1931</v>
      </c>
      <c r="H237" s="27">
        <v>9</v>
      </c>
      <c r="I237" s="52">
        <v>0.1875</v>
      </c>
      <c r="J237" s="53" t="s">
        <v>11560</v>
      </c>
      <c r="K237" s="52">
        <v>0.1951219512195122</v>
      </c>
      <c r="L237" s="53" t="s">
        <v>13675</v>
      </c>
      <c r="M237" s="54" t="s">
        <v>10999</v>
      </c>
      <c r="N237" s="55" t="s">
        <v>1931</v>
      </c>
      <c r="O237" s="54" t="s">
        <v>46</v>
      </c>
      <c r="P237" s="54" t="s">
        <v>46</v>
      </c>
      <c r="Q237" s="26" t="s">
        <v>46</v>
      </c>
      <c r="R237" s="26">
        <v>109</v>
      </c>
      <c r="S237" s="56" t="s">
        <v>7</v>
      </c>
      <c r="T237" s="26" t="s">
        <v>11220</v>
      </c>
      <c r="U237" s="54" t="s">
        <v>15</v>
      </c>
      <c r="V237" s="26" t="s">
        <v>15</v>
      </c>
      <c r="W237" s="66"/>
      <c r="X237" s="27">
        <v>23</v>
      </c>
      <c r="Y237" s="28"/>
      <c r="Z237" s="26"/>
      <c r="AA237" s="28"/>
      <c r="AB237" s="26"/>
      <c r="AC237" s="37">
        <v>0</v>
      </c>
      <c r="AD237" s="30"/>
    </row>
    <row r="238" spans="3:30" ht="18" customHeight="1" x14ac:dyDescent="0.55000000000000004">
      <c r="C238" s="14"/>
      <c r="D238" s="58"/>
      <c r="E238" s="61" t="str">
        <f t="shared" ref="E238" si="63">IF(V240="非優先","非",IF(D238="","",IF(K238&gt;0.1,"単",IF(K239&gt;0.29,"連",IF(K240&gt;0.34,"複","※")))))</f>
        <v/>
      </c>
      <c r="F238" s="15"/>
      <c r="G238" s="16" t="s">
        <v>8309</v>
      </c>
      <c r="H238" s="17"/>
      <c r="I238" s="40">
        <v>0</v>
      </c>
      <c r="J238" s="41">
        <v>0</v>
      </c>
      <c r="K238" s="40">
        <v>2.9411764705882353E-2</v>
      </c>
      <c r="L238" s="41">
        <v>1</v>
      </c>
      <c r="M238" s="42" t="s">
        <v>11219</v>
      </c>
      <c r="N238" s="43" t="s">
        <v>12570</v>
      </c>
      <c r="O238" s="43" t="s">
        <v>239</v>
      </c>
      <c r="P238" s="43" t="s">
        <v>7758</v>
      </c>
      <c r="Q238" s="17"/>
      <c r="R238" s="44">
        <v>0.14000000000000001</v>
      </c>
      <c r="S238" s="45" t="s">
        <v>5</v>
      </c>
      <c r="T238" s="17" t="s">
        <v>46</v>
      </c>
      <c r="U238" s="43">
        <v>12.8</v>
      </c>
      <c r="V238" s="17" t="s">
        <v>12454</v>
      </c>
      <c r="W238" s="64" t="s">
        <v>13430</v>
      </c>
      <c r="X238" s="17"/>
      <c r="Y238" s="15"/>
      <c r="Z238" s="17"/>
      <c r="AA238" s="15"/>
      <c r="AB238" s="17"/>
      <c r="AC238" s="18" t="s">
        <v>12251</v>
      </c>
      <c r="AD238" s="19"/>
    </row>
    <row r="239" spans="3:30" ht="18" customHeight="1" x14ac:dyDescent="0.55000000000000004">
      <c r="C239" s="20">
        <v>10</v>
      </c>
      <c r="D239" s="59"/>
      <c r="E239" s="62"/>
      <c r="F239" s="4" t="s">
        <v>2829</v>
      </c>
      <c r="G239" s="21" t="s">
        <v>37</v>
      </c>
      <c r="H239" s="21" t="s">
        <v>10981</v>
      </c>
      <c r="I239" s="46">
        <v>0.25</v>
      </c>
      <c r="J239" s="47">
        <v>5</v>
      </c>
      <c r="K239" s="46">
        <v>0.17647058823529413</v>
      </c>
      <c r="L239" s="47">
        <v>6</v>
      </c>
      <c r="M239" s="48" t="s">
        <v>10956</v>
      </c>
      <c r="N239" s="49" t="s">
        <v>12571</v>
      </c>
      <c r="O239" s="49" t="s">
        <v>623</v>
      </c>
      <c r="P239" s="49" t="s">
        <v>7717</v>
      </c>
      <c r="Q239" s="21" t="s">
        <v>10</v>
      </c>
      <c r="R239" s="50">
        <v>0.56999999999999995</v>
      </c>
      <c r="S239" s="51" t="s">
        <v>11912</v>
      </c>
      <c r="T239" s="21">
        <v>55</v>
      </c>
      <c r="U239" s="49">
        <v>13.6</v>
      </c>
      <c r="V239" s="21" t="s">
        <v>12456</v>
      </c>
      <c r="W239" s="65"/>
      <c r="X239" s="21" t="s">
        <v>11001</v>
      </c>
      <c r="Y239" s="4" t="s">
        <v>10971</v>
      </c>
      <c r="Z239" s="21" t="s">
        <v>12247</v>
      </c>
      <c r="AA239" s="4" t="s">
        <v>11101</v>
      </c>
      <c r="AB239" s="21" t="s">
        <v>13461</v>
      </c>
      <c r="AC239" s="22" t="s">
        <v>37</v>
      </c>
      <c r="AD239" s="23"/>
    </row>
    <row r="240" spans="3:30" ht="18.5" customHeight="1" thickBot="1" x14ac:dyDescent="0.6">
      <c r="C240" s="24"/>
      <c r="D240" s="60"/>
      <c r="E240" s="63"/>
      <c r="F240" s="25"/>
      <c r="G240" s="26">
        <v>4.4000000000000004</v>
      </c>
      <c r="H240" s="27">
        <v>8</v>
      </c>
      <c r="I240" s="52">
        <v>0.45</v>
      </c>
      <c r="J240" s="53" t="s">
        <v>13676</v>
      </c>
      <c r="K240" s="52">
        <v>0.3235294117647059</v>
      </c>
      <c r="L240" s="53" t="s">
        <v>13266</v>
      </c>
      <c r="M240" s="54" t="s">
        <v>10999</v>
      </c>
      <c r="N240" s="55" t="s">
        <v>12574</v>
      </c>
      <c r="O240" s="54" t="s">
        <v>46</v>
      </c>
      <c r="P240" s="54" t="s">
        <v>46</v>
      </c>
      <c r="Q240" s="26">
        <v>24</v>
      </c>
      <c r="R240" s="26">
        <v>14</v>
      </c>
      <c r="S240" s="56" t="s">
        <v>11897</v>
      </c>
      <c r="T240" s="26" t="s">
        <v>11220</v>
      </c>
      <c r="U240" s="54" t="s">
        <v>11213</v>
      </c>
      <c r="V240" s="26" t="s">
        <v>12460</v>
      </c>
      <c r="W240" s="66"/>
      <c r="X240" s="27">
        <v>24</v>
      </c>
      <c r="Y240" s="28"/>
      <c r="Z240" s="26"/>
      <c r="AA240" s="28"/>
      <c r="AB240" s="26"/>
      <c r="AC240" s="37">
        <v>0</v>
      </c>
      <c r="AD240" s="30"/>
    </row>
    <row r="241" spans="3:30" ht="18" customHeight="1" x14ac:dyDescent="0.55000000000000004">
      <c r="C241" s="14"/>
      <c r="D241" s="58"/>
      <c r="E241" s="61" t="str">
        <f t="shared" ref="E241" si="64">IF(V243="非優先","非",IF(D241="","",IF(K241&gt;0.1,"単",IF(K242&gt;0.29,"連",IF(K243&gt;0.34,"複","※")))))</f>
        <v/>
      </c>
      <c r="F241" s="15"/>
      <c r="G241" s="16" t="s">
        <v>8307</v>
      </c>
      <c r="H241" s="17"/>
      <c r="I241" s="40">
        <v>0</v>
      </c>
      <c r="J241" s="41">
        <v>0</v>
      </c>
      <c r="K241" s="40">
        <v>2.8169014084507043E-2</v>
      </c>
      <c r="L241" s="41">
        <v>2</v>
      </c>
      <c r="M241" s="42" t="s">
        <v>11200</v>
      </c>
      <c r="N241" s="43" t="s">
        <v>11298</v>
      </c>
      <c r="O241" s="43" t="s">
        <v>130</v>
      </c>
      <c r="P241" s="43" t="s">
        <v>7723</v>
      </c>
      <c r="Q241" s="17"/>
      <c r="R241" s="44" t="s">
        <v>1931</v>
      </c>
      <c r="S241" s="45" t="s">
        <v>11900</v>
      </c>
      <c r="T241" s="17" t="s">
        <v>46</v>
      </c>
      <c r="U241" s="43">
        <v>12</v>
      </c>
      <c r="V241" s="17" t="s">
        <v>11069</v>
      </c>
      <c r="W241" s="64" t="s">
        <v>12239</v>
      </c>
      <c r="X241" s="17"/>
      <c r="Y241" s="15"/>
      <c r="Z241" s="17"/>
      <c r="AA241" s="15"/>
      <c r="AB241" s="17"/>
      <c r="AC241" s="18" t="s">
        <v>7383</v>
      </c>
      <c r="AD241" s="19"/>
    </row>
    <row r="242" spans="3:30" ht="18" customHeight="1" x14ac:dyDescent="0.55000000000000004">
      <c r="C242" s="20">
        <v>11</v>
      </c>
      <c r="D242" s="59"/>
      <c r="E242" s="62"/>
      <c r="F242" s="4" t="s">
        <v>3053</v>
      </c>
      <c r="G242" s="21" t="s">
        <v>976</v>
      </c>
      <c r="H242" s="21" t="s">
        <v>11327</v>
      </c>
      <c r="I242" s="46">
        <v>5.8823529411764705E-2</v>
      </c>
      <c r="J242" s="47">
        <v>2</v>
      </c>
      <c r="K242" s="46">
        <v>9.8591549295774655E-2</v>
      </c>
      <c r="L242" s="47">
        <v>7</v>
      </c>
      <c r="M242" s="48" t="s">
        <v>10956</v>
      </c>
      <c r="N242" s="49" t="s">
        <v>11230</v>
      </c>
      <c r="O242" s="49" t="s">
        <v>2454</v>
      </c>
      <c r="P242" s="49" t="s">
        <v>7728</v>
      </c>
      <c r="Q242" s="21" t="s">
        <v>8548</v>
      </c>
      <c r="R242" s="50" t="s">
        <v>1931</v>
      </c>
      <c r="S242" s="51" t="s">
        <v>11315</v>
      </c>
      <c r="T242" s="21">
        <v>55</v>
      </c>
      <c r="U242" s="49">
        <v>10.6</v>
      </c>
      <c r="V242" s="21" t="s">
        <v>12465</v>
      </c>
      <c r="W242" s="65"/>
      <c r="X242" s="21" t="s">
        <v>11001</v>
      </c>
      <c r="Y242" s="4" t="s">
        <v>10971</v>
      </c>
      <c r="Z242" s="21" t="s">
        <v>11097</v>
      </c>
      <c r="AA242" s="4" t="s">
        <v>11098</v>
      </c>
      <c r="AB242" s="21" t="s">
        <v>13462</v>
      </c>
      <c r="AC242" s="22" t="s">
        <v>976</v>
      </c>
      <c r="AD242" s="23"/>
    </row>
    <row r="243" spans="3:30" ht="18.5" customHeight="1" thickBot="1" x14ac:dyDescent="0.6">
      <c r="C243" s="24"/>
      <c r="D243" s="60"/>
      <c r="E243" s="63"/>
      <c r="F243" s="25"/>
      <c r="G243" s="26">
        <v>4.0999999999999996</v>
      </c>
      <c r="H243" s="27">
        <v>16</v>
      </c>
      <c r="I243" s="52">
        <v>0.14705882352941177</v>
      </c>
      <c r="J243" s="53" t="s">
        <v>13677</v>
      </c>
      <c r="K243" s="52">
        <v>0.16901408450704225</v>
      </c>
      <c r="L243" s="53" t="s">
        <v>13678</v>
      </c>
      <c r="M243" s="54" t="s">
        <v>10959</v>
      </c>
      <c r="N243" s="55" t="s">
        <v>11418</v>
      </c>
      <c r="O243" s="54" t="s">
        <v>46</v>
      </c>
      <c r="P243" s="54" t="s">
        <v>46</v>
      </c>
      <c r="Q243" s="26">
        <v>22</v>
      </c>
      <c r="R243" s="26" t="s">
        <v>1931</v>
      </c>
      <c r="S243" s="56" t="s">
        <v>11928</v>
      </c>
      <c r="T243" s="26" t="s">
        <v>15</v>
      </c>
      <c r="U243" s="54" t="s">
        <v>11214</v>
      </c>
      <c r="V243" s="26"/>
      <c r="W243" s="66"/>
      <c r="X243" s="27">
        <v>22</v>
      </c>
      <c r="Y243" s="28"/>
      <c r="Z243" s="26"/>
      <c r="AA243" s="28"/>
      <c r="AB243" s="26"/>
      <c r="AC243" s="37">
        <v>0</v>
      </c>
      <c r="AD243" s="30"/>
    </row>
    <row r="244" spans="3:30" ht="18" customHeight="1" x14ac:dyDescent="0.55000000000000004">
      <c r="C244" s="14"/>
      <c r="D244" s="58"/>
      <c r="E244" s="61" t="str">
        <f t="shared" ref="E244" si="65">IF(V246="非優先","非",IF(D244="","",IF(K244&gt;0.1,"単",IF(K245&gt;0.29,"連",IF(K246&gt;0.34,"複","※")))))</f>
        <v/>
      </c>
      <c r="F244" s="15"/>
      <c r="G244" s="16" t="s">
        <v>15</v>
      </c>
      <c r="H244" s="17"/>
      <c r="I244" s="40" t="s">
        <v>15</v>
      </c>
      <c r="J244" s="41" t="s">
        <v>15</v>
      </c>
      <c r="K244" s="40" t="s">
        <v>15</v>
      </c>
      <c r="L244" s="41" t="s">
        <v>15</v>
      </c>
      <c r="M244" s="42" t="s">
        <v>15</v>
      </c>
      <c r="N244" s="43" t="s">
        <v>15</v>
      </c>
      <c r="O244" s="43" t="s">
        <v>46</v>
      </c>
      <c r="P244" s="43" t="s">
        <v>46</v>
      </c>
      <c r="Q244" s="17"/>
      <c r="R244" s="44" t="s">
        <v>1931</v>
      </c>
      <c r="S244" s="45" t="s">
        <v>15</v>
      </c>
      <c r="T244" s="17" t="s">
        <v>46</v>
      </c>
      <c r="U244" s="43">
        <v>7.8</v>
      </c>
      <c r="V244" s="17" t="s">
        <v>11279</v>
      </c>
      <c r="W244" s="64" t="s">
        <v>11121</v>
      </c>
      <c r="X244" s="17"/>
      <c r="Y244" s="15"/>
      <c r="Z244" s="17"/>
      <c r="AA244" s="15"/>
      <c r="AB244" s="17"/>
      <c r="AC244" s="18" t="s">
        <v>11130</v>
      </c>
      <c r="AD244" s="19"/>
    </row>
    <row r="245" spans="3:30" ht="18" customHeight="1" x14ac:dyDescent="0.55000000000000004">
      <c r="C245" s="20">
        <v>12</v>
      </c>
      <c r="D245" s="59"/>
      <c r="E245" s="62"/>
      <c r="F245" s="4" t="s">
        <v>13463</v>
      </c>
      <c r="G245" s="21" t="s">
        <v>1362</v>
      </c>
      <c r="H245" s="21" t="s">
        <v>10981</v>
      </c>
      <c r="I245" s="46" t="s">
        <v>11201</v>
      </c>
      <c r="J245" s="47" t="s">
        <v>11201</v>
      </c>
      <c r="K245" s="46" t="s">
        <v>11201</v>
      </c>
      <c r="L245" s="47" t="s">
        <v>11201</v>
      </c>
      <c r="M245" s="48" t="s">
        <v>15</v>
      </c>
      <c r="N245" s="49" t="s">
        <v>15</v>
      </c>
      <c r="O245" s="49" t="s">
        <v>46</v>
      </c>
      <c r="P245" s="49" t="s">
        <v>46</v>
      </c>
      <c r="Q245" s="21" t="s">
        <v>8546</v>
      </c>
      <c r="R245" s="50" t="s">
        <v>1931</v>
      </c>
      <c r="S245" s="51" t="s">
        <v>11201</v>
      </c>
      <c r="T245" s="21">
        <v>53</v>
      </c>
      <c r="U245" s="49">
        <v>8.6</v>
      </c>
      <c r="V245" s="21" t="s">
        <v>12473</v>
      </c>
      <c r="W245" s="65"/>
      <c r="X245" s="21" t="s">
        <v>11001</v>
      </c>
      <c r="Y245" s="4" t="s">
        <v>10982</v>
      </c>
      <c r="Z245" s="21" t="s">
        <v>12992</v>
      </c>
      <c r="AA245" s="4" t="s">
        <v>10986</v>
      </c>
      <c r="AB245" s="21" t="s">
        <v>13464</v>
      </c>
      <c r="AC245" s="22" t="s">
        <v>1362</v>
      </c>
      <c r="AD245" s="23"/>
    </row>
    <row r="246" spans="3:30" ht="18.5" customHeight="1" thickBot="1" x14ac:dyDescent="0.6">
      <c r="C246" s="24"/>
      <c r="D246" s="60"/>
      <c r="E246" s="63"/>
      <c r="F246" s="25"/>
      <c r="G246" s="26" t="s">
        <v>15</v>
      </c>
      <c r="H246" s="27">
        <v>8</v>
      </c>
      <c r="I246" s="52" t="s">
        <v>15</v>
      </c>
      <c r="J246" s="53" t="s">
        <v>15</v>
      </c>
      <c r="K246" s="52" t="s">
        <v>15</v>
      </c>
      <c r="L246" s="53" t="s">
        <v>15</v>
      </c>
      <c r="M246" s="54" t="s">
        <v>15</v>
      </c>
      <c r="N246" s="55" t="s">
        <v>15</v>
      </c>
      <c r="O246" s="54" t="s">
        <v>46</v>
      </c>
      <c r="P246" s="54" t="s">
        <v>46</v>
      </c>
      <c r="Q246" s="26">
        <v>21</v>
      </c>
      <c r="R246" s="26" t="s">
        <v>1931</v>
      </c>
      <c r="S246" s="56" t="s">
        <v>15</v>
      </c>
      <c r="T246" s="26" t="s">
        <v>15</v>
      </c>
      <c r="U246" s="54" t="s">
        <v>11206</v>
      </c>
      <c r="V246" s="26" t="s">
        <v>12474</v>
      </c>
      <c r="W246" s="66"/>
      <c r="X246" s="27">
        <v>21</v>
      </c>
      <c r="Y246" s="28"/>
      <c r="Z246" s="26"/>
      <c r="AA246" s="28"/>
      <c r="AB246" s="26"/>
      <c r="AC246" s="37">
        <v>0</v>
      </c>
      <c r="AD246" s="30"/>
    </row>
    <row r="247" spans="3:30" ht="18" customHeight="1" x14ac:dyDescent="0.55000000000000004">
      <c r="C247" s="14"/>
      <c r="D247" s="58"/>
      <c r="E247" s="61" t="str">
        <f t="shared" ref="E247" si="66">IF(V249="非優先","非",IF(D247="","",IF(K247&gt;0.1,"単",IF(K248&gt;0.29,"連",IF(K249&gt;0.34,"複","※")))))</f>
        <v/>
      </c>
      <c r="F247" s="15"/>
      <c r="G247" s="16" t="s">
        <v>8311</v>
      </c>
      <c r="H247" s="17"/>
      <c r="I247" s="40">
        <v>0.1111111111111111</v>
      </c>
      <c r="J247" s="41">
        <v>1</v>
      </c>
      <c r="K247" s="40">
        <v>6.4516129032258063E-2</v>
      </c>
      <c r="L247" s="41">
        <v>2</v>
      </c>
      <c r="M247" s="42" t="s">
        <v>11237</v>
      </c>
      <c r="N247" s="43" t="s">
        <v>46</v>
      </c>
      <c r="O247" s="43" t="s">
        <v>245</v>
      </c>
      <c r="P247" s="43" t="s">
        <v>7805</v>
      </c>
      <c r="Q247" s="17"/>
      <c r="R247" s="44">
        <v>0</v>
      </c>
      <c r="S247" s="45" t="s">
        <v>11921</v>
      </c>
      <c r="T247" s="17" t="s">
        <v>46</v>
      </c>
      <c r="U247" s="43">
        <v>6.5</v>
      </c>
      <c r="V247" s="17" t="s">
        <v>11243</v>
      </c>
      <c r="W247" s="64" t="s">
        <v>13465</v>
      </c>
      <c r="X247" s="17"/>
      <c r="Y247" s="15"/>
      <c r="Z247" s="17"/>
      <c r="AA247" s="15"/>
      <c r="AB247" s="17"/>
      <c r="AC247" s="18" t="s">
        <v>7389</v>
      </c>
      <c r="AD247" s="19"/>
    </row>
    <row r="248" spans="3:30" ht="18" customHeight="1" x14ac:dyDescent="0.55000000000000004">
      <c r="C248" s="20">
        <v>13</v>
      </c>
      <c r="D248" s="59"/>
      <c r="E248" s="62"/>
      <c r="F248" s="4" t="s">
        <v>80</v>
      </c>
      <c r="G248" s="21" t="s">
        <v>443</v>
      </c>
      <c r="H248" s="21" t="s">
        <v>10981</v>
      </c>
      <c r="I248" s="46">
        <v>0.22222222222222221</v>
      </c>
      <c r="J248" s="47">
        <v>2</v>
      </c>
      <c r="K248" s="46">
        <v>0.19354838709677419</v>
      </c>
      <c r="L248" s="47">
        <v>6</v>
      </c>
      <c r="M248" s="48" t="s">
        <v>10997</v>
      </c>
      <c r="N248" s="49" t="s">
        <v>46</v>
      </c>
      <c r="O248" s="49" t="s">
        <v>230</v>
      </c>
      <c r="P248" s="49" t="s">
        <v>7722</v>
      </c>
      <c r="Q248" s="21" t="s">
        <v>18</v>
      </c>
      <c r="R248" s="50">
        <v>0</v>
      </c>
      <c r="S248" s="51" t="s">
        <v>7</v>
      </c>
      <c r="T248" s="21">
        <v>57</v>
      </c>
      <c r="U248" s="49">
        <v>7.7</v>
      </c>
      <c r="V248" s="21" t="s">
        <v>11244</v>
      </c>
      <c r="W248" s="65"/>
      <c r="X248" s="21" t="s">
        <v>11001</v>
      </c>
      <c r="Y248" s="4" t="s">
        <v>10971</v>
      </c>
      <c r="Z248" s="21" t="s">
        <v>11995</v>
      </c>
      <c r="AA248" s="4" t="s">
        <v>12126</v>
      </c>
      <c r="AB248" s="21" t="s">
        <v>13466</v>
      </c>
      <c r="AC248" s="22" t="s">
        <v>443</v>
      </c>
      <c r="AD248" s="23"/>
    </row>
    <row r="249" spans="3:30" ht="18.5" customHeight="1" thickBot="1" x14ac:dyDescent="0.6">
      <c r="C249" s="24"/>
      <c r="D249" s="60"/>
      <c r="E249" s="63"/>
      <c r="F249" s="25"/>
      <c r="G249" s="26">
        <v>2.5</v>
      </c>
      <c r="H249" s="27">
        <v>8</v>
      </c>
      <c r="I249" s="52">
        <v>0.33333333333333331</v>
      </c>
      <c r="J249" s="53" t="s">
        <v>9716</v>
      </c>
      <c r="K249" s="52">
        <v>0.25806451612903225</v>
      </c>
      <c r="L249" s="53" t="s">
        <v>11465</v>
      </c>
      <c r="M249" s="54" t="s">
        <v>11204</v>
      </c>
      <c r="N249" s="55" t="s">
        <v>46</v>
      </c>
      <c r="O249" s="54" t="s">
        <v>46</v>
      </c>
      <c r="P249" s="54" t="s">
        <v>46</v>
      </c>
      <c r="Q249" s="26">
        <v>24</v>
      </c>
      <c r="R249" s="26">
        <v>1</v>
      </c>
      <c r="S249" s="56" t="s">
        <v>11278</v>
      </c>
      <c r="T249" s="26" t="s">
        <v>15</v>
      </c>
      <c r="U249" s="54" t="s">
        <v>11214</v>
      </c>
      <c r="V249" s="26" t="s">
        <v>11245</v>
      </c>
      <c r="W249" s="66"/>
      <c r="X249" s="27">
        <v>24</v>
      </c>
      <c r="Y249" s="28"/>
      <c r="Z249" s="26"/>
      <c r="AA249" s="28"/>
      <c r="AB249" s="26"/>
      <c r="AC249" s="37">
        <v>0</v>
      </c>
      <c r="AD249" s="30"/>
    </row>
    <row r="250" spans="3:30" ht="18" customHeight="1" x14ac:dyDescent="0.55000000000000004">
      <c r="C250" s="14"/>
      <c r="D250" s="58"/>
      <c r="E250" s="61" t="str">
        <f t="shared" ref="E250" si="67">IF(V252="非優先","非",IF(D250="","",IF(K250&gt;0.1,"単",IF(K251&gt;0.29,"連",IF(K252&gt;0.34,"複","※")))))</f>
        <v/>
      </c>
      <c r="F250" s="15"/>
      <c r="G250" s="16" t="s">
        <v>8300</v>
      </c>
      <c r="H250" s="17"/>
      <c r="I250" s="40">
        <v>0.10810810810810811</v>
      </c>
      <c r="J250" s="41">
        <v>8</v>
      </c>
      <c r="K250" s="40">
        <v>0.11458333333333333</v>
      </c>
      <c r="L250" s="41">
        <v>11</v>
      </c>
      <c r="M250" s="42" t="s">
        <v>11207</v>
      </c>
      <c r="N250" s="43" t="s">
        <v>12503</v>
      </c>
      <c r="O250" s="43" t="s">
        <v>245</v>
      </c>
      <c r="P250" s="43" t="s">
        <v>7714</v>
      </c>
      <c r="Q250" s="17"/>
      <c r="R250" s="44">
        <v>7.0000000000000007E-2</v>
      </c>
      <c r="S250" s="45" t="s">
        <v>13</v>
      </c>
      <c r="T250" s="17" t="s">
        <v>11216</v>
      </c>
      <c r="U250" s="43">
        <v>7.7</v>
      </c>
      <c r="V250" s="17" t="s">
        <v>12504</v>
      </c>
      <c r="W250" s="64" t="s">
        <v>11143</v>
      </c>
      <c r="X250" s="17"/>
      <c r="Y250" s="15"/>
      <c r="Z250" s="17"/>
      <c r="AA250" s="15"/>
      <c r="AB250" s="17"/>
      <c r="AC250" s="18" t="s">
        <v>12058</v>
      </c>
      <c r="AD250" s="19"/>
    </row>
    <row r="251" spans="3:30" ht="18" customHeight="1" x14ac:dyDescent="0.55000000000000004">
      <c r="C251" s="20">
        <v>14</v>
      </c>
      <c r="D251" s="59"/>
      <c r="E251" s="62"/>
      <c r="F251" s="4" t="s">
        <v>2549</v>
      </c>
      <c r="G251" s="21" t="s">
        <v>457</v>
      </c>
      <c r="H251" s="21" t="s">
        <v>11003</v>
      </c>
      <c r="I251" s="46">
        <v>0.17567567567567569</v>
      </c>
      <c r="J251" s="47">
        <v>13</v>
      </c>
      <c r="K251" s="46">
        <v>0.1875</v>
      </c>
      <c r="L251" s="47">
        <v>18</v>
      </c>
      <c r="M251" s="48" t="s">
        <v>10956</v>
      </c>
      <c r="N251" s="49" t="s">
        <v>12505</v>
      </c>
      <c r="O251" s="49" t="s">
        <v>153</v>
      </c>
      <c r="P251" s="49" t="s">
        <v>7824</v>
      </c>
      <c r="Q251" s="21" t="s">
        <v>8547</v>
      </c>
      <c r="R251" s="50">
        <v>0.27</v>
      </c>
      <c r="S251" s="51" t="s">
        <v>11912</v>
      </c>
      <c r="T251" s="21">
        <v>56</v>
      </c>
      <c r="U251" s="49">
        <v>5.3</v>
      </c>
      <c r="V251" s="21" t="s">
        <v>12506</v>
      </c>
      <c r="W251" s="65"/>
      <c r="X251" s="21" t="s">
        <v>11001</v>
      </c>
      <c r="Y251" s="4" t="s">
        <v>10971</v>
      </c>
      <c r="Z251" s="21" t="s">
        <v>11066</v>
      </c>
      <c r="AA251" s="4" t="s">
        <v>10968</v>
      </c>
      <c r="AB251" s="21" t="s">
        <v>13467</v>
      </c>
      <c r="AC251" s="22" t="s">
        <v>457</v>
      </c>
      <c r="AD251" s="23"/>
    </row>
    <row r="252" spans="3:30" ht="18.5" customHeight="1" thickBot="1" x14ac:dyDescent="0.6">
      <c r="C252" s="24"/>
      <c r="D252" s="60"/>
      <c r="E252" s="63"/>
      <c r="F252" s="25"/>
      <c r="G252" s="26">
        <v>4.8</v>
      </c>
      <c r="H252" s="27">
        <v>7</v>
      </c>
      <c r="I252" s="52">
        <v>0.22972972972972974</v>
      </c>
      <c r="J252" s="53" t="s">
        <v>13679</v>
      </c>
      <c r="K252" s="52">
        <v>0.23958333333333334</v>
      </c>
      <c r="L252" s="53" t="s">
        <v>13680</v>
      </c>
      <c r="M252" s="54" t="s">
        <v>10959</v>
      </c>
      <c r="N252" s="55" t="s">
        <v>12507</v>
      </c>
      <c r="O252" s="54" t="s">
        <v>46</v>
      </c>
      <c r="P252" s="54" t="s">
        <v>46</v>
      </c>
      <c r="Q252" s="26">
        <v>21</v>
      </c>
      <c r="R252" s="26">
        <v>281</v>
      </c>
      <c r="S252" s="56" t="s">
        <v>11942</v>
      </c>
      <c r="T252" s="26" t="s">
        <v>11220</v>
      </c>
      <c r="U252" s="54" t="s">
        <v>11214</v>
      </c>
      <c r="V252" s="26" t="s">
        <v>12508</v>
      </c>
      <c r="W252" s="66"/>
      <c r="X252" s="27">
        <v>21</v>
      </c>
      <c r="Y252" s="28"/>
      <c r="Z252" s="26"/>
      <c r="AA252" s="28"/>
      <c r="AB252" s="26"/>
      <c r="AC252" s="37">
        <v>0</v>
      </c>
      <c r="AD252" s="30"/>
    </row>
    <row r="253" spans="3:30" ht="18" customHeight="1" x14ac:dyDescent="0.55000000000000004">
      <c r="C253" s="14"/>
      <c r="D253" s="58"/>
      <c r="E253" s="61" t="str">
        <f t="shared" ref="E253" si="68">IF(V255="非優先","非",IF(D253="","",IF(K253&gt;0.1,"単",IF(K254&gt;0.29,"連",IF(K255&gt;0.34,"複","※")))))</f>
        <v/>
      </c>
      <c r="F253" s="15"/>
      <c r="G253" s="16" t="s">
        <v>8303</v>
      </c>
      <c r="H253" s="17"/>
      <c r="I253" s="40">
        <v>0.06</v>
      </c>
      <c r="J253" s="41">
        <v>3</v>
      </c>
      <c r="K253" s="40">
        <v>5.434782608695652E-2</v>
      </c>
      <c r="L253" s="41">
        <v>5</v>
      </c>
      <c r="M253" s="42" t="s">
        <v>11219</v>
      </c>
      <c r="N253" s="43" t="s">
        <v>11298</v>
      </c>
      <c r="O253" s="43" t="s">
        <v>337</v>
      </c>
      <c r="P253" s="43" t="s">
        <v>7714</v>
      </c>
      <c r="Q253" s="17"/>
      <c r="R253" s="44">
        <v>0.12</v>
      </c>
      <c r="S253" s="45" t="s">
        <v>1561</v>
      </c>
      <c r="T253" s="17" t="s">
        <v>46</v>
      </c>
      <c r="U253" s="43">
        <v>11</v>
      </c>
      <c r="V253" s="17" t="s">
        <v>12469</v>
      </c>
      <c r="W253" s="64" t="s">
        <v>11049</v>
      </c>
      <c r="X253" s="17"/>
      <c r="Y253" s="15"/>
      <c r="Z253" s="17"/>
      <c r="AA253" s="15"/>
      <c r="AB253" s="17"/>
      <c r="AC253" s="18" t="s">
        <v>8590</v>
      </c>
      <c r="AD253" s="19"/>
    </row>
    <row r="254" spans="3:30" ht="18" customHeight="1" x14ac:dyDescent="0.55000000000000004">
      <c r="C254" s="20">
        <v>15</v>
      </c>
      <c r="D254" s="59"/>
      <c r="E254" s="62"/>
      <c r="F254" s="4" t="s">
        <v>8259</v>
      </c>
      <c r="G254" s="21" t="s">
        <v>1380</v>
      </c>
      <c r="H254" s="21" t="s">
        <v>12298</v>
      </c>
      <c r="I254" s="46">
        <v>0.12</v>
      </c>
      <c r="J254" s="47">
        <v>6</v>
      </c>
      <c r="K254" s="46">
        <v>0.13043478260869565</v>
      </c>
      <c r="L254" s="47">
        <v>12</v>
      </c>
      <c r="M254" s="48" t="s">
        <v>10956</v>
      </c>
      <c r="N254" s="49" t="s">
        <v>11299</v>
      </c>
      <c r="O254" s="49" t="s">
        <v>288</v>
      </c>
      <c r="P254" s="49" t="s">
        <v>7824</v>
      </c>
      <c r="Q254" s="21" t="s">
        <v>8543</v>
      </c>
      <c r="R254" s="50">
        <v>0.24</v>
      </c>
      <c r="S254" s="51" t="s">
        <v>8543</v>
      </c>
      <c r="T254" s="21">
        <v>55</v>
      </c>
      <c r="U254" s="49">
        <v>9.1</v>
      </c>
      <c r="V254" s="21" t="s">
        <v>12470</v>
      </c>
      <c r="W254" s="65"/>
      <c r="X254" s="21" t="s">
        <v>11001</v>
      </c>
      <c r="Y254" s="4" t="s">
        <v>10971</v>
      </c>
      <c r="Z254" s="21" t="s">
        <v>11014</v>
      </c>
      <c r="AA254" s="4" t="s">
        <v>11141</v>
      </c>
      <c r="AB254" s="21" t="s">
        <v>13468</v>
      </c>
      <c r="AC254" s="22" t="s">
        <v>1380</v>
      </c>
      <c r="AD254" s="23"/>
    </row>
    <row r="255" spans="3:30" ht="18.5" customHeight="1" thickBot="1" x14ac:dyDescent="0.6">
      <c r="C255" s="24"/>
      <c r="D255" s="60"/>
      <c r="E255" s="63"/>
      <c r="F255" s="25"/>
      <c r="G255" s="26">
        <v>4</v>
      </c>
      <c r="H255" s="27">
        <v>16</v>
      </c>
      <c r="I255" s="52">
        <v>0.16</v>
      </c>
      <c r="J255" s="53" t="s">
        <v>12544</v>
      </c>
      <c r="K255" s="52">
        <v>0.15217391304347827</v>
      </c>
      <c r="L255" s="53" t="s">
        <v>12545</v>
      </c>
      <c r="M255" s="54" t="s">
        <v>10999</v>
      </c>
      <c r="N255" s="55" t="s">
        <v>11300</v>
      </c>
      <c r="O255" s="54" t="s">
        <v>46</v>
      </c>
      <c r="P255" s="54" t="s">
        <v>46</v>
      </c>
      <c r="Q255" s="26" t="s">
        <v>46</v>
      </c>
      <c r="R255" s="26">
        <v>25</v>
      </c>
      <c r="S255" s="56" t="s">
        <v>13</v>
      </c>
      <c r="T255" s="26" t="s">
        <v>11229</v>
      </c>
      <c r="U255" s="54" t="s">
        <v>11213</v>
      </c>
      <c r="V255" s="26" t="s">
        <v>12472</v>
      </c>
      <c r="W255" s="66"/>
      <c r="X255" s="27" t="s">
        <v>1931</v>
      </c>
      <c r="Y255" s="28"/>
      <c r="Z255" s="26"/>
      <c r="AA255" s="28"/>
      <c r="AB255" s="26"/>
      <c r="AC255" s="37">
        <v>0</v>
      </c>
      <c r="AD255" s="30"/>
    </row>
    <row r="256" spans="3:30" ht="18" customHeight="1" x14ac:dyDescent="0.55000000000000004">
      <c r="C256" s="14"/>
      <c r="D256" s="58"/>
      <c r="E256" s="61" t="str">
        <f t="shared" ref="E256" si="69">IF(V258="非優先","非",IF(D256="","",IF(K256&gt;0.1,"単",IF(K257&gt;0.29,"連",IF(K258&gt;0.34,"複","※")))))</f>
        <v/>
      </c>
      <c r="F256" s="15"/>
      <c r="G256" s="16" t="s">
        <v>15</v>
      </c>
      <c r="H256" s="17"/>
      <c r="I256" s="40" t="s">
        <v>15</v>
      </c>
      <c r="J256" s="41" t="s">
        <v>15</v>
      </c>
      <c r="K256" s="40" t="s">
        <v>15</v>
      </c>
      <c r="L256" s="41" t="s">
        <v>15</v>
      </c>
      <c r="M256" s="42" t="s">
        <v>15</v>
      </c>
      <c r="N256" s="43" t="s">
        <v>15</v>
      </c>
      <c r="O256" s="43" t="s">
        <v>138</v>
      </c>
      <c r="P256" s="43" t="s">
        <v>7713</v>
      </c>
      <c r="Q256" s="17"/>
      <c r="R256" s="44" t="s">
        <v>1931</v>
      </c>
      <c r="S256" s="45" t="s">
        <v>15</v>
      </c>
      <c r="T256" s="17" t="s">
        <v>46</v>
      </c>
      <c r="U256" s="43">
        <v>16.100000000000001</v>
      </c>
      <c r="V256" s="17" t="s">
        <v>13146</v>
      </c>
      <c r="W256" s="64" t="s">
        <v>12432</v>
      </c>
      <c r="X256" s="17"/>
      <c r="Y256" s="15"/>
      <c r="Z256" s="17"/>
      <c r="AA256" s="15"/>
      <c r="AB256" s="17"/>
      <c r="AC256" s="18">
        <v>0</v>
      </c>
      <c r="AD256" s="19"/>
    </row>
    <row r="257" spans="1:30" ht="18" customHeight="1" x14ac:dyDescent="0.55000000000000004">
      <c r="C257" s="20">
        <v>16</v>
      </c>
      <c r="D257" s="59"/>
      <c r="E257" s="62"/>
      <c r="F257" s="4" t="s">
        <v>3102</v>
      </c>
      <c r="G257" s="21" t="s">
        <v>8586</v>
      </c>
      <c r="H257" s="21" t="s">
        <v>11024</v>
      </c>
      <c r="I257" s="46" t="s">
        <v>11201</v>
      </c>
      <c r="J257" s="47" t="s">
        <v>11201</v>
      </c>
      <c r="K257" s="46" t="s">
        <v>11201</v>
      </c>
      <c r="L257" s="47" t="s">
        <v>11201</v>
      </c>
      <c r="M257" s="48" t="s">
        <v>15</v>
      </c>
      <c r="N257" s="49" t="s">
        <v>15</v>
      </c>
      <c r="O257" s="49" t="s">
        <v>466</v>
      </c>
      <c r="P257" s="49" t="s">
        <v>7739</v>
      </c>
      <c r="Q257" s="21" t="s">
        <v>6</v>
      </c>
      <c r="R257" s="50" t="s">
        <v>1931</v>
      </c>
      <c r="S257" s="51" t="s">
        <v>11201</v>
      </c>
      <c r="T257" s="21">
        <v>55</v>
      </c>
      <c r="U257" s="49">
        <v>15.5</v>
      </c>
      <c r="V257" s="21" t="s">
        <v>13147</v>
      </c>
      <c r="W257" s="65"/>
      <c r="X257" s="21" t="s">
        <v>11001</v>
      </c>
      <c r="Y257" s="4" t="s">
        <v>10971</v>
      </c>
      <c r="Z257" s="21" t="s">
        <v>10992</v>
      </c>
      <c r="AA257" s="4" t="s">
        <v>13469</v>
      </c>
      <c r="AB257" s="21" t="s">
        <v>13470</v>
      </c>
      <c r="AC257" s="22" t="s">
        <v>8586</v>
      </c>
      <c r="AD257" s="23"/>
    </row>
    <row r="258" spans="1:30" ht="18.5" customHeight="1" thickBot="1" x14ac:dyDescent="0.6">
      <c r="C258" s="24"/>
      <c r="D258" s="60"/>
      <c r="E258" s="63"/>
      <c r="F258" s="25"/>
      <c r="G258" s="26" t="s">
        <v>15</v>
      </c>
      <c r="H258" s="27">
        <v>10</v>
      </c>
      <c r="I258" s="52" t="s">
        <v>15</v>
      </c>
      <c r="J258" s="53" t="s">
        <v>15</v>
      </c>
      <c r="K258" s="52" t="s">
        <v>15</v>
      </c>
      <c r="L258" s="53" t="s">
        <v>15</v>
      </c>
      <c r="M258" s="54" t="s">
        <v>15</v>
      </c>
      <c r="N258" s="55" t="s">
        <v>15</v>
      </c>
      <c r="O258" s="54" t="s">
        <v>46</v>
      </c>
      <c r="P258" s="54" t="s">
        <v>46</v>
      </c>
      <c r="Q258" s="26">
        <v>35</v>
      </c>
      <c r="R258" s="26" t="s">
        <v>1931</v>
      </c>
      <c r="S258" s="56" t="s">
        <v>15</v>
      </c>
      <c r="T258" s="26" t="s">
        <v>15</v>
      </c>
      <c r="U258" s="54" t="s">
        <v>11213</v>
      </c>
      <c r="V258" s="26" t="s">
        <v>13148</v>
      </c>
      <c r="W258" s="66"/>
      <c r="X258" s="27">
        <v>35</v>
      </c>
      <c r="Y258" s="28"/>
      <c r="Z258" s="26"/>
      <c r="AA258" s="28"/>
      <c r="AB258" s="26"/>
      <c r="AC258" s="37">
        <v>0</v>
      </c>
      <c r="AD258" s="30"/>
    </row>
    <row r="259" spans="1:30" x14ac:dyDescent="0.55000000000000004">
      <c r="A259" s="35"/>
      <c r="B259" s="35"/>
      <c r="C259" s="36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</row>
    <row r="260" spans="1:30" x14ac:dyDescent="0.55000000000000004">
      <c r="A260" t="s">
        <v>11119</v>
      </c>
      <c r="B260" t="s">
        <v>10942</v>
      </c>
      <c r="C260" s="11" t="s">
        <v>10943</v>
      </c>
      <c r="D260" t="s">
        <v>2</v>
      </c>
      <c r="E260" t="s">
        <v>10996</v>
      </c>
      <c r="F260" t="s">
        <v>0</v>
      </c>
      <c r="G260" t="s">
        <v>10945</v>
      </c>
      <c r="H260" t="s">
        <v>10946</v>
      </c>
      <c r="I260" t="s">
        <v>10946</v>
      </c>
      <c r="J260" t="s">
        <v>10946</v>
      </c>
      <c r="K260" t="s">
        <v>10946</v>
      </c>
      <c r="L260" t="s">
        <v>10946</v>
      </c>
      <c r="M260" t="s">
        <v>11173</v>
      </c>
      <c r="N260" t="s">
        <v>11174</v>
      </c>
      <c r="O260" t="s">
        <v>11175</v>
      </c>
      <c r="P260" t="s">
        <v>11175</v>
      </c>
      <c r="Q260" t="s">
        <v>1</v>
      </c>
      <c r="R260" t="s">
        <v>11176</v>
      </c>
      <c r="T260" t="s">
        <v>10947</v>
      </c>
      <c r="U260" t="s">
        <v>11177</v>
      </c>
      <c r="W260" t="s">
        <v>10948</v>
      </c>
      <c r="X260" t="s">
        <v>10949</v>
      </c>
      <c r="Y260" t="s">
        <v>10950</v>
      </c>
      <c r="Z260" t="s">
        <v>10951</v>
      </c>
      <c r="AA260" t="s">
        <v>10952</v>
      </c>
      <c r="AB260" t="s">
        <v>10953</v>
      </c>
      <c r="AC260" t="s">
        <v>10954</v>
      </c>
    </row>
    <row r="261" spans="1:30" x14ac:dyDescent="0.55000000000000004">
      <c r="A261" t="s">
        <v>10997</v>
      </c>
      <c r="B261" t="s">
        <v>12056</v>
      </c>
      <c r="G261" t="s">
        <v>11178</v>
      </c>
      <c r="H261" s="1"/>
      <c r="I261" t="s">
        <v>11179</v>
      </c>
      <c r="J261" t="s">
        <v>11180</v>
      </c>
      <c r="K261" t="s">
        <v>11179</v>
      </c>
      <c r="L261" t="s">
        <v>11180</v>
      </c>
      <c r="M261" t="s">
        <v>11181</v>
      </c>
      <c r="R261" s="5" t="s">
        <v>11179</v>
      </c>
      <c r="S261" s="2" t="s">
        <v>11182</v>
      </c>
      <c r="T261" t="s">
        <v>11183</v>
      </c>
      <c r="U261" t="s">
        <v>11184</v>
      </c>
    </row>
    <row r="262" spans="1:30" x14ac:dyDescent="0.55000000000000004">
      <c r="A262" s="1">
        <v>7</v>
      </c>
      <c r="B262" s="1"/>
      <c r="C262" s="12" t="s">
        <v>10997</v>
      </c>
      <c r="D262" s="1" t="s">
        <v>12056</v>
      </c>
      <c r="F262" s="1" t="s">
        <v>10999</v>
      </c>
      <c r="G262" t="s">
        <v>11185</v>
      </c>
      <c r="I262" t="s">
        <v>11186</v>
      </c>
      <c r="J262" t="s">
        <v>11187</v>
      </c>
      <c r="K262" t="s">
        <v>11186</v>
      </c>
      <c r="L262" t="s">
        <v>11187</v>
      </c>
      <c r="M262" t="s">
        <v>11188</v>
      </c>
      <c r="R262" t="s">
        <v>11189</v>
      </c>
      <c r="S262" s="2" t="s">
        <v>11190</v>
      </c>
      <c r="U262" t="s">
        <v>11191</v>
      </c>
    </row>
    <row r="263" spans="1:30" ht="18.5" thickBot="1" x14ac:dyDescent="0.6">
      <c r="C263" s="13">
        <v>7</v>
      </c>
      <c r="D263" t="s">
        <v>10961</v>
      </c>
      <c r="E263">
        <f>VALUE(B261)</f>
        <v>1400</v>
      </c>
      <c r="F263" t="s">
        <v>10997</v>
      </c>
      <c r="G263" t="s">
        <v>11192</v>
      </c>
      <c r="I263" t="s">
        <v>11193</v>
      </c>
      <c r="J263" t="s">
        <v>11194</v>
      </c>
      <c r="K263" t="s">
        <v>11193</v>
      </c>
      <c r="L263" t="s">
        <v>11194</v>
      </c>
      <c r="M263" t="s">
        <v>11195</v>
      </c>
      <c r="Q263" s="5" t="s">
        <v>11196</v>
      </c>
      <c r="R263" s="5" t="s">
        <v>11197</v>
      </c>
      <c r="S263" s="39" t="s">
        <v>11198</v>
      </c>
      <c r="T263" t="s">
        <v>25</v>
      </c>
      <c r="U263" t="s">
        <v>11199</v>
      </c>
    </row>
    <row r="264" spans="1:30" ht="18" customHeight="1" x14ac:dyDescent="0.55000000000000004">
      <c r="C264" s="14"/>
      <c r="D264" s="58"/>
      <c r="E264" s="61" t="str">
        <f>IF(V266="非優先","非",IF(D264="","",IF(K264&gt;0.1,"単",IF(K265&gt;0.29,"連",IF(K266&gt;0.34,"複","※")))))</f>
        <v/>
      </c>
      <c r="F264" s="15"/>
      <c r="G264" s="16" t="s">
        <v>8311</v>
      </c>
      <c r="H264" s="17"/>
      <c r="I264" s="40">
        <v>0.26666666666666666</v>
      </c>
      <c r="J264" s="41">
        <v>4</v>
      </c>
      <c r="K264" s="40">
        <v>0.17857142857142858</v>
      </c>
      <c r="L264" s="41">
        <v>5</v>
      </c>
      <c r="M264" s="42" t="s">
        <v>11237</v>
      </c>
      <c r="N264" s="43" t="s">
        <v>46</v>
      </c>
      <c r="O264" s="43" t="s">
        <v>9750</v>
      </c>
      <c r="P264" s="43" t="s">
        <v>7766</v>
      </c>
      <c r="Q264" s="17"/>
      <c r="R264" s="44">
        <v>0</v>
      </c>
      <c r="S264" s="45" t="s">
        <v>11921</v>
      </c>
      <c r="T264" s="17" t="s">
        <v>46</v>
      </c>
      <c r="U264" s="43">
        <v>11.4</v>
      </c>
      <c r="V264" s="17" t="s">
        <v>12469</v>
      </c>
      <c r="W264" s="64" t="s">
        <v>11064</v>
      </c>
      <c r="X264" s="17"/>
      <c r="Y264" s="15"/>
      <c r="Z264" s="17"/>
      <c r="AA264" s="15"/>
      <c r="AB264" s="17"/>
      <c r="AC264" s="18" t="s">
        <v>7389</v>
      </c>
      <c r="AD264" s="19"/>
    </row>
    <row r="265" spans="1:30" ht="18" customHeight="1" x14ac:dyDescent="0.55000000000000004">
      <c r="C265" s="20">
        <v>1</v>
      </c>
      <c r="D265" s="59"/>
      <c r="E265" s="62"/>
      <c r="F265" s="4" t="s">
        <v>9314</v>
      </c>
      <c r="G265" s="21" t="s">
        <v>443</v>
      </c>
      <c r="H265" s="21" t="s">
        <v>11013</v>
      </c>
      <c r="I265" s="46">
        <v>0.4</v>
      </c>
      <c r="J265" s="47">
        <v>6</v>
      </c>
      <c r="K265" s="46">
        <v>0.3214285714285714</v>
      </c>
      <c r="L265" s="47">
        <v>9</v>
      </c>
      <c r="M265" s="48" t="s">
        <v>10997</v>
      </c>
      <c r="N265" s="49" t="s">
        <v>46</v>
      </c>
      <c r="O265" s="49" t="s">
        <v>9316</v>
      </c>
      <c r="P265" s="49" t="s">
        <v>7715</v>
      </c>
      <c r="Q265" s="21" t="s">
        <v>8543</v>
      </c>
      <c r="R265" s="50">
        <v>0</v>
      </c>
      <c r="S265" s="51" t="s">
        <v>7</v>
      </c>
      <c r="T265" s="21">
        <v>55</v>
      </c>
      <c r="U265" s="49">
        <v>9.4</v>
      </c>
      <c r="V265" s="21" t="s">
        <v>12470</v>
      </c>
      <c r="W265" s="65"/>
      <c r="X265" s="21" t="s">
        <v>10965</v>
      </c>
      <c r="Y265" s="4" t="s">
        <v>10971</v>
      </c>
      <c r="Z265" s="21" t="s">
        <v>10973</v>
      </c>
      <c r="AA265" s="4" t="s">
        <v>10968</v>
      </c>
      <c r="AB265" s="21" t="s">
        <v>13471</v>
      </c>
      <c r="AC265" s="22" t="s">
        <v>443</v>
      </c>
      <c r="AD265" s="23"/>
    </row>
    <row r="266" spans="1:30" ht="18.5" customHeight="1" thickBot="1" x14ac:dyDescent="0.6">
      <c r="C266" s="24"/>
      <c r="D266" s="60"/>
      <c r="E266" s="63"/>
      <c r="F266" s="25"/>
      <c r="G266" s="26">
        <v>2.5</v>
      </c>
      <c r="H266" s="27">
        <v>9</v>
      </c>
      <c r="I266" s="52">
        <v>0.6</v>
      </c>
      <c r="J266" s="53" t="s">
        <v>13183</v>
      </c>
      <c r="K266" s="52">
        <v>0.5</v>
      </c>
      <c r="L266" s="53" t="s">
        <v>13681</v>
      </c>
      <c r="M266" s="54" t="s">
        <v>11204</v>
      </c>
      <c r="N266" s="55" t="s">
        <v>46</v>
      </c>
      <c r="O266" s="54" t="s">
        <v>46</v>
      </c>
      <c r="P266" s="54" t="s">
        <v>46</v>
      </c>
      <c r="Q266" s="26" t="s">
        <v>46</v>
      </c>
      <c r="R266" s="26">
        <v>1</v>
      </c>
      <c r="S266" s="56" t="s">
        <v>11278</v>
      </c>
      <c r="T266" s="26" t="s">
        <v>11220</v>
      </c>
      <c r="U266" s="54" t="s">
        <v>11213</v>
      </c>
      <c r="V266" s="26" t="s">
        <v>12472</v>
      </c>
      <c r="W266" s="66"/>
      <c r="X266" s="27" t="s">
        <v>1931</v>
      </c>
      <c r="Y266" s="28"/>
      <c r="Z266" s="26"/>
      <c r="AA266" s="28"/>
      <c r="AB266" s="26"/>
      <c r="AC266" s="37">
        <v>0</v>
      </c>
      <c r="AD266" s="30"/>
    </row>
    <row r="267" spans="1:30" ht="18" customHeight="1" x14ac:dyDescent="0.55000000000000004">
      <c r="C267" s="14"/>
      <c r="D267" s="58"/>
      <c r="E267" s="61" t="str">
        <f t="shared" ref="E267" si="70">IF(V269="非優先","非",IF(D267="","",IF(K267&gt;0.1,"単",IF(K268&gt;0.29,"連",IF(K269&gt;0.34,"複","※")))))</f>
        <v/>
      </c>
      <c r="F267" s="15"/>
      <c r="G267" s="16" t="s">
        <v>15</v>
      </c>
      <c r="H267" s="17"/>
      <c r="I267" s="40" t="s">
        <v>15</v>
      </c>
      <c r="J267" s="41" t="s">
        <v>15</v>
      </c>
      <c r="K267" s="40" t="s">
        <v>15</v>
      </c>
      <c r="L267" s="41" t="s">
        <v>15</v>
      </c>
      <c r="M267" s="42" t="s">
        <v>15</v>
      </c>
      <c r="N267" s="43" t="s">
        <v>15</v>
      </c>
      <c r="O267" s="43" t="s">
        <v>46</v>
      </c>
      <c r="P267" s="43" t="s">
        <v>46</v>
      </c>
      <c r="Q267" s="17"/>
      <c r="R267" s="44" t="s">
        <v>1931</v>
      </c>
      <c r="S267" s="45" t="s">
        <v>15</v>
      </c>
      <c r="T267" s="17" t="s">
        <v>46</v>
      </c>
      <c r="U267" s="43">
        <v>14.4</v>
      </c>
      <c r="V267" s="17" t="s">
        <v>13146</v>
      </c>
      <c r="W267" s="64" t="s">
        <v>10994</v>
      </c>
      <c r="X267" s="17"/>
      <c r="Y267" s="15"/>
      <c r="Z267" s="17"/>
      <c r="AA267" s="15"/>
      <c r="AB267" s="17"/>
      <c r="AC267" s="18">
        <v>0</v>
      </c>
      <c r="AD267" s="19"/>
    </row>
    <row r="268" spans="1:30" ht="18.75" customHeight="1" x14ac:dyDescent="0.55000000000000004">
      <c r="B268" s="31"/>
      <c r="C268" s="20">
        <v>2</v>
      </c>
      <c r="D268" s="59"/>
      <c r="E268" s="62"/>
      <c r="F268" s="4" t="s">
        <v>13472</v>
      </c>
      <c r="G268" s="21" t="s">
        <v>1495</v>
      </c>
      <c r="H268" s="21" t="s">
        <v>11000</v>
      </c>
      <c r="I268" s="46" t="s">
        <v>11201</v>
      </c>
      <c r="J268" s="47" t="s">
        <v>11201</v>
      </c>
      <c r="K268" s="46" t="s">
        <v>11201</v>
      </c>
      <c r="L268" s="47" t="s">
        <v>11201</v>
      </c>
      <c r="M268" s="48" t="s">
        <v>15</v>
      </c>
      <c r="N268" s="49" t="s">
        <v>15</v>
      </c>
      <c r="O268" s="49" t="s">
        <v>46</v>
      </c>
      <c r="P268" s="49" t="s">
        <v>46</v>
      </c>
      <c r="Q268" s="21" t="s">
        <v>6</v>
      </c>
      <c r="R268" s="50" t="s">
        <v>1931</v>
      </c>
      <c r="S268" s="51" t="s">
        <v>11201</v>
      </c>
      <c r="T268" s="21">
        <v>55</v>
      </c>
      <c r="U268" s="49">
        <v>12.5</v>
      </c>
      <c r="V268" s="21" t="s">
        <v>13147</v>
      </c>
      <c r="W268" s="65"/>
      <c r="X268" s="21" t="s">
        <v>10965</v>
      </c>
      <c r="Y268" s="4" t="s">
        <v>10982</v>
      </c>
      <c r="Z268" s="21" t="s">
        <v>11008</v>
      </c>
      <c r="AA268" s="4" t="s">
        <v>10980</v>
      </c>
      <c r="AB268" s="21" t="s">
        <v>13473</v>
      </c>
      <c r="AC268" s="22" t="s">
        <v>1495</v>
      </c>
      <c r="AD268" s="23"/>
    </row>
    <row r="269" spans="1:30" ht="18.5" customHeight="1" thickBot="1" x14ac:dyDescent="0.6">
      <c r="B269" s="32"/>
      <c r="C269" s="24"/>
      <c r="D269" s="60"/>
      <c r="E269" s="63"/>
      <c r="F269" s="25"/>
      <c r="G269" s="26" t="s">
        <v>15</v>
      </c>
      <c r="H269" s="27">
        <v>13</v>
      </c>
      <c r="I269" s="52" t="s">
        <v>15</v>
      </c>
      <c r="J269" s="53" t="s">
        <v>15</v>
      </c>
      <c r="K269" s="52" t="s">
        <v>15</v>
      </c>
      <c r="L269" s="53" t="s">
        <v>15</v>
      </c>
      <c r="M269" s="54" t="s">
        <v>15</v>
      </c>
      <c r="N269" s="55" t="s">
        <v>15</v>
      </c>
      <c r="O269" s="54" t="s">
        <v>46</v>
      </c>
      <c r="P269" s="54" t="s">
        <v>46</v>
      </c>
      <c r="Q269" s="26">
        <v>35</v>
      </c>
      <c r="R269" s="26" t="s">
        <v>1931</v>
      </c>
      <c r="S269" s="56" t="s">
        <v>15</v>
      </c>
      <c r="T269" s="26" t="s">
        <v>15</v>
      </c>
      <c r="U269" s="54" t="s">
        <v>11213</v>
      </c>
      <c r="V269" s="26" t="s">
        <v>13148</v>
      </c>
      <c r="W269" s="66"/>
      <c r="X269" s="27">
        <v>35</v>
      </c>
      <c r="Y269" s="28"/>
      <c r="Z269" s="26"/>
      <c r="AA269" s="28"/>
      <c r="AB269" s="26"/>
      <c r="AC269" s="37">
        <v>0</v>
      </c>
      <c r="AD269" s="30"/>
    </row>
    <row r="270" spans="1:30" ht="18" customHeight="1" x14ac:dyDescent="0.55000000000000004">
      <c r="B270" s="32"/>
      <c r="C270" s="14"/>
      <c r="D270" s="58"/>
      <c r="E270" s="61" t="str">
        <f t="shared" ref="E270" si="71">IF(V272="非優先","非",IF(D270="","",IF(K270&gt;0.1,"単",IF(K271&gt;0.29,"連",IF(K272&gt;0.34,"複","※")))))</f>
        <v/>
      </c>
      <c r="F270" s="15"/>
      <c r="G270" s="16" t="s">
        <v>8311</v>
      </c>
      <c r="H270" s="17"/>
      <c r="I270" s="40">
        <v>0.125</v>
      </c>
      <c r="J270" s="41">
        <v>1</v>
      </c>
      <c r="K270" s="40">
        <v>0.15384615384615385</v>
      </c>
      <c r="L270" s="41">
        <v>4</v>
      </c>
      <c r="M270" s="42" t="s">
        <v>11200</v>
      </c>
      <c r="N270" s="43" t="s">
        <v>46</v>
      </c>
      <c r="O270" s="43" t="s">
        <v>215</v>
      </c>
      <c r="P270" s="43" t="s">
        <v>7799</v>
      </c>
      <c r="Q270" s="17"/>
      <c r="R270" s="44">
        <v>0.17</v>
      </c>
      <c r="S270" s="45" t="s">
        <v>18</v>
      </c>
      <c r="T270" s="17" t="s">
        <v>11216</v>
      </c>
      <c r="U270" s="43">
        <v>6.2</v>
      </c>
      <c r="V270" s="17" t="s">
        <v>12527</v>
      </c>
      <c r="W270" s="64" t="s">
        <v>13474</v>
      </c>
      <c r="X270" s="17"/>
      <c r="Y270" s="15"/>
      <c r="Z270" s="17"/>
      <c r="AA270" s="15"/>
      <c r="AB270" s="17"/>
      <c r="AC270" s="18" t="s">
        <v>8592</v>
      </c>
      <c r="AD270" s="19"/>
    </row>
    <row r="271" spans="1:30" ht="18" customHeight="1" x14ac:dyDescent="0.55000000000000004">
      <c r="B271" s="32"/>
      <c r="C271" s="20">
        <v>3</v>
      </c>
      <c r="D271" s="59"/>
      <c r="E271" s="62"/>
      <c r="F271" s="4" t="s">
        <v>9296</v>
      </c>
      <c r="G271" s="21" t="s">
        <v>200</v>
      </c>
      <c r="H271" s="21" t="s">
        <v>11000</v>
      </c>
      <c r="I271" s="46">
        <v>0.125</v>
      </c>
      <c r="J271" s="47">
        <v>1</v>
      </c>
      <c r="K271" s="46">
        <v>0.23076923076923078</v>
      </c>
      <c r="L271" s="47">
        <v>6</v>
      </c>
      <c r="M271" s="48" t="s">
        <v>10997</v>
      </c>
      <c r="N271" s="49" t="s">
        <v>46</v>
      </c>
      <c r="O271" s="49" t="s">
        <v>1192</v>
      </c>
      <c r="P271" s="49" t="s">
        <v>7770</v>
      </c>
      <c r="Q271" s="21" t="s">
        <v>3</v>
      </c>
      <c r="R271" s="50">
        <v>0.35</v>
      </c>
      <c r="S271" s="51" t="s">
        <v>11944</v>
      </c>
      <c r="T271" s="21">
        <v>55</v>
      </c>
      <c r="U271" s="49">
        <v>7.1</v>
      </c>
      <c r="V271" s="21" t="s">
        <v>12528</v>
      </c>
      <c r="W271" s="65"/>
      <c r="X271" s="21" t="s">
        <v>10965</v>
      </c>
      <c r="Y271" s="4" t="s">
        <v>10971</v>
      </c>
      <c r="Z271" s="21" t="s">
        <v>11008</v>
      </c>
      <c r="AA271" s="4" t="s">
        <v>12817</v>
      </c>
      <c r="AB271" s="21" t="s">
        <v>13475</v>
      </c>
      <c r="AC271" s="22" t="s">
        <v>200</v>
      </c>
      <c r="AD271" s="23"/>
    </row>
    <row r="272" spans="1:30" ht="18.5" customHeight="1" thickBot="1" x14ac:dyDescent="0.6">
      <c r="B272" s="32"/>
      <c r="C272" s="24"/>
      <c r="D272" s="60"/>
      <c r="E272" s="63"/>
      <c r="F272" s="25"/>
      <c r="G272" s="26">
        <v>2.5</v>
      </c>
      <c r="H272" s="27">
        <v>13</v>
      </c>
      <c r="I272" s="52">
        <v>0.125</v>
      </c>
      <c r="J272" s="53" t="s">
        <v>11452</v>
      </c>
      <c r="K272" s="52">
        <v>0.30769230769230771</v>
      </c>
      <c r="L272" s="53" t="s">
        <v>12599</v>
      </c>
      <c r="M272" s="54" t="s">
        <v>10999</v>
      </c>
      <c r="N272" s="55" t="s">
        <v>46</v>
      </c>
      <c r="O272" s="54" t="s">
        <v>46</v>
      </c>
      <c r="P272" s="54" t="s">
        <v>46</v>
      </c>
      <c r="Q272" s="26" t="s">
        <v>46</v>
      </c>
      <c r="R272" s="26">
        <v>165</v>
      </c>
      <c r="S272" s="56" t="s">
        <v>11947</v>
      </c>
      <c r="T272" s="26" t="s">
        <v>11220</v>
      </c>
      <c r="U272" s="54" t="s">
        <v>11214</v>
      </c>
      <c r="V272" s="26" t="s">
        <v>12531</v>
      </c>
      <c r="W272" s="66"/>
      <c r="X272" s="27">
        <v>16</v>
      </c>
      <c r="Y272" s="28"/>
      <c r="Z272" s="26"/>
      <c r="AA272" s="28"/>
      <c r="AB272" s="26"/>
      <c r="AC272" s="37">
        <v>0</v>
      </c>
      <c r="AD272" s="30"/>
    </row>
    <row r="273" spans="2:30" ht="18" customHeight="1" x14ac:dyDescent="0.55000000000000004">
      <c r="B273" s="32"/>
      <c r="C273" s="14"/>
      <c r="D273" s="58"/>
      <c r="E273" s="61" t="str">
        <f t="shared" ref="E273" si="72">IF(V275="非優先","非",IF(D273="","",IF(K273&gt;0.1,"単",IF(K274&gt;0.29,"連",IF(K275&gt;0.34,"複","※")))))</f>
        <v/>
      </c>
      <c r="F273" s="15"/>
      <c r="G273" s="16" t="s">
        <v>8305</v>
      </c>
      <c r="H273" s="17"/>
      <c r="I273" s="40">
        <v>6.25E-2</v>
      </c>
      <c r="J273" s="41">
        <v>2</v>
      </c>
      <c r="K273" s="40">
        <v>6.6666666666666666E-2</v>
      </c>
      <c r="L273" s="41">
        <v>3</v>
      </c>
      <c r="M273" s="42" t="s">
        <v>11215</v>
      </c>
      <c r="N273" s="43" t="s">
        <v>46</v>
      </c>
      <c r="O273" s="43" t="s">
        <v>46</v>
      </c>
      <c r="P273" s="43" t="s">
        <v>46</v>
      </c>
      <c r="Q273" s="17"/>
      <c r="R273" s="44">
        <v>0.17</v>
      </c>
      <c r="S273" s="45" t="s">
        <v>15</v>
      </c>
      <c r="T273" s="17" t="s">
        <v>46</v>
      </c>
      <c r="U273" s="43" t="s">
        <v>1665</v>
      </c>
      <c r="V273" s="17" t="s">
        <v>15</v>
      </c>
      <c r="W273" s="64" t="s">
        <v>13476</v>
      </c>
      <c r="X273" s="17"/>
      <c r="Y273" s="15"/>
      <c r="Z273" s="17"/>
      <c r="AA273" s="15"/>
      <c r="AB273" s="17"/>
      <c r="AC273" s="18" t="s">
        <v>12280</v>
      </c>
      <c r="AD273" s="19"/>
    </row>
    <row r="274" spans="2:30" ht="18.75" customHeight="1" x14ac:dyDescent="0.55000000000000004">
      <c r="B274" s="32"/>
      <c r="C274" s="20">
        <v>4</v>
      </c>
      <c r="D274" s="59"/>
      <c r="E274" s="62"/>
      <c r="F274" s="4" t="s">
        <v>13477</v>
      </c>
      <c r="G274" s="21" t="s">
        <v>1497</v>
      </c>
      <c r="H274" s="21" t="s">
        <v>11003</v>
      </c>
      <c r="I274" s="46">
        <v>0.15625</v>
      </c>
      <c r="J274" s="47">
        <v>5</v>
      </c>
      <c r="K274" s="46">
        <v>0.22222222222222221</v>
      </c>
      <c r="L274" s="47">
        <v>10</v>
      </c>
      <c r="M274" s="48" t="s">
        <v>10956</v>
      </c>
      <c r="N274" s="49" t="s">
        <v>46</v>
      </c>
      <c r="O274" s="49" t="s">
        <v>46</v>
      </c>
      <c r="P274" s="49" t="s">
        <v>46</v>
      </c>
      <c r="Q274" s="21" t="s">
        <v>8608</v>
      </c>
      <c r="R274" s="50">
        <v>0.5</v>
      </c>
      <c r="S274" s="51" t="s">
        <v>11201</v>
      </c>
      <c r="T274" s="21">
        <v>55</v>
      </c>
      <c r="U274" s="49" t="s">
        <v>1665</v>
      </c>
      <c r="V274" s="21" t="s">
        <v>15</v>
      </c>
      <c r="W274" s="65"/>
      <c r="X274" s="21" t="s">
        <v>11001</v>
      </c>
      <c r="Y274" s="4" t="s">
        <v>11017</v>
      </c>
      <c r="Z274" s="21" t="s">
        <v>13478</v>
      </c>
      <c r="AA274" s="4" t="s">
        <v>13479</v>
      </c>
      <c r="AB274" s="21" t="s">
        <v>13480</v>
      </c>
      <c r="AC274" s="22" t="s">
        <v>1497</v>
      </c>
      <c r="AD274" s="23"/>
    </row>
    <row r="275" spans="2:30" ht="18.5" customHeight="1" thickBot="1" x14ac:dyDescent="0.6">
      <c r="B275" s="32"/>
      <c r="C275" s="24"/>
      <c r="D275" s="60"/>
      <c r="E275" s="63"/>
      <c r="F275" s="25"/>
      <c r="G275" s="26">
        <v>2.7</v>
      </c>
      <c r="H275" s="27">
        <v>7</v>
      </c>
      <c r="I275" s="52">
        <v>0.28125</v>
      </c>
      <c r="J275" s="53" t="s">
        <v>13682</v>
      </c>
      <c r="K275" s="52">
        <v>0.31111111111111112</v>
      </c>
      <c r="L275" s="53" t="s">
        <v>13683</v>
      </c>
      <c r="M275" s="54" t="s">
        <v>11204</v>
      </c>
      <c r="N275" s="55" t="s">
        <v>46</v>
      </c>
      <c r="O275" s="54" t="s">
        <v>46</v>
      </c>
      <c r="P275" s="54" t="s">
        <v>46</v>
      </c>
      <c r="Q275" s="26" t="s">
        <v>46</v>
      </c>
      <c r="R275" s="26">
        <v>6</v>
      </c>
      <c r="S275" s="56" t="s">
        <v>15</v>
      </c>
      <c r="T275" s="26" t="s">
        <v>15</v>
      </c>
      <c r="U275" s="54" t="s">
        <v>15</v>
      </c>
      <c r="V275" s="26" t="s">
        <v>15</v>
      </c>
      <c r="W275" s="66"/>
      <c r="X275" s="27">
        <v>29</v>
      </c>
      <c r="Y275" s="28"/>
      <c r="Z275" s="26"/>
      <c r="AA275" s="28"/>
      <c r="AB275" s="26"/>
      <c r="AC275" s="37">
        <v>0</v>
      </c>
      <c r="AD275" s="30"/>
    </row>
    <row r="276" spans="2:30" ht="18" customHeight="1" x14ac:dyDescent="0.55000000000000004">
      <c r="B276" s="33"/>
      <c r="C276" s="14"/>
      <c r="D276" s="58"/>
      <c r="E276" s="61" t="str">
        <f t="shared" ref="E276" si="73">IF(V278="非優先","非",IF(D276="","",IF(K276&gt;0.1,"単",IF(K277&gt;0.29,"連",IF(K278&gt;0.34,"複","※")))))</f>
        <v/>
      </c>
      <c r="F276" s="15"/>
      <c r="G276" s="16" t="s">
        <v>8305</v>
      </c>
      <c r="H276" s="17"/>
      <c r="I276" s="40">
        <v>0.26315789473684209</v>
      </c>
      <c r="J276" s="41">
        <v>5</v>
      </c>
      <c r="K276" s="40">
        <v>0.27272727272727271</v>
      </c>
      <c r="L276" s="41">
        <v>6</v>
      </c>
      <c r="M276" s="42" t="s">
        <v>11215</v>
      </c>
      <c r="N276" s="43" t="s">
        <v>46</v>
      </c>
      <c r="O276" s="43" t="s">
        <v>258</v>
      </c>
      <c r="P276" s="43" t="s">
        <v>7815</v>
      </c>
      <c r="Q276" s="17"/>
      <c r="R276" s="44">
        <v>0.19</v>
      </c>
      <c r="S276" s="45" t="s">
        <v>15</v>
      </c>
      <c r="T276" s="17" t="s">
        <v>46</v>
      </c>
      <c r="U276" s="43">
        <v>4.7</v>
      </c>
      <c r="V276" s="17" t="s">
        <v>12482</v>
      </c>
      <c r="W276" s="64" t="s">
        <v>13481</v>
      </c>
      <c r="X276" s="17"/>
      <c r="Y276" s="15"/>
      <c r="Z276" s="17"/>
      <c r="AA276" s="15"/>
      <c r="AB276" s="17"/>
      <c r="AC276" s="18" t="s">
        <v>12280</v>
      </c>
      <c r="AD276" s="19"/>
    </row>
    <row r="277" spans="2:30" ht="18.75" customHeight="1" x14ac:dyDescent="0.55000000000000004">
      <c r="B277" s="34"/>
      <c r="C277" s="20">
        <v>5</v>
      </c>
      <c r="D277" s="59"/>
      <c r="E277" s="62"/>
      <c r="F277" s="4" t="s">
        <v>9600</v>
      </c>
      <c r="G277" s="21" t="s">
        <v>1497</v>
      </c>
      <c r="H277" s="21" t="s">
        <v>10970</v>
      </c>
      <c r="I277" s="46">
        <v>0.42105263157894735</v>
      </c>
      <c r="J277" s="47">
        <v>8</v>
      </c>
      <c r="K277" s="46">
        <v>0.40909090909090906</v>
      </c>
      <c r="L277" s="47">
        <v>9</v>
      </c>
      <c r="M277" s="48" t="s">
        <v>10956</v>
      </c>
      <c r="N277" s="49" t="s">
        <v>46</v>
      </c>
      <c r="O277" s="49" t="s">
        <v>119</v>
      </c>
      <c r="P277" s="49" t="s">
        <v>7750</v>
      </c>
      <c r="Q277" s="21" t="s">
        <v>8551</v>
      </c>
      <c r="R277" s="50">
        <v>0.43</v>
      </c>
      <c r="S277" s="51" t="s">
        <v>11201</v>
      </c>
      <c r="T277" s="21">
        <v>55</v>
      </c>
      <c r="U277" s="49">
        <v>6.4</v>
      </c>
      <c r="V277" s="21" t="s">
        <v>12483</v>
      </c>
      <c r="W277" s="65"/>
      <c r="X277" s="21" t="s">
        <v>11001</v>
      </c>
      <c r="Y277" s="4" t="s">
        <v>10966</v>
      </c>
      <c r="Z277" s="21" t="s">
        <v>13482</v>
      </c>
      <c r="AA277" s="4" t="s">
        <v>11460</v>
      </c>
      <c r="AB277" s="21" t="s">
        <v>13483</v>
      </c>
      <c r="AC277" s="22" t="s">
        <v>1497</v>
      </c>
      <c r="AD277" s="23"/>
    </row>
    <row r="278" spans="2:30" ht="18.5" customHeight="1" thickBot="1" x14ac:dyDescent="0.6">
      <c r="C278" s="24"/>
      <c r="D278" s="60"/>
      <c r="E278" s="63"/>
      <c r="F278" s="25"/>
      <c r="G278" s="26">
        <v>2.7</v>
      </c>
      <c r="H278" s="27">
        <v>6</v>
      </c>
      <c r="I278" s="52">
        <v>0.57894736842105265</v>
      </c>
      <c r="J278" s="53" t="s">
        <v>13684</v>
      </c>
      <c r="K278" s="52">
        <v>0.54545454545454541</v>
      </c>
      <c r="L278" s="53" t="s">
        <v>13685</v>
      </c>
      <c r="M278" s="54" t="s">
        <v>11204</v>
      </c>
      <c r="N278" s="55" t="s">
        <v>46</v>
      </c>
      <c r="O278" s="54" t="s">
        <v>46</v>
      </c>
      <c r="P278" s="54" t="s">
        <v>46</v>
      </c>
      <c r="Q278" s="26">
        <v>35</v>
      </c>
      <c r="R278" s="26">
        <v>21</v>
      </c>
      <c r="S278" s="56" t="s">
        <v>15</v>
      </c>
      <c r="T278" s="26" t="s">
        <v>15</v>
      </c>
      <c r="U278" s="54" t="s">
        <v>11214</v>
      </c>
      <c r="V278" s="26" t="s">
        <v>12484</v>
      </c>
      <c r="W278" s="66"/>
      <c r="X278" s="27">
        <v>35</v>
      </c>
      <c r="Y278" s="28"/>
      <c r="Z278" s="26"/>
      <c r="AA278" s="28"/>
      <c r="AB278" s="26"/>
      <c r="AC278" s="37">
        <v>0</v>
      </c>
      <c r="AD278" s="30"/>
    </row>
    <row r="279" spans="2:30" ht="18" customHeight="1" x14ac:dyDescent="0.55000000000000004">
      <c r="C279" s="14"/>
      <c r="D279" s="58"/>
      <c r="E279" s="61" t="str">
        <f t="shared" ref="E279" si="74">IF(V281="非優先","非",IF(D279="","",IF(K279&gt;0.1,"単",IF(K280&gt;0.29,"連",IF(K281&gt;0.34,"複","※")))))</f>
        <v/>
      </c>
      <c r="F279" s="15"/>
      <c r="G279" s="16" t="s">
        <v>8305</v>
      </c>
      <c r="H279" s="17"/>
      <c r="I279" s="40">
        <v>0.26315789473684209</v>
      </c>
      <c r="J279" s="41">
        <v>5</v>
      </c>
      <c r="K279" s="40">
        <v>0.27272727272727271</v>
      </c>
      <c r="L279" s="41">
        <v>6</v>
      </c>
      <c r="M279" s="42" t="s">
        <v>11215</v>
      </c>
      <c r="N279" s="43" t="s">
        <v>46</v>
      </c>
      <c r="O279" s="43" t="s">
        <v>46</v>
      </c>
      <c r="P279" s="43" t="s">
        <v>46</v>
      </c>
      <c r="Q279" s="17"/>
      <c r="R279" s="44">
        <v>0</v>
      </c>
      <c r="S279" s="45" t="s">
        <v>15</v>
      </c>
      <c r="T279" s="17" t="s">
        <v>46</v>
      </c>
      <c r="U279" s="43"/>
      <c r="V279" s="17" t="s">
        <v>12504</v>
      </c>
      <c r="W279" s="64" t="s">
        <v>13484</v>
      </c>
      <c r="X279" s="17"/>
      <c r="Y279" s="15"/>
      <c r="Z279" s="17"/>
      <c r="AA279" s="15"/>
      <c r="AB279" s="17"/>
      <c r="AC279" s="18" t="s">
        <v>12280</v>
      </c>
      <c r="AD279" s="19"/>
    </row>
    <row r="280" spans="2:30" ht="18" customHeight="1" x14ac:dyDescent="0.55000000000000004">
      <c r="C280" s="20">
        <v>6</v>
      </c>
      <c r="D280" s="59"/>
      <c r="E280" s="62"/>
      <c r="F280" s="4" t="s">
        <v>13485</v>
      </c>
      <c r="G280" s="21" t="s">
        <v>1497</v>
      </c>
      <c r="H280" s="21" t="s">
        <v>10970</v>
      </c>
      <c r="I280" s="46">
        <v>0.42105263157894735</v>
      </c>
      <c r="J280" s="47">
        <v>8</v>
      </c>
      <c r="K280" s="46">
        <v>0.40909090909090906</v>
      </c>
      <c r="L280" s="47">
        <v>9</v>
      </c>
      <c r="M280" s="48" t="s">
        <v>10956</v>
      </c>
      <c r="N280" s="49" t="s">
        <v>46</v>
      </c>
      <c r="O280" s="49" t="s">
        <v>46</v>
      </c>
      <c r="P280" s="49" t="s">
        <v>46</v>
      </c>
      <c r="Q280" s="21" t="s">
        <v>8547</v>
      </c>
      <c r="R280" s="50">
        <v>0</v>
      </c>
      <c r="S280" s="51" t="s">
        <v>11201</v>
      </c>
      <c r="T280" s="21">
        <v>55</v>
      </c>
      <c r="U280" s="49">
        <v>3.8</v>
      </c>
      <c r="V280" s="21" t="s">
        <v>12506</v>
      </c>
      <c r="W280" s="65"/>
      <c r="X280" s="21" t="s">
        <v>11001</v>
      </c>
      <c r="Y280" s="4" t="s">
        <v>10982</v>
      </c>
      <c r="Z280" s="21" t="s">
        <v>13486</v>
      </c>
      <c r="AA280" s="4" t="s">
        <v>13487</v>
      </c>
      <c r="AB280" s="21" t="s">
        <v>13488</v>
      </c>
      <c r="AC280" s="22" t="s">
        <v>1497</v>
      </c>
      <c r="AD280" s="23"/>
    </row>
    <row r="281" spans="2:30" ht="18.5" customHeight="1" thickBot="1" x14ac:dyDescent="0.6">
      <c r="C281" s="24"/>
      <c r="D281" s="60"/>
      <c r="E281" s="63"/>
      <c r="F281" s="25"/>
      <c r="G281" s="26">
        <v>2.7</v>
      </c>
      <c r="H281" s="27">
        <v>6</v>
      </c>
      <c r="I281" s="52">
        <v>0.57894736842105265</v>
      </c>
      <c r="J281" s="53" t="s">
        <v>13684</v>
      </c>
      <c r="K281" s="52">
        <v>0.54545454545454541</v>
      </c>
      <c r="L281" s="53" t="s">
        <v>13685</v>
      </c>
      <c r="M281" s="54" t="s">
        <v>11204</v>
      </c>
      <c r="N281" s="55" t="s">
        <v>46</v>
      </c>
      <c r="O281" s="54" t="s">
        <v>46</v>
      </c>
      <c r="P281" s="54" t="s">
        <v>46</v>
      </c>
      <c r="Q281" s="26" t="s">
        <v>46</v>
      </c>
      <c r="R281" s="26">
        <v>4</v>
      </c>
      <c r="S281" s="56" t="s">
        <v>15</v>
      </c>
      <c r="T281" s="26" t="s">
        <v>15</v>
      </c>
      <c r="U281" s="54" t="s">
        <v>11214</v>
      </c>
      <c r="V281" s="26" t="s">
        <v>12508</v>
      </c>
      <c r="W281" s="66"/>
      <c r="X281" s="27">
        <v>21</v>
      </c>
      <c r="Y281" s="28"/>
      <c r="Z281" s="26"/>
      <c r="AA281" s="28"/>
      <c r="AB281" s="26"/>
      <c r="AC281" s="37">
        <v>0</v>
      </c>
      <c r="AD281" s="30"/>
    </row>
    <row r="282" spans="2:30" ht="18" customHeight="1" x14ac:dyDescent="0.55000000000000004">
      <c r="C282" s="14"/>
      <c r="D282" s="58"/>
      <c r="E282" s="61" t="str">
        <f t="shared" ref="E282" si="75">IF(V284="非優先","非",IF(D282="","",IF(K282&gt;0.1,"単",IF(K283&gt;0.29,"連",IF(K284&gt;0.34,"複","※")))))</f>
        <v/>
      </c>
      <c r="F282" s="15"/>
      <c r="G282" s="16" t="s">
        <v>8305</v>
      </c>
      <c r="H282" s="17"/>
      <c r="I282" s="40">
        <v>0.26315789473684209</v>
      </c>
      <c r="J282" s="41">
        <v>5</v>
      </c>
      <c r="K282" s="40">
        <v>0.27272727272727271</v>
      </c>
      <c r="L282" s="41">
        <v>6</v>
      </c>
      <c r="M282" s="42" t="s">
        <v>11215</v>
      </c>
      <c r="N282" s="43" t="s">
        <v>46</v>
      </c>
      <c r="O282" s="43" t="s">
        <v>46</v>
      </c>
      <c r="P282" s="43" t="s">
        <v>46</v>
      </c>
      <c r="Q282" s="17"/>
      <c r="R282" s="44">
        <v>0.09</v>
      </c>
      <c r="S282" s="45" t="s">
        <v>15</v>
      </c>
      <c r="T282" s="17" t="s">
        <v>46</v>
      </c>
      <c r="U282" s="43" t="s">
        <v>1665</v>
      </c>
      <c r="V282" s="17" t="s">
        <v>15</v>
      </c>
      <c r="W282" s="64" t="s">
        <v>13484</v>
      </c>
      <c r="X282" s="17"/>
      <c r="Y282" s="15"/>
      <c r="Z282" s="17"/>
      <c r="AA282" s="15"/>
      <c r="AB282" s="17"/>
      <c r="AC282" s="18" t="s">
        <v>12280</v>
      </c>
      <c r="AD282" s="19"/>
    </row>
    <row r="283" spans="2:30" ht="18" customHeight="1" x14ac:dyDescent="0.55000000000000004">
      <c r="C283" s="20">
        <v>7</v>
      </c>
      <c r="D283" s="59"/>
      <c r="E283" s="62"/>
      <c r="F283" s="4" t="s">
        <v>13489</v>
      </c>
      <c r="G283" s="21" t="s">
        <v>1497</v>
      </c>
      <c r="H283" s="21" t="s">
        <v>10970</v>
      </c>
      <c r="I283" s="46">
        <v>0.42105263157894735</v>
      </c>
      <c r="J283" s="47">
        <v>8</v>
      </c>
      <c r="K283" s="46">
        <v>0.40909090909090906</v>
      </c>
      <c r="L283" s="47">
        <v>9</v>
      </c>
      <c r="M283" s="48" t="s">
        <v>10956</v>
      </c>
      <c r="N283" s="49" t="s">
        <v>46</v>
      </c>
      <c r="O283" s="49" t="s">
        <v>46</v>
      </c>
      <c r="P283" s="49" t="s">
        <v>46</v>
      </c>
      <c r="Q283" s="21" t="s">
        <v>8</v>
      </c>
      <c r="R283" s="50">
        <v>0.27</v>
      </c>
      <c r="S283" s="51" t="s">
        <v>11201</v>
      </c>
      <c r="T283" s="21">
        <v>55</v>
      </c>
      <c r="U283" s="49" t="s">
        <v>1665</v>
      </c>
      <c r="V283" s="21" t="s">
        <v>15</v>
      </c>
      <c r="W283" s="65"/>
      <c r="X283" s="21" t="s">
        <v>11001</v>
      </c>
      <c r="Y283" s="4" t="s">
        <v>10966</v>
      </c>
      <c r="Z283" s="21" t="s">
        <v>13490</v>
      </c>
      <c r="AA283" s="4" t="s">
        <v>13491</v>
      </c>
      <c r="AB283" s="21" t="s">
        <v>13492</v>
      </c>
      <c r="AC283" s="22" t="s">
        <v>1497</v>
      </c>
      <c r="AD283" s="23"/>
    </row>
    <row r="284" spans="2:30" ht="18.5" customHeight="1" thickBot="1" x14ac:dyDescent="0.6">
      <c r="C284" s="24"/>
      <c r="D284" s="60"/>
      <c r="E284" s="63"/>
      <c r="F284" s="25"/>
      <c r="G284" s="26">
        <v>2.7</v>
      </c>
      <c r="H284" s="27">
        <v>6</v>
      </c>
      <c r="I284" s="52">
        <v>0.57894736842105265</v>
      </c>
      <c r="J284" s="53" t="s">
        <v>13684</v>
      </c>
      <c r="K284" s="52">
        <v>0.54545454545454541</v>
      </c>
      <c r="L284" s="53" t="s">
        <v>13685</v>
      </c>
      <c r="M284" s="54" t="s">
        <v>11204</v>
      </c>
      <c r="N284" s="55" t="s">
        <v>46</v>
      </c>
      <c r="O284" s="54" t="s">
        <v>46</v>
      </c>
      <c r="P284" s="54" t="s">
        <v>46</v>
      </c>
      <c r="Q284" s="26" t="s">
        <v>46</v>
      </c>
      <c r="R284" s="26">
        <v>22</v>
      </c>
      <c r="S284" s="56" t="s">
        <v>15</v>
      </c>
      <c r="T284" s="26" t="s">
        <v>15</v>
      </c>
      <c r="U284" s="54" t="s">
        <v>15</v>
      </c>
      <c r="V284" s="26" t="s">
        <v>15</v>
      </c>
      <c r="W284" s="66"/>
      <c r="X284" s="27">
        <v>25</v>
      </c>
      <c r="Y284" s="28"/>
      <c r="Z284" s="26"/>
      <c r="AA284" s="28"/>
      <c r="AB284" s="26"/>
      <c r="AC284" s="37">
        <v>0</v>
      </c>
      <c r="AD284" s="30"/>
    </row>
    <row r="285" spans="2:30" ht="18" customHeight="1" x14ac:dyDescent="0.55000000000000004">
      <c r="C285" s="14"/>
      <c r="D285" s="58"/>
      <c r="E285" s="61" t="str">
        <f t="shared" ref="E285" si="76">IF(V287="非優先","非",IF(D285="","",IF(K285&gt;0.1,"単",IF(K286&gt;0.29,"連",IF(K287&gt;0.34,"複","※")))))</f>
        <v/>
      </c>
      <c r="F285" s="15"/>
      <c r="G285" s="16" t="s">
        <v>8316</v>
      </c>
      <c r="H285" s="17"/>
      <c r="I285" s="40">
        <v>0.2</v>
      </c>
      <c r="J285" s="41">
        <v>2</v>
      </c>
      <c r="K285" s="40">
        <v>0.14285714285714285</v>
      </c>
      <c r="L285" s="41">
        <v>3</v>
      </c>
      <c r="M285" s="42" t="s">
        <v>11209</v>
      </c>
      <c r="N285" s="43" t="s">
        <v>11264</v>
      </c>
      <c r="O285" s="43" t="s">
        <v>46</v>
      </c>
      <c r="P285" s="43" t="s">
        <v>46</v>
      </c>
      <c r="Q285" s="17"/>
      <c r="R285" s="44">
        <v>0</v>
      </c>
      <c r="S285" s="45" t="s">
        <v>2424</v>
      </c>
      <c r="T285" s="17" t="s">
        <v>46</v>
      </c>
      <c r="U285" s="43">
        <v>9.3000000000000007</v>
      </c>
      <c r="V285" s="17" t="s">
        <v>11243</v>
      </c>
      <c r="W285" s="64" t="s">
        <v>11474</v>
      </c>
      <c r="X285" s="17"/>
      <c r="Y285" s="15"/>
      <c r="Z285" s="17"/>
      <c r="AA285" s="15"/>
      <c r="AB285" s="17"/>
      <c r="AC285" s="18" t="s">
        <v>6719</v>
      </c>
      <c r="AD285" s="19"/>
    </row>
    <row r="286" spans="2:30" ht="18" customHeight="1" x14ac:dyDescent="0.55000000000000004">
      <c r="C286" s="20">
        <v>8</v>
      </c>
      <c r="D286" s="59"/>
      <c r="E286" s="62"/>
      <c r="F286" s="4" t="s">
        <v>13493</v>
      </c>
      <c r="G286" s="21" t="s">
        <v>1577</v>
      </c>
      <c r="H286" s="21" t="s">
        <v>11084</v>
      </c>
      <c r="I286" s="46">
        <v>0.2</v>
      </c>
      <c r="J286" s="47">
        <v>2</v>
      </c>
      <c r="K286" s="46">
        <v>0.19047619047619047</v>
      </c>
      <c r="L286" s="47">
        <v>4</v>
      </c>
      <c r="M286" s="48" t="s">
        <v>10997</v>
      </c>
      <c r="N286" s="49" t="s">
        <v>11247</v>
      </c>
      <c r="O286" s="49" t="s">
        <v>46</v>
      </c>
      <c r="P286" s="49" t="s">
        <v>46</v>
      </c>
      <c r="Q286" s="21" t="s">
        <v>18</v>
      </c>
      <c r="R286" s="50">
        <v>0.4</v>
      </c>
      <c r="S286" s="51" t="s">
        <v>11947</v>
      </c>
      <c r="T286" s="21">
        <v>55</v>
      </c>
      <c r="U286" s="49">
        <v>8.5</v>
      </c>
      <c r="V286" s="21" t="s">
        <v>11244</v>
      </c>
      <c r="W286" s="65"/>
      <c r="X286" s="21" t="s">
        <v>10965</v>
      </c>
      <c r="Y286" s="4" t="s">
        <v>10971</v>
      </c>
      <c r="Z286" s="21" t="s">
        <v>11100</v>
      </c>
      <c r="AA286" s="4" t="s">
        <v>10980</v>
      </c>
      <c r="AB286" s="21" t="s">
        <v>11654</v>
      </c>
      <c r="AC286" s="22" t="s">
        <v>1577</v>
      </c>
      <c r="AD286" s="23"/>
    </row>
    <row r="287" spans="2:30" ht="18.5" customHeight="1" thickBot="1" x14ac:dyDescent="0.6">
      <c r="C287" s="24"/>
      <c r="D287" s="60"/>
      <c r="E287" s="63"/>
      <c r="F287" s="25"/>
      <c r="G287" s="26">
        <v>3.1</v>
      </c>
      <c r="H287" s="27">
        <v>16</v>
      </c>
      <c r="I287" s="52">
        <v>0.2</v>
      </c>
      <c r="J287" s="53" t="s">
        <v>11370</v>
      </c>
      <c r="K287" s="52">
        <v>0.2857142857142857</v>
      </c>
      <c r="L287" s="53" t="s">
        <v>6719</v>
      </c>
      <c r="M287" s="54" t="s">
        <v>10959</v>
      </c>
      <c r="N287" s="55" t="s">
        <v>11265</v>
      </c>
      <c r="O287" s="54" t="s">
        <v>46</v>
      </c>
      <c r="P287" s="54" t="s">
        <v>46</v>
      </c>
      <c r="Q287" s="26" t="s">
        <v>46</v>
      </c>
      <c r="R287" s="26">
        <v>5</v>
      </c>
      <c r="S287" s="56">
        <v>0</v>
      </c>
      <c r="T287" s="26" t="s">
        <v>15</v>
      </c>
      <c r="U287" s="54" t="s">
        <v>11214</v>
      </c>
      <c r="V287" s="26" t="s">
        <v>11245</v>
      </c>
      <c r="W287" s="66"/>
      <c r="X287" s="27">
        <v>24</v>
      </c>
      <c r="Y287" s="28"/>
      <c r="Z287" s="26"/>
      <c r="AA287" s="28"/>
      <c r="AB287" s="26"/>
      <c r="AC287" s="37">
        <v>0</v>
      </c>
      <c r="AD287" s="30"/>
    </row>
    <row r="288" spans="2:30" ht="18" customHeight="1" x14ac:dyDescent="0.55000000000000004">
      <c r="C288" s="14"/>
      <c r="D288" s="58"/>
      <c r="E288" s="61" t="str">
        <f t="shared" ref="E288" si="77">IF(V290="非優先","非",IF(D288="","",IF(K288&gt;0.1,"単",IF(K289&gt;0.29,"連",IF(K290&gt;0.34,"複","※")))))</f>
        <v/>
      </c>
      <c r="F288" s="15"/>
      <c r="G288" s="16" t="s">
        <v>8300</v>
      </c>
      <c r="H288" s="17"/>
      <c r="I288" s="40">
        <v>0.66666666666666663</v>
      </c>
      <c r="J288" s="41">
        <v>2</v>
      </c>
      <c r="K288" s="40">
        <v>0.4</v>
      </c>
      <c r="L288" s="41">
        <v>2</v>
      </c>
      <c r="M288" s="42" t="s">
        <v>11207</v>
      </c>
      <c r="N288" s="43" t="s">
        <v>12503</v>
      </c>
      <c r="O288" s="43" t="s">
        <v>46</v>
      </c>
      <c r="P288" s="43" t="s">
        <v>46</v>
      </c>
      <c r="Q288" s="17"/>
      <c r="R288" s="44">
        <v>0</v>
      </c>
      <c r="S288" s="45" t="s">
        <v>13</v>
      </c>
      <c r="T288" s="17" t="s">
        <v>46</v>
      </c>
      <c r="U288" s="43">
        <v>5.4</v>
      </c>
      <c r="V288" s="17" t="s">
        <v>12547</v>
      </c>
      <c r="W288" s="64" t="s">
        <v>13494</v>
      </c>
      <c r="X288" s="17"/>
      <c r="Y288" s="15"/>
      <c r="Z288" s="17"/>
      <c r="AA288" s="15"/>
      <c r="AB288" s="17"/>
      <c r="AC288" s="18" t="s">
        <v>12058</v>
      </c>
      <c r="AD288" s="19"/>
    </row>
    <row r="289" spans="1:30" ht="18" customHeight="1" x14ac:dyDescent="0.55000000000000004">
      <c r="C289" s="20">
        <v>9</v>
      </c>
      <c r="D289" s="59"/>
      <c r="E289" s="62"/>
      <c r="F289" s="4" t="s">
        <v>13495</v>
      </c>
      <c r="G289" s="21" t="s">
        <v>457</v>
      </c>
      <c r="H289" s="21" t="s">
        <v>10964</v>
      </c>
      <c r="I289" s="46">
        <v>0.66666666666666663</v>
      </c>
      <c r="J289" s="47">
        <v>2</v>
      </c>
      <c r="K289" s="46">
        <v>0.4</v>
      </c>
      <c r="L289" s="47">
        <v>2</v>
      </c>
      <c r="M289" s="48" t="s">
        <v>10956</v>
      </c>
      <c r="N289" s="49" t="s">
        <v>12505</v>
      </c>
      <c r="O289" s="49" t="s">
        <v>46</v>
      </c>
      <c r="P289" s="49" t="s">
        <v>46</v>
      </c>
      <c r="Q289" s="21" t="s">
        <v>12176</v>
      </c>
      <c r="R289" s="50">
        <v>0.19</v>
      </c>
      <c r="S289" s="51" t="s">
        <v>11912</v>
      </c>
      <c r="T289" s="21">
        <v>55</v>
      </c>
      <c r="U289" s="49">
        <v>3.9</v>
      </c>
      <c r="V289" s="21" t="s">
        <v>12548</v>
      </c>
      <c r="W289" s="65"/>
      <c r="X289" s="21" t="s">
        <v>11001</v>
      </c>
      <c r="Y289" s="4" t="s">
        <v>10971</v>
      </c>
      <c r="Z289" s="21" t="s">
        <v>11083</v>
      </c>
      <c r="AA289" s="4" t="s">
        <v>10993</v>
      </c>
      <c r="AB289" s="21" t="s">
        <v>13496</v>
      </c>
      <c r="AC289" s="22" t="s">
        <v>457</v>
      </c>
      <c r="AD289" s="23"/>
    </row>
    <row r="290" spans="1:30" ht="18.5" customHeight="1" thickBot="1" x14ac:dyDescent="0.6">
      <c r="C290" s="24"/>
      <c r="D290" s="60"/>
      <c r="E290" s="63"/>
      <c r="F290" s="25"/>
      <c r="G290" s="26">
        <v>4.8</v>
      </c>
      <c r="H290" s="27">
        <v>11</v>
      </c>
      <c r="I290" s="52">
        <v>1</v>
      </c>
      <c r="J290" s="53" t="s">
        <v>13686</v>
      </c>
      <c r="K290" s="52">
        <v>0.8</v>
      </c>
      <c r="L290" s="53" t="s">
        <v>13687</v>
      </c>
      <c r="M290" s="54" t="s">
        <v>10959</v>
      </c>
      <c r="N290" s="55" t="s">
        <v>12507</v>
      </c>
      <c r="O290" s="54" t="s">
        <v>46</v>
      </c>
      <c r="P290" s="54" t="s">
        <v>46</v>
      </c>
      <c r="Q290" s="26" t="s">
        <v>46</v>
      </c>
      <c r="R290" s="26">
        <v>16</v>
      </c>
      <c r="S290" s="56" t="s">
        <v>11942</v>
      </c>
      <c r="T290" s="26" t="s">
        <v>15</v>
      </c>
      <c r="U290" s="54" t="s">
        <v>11206</v>
      </c>
      <c r="V290" s="26" t="s">
        <v>12550</v>
      </c>
      <c r="W290" s="66"/>
      <c r="X290" s="27">
        <v>33</v>
      </c>
      <c r="Y290" s="28"/>
      <c r="Z290" s="26"/>
      <c r="AA290" s="28"/>
      <c r="AB290" s="26"/>
      <c r="AC290" s="37">
        <v>0</v>
      </c>
      <c r="AD290" s="30"/>
    </row>
    <row r="291" spans="1:30" x14ac:dyDescent="0.55000000000000004">
      <c r="A291" s="35"/>
      <c r="B291" s="35"/>
      <c r="C291" s="36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</row>
    <row r="292" spans="1:30" x14ac:dyDescent="0.55000000000000004">
      <c r="A292" t="s">
        <v>11132</v>
      </c>
      <c r="B292" t="s">
        <v>10942</v>
      </c>
      <c r="C292" s="11" t="s">
        <v>10943</v>
      </c>
      <c r="D292" t="s">
        <v>2</v>
      </c>
      <c r="E292" t="s">
        <v>10996</v>
      </c>
      <c r="F292" t="s">
        <v>0</v>
      </c>
      <c r="G292" t="s">
        <v>10945</v>
      </c>
      <c r="H292" t="s">
        <v>10946</v>
      </c>
      <c r="I292" t="s">
        <v>10946</v>
      </c>
      <c r="J292" t="s">
        <v>10946</v>
      </c>
      <c r="K292" t="s">
        <v>10946</v>
      </c>
      <c r="L292" t="s">
        <v>10946</v>
      </c>
      <c r="M292" t="s">
        <v>11173</v>
      </c>
      <c r="N292" t="s">
        <v>11174</v>
      </c>
      <c r="O292" t="s">
        <v>11175</v>
      </c>
      <c r="P292" t="s">
        <v>11175</v>
      </c>
      <c r="Q292" t="s">
        <v>1</v>
      </c>
      <c r="R292" t="s">
        <v>11176</v>
      </c>
      <c r="T292" t="s">
        <v>10947</v>
      </c>
      <c r="U292" t="s">
        <v>11177</v>
      </c>
      <c r="W292" t="s">
        <v>10948</v>
      </c>
      <c r="X292" t="s">
        <v>10949</v>
      </c>
      <c r="Y292" t="s">
        <v>10950</v>
      </c>
      <c r="Z292" t="s">
        <v>10951</v>
      </c>
      <c r="AA292" t="s">
        <v>10952</v>
      </c>
      <c r="AB292" t="s">
        <v>10953</v>
      </c>
      <c r="AC292" t="s">
        <v>10954</v>
      </c>
    </row>
    <row r="293" spans="1:30" x14ac:dyDescent="0.55000000000000004">
      <c r="A293" t="s">
        <v>10997</v>
      </c>
      <c r="B293" t="s">
        <v>12110</v>
      </c>
      <c r="G293" t="s">
        <v>11178</v>
      </c>
      <c r="H293" s="1"/>
      <c r="I293" t="s">
        <v>11179</v>
      </c>
      <c r="J293" t="s">
        <v>11180</v>
      </c>
      <c r="K293" t="s">
        <v>11179</v>
      </c>
      <c r="L293" t="s">
        <v>11180</v>
      </c>
      <c r="M293" t="s">
        <v>11181</v>
      </c>
      <c r="R293" s="5" t="s">
        <v>11179</v>
      </c>
      <c r="S293" s="2" t="s">
        <v>11182</v>
      </c>
      <c r="T293" t="s">
        <v>11183</v>
      </c>
      <c r="U293" t="s">
        <v>11184</v>
      </c>
    </row>
    <row r="294" spans="1:30" x14ac:dyDescent="0.55000000000000004">
      <c r="A294" s="1">
        <v>8</v>
      </c>
      <c r="B294" s="1"/>
      <c r="C294" s="12" t="s">
        <v>10997</v>
      </c>
      <c r="D294" s="1" t="s">
        <v>12110</v>
      </c>
      <c r="F294" s="1" t="s">
        <v>10959</v>
      </c>
      <c r="G294" t="s">
        <v>11185</v>
      </c>
      <c r="I294" t="s">
        <v>11186</v>
      </c>
      <c r="J294" t="s">
        <v>11187</v>
      </c>
      <c r="K294" t="s">
        <v>11186</v>
      </c>
      <c r="L294" t="s">
        <v>11187</v>
      </c>
      <c r="M294" t="s">
        <v>11188</v>
      </c>
      <c r="R294" t="s">
        <v>11189</v>
      </c>
      <c r="S294" s="2" t="s">
        <v>11190</v>
      </c>
      <c r="U294" t="s">
        <v>11191</v>
      </c>
    </row>
    <row r="295" spans="1:30" ht="18.5" thickBot="1" x14ac:dyDescent="0.6">
      <c r="C295" s="13">
        <v>8</v>
      </c>
      <c r="D295" t="s">
        <v>10961</v>
      </c>
      <c r="E295">
        <f>VALUE(B293)</f>
        <v>2200</v>
      </c>
      <c r="F295" t="s">
        <v>10997</v>
      </c>
      <c r="G295" t="s">
        <v>11192</v>
      </c>
      <c r="I295" t="s">
        <v>11193</v>
      </c>
      <c r="J295" t="s">
        <v>11194</v>
      </c>
      <c r="K295" t="s">
        <v>11193</v>
      </c>
      <c r="L295" t="s">
        <v>11194</v>
      </c>
      <c r="M295" t="s">
        <v>11195</v>
      </c>
      <c r="Q295" s="5" t="s">
        <v>11196</v>
      </c>
      <c r="R295" s="5" t="s">
        <v>11197</v>
      </c>
      <c r="S295" s="39" t="s">
        <v>11198</v>
      </c>
      <c r="T295" t="s">
        <v>25</v>
      </c>
      <c r="U295" t="s">
        <v>11199</v>
      </c>
    </row>
    <row r="296" spans="1:30" ht="18" customHeight="1" x14ac:dyDescent="0.55000000000000004">
      <c r="C296" s="14"/>
      <c r="D296" s="58"/>
      <c r="E296" s="61" t="str">
        <f>IF(V298="非優先","非",IF(D296="","",IF(K296&gt;0.1,"単",IF(K297&gt;0.29,"連",IF(K298&gt;0.34,"複","※")))))</f>
        <v/>
      </c>
      <c r="F296" s="15"/>
      <c r="G296" s="16" t="s">
        <v>15</v>
      </c>
      <c r="H296" s="17"/>
      <c r="I296" s="40" t="s">
        <v>15</v>
      </c>
      <c r="J296" s="41" t="s">
        <v>15</v>
      </c>
      <c r="K296" s="40" t="s">
        <v>15</v>
      </c>
      <c r="L296" s="41" t="s">
        <v>15</v>
      </c>
      <c r="M296" s="42" t="s">
        <v>15</v>
      </c>
      <c r="N296" s="43" t="s">
        <v>15</v>
      </c>
      <c r="O296" s="43" t="s">
        <v>1085</v>
      </c>
      <c r="P296" s="43" t="s">
        <v>7729</v>
      </c>
      <c r="Q296" s="17"/>
      <c r="R296" s="44" t="s">
        <v>1931</v>
      </c>
      <c r="S296" s="45" t="s">
        <v>15</v>
      </c>
      <c r="T296" s="17" t="s">
        <v>46</v>
      </c>
      <c r="U296" s="43" t="s">
        <v>1665</v>
      </c>
      <c r="V296" s="17" t="s">
        <v>15</v>
      </c>
      <c r="W296" s="64" t="s">
        <v>11035</v>
      </c>
      <c r="X296" s="17"/>
      <c r="Y296" s="15"/>
      <c r="Z296" s="17"/>
      <c r="AA296" s="15"/>
      <c r="AB296" s="17"/>
      <c r="AC296" s="18" t="s">
        <v>11085</v>
      </c>
      <c r="AD296" s="19"/>
    </row>
    <row r="297" spans="1:30" ht="18" customHeight="1" x14ac:dyDescent="0.55000000000000004">
      <c r="C297" s="20">
        <v>1</v>
      </c>
      <c r="D297" s="59"/>
      <c r="E297" s="62"/>
      <c r="F297" s="4" t="s">
        <v>5754</v>
      </c>
      <c r="G297" s="21" t="s">
        <v>940</v>
      </c>
      <c r="H297" s="21" t="s">
        <v>10964</v>
      </c>
      <c r="I297" s="46" t="s">
        <v>11201</v>
      </c>
      <c r="J297" s="47" t="s">
        <v>11201</v>
      </c>
      <c r="K297" s="46" t="s">
        <v>11201</v>
      </c>
      <c r="L297" s="47" t="s">
        <v>11201</v>
      </c>
      <c r="M297" s="48" t="s">
        <v>15</v>
      </c>
      <c r="N297" s="49" t="s">
        <v>15</v>
      </c>
      <c r="O297" s="49" t="s">
        <v>880</v>
      </c>
      <c r="P297" s="49" t="s">
        <v>7736</v>
      </c>
      <c r="Q297" s="21" t="s">
        <v>12007</v>
      </c>
      <c r="R297" s="50" t="s">
        <v>1931</v>
      </c>
      <c r="S297" s="51" t="s">
        <v>11201</v>
      </c>
      <c r="T297" s="21">
        <v>58</v>
      </c>
      <c r="U297" s="49" t="s">
        <v>1665</v>
      </c>
      <c r="V297" s="21" t="s">
        <v>15</v>
      </c>
      <c r="W297" s="65"/>
      <c r="X297" s="21" t="s">
        <v>11001</v>
      </c>
      <c r="Y297" s="4" t="s">
        <v>10966</v>
      </c>
      <c r="Z297" s="21" t="s">
        <v>10973</v>
      </c>
      <c r="AA297" s="4" t="s">
        <v>12191</v>
      </c>
      <c r="AB297" s="21" t="s">
        <v>13497</v>
      </c>
      <c r="AC297" s="22" t="s">
        <v>940</v>
      </c>
      <c r="AD297" s="23"/>
    </row>
    <row r="298" spans="1:30" ht="18.5" customHeight="1" thickBot="1" x14ac:dyDescent="0.6">
      <c r="C298" s="24"/>
      <c r="D298" s="60"/>
      <c r="E298" s="63"/>
      <c r="F298" s="25"/>
      <c r="G298" s="26" t="s">
        <v>15</v>
      </c>
      <c r="H298" s="27">
        <v>11</v>
      </c>
      <c r="I298" s="52" t="s">
        <v>15</v>
      </c>
      <c r="J298" s="53" t="s">
        <v>15</v>
      </c>
      <c r="K298" s="52" t="s">
        <v>15</v>
      </c>
      <c r="L298" s="53" t="s">
        <v>15</v>
      </c>
      <c r="M298" s="54" t="s">
        <v>15</v>
      </c>
      <c r="N298" s="55" t="s">
        <v>15</v>
      </c>
      <c r="O298" s="54" t="s">
        <v>46</v>
      </c>
      <c r="P298" s="54" t="s">
        <v>46</v>
      </c>
      <c r="Q298" s="26">
        <v>22</v>
      </c>
      <c r="R298" s="26" t="s">
        <v>1931</v>
      </c>
      <c r="S298" s="56" t="s">
        <v>15</v>
      </c>
      <c r="T298" s="26" t="s">
        <v>15</v>
      </c>
      <c r="U298" s="54" t="s">
        <v>15</v>
      </c>
      <c r="V298" s="26" t="s">
        <v>15</v>
      </c>
      <c r="W298" s="66"/>
      <c r="X298" s="27">
        <v>22</v>
      </c>
      <c r="Y298" s="28"/>
      <c r="Z298" s="26"/>
      <c r="AA298" s="28"/>
      <c r="AB298" s="26"/>
      <c r="AC298" s="37">
        <v>0</v>
      </c>
      <c r="AD298" s="30"/>
    </row>
    <row r="299" spans="1:30" ht="18" customHeight="1" x14ac:dyDescent="0.55000000000000004">
      <c r="C299" s="14"/>
      <c r="D299" s="58"/>
      <c r="E299" s="61" t="str">
        <f t="shared" ref="E299" si="78">IF(V301="非優先","非",IF(D299="","",IF(K299&gt;0.1,"単",IF(K300&gt;0.29,"連",IF(K301&gt;0.34,"複","※")))))</f>
        <v/>
      </c>
      <c r="F299" s="15"/>
      <c r="G299" s="16" t="s">
        <v>8305</v>
      </c>
      <c r="H299" s="17"/>
      <c r="I299" s="40">
        <v>0.19047619047619047</v>
      </c>
      <c r="J299" s="41">
        <v>4</v>
      </c>
      <c r="K299" s="40">
        <v>0.10606060606060606</v>
      </c>
      <c r="L299" s="41">
        <v>7</v>
      </c>
      <c r="M299" s="42" t="s">
        <v>11219</v>
      </c>
      <c r="N299" s="43" t="s">
        <v>11262</v>
      </c>
      <c r="O299" s="43" t="s">
        <v>313</v>
      </c>
      <c r="P299" s="43" t="s">
        <v>7735</v>
      </c>
      <c r="Q299" s="17"/>
      <c r="R299" s="44">
        <v>0.13</v>
      </c>
      <c r="S299" s="45" t="s">
        <v>17</v>
      </c>
      <c r="T299" s="17" t="s">
        <v>46</v>
      </c>
      <c r="U299" s="43">
        <v>12.2</v>
      </c>
      <c r="V299" s="17" t="s">
        <v>12454</v>
      </c>
      <c r="W299" s="64" t="s">
        <v>13498</v>
      </c>
      <c r="X299" s="17"/>
      <c r="Y299" s="15"/>
      <c r="Z299" s="17"/>
      <c r="AA299" s="15"/>
      <c r="AB299" s="17"/>
      <c r="AC299" s="18" t="s">
        <v>7392</v>
      </c>
      <c r="AD299" s="19"/>
    </row>
    <row r="300" spans="1:30" ht="18.75" customHeight="1" x14ac:dyDescent="0.55000000000000004">
      <c r="B300" s="31"/>
      <c r="C300" s="20">
        <v>2</v>
      </c>
      <c r="D300" s="59"/>
      <c r="E300" s="62"/>
      <c r="F300" s="4" t="s">
        <v>1328</v>
      </c>
      <c r="G300" s="21" t="s">
        <v>164</v>
      </c>
      <c r="H300" s="21" t="s">
        <v>11084</v>
      </c>
      <c r="I300" s="46">
        <v>0.2857142857142857</v>
      </c>
      <c r="J300" s="47">
        <v>6</v>
      </c>
      <c r="K300" s="46">
        <v>0.21212121212121213</v>
      </c>
      <c r="L300" s="47">
        <v>14</v>
      </c>
      <c r="M300" s="48" t="s">
        <v>10997</v>
      </c>
      <c r="N300" s="49" t="s">
        <v>10991</v>
      </c>
      <c r="O300" s="49" t="s">
        <v>358</v>
      </c>
      <c r="P300" s="49" t="s">
        <v>7736</v>
      </c>
      <c r="Q300" s="21" t="s">
        <v>10</v>
      </c>
      <c r="R300" s="50">
        <v>0.36</v>
      </c>
      <c r="S300" s="51" t="s">
        <v>8543</v>
      </c>
      <c r="T300" s="21">
        <v>55</v>
      </c>
      <c r="U300" s="49">
        <v>11.2</v>
      </c>
      <c r="V300" s="21" t="s">
        <v>12456</v>
      </c>
      <c r="W300" s="65"/>
      <c r="X300" s="21" t="s">
        <v>11001</v>
      </c>
      <c r="Y300" s="4" t="s">
        <v>10971</v>
      </c>
      <c r="Z300" s="21" t="s">
        <v>13499</v>
      </c>
      <c r="AA300" s="4" t="s">
        <v>10968</v>
      </c>
      <c r="AB300" s="21" t="s">
        <v>13500</v>
      </c>
      <c r="AC300" s="22" t="s">
        <v>164</v>
      </c>
      <c r="AD300" s="23"/>
    </row>
    <row r="301" spans="1:30" ht="18.5" customHeight="1" thickBot="1" x14ac:dyDescent="0.6">
      <c r="B301" s="32"/>
      <c r="C301" s="24"/>
      <c r="D301" s="60"/>
      <c r="E301" s="63"/>
      <c r="F301" s="25"/>
      <c r="G301" s="26">
        <v>2.8</v>
      </c>
      <c r="H301" s="27">
        <v>16</v>
      </c>
      <c r="I301" s="52">
        <v>0.47619047619047616</v>
      </c>
      <c r="J301" s="53" t="s">
        <v>11421</v>
      </c>
      <c r="K301" s="52">
        <v>0.31818181818181818</v>
      </c>
      <c r="L301" s="53" t="s">
        <v>11946</v>
      </c>
      <c r="M301" s="54" t="s">
        <v>10999</v>
      </c>
      <c r="N301" s="55" t="s">
        <v>11263</v>
      </c>
      <c r="O301" s="54" t="s">
        <v>46</v>
      </c>
      <c r="P301" s="54" t="s">
        <v>46</v>
      </c>
      <c r="Q301" s="26">
        <v>24</v>
      </c>
      <c r="R301" s="26">
        <v>163</v>
      </c>
      <c r="S301" s="56" t="s">
        <v>11924</v>
      </c>
      <c r="T301" s="26" t="s">
        <v>11205</v>
      </c>
      <c r="U301" s="54" t="s">
        <v>11213</v>
      </c>
      <c r="V301" s="26" t="s">
        <v>12460</v>
      </c>
      <c r="W301" s="66"/>
      <c r="X301" s="27">
        <v>24</v>
      </c>
      <c r="Y301" s="28"/>
      <c r="Z301" s="26"/>
      <c r="AA301" s="28"/>
      <c r="AB301" s="26"/>
      <c r="AC301" s="37">
        <v>0</v>
      </c>
      <c r="AD301" s="30"/>
    </row>
    <row r="302" spans="1:30" ht="18" customHeight="1" x14ac:dyDescent="0.55000000000000004">
      <c r="B302" s="32"/>
      <c r="C302" s="14"/>
      <c r="D302" s="58"/>
      <c r="E302" s="61" t="str">
        <f t="shared" ref="E302" si="79">IF(V304="非優先","非",IF(D302="","",IF(K302&gt;0.1,"単",IF(K303&gt;0.29,"連",IF(K304&gt;0.34,"複","※")))))</f>
        <v/>
      </c>
      <c r="F302" s="15"/>
      <c r="G302" s="16" t="s">
        <v>8561</v>
      </c>
      <c r="H302" s="17"/>
      <c r="I302" s="40" t="s">
        <v>15</v>
      </c>
      <c r="J302" s="41">
        <v>0</v>
      </c>
      <c r="K302" s="40">
        <v>0.18181818181818182</v>
      </c>
      <c r="L302" s="41">
        <v>2</v>
      </c>
      <c r="M302" s="42" t="s">
        <v>11237</v>
      </c>
      <c r="N302" s="43" t="s">
        <v>46</v>
      </c>
      <c r="O302" s="43" t="s">
        <v>195</v>
      </c>
      <c r="P302" s="43" t="s">
        <v>7771</v>
      </c>
      <c r="Q302" s="17"/>
      <c r="R302" s="44">
        <v>0</v>
      </c>
      <c r="S302" s="45" t="s">
        <v>11897</v>
      </c>
      <c r="T302" s="17" t="s">
        <v>46</v>
      </c>
      <c r="U302" s="43">
        <v>14.4</v>
      </c>
      <c r="V302" s="17" t="s">
        <v>13146</v>
      </c>
      <c r="W302" s="64" t="s">
        <v>12936</v>
      </c>
      <c r="X302" s="17"/>
      <c r="Y302" s="15"/>
      <c r="Z302" s="17"/>
      <c r="AA302" s="15"/>
      <c r="AB302" s="17"/>
      <c r="AC302" s="18" t="s">
        <v>11335</v>
      </c>
      <c r="AD302" s="19"/>
    </row>
    <row r="303" spans="1:30" ht="18" customHeight="1" x14ac:dyDescent="0.55000000000000004">
      <c r="B303" s="32"/>
      <c r="C303" s="20">
        <v>3</v>
      </c>
      <c r="D303" s="59"/>
      <c r="E303" s="62"/>
      <c r="F303" s="4" t="s">
        <v>4008</v>
      </c>
      <c r="G303" s="21" t="s">
        <v>639</v>
      </c>
      <c r="H303" s="21" t="s">
        <v>11078</v>
      </c>
      <c r="I303" s="46" t="s">
        <v>11201</v>
      </c>
      <c r="J303" s="47" t="s">
        <v>11201</v>
      </c>
      <c r="K303" s="46">
        <v>0.27272727272727271</v>
      </c>
      <c r="L303" s="47">
        <v>3</v>
      </c>
      <c r="M303" s="48" t="s">
        <v>10997</v>
      </c>
      <c r="N303" s="49" t="s">
        <v>46</v>
      </c>
      <c r="O303" s="49" t="s">
        <v>126</v>
      </c>
      <c r="P303" s="49" t="s">
        <v>7837</v>
      </c>
      <c r="Q303" s="21" t="s">
        <v>6</v>
      </c>
      <c r="R303" s="50">
        <v>0</v>
      </c>
      <c r="S303" s="51" t="s">
        <v>17</v>
      </c>
      <c r="T303" s="21">
        <v>55</v>
      </c>
      <c r="U303" s="49">
        <v>12.9</v>
      </c>
      <c r="V303" s="21" t="s">
        <v>13147</v>
      </c>
      <c r="W303" s="65"/>
      <c r="X303" s="21" t="s">
        <v>11001</v>
      </c>
      <c r="Y303" s="4" t="s">
        <v>11004</v>
      </c>
      <c r="Z303" s="21" t="s">
        <v>11036</v>
      </c>
      <c r="AA303" s="4" t="s">
        <v>13501</v>
      </c>
      <c r="AB303" s="21" t="s">
        <v>13502</v>
      </c>
      <c r="AC303" s="22" t="s">
        <v>639</v>
      </c>
      <c r="AD303" s="23"/>
    </row>
    <row r="304" spans="1:30" ht="18.5" customHeight="1" thickBot="1" x14ac:dyDescent="0.6">
      <c r="B304" s="32"/>
      <c r="C304" s="24"/>
      <c r="D304" s="60"/>
      <c r="E304" s="63"/>
      <c r="F304" s="25"/>
      <c r="G304" s="26">
        <v>2.5</v>
      </c>
      <c r="H304" s="27">
        <v>14</v>
      </c>
      <c r="I304" s="52" t="s">
        <v>15</v>
      </c>
      <c r="J304" s="53" t="s">
        <v>13688</v>
      </c>
      <c r="K304" s="52">
        <v>0.45454545454545453</v>
      </c>
      <c r="L304" s="53" t="s">
        <v>8601</v>
      </c>
      <c r="M304" s="54" t="s">
        <v>10959</v>
      </c>
      <c r="N304" s="55" t="s">
        <v>46</v>
      </c>
      <c r="O304" s="54" t="s">
        <v>46</v>
      </c>
      <c r="P304" s="54" t="s">
        <v>46</v>
      </c>
      <c r="Q304" s="26">
        <v>35</v>
      </c>
      <c r="R304" s="26">
        <v>3</v>
      </c>
      <c r="S304" s="56" t="s">
        <v>2258</v>
      </c>
      <c r="T304" s="26" t="s">
        <v>11205</v>
      </c>
      <c r="U304" s="54" t="s">
        <v>11213</v>
      </c>
      <c r="V304" s="26" t="s">
        <v>13148</v>
      </c>
      <c r="W304" s="66"/>
      <c r="X304" s="27">
        <v>35</v>
      </c>
      <c r="Y304" s="28"/>
      <c r="Z304" s="26"/>
      <c r="AA304" s="28"/>
      <c r="AB304" s="26"/>
      <c r="AC304" s="37">
        <v>0</v>
      </c>
      <c r="AD304" s="30"/>
    </row>
    <row r="305" spans="2:30" ht="18" customHeight="1" x14ac:dyDescent="0.55000000000000004">
      <c r="B305" s="32"/>
      <c r="C305" s="14"/>
      <c r="D305" s="58"/>
      <c r="E305" s="61" t="str">
        <f t="shared" ref="E305" si="80">IF(V307="非優先","非",IF(D305="","",IF(K305&gt;0.1,"単",IF(K306&gt;0.29,"連",IF(K307&gt;0.34,"複","※")))))</f>
        <v/>
      </c>
      <c r="F305" s="15"/>
      <c r="G305" s="16" t="s">
        <v>46</v>
      </c>
      <c r="H305" s="17"/>
      <c r="I305" s="40">
        <v>5.5555555555555552E-2</v>
      </c>
      <c r="J305" s="41">
        <v>1</v>
      </c>
      <c r="K305" s="40">
        <v>3.2258064516129031E-2</v>
      </c>
      <c r="L305" s="41">
        <v>1</v>
      </c>
      <c r="M305" s="42" t="s">
        <v>11207</v>
      </c>
      <c r="N305" s="43" t="s">
        <v>1931</v>
      </c>
      <c r="O305" s="43" t="s">
        <v>46</v>
      </c>
      <c r="P305" s="43" t="s">
        <v>46</v>
      </c>
      <c r="Q305" s="17"/>
      <c r="R305" s="44" t="s">
        <v>1931</v>
      </c>
      <c r="S305" s="45" t="s">
        <v>11910</v>
      </c>
      <c r="T305" s="17" t="s">
        <v>46</v>
      </c>
      <c r="U305" s="43"/>
      <c r="V305" s="17" t="s">
        <v>12504</v>
      </c>
      <c r="W305" s="64" t="s">
        <v>11331</v>
      </c>
      <c r="X305" s="17"/>
      <c r="Y305" s="15"/>
      <c r="Z305" s="17"/>
      <c r="AA305" s="15"/>
      <c r="AB305" s="17"/>
      <c r="AC305" s="18" t="s">
        <v>8589</v>
      </c>
      <c r="AD305" s="19"/>
    </row>
    <row r="306" spans="2:30" ht="18.75" customHeight="1" x14ac:dyDescent="0.55000000000000004">
      <c r="B306" s="32"/>
      <c r="C306" s="20">
        <v>4</v>
      </c>
      <c r="D306" s="59"/>
      <c r="E306" s="62"/>
      <c r="F306" s="4" t="s">
        <v>13503</v>
      </c>
      <c r="G306" s="21" t="s">
        <v>261</v>
      </c>
      <c r="H306" s="21" t="s">
        <v>11024</v>
      </c>
      <c r="I306" s="46">
        <v>0.1111111111111111</v>
      </c>
      <c r="J306" s="47">
        <v>2</v>
      </c>
      <c r="K306" s="46">
        <v>0.19354838709677419</v>
      </c>
      <c r="L306" s="47">
        <v>6</v>
      </c>
      <c r="M306" s="48" t="s">
        <v>10997</v>
      </c>
      <c r="N306" s="49" t="s">
        <v>1931</v>
      </c>
      <c r="O306" s="49" t="s">
        <v>46</v>
      </c>
      <c r="P306" s="49" t="s">
        <v>46</v>
      </c>
      <c r="Q306" s="21" t="s">
        <v>8547</v>
      </c>
      <c r="R306" s="50" t="s">
        <v>1931</v>
      </c>
      <c r="S306" s="51" t="s">
        <v>11521</v>
      </c>
      <c r="T306" s="21">
        <v>58</v>
      </c>
      <c r="U306" s="49">
        <v>4.4000000000000004</v>
      </c>
      <c r="V306" s="21" t="s">
        <v>12506</v>
      </c>
      <c r="W306" s="65"/>
      <c r="X306" s="21" t="s">
        <v>11001</v>
      </c>
      <c r="Y306" s="4" t="s">
        <v>10982</v>
      </c>
      <c r="Z306" s="21" t="s">
        <v>11352</v>
      </c>
      <c r="AA306" s="4" t="s">
        <v>10983</v>
      </c>
      <c r="AB306" s="21" t="s">
        <v>13504</v>
      </c>
      <c r="AC306" s="22" t="s">
        <v>261</v>
      </c>
      <c r="AD306" s="23"/>
    </row>
    <row r="307" spans="2:30" ht="18.5" customHeight="1" thickBot="1" x14ac:dyDescent="0.6">
      <c r="B307" s="32"/>
      <c r="C307" s="24"/>
      <c r="D307" s="60"/>
      <c r="E307" s="63"/>
      <c r="F307" s="25"/>
      <c r="G307" s="26">
        <v>4.7</v>
      </c>
      <c r="H307" s="27">
        <v>10</v>
      </c>
      <c r="I307" s="52">
        <v>0.1111111111111111</v>
      </c>
      <c r="J307" s="53" t="s">
        <v>12321</v>
      </c>
      <c r="K307" s="52">
        <v>0.22580645161290322</v>
      </c>
      <c r="L307" s="53" t="s">
        <v>11293</v>
      </c>
      <c r="M307" s="54" t="s">
        <v>10999</v>
      </c>
      <c r="N307" s="55" t="s">
        <v>1931</v>
      </c>
      <c r="O307" s="54" t="s">
        <v>46</v>
      </c>
      <c r="P307" s="54" t="s">
        <v>46</v>
      </c>
      <c r="Q307" s="26">
        <v>21</v>
      </c>
      <c r="R307" s="26" t="s">
        <v>1931</v>
      </c>
      <c r="S307" s="56" t="s">
        <v>12514</v>
      </c>
      <c r="T307" s="26" t="s">
        <v>15</v>
      </c>
      <c r="U307" s="54" t="s">
        <v>11214</v>
      </c>
      <c r="V307" s="26" t="s">
        <v>12508</v>
      </c>
      <c r="W307" s="66"/>
      <c r="X307" s="27">
        <v>21</v>
      </c>
      <c r="Y307" s="28"/>
      <c r="Z307" s="26"/>
      <c r="AA307" s="28"/>
      <c r="AB307" s="26"/>
      <c r="AC307" s="37">
        <v>0</v>
      </c>
      <c r="AD307" s="30"/>
    </row>
    <row r="308" spans="2:30" ht="18" customHeight="1" x14ac:dyDescent="0.55000000000000004">
      <c r="B308" s="33"/>
      <c r="C308" s="14"/>
      <c r="D308" s="58"/>
      <c r="E308" s="61" t="str">
        <f t="shared" ref="E308" si="81">IF(V310="非優先","非",IF(D308="","",IF(K308&gt;0.1,"単",IF(K309&gt;0.29,"連",IF(K310&gt;0.34,"複","※")))))</f>
        <v/>
      </c>
      <c r="F308" s="15"/>
      <c r="G308" s="16" t="s">
        <v>8301</v>
      </c>
      <c r="H308" s="17"/>
      <c r="I308" s="40">
        <v>0.17391304347826086</v>
      </c>
      <c r="J308" s="41">
        <v>4</v>
      </c>
      <c r="K308" s="40">
        <v>0.17808219178082191</v>
      </c>
      <c r="L308" s="41">
        <v>13</v>
      </c>
      <c r="M308" s="42" t="s">
        <v>11227</v>
      </c>
      <c r="N308" s="43" t="s">
        <v>46</v>
      </c>
      <c r="O308" s="43" t="s">
        <v>313</v>
      </c>
      <c r="P308" s="43" t="s">
        <v>7734</v>
      </c>
      <c r="Q308" s="17"/>
      <c r="R308" s="44">
        <v>0</v>
      </c>
      <c r="S308" s="45" t="s">
        <v>6</v>
      </c>
      <c r="T308" s="17" t="s">
        <v>46</v>
      </c>
      <c r="U308" s="43">
        <v>9.3000000000000007</v>
      </c>
      <c r="V308" s="17" t="s">
        <v>11243</v>
      </c>
      <c r="W308" s="64" t="s">
        <v>13505</v>
      </c>
      <c r="X308" s="17"/>
      <c r="Y308" s="15"/>
      <c r="Z308" s="17"/>
      <c r="AA308" s="15"/>
      <c r="AB308" s="17"/>
      <c r="AC308" s="18" t="s">
        <v>7304</v>
      </c>
      <c r="AD308" s="19"/>
    </row>
    <row r="309" spans="2:30" ht="18.75" customHeight="1" x14ac:dyDescent="0.55000000000000004">
      <c r="B309" s="34"/>
      <c r="C309" s="20">
        <v>5</v>
      </c>
      <c r="D309" s="59"/>
      <c r="E309" s="62"/>
      <c r="F309" s="4" t="s">
        <v>6975</v>
      </c>
      <c r="G309" s="21" t="s">
        <v>305</v>
      </c>
      <c r="H309" s="21" t="s">
        <v>12924</v>
      </c>
      <c r="I309" s="46">
        <v>0.39130434782608697</v>
      </c>
      <c r="J309" s="47">
        <v>9</v>
      </c>
      <c r="K309" s="46">
        <v>0.34246575342465752</v>
      </c>
      <c r="L309" s="47">
        <v>25</v>
      </c>
      <c r="M309" s="48" t="s">
        <v>10997</v>
      </c>
      <c r="N309" s="49" t="s">
        <v>11361</v>
      </c>
      <c r="O309" s="49" t="s">
        <v>288</v>
      </c>
      <c r="P309" s="49" t="s">
        <v>7757</v>
      </c>
      <c r="Q309" s="21" t="s">
        <v>18</v>
      </c>
      <c r="R309" s="50">
        <v>0</v>
      </c>
      <c r="S309" s="51" t="s">
        <v>9</v>
      </c>
      <c r="T309" s="21">
        <v>55</v>
      </c>
      <c r="U309" s="49">
        <v>11.9</v>
      </c>
      <c r="V309" s="21" t="s">
        <v>11244</v>
      </c>
      <c r="W309" s="65"/>
      <c r="X309" s="21" t="s">
        <v>11001</v>
      </c>
      <c r="Y309" s="4" t="s">
        <v>10971</v>
      </c>
      <c r="Z309" s="21" t="s">
        <v>11048</v>
      </c>
      <c r="AA309" s="4" t="s">
        <v>11047</v>
      </c>
      <c r="AB309" s="21" t="s">
        <v>13506</v>
      </c>
      <c r="AC309" s="22" t="s">
        <v>305</v>
      </c>
      <c r="AD309" s="23"/>
    </row>
    <row r="310" spans="2:30" ht="18.5" customHeight="1" thickBot="1" x14ac:dyDescent="0.6">
      <c r="C310" s="24"/>
      <c r="D310" s="60"/>
      <c r="E310" s="63"/>
      <c r="F310" s="25"/>
      <c r="G310" s="26">
        <v>2.5</v>
      </c>
      <c r="H310" s="27">
        <v>16</v>
      </c>
      <c r="I310" s="52">
        <v>0.47826086956521741</v>
      </c>
      <c r="J310" s="53" t="s">
        <v>13689</v>
      </c>
      <c r="K310" s="52">
        <v>0.39726027397260272</v>
      </c>
      <c r="L310" s="53" t="s">
        <v>13690</v>
      </c>
      <c r="M310" s="54" t="s">
        <v>10999</v>
      </c>
      <c r="N310" s="55" t="s">
        <v>46</v>
      </c>
      <c r="O310" s="54" t="s">
        <v>46</v>
      </c>
      <c r="P310" s="54" t="s">
        <v>46</v>
      </c>
      <c r="Q310" s="26">
        <v>24</v>
      </c>
      <c r="R310" s="26">
        <v>3</v>
      </c>
      <c r="S310" s="56" t="s">
        <v>10988</v>
      </c>
      <c r="T310" s="26" t="s">
        <v>11220</v>
      </c>
      <c r="U310" s="54" t="s">
        <v>11214</v>
      </c>
      <c r="V310" s="26" t="s">
        <v>11245</v>
      </c>
      <c r="W310" s="66"/>
      <c r="X310" s="27">
        <v>24</v>
      </c>
      <c r="Y310" s="28"/>
      <c r="Z310" s="26"/>
      <c r="AA310" s="28"/>
      <c r="AB310" s="26"/>
      <c r="AC310" s="37">
        <v>0</v>
      </c>
      <c r="AD310" s="30"/>
    </row>
    <row r="311" spans="2:30" ht="18" customHeight="1" x14ac:dyDescent="0.55000000000000004">
      <c r="C311" s="14"/>
      <c r="D311" s="58"/>
      <c r="E311" s="61" t="str">
        <f t="shared" ref="E311" si="82">IF(V313="非優先","非",IF(D311="","",IF(K311&gt;0.1,"単",IF(K312&gt;0.29,"連",IF(K313&gt;0.34,"複","※")))))</f>
        <v/>
      </c>
      <c r="F311" s="15"/>
      <c r="G311" s="16" t="s">
        <v>8305</v>
      </c>
      <c r="H311" s="17"/>
      <c r="I311" s="40">
        <v>0</v>
      </c>
      <c r="J311" s="41">
        <v>0</v>
      </c>
      <c r="K311" s="40">
        <v>0.12121212121212122</v>
      </c>
      <c r="L311" s="41">
        <v>4</v>
      </c>
      <c r="M311" s="42" t="s">
        <v>11209</v>
      </c>
      <c r="N311" s="43" t="s">
        <v>46</v>
      </c>
      <c r="O311" s="43" t="s">
        <v>9760</v>
      </c>
      <c r="P311" s="43" t="s">
        <v>7828</v>
      </c>
      <c r="Q311" s="17"/>
      <c r="R311" s="44" t="s">
        <v>1931</v>
      </c>
      <c r="S311" s="45" t="s">
        <v>11909</v>
      </c>
      <c r="T311" s="17" t="s">
        <v>46</v>
      </c>
      <c r="U311" s="43">
        <v>10.7</v>
      </c>
      <c r="V311" s="17" t="s">
        <v>11069</v>
      </c>
      <c r="W311" s="64" t="s">
        <v>12052</v>
      </c>
      <c r="X311" s="17"/>
      <c r="Y311" s="15"/>
      <c r="Z311" s="17"/>
      <c r="AA311" s="15"/>
      <c r="AB311" s="17"/>
      <c r="AC311" s="18" t="s">
        <v>7388</v>
      </c>
      <c r="AD311" s="19"/>
    </row>
    <row r="312" spans="2:30" ht="18" customHeight="1" x14ac:dyDescent="0.55000000000000004">
      <c r="C312" s="20">
        <v>6</v>
      </c>
      <c r="D312" s="59"/>
      <c r="E312" s="62"/>
      <c r="F312" s="4" t="s">
        <v>3134</v>
      </c>
      <c r="G312" s="21" t="s">
        <v>188</v>
      </c>
      <c r="H312" s="21" t="s">
        <v>10970</v>
      </c>
      <c r="I312" s="46">
        <v>0.33333333333333331</v>
      </c>
      <c r="J312" s="47">
        <v>1</v>
      </c>
      <c r="K312" s="46">
        <v>0.30303030303030304</v>
      </c>
      <c r="L312" s="47">
        <v>10</v>
      </c>
      <c r="M312" s="48" t="s">
        <v>10997</v>
      </c>
      <c r="N312" s="49" t="s">
        <v>46</v>
      </c>
      <c r="O312" s="49" t="s">
        <v>440</v>
      </c>
      <c r="P312" s="49" t="s">
        <v>7802</v>
      </c>
      <c r="Q312" s="21" t="s">
        <v>8548</v>
      </c>
      <c r="R312" s="50" t="s">
        <v>1931</v>
      </c>
      <c r="S312" s="51" t="s">
        <v>11913</v>
      </c>
      <c r="T312" s="21">
        <v>58</v>
      </c>
      <c r="U312" s="49">
        <v>11.8</v>
      </c>
      <c r="V312" s="21" t="s">
        <v>12465</v>
      </c>
      <c r="W312" s="65"/>
      <c r="X312" s="21" t="s">
        <v>11001</v>
      </c>
      <c r="Y312" s="4" t="s">
        <v>10971</v>
      </c>
      <c r="Z312" s="21" t="s">
        <v>11007</v>
      </c>
      <c r="AA312" s="4" t="s">
        <v>13507</v>
      </c>
      <c r="AB312" s="21" t="s">
        <v>13508</v>
      </c>
      <c r="AC312" s="22" t="s">
        <v>188</v>
      </c>
      <c r="AD312" s="23"/>
    </row>
    <row r="313" spans="2:30" ht="18.5" customHeight="1" thickBot="1" x14ac:dyDescent="0.6">
      <c r="C313" s="24"/>
      <c r="D313" s="60"/>
      <c r="E313" s="63"/>
      <c r="F313" s="25"/>
      <c r="G313" s="26">
        <v>2.2999999999999998</v>
      </c>
      <c r="H313" s="27">
        <v>6</v>
      </c>
      <c r="I313" s="52">
        <v>0.33333333333333331</v>
      </c>
      <c r="J313" s="53" t="s">
        <v>11414</v>
      </c>
      <c r="K313" s="52">
        <v>0.33333333333333337</v>
      </c>
      <c r="L313" s="53" t="s">
        <v>13691</v>
      </c>
      <c r="M313" s="54" t="s">
        <v>10999</v>
      </c>
      <c r="N313" s="55" t="s">
        <v>46</v>
      </c>
      <c r="O313" s="54" t="s">
        <v>46</v>
      </c>
      <c r="P313" s="54" t="s">
        <v>46</v>
      </c>
      <c r="Q313" s="26">
        <v>22</v>
      </c>
      <c r="R313" s="26" t="s">
        <v>1931</v>
      </c>
      <c r="S313" s="56" t="s">
        <v>12540</v>
      </c>
      <c r="T313" s="26" t="s">
        <v>15</v>
      </c>
      <c r="U313" s="54" t="s">
        <v>11214</v>
      </c>
      <c r="V313" s="26"/>
      <c r="W313" s="66"/>
      <c r="X313" s="27">
        <v>22</v>
      </c>
      <c r="Y313" s="28"/>
      <c r="Z313" s="26"/>
      <c r="AA313" s="28"/>
      <c r="AB313" s="26"/>
      <c r="AC313" s="37">
        <v>0</v>
      </c>
      <c r="AD313" s="30"/>
    </row>
    <row r="314" spans="2:30" ht="18" customHeight="1" x14ac:dyDescent="0.55000000000000004">
      <c r="C314" s="14"/>
      <c r="D314" s="58"/>
      <c r="E314" s="61" t="str">
        <f t="shared" ref="E314" si="83">IF(V316="非優先","非",IF(D314="","",IF(K314&gt;0.1,"単",IF(K315&gt;0.29,"連",IF(K316&gt;0.34,"複","※")))))</f>
        <v/>
      </c>
      <c r="F314" s="15"/>
      <c r="G314" s="16" t="s">
        <v>8310</v>
      </c>
      <c r="H314" s="17"/>
      <c r="I314" s="40">
        <v>0.18604651162790697</v>
      </c>
      <c r="J314" s="41">
        <v>8</v>
      </c>
      <c r="K314" s="40">
        <v>0.10810810810810811</v>
      </c>
      <c r="L314" s="41">
        <v>8</v>
      </c>
      <c r="M314" s="42" t="s">
        <v>11215</v>
      </c>
      <c r="N314" s="43" t="s">
        <v>11230</v>
      </c>
      <c r="O314" s="43" t="s">
        <v>157</v>
      </c>
      <c r="P314" s="43" t="s">
        <v>7735</v>
      </c>
      <c r="Q314" s="17"/>
      <c r="R314" s="44">
        <v>0.13</v>
      </c>
      <c r="S314" s="45" t="s">
        <v>1561</v>
      </c>
      <c r="T314" s="17" t="s">
        <v>46</v>
      </c>
      <c r="U314" s="43">
        <v>3.4</v>
      </c>
      <c r="V314" s="17" t="s">
        <v>12488</v>
      </c>
      <c r="W314" s="64" t="s">
        <v>11340</v>
      </c>
      <c r="X314" s="17"/>
      <c r="Y314" s="15"/>
      <c r="Z314" s="17"/>
      <c r="AA314" s="15"/>
      <c r="AB314" s="17"/>
      <c r="AC314" s="18" t="s">
        <v>8553</v>
      </c>
      <c r="AD314" s="19"/>
    </row>
    <row r="315" spans="2:30" ht="18" customHeight="1" x14ac:dyDescent="0.55000000000000004">
      <c r="C315" s="20">
        <v>7</v>
      </c>
      <c r="D315" s="59"/>
      <c r="E315" s="62"/>
      <c r="F315" s="4" t="s">
        <v>3370</v>
      </c>
      <c r="G315" s="21" t="s">
        <v>1406</v>
      </c>
      <c r="H315" s="21" t="s">
        <v>11003</v>
      </c>
      <c r="I315" s="46">
        <v>0.39534883720930231</v>
      </c>
      <c r="J315" s="47">
        <v>17</v>
      </c>
      <c r="K315" s="46">
        <v>0.24324324324324326</v>
      </c>
      <c r="L315" s="47">
        <v>18</v>
      </c>
      <c r="M315" s="48" t="s">
        <v>10956</v>
      </c>
      <c r="N315" s="49" t="s">
        <v>11208</v>
      </c>
      <c r="O315" s="49" t="s">
        <v>768</v>
      </c>
      <c r="P315" s="49" t="s">
        <v>7731</v>
      </c>
      <c r="Q315" s="21" t="s">
        <v>8570</v>
      </c>
      <c r="R315" s="50">
        <v>0.13</v>
      </c>
      <c r="S315" s="51" t="s">
        <v>7</v>
      </c>
      <c r="T315" s="21">
        <v>58</v>
      </c>
      <c r="U315" s="49">
        <v>5.6</v>
      </c>
      <c r="V315" s="21"/>
      <c r="W315" s="65"/>
      <c r="X315" s="21" t="s">
        <v>11168</v>
      </c>
      <c r="Y315" s="4" t="s">
        <v>10971</v>
      </c>
      <c r="Z315" s="21" t="s">
        <v>11007</v>
      </c>
      <c r="AA315" s="4" t="s">
        <v>10993</v>
      </c>
      <c r="AB315" s="21" t="s">
        <v>13509</v>
      </c>
      <c r="AC315" s="22" t="s">
        <v>1406</v>
      </c>
      <c r="AD315" s="23"/>
    </row>
    <row r="316" spans="2:30" ht="18.5" customHeight="1" thickBot="1" x14ac:dyDescent="0.6">
      <c r="C316" s="24"/>
      <c r="D316" s="60"/>
      <c r="E316" s="63"/>
      <c r="F316" s="25"/>
      <c r="G316" s="26">
        <v>3.2</v>
      </c>
      <c r="H316" s="27">
        <v>7</v>
      </c>
      <c r="I316" s="52">
        <v>0.51162790697674421</v>
      </c>
      <c r="J316" s="53" t="s">
        <v>11443</v>
      </c>
      <c r="K316" s="52">
        <v>0.32432432432432434</v>
      </c>
      <c r="L316" s="53" t="s">
        <v>11450</v>
      </c>
      <c r="M316" s="54" t="s">
        <v>10959</v>
      </c>
      <c r="N316" s="55" t="s">
        <v>11231</v>
      </c>
      <c r="O316" s="54" t="s">
        <v>46</v>
      </c>
      <c r="P316" s="54" t="s">
        <v>46</v>
      </c>
      <c r="Q316" s="26" t="s">
        <v>46</v>
      </c>
      <c r="R316" s="26">
        <v>8</v>
      </c>
      <c r="S316" s="56" t="s">
        <v>11909</v>
      </c>
      <c r="T316" s="26" t="s">
        <v>15</v>
      </c>
      <c r="U316" s="54" t="s">
        <v>11214</v>
      </c>
      <c r="V316" s="26" t="s">
        <v>12489</v>
      </c>
      <c r="W316" s="66"/>
      <c r="X316" s="27">
        <v>34</v>
      </c>
      <c r="Y316" s="28"/>
      <c r="Z316" s="26"/>
      <c r="AA316" s="28"/>
      <c r="AB316" s="26"/>
      <c r="AC316" s="37">
        <v>0</v>
      </c>
      <c r="AD316" s="30"/>
    </row>
    <row r="317" spans="2:30" ht="18" customHeight="1" x14ac:dyDescent="0.55000000000000004">
      <c r="C317" s="14"/>
      <c r="D317" s="58"/>
      <c r="E317" s="61" t="str">
        <f t="shared" ref="E317" si="84">IF(V319="非優先","非",IF(D317="","",IF(K317&gt;0.1,"単",IF(K318&gt;0.29,"連",IF(K319&gt;0.34,"複","※")))))</f>
        <v/>
      </c>
      <c r="F317" s="15"/>
      <c r="G317" s="16" t="s">
        <v>15</v>
      </c>
      <c r="H317" s="17"/>
      <c r="I317" s="40" t="s">
        <v>15</v>
      </c>
      <c r="J317" s="41" t="s">
        <v>15</v>
      </c>
      <c r="K317" s="40" t="s">
        <v>15</v>
      </c>
      <c r="L317" s="41" t="s">
        <v>15</v>
      </c>
      <c r="M317" s="42" t="s">
        <v>15</v>
      </c>
      <c r="N317" s="43" t="s">
        <v>15</v>
      </c>
      <c r="O317" s="43" t="s">
        <v>46</v>
      </c>
      <c r="P317" s="43" t="s">
        <v>46</v>
      </c>
      <c r="Q317" s="17"/>
      <c r="R317" s="44" t="s">
        <v>1931</v>
      </c>
      <c r="S317" s="45" t="s">
        <v>15</v>
      </c>
      <c r="T317" s="17" t="s">
        <v>46</v>
      </c>
      <c r="U317" s="43">
        <v>1.1000000000000001</v>
      </c>
      <c r="V317" s="17"/>
      <c r="W317" s="64" t="s">
        <v>11331</v>
      </c>
      <c r="X317" s="17"/>
      <c r="Y317" s="15"/>
      <c r="Z317" s="17"/>
      <c r="AA317" s="15"/>
      <c r="AB317" s="17"/>
      <c r="AC317" s="18" t="s">
        <v>12624</v>
      </c>
      <c r="AD317" s="19"/>
    </row>
    <row r="318" spans="2:30" ht="18" customHeight="1" x14ac:dyDescent="0.55000000000000004">
      <c r="C318" s="20">
        <v>8</v>
      </c>
      <c r="D318" s="59"/>
      <c r="E318" s="62"/>
      <c r="F318" s="4" t="s">
        <v>13510</v>
      </c>
      <c r="G318" s="21" t="s">
        <v>1504</v>
      </c>
      <c r="H318" s="21" t="s">
        <v>10981</v>
      </c>
      <c r="I318" s="46" t="s">
        <v>11201</v>
      </c>
      <c r="J318" s="47" t="s">
        <v>11201</v>
      </c>
      <c r="K318" s="46" t="s">
        <v>11201</v>
      </c>
      <c r="L318" s="47" t="s">
        <v>11201</v>
      </c>
      <c r="M318" s="48" t="s">
        <v>15</v>
      </c>
      <c r="N318" s="49" t="s">
        <v>15</v>
      </c>
      <c r="O318" s="49" t="s">
        <v>46</v>
      </c>
      <c r="P318" s="49" t="s">
        <v>46</v>
      </c>
      <c r="Q318" s="21" t="s">
        <v>11332</v>
      </c>
      <c r="R318" s="50" t="s">
        <v>1931</v>
      </c>
      <c r="S318" s="51" t="s">
        <v>11201</v>
      </c>
      <c r="T318" s="21">
        <v>56</v>
      </c>
      <c r="U318" s="49">
        <v>2.2000000000000002</v>
      </c>
      <c r="V318" s="21"/>
      <c r="W318" s="65"/>
      <c r="X318" s="21" t="s">
        <v>10965</v>
      </c>
      <c r="Y318" s="4" t="s">
        <v>11017</v>
      </c>
      <c r="Z318" s="21" t="s">
        <v>11106</v>
      </c>
      <c r="AA318" s="4" t="s">
        <v>12853</v>
      </c>
      <c r="AB318" s="21" t="s">
        <v>13511</v>
      </c>
      <c r="AC318" s="22" t="s">
        <v>1504</v>
      </c>
      <c r="AD318" s="23"/>
    </row>
    <row r="319" spans="2:30" ht="18.5" customHeight="1" thickBot="1" x14ac:dyDescent="0.6">
      <c r="C319" s="24"/>
      <c r="D319" s="60"/>
      <c r="E319" s="63"/>
      <c r="F319" s="25"/>
      <c r="G319" s="26" t="s">
        <v>15</v>
      </c>
      <c r="H319" s="27">
        <v>8</v>
      </c>
      <c r="I319" s="52" t="s">
        <v>15</v>
      </c>
      <c r="J319" s="53" t="s">
        <v>15</v>
      </c>
      <c r="K319" s="52" t="s">
        <v>15</v>
      </c>
      <c r="L319" s="53" t="s">
        <v>15</v>
      </c>
      <c r="M319" s="54" t="s">
        <v>15</v>
      </c>
      <c r="N319" s="55" t="s">
        <v>15</v>
      </c>
      <c r="O319" s="54" t="s">
        <v>46</v>
      </c>
      <c r="P319" s="54" t="s">
        <v>46</v>
      </c>
      <c r="Q319" s="26" t="s">
        <v>46</v>
      </c>
      <c r="R319" s="26" t="s">
        <v>1931</v>
      </c>
      <c r="S319" s="56" t="s">
        <v>15</v>
      </c>
      <c r="T319" s="26" t="s">
        <v>15</v>
      </c>
      <c r="U319" s="54" t="s">
        <v>11206</v>
      </c>
      <c r="V319" s="26"/>
      <c r="W319" s="66"/>
      <c r="X319" s="27" t="s">
        <v>1931</v>
      </c>
      <c r="Y319" s="28"/>
      <c r="Z319" s="26"/>
      <c r="AA319" s="28"/>
      <c r="AB319" s="26"/>
      <c r="AC319" s="37">
        <v>0</v>
      </c>
      <c r="AD319" s="30"/>
    </row>
    <row r="320" spans="2:30" ht="18" customHeight="1" x14ac:dyDescent="0.55000000000000004">
      <c r="C320" s="14"/>
      <c r="D320" s="58"/>
      <c r="E320" s="61" t="str">
        <f t="shared" ref="E320" si="85">IF(V322="非優先","非",IF(D320="","",IF(K320&gt;0.1,"単",IF(K321&gt;0.29,"連",IF(K322&gt;0.34,"複","※")))))</f>
        <v/>
      </c>
      <c r="F320" s="15"/>
      <c r="G320" s="16" t="s">
        <v>8301</v>
      </c>
      <c r="H320" s="17"/>
      <c r="I320" s="40">
        <v>0.1891891891891892</v>
      </c>
      <c r="J320" s="41">
        <v>7</v>
      </c>
      <c r="K320" s="40">
        <v>0.18681318681318682</v>
      </c>
      <c r="L320" s="41">
        <v>17</v>
      </c>
      <c r="M320" s="42" t="s">
        <v>11219</v>
      </c>
      <c r="N320" s="43" t="s">
        <v>12590</v>
      </c>
      <c r="O320" s="43" t="s">
        <v>796</v>
      </c>
      <c r="P320" s="43" t="s">
        <v>7784</v>
      </c>
      <c r="Q320" s="17"/>
      <c r="R320" s="44">
        <v>0.2</v>
      </c>
      <c r="S320" s="45" t="s">
        <v>16</v>
      </c>
      <c r="T320" s="17" t="s">
        <v>46</v>
      </c>
      <c r="U320" s="43">
        <v>6.2</v>
      </c>
      <c r="V320" s="17" t="s">
        <v>12527</v>
      </c>
      <c r="W320" s="64" t="s">
        <v>11052</v>
      </c>
      <c r="X320" s="17"/>
      <c r="Y320" s="15"/>
      <c r="Z320" s="17"/>
      <c r="AA320" s="15"/>
      <c r="AB320" s="17"/>
      <c r="AC320" s="18" t="s">
        <v>12312</v>
      </c>
      <c r="AD320" s="19"/>
    </row>
    <row r="321" spans="3:30" ht="18" customHeight="1" x14ac:dyDescent="0.55000000000000004">
      <c r="C321" s="20">
        <v>9</v>
      </c>
      <c r="D321" s="59"/>
      <c r="E321" s="62"/>
      <c r="F321" s="4" t="s">
        <v>1023</v>
      </c>
      <c r="G321" s="21" t="s">
        <v>146</v>
      </c>
      <c r="H321" s="21" t="s">
        <v>11327</v>
      </c>
      <c r="I321" s="46">
        <v>0.27027027027027029</v>
      </c>
      <c r="J321" s="47">
        <v>10</v>
      </c>
      <c r="K321" s="46">
        <v>0.2857142857142857</v>
      </c>
      <c r="L321" s="47">
        <v>26</v>
      </c>
      <c r="M321" s="48" t="s">
        <v>10997</v>
      </c>
      <c r="N321" s="49" t="s">
        <v>12591</v>
      </c>
      <c r="O321" s="49" t="s">
        <v>1071</v>
      </c>
      <c r="P321" s="49" t="s">
        <v>7717</v>
      </c>
      <c r="Q321" s="21" t="s">
        <v>3</v>
      </c>
      <c r="R321" s="50">
        <v>0.2</v>
      </c>
      <c r="S321" s="51" t="s">
        <v>2424</v>
      </c>
      <c r="T321" s="21">
        <v>53</v>
      </c>
      <c r="U321" s="49">
        <v>6.4</v>
      </c>
      <c r="V321" s="21" t="s">
        <v>12528</v>
      </c>
      <c r="W321" s="65"/>
      <c r="X321" s="21" t="s">
        <v>10965</v>
      </c>
      <c r="Y321" s="4" t="s">
        <v>10971</v>
      </c>
      <c r="Z321" s="21" t="s">
        <v>11995</v>
      </c>
      <c r="AA321" s="4" t="s">
        <v>13512</v>
      </c>
      <c r="AB321" s="21" t="s">
        <v>13513</v>
      </c>
      <c r="AC321" s="22" t="s">
        <v>146</v>
      </c>
      <c r="AD321" s="23"/>
    </row>
    <row r="322" spans="3:30" ht="18.5" customHeight="1" thickBot="1" x14ac:dyDescent="0.6">
      <c r="C322" s="24"/>
      <c r="D322" s="60"/>
      <c r="E322" s="63"/>
      <c r="F322" s="25"/>
      <c r="G322" s="26">
        <v>2.7</v>
      </c>
      <c r="H322" s="27">
        <v>16</v>
      </c>
      <c r="I322" s="52">
        <v>0.45945945945945948</v>
      </c>
      <c r="J322" s="53" t="s">
        <v>12601</v>
      </c>
      <c r="K322" s="52">
        <v>0.39560439560439559</v>
      </c>
      <c r="L322" s="53" t="s">
        <v>12602</v>
      </c>
      <c r="M322" s="54" t="s">
        <v>10999</v>
      </c>
      <c r="N322" s="55" t="s">
        <v>12593</v>
      </c>
      <c r="O322" s="54" t="s">
        <v>46</v>
      </c>
      <c r="P322" s="54" t="s">
        <v>46</v>
      </c>
      <c r="Q322" s="26" t="s">
        <v>46</v>
      </c>
      <c r="R322" s="26">
        <v>5</v>
      </c>
      <c r="S322" s="56" t="s">
        <v>11897</v>
      </c>
      <c r="T322" s="26" t="s">
        <v>15</v>
      </c>
      <c r="U322" s="54" t="s">
        <v>11214</v>
      </c>
      <c r="V322" s="26" t="s">
        <v>12531</v>
      </c>
      <c r="W322" s="66"/>
      <c r="X322" s="27">
        <v>16</v>
      </c>
      <c r="Y322" s="28"/>
      <c r="Z322" s="26"/>
      <c r="AA322" s="28"/>
      <c r="AB322" s="26"/>
      <c r="AC322" s="37">
        <v>0</v>
      </c>
      <c r="AD322" s="30"/>
    </row>
    <row r="323" spans="3:30" ht="18" customHeight="1" x14ac:dyDescent="0.55000000000000004">
      <c r="C323" s="14"/>
      <c r="D323" s="58"/>
      <c r="E323" s="61" t="str">
        <f t="shared" ref="E323" si="86">IF(V325="非優先","非",IF(D323="","",IF(K323&gt;0.1,"単",IF(K324&gt;0.29,"連",IF(K325&gt;0.34,"複","※")))))</f>
        <v/>
      </c>
      <c r="F323" s="15"/>
      <c r="G323" s="16" t="s">
        <v>15</v>
      </c>
      <c r="H323" s="17"/>
      <c r="I323" s="40" t="s">
        <v>15</v>
      </c>
      <c r="J323" s="41" t="s">
        <v>15</v>
      </c>
      <c r="K323" s="40">
        <v>0.23076923076923078</v>
      </c>
      <c r="L323" s="41">
        <v>6</v>
      </c>
      <c r="M323" s="42" t="s">
        <v>11200</v>
      </c>
      <c r="N323" s="43" t="s">
        <v>15</v>
      </c>
      <c r="O323" s="43" t="s">
        <v>152</v>
      </c>
      <c r="P323" s="43" t="s">
        <v>7729</v>
      </c>
      <c r="Q323" s="17"/>
      <c r="R323" s="44">
        <v>0</v>
      </c>
      <c r="S323" s="45" t="s">
        <v>15</v>
      </c>
      <c r="T323" s="17" t="s">
        <v>46</v>
      </c>
      <c r="U323" s="43">
        <v>4.7</v>
      </c>
      <c r="V323" s="17" t="s">
        <v>12482</v>
      </c>
      <c r="W323" s="64" t="s">
        <v>13514</v>
      </c>
      <c r="X323" s="17"/>
      <c r="Y323" s="15"/>
      <c r="Z323" s="17"/>
      <c r="AA323" s="15"/>
      <c r="AB323" s="17"/>
      <c r="AC323" s="18" t="s">
        <v>7380</v>
      </c>
      <c r="AD323" s="19"/>
    </row>
    <row r="324" spans="3:30" ht="18" customHeight="1" x14ac:dyDescent="0.55000000000000004">
      <c r="C324" s="20">
        <v>10</v>
      </c>
      <c r="D324" s="59"/>
      <c r="E324" s="62"/>
      <c r="F324" s="4" t="s">
        <v>1277</v>
      </c>
      <c r="G324" s="21" t="s">
        <v>1562</v>
      </c>
      <c r="H324" s="21" t="s">
        <v>11000</v>
      </c>
      <c r="I324" s="46" t="s">
        <v>11201</v>
      </c>
      <c r="J324" s="47" t="s">
        <v>11201</v>
      </c>
      <c r="K324" s="46">
        <v>0.42307692307692313</v>
      </c>
      <c r="L324" s="47">
        <v>11</v>
      </c>
      <c r="M324" s="48" t="s">
        <v>10956</v>
      </c>
      <c r="N324" s="49" t="s">
        <v>15</v>
      </c>
      <c r="O324" s="49" t="s">
        <v>353</v>
      </c>
      <c r="P324" s="49" t="s">
        <v>7736</v>
      </c>
      <c r="Q324" s="21" t="s">
        <v>8551</v>
      </c>
      <c r="R324" s="50">
        <v>0.14000000000000001</v>
      </c>
      <c r="S324" s="51" t="s">
        <v>11201</v>
      </c>
      <c r="T324" s="21">
        <v>58</v>
      </c>
      <c r="U324" s="49">
        <v>4.7</v>
      </c>
      <c r="V324" s="21" t="s">
        <v>12483</v>
      </c>
      <c r="W324" s="65"/>
      <c r="X324" s="21" t="s">
        <v>11001</v>
      </c>
      <c r="Y324" s="4" t="s">
        <v>10982</v>
      </c>
      <c r="Z324" s="21" t="s">
        <v>11020</v>
      </c>
      <c r="AA324" s="4" t="s">
        <v>10983</v>
      </c>
      <c r="AB324" s="21" t="s">
        <v>13515</v>
      </c>
      <c r="AC324" s="22" t="s">
        <v>1562</v>
      </c>
      <c r="AD324" s="23"/>
    </row>
    <row r="325" spans="3:30" ht="18.5" customHeight="1" thickBot="1" x14ac:dyDescent="0.6">
      <c r="C325" s="24"/>
      <c r="D325" s="60"/>
      <c r="E325" s="63"/>
      <c r="F325" s="25"/>
      <c r="G325" s="26" t="s">
        <v>15</v>
      </c>
      <c r="H325" s="27">
        <v>13</v>
      </c>
      <c r="I325" s="52" t="s">
        <v>15</v>
      </c>
      <c r="J325" s="53" t="s">
        <v>13661</v>
      </c>
      <c r="K325" s="52">
        <v>0.46153846153846156</v>
      </c>
      <c r="L325" s="53" t="s">
        <v>7394</v>
      </c>
      <c r="M325" s="54" t="s">
        <v>10999</v>
      </c>
      <c r="N325" s="55" t="s">
        <v>15</v>
      </c>
      <c r="O325" s="54" t="s">
        <v>46</v>
      </c>
      <c r="P325" s="54" t="s">
        <v>46</v>
      </c>
      <c r="Q325" s="26">
        <v>35</v>
      </c>
      <c r="R325" s="26">
        <v>8</v>
      </c>
      <c r="S325" s="56" t="s">
        <v>15</v>
      </c>
      <c r="T325" s="26" t="s">
        <v>15</v>
      </c>
      <c r="U325" s="54" t="s">
        <v>11214</v>
      </c>
      <c r="V325" s="26" t="s">
        <v>12484</v>
      </c>
      <c r="W325" s="66"/>
      <c r="X325" s="27">
        <v>35</v>
      </c>
      <c r="Y325" s="28"/>
      <c r="Z325" s="26"/>
      <c r="AA325" s="28"/>
      <c r="AB325" s="26"/>
      <c r="AC325" s="37">
        <v>0</v>
      </c>
      <c r="AD325" s="30"/>
    </row>
    <row r="326" spans="3:30" ht="18" customHeight="1" x14ac:dyDescent="0.55000000000000004">
      <c r="C326" s="14"/>
      <c r="D326" s="58"/>
      <c r="E326" s="61" t="str">
        <f t="shared" ref="E326" si="87">IF(V328="非優先","非",IF(D326="","",IF(K326&gt;0.1,"単",IF(K327&gt;0.29,"連",IF(K328&gt;0.34,"複","※")))))</f>
        <v/>
      </c>
      <c r="F326" s="15"/>
      <c r="G326" s="16" t="s">
        <v>8309</v>
      </c>
      <c r="H326" s="17"/>
      <c r="I326" s="40">
        <v>0</v>
      </c>
      <c r="J326" s="41">
        <v>0</v>
      </c>
      <c r="K326" s="40">
        <v>5.8823529411764705E-2</v>
      </c>
      <c r="L326" s="41">
        <v>1</v>
      </c>
      <c r="M326" s="42" t="s">
        <v>11209</v>
      </c>
      <c r="N326" s="43" t="s">
        <v>46</v>
      </c>
      <c r="O326" s="43" t="s">
        <v>1931</v>
      </c>
      <c r="P326" s="43" t="s">
        <v>7766</v>
      </c>
      <c r="Q326" s="17"/>
      <c r="R326" s="44">
        <v>0</v>
      </c>
      <c r="S326" s="45" t="s">
        <v>18</v>
      </c>
      <c r="T326" s="17" t="s">
        <v>46</v>
      </c>
      <c r="U326" s="43">
        <v>11.4</v>
      </c>
      <c r="V326" s="17" t="s">
        <v>12469</v>
      </c>
      <c r="W326" s="64" t="s">
        <v>11064</v>
      </c>
      <c r="X326" s="17"/>
      <c r="Y326" s="15"/>
      <c r="Z326" s="17"/>
      <c r="AA326" s="15"/>
      <c r="AB326" s="17"/>
      <c r="AC326" s="18" t="s">
        <v>11986</v>
      </c>
      <c r="AD326" s="19"/>
    </row>
    <row r="327" spans="3:30" ht="18" customHeight="1" x14ac:dyDescent="0.55000000000000004">
      <c r="C327" s="20">
        <v>11</v>
      </c>
      <c r="D327" s="59"/>
      <c r="E327" s="62"/>
      <c r="F327" s="4" t="s">
        <v>4143</v>
      </c>
      <c r="G327" s="21" t="s">
        <v>554</v>
      </c>
      <c r="H327" s="21" t="s">
        <v>11118</v>
      </c>
      <c r="I327" s="46">
        <v>0.25</v>
      </c>
      <c r="J327" s="47">
        <v>1</v>
      </c>
      <c r="K327" s="46">
        <v>0.23529411764705882</v>
      </c>
      <c r="L327" s="47">
        <v>4</v>
      </c>
      <c r="M327" s="48" t="s">
        <v>10956</v>
      </c>
      <c r="N327" s="49" t="s">
        <v>46</v>
      </c>
      <c r="O327" s="49" t="s">
        <v>310</v>
      </c>
      <c r="P327" s="49" t="s">
        <v>7736</v>
      </c>
      <c r="Q327" s="21" t="s">
        <v>8543</v>
      </c>
      <c r="R327" s="50">
        <v>0.31</v>
      </c>
      <c r="S327" s="51" t="s">
        <v>11367</v>
      </c>
      <c r="T327" s="21">
        <v>55</v>
      </c>
      <c r="U327" s="49">
        <v>11</v>
      </c>
      <c r="V327" s="21" t="s">
        <v>12470</v>
      </c>
      <c r="W327" s="65"/>
      <c r="X327" s="21" t="s">
        <v>11001</v>
      </c>
      <c r="Y327" s="4" t="s">
        <v>11017</v>
      </c>
      <c r="Z327" s="21" t="s">
        <v>11050</v>
      </c>
      <c r="AA327" s="4" t="s">
        <v>10993</v>
      </c>
      <c r="AB327" s="21" t="s">
        <v>13516</v>
      </c>
      <c r="AC327" s="22" t="s">
        <v>554</v>
      </c>
      <c r="AD327" s="23"/>
    </row>
    <row r="328" spans="3:30" ht="18.5" customHeight="1" thickBot="1" x14ac:dyDescent="0.6">
      <c r="C328" s="24"/>
      <c r="D328" s="60"/>
      <c r="E328" s="63"/>
      <c r="F328" s="25"/>
      <c r="G328" s="26">
        <v>4.9000000000000004</v>
      </c>
      <c r="H328" s="27">
        <v>15</v>
      </c>
      <c r="I328" s="52">
        <v>0.5</v>
      </c>
      <c r="J328" s="53" t="s">
        <v>11259</v>
      </c>
      <c r="K328" s="52">
        <v>0.3529411764705882</v>
      </c>
      <c r="L328" s="53" t="s">
        <v>11363</v>
      </c>
      <c r="M328" s="54" t="s">
        <v>10999</v>
      </c>
      <c r="N328" s="55" t="s">
        <v>46</v>
      </c>
      <c r="O328" s="54" t="s">
        <v>46</v>
      </c>
      <c r="P328" s="54" t="s">
        <v>46</v>
      </c>
      <c r="Q328" s="26" t="s">
        <v>46</v>
      </c>
      <c r="R328" s="26">
        <v>13</v>
      </c>
      <c r="S328" s="56" t="s">
        <v>2393</v>
      </c>
      <c r="T328" s="26" t="s">
        <v>11220</v>
      </c>
      <c r="U328" s="54" t="s">
        <v>11213</v>
      </c>
      <c r="V328" s="26" t="s">
        <v>12472</v>
      </c>
      <c r="W328" s="66"/>
      <c r="X328" s="27" t="s">
        <v>1931</v>
      </c>
      <c r="Y328" s="28"/>
      <c r="Z328" s="26"/>
      <c r="AA328" s="28"/>
      <c r="AB328" s="26"/>
      <c r="AC328" s="37">
        <v>0</v>
      </c>
      <c r="AD328" s="30"/>
    </row>
    <row r="329" spans="3:30" ht="18" customHeight="1" x14ac:dyDescent="0.55000000000000004">
      <c r="C329" s="14"/>
      <c r="D329" s="58"/>
      <c r="E329" s="61" t="str">
        <f t="shared" ref="E329" si="88">IF(V331="非優先","非",IF(D329="","",IF(K329&gt;0.1,"単",IF(K330&gt;0.29,"連",IF(K331&gt;0.34,"複","※")))))</f>
        <v/>
      </c>
      <c r="F329" s="15"/>
      <c r="G329" s="16" t="s">
        <v>8307</v>
      </c>
      <c r="H329" s="17"/>
      <c r="I329" s="40">
        <v>5.7142857142857141E-2</v>
      </c>
      <c r="J329" s="41">
        <v>2</v>
      </c>
      <c r="K329" s="40">
        <v>6.25E-2</v>
      </c>
      <c r="L329" s="41">
        <v>4</v>
      </c>
      <c r="M329" s="42" t="s">
        <v>11200</v>
      </c>
      <c r="N329" s="43" t="s">
        <v>11298</v>
      </c>
      <c r="O329" s="43" t="s">
        <v>152</v>
      </c>
      <c r="P329" s="43" t="s">
        <v>7729</v>
      </c>
      <c r="Q329" s="17"/>
      <c r="R329" s="44">
        <v>0</v>
      </c>
      <c r="S329" s="45" t="s">
        <v>11900</v>
      </c>
      <c r="T329" s="17" t="s">
        <v>46</v>
      </c>
      <c r="U329" s="43">
        <v>3.7</v>
      </c>
      <c r="V329" s="17" t="s">
        <v>11279</v>
      </c>
      <c r="W329" s="64" t="s">
        <v>12239</v>
      </c>
      <c r="X329" s="17"/>
      <c r="Y329" s="15"/>
      <c r="Z329" s="17"/>
      <c r="AA329" s="15"/>
      <c r="AB329" s="17"/>
      <c r="AC329" s="18" t="s">
        <v>7383</v>
      </c>
      <c r="AD329" s="19"/>
    </row>
    <row r="330" spans="3:30" ht="18" customHeight="1" x14ac:dyDescent="0.55000000000000004">
      <c r="C330" s="20">
        <v>12</v>
      </c>
      <c r="D330" s="59"/>
      <c r="E330" s="62"/>
      <c r="F330" s="4" t="s">
        <v>2012</v>
      </c>
      <c r="G330" s="21" t="s">
        <v>976</v>
      </c>
      <c r="H330" s="21" t="s">
        <v>10970</v>
      </c>
      <c r="I330" s="46">
        <v>0.14285714285714285</v>
      </c>
      <c r="J330" s="47">
        <v>5</v>
      </c>
      <c r="K330" s="46">
        <v>0.109375</v>
      </c>
      <c r="L330" s="47">
        <v>7</v>
      </c>
      <c r="M330" s="48" t="s">
        <v>10956</v>
      </c>
      <c r="N330" s="49" t="s">
        <v>11230</v>
      </c>
      <c r="O330" s="49" t="s">
        <v>1881</v>
      </c>
      <c r="P330" s="49" t="s">
        <v>7736</v>
      </c>
      <c r="Q330" s="21" t="s">
        <v>8546</v>
      </c>
      <c r="R330" s="50">
        <v>0</v>
      </c>
      <c r="S330" s="51" t="s">
        <v>11315</v>
      </c>
      <c r="T330" s="21">
        <v>58</v>
      </c>
      <c r="U330" s="49">
        <v>6.7</v>
      </c>
      <c r="V330" s="21" t="s">
        <v>12473</v>
      </c>
      <c r="W330" s="65"/>
      <c r="X330" s="21" t="s">
        <v>11001</v>
      </c>
      <c r="Y330" s="4" t="s">
        <v>10971</v>
      </c>
      <c r="Z330" s="21" t="s">
        <v>11107</v>
      </c>
      <c r="AA330" s="4" t="s">
        <v>13517</v>
      </c>
      <c r="AB330" s="21" t="s">
        <v>13518</v>
      </c>
      <c r="AC330" s="22" t="s">
        <v>976</v>
      </c>
      <c r="AD330" s="23"/>
    </row>
    <row r="331" spans="3:30" ht="18.5" customHeight="1" thickBot="1" x14ac:dyDescent="0.6">
      <c r="C331" s="24"/>
      <c r="D331" s="60"/>
      <c r="E331" s="63"/>
      <c r="F331" s="25"/>
      <c r="G331" s="26">
        <v>4.0999999999999996</v>
      </c>
      <c r="H331" s="27">
        <v>6</v>
      </c>
      <c r="I331" s="52">
        <v>0.25714285714285712</v>
      </c>
      <c r="J331" s="53" t="s">
        <v>11539</v>
      </c>
      <c r="K331" s="52">
        <v>0.203125</v>
      </c>
      <c r="L331" s="53" t="s">
        <v>11540</v>
      </c>
      <c r="M331" s="54" t="s">
        <v>10959</v>
      </c>
      <c r="N331" s="55" t="s">
        <v>11418</v>
      </c>
      <c r="O331" s="54" t="s">
        <v>46</v>
      </c>
      <c r="P331" s="54" t="s">
        <v>46</v>
      </c>
      <c r="Q331" s="26">
        <v>21</v>
      </c>
      <c r="R331" s="26">
        <v>3</v>
      </c>
      <c r="S331" s="56" t="s">
        <v>11928</v>
      </c>
      <c r="T331" s="26" t="s">
        <v>15</v>
      </c>
      <c r="U331" s="54" t="s">
        <v>11206</v>
      </c>
      <c r="V331" s="26" t="s">
        <v>12474</v>
      </c>
      <c r="W331" s="66"/>
      <c r="X331" s="27">
        <v>21</v>
      </c>
      <c r="Y331" s="28"/>
      <c r="Z331" s="26"/>
      <c r="AA331" s="28"/>
      <c r="AB331" s="26"/>
      <c r="AC331" s="37">
        <v>0</v>
      </c>
      <c r="AD331" s="30"/>
    </row>
    <row r="332" spans="3:30" ht="18" customHeight="1" x14ac:dyDescent="0.55000000000000004">
      <c r="C332" s="14"/>
      <c r="D332" s="58"/>
      <c r="E332" s="61" t="str">
        <f t="shared" ref="E332" si="89">IF(V334="非優先","非",IF(D332="","",IF(K332&gt;0.1,"単",IF(K333&gt;0.29,"連",IF(K334&gt;0.34,"複","※")))))</f>
        <v/>
      </c>
      <c r="F332" s="15"/>
      <c r="G332" s="16" t="s">
        <v>8311</v>
      </c>
      <c r="H332" s="17"/>
      <c r="I332" s="40">
        <v>0</v>
      </c>
      <c r="J332" s="41">
        <v>0</v>
      </c>
      <c r="K332" s="40">
        <v>0.17647058823529413</v>
      </c>
      <c r="L332" s="41">
        <v>3</v>
      </c>
      <c r="M332" s="42" t="s">
        <v>11209</v>
      </c>
      <c r="N332" s="43" t="s">
        <v>46</v>
      </c>
      <c r="O332" s="43" t="s">
        <v>1931</v>
      </c>
      <c r="P332" s="43" t="s">
        <v>7763</v>
      </c>
      <c r="Q332" s="17"/>
      <c r="R332" s="44">
        <v>0</v>
      </c>
      <c r="S332" s="45" t="s">
        <v>11909</v>
      </c>
      <c r="T332" s="17" t="s">
        <v>46</v>
      </c>
      <c r="U332" s="43" t="s">
        <v>1665</v>
      </c>
      <c r="V332" s="17" t="s">
        <v>15</v>
      </c>
      <c r="W332" s="64" t="s">
        <v>11049</v>
      </c>
      <c r="X332" s="17"/>
      <c r="Y332" s="15"/>
      <c r="Z332" s="17"/>
      <c r="AA332" s="15"/>
      <c r="AB332" s="17"/>
      <c r="AC332" s="18" t="s">
        <v>11524</v>
      </c>
      <c r="AD332" s="19"/>
    </row>
    <row r="333" spans="3:30" ht="18" customHeight="1" x14ac:dyDescent="0.55000000000000004">
      <c r="C333" s="20">
        <v>13</v>
      </c>
      <c r="D333" s="59"/>
      <c r="E333" s="62"/>
      <c r="F333" s="4" t="s">
        <v>1327</v>
      </c>
      <c r="G333" s="21" t="s">
        <v>367</v>
      </c>
      <c r="H333" s="21" t="s">
        <v>11118</v>
      </c>
      <c r="I333" s="46">
        <v>0</v>
      </c>
      <c r="J333" s="47">
        <v>0</v>
      </c>
      <c r="K333" s="46">
        <v>0.35294117647058826</v>
      </c>
      <c r="L333" s="47">
        <v>6</v>
      </c>
      <c r="M333" s="48" t="s">
        <v>10997</v>
      </c>
      <c r="N333" s="49" t="s">
        <v>46</v>
      </c>
      <c r="O333" s="49" t="s">
        <v>119</v>
      </c>
      <c r="P333" s="49" t="s">
        <v>7831</v>
      </c>
      <c r="Q333" s="21" t="s">
        <v>8</v>
      </c>
      <c r="R333" s="50">
        <v>0.17</v>
      </c>
      <c r="S333" s="51" t="s">
        <v>11910</v>
      </c>
      <c r="T333" s="21">
        <v>55</v>
      </c>
      <c r="U333" s="49" t="s">
        <v>1665</v>
      </c>
      <c r="V333" s="21" t="s">
        <v>15</v>
      </c>
      <c r="W333" s="65"/>
      <c r="X333" s="21" t="s">
        <v>11001</v>
      </c>
      <c r="Y333" s="4" t="s">
        <v>10971</v>
      </c>
      <c r="Z333" s="21" t="s">
        <v>11107</v>
      </c>
      <c r="AA333" s="4" t="s">
        <v>12015</v>
      </c>
      <c r="AB333" s="21" t="s">
        <v>13519</v>
      </c>
      <c r="AC333" s="22" t="s">
        <v>367</v>
      </c>
      <c r="AD333" s="23"/>
    </row>
    <row r="334" spans="3:30" ht="18.5" customHeight="1" thickBot="1" x14ac:dyDescent="0.6">
      <c r="C334" s="24"/>
      <c r="D334" s="60"/>
      <c r="E334" s="63"/>
      <c r="F334" s="25"/>
      <c r="G334" s="26">
        <v>1.8</v>
      </c>
      <c r="H334" s="27">
        <v>15</v>
      </c>
      <c r="I334" s="52">
        <v>0</v>
      </c>
      <c r="J334" s="53" t="s">
        <v>11151</v>
      </c>
      <c r="K334" s="52">
        <v>0.41176470588235298</v>
      </c>
      <c r="L334" s="53" t="s">
        <v>11224</v>
      </c>
      <c r="M334" s="54" t="s">
        <v>11204</v>
      </c>
      <c r="N334" s="55" t="s">
        <v>46</v>
      </c>
      <c r="O334" s="54" t="s">
        <v>46</v>
      </c>
      <c r="P334" s="54" t="s">
        <v>46</v>
      </c>
      <c r="Q334" s="26" t="s">
        <v>46</v>
      </c>
      <c r="R334" s="26">
        <v>6</v>
      </c>
      <c r="S334" s="56" t="s">
        <v>11922</v>
      </c>
      <c r="T334" s="26" t="s">
        <v>15</v>
      </c>
      <c r="U334" s="54" t="s">
        <v>15</v>
      </c>
      <c r="V334" s="26" t="s">
        <v>15</v>
      </c>
      <c r="W334" s="66"/>
      <c r="X334" s="27">
        <v>25</v>
      </c>
      <c r="Y334" s="28"/>
      <c r="Z334" s="26"/>
      <c r="AA334" s="28"/>
      <c r="AB334" s="26"/>
      <c r="AC334" s="37">
        <v>0</v>
      </c>
      <c r="AD334" s="30"/>
    </row>
    <row r="335" spans="3:30" ht="18" customHeight="1" x14ac:dyDescent="0.55000000000000004">
      <c r="C335" s="14"/>
      <c r="D335" s="58"/>
      <c r="E335" s="61" t="str">
        <f t="shared" ref="E335" si="90">IF(V337="非優先","非",IF(D335="","",IF(K335&gt;0.1,"単",IF(K336&gt;0.29,"連",IF(K337&gt;0.34,"複","※")))))</f>
        <v/>
      </c>
      <c r="F335" s="15"/>
      <c r="G335" s="16" t="s">
        <v>8307</v>
      </c>
      <c r="H335" s="17"/>
      <c r="I335" s="40">
        <v>7.1428571428571425E-2</v>
      </c>
      <c r="J335" s="41">
        <v>2</v>
      </c>
      <c r="K335" s="40">
        <v>3.6363636363636362E-2</v>
      </c>
      <c r="L335" s="41">
        <v>2</v>
      </c>
      <c r="M335" s="42" t="s">
        <v>11227</v>
      </c>
      <c r="N335" s="43" t="s">
        <v>11233</v>
      </c>
      <c r="O335" s="43" t="s">
        <v>46</v>
      </c>
      <c r="P335" s="43" t="s">
        <v>46</v>
      </c>
      <c r="Q335" s="17"/>
      <c r="R335" s="44">
        <v>0.09</v>
      </c>
      <c r="S335" s="45" t="s">
        <v>11521</v>
      </c>
      <c r="T335" s="17" t="s">
        <v>46</v>
      </c>
      <c r="U335" s="43">
        <v>6.8</v>
      </c>
      <c r="V335" s="17" t="s">
        <v>12479</v>
      </c>
      <c r="W335" s="64" t="s">
        <v>11143</v>
      </c>
      <c r="X335" s="17"/>
      <c r="Y335" s="15"/>
      <c r="Z335" s="17"/>
      <c r="AA335" s="15"/>
      <c r="AB335" s="17"/>
      <c r="AC335" s="18" t="s">
        <v>11010</v>
      </c>
      <c r="AD335" s="19"/>
    </row>
    <row r="336" spans="3:30" ht="18" customHeight="1" x14ac:dyDescent="0.55000000000000004">
      <c r="C336" s="20">
        <v>14</v>
      </c>
      <c r="D336" s="59"/>
      <c r="E336" s="62"/>
      <c r="F336" s="4" t="s">
        <v>13520</v>
      </c>
      <c r="G336" s="21" t="s">
        <v>1511</v>
      </c>
      <c r="H336" s="21" t="s">
        <v>10981</v>
      </c>
      <c r="I336" s="46">
        <v>7.1428571428571425E-2</v>
      </c>
      <c r="J336" s="47">
        <v>2</v>
      </c>
      <c r="K336" s="46">
        <v>3.6363636363636362E-2</v>
      </c>
      <c r="L336" s="47">
        <v>2</v>
      </c>
      <c r="M336" s="48" t="s">
        <v>10956</v>
      </c>
      <c r="N336" s="49" t="s">
        <v>11234</v>
      </c>
      <c r="O336" s="49" t="s">
        <v>46</v>
      </c>
      <c r="P336" s="49" t="s">
        <v>46</v>
      </c>
      <c r="Q336" s="21" t="s">
        <v>2258</v>
      </c>
      <c r="R336" s="50">
        <v>0.18</v>
      </c>
      <c r="S336" s="51" t="s">
        <v>2258</v>
      </c>
      <c r="T336" s="21">
        <v>55</v>
      </c>
      <c r="U336" s="49">
        <v>5.2</v>
      </c>
      <c r="V336" s="21" t="s">
        <v>12480</v>
      </c>
      <c r="W336" s="65"/>
      <c r="X336" s="21" t="s">
        <v>11001</v>
      </c>
      <c r="Y336" s="4" t="s">
        <v>11017</v>
      </c>
      <c r="Z336" s="21" t="s">
        <v>11106</v>
      </c>
      <c r="AA336" s="4" t="s">
        <v>13132</v>
      </c>
      <c r="AB336" s="21" t="s">
        <v>13521</v>
      </c>
      <c r="AC336" s="22" t="s">
        <v>1511</v>
      </c>
      <c r="AD336" s="23"/>
    </row>
    <row r="337" spans="1:30" ht="18.5" customHeight="1" thickBot="1" x14ac:dyDescent="0.6">
      <c r="C337" s="24"/>
      <c r="D337" s="60"/>
      <c r="E337" s="63"/>
      <c r="F337" s="25"/>
      <c r="G337" s="26">
        <v>4.4000000000000004</v>
      </c>
      <c r="H337" s="27">
        <v>8</v>
      </c>
      <c r="I337" s="52">
        <v>0.17857142857142858</v>
      </c>
      <c r="J337" s="53" t="s">
        <v>13692</v>
      </c>
      <c r="K337" s="52">
        <v>9.0909090909090912E-2</v>
      </c>
      <c r="L337" s="53" t="s">
        <v>13693</v>
      </c>
      <c r="M337" s="54" t="s">
        <v>11204</v>
      </c>
      <c r="N337" s="55" t="s">
        <v>11236</v>
      </c>
      <c r="O337" s="54" t="s">
        <v>46</v>
      </c>
      <c r="P337" s="54" t="s">
        <v>46</v>
      </c>
      <c r="Q337" s="26" t="s">
        <v>46</v>
      </c>
      <c r="R337" s="26">
        <v>44</v>
      </c>
      <c r="S337" s="56" t="s">
        <v>11927</v>
      </c>
      <c r="T337" s="26" t="s">
        <v>11229</v>
      </c>
      <c r="U337" s="54" t="s">
        <v>11214</v>
      </c>
      <c r="V337" s="26" t="s">
        <v>12481</v>
      </c>
      <c r="W337" s="66"/>
      <c r="X337" s="27" t="s">
        <v>1931</v>
      </c>
      <c r="Y337" s="28"/>
      <c r="Z337" s="26"/>
      <c r="AA337" s="28"/>
      <c r="AB337" s="26"/>
      <c r="AC337" s="37">
        <v>0</v>
      </c>
      <c r="AD337" s="30"/>
    </row>
    <row r="338" spans="1:30" ht="18" customHeight="1" x14ac:dyDescent="0.55000000000000004">
      <c r="C338" s="14"/>
      <c r="D338" s="58"/>
      <c r="E338" s="61" t="str">
        <f t="shared" ref="E338" si="91">IF(V340="非優先","非",IF(D338="","",IF(K338&gt;0.1,"単",IF(K339&gt;0.29,"連",IF(K340&gt;0.34,"複","※")))))</f>
        <v/>
      </c>
      <c r="F338" s="15"/>
      <c r="G338" s="16" t="s">
        <v>8306</v>
      </c>
      <c r="H338" s="17"/>
      <c r="I338" s="40">
        <v>0.15</v>
      </c>
      <c r="J338" s="41">
        <v>3</v>
      </c>
      <c r="K338" s="40">
        <v>0.12121212121212122</v>
      </c>
      <c r="L338" s="41">
        <v>8</v>
      </c>
      <c r="M338" s="42" t="s">
        <v>11215</v>
      </c>
      <c r="N338" s="43" t="s">
        <v>46</v>
      </c>
      <c r="O338" s="43" t="s">
        <v>143</v>
      </c>
      <c r="P338" s="43" t="s">
        <v>7729</v>
      </c>
      <c r="Q338" s="17"/>
      <c r="R338" s="44">
        <v>0</v>
      </c>
      <c r="S338" s="45" t="s">
        <v>11897</v>
      </c>
      <c r="T338" s="17" t="s">
        <v>46</v>
      </c>
      <c r="U338" s="43" t="s">
        <v>1665</v>
      </c>
      <c r="V338" s="17" t="s">
        <v>15</v>
      </c>
      <c r="W338" s="64" t="s">
        <v>13079</v>
      </c>
      <c r="X338" s="17"/>
      <c r="Y338" s="15"/>
      <c r="Z338" s="17"/>
      <c r="AA338" s="15"/>
      <c r="AB338" s="17"/>
      <c r="AC338" s="18">
        <v>0</v>
      </c>
      <c r="AD338" s="19"/>
    </row>
    <row r="339" spans="1:30" ht="18" customHeight="1" x14ac:dyDescent="0.55000000000000004">
      <c r="C339" s="20">
        <v>15</v>
      </c>
      <c r="D339" s="59"/>
      <c r="E339" s="62"/>
      <c r="F339" s="4" t="s">
        <v>3140</v>
      </c>
      <c r="G339" s="21" t="s">
        <v>308</v>
      </c>
      <c r="H339" s="21" t="s">
        <v>11003</v>
      </c>
      <c r="I339" s="46">
        <v>0.2</v>
      </c>
      <c r="J339" s="47">
        <v>4</v>
      </c>
      <c r="K339" s="46">
        <v>0.25757575757575757</v>
      </c>
      <c r="L339" s="47">
        <v>17</v>
      </c>
      <c r="M339" s="48" t="s">
        <v>10997</v>
      </c>
      <c r="N339" s="49" t="s">
        <v>46</v>
      </c>
      <c r="O339" s="49" t="s">
        <v>774</v>
      </c>
      <c r="P339" s="49" t="s">
        <v>7731</v>
      </c>
      <c r="Q339" s="21" t="s">
        <v>8605</v>
      </c>
      <c r="R339" s="50">
        <v>0</v>
      </c>
      <c r="S339" s="51" t="s">
        <v>11920</v>
      </c>
      <c r="T339" s="21">
        <v>58</v>
      </c>
      <c r="U339" s="49" t="s">
        <v>1665</v>
      </c>
      <c r="V339" s="21" t="s">
        <v>15</v>
      </c>
      <c r="W339" s="65"/>
      <c r="X339" s="21" t="s">
        <v>11001</v>
      </c>
      <c r="Y339" s="4" t="s">
        <v>10971</v>
      </c>
      <c r="Z339" s="21" t="s">
        <v>12981</v>
      </c>
      <c r="AA339" s="4" t="s">
        <v>11429</v>
      </c>
      <c r="AB339" s="21" t="s">
        <v>13522</v>
      </c>
      <c r="AC339" s="22" t="s">
        <v>308</v>
      </c>
      <c r="AD339" s="23"/>
    </row>
    <row r="340" spans="1:30" ht="18.5" customHeight="1" thickBot="1" x14ac:dyDescent="0.6">
      <c r="C340" s="24"/>
      <c r="D340" s="60"/>
      <c r="E340" s="63"/>
      <c r="F340" s="25"/>
      <c r="G340" s="26">
        <v>2.4</v>
      </c>
      <c r="H340" s="27">
        <v>7</v>
      </c>
      <c r="I340" s="52">
        <v>0.3</v>
      </c>
      <c r="J340" s="53" t="s">
        <v>5404</v>
      </c>
      <c r="K340" s="52">
        <v>0.33333333333333331</v>
      </c>
      <c r="L340" s="53" t="s">
        <v>11360</v>
      </c>
      <c r="M340" s="54" t="s">
        <v>10959</v>
      </c>
      <c r="N340" s="55" t="s">
        <v>46</v>
      </c>
      <c r="O340" s="54" t="s">
        <v>46</v>
      </c>
      <c r="P340" s="54" t="s">
        <v>46</v>
      </c>
      <c r="Q340" s="26" t="s">
        <v>46</v>
      </c>
      <c r="R340" s="26">
        <v>4</v>
      </c>
      <c r="S340" s="56" t="s">
        <v>11913</v>
      </c>
      <c r="T340" s="26" t="s">
        <v>15</v>
      </c>
      <c r="U340" s="54" t="s">
        <v>15</v>
      </c>
      <c r="V340" s="26" t="s">
        <v>15</v>
      </c>
      <c r="W340" s="66"/>
      <c r="X340" s="27">
        <v>23</v>
      </c>
      <c r="Y340" s="28"/>
      <c r="Z340" s="26"/>
      <c r="AA340" s="28"/>
      <c r="AB340" s="26"/>
      <c r="AC340" s="37">
        <v>0</v>
      </c>
      <c r="AD340" s="30"/>
    </row>
    <row r="341" spans="1:30" x14ac:dyDescent="0.55000000000000004">
      <c r="A341" s="35"/>
      <c r="B341" s="35"/>
      <c r="C341" s="36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</row>
    <row r="342" spans="1:30" x14ac:dyDescent="0.55000000000000004">
      <c r="A342" t="s">
        <v>11147</v>
      </c>
      <c r="B342" t="s">
        <v>10942</v>
      </c>
      <c r="C342" s="11" t="s">
        <v>10943</v>
      </c>
      <c r="D342" t="s">
        <v>2</v>
      </c>
      <c r="E342" t="s">
        <v>10996</v>
      </c>
      <c r="F342" t="s">
        <v>0</v>
      </c>
      <c r="G342" t="s">
        <v>10945</v>
      </c>
      <c r="H342" t="s">
        <v>10946</v>
      </c>
      <c r="I342" t="s">
        <v>10946</v>
      </c>
      <c r="J342" t="s">
        <v>10946</v>
      </c>
      <c r="K342" t="s">
        <v>10946</v>
      </c>
      <c r="L342" t="s">
        <v>10946</v>
      </c>
      <c r="M342" t="s">
        <v>11173</v>
      </c>
      <c r="N342" t="s">
        <v>11174</v>
      </c>
      <c r="O342" t="s">
        <v>11175</v>
      </c>
      <c r="P342" t="s">
        <v>11175</v>
      </c>
      <c r="Q342" t="s">
        <v>1</v>
      </c>
      <c r="R342" t="s">
        <v>11176</v>
      </c>
      <c r="T342" t="s">
        <v>10947</v>
      </c>
      <c r="U342" t="s">
        <v>11177</v>
      </c>
      <c r="W342" t="s">
        <v>10948</v>
      </c>
      <c r="X342" t="s">
        <v>10949</v>
      </c>
      <c r="Y342" t="s">
        <v>10950</v>
      </c>
      <c r="Z342" t="s">
        <v>10951</v>
      </c>
      <c r="AA342" t="s">
        <v>10952</v>
      </c>
      <c r="AB342" t="s">
        <v>10953</v>
      </c>
      <c r="AC342" t="s">
        <v>10954</v>
      </c>
    </row>
    <row r="343" spans="1:30" x14ac:dyDescent="0.55000000000000004">
      <c r="A343" t="s">
        <v>10956</v>
      </c>
      <c r="B343" t="s">
        <v>11343</v>
      </c>
      <c r="G343" t="s">
        <v>11178</v>
      </c>
      <c r="H343" s="1"/>
      <c r="I343" t="s">
        <v>11179</v>
      </c>
      <c r="J343" t="s">
        <v>11180</v>
      </c>
      <c r="K343" t="s">
        <v>11179</v>
      </c>
      <c r="L343" t="s">
        <v>11180</v>
      </c>
      <c r="M343" t="s">
        <v>11181</v>
      </c>
      <c r="R343" s="5" t="s">
        <v>11179</v>
      </c>
      <c r="S343" s="2" t="s">
        <v>11182</v>
      </c>
      <c r="T343" t="s">
        <v>11183</v>
      </c>
      <c r="U343" t="s">
        <v>11184</v>
      </c>
    </row>
    <row r="344" spans="1:30" x14ac:dyDescent="0.55000000000000004">
      <c r="A344" s="1">
        <v>9</v>
      </c>
      <c r="B344" s="1"/>
      <c r="C344" s="12" t="s">
        <v>10956</v>
      </c>
      <c r="D344" s="1" t="s">
        <v>11343</v>
      </c>
      <c r="F344" s="1" t="s">
        <v>10959</v>
      </c>
      <c r="G344" t="s">
        <v>11185</v>
      </c>
      <c r="I344" t="s">
        <v>11186</v>
      </c>
      <c r="J344" t="s">
        <v>11187</v>
      </c>
      <c r="K344" t="s">
        <v>11186</v>
      </c>
      <c r="L344" t="s">
        <v>11187</v>
      </c>
      <c r="M344" t="s">
        <v>11188</v>
      </c>
      <c r="R344" t="s">
        <v>11189</v>
      </c>
      <c r="S344" s="2" t="s">
        <v>11190</v>
      </c>
      <c r="U344" t="s">
        <v>11191</v>
      </c>
    </row>
    <row r="345" spans="1:30" ht="18.5" thickBot="1" x14ac:dyDescent="0.6">
      <c r="C345" s="13">
        <v>9</v>
      </c>
      <c r="D345" t="s">
        <v>10961</v>
      </c>
      <c r="E345">
        <f>VALUE(B343)</f>
        <v>1800</v>
      </c>
      <c r="F345" t="s">
        <v>10956</v>
      </c>
      <c r="G345" t="s">
        <v>11192</v>
      </c>
      <c r="I345" t="s">
        <v>11193</v>
      </c>
      <c r="J345" t="s">
        <v>11194</v>
      </c>
      <c r="K345" t="s">
        <v>11193</v>
      </c>
      <c r="L345" t="s">
        <v>11194</v>
      </c>
      <c r="M345" t="s">
        <v>11195</v>
      </c>
      <c r="Q345" s="5" t="s">
        <v>11196</v>
      </c>
      <c r="R345" s="5" t="s">
        <v>11197</v>
      </c>
      <c r="S345" s="39" t="s">
        <v>11198</v>
      </c>
      <c r="T345" t="s">
        <v>25</v>
      </c>
      <c r="U345" t="s">
        <v>11199</v>
      </c>
    </row>
    <row r="346" spans="1:30" ht="18" customHeight="1" x14ac:dyDescent="0.55000000000000004">
      <c r="C346" s="14"/>
      <c r="D346" s="58"/>
      <c r="E346" s="61" t="str">
        <f>IF(V348="非優先","非",IF(D346="","",IF(K346&gt;0.1,"単",IF(K347&gt;0.29,"連",IF(K348&gt;0.34,"複","※")))))</f>
        <v/>
      </c>
      <c r="F346" s="15"/>
      <c r="G346" s="16" t="s">
        <v>15</v>
      </c>
      <c r="H346" s="17"/>
      <c r="I346" s="40" t="s">
        <v>15</v>
      </c>
      <c r="J346" s="41" t="s">
        <v>15</v>
      </c>
      <c r="K346" s="40" t="s">
        <v>15</v>
      </c>
      <c r="L346" s="41" t="s">
        <v>15</v>
      </c>
      <c r="M346" s="42" t="s">
        <v>15</v>
      </c>
      <c r="N346" s="43" t="s">
        <v>15</v>
      </c>
      <c r="O346" s="43" t="s">
        <v>46</v>
      </c>
      <c r="P346" s="43" t="s">
        <v>46</v>
      </c>
      <c r="Q346" s="17"/>
      <c r="R346" s="44" t="s">
        <v>1931</v>
      </c>
      <c r="S346" s="45" t="s">
        <v>15</v>
      </c>
      <c r="T346" s="17" t="s">
        <v>46</v>
      </c>
      <c r="U346" s="43" t="s">
        <v>1665</v>
      </c>
      <c r="V346" s="17" t="s">
        <v>15</v>
      </c>
      <c r="W346" s="64" t="s">
        <v>13523</v>
      </c>
      <c r="X346" s="17"/>
      <c r="Y346" s="15"/>
      <c r="Z346" s="17"/>
      <c r="AA346" s="15"/>
      <c r="AB346" s="17"/>
      <c r="AC346" s="18" t="s">
        <v>11139</v>
      </c>
      <c r="AD346" s="19"/>
    </row>
    <row r="347" spans="1:30" ht="18" customHeight="1" x14ac:dyDescent="0.55000000000000004">
      <c r="C347" s="20">
        <v>1</v>
      </c>
      <c r="D347" s="59"/>
      <c r="E347" s="62"/>
      <c r="F347" s="4" t="s">
        <v>13524</v>
      </c>
      <c r="G347" s="21" t="s">
        <v>3340</v>
      </c>
      <c r="H347" s="21" t="s">
        <v>10970</v>
      </c>
      <c r="I347" s="46" t="s">
        <v>11201</v>
      </c>
      <c r="J347" s="47" t="s">
        <v>11201</v>
      </c>
      <c r="K347" s="46" t="s">
        <v>11201</v>
      </c>
      <c r="L347" s="47" t="s">
        <v>11201</v>
      </c>
      <c r="M347" s="48" t="s">
        <v>15</v>
      </c>
      <c r="N347" s="49" t="s">
        <v>15</v>
      </c>
      <c r="O347" s="49" t="s">
        <v>46</v>
      </c>
      <c r="P347" s="49" t="s">
        <v>46</v>
      </c>
      <c r="Q347" s="21" t="s">
        <v>12325</v>
      </c>
      <c r="R347" s="50" t="s">
        <v>1931</v>
      </c>
      <c r="S347" s="51" t="s">
        <v>11201</v>
      </c>
      <c r="T347" s="21">
        <v>55</v>
      </c>
      <c r="U347" s="49" t="s">
        <v>1665</v>
      </c>
      <c r="V347" s="21" t="s">
        <v>15</v>
      </c>
      <c r="W347" s="65"/>
      <c r="X347" s="21" t="s">
        <v>10965</v>
      </c>
      <c r="Y347" s="4" t="s">
        <v>10971</v>
      </c>
      <c r="Z347" s="21" t="s">
        <v>10985</v>
      </c>
      <c r="AA347" s="4" t="s">
        <v>13525</v>
      </c>
      <c r="AB347" s="21" t="s">
        <v>13526</v>
      </c>
      <c r="AC347" s="22" t="s">
        <v>3340</v>
      </c>
      <c r="AD347" s="23"/>
    </row>
    <row r="348" spans="1:30" ht="18.5" customHeight="1" thickBot="1" x14ac:dyDescent="0.6">
      <c r="C348" s="24"/>
      <c r="D348" s="60"/>
      <c r="E348" s="63"/>
      <c r="F348" s="25"/>
      <c r="G348" s="26" t="s">
        <v>15</v>
      </c>
      <c r="H348" s="27">
        <v>6</v>
      </c>
      <c r="I348" s="52" t="s">
        <v>15</v>
      </c>
      <c r="J348" s="53" t="s">
        <v>15</v>
      </c>
      <c r="K348" s="52" t="s">
        <v>15</v>
      </c>
      <c r="L348" s="53" t="s">
        <v>15</v>
      </c>
      <c r="M348" s="54" t="s">
        <v>15</v>
      </c>
      <c r="N348" s="55" t="s">
        <v>15</v>
      </c>
      <c r="O348" s="54" t="s">
        <v>46</v>
      </c>
      <c r="P348" s="54" t="s">
        <v>46</v>
      </c>
      <c r="Q348" s="26" t="s">
        <v>46</v>
      </c>
      <c r="R348" s="26" t="s">
        <v>1931</v>
      </c>
      <c r="S348" s="56" t="s">
        <v>15</v>
      </c>
      <c r="T348" s="26" t="s">
        <v>15</v>
      </c>
      <c r="U348" s="54" t="s">
        <v>15</v>
      </c>
      <c r="V348" s="26" t="s">
        <v>15</v>
      </c>
      <c r="W348" s="66"/>
      <c r="X348" s="27" t="s">
        <v>1931</v>
      </c>
      <c r="Y348" s="28"/>
      <c r="Z348" s="26"/>
      <c r="AA348" s="28"/>
      <c r="AB348" s="26"/>
      <c r="AC348" s="37">
        <v>0</v>
      </c>
      <c r="AD348" s="30"/>
    </row>
    <row r="349" spans="1:30" ht="18" customHeight="1" x14ac:dyDescent="0.55000000000000004">
      <c r="C349" s="14"/>
      <c r="D349" s="58"/>
      <c r="E349" s="61" t="str">
        <f t="shared" ref="E349" si="92">IF(V351="非優先","非",IF(D349="","",IF(K349&gt;0.1,"単",IF(K350&gt;0.29,"連",IF(K351&gt;0.34,"複","※")))))</f>
        <v/>
      </c>
      <c r="F349" s="15"/>
      <c r="G349" s="16" t="s">
        <v>8310</v>
      </c>
      <c r="H349" s="17"/>
      <c r="I349" s="40">
        <v>9.7560975609756101E-2</v>
      </c>
      <c r="J349" s="41">
        <v>4</v>
      </c>
      <c r="K349" s="40">
        <v>5.7971014492753624E-2</v>
      </c>
      <c r="L349" s="41">
        <v>4</v>
      </c>
      <c r="M349" s="42" t="s">
        <v>11215</v>
      </c>
      <c r="N349" s="43" t="s">
        <v>11230</v>
      </c>
      <c r="O349" s="43" t="s">
        <v>245</v>
      </c>
      <c r="P349" s="43" t="s">
        <v>7727</v>
      </c>
      <c r="Q349" s="17"/>
      <c r="R349" s="44">
        <v>0</v>
      </c>
      <c r="S349" s="45" t="s">
        <v>1561</v>
      </c>
      <c r="T349" s="17" t="s">
        <v>46</v>
      </c>
      <c r="U349" s="43">
        <v>3.3</v>
      </c>
      <c r="V349" s="17" t="s">
        <v>12509</v>
      </c>
      <c r="W349" s="64" t="s">
        <v>13527</v>
      </c>
      <c r="X349" s="17"/>
      <c r="Y349" s="15"/>
      <c r="Z349" s="17"/>
      <c r="AA349" s="15"/>
      <c r="AB349" s="17"/>
      <c r="AC349" s="18" t="s">
        <v>8553</v>
      </c>
      <c r="AD349" s="19"/>
    </row>
    <row r="350" spans="1:30" ht="18.75" customHeight="1" x14ac:dyDescent="0.55000000000000004">
      <c r="B350" s="31"/>
      <c r="C350" s="20">
        <v>2</v>
      </c>
      <c r="D350" s="59"/>
      <c r="E350" s="62"/>
      <c r="F350" s="4" t="s">
        <v>6590</v>
      </c>
      <c r="G350" s="21" t="s">
        <v>1406</v>
      </c>
      <c r="H350" s="21" t="s">
        <v>12281</v>
      </c>
      <c r="I350" s="46">
        <v>0.17073170731707318</v>
      </c>
      <c r="J350" s="47">
        <v>7</v>
      </c>
      <c r="K350" s="46">
        <v>0.15942028985507248</v>
      </c>
      <c r="L350" s="47">
        <v>11</v>
      </c>
      <c r="M350" s="48" t="s">
        <v>10956</v>
      </c>
      <c r="N350" s="49" t="s">
        <v>11208</v>
      </c>
      <c r="O350" s="49" t="s">
        <v>3019</v>
      </c>
      <c r="P350" s="49" t="s">
        <v>7722</v>
      </c>
      <c r="Q350" s="21" t="s">
        <v>11323</v>
      </c>
      <c r="R350" s="50">
        <v>0.11</v>
      </c>
      <c r="S350" s="51" t="s">
        <v>7</v>
      </c>
      <c r="T350" s="21">
        <v>53</v>
      </c>
      <c r="U350" s="49">
        <v>5.6</v>
      </c>
      <c r="V350" s="21" t="s">
        <v>12510</v>
      </c>
      <c r="W350" s="65"/>
      <c r="X350" s="21" t="s">
        <v>10965</v>
      </c>
      <c r="Y350" s="4" t="s">
        <v>10971</v>
      </c>
      <c r="Z350" s="21" t="s">
        <v>11014</v>
      </c>
      <c r="AA350" s="4" t="s">
        <v>11018</v>
      </c>
      <c r="AB350" s="21" t="s">
        <v>13528</v>
      </c>
      <c r="AC350" s="22" t="s">
        <v>1406</v>
      </c>
      <c r="AD350" s="23"/>
    </row>
    <row r="351" spans="1:30" ht="18.5" customHeight="1" thickBot="1" x14ac:dyDescent="0.6">
      <c r="B351" s="32"/>
      <c r="C351" s="24"/>
      <c r="D351" s="60"/>
      <c r="E351" s="63"/>
      <c r="F351" s="25"/>
      <c r="G351" s="26">
        <v>3.2</v>
      </c>
      <c r="H351" s="27">
        <v>16</v>
      </c>
      <c r="I351" s="52">
        <v>0.1951219512195122</v>
      </c>
      <c r="J351" s="53" t="s">
        <v>12566</v>
      </c>
      <c r="K351" s="52">
        <v>0.18840579710144928</v>
      </c>
      <c r="L351" s="53" t="s">
        <v>12567</v>
      </c>
      <c r="M351" s="54" t="s">
        <v>10959</v>
      </c>
      <c r="N351" s="55" t="s">
        <v>11231</v>
      </c>
      <c r="O351" s="54" t="s">
        <v>46</v>
      </c>
      <c r="P351" s="54" t="s">
        <v>46</v>
      </c>
      <c r="Q351" s="26">
        <v>20</v>
      </c>
      <c r="R351" s="26">
        <v>9</v>
      </c>
      <c r="S351" s="56" t="s">
        <v>11909</v>
      </c>
      <c r="T351" s="26" t="s">
        <v>15</v>
      </c>
      <c r="U351" s="54" t="s">
        <v>11206</v>
      </c>
      <c r="V351" s="26" t="s">
        <v>12511</v>
      </c>
      <c r="W351" s="66"/>
      <c r="X351" s="27">
        <v>20</v>
      </c>
      <c r="Y351" s="28"/>
      <c r="Z351" s="26"/>
      <c r="AA351" s="28"/>
      <c r="AB351" s="26"/>
      <c r="AC351" s="37">
        <v>0</v>
      </c>
      <c r="AD351" s="30"/>
    </row>
    <row r="352" spans="1:30" ht="18" customHeight="1" x14ac:dyDescent="0.55000000000000004">
      <c r="B352" s="32"/>
      <c r="C352" s="14"/>
      <c r="D352" s="58"/>
      <c r="E352" s="61" t="str">
        <f t="shared" ref="E352" si="93">IF(V354="非優先","非",IF(D352="","",IF(K352&gt;0.1,"単",IF(K353&gt;0.29,"連",IF(K354&gt;0.34,"複","※")))))</f>
        <v/>
      </c>
      <c r="F352" s="15"/>
      <c r="G352" s="16" t="s">
        <v>8560</v>
      </c>
      <c r="H352" s="17"/>
      <c r="I352" s="40">
        <v>6.8965517241379309E-2</v>
      </c>
      <c r="J352" s="41">
        <v>2</v>
      </c>
      <c r="K352" s="40">
        <v>0.13432835820895522</v>
      </c>
      <c r="L352" s="41">
        <v>9</v>
      </c>
      <c r="M352" s="42" t="s">
        <v>11227</v>
      </c>
      <c r="N352" s="43" t="s">
        <v>46</v>
      </c>
      <c r="O352" s="43" t="s">
        <v>795</v>
      </c>
      <c r="P352" s="43" t="s">
        <v>7721</v>
      </c>
      <c r="Q352" s="17"/>
      <c r="R352" s="44">
        <v>0.09</v>
      </c>
      <c r="S352" s="45" t="s">
        <v>11944</v>
      </c>
      <c r="T352" s="17" t="s">
        <v>46</v>
      </c>
      <c r="U352" s="43"/>
      <c r="V352" s="17"/>
      <c r="W352" s="64" t="s">
        <v>13529</v>
      </c>
      <c r="X352" s="17"/>
      <c r="Y352" s="15"/>
      <c r="Z352" s="17"/>
      <c r="AA352" s="15"/>
      <c r="AB352" s="17"/>
      <c r="AC352" s="18" t="s">
        <v>7397</v>
      </c>
      <c r="AD352" s="19"/>
    </row>
    <row r="353" spans="2:30" ht="18" customHeight="1" x14ac:dyDescent="0.55000000000000004">
      <c r="B353" s="32"/>
      <c r="C353" s="20">
        <v>3</v>
      </c>
      <c r="D353" s="59"/>
      <c r="E353" s="62"/>
      <c r="F353" s="4" t="s">
        <v>13530</v>
      </c>
      <c r="G353" s="21" t="s">
        <v>863</v>
      </c>
      <c r="H353" s="21" t="s">
        <v>11003</v>
      </c>
      <c r="I353" s="46">
        <v>0.17241379310344829</v>
      </c>
      <c r="J353" s="47">
        <v>5</v>
      </c>
      <c r="K353" s="46">
        <v>0.23880597014925373</v>
      </c>
      <c r="L353" s="47">
        <v>16</v>
      </c>
      <c r="M353" s="48" t="s">
        <v>10997</v>
      </c>
      <c r="N353" s="49" t="s">
        <v>46</v>
      </c>
      <c r="O353" s="49" t="s">
        <v>566</v>
      </c>
      <c r="P353" s="49" t="s">
        <v>7715</v>
      </c>
      <c r="Q353" s="21" t="s">
        <v>12064</v>
      </c>
      <c r="R353" s="50">
        <v>0.36</v>
      </c>
      <c r="S353" s="51" t="s">
        <v>5</v>
      </c>
      <c r="T353" s="21">
        <v>55</v>
      </c>
      <c r="U353" s="49"/>
      <c r="V353" s="21"/>
      <c r="W353" s="65"/>
      <c r="X353" s="21" t="s">
        <v>10965</v>
      </c>
      <c r="Y353" s="4" t="s">
        <v>11017</v>
      </c>
      <c r="Z353" s="21" t="s">
        <v>11033</v>
      </c>
      <c r="AA353" s="4" t="s">
        <v>11002</v>
      </c>
      <c r="AB353" s="21" t="s">
        <v>13531</v>
      </c>
      <c r="AC353" s="22" t="s">
        <v>863</v>
      </c>
      <c r="AD353" s="23"/>
    </row>
    <row r="354" spans="2:30" ht="18.5" customHeight="1" thickBot="1" x14ac:dyDescent="0.6">
      <c r="B354" s="32"/>
      <c r="C354" s="24"/>
      <c r="D354" s="60"/>
      <c r="E354" s="63"/>
      <c r="F354" s="25"/>
      <c r="G354" s="26">
        <v>3.3</v>
      </c>
      <c r="H354" s="27">
        <v>7</v>
      </c>
      <c r="I354" s="52">
        <v>0.2413793103448276</v>
      </c>
      <c r="J354" s="53" t="s">
        <v>11466</v>
      </c>
      <c r="K354" s="52">
        <v>0.34328358208955223</v>
      </c>
      <c r="L354" s="53" t="s">
        <v>13694</v>
      </c>
      <c r="M354" s="54" t="s">
        <v>10959</v>
      </c>
      <c r="N354" s="55" t="s">
        <v>46</v>
      </c>
      <c r="O354" s="54" t="s">
        <v>46</v>
      </c>
      <c r="P354" s="54" t="s">
        <v>46</v>
      </c>
      <c r="Q354" s="26">
        <v>19</v>
      </c>
      <c r="R354" s="26">
        <v>1</v>
      </c>
      <c r="S354" s="56" t="s">
        <v>11913</v>
      </c>
      <c r="T354" s="26" t="s">
        <v>15</v>
      </c>
      <c r="U354" s="54" t="s">
        <v>11206</v>
      </c>
      <c r="V354" s="26"/>
      <c r="W354" s="66"/>
      <c r="X354" s="27">
        <v>19</v>
      </c>
      <c r="Y354" s="28"/>
      <c r="Z354" s="26"/>
      <c r="AA354" s="28"/>
      <c r="AB354" s="26"/>
      <c r="AC354" s="37">
        <v>0</v>
      </c>
      <c r="AD354" s="30"/>
    </row>
    <row r="355" spans="2:30" ht="18" customHeight="1" x14ac:dyDescent="0.55000000000000004">
      <c r="B355" s="32"/>
      <c r="C355" s="14"/>
      <c r="D355" s="58"/>
      <c r="E355" s="61" t="str">
        <f t="shared" ref="E355" si="94">IF(V357="非優先","非",IF(D355="","",IF(K355&gt;0.1,"単",IF(K356&gt;0.29,"連",IF(K357&gt;0.34,"複","※")))))</f>
        <v/>
      </c>
      <c r="F355" s="15"/>
      <c r="G355" s="16" t="s">
        <v>8303</v>
      </c>
      <c r="H355" s="17"/>
      <c r="I355" s="40">
        <v>0.08</v>
      </c>
      <c r="J355" s="41">
        <v>4</v>
      </c>
      <c r="K355" s="40">
        <v>4.2105263157894736E-2</v>
      </c>
      <c r="L355" s="41">
        <v>4</v>
      </c>
      <c r="M355" s="42" t="s">
        <v>11219</v>
      </c>
      <c r="N355" s="43" t="s">
        <v>11298</v>
      </c>
      <c r="O355" s="43" t="s">
        <v>46</v>
      </c>
      <c r="P355" s="43" t="s">
        <v>46</v>
      </c>
      <c r="Q355" s="17"/>
      <c r="R355" s="44">
        <v>0.03</v>
      </c>
      <c r="S355" s="45" t="s">
        <v>1561</v>
      </c>
      <c r="T355" s="17" t="s">
        <v>46</v>
      </c>
      <c r="U355" s="43" t="s">
        <v>1665</v>
      </c>
      <c r="V355" s="17" t="s">
        <v>15</v>
      </c>
      <c r="W355" s="64" t="s">
        <v>12378</v>
      </c>
      <c r="X355" s="17"/>
      <c r="Y355" s="15"/>
      <c r="Z355" s="17"/>
      <c r="AA355" s="15"/>
      <c r="AB355" s="17"/>
      <c r="AC355" s="18" t="s">
        <v>8590</v>
      </c>
      <c r="AD355" s="19"/>
    </row>
    <row r="356" spans="2:30" ht="18.75" customHeight="1" x14ac:dyDescent="0.55000000000000004">
      <c r="B356" s="32"/>
      <c r="C356" s="20">
        <v>4</v>
      </c>
      <c r="D356" s="59"/>
      <c r="E356" s="62"/>
      <c r="F356" s="4" t="s">
        <v>13532</v>
      </c>
      <c r="G356" s="21" t="s">
        <v>1380</v>
      </c>
      <c r="H356" s="21" t="s">
        <v>10970</v>
      </c>
      <c r="I356" s="46">
        <v>0.12</v>
      </c>
      <c r="J356" s="47">
        <v>6</v>
      </c>
      <c r="K356" s="46">
        <v>9.4736842105263147E-2</v>
      </c>
      <c r="L356" s="47">
        <v>9</v>
      </c>
      <c r="M356" s="48" t="s">
        <v>10956</v>
      </c>
      <c r="N356" s="49" t="s">
        <v>11299</v>
      </c>
      <c r="O356" s="49" t="s">
        <v>46</v>
      </c>
      <c r="P356" s="49" t="s">
        <v>46</v>
      </c>
      <c r="Q356" s="21" t="s">
        <v>8</v>
      </c>
      <c r="R356" s="50">
        <v>0.21</v>
      </c>
      <c r="S356" s="51" t="s">
        <v>8543</v>
      </c>
      <c r="T356" s="21">
        <v>55</v>
      </c>
      <c r="U356" s="49" t="s">
        <v>1665</v>
      </c>
      <c r="V356" s="21" t="s">
        <v>15</v>
      </c>
      <c r="W356" s="65"/>
      <c r="X356" s="21" t="s">
        <v>10965</v>
      </c>
      <c r="Y356" s="4" t="s">
        <v>10971</v>
      </c>
      <c r="Z356" s="21" t="s">
        <v>11050</v>
      </c>
      <c r="AA356" s="4" t="s">
        <v>11015</v>
      </c>
      <c r="AB356" s="21" t="s">
        <v>13533</v>
      </c>
      <c r="AC356" s="22" t="s">
        <v>1380</v>
      </c>
      <c r="AD356" s="23"/>
    </row>
    <row r="357" spans="2:30" ht="18.5" customHeight="1" thickBot="1" x14ac:dyDescent="0.6">
      <c r="B357" s="32"/>
      <c r="C357" s="24"/>
      <c r="D357" s="60"/>
      <c r="E357" s="63"/>
      <c r="F357" s="25"/>
      <c r="G357" s="26">
        <v>4</v>
      </c>
      <c r="H357" s="27">
        <v>6</v>
      </c>
      <c r="I357" s="52">
        <v>0.16</v>
      </c>
      <c r="J357" s="53" t="s">
        <v>12544</v>
      </c>
      <c r="K357" s="52">
        <v>0.14736842105263157</v>
      </c>
      <c r="L357" s="53" t="s">
        <v>13695</v>
      </c>
      <c r="M357" s="54" t="s">
        <v>10999</v>
      </c>
      <c r="N357" s="55" t="s">
        <v>11300</v>
      </c>
      <c r="O357" s="54" t="s">
        <v>46</v>
      </c>
      <c r="P357" s="54" t="s">
        <v>46</v>
      </c>
      <c r="Q357" s="26" t="s">
        <v>46</v>
      </c>
      <c r="R357" s="26">
        <v>29</v>
      </c>
      <c r="S357" s="56" t="s">
        <v>13</v>
      </c>
      <c r="T357" s="26" t="s">
        <v>11205</v>
      </c>
      <c r="U357" s="54" t="s">
        <v>15</v>
      </c>
      <c r="V357" s="26" t="s">
        <v>15</v>
      </c>
      <c r="W357" s="66"/>
      <c r="X357" s="27">
        <v>25</v>
      </c>
      <c r="Y357" s="28"/>
      <c r="Z357" s="26"/>
      <c r="AA357" s="28"/>
      <c r="AB357" s="26"/>
      <c r="AC357" s="37">
        <v>0</v>
      </c>
      <c r="AD357" s="30"/>
    </row>
    <row r="358" spans="2:30" ht="18" customHeight="1" x14ac:dyDescent="0.55000000000000004">
      <c r="B358" s="33"/>
      <c r="C358" s="14"/>
      <c r="D358" s="58"/>
      <c r="E358" s="61" t="str">
        <f t="shared" ref="E358" si="95">IF(V360="非優先","非",IF(D358="","",IF(K358&gt;0.1,"単",IF(K359&gt;0.29,"連",IF(K360&gt;0.34,"複","※")))))</f>
        <v/>
      </c>
      <c r="F358" s="15"/>
      <c r="G358" s="16" t="s">
        <v>8305</v>
      </c>
      <c r="H358" s="17"/>
      <c r="I358" s="40">
        <v>0.2857142857142857</v>
      </c>
      <c r="J358" s="41">
        <v>2</v>
      </c>
      <c r="K358" s="40">
        <v>0.1206896551724138</v>
      </c>
      <c r="L358" s="41">
        <v>7</v>
      </c>
      <c r="M358" s="42" t="s">
        <v>11219</v>
      </c>
      <c r="N358" s="43" t="s">
        <v>11262</v>
      </c>
      <c r="O358" s="43" t="s">
        <v>46</v>
      </c>
      <c r="P358" s="43" t="s">
        <v>46</v>
      </c>
      <c r="Q358" s="17"/>
      <c r="R358" s="44">
        <v>0</v>
      </c>
      <c r="S358" s="45" t="s">
        <v>17</v>
      </c>
      <c r="T358" s="17" t="s">
        <v>46</v>
      </c>
      <c r="U358" s="43" t="s">
        <v>1665</v>
      </c>
      <c r="V358" s="17"/>
      <c r="W358" s="64" t="s">
        <v>13390</v>
      </c>
      <c r="X358" s="17"/>
      <c r="Y358" s="15"/>
      <c r="Z358" s="17"/>
      <c r="AA358" s="15"/>
      <c r="AB358" s="17"/>
      <c r="AC358" s="18" t="s">
        <v>7392</v>
      </c>
      <c r="AD358" s="19"/>
    </row>
    <row r="359" spans="2:30" ht="18.75" customHeight="1" x14ac:dyDescent="0.55000000000000004">
      <c r="B359" s="34"/>
      <c r="C359" s="20">
        <v>5</v>
      </c>
      <c r="D359" s="59"/>
      <c r="E359" s="62"/>
      <c r="F359" s="4" t="s">
        <v>11526</v>
      </c>
      <c r="G359" s="21" t="s">
        <v>164</v>
      </c>
      <c r="H359" s="21" t="s">
        <v>10974</v>
      </c>
      <c r="I359" s="46">
        <v>0.2857142857142857</v>
      </c>
      <c r="J359" s="47">
        <v>2</v>
      </c>
      <c r="K359" s="46">
        <v>0.20689655172413796</v>
      </c>
      <c r="L359" s="47">
        <v>12</v>
      </c>
      <c r="M359" s="48" t="s">
        <v>10997</v>
      </c>
      <c r="N359" s="49" t="s">
        <v>10991</v>
      </c>
      <c r="O359" s="49" t="s">
        <v>46</v>
      </c>
      <c r="P359" s="49" t="s">
        <v>46</v>
      </c>
      <c r="Q359" s="21" t="s">
        <v>2401</v>
      </c>
      <c r="R359" s="50">
        <v>0.17</v>
      </c>
      <c r="S359" s="51" t="s">
        <v>8543</v>
      </c>
      <c r="T359" s="21">
        <v>55</v>
      </c>
      <c r="U359" s="49">
        <v>4.4000000000000004</v>
      </c>
      <c r="V359" s="21"/>
      <c r="W359" s="65"/>
      <c r="X359" s="21" t="s">
        <v>10965</v>
      </c>
      <c r="Y359" s="4" t="s">
        <v>10971</v>
      </c>
      <c r="Z359" s="21" t="s">
        <v>11066</v>
      </c>
      <c r="AA359" s="4" t="s">
        <v>11047</v>
      </c>
      <c r="AB359" s="21" t="s">
        <v>13534</v>
      </c>
      <c r="AC359" s="22" t="s">
        <v>164</v>
      </c>
      <c r="AD359" s="23"/>
    </row>
    <row r="360" spans="2:30" ht="18.5" customHeight="1" thickBot="1" x14ac:dyDescent="0.6">
      <c r="C360" s="24"/>
      <c r="D360" s="60"/>
      <c r="E360" s="63"/>
      <c r="F360" s="25"/>
      <c r="G360" s="26">
        <v>2.8</v>
      </c>
      <c r="H360" s="27">
        <v>5</v>
      </c>
      <c r="I360" s="52">
        <v>0.2857142857142857</v>
      </c>
      <c r="J360" s="53" t="s">
        <v>11081</v>
      </c>
      <c r="K360" s="52">
        <v>0.22413793103448279</v>
      </c>
      <c r="L360" s="53" t="s">
        <v>13696</v>
      </c>
      <c r="M360" s="54" t="s">
        <v>10999</v>
      </c>
      <c r="N360" s="55" t="s">
        <v>11263</v>
      </c>
      <c r="O360" s="54" t="s">
        <v>46</v>
      </c>
      <c r="P360" s="54" t="s">
        <v>46</v>
      </c>
      <c r="Q360" s="26" t="s">
        <v>46</v>
      </c>
      <c r="R360" s="26">
        <v>12</v>
      </c>
      <c r="S360" s="56" t="s">
        <v>11924</v>
      </c>
      <c r="T360" s="26" t="s">
        <v>11205</v>
      </c>
      <c r="U360" s="54" t="s">
        <v>15</v>
      </c>
      <c r="V360" s="26"/>
      <c r="W360" s="66"/>
      <c r="X360" s="27">
        <v>26</v>
      </c>
      <c r="Y360" s="28"/>
      <c r="Z360" s="26"/>
      <c r="AA360" s="28"/>
      <c r="AB360" s="26"/>
      <c r="AC360" s="37">
        <v>0</v>
      </c>
      <c r="AD360" s="30"/>
    </row>
    <row r="361" spans="2:30" ht="18" customHeight="1" x14ac:dyDescent="0.55000000000000004">
      <c r="C361" s="14"/>
      <c r="D361" s="58"/>
      <c r="E361" s="61" t="str">
        <f t="shared" ref="E361" si="96">IF(V363="非優先","非",IF(D361="","",IF(K361&gt;0.1,"単",IF(K362&gt;0.29,"連",IF(K363&gt;0.34,"複","※")))))</f>
        <v/>
      </c>
      <c r="F361" s="15"/>
      <c r="G361" s="16" t="s">
        <v>8560</v>
      </c>
      <c r="H361" s="17"/>
      <c r="I361" s="40">
        <v>0.29411764705882354</v>
      </c>
      <c r="J361" s="41">
        <v>5</v>
      </c>
      <c r="K361" s="40">
        <v>0.14285714285714285</v>
      </c>
      <c r="L361" s="41">
        <v>6</v>
      </c>
      <c r="M361" s="42" t="s">
        <v>11227</v>
      </c>
      <c r="N361" s="43" t="s">
        <v>46</v>
      </c>
      <c r="O361" s="43" t="s">
        <v>1085</v>
      </c>
      <c r="P361" s="43" t="s">
        <v>7721</v>
      </c>
      <c r="Q361" s="17"/>
      <c r="R361" s="44">
        <v>0.22</v>
      </c>
      <c r="S361" s="45" t="s">
        <v>11944</v>
      </c>
      <c r="T361" s="17" t="s">
        <v>46</v>
      </c>
      <c r="U361" s="43"/>
      <c r="V361" s="17"/>
      <c r="W361" s="64" t="s">
        <v>11349</v>
      </c>
      <c r="X361" s="17"/>
      <c r="Y361" s="15"/>
      <c r="Z361" s="17"/>
      <c r="AA361" s="15"/>
      <c r="AB361" s="17"/>
      <c r="AC361" s="18" t="s">
        <v>7397</v>
      </c>
      <c r="AD361" s="19"/>
    </row>
    <row r="362" spans="2:30" ht="18" customHeight="1" x14ac:dyDescent="0.55000000000000004">
      <c r="C362" s="20">
        <v>6</v>
      </c>
      <c r="D362" s="59"/>
      <c r="E362" s="62"/>
      <c r="F362" s="4" t="s">
        <v>9850</v>
      </c>
      <c r="G362" s="21" t="s">
        <v>863</v>
      </c>
      <c r="H362" s="21" t="s">
        <v>10981</v>
      </c>
      <c r="I362" s="46">
        <v>0.35294117647058826</v>
      </c>
      <c r="J362" s="47">
        <v>6</v>
      </c>
      <c r="K362" s="46">
        <v>0.21428571428571427</v>
      </c>
      <c r="L362" s="47">
        <v>9</v>
      </c>
      <c r="M362" s="48" t="s">
        <v>10997</v>
      </c>
      <c r="N362" s="49" t="s">
        <v>46</v>
      </c>
      <c r="O362" s="49" t="s">
        <v>9012</v>
      </c>
      <c r="P362" s="49" t="s">
        <v>7722</v>
      </c>
      <c r="Q362" s="21" t="s">
        <v>12222</v>
      </c>
      <c r="R362" s="50">
        <v>0.33</v>
      </c>
      <c r="S362" s="51" t="s">
        <v>5</v>
      </c>
      <c r="T362" s="21">
        <v>52</v>
      </c>
      <c r="U362" s="49"/>
      <c r="V362" s="21"/>
      <c r="W362" s="65"/>
      <c r="X362" s="21" t="s">
        <v>10965</v>
      </c>
      <c r="Y362" s="4" t="s">
        <v>11017</v>
      </c>
      <c r="Z362" s="21" t="s">
        <v>11050</v>
      </c>
      <c r="AA362" s="4" t="s">
        <v>10993</v>
      </c>
      <c r="AB362" s="21" t="s">
        <v>13535</v>
      </c>
      <c r="AC362" s="22" t="s">
        <v>863</v>
      </c>
      <c r="AD362" s="23"/>
    </row>
    <row r="363" spans="2:30" ht="18.5" customHeight="1" thickBot="1" x14ac:dyDescent="0.6">
      <c r="C363" s="24"/>
      <c r="D363" s="60"/>
      <c r="E363" s="63"/>
      <c r="F363" s="25"/>
      <c r="G363" s="26">
        <v>3.3</v>
      </c>
      <c r="H363" s="27">
        <v>8</v>
      </c>
      <c r="I363" s="52">
        <v>0.47058823529411764</v>
      </c>
      <c r="J363" s="53" t="s">
        <v>11368</v>
      </c>
      <c r="K363" s="52">
        <v>0.30952380952380953</v>
      </c>
      <c r="L363" s="53" t="s">
        <v>13220</v>
      </c>
      <c r="M363" s="54" t="s">
        <v>10959</v>
      </c>
      <c r="N363" s="55" t="s">
        <v>46</v>
      </c>
      <c r="O363" s="54" t="s">
        <v>46</v>
      </c>
      <c r="P363" s="54" t="s">
        <v>46</v>
      </c>
      <c r="Q363" s="26">
        <v>20</v>
      </c>
      <c r="R363" s="26">
        <v>9</v>
      </c>
      <c r="S363" s="56" t="s">
        <v>11913</v>
      </c>
      <c r="T363" s="26" t="s">
        <v>15</v>
      </c>
      <c r="U363" s="54" t="s">
        <v>11206</v>
      </c>
      <c r="V363" s="26"/>
      <c r="W363" s="66"/>
      <c r="X363" s="27">
        <v>20</v>
      </c>
      <c r="Y363" s="28"/>
      <c r="Z363" s="26"/>
      <c r="AA363" s="28"/>
      <c r="AB363" s="26"/>
      <c r="AC363" s="37">
        <v>0</v>
      </c>
      <c r="AD363" s="30"/>
    </row>
    <row r="364" spans="2:30" ht="18" customHeight="1" x14ac:dyDescent="0.55000000000000004">
      <c r="C364" s="14"/>
      <c r="D364" s="58"/>
      <c r="E364" s="61" t="str">
        <f t="shared" ref="E364" si="97">IF(V366="非優先","非",IF(D364="","",IF(K364&gt;0.1,"単",IF(K365&gt;0.29,"連",IF(K366&gt;0.34,"複","※")))))</f>
        <v/>
      </c>
      <c r="F364" s="15"/>
      <c r="G364" s="16" t="s">
        <v>8309</v>
      </c>
      <c r="H364" s="17"/>
      <c r="I364" s="40">
        <v>0</v>
      </c>
      <c r="J364" s="41">
        <v>0</v>
      </c>
      <c r="K364" s="40">
        <v>0.1</v>
      </c>
      <c r="L364" s="41">
        <v>2</v>
      </c>
      <c r="M364" s="42" t="s">
        <v>11241</v>
      </c>
      <c r="N364" s="43" t="s">
        <v>46</v>
      </c>
      <c r="O364" s="43" t="s">
        <v>46</v>
      </c>
      <c r="P364" s="43" t="s">
        <v>46</v>
      </c>
      <c r="Q364" s="17"/>
      <c r="R364" s="44">
        <v>0.11</v>
      </c>
      <c r="S364" s="45" t="s">
        <v>11897</v>
      </c>
      <c r="T364" s="17" t="s">
        <v>11216</v>
      </c>
      <c r="U364" s="43">
        <v>11</v>
      </c>
      <c r="V364" s="17" t="s">
        <v>12469</v>
      </c>
      <c r="W364" s="64" t="s">
        <v>11160</v>
      </c>
      <c r="X364" s="17"/>
      <c r="Y364" s="15"/>
      <c r="Z364" s="17"/>
      <c r="AA364" s="15"/>
      <c r="AB364" s="17"/>
      <c r="AC364" s="18" t="s">
        <v>6715</v>
      </c>
      <c r="AD364" s="19"/>
    </row>
    <row r="365" spans="2:30" ht="18" customHeight="1" x14ac:dyDescent="0.55000000000000004">
      <c r="C365" s="20">
        <v>7</v>
      </c>
      <c r="D365" s="59"/>
      <c r="E365" s="62"/>
      <c r="F365" s="4" t="s">
        <v>13536</v>
      </c>
      <c r="G365" s="21" t="s">
        <v>961</v>
      </c>
      <c r="H365" s="21" t="s">
        <v>11024</v>
      </c>
      <c r="I365" s="46">
        <v>0.33333333333333331</v>
      </c>
      <c r="J365" s="47">
        <v>1</v>
      </c>
      <c r="K365" s="46">
        <v>0.2</v>
      </c>
      <c r="L365" s="47">
        <v>4</v>
      </c>
      <c r="M365" s="48" t="s">
        <v>10997</v>
      </c>
      <c r="N365" s="49" t="s">
        <v>46</v>
      </c>
      <c r="O365" s="49" t="s">
        <v>46</v>
      </c>
      <c r="P365" s="49" t="s">
        <v>46</v>
      </c>
      <c r="Q365" s="21" t="s">
        <v>8543</v>
      </c>
      <c r="R365" s="50">
        <v>0.41</v>
      </c>
      <c r="S365" s="51" t="s">
        <v>11913</v>
      </c>
      <c r="T365" s="21">
        <v>55</v>
      </c>
      <c r="U365" s="49">
        <v>9.1</v>
      </c>
      <c r="V365" s="21" t="s">
        <v>12470</v>
      </c>
      <c r="W365" s="65"/>
      <c r="X365" s="21" t="s">
        <v>10965</v>
      </c>
      <c r="Y365" s="4" t="s">
        <v>10971</v>
      </c>
      <c r="Z365" s="21" t="s">
        <v>12030</v>
      </c>
      <c r="AA365" s="4" t="s">
        <v>11134</v>
      </c>
      <c r="AB365" s="21" t="s">
        <v>13537</v>
      </c>
      <c r="AC365" s="22" t="s">
        <v>961</v>
      </c>
      <c r="AD365" s="23"/>
    </row>
    <row r="366" spans="2:30" ht="18.5" customHeight="1" thickBot="1" x14ac:dyDescent="0.6">
      <c r="C366" s="24"/>
      <c r="D366" s="60"/>
      <c r="E366" s="63"/>
      <c r="F366" s="25"/>
      <c r="G366" s="26">
        <v>2.5</v>
      </c>
      <c r="H366" s="27">
        <v>10</v>
      </c>
      <c r="I366" s="52">
        <v>0.33333333333333331</v>
      </c>
      <c r="J366" s="53" t="s">
        <v>11414</v>
      </c>
      <c r="K366" s="52">
        <v>0.2</v>
      </c>
      <c r="L366" s="53" t="s">
        <v>11451</v>
      </c>
      <c r="M366" s="54" t="s">
        <v>10999</v>
      </c>
      <c r="N366" s="55" t="s">
        <v>46</v>
      </c>
      <c r="O366" s="54" t="s">
        <v>46</v>
      </c>
      <c r="P366" s="54" t="s">
        <v>46</v>
      </c>
      <c r="Q366" s="26" t="s">
        <v>46</v>
      </c>
      <c r="R366" s="26">
        <v>37</v>
      </c>
      <c r="S366" s="56" t="s">
        <v>11914</v>
      </c>
      <c r="T366" s="26" t="s">
        <v>15</v>
      </c>
      <c r="U366" s="54" t="s">
        <v>11213</v>
      </c>
      <c r="V366" s="26" t="s">
        <v>12472</v>
      </c>
      <c r="W366" s="66"/>
      <c r="X366" s="27" t="s">
        <v>1931</v>
      </c>
      <c r="Y366" s="28"/>
      <c r="Z366" s="26"/>
      <c r="AA366" s="28"/>
      <c r="AB366" s="26"/>
      <c r="AC366" s="37">
        <v>0</v>
      </c>
      <c r="AD366" s="30"/>
    </row>
    <row r="367" spans="2:30" ht="18" customHeight="1" x14ac:dyDescent="0.55000000000000004">
      <c r="C367" s="14"/>
      <c r="D367" s="58"/>
      <c r="E367" s="61" t="str">
        <f t="shared" ref="E367" si="98">IF(V369="非優先","非",IF(D367="","",IF(K367&gt;0.1,"単",IF(K368&gt;0.29,"連",IF(K369&gt;0.34,"複","※")))))</f>
        <v/>
      </c>
      <c r="F367" s="15"/>
      <c r="G367" s="16" t="s">
        <v>8561</v>
      </c>
      <c r="H367" s="17"/>
      <c r="I367" s="40">
        <v>5.5555555555555552E-2</v>
      </c>
      <c r="J367" s="41">
        <v>1</v>
      </c>
      <c r="K367" s="40">
        <v>0.1388888888888889</v>
      </c>
      <c r="L367" s="41">
        <v>5</v>
      </c>
      <c r="M367" s="42" t="s">
        <v>11209</v>
      </c>
      <c r="N367" s="43" t="s">
        <v>46</v>
      </c>
      <c r="O367" s="43" t="s">
        <v>225</v>
      </c>
      <c r="P367" s="43" t="s">
        <v>7801</v>
      </c>
      <c r="Q367" s="17"/>
      <c r="R367" s="44">
        <v>0.33</v>
      </c>
      <c r="S367" s="45" t="s">
        <v>11372</v>
      </c>
      <c r="T367" s="17" t="s">
        <v>46</v>
      </c>
      <c r="U367" s="43">
        <v>16.100000000000001</v>
      </c>
      <c r="V367" s="17" t="s">
        <v>13146</v>
      </c>
      <c r="W367" s="64" t="s">
        <v>11324</v>
      </c>
      <c r="X367" s="17"/>
      <c r="Y367" s="15"/>
      <c r="Z367" s="17"/>
      <c r="AA367" s="15"/>
      <c r="AB367" s="17"/>
      <c r="AC367" s="18" t="s">
        <v>12441</v>
      </c>
      <c r="AD367" s="19"/>
    </row>
    <row r="368" spans="2:30" ht="18" customHeight="1" x14ac:dyDescent="0.55000000000000004">
      <c r="C368" s="20">
        <v>8</v>
      </c>
      <c r="D368" s="59"/>
      <c r="E368" s="62"/>
      <c r="F368" s="4" t="s">
        <v>7695</v>
      </c>
      <c r="G368" s="21" t="s">
        <v>705</v>
      </c>
      <c r="H368" s="21" t="s">
        <v>10981</v>
      </c>
      <c r="I368" s="46">
        <v>0.27777777777777779</v>
      </c>
      <c r="J368" s="47">
        <v>5</v>
      </c>
      <c r="K368" s="46">
        <v>0.25</v>
      </c>
      <c r="L368" s="47">
        <v>9</v>
      </c>
      <c r="M368" s="48" t="s">
        <v>10956</v>
      </c>
      <c r="N368" s="49" t="s">
        <v>46</v>
      </c>
      <c r="O368" s="49" t="s">
        <v>514</v>
      </c>
      <c r="P368" s="49" t="s">
        <v>7739</v>
      </c>
      <c r="Q368" s="21" t="s">
        <v>6</v>
      </c>
      <c r="R368" s="50">
        <v>0.67</v>
      </c>
      <c r="S368" s="51" t="s">
        <v>11897</v>
      </c>
      <c r="T368" s="21">
        <v>55</v>
      </c>
      <c r="U368" s="49">
        <v>15.5</v>
      </c>
      <c r="V368" s="21" t="s">
        <v>13147</v>
      </c>
      <c r="W368" s="65"/>
      <c r="X368" s="21" t="s">
        <v>10965</v>
      </c>
      <c r="Y368" s="4" t="s">
        <v>10982</v>
      </c>
      <c r="Z368" s="21" t="s">
        <v>11459</v>
      </c>
      <c r="AA368" s="4" t="s">
        <v>13431</v>
      </c>
      <c r="AB368" s="21" t="s">
        <v>13538</v>
      </c>
      <c r="AC368" s="22" t="s">
        <v>705</v>
      </c>
      <c r="AD368" s="23"/>
    </row>
    <row r="369" spans="3:30" ht="18.5" customHeight="1" thickBot="1" x14ac:dyDescent="0.6">
      <c r="C369" s="24"/>
      <c r="D369" s="60"/>
      <c r="E369" s="63"/>
      <c r="F369" s="25"/>
      <c r="G369" s="26">
        <v>3.1</v>
      </c>
      <c r="H369" s="27">
        <v>8</v>
      </c>
      <c r="I369" s="52">
        <v>0.27777777777777779</v>
      </c>
      <c r="J369" s="53" t="s">
        <v>11447</v>
      </c>
      <c r="K369" s="52">
        <v>0.27777777777777779</v>
      </c>
      <c r="L369" s="53" t="s">
        <v>11481</v>
      </c>
      <c r="M369" s="54" t="s">
        <v>10999</v>
      </c>
      <c r="N369" s="55" t="s">
        <v>46</v>
      </c>
      <c r="O369" s="54" t="s">
        <v>46</v>
      </c>
      <c r="P369" s="54" t="s">
        <v>46</v>
      </c>
      <c r="Q369" s="26" t="s">
        <v>46</v>
      </c>
      <c r="R369" s="26">
        <v>15</v>
      </c>
      <c r="S369" s="56" t="s">
        <v>18</v>
      </c>
      <c r="T369" s="26" t="s">
        <v>11205</v>
      </c>
      <c r="U369" s="54" t="s">
        <v>11213</v>
      </c>
      <c r="V369" s="26" t="s">
        <v>13148</v>
      </c>
      <c r="W369" s="66"/>
      <c r="X369" s="27">
        <v>35</v>
      </c>
      <c r="Y369" s="28"/>
      <c r="Z369" s="26"/>
      <c r="AA369" s="28"/>
      <c r="AB369" s="26"/>
      <c r="AC369" s="37">
        <v>0</v>
      </c>
      <c r="AD369" s="30"/>
    </row>
    <row r="370" spans="3:30" ht="18" customHeight="1" x14ac:dyDescent="0.55000000000000004">
      <c r="C370" s="14"/>
      <c r="D370" s="58"/>
      <c r="E370" s="61" t="str">
        <f t="shared" ref="E370" si="99">IF(V372="非優先","非",IF(D370="","",IF(K370&gt;0.1,"単",IF(K371&gt;0.29,"連",IF(K372&gt;0.34,"複","※")))))</f>
        <v/>
      </c>
      <c r="F370" s="15"/>
      <c r="G370" s="16" t="s">
        <v>8307</v>
      </c>
      <c r="H370" s="17"/>
      <c r="I370" s="40">
        <v>0</v>
      </c>
      <c r="J370" s="41">
        <v>0</v>
      </c>
      <c r="K370" s="40">
        <v>9.0909090909090912E-2</v>
      </c>
      <c r="L370" s="41">
        <v>2</v>
      </c>
      <c r="M370" s="42" t="s">
        <v>11241</v>
      </c>
      <c r="N370" s="43" t="s">
        <v>11288</v>
      </c>
      <c r="O370" s="43" t="s">
        <v>46</v>
      </c>
      <c r="P370" s="43" t="s">
        <v>46</v>
      </c>
      <c r="Q370" s="17"/>
      <c r="R370" s="44" t="s">
        <v>1931</v>
      </c>
      <c r="S370" s="45" t="s">
        <v>11372</v>
      </c>
      <c r="T370" s="17" t="s">
        <v>46</v>
      </c>
      <c r="U370" s="43" t="s">
        <v>1665</v>
      </c>
      <c r="V370" s="17" t="s">
        <v>15</v>
      </c>
      <c r="W370" s="64" t="s">
        <v>11068</v>
      </c>
      <c r="X370" s="17"/>
      <c r="Y370" s="15"/>
      <c r="Z370" s="17"/>
      <c r="AA370" s="15"/>
      <c r="AB370" s="17"/>
      <c r="AC370" s="18" t="s">
        <v>6765</v>
      </c>
      <c r="AD370" s="19"/>
    </row>
    <row r="371" spans="3:30" ht="18" customHeight="1" x14ac:dyDescent="0.55000000000000004">
      <c r="C371" s="20">
        <v>9</v>
      </c>
      <c r="D371" s="59"/>
      <c r="E371" s="62"/>
      <c r="F371" s="4" t="s">
        <v>13539</v>
      </c>
      <c r="G371" s="21" t="s">
        <v>793</v>
      </c>
      <c r="H371" s="21" t="s">
        <v>11000</v>
      </c>
      <c r="I371" s="46">
        <v>0</v>
      </c>
      <c r="J371" s="47">
        <v>0</v>
      </c>
      <c r="K371" s="46">
        <v>0.18181818181818182</v>
      </c>
      <c r="L371" s="47">
        <v>4</v>
      </c>
      <c r="M371" s="48" t="s">
        <v>10956</v>
      </c>
      <c r="N371" s="49" t="s">
        <v>46</v>
      </c>
      <c r="O371" s="49" t="s">
        <v>46</v>
      </c>
      <c r="P371" s="49" t="s">
        <v>46</v>
      </c>
      <c r="Q371" s="21" t="s">
        <v>8545</v>
      </c>
      <c r="R371" s="50" t="s">
        <v>1931</v>
      </c>
      <c r="S371" s="51" t="s">
        <v>8543</v>
      </c>
      <c r="T371" s="21">
        <v>55</v>
      </c>
      <c r="U371" s="49" t="s">
        <v>1665</v>
      </c>
      <c r="V371" s="21" t="s">
        <v>15</v>
      </c>
      <c r="W371" s="65"/>
      <c r="X371" s="21" t="s">
        <v>10965</v>
      </c>
      <c r="Y371" s="4" t="s">
        <v>10982</v>
      </c>
      <c r="Z371" s="21" t="s">
        <v>11048</v>
      </c>
      <c r="AA371" s="4" t="s">
        <v>13540</v>
      </c>
      <c r="AB371" s="21" t="s">
        <v>13541</v>
      </c>
      <c r="AC371" s="22" t="s">
        <v>793</v>
      </c>
      <c r="AD371" s="23"/>
    </row>
    <row r="372" spans="3:30" ht="18.5" customHeight="1" thickBot="1" x14ac:dyDescent="0.6">
      <c r="C372" s="24"/>
      <c r="D372" s="60"/>
      <c r="E372" s="63"/>
      <c r="F372" s="25"/>
      <c r="G372" s="26">
        <v>3.8</v>
      </c>
      <c r="H372" s="27">
        <v>13</v>
      </c>
      <c r="I372" s="52">
        <v>0</v>
      </c>
      <c r="J372" s="53" t="s">
        <v>8595</v>
      </c>
      <c r="K372" s="52">
        <v>0.22727272727272729</v>
      </c>
      <c r="L372" s="53" t="s">
        <v>11289</v>
      </c>
      <c r="M372" s="54" t="s">
        <v>10959</v>
      </c>
      <c r="N372" s="55" t="s">
        <v>11290</v>
      </c>
      <c r="O372" s="54" t="s">
        <v>46</v>
      </c>
      <c r="P372" s="54" t="s">
        <v>46</v>
      </c>
      <c r="Q372" s="26" t="s">
        <v>46</v>
      </c>
      <c r="R372" s="26" t="s">
        <v>1931</v>
      </c>
      <c r="S372" s="56" t="s">
        <v>11514</v>
      </c>
      <c r="T372" s="26" t="s">
        <v>11205</v>
      </c>
      <c r="U372" s="54" t="s">
        <v>15</v>
      </c>
      <c r="V372" s="26" t="s">
        <v>15</v>
      </c>
      <c r="W372" s="66"/>
      <c r="X372" s="27" t="s">
        <v>1931</v>
      </c>
      <c r="Y372" s="28"/>
      <c r="Z372" s="26"/>
      <c r="AA372" s="28"/>
      <c r="AB372" s="26"/>
      <c r="AC372" s="37">
        <v>0</v>
      </c>
      <c r="AD372" s="30"/>
    </row>
    <row r="373" spans="3:30" ht="18" customHeight="1" x14ac:dyDescent="0.55000000000000004">
      <c r="C373" s="14"/>
      <c r="D373" s="58"/>
      <c r="E373" s="61" t="str">
        <f t="shared" ref="E373" si="100">IF(V375="非優先","非",IF(D373="","",IF(K373&gt;0.1,"単",IF(K374&gt;0.29,"連",IF(K375&gt;0.34,"複","※")))))</f>
        <v/>
      </c>
      <c r="F373" s="15"/>
      <c r="G373" s="16" t="s">
        <v>8302</v>
      </c>
      <c r="H373" s="17"/>
      <c r="I373" s="40">
        <v>0.11764705882352941</v>
      </c>
      <c r="J373" s="41">
        <v>4</v>
      </c>
      <c r="K373" s="40">
        <v>9.0909090909090912E-2</v>
      </c>
      <c r="L373" s="41">
        <v>5</v>
      </c>
      <c r="M373" s="42" t="s">
        <v>11219</v>
      </c>
      <c r="N373" s="43" t="s">
        <v>46</v>
      </c>
      <c r="O373" s="43" t="s">
        <v>46</v>
      </c>
      <c r="P373" s="43" t="s">
        <v>46</v>
      </c>
      <c r="Q373" s="17"/>
      <c r="R373" s="44">
        <v>0.04</v>
      </c>
      <c r="S373" s="45" t="s">
        <v>11942</v>
      </c>
      <c r="T373" s="17" t="s">
        <v>46</v>
      </c>
      <c r="U373" s="43" t="s">
        <v>1665</v>
      </c>
      <c r="V373" s="17" t="s">
        <v>15</v>
      </c>
      <c r="W373" s="64" t="s">
        <v>13542</v>
      </c>
      <c r="X373" s="17"/>
      <c r="Y373" s="15"/>
      <c r="Z373" s="17"/>
      <c r="AA373" s="15"/>
      <c r="AB373" s="17"/>
      <c r="AC373" s="18" t="s">
        <v>12318</v>
      </c>
      <c r="AD373" s="19"/>
    </row>
    <row r="374" spans="3:30" ht="18" customHeight="1" x14ac:dyDescent="0.55000000000000004">
      <c r="C374" s="20">
        <v>10</v>
      </c>
      <c r="D374" s="59"/>
      <c r="E374" s="62"/>
      <c r="F374" s="4" t="s">
        <v>13543</v>
      </c>
      <c r="G374" s="21" t="s">
        <v>685</v>
      </c>
      <c r="H374" s="21" t="s">
        <v>10970</v>
      </c>
      <c r="I374" s="46">
        <v>0.17647058823529413</v>
      </c>
      <c r="J374" s="47">
        <v>6</v>
      </c>
      <c r="K374" s="46">
        <v>0.14545454545454545</v>
      </c>
      <c r="L374" s="47">
        <v>8</v>
      </c>
      <c r="M374" s="48" t="s">
        <v>10956</v>
      </c>
      <c r="N374" s="49" t="s">
        <v>12594</v>
      </c>
      <c r="O374" s="49" t="s">
        <v>46</v>
      </c>
      <c r="P374" s="49" t="s">
        <v>46</v>
      </c>
      <c r="Q374" s="21" t="s">
        <v>1667</v>
      </c>
      <c r="R374" s="50">
        <v>0.17</v>
      </c>
      <c r="S374" s="51" t="s">
        <v>8545</v>
      </c>
      <c r="T374" s="21">
        <v>53</v>
      </c>
      <c r="U374" s="49" t="s">
        <v>1665</v>
      </c>
      <c r="V374" s="21" t="s">
        <v>15</v>
      </c>
      <c r="W374" s="65"/>
      <c r="X374" s="21" t="s">
        <v>10965</v>
      </c>
      <c r="Y374" s="4" t="s">
        <v>10971</v>
      </c>
      <c r="Z374" s="21" t="s">
        <v>11459</v>
      </c>
      <c r="AA374" s="4" t="s">
        <v>11111</v>
      </c>
      <c r="AB374" s="21" t="s">
        <v>13544</v>
      </c>
      <c r="AC374" s="22" t="s">
        <v>685</v>
      </c>
      <c r="AD374" s="23"/>
    </row>
    <row r="375" spans="3:30" ht="18.5" customHeight="1" thickBot="1" x14ac:dyDescent="0.6">
      <c r="C375" s="24"/>
      <c r="D375" s="60"/>
      <c r="E375" s="63"/>
      <c r="F375" s="25"/>
      <c r="G375" s="26">
        <v>3.8</v>
      </c>
      <c r="H375" s="27">
        <v>6</v>
      </c>
      <c r="I375" s="52">
        <v>0.29411764705882354</v>
      </c>
      <c r="J375" s="53" t="s">
        <v>12628</v>
      </c>
      <c r="K375" s="52">
        <v>0.21818181818181817</v>
      </c>
      <c r="L375" s="53" t="s">
        <v>12629</v>
      </c>
      <c r="M375" s="54" t="s">
        <v>11204</v>
      </c>
      <c r="N375" s="55" t="s">
        <v>12595</v>
      </c>
      <c r="O375" s="54" t="s">
        <v>46</v>
      </c>
      <c r="P375" s="54" t="s">
        <v>46</v>
      </c>
      <c r="Q375" s="26">
        <v>19</v>
      </c>
      <c r="R375" s="26">
        <v>23</v>
      </c>
      <c r="S375" s="56" t="s">
        <v>11924</v>
      </c>
      <c r="T375" s="26" t="s">
        <v>11205</v>
      </c>
      <c r="U375" s="54" t="s">
        <v>15</v>
      </c>
      <c r="V375" s="26" t="s">
        <v>15</v>
      </c>
      <c r="W375" s="66"/>
      <c r="X375" s="27">
        <v>19</v>
      </c>
      <c r="Y375" s="28"/>
      <c r="Z375" s="26"/>
      <c r="AA375" s="28"/>
      <c r="AB375" s="26"/>
      <c r="AC375" s="37">
        <v>0</v>
      </c>
      <c r="AD375" s="30"/>
    </row>
    <row r="376" spans="3:30" ht="18" customHeight="1" x14ac:dyDescent="0.55000000000000004">
      <c r="C376" s="14"/>
      <c r="D376" s="58"/>
      <c r="E376" s="61" t="str">
        <f t="shared" ref="E376" si="101">IF(V378="非優先","非",IF(D376="","",IF(K376&gt;0.1,"単",IF(K377&gt;0.29,"連",IF(K378&gt;0.34,"複","※")))))</f>
        <v/>
      </c>
      <c r="F376" s="15"/>
      <c r="G376" s="16" t="s">
        <v>15</v>
      </c>
      <c r="H376" s="17"/>
      <c r="I376" s="40" t="s">
        <v>15</v>
      </c>
      <c r="J376" s="41" t="s">
        <v>15</v>
      </c>
      <c r="K376" s="40" t="s">
        <v>15</v>
      </c>
      <c r="L376" s="41" t="s">
        <v>15</v>
      </c>
      <c r="M376" s="42" t="s">
        <v>15</v>
      </c>
      <c r="N376" s="43" t="s">
        <v>15</v>
      </c>
      <c r="O376" s="43" t="s">
        <v>46</v>
      </c>
      <c r="P376" s="43" t="s">
        <v>46</v>
      </c>
      <c r="Q376" s="17"/>
      <c r="R376" s="44" t="s">
        <v>1931</v>
      </c>
      <c r="S376" s="45" t="s">
        <v>15</v>
      </c>
      <c r="T376" s="17" t="s">
        <v>46</v>
      </c>
      <c r="U376" s="43">
        <v>7.7</v>
      </c>
      <c r="V376" s="17" t="s">
        <v>12504</v>
      </c>
      <c r="W376" s="64" t="s">
        <v>13545</v>
      </c>
      <c r="X376" s="17"/>
      <c r="Y376" s="15"/>
      <c r="Z376" s="17"/>
      <c r="AA376" s="15"/>
      <c r="AB376" s="17"/>
      <c r="AC376" s="18" t="s">
        <v>11144</v>
      </c>
      <c r="AD376" s="19"/>
    </row>
    <row r="377" spans="3:30" ht="18" customHeight="1" x14ac:dyDescent="0.55000000000000004">
      <c r="C377" s="20">
        <v>11</v>
      </c>
      <c r="D377" s="59"/>
      <c r="E377" s="62"/>
      <c r="F377" s="4" t="s">
        <v>13546</v>
      </c>
      <c r="G377" s="21" t="s">
        <v>8</v>
      </c>
      <c r="H377" s="21" t="s">
        <v>11078</v>
      </c>
      <c r="I377" s="46" t="s">
        <v>11201</v>
      </c>
      <c r="J377" s="47" t="s">
        <v>11201</v>
      </c>
      <c r="K377" s="46" t="s">
        <v>11201</v>
      </c>
      <c r="L377" s="47" t="s">
        <v>11201</v>
      </c>
      <c r="M377" s="48" t="s">
        <v>15</v>
      </c>
      <c r="N377" s="49" t="s">
        <v>15</v>
      </c>
      <c r="O377" s="49" t="s">
        <v>46</v>
      </c>
      <c r="P377" s="49" t="s">
        <v>46</v>
      </c>
      <c r="Q377" s="21" t="s">
        <v>8547</v>
      </c>
      <c r="R377" s="50" t="s">
        <v>1931</v>
      </c>
      <c r="S377" s="51" t="s">
        <v>11201</v>
      </c>
      <c r="T377" s="21">
        <v>55</v>
      </c>
      <c r="U377" s="49">
        <v>5.3</v>
      </c>
      <c r="V377" s="21" t="s">
        <v>12506</v>
      </c>
      <c r="W377" s="65"/>
      <c r="X377" s="21" t="s">
        <v>10965</v>
      </c>
      <c r="Y377" s="4" t="s">
        <v>10971</v>
      </c>
      <c r="Z377" s="21" t="s">
        <v>11114</v>
      </c>
      <c r="AA377" s="4" t="s">
        <v>12015</v>
      </c>
      <c r="AB377" s="21" t="s">
        <v>13547</v>
      </c>
      <c r="AC377" s="22" t="s">
        <v>8</v>
      </c>
      <c r="AD377" s="23"/>
    </row>
    <row r="378" spans="3:30" ht="18.5" customHeight="1" thickBot="1" x14ac:dyDescent="0.6">
      <c r="C378" s="24"/>
      <c r="D378" s="60"/>
      <c r="E378" s="63"/>
      <c r="F378" s="25"/>
      <c r="G378" s="26" t="s">
        <v>15</v>
      </c>
      <c r="H378" s="27">
        <v>14</v>
      </c>
      <c r="I378" s="52" t="s">
        <v>15</v>
      </c>
      <c r="J378" s="53" t="s">
        <v>15</v>
      </c>
      <c r="K378" s="52" t="s">
        <v>15</v>
      </c>
      <c r="L378" s="53" t="s">
        <v>15</v>
      </c>
      <c r="M378" s="54" t="s">
        <v>15</v>
      </c>
      <c r="N378" s="55" t="s">
        <v>15</v>
      </c>
      <c r="O378" s="54" t="s">
        <v>46</v>
      </c>
      <c r="P378" s="54" t="s">
        <v>46</v>
      </c>
      <c r="Q378" s="26" t="s">
        <v>46</v>
      </c>
      <c r="R378" s="26" t="s">
        <v>1931</v>
      </c>
      <c r="S378" s="56" t="s">
        <v>15</v>
      </c>
      <c r="T378" s="26" t="s">
        <v>15</v>
      </c>
      <c r="U378" s="54" t="s">
        <v>11214</v>
      </c>
      <c r="V378" s="26" t="s">
        <v>12508</v>
      </c>
      <c r="W378" s="66"/>
      <c r="X378" s="27">
        <v>21</v>
      </c>
      <c r="Y378" s="28"/>
      <c r="Z378" s="26"/>
      <c r="AA378" s="28"/>
      <c r="AB378" s="26"/>
      <c r="AC378" s="37">
        <v>0</v>
      </c>
      <c r="AD378" s="30"/>
    </row>
    <row r="379" spans="3:30" ht="18" customHeight="1" x14ac:dyDescent="0.55000000000000004">
      <c r="C379" s="14"/>
      <c r="D379" s="58"/>
      <c r="E379" s="61" t="str">
        <f t="shared" ref="E379" si="102">IF(V381="非優先","非",IF(D379="","",IF(K379&gt;0.1,"単",IF(K380&gt;0.29,"連",IF(K381&gt;0.34,"複","※")))))</f>
        <v/>
      </c>
      <c r="F379" s="15"/>
      <c r="G379" s="16" t="s">
        <v>8303</v>
      </c>
      <c r="H379" s="17"/>
      <c r="I379" s="40">
        <v>0</v>
      </c>
      <c r="J379" s="41">
        <v>0</v>
      </c>
      <c r="K379" s="40">
        <v>0</v>
      </c>
      <c r="L379" s="41">
        <v>0</v>
      </c>
      <c r="M379" s="42" t="s">
        <v>11227</v>
      </c>
      <c r="N379" s="43" t="s">
        <v>11228</v>
      </c>
      <c r="O379" s="43" t="s">
        <v>46</v>
      </c>
      <c r="P379" s="43" t="s">
        <v>46</v>
      </c>
      <c r="Q379" s="17"/>
      <c r="R379" s="44" t="s">
        <v>1931</v>
      </c>
      <c r="S379" s="45" t="s">
        <v>11367</v>
      </c>
      <c r="T379" s="17" t="s">
        <v>46</v>
      </c>
      <c r="U379" s="43">
        <v>1.4</v>
      </c>
      <c r="V379" s="17"/>
      <c r="W379" s="64" t="s">
        <v>13548</v>
      </c>
      <c r="X379" s="17"/>
      <c r="Y379" s="15"/>
      <c r="Z379" s="17"/>
      <c r="AA379" s="15"/>
      <c r="AB379" s="17"/>
      <c r="AC379" s="18" t="s">
        <v>12233</v>
      </c>
      <c r="AD379" s="19"/>
    </row>
    <row r="380" spans="3:30" ht="18" customHeight="1" x14ac:dyDescent="0.55000000000000004">
      <c r="C380" s="20">
        <v>12</v>
      </c>
      <c r="D380" s="59"/>
      <c r="E380" s="62"/>
      <c r="F380" s="4" t="s">
        <v>13549</v>
      </c>
      <c r="G380" s="21" t="s">
        <v>3314</v>
      </c>
      <c r="H380" s="21" t="s">
        <v>10981</v>
      </c>
      <c r="I380" s="46">
        <v>0.25</v>
      </c>
      <c r="J380" s="47">
        <v>3</v>
      </c>
      <c r="K380" s="46">
        <v>0.125</v>
      </c>
      <c r="L380" s="47">
        <v>4</v>
      </c>
      <c r="M380" s="48" t="s">
        <v>10956</v>
      </c>
      <c r="N380" s="49" t="s">
        <v>12560</v>
      </c>
      <c r="O380" s="49" t="s">
        <v>46</v>
      </c>
      <c r="P380" s="49" t="s">
        <v>46</v>
      </c>
      <c r="Q380" s="21" t="s">
        <v>2371</v>
      </c>
      <c r="R380" s="50" t="s">
        <v>1931</v>
      </c>
      <c r="S380" s="51" t="s">
        <v>12561</v>
      </c>
      <c r="T380" s="21">
        <v>55</v>
      </c>
      <c r="U380" s="49">
        <v>3.9</v>
      </c>
      <c r="V380" s="21"/>
      <c r="W380" s="65"/>
      <c r="X380" s="21" t="s">
        <v>10965</v>
      </c>
      <c r="Y380" s="4" t="s">
        <v>10982</v>
      </c>
      <c r="Z380" s="21" t="s">
        <v>12366</v>
      </c>
      <c r="AA380" s="4" t="s">
        <v>11134</v>
      </c>
      <c r="AB380" s="21" t="s">
        <v>13550</v>
      </c>
      <c r="AC380" s="22" t="s">
        <v>3314</v>
      </c>
      <c r="AD380" s="23"/>
    </row>
    <row r="381" spans="3:30" ht="18.5" customHeight="1" thickBot="1" x14ac:dyDescent="0.6">
      <c r="C381" s="24"/>
      <c r="D381" s="60"/>
      <c r="E381" s="63"/>
      <c r="F381" s="25"/>
      <c r="G381" s="26">
        <v>3.4</v>
      </c>
      <c r="H381" s="27">
        <v>8</v>
      </c>
      <c r="I381" s="52">
        <v>0.33333333333333331</v>
      </c>
      <c r="J381" s="53" t="s">
        <v>11130</v>
      </c>
      <c r="K381" s="52">
        <v>0.25</v>
      </c>
      <c r="L381" s="53" t="s">
        <v>13697</v>
      </c>
      <c r="M381" s="54" t="s">
        <v>11204</v>
      </c>
      <c r="N381" s="55" t="s">
        <v>12564</v>
      </c>
      <c r="O381" s="54" t="s">
        <v>46</v>
      </c>
      <c r="P381" s="54" t="s">
        <v>46</v>
      </c>
      <c r="Q381" s="26" t="s">
        <v>46</v>
      </c>
      <c r="R381" s="26" t="s">
        <v>1931</v>
      </c>
      <c r="S381" s="56" t="s">
        <v>2258</v>
      </c>
      <c r="T381" s="26" t="s">
        <v>15</v>
      </c>
      <c r="U381" s="54" t="s">
        <v>11206</v>
      </c>
      <c r="V381" s="26"/>
      <c r="W381" s="66"/>
      <c r="X381" s="27">
        <v>18</v>
      </c>
      <c r="Y381" s="28"/>
      <c r="Z381" s="26"/>
      <c r="AA381" s="28"/>
      <c r="AB381" s="26"/>
      <c r="AC381" s="37">
        <v>0</v>
      </c>
      <c r="AD381" s="30"/>
    </row>
    <row r="382" spans="3:30" ht="18" customHeight="1" x14ac:dyDescent="0.55000000000000004">
      <c r="C382" s="14"/>
      <c r="D382" s="58"/>
      <c r="E382" s="61" t="str">
        <f t="shared" ref="E382" si="103">IF(V384="非優先","非",IF(D382="","",IF(K382&gt;0.1,"単",IF(K383&gt;0.29,"連",IF(K384&gt;0.34,"複","※")))))</f>
        <v/>
      </c>
      <c r="F382" s="15"/>
      <c r="G382" s="16" t="s">
        <v>8309</v>
      </c>
      <c r="H382" s="17"/>
      <c r="I382" s="40">
        <v>0.16666666666666666</v>
      </c>
      <c r="J382" s="41">
        <v>1</v>
      </c>
      <c r="K382" s="40">
        <v>9.5238095238095233E-2</v>
      </c>
      <c r="L382" s="41">
        <v>2</v>
      </c>
      <c r="M382" s="42" t="s">
        <v>11219</v>
      </c>
      <c r="N382" s="43" t="s">
        <v>12534</v>
      </c>
      <c r="O382" s="43" t="s">
        <v>837</v>
      </c>
      <c r="P382" s="43" t="s">
        <v>7729</v>
      </c>
      <c r="Q382" s="17"/>
      <c r="R382" s="44">
        <v>0</v>
      </c>
      <c r="S382" s="45" t="s">
        <v>11913</v>
      </c>
      <c r="T382" s="17" t="s">
        <v>46</v>
      </c>
      <c r="U382" s="43">
        <v>6.5</v>
      </c>
      <c r="V382" s="17" t="s">
        <v>11243</v>
      </c>
      <c r="W382" s="64" t="s">
        <v>10972</v>
      </c>
      <c r="X382" s="17"/>
      <c r="Y382" s="15"/>
      <c r="Z382" s="17"/>
      <c r="AA382" s="15"/>
      <c r="AB382" s="17"/>
      <c r="AC382" s="18" t="s">
        <v>12138</v>
      </c>
      <c r="AD382" s="19"/>
    </row>
    <row r="383" spans="3:30" ht="18" customHeight="1" x14ac:dyDescent="0.55000000000000004">
      <c r="C383" s="20">
        <v>13</v>
      </c>
      <c r="D383" s="59"/>
      <c r="E383" s="62"/>
      <c r="F383" s="4" t="s">
        <v>5159</v>
      </c>
      <c r="G383" s="21" t="s">
        <v>641</v>
      </c>
      <c r="H383" s="21" t="s">
        <v>10981</v>
      </c>
      <c r="I383" s="46">
        <v>0.5</v>
      </c>
      <c r="J383" s="47">
        <v>3</v>
      </c>
      <c r="K383" s="46">
        <v>0.33333333333333331</v>
      </c>
      <c r="L383" s="47">
        <v>7</v>
      </c>
      <c r="M383" s="48" t="s">
        <v>10956</v>
      </c>
      <c r="N383" s="49" t="s">
        <v>12535</v>
      </c>
      <c r="O383" s="49" t="s">
        <v>484</v>
      </c>
      <c r="P383" s="49" t="s">
        <v>7715</v>
      </c>
      <c r="Q383" s="21" t="s">
        <v>18</v>
      </c>
      <c r="R383" s="50">
        <v>0</v>
      </c>
      <c r="S383" s="51" t="s">
        <v>11944</v>
      </c>
      <c r="T383" s="21">
        <v>55</v>
      </c>
      <c r="U383" s="49">
        <v>7.7</v>
      </c>
      <c r="V383" s="21" t="s">
        <v>11244</v>
      </c>
      <c r="W383" s="65"/>
      <c r="X383" s="21" t="s">
        <v>10965</v>
      </c>
      <c r="Y383" s="4" t="s">
        <v>10971</v>
      </c>
      <c r="Z383" s="21" t="s">
        <v>11048</v>
      </c>
      <c r="AA383" s="4" t="s">
        <v>13551</v>
      </c>
      <c r="AB383" s="21" t="s">
        <v>13552</v>
      </c>
      <c r="AC383" s="22" t="s">
        <v>641</v>
      </c>
      <c r="AD383" s="23"/>
    </row>
    <row r="384" spans="3:30" ht="18.5" customHeight="1" thickBot="1" x14ac:dyDescent="0.6">
      <c r="C384" s="24"/>
      <c r="D384" s="60"/>
      <c r="E384" s="63"/>
      <c r="F384" s="25"/>
      <c r="G384" s="26">
        <v>3.3</v>
      </c>
      <c r="H384" s="27">
        <v>8</v>
      </c>
      <c r="I384" s="52">
        <v>0.5</v>
      </c>
      <c r="J384" s="53" t="s">
        <v>13698</v>
      </c>
      <c r="K384" s="52">
        <v>0.42857142857142855</v>
      </c>
      <c r="L384" s="53" t="s">
        <v>13699</v>
      </c>
      <c r="M384" s="54" t="s">
        <v>10959</v>
      </c>
      <c r="N384" s="55" t="s">
        <v>12538</v>
      </c>
      <c r="O384" s="54" t="s">
        <v>46</v>
      </c>
      <c r="P384" s="54" t="s">
        <v>46</v>
      </c>
      <c r="Q384" s="26">
        <v>24</v>
      </c>
      <c r="R384" s="26">
        <v>2</v>
      </c>
      <c r="S384" s="56" t="s">
        <v>11367</v>
      </c>
      <c r="T384" s="26" t="s">
        <v>15</v>
      </c>
      <c r="U384" s="54" t="s">
        <v>11214</v>
      </c>
      <c r="V384" s="26" t="s">
        <v>11245</v>
      </c>
      <c r="W384" s="66"/>
      <c r="X384" s="27">
        <v>24</v>
      </c>
      <c r="Y384" s="28"/>
      <c r="Z384" s="26"/>
      <c r="AA384" s="28"/>
      <c r="AB384" s="26"/>
      <c r="AC384" s="37">
        <v>0</v>
      </c>
      <c r="AD384" s="30"/>
    </row>
    <row r="385" spans="1:30" ht="18" customHeight="1" x14ac:dyDescent="0.55000000000000004">
      <c r="C385" s="14"/>
      <c r="D385" s="58"/>
      <c r="E385" s="61" t="str">
        <f t="shared" ref="E385" si="104">IF(V387="非優先","非",IF(D385="","",IF(K385&gt;0.1,"単",IF(K386&gt;0.29,"連",IF(K387&gt;0.34,"複","※")))))</f>
        <v/>
      </c>
      <c r="F385" s="15"/>
      <c r="G385" s="16" t="s">
        <v>8561</v>
      </c>
      <c r="H385" s="17"/>
      <c r="I385" s="40">
        <v>5.5555555555555552E-2</v>
      </c>
      <c r="J385" s="41">
        <v>1</v>
      </c>
      <c r="K385" s="40">
        <v>4.878048780487805E-2</v>
      </c>
      <c r="L385" s="41">
        <v>2</v>
      </c>
      <c r="M385" s="42" t="s">
        <v>11209</v>
      </c>
      <c r="N385" s="43" t="s">
        <v>46</v>
      </c>
      <c r="O385" s="43" t="s">
        <v>46</v>
      </c>
      <c r="P385" s="43" t="s">
        <v>46</v>
      </c>
      <c r="Q385" s="17"/>
      <c r="R385" s="44">
        <v>0.17</v>
      </c>
      <c r="S385" s="45" t="s">
        <v>11372</v>
      </c>
      <c r="T385" s="17" t="s">
        <v>46</v>
      </c>
      <c r="U385" s="43">
        <v>6.1</v>
      </c>
      <c r="V385" s="17" t="s">
        <v>12488</v>
      </c>
      <c r="W385" s="64" t="s">
        <v>11088</v>
      </c>
      <c r="X385" s="17"/>
      <c r="Y385" s="15"/>
      <c r="Z385" s="17"/>
      <c r="AA385" s="15"/>
      <c r="AB385" s="17"/>
      <c r="AC385" s="18" t="s">
        <v>12441</v>
      </c>
      <c r="AD385" s="19"/>
    </row>
    <row r="386" spans="1:30" ht="18" customHeight="1" x14ac:dyDescent="0.55000000000000004">
      <c r="C386" s="20">
        <v>14</v>
      </c>
      <c r="D386" s="59"/>
      <c r="E386" s="62"/>
      <c r="F386" s="4" t="s">
        <v>13553</v>
      </c>
      <c r="G386" s="21" t="s">
        <v>705</v>
      </c>
      <c r="H386" s="21" t="s">
        <v>11084</v>
      </c>
      <c r="I386" s="46">
        <v>0.27777777777777779</v>
      </c>
      <c r="J386" s="47">
        <v>5</v>
      </c>
      <c r="K386" s="46">
        <v>0.14634146341463417</v>
      </c>
      <c r="L386" s="47">
        <v>6</v>
      </c>
      <c r="M386" s="48" t="s">
        <v>10956</v>
      </c>
      <c r="N386" s="49" t="s">
        <v>46</v>
      </c>
      <c r="O386" s="49" t="s">
        <v>46</v>
      </c>
      <c r="P386" s="49" t="s">
        <v>46</v>
      </c>
      <c r="Q386" s="21" t="s">
        <v>8570</v>
      </c>
      <c r="R386" s="50">
        <v>0.17</v>
      </c>
      <c r="S386" s="51" t="s">
        <v>11897</v>
      </c>
      <c r="T386" s="21">
        <v>55</v>
      </c>
      <c r="U386" s="49">
        <v>6</v>
      </c>
      <c r="V386" s="21"/>
      <c r="W386" s="65"/>
      <c r="X386" s="21" t="s">
        <v>10965</v>
      </c>
      <c r="Y386" s="4" t="s">
        <v>11017</v>
      </c>
      <c r="Z386" s="21" t="s">
        <v>11106</v>
      </c>
      <c r="AA386" s="4" t="s">
        <v>11141</v>
      </c>
      <c r="AB386" s="21" t="s">
        <v>13554</v>
      </c>
      <c r="AC386" s="22" t="s">
        <v>705</v>
      </c>
      <c r="AD386" s="23"/>
    </row>
    <row r="387" spans="1:30" ht="18.5" customHeight="1" thickBot="1" x14ac:dyDescent="0.6">
      <c r="C387" s="24"/>
      <c r="D387" s="60"/>
      <c r="E387" s="63"/>
      <c r="F387" s="25"/>
      <c r="G387" s="26">
        <v>3.1</v>
      </c>
      <c r="H387" s="27">
        <v>16</v>
      </c>
      <c r="I387" s="52">
        <v>0.33333333333333331</v>
      </c>
      <c r="J387" s="53" t="s">
        <v>13700</v>
      </c>
      <c r="K387" s="52">
        <v>0.1951219512195122</v>
      </c>
      <c r="L387" s="53" t="s">
        <v>12566</v>
      </c>
      <c r="M387" s="54" t="s">
        <v>10999</v>
      </c>
      <c r="N387" s="55" t="s">
        <v>46</v>
      </c>
      <c r="O387" s="54" t="s">
        <v>46</v>
      </c>
      <c r="P387" s="54" t="s">
        <v>46</v>
      </c>
      <c r="Q387" s="26" t="s">
        <v>46</v>
      </c>
      <c r="R387" s="26">
        <v>6</v>
      </c>
      <c r="S387" s="56" t="s">
        <v>18</v>
      </c>
      <c r="T387" s="26" t="s">
        <v>11205</v>
      </c>
      <c r="U387" s="54" t="s">
        <v>11214</v>
      </c>
      <c r="V387" s="26" t="s">
        <v>12489</v>
      </c>
      <c r="W387" s="66"/>
      <c r="X387" s="27">
        <v>34</v>
      </c>
      <c r="Y387" s="28"/>
      <c r="Z387" s="26"/>
      <c r="AA387" s="28"/>
      <c r="AB387" s="26"/>
      <c r="AC387" s="37">
        <v>0</v>
      </c>
      <c r="AD387" s="30"/>
    </row>
    <row r="388" spans="1:30" ht="18" customHeight="1" x14ac:dyDescent="0.55000000000000004">
      <c r="C388" s="14"/>
      <c r="D388" s="58"/>
      <c r="E388" s="61" t="str">
        <f t="shared" ref="E388" si="105">IF(V390="非優先","非",IF(D388="","",IF(K388&gt;0.1,"単",IF(K389&gt;0.29,"連",IF(K390&gt;0.34,"複","※")))))</f>
        <v/>
      </c>
      <c r="F388" s="15"/>
      <c r="G388" s="16" t="s">
        <v>8305</v>
      </c>
      <c r="H388" s="17"/>
      <c r="I388" s="40">
        <v>0.35714285714285715</v>
      </c>
      <c r="J388" s="41">
        <v>5</v>
      </c>
      <c r="K388" s="40">
        <v>0.20588235294117646</v>
      </c>
      <c r="L388" s="41">
        <v>14</v>
      </c>
      <c r="M388" s="42" t="s">
        <v>11209</v>
      </c>
      <c r="N388" s="43" t="s">
        <v>46</v>
      </c>
      <c r="O388" s="43" t="s">
        <v>157</v>
      </c>
      <c r="P388" s="43" t="s">
        <v>7735</v>
      </c>
      <c r="Q388" s="17"/>
      <c r="R388" s="44">
        <v>0.12</v>
      </c>
      <c r="S388" s="45" t="s">
        <v>11909</v>
      </c>
      <c r="T388" s="17" t="s">
        <v>46</v>
      </c>
      <c r="U388" s="43">
        <v>12.8</v>
      </c>
      <c r="V388" s="17" t="s">
        <v>12454</v>
      </c>
      <c r="W388" s="64" t="s">
        <v>13529</v>
      </c>
      <c r="X388" s="17"/>
      <c r="Y388" s="15"/>
      <c r="Z388" s="17"/>
      <c r="AA388" s="15"/>
      <c r="AB388" s="17"/>
      <c r="AC388" s="18" t="s">
        <v>7388</v>
      </c>
      <c r="AD388" s="19"/>
    </row>
    <row r="389" spans="1:30" ht="18" customHeight="1" x14ac:dyDescent="0.55000000000000004">
      <c r="C389" s="20">
        <v>15</v>
      </c>
      <c r="D389" s="59"/>
      <c r="E389" s="62"/>
      <c r="F389" s="4" t="s">
        <v>2676</v>
      </c>
      <c r="G389" s="21" t="s">
        <v>188</v>
      </c>
      <c r="H389" s="21" t="s">
        <v>11003</v>
      </c>
      <c r="I389" s="46">
        <v>0.42857142857142855</v>
      </c>
      <c r="J389" s="47">
        <v>6</v>
      </c>
      <c r="K389" s="46">
        <v>0.36764705882352944</v>
      </c>
      <c r="L389" s="47">
        <v>25</v>
      </c>
      <c r="M389" s="48" t="s">
        <v>10997</v>
      </c>
      <c r="N389" s="49" t="s">
        <v>46</v>
      </c>
      <c r="O389" s="49" t="s">
        <v>372</v>
      </c>
      <c r="P389" s="49" t="s">
        <v>7731</v>
      </c>
      <c r="Q389" s="21" t="s">
        <v>10</v>
      </c>
      <c r="R389" s="50">
        <v>0.43</v>
      </c>
      <c r="S389" s="51" t="s">
        <v>11913</v>
      </c>
      <c r="T389" s="21">
        <v>55</v>
      </c>
      <c r="U389" s="49">
        <v>13.6</v>
      </c>
      <c r="V389" s="21" t="s">
        <v>12456</v>
      </c>
      <c r="W389" s="65"/>
      <c r="X389" s="21" t="s">
        <v>10965</v>
      </c>
      <c r="Y389" s="4" t="s">
        <v>11004</v>
      </c>
      <c r="Z389" s="21" t="s">
        <v>10973</v>
      </c>
      <c r="AA389" s="4" t="s">
        <v>10983</v>
      </c>
      <c r="AB389" s="21" t="s">
        <v>13555</v>
      </c>
      <c r="AC389" s="22" t="s">
        <v>188</v>
      </c>
      <c r="AD389" s="23"/>
    </row>
    <row r="390" spans="1:30" ht="18.5" customHeight="1" thickBot="1" x14ac:dyDescent="0.6">
      <c r="C390" s="24"/>
      <c r="D390" s="60"/>
      <c r="E390" s="63"/>
      <c r="F390" s="25"/>
      <c r="G390" s="26">
        <v>2.2999999999999998</v>
      </c>
      <c r="H390" s="27">
        <v>7</v>
      </c>
      <c r="I390" s="52">
        <v>0.5714285714285714</v>
      </c>
      <c r="J390" s="53" t="s">
        <v>11400</v>
      </c>
      <c r="K390" s="52">
        <v>0.51470588235294124</v>
      </c>
      <c r="L390" s="53" t="s">
        <v>12539</v>
      </c>
      <c r="M390" s="54" t="s">
        <v>10999</v>
      </c>
      <c r="N390" s="55" t="s">
        <v>46</v>
      </c>
      <c r="O390" s="54" t="s">
        <v>46</v>
      </c>
      <c r="P390" s="54" t="s">
        <v>46</v>
      </c>
      <c r="Q390" s="26">
        <v>24</v>
      </c>
      <c r="R390" s="26">
        <v>49</v>
      </c>
      <c r="S390" s="56" t="s">
        <v>12540</v>
      </c>
      <c r="T390" s="26" t="s">
        <v>15</v>
      </c>
      <c r="U390" s="54" t="s">
        <v>11213</v>
      </c>
      <c r="V390" s="26" t="s">
        <v>12460</v>
      </c>
      <c r="W390" s="66"/>
      <c r="X390" s="27">
        <v>24</v>
      </c>
      <c r="Y390" s="28"/>
      <c r="Z390" s="26"/>
      <c r="AA390" s="28"/>
      <c r="AB390" s="26"/>
      <c r="AC390" s="37">
        <v>0</v>
      </c>
      <c r="AD390" s="30"/>
    </row>
    <row r="391" spans="1:30" x14ac:dyDescent="0.55000000000000004">
      <c r="A391" s="35"/>
      <c r="B391" s="35"/>
      <c r="C391" s="36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</row>
    <row r="392" spans="1:30" x14ac:dyDescent="0.55000000000000004">
      <c r="A392" t="s">
        <v>11155</v>
      </c>
      <c r="B392" t="s">
        <v>10942</v>
      </c>
      <c r="C392" s="11" t="s">
        <v>10943</v>
      </c>
      <c r="D392" t="s">
        <v>2</v>
      </c>
      <c r="E392" t="s">
        <v>10996</v>
      </c>
      <c r="F392" t="s">
        <v>0</v>
      </c>
      <c r="G392" t="s">
        <v>10945</v>
      </c>
      <c r="H392" t="s">
        <v>10946</v>
      </c>
      <c r="I392" t="s">
        <v>10946</v>
      </c>
      <c r="J392" t="s">
        <v>10946</v>
      </c>
      <c r="K392" t="s">
        <v>10946</v>
      </c>
      <c r="L392" t="s">
        <v>10946</v>
      </c>
      <c r="M392" t="s">
        <v>11173</v>
      </c>
      <c r="N392" t="s">
        <v>11174</v>
      </c>
      <c r="O392" t="s">
        <v>11175</v>
      </c>
      <c r="P392" t="s">
        <v>11175</v>
      </c>
      <c r="Q392" t="s">
        <v>1</v>
      </c>
      <c r="R392" t="s">
        <v>11176</v>
      </c>
      <c r="T392" t="s">
        <v>10947</v>
      </c>
      <c r="U392" t="s">
        <v>11177</v>
      </c>
      <c r="W392" t="s">
        <v>10948</v>
      </c>
      <c r="X392" t="s">
        <v>10949</v>
      </c>
      <c r="Y392" t="s">
        <v>10950</v>
      </c>
      <c r="Z392" t="s">
        <v>10951</v>
      </c>
      <c r="AA392" t="s">
        <v>10952</v>
      </c>
      <c r="AB392" t="s">
        <v>10953</v>
      </c>
      <c r="AC392" t="s">
        <v>10954</v>
      </c>
    </row>
    <row r="393" spans="1:30" x14ac:dyDescent="0.55000000000000004">
      <c r="A393" t="s">
        <v>10997</v>
      </c>
      <c r="B393" t="s">
        <v>11091</v>
      </c>
      <c r="G393" t="s">
        <v>11178</v>
      </c>
      <c r="H393" s="1"/>
      <c r="I393" t="s">
        <v>11179</v>
      </c>
      <c r="J393" t="s">
        <v>11180</v>
      </c>
      <c r="K393" t="s">
        <v>11179</v>
      </c>
      <c r="L393" t="s">
        <v>11180</v>
      </c>
      <c r="M393" t="s">
        <v>11181</v>
      </c>
      <c r="R393" s="5" t="s">
        <v>11179</v>
      </c>
      <c r="S393" s="2" t="s">
        <v>11182</v>
      </c>
      <c r="T393" t="s">
        <v>11183</v>
      </c>
      <c r="U393" t="s">
        <v>11184</v>
      </c>
    </row>
    <row r="394" spans="1:30" x14ac:dyDescent="0.55000000000000004">
      <c r="A394" s="1">
        <v>10</v>
      </c>
      <c r="B394" s="1"/>
      <c r="C394" s="12" t="s">
        <v>10997</v>
      </c>
      <c r="D394" s="1" t="s">
        <v>11091</v>
      </c>
      <c r="F394" s="1" t="s">
        <v>10959</v>
      </c>
      <c r="G394" t="s">
        <v>11185</v>
      </c>
      <c r="I394" t="s">
        <v>11186</v>
      </c>
      <c r="J394" t="s">
        <v>11187</v>
      </c>
      <c r="K394" t="s">
        <v>11186</v>
      </c>
      <c r="L394" t="s">
        <v>11187</v>
      </c>
      <c r="M394" t="s">
        <v>11188</v>
      </c>
      <c r="R394" t="s">
        <v>11189</v>
      </c>
      <c r="S394" s="2" t="s">
        <v>11190</v>
      </c>
      <c r="U394" t="s">
        <v>11191</v>
      </c>
    </row>
    <row r="395" spans="1:30" ht="18.5" thickBot="1" x14ac:dyDescent="0.6">
      <c r="C395" s="13">
        <v>10</v>
      </c>
      <c r="D395" t="s">
        <v>10961</v>
      </c>
      <c r="E395">
        <f>VALUE(B393)</f>
        <v>2000</v>
      </c>
      <c r="F395" t="s">
        <v>10997</v>
      </c>
      <c r="G395" t="s">
        <v>11192</v>
      </c>
      <c r="I395" t="s">
        <v>11193</v>
      </c>
      <c r="J395" t="s">
        <v>11194</v>
      </c>
      <c r="K395" t="s">
        <v>11193</v>
      </c>
      <c r="L395" t="s">
        <v>11194</v>
      </c>
      <c r="M395" t="s">
        <v>11195</v>
      </c>
      <c r="Q395" s="5" t="s">
        <v>11196</v>
      </c>
      <c r="R395" s="5" t="s">
        <v>11197</v>
      </c>
      <c r="S395" s="39" t="s">
        <v>11198</v>
      </c>
      <c r="T395" t="s">
        <v>25</v>
      </c>
      <c r="U395" t="s">
        <v>11199</v>
      </c>
    </row>
    <row r="396" spans="1:30" ht="18" customHeight="1" x14ac:dyDescent="0.55000000000000004">
      <c r="C396" s="14"/>
      <c r="D396" s="58"/>
      <c r="E396" s="61" t="str">
        <f>IF(V398="非優先","非",IF(D396="","",IF(K396&gt;0.1,"単",IF(K397&gt;0.29,"連",IF(K398&gt;0.34,"複","※")))))</f>
        <v/>
      </c>
      <c r="F396" s="15"/>
      <c r="G396" s="16" t="s">
        <v>8309</v>
      </c>
      <c r="H396" s="17"/>
      <c r="I396" s="40">
        <v>9.0909090909090912E-2</v>
      </c>
      <c r="J396" s="41">
        <v>2</v>
      </c>
      <c r="K396" s="40">
        <v>0.12244897959183673</v>
      </c>
      <c r="L396" s="41">
        <v>12</v>
      </c>
      <c r="M396" s="42" t="s">
        <v>11219</v>
      </c>
      <c r="N396" s="43" t="s">
        <v>12570</v>
      </c>
      <c r="O396" s="43" t="s">
        <v>46</v>
      </c>
      <c r="P396" s="43" t="s">
        <v>46</v>
      </c>
      <c r="Q396" s="17"/>
      <c r="R396" s="44">
        <v>0.05</v>
      </c>
      <c r="S396" s="45" t="s">
        <v>5</v>
      </c>
      <c r="T396" s="17" t="s">
        <v>46</v>
      </c>
      <c r="U396" s="43">
        <v>3.4</v>
      </c>
      <c r="V396" s="17" t="s">
        <v>12488</v>
      </c>
      <c r="W396" s="64" t="s">
        <v>12840</v>
      </c>
      <c r="X396" s="17"/>
      <c r="Y396" s="15"/>
      <c r="Z396" s="17"/>
      <c r="AA396" s="15"/>
      <c r="AB396" s="17"/>
      <c r="AC396" s="18" t="s">
        <v>12251</v>
      </c>
      <c r="AD396" s="19"/>
    </row>
    <row r="397" spans="1:30" ht="18" customHeight="1" x14ac:dyDescent="0.55000000000000004">
      <c r="C397" s="20">
        <v>1</v>
      </c>
      <c r="D397" s="59"/>
      <c r="E397" s="62"/>
      <c r="F397" s="4" t="s">
        <v>13556</v>
      </c>
      <c r="G397" s="21" t="s">
        <v>37</v>
      </c>
      <c r="H397" s="21" t="s">
        <v>13557</v>
      </c>
      <c r="I397" s="46">
        <v>0.13636363636363635</v>
      </c>
      <c r="J397" s="47">
        <v>3</v>
      </c>
      <c r="K397" s="46">
        <v>0.17346938775510204</v>
      </c>
      <c r="L397" s="47">
        <v>17</v>
      </c>
      <c r="M397" s="48" t="s">
        <v>10956</v>
      </c>
      <c r="N397" s="49" t="s">
        <v>12571</v>
      </c>
      <c r="O397" s="49" t="s">
        <v>46</v>
      </c>
      <c r="P397" s="49" t="s">
        <v>46</v>
      </c>
      <c r="Q397" s="21" t="s">
        <v>8570</v>
      </c>
      <c r="R397" s="50">
        <v>0.12</v>
      </c>
      <c r="S397" s="51" t="s">
        <v>11912</v>
      </c>
      <c r="T397" s="21">
        <v>58</v>
      </c>
      <c r="U397" s="49">
        <v>5.6</v>
      </c>
      <c r="V397" s="21"/>
      <c r="W397" s="65"/>
      <c r="X397" s="21" t="s">
        <v>11001</v>
      </c>
      <c r="Y397" s="4" t="s">
        <v>11004</v>
      </c>
      <c r="Z397" s="21" t="s">
        <v>11995</v>
      </c>
      <c r="AA397" s="4" t="s">
        <v>13558</v>
      </c>
      <c r="AB397" s="21" t="s">
        <v>13559</v>
      </c>
      <c r="AC397" s="22" t="s">
        <v>37</v>
      </c>
      <c r="AD397" s="23"/>
    </row>
    <row r="398" spans="1:30" ht="18.5" customHeight="1" thickBot="1" x14ac:dyDescent="0.6">
      <c r="C398" s="24"/>
      <c r="D398" s="60"/>
      <c r="E398" s="63"/>
      <c r="F398" s="25"/>
      <c r="G398" s="26">
        <v>4.4000000000000004</v>
      </c>
      <c r="H398" s="27">
        <v>16</v>
      </c>
      <c r="I398" s="52">
        <v>0.13636363636363635</v>
      </c>
      <c r="J398" s="53" t="s">
        <v>11923</v>
      </c>
      <c r="K398" s="52">
        <v>0.23469387755102039</v>
      </c>
      <c r="L398" s="53" t="s">
        <v>12573</v>
      </c>
      <c r="M398" s="54" t="s">
        <v>10999</v>
      </c>
      <c r="N398" s="55" t="s">
        <v>12574</v>
      </c>
      <c r="O398" s="54" t="s">
        <v>46</v>
      </c>
      <c r="P398" s="54" t="s">
        <v>46</v>
      </c>
      <c r="Q398" s="26" t="s">
        <v>46</v>
      </c>
      <c r="R398" s="26">
        <v>43</v>
      </c>
      <c r="S398" s="56" t="s">
        <v>11897</v>
      </c>
      <c r="T398" s="26" t="s">
        <v>15</v>
      </c>
      <c r="U398" s="54" t="s">
        <v>11214</v>
      </c>
      <c r="V398" s="26" t="s">
        <v>12489</v>
      </c>
      <c r="W398" s="66"/>
      <c r="X398" s="27">
        <v>34</v>
      </c>
      <c r="Y398" s="28"/>
      <c r="Z398" s="26"/>
      <c r="AA398" s="28"/>
      <c r="AB398" s="26"/>
      <c r="AC398" s="37">
        <v>0</v>
      </c>
      <c r="AD398" s="30"/>
    </row>
    <row r="399" spans="1:30" ht="18" customHeight="1" x14ac:dyDescent="0.55000000000000004">
      <c r="C399" s="14"/>
      <c r="D399" s="58"/>
      <c r="E399" s="61" t="str">
        <f t="shared" ref="E399" si="106">IF(V401="非優先","非",IF(D399="","",IF(K399&gt;0.1,"単",IF(K400&gt;0.29,"連",IF(K401&gt;0.34,"複","※")))))</f>
        <v/>
      </c>
      <c r="F399" s="15"/>
      <c r="G399" s="16" t="s">
        <v>8310</v>
      </c>
      <c r="H399" s="17"/>
      <c r="I399" s="40">
        <v>4.3478260869565216E-2</v>
      </c>
      <c r="J399" s="41">
        <v>2</v>
      </c>
      <c r="K399" s="40">
        <v>5.7142857142857141E-2</v>
      </c>
      <c r="L399" s="41">
        <v>6</v>
      </c>
      <c r="M399" s="42" t="s">
        <v>11207</v>
      </c>
      <c r="N399" s="43" t="s">
        <v>12520</v>
      </c>
      <c r="O399" s="43" t="s">
        <v>46</v>
      </c>
      <c r="P399" s="43" t="s">
        <v>46</v>
      </c>
      <c r="Q399" s="17"/>
      <c r="R399" s="44" t="s">
        <v>1931</v>
      </c>
      <c r="S399" s="45" t="s">
        <v>13</v>
      </c>
      <c r="T399" s="17" t="s">
        <v>46</v>
      </c>
      <c r="U399" s="43" t="s">
        <v>1665</v>
      </c>
      <c r="V399" s="17" t="s">
        <v>15</v>
      </c>
      <c r="W399" s="64" t="s">
        <v>13560</v>
      </c>
      <c r="X399" s="17"/>
      <c r="Y399" s="15"/>
      <c r="Z399" s="17"/>
      <c r="AA399" s="15"/>
      <c r="AB399" s="17"/>
      <c r="AC399" s="18" t="s">
        <v>11126</v>
      </c>
      <c r="AD399" s="19"/>
    </row>
    <row r="400" spans="1:30" ht="18.75" customHeight="1" x14ac:dyDescent="0.55000000000000004">
      <c r="B400" s="31"/>
      <c r="C400" s="20">
        <v>2</v>
      </c>
      <c r="D400" s="59"/>
      <c r="E400" s="62"/>
      <c r="F400" s="4" t="s">
        <v>13561</v>
      </c>
      <c r="G400" s="21" t="s">
        <v>1574</v>
      </c>
      <c r="H400" s="21" t="s">
        <v>13562</v>
      </c>
      <c r="I400" s="46">
        <v>0.10869565217391304</v>
      </c>
      <c r="J400" s="47">
        <v>5</v>
      </c>
      <c r="K400" s="46">
        <v>0.10476190476190475</v>
      </c>
      <c r="L400" s="47">
        <v>11</v>
      </c>
      <c r="M400" s="48" t="s">
        <v>10997</v>
      </c>
      <c r="N400" s="49" t="s">
        <v>12521</v>
      </c>
      <c r="O400" s="49" t="s">
        <v>46</v>
      </c>
      <c r="P400" s="49" t="s">
        <v>46</v>
      </c>
      <c r="Q400" s="21" t="s">
        <v>41</v>
      </c>
      <c r="R400" s="50" t="s">
        <v>1931</v>
      </c>
      <c r="S400" s="51" t="s">
        <v>2274</v>
      </c>
      <c r="T400" s="21">
        <v>55</v>
      </c>
      <c r="U400" s="49" t="s">
        <v>1665</v>
      </c>
      <c r="V400" s="21" t="s">
        <v>15</v>
      </c>
      <c r="W400" s="65"/>
      <c r="X400" s="21" t="s">
        <v>11001</v>
      </c>
      <c r="Y400" s="4" t="s">
        <v>10971</v>
      </c>
      <c r="Z400" s="21" t="s">
        <v>12142</v>
      </c>
      <c r="AA400" s="4" t="s">
        <v>10993</v>
      </c>
      <c r="AB400" s="21" t="s">
        <v>13563</v>
      </c>
      <c r="AC400" s="22" t="s">
        <v>1574</v>
      </c>
      <c r="AD400" s="23"/>
    </row>
    <row r="401" spans="2:30" ht="18.5" customHeight="1" thickBot="1" x14ac:dyDescent="0.6">
      <c r="B401" s="32"/>
      <c r="C401" s="24"/>
      <c r="D401" s="60"/>
      <c r="E401" s="63"/>
      <c r="F401" s="25"/>
      <c r="G401" s="26">
        <v>2.2999999999999998</v>
      </c>
      <c r="H401" s="27">
        <v>16</v>
      </c>
      <c r="I401" s="52">
        <v>0.19565217391304349</v>
      </c>
      <c r="J401" s="53" t="s">
        <v>12486</v>
      </c>
      <c r="K401" s="52">
        <v>0.2095238095238095</v>
      </c>
      <c r="L401" s="53" t="s">
        <v>12588</v>
      </c>
      <c r="M401" s="54" t="s">
        <v>11204</v>
      </c>
      <c r="N401" s="55" t="s">
        <v>12524</v>
      </c>
      <c r="O401" s="54" t="s">
        <v>46</v>
      </c>
      <c r="P401" s="54" t="s">
        <v>46</v>
      </c>
      <c r="Q401" s="26" t="s">
        <v>46</v>
      </c>
      <c r="R401" s="26" t="s">
        <v>1931</v>
      </c>
      <c r="S401" s="56" t="s">
        <v>11942</v>
      </c>
      <c r="T401" s="26" t="s">
        <v>15</v>
      </c>
      <c r="U401" s="54" t="s">
        <v>15</v>
      </c>
      <c r="V401" s="26" t="s">
        <v>15</v>
      </c>
      <c r="W401" s="66"/>
      <c r="X401" s="27">
        <v>26</v>
      </c>
      <c r="Y401" s="28"/>
      <c r="Z401" s="26"/>
      <c r="AA401" s="28"/>
      <c r="AB401" s="26"/>
      <c r="AC401" s="37">
        <v>0</v>
      </c>
      <c r="AD401" s="30"/>
    </row>
    <row r="402" spans="2:30" ht="18" customHeight="1" x14ac:dyDescent="0.55000000000000004">
      <c r="B402" s="32"/>
      <c r="C402" s="14"/>
      <c r="D402" s="58"/>
      <c r="E402" s="61" t="str">
        <f t="shared" ref="E402" si="107">IF(V404="非優先","非",IF(D402="","",IF(K402&gt;0.1,"単",IF(K403&gt;0.29,"連",IF(K404&gt;0.34,"複","※")))))</f>
        <v/>
      </c>
      <c r="F402" s="15"/>
      <c r="G402" s="16" t="s">
        <v>15</v>
      </c>
      <c r="H402" s="17"/>
      <c r="I402" s="40" t="s">
        <v>15</v>
      </c>
      <c r="J402" s="41" t="s">
        <v>15</v>
      </c>
      <c r="K402" s="40" t="s">
        <v>15</v>
      </c>
      <c r="L402" s="41" t="s">
        <v>15</v>
      </c>
      <c r="M402" s="42" t="s">
        <v>15</v>
      </c>
      <c r="N402" s="43" t="s">
        <v>15</v>
      </c>
      <c r="O402" s="43" t="s">
        <v>46</v>
      </c>
      <c r="P402" s="43" t="s">
        <v>46</v>
      </c>
      <c r="Q402" s="17"/>
      <c r="R402" s="44" t="s">
        <v>1931</v>
      </c>
      <c r="S402" s="45" t="s">
        <v>15</v>
      </c>
      <c r="T402" s="17" t="s">
        <v>46</v>
      </c>
      <c r="U402" s="43" t="s">
        <v>1665</v>
      </c>
      <c r="V402" s="17" t="s">
        <v>15</v>
      </c>
      <c r="W402" s="64" t="s">
        <v>11038</v>
      </c>
      <c r="X402" s="17"/>
      <c r="Y402" s="15"/>
      <c r="Z402" s="17"/>
      <c r="AA402" s="15"/>
      <c r="AB402" s="17"/>
      <c r="AC402" s="18" t="s">
        <v>11464</v>
      </c>
      <c r="AD402" s="19"/>
    </row>
    <row r="403" spans="2:30" ht="18" customHeight="1" x14ac:dyDescent="0.55000000000000004">
      <c r="B403" s="32"/>
      <c r="C403" s="20">
        <v>3</v>
      </c>
      <c r="D403" s="59"/>
      <c r="E403" s="62"/>
      <c r="F403" s="4" t="s">
        <v>13564</v>
      </c>
      <c r="G403" s="21" t="s">
        <v>11469</v>
      </c>
      <c r="H403" s="21" t="s">
        <v>11024</v>
      </c>
      <c r="I403" s="46" t="s">
        <v>11201</v>
      </c>
      <c r="J403" s="47" t="s">
        <v>11201</v>
      </c>
      <c r="K403" s="46" t="s">
        <v>11201</v>
      </c>
      <c r="L403" s="47" t="s">
        <v>11201</v>
      </c>
      <c r="M403" s="48" t="s">
        <v>15</v>
      </c>
      <c r="N403" s="49" t="s">
        <v>15</v>
      </c>
      <c r="O403" s="49" t="s">
        <v>46</v>
      </c>
      <c r="P403" s="49" t="s">
        <v>46</v>
      </c>
      <c r="Q403" s="21" t="s">
        <v>8545</v>
      </c>
      <c r="R403" s="50" t="s">
        <v>1931</v>
      </c>
      <c r="S403" s="51" t="s">
        <v>11201</v>
      </c>
      <c r="T403" s="21">
        <v>56</v>
      </c>
      <c r="U403" s="49" t="s">
        <v>1665</v>
      </c>
      <c r="V403" s="21" t="s">
        <v>15</v>
      </c>
      <c r="W403" s="65"/>
      <c r="X403" s="21" t="s">
        <v>10965</v>
      </c>
      <c r="Y403" s="4" t="s">
        <v>10966</v>
      </c>
      <c r="Z403" s="21" t="s">
        <v>11106</v>
      </c>
      <c r="AA403" s="4" t="s">
        <v>11378</v>
      </c>
      <c r="AB403" s="21" t="s">
        <v>13565</v>
      </c>
      <c r="AC403" s="22" t="s">
        <v>11469</v>
      </c>
      <c r="AD403" s="23"/>
    </row>
    <row r="404" spans="2:30" ht="18.5" customHeight="1" thickBot="1" x14ac:dyDescent="0.6">
      <c r="B404" s="32"/>
      <c r="C404" s="24"/>
      <c r="D404" s="60"/>
      <c r="E404" s="63"/>
      <c r="F404" s="25"/>
      <c r="G404" s="26" t="s">
        <v>15</v>
      </c>
      <c r="H404" s="27">
        <v>10</v>
      </c>
      <c r="I404" s="52" t="s">
        <v>15</v>
      </c>
      <c r="J404" s="53" t="s">
        <v>15</v>
      </c>
      <c r="K404" s="52" t="s">
        <v>15</v>
      </c>
      <c r="L404" s="53" t="s">
        <v>15</v>
      </c>
      <c r="M404" s="54" t="s">
        <v>15</v>
      </c>
      <c r="N404" s="55" t="s">
        <v>15</v>
      </c>
      <c r="O404" s="54" t="s">
        <v>46</v>
      </c>
      <c r="P404" s="54" t="s">
        <v>46</v>
      </c>
      <c r="Q404" s="26" t="s">
        <v>46</v>
      </c>
      <c r="R404" s="26" t="s">
        <v>1931</v>
      </c>
      <c r="S404" s="56" t="s">
        <v>15</v>
      </c>
      <c r="T404" s="26" t="s">
        <v>15</v>
      </c>
      <c r="U404" s="54" t="s">
        <v>15</v>
      </c>
      <c r="V404" s="26" t="s">
        <v>15</v>
      </c>
      <c r="W404" s="66"/>
      <c r="X404" s="27" t="s">
        <v>1931</v>
      </c>
      <c r="Y404" s="28"/>
      <c r="Z404" s="26"/>
      <c r="AA404" s="28"/>
      <c r="AB404" s="26"/>
      <c r="AC404" s="37">
        <v>0</v>
      </c>
      <c r="AD404" s="30"/>
    </row>
    <row r="405" spans="2:30" ht="18" customHeight="1" x14ac:dyDescent="0.55000000000000004">
      <c r="B405" s="32"/>
      <c r="C405" s="14"/>
      <c r="D405" s="58"/>
      <c r="E405" s="61" t="str">
        <f t="shared" ref="E405" si="108">IF(V407="非優先","非",IF(D405="","",IF(K405&gt;0.1,"単",IF(K406&gt;0.29,"連",IF(K407&gt;0.34,"複","※")))))</f>
        <v/>
      </c>
      <c r="F405" s="15"/>
      <c r="G405" s="16" t="s">
        <v>8307</v>
      </c>
      <c r="H405" s="17"/>
      <c r="I405" s="40">
        <v>5.4054054054054057E-2</v>
      </c>
      <c r="J405" s="41">
        <v>2</v>
      </c>
      <c r="K405" s="40">
        <v>3.2258064516129031E-2</v>
      </c>
      <c r="L405" s="41">
        <v>3</v>
      </c>
      <c r="M405" s="42" t="s">
        <v>11219</v>
      </c>
      <c r="N405" s="43" t="s">
        <v>11298</v>
      </c>
      <c r="O405" s="43" t="s">
        <v>245</v>
      </c>
      <c r="P405" s="43" t="s">
        <v>7828</v>
      </c>
      <c r="Q405" s="17"/>
      <c r="R405" s="44">
        <v>0</v>
      </c>
      <c r="S405" s="45" t="s">
        <v>11372</v>
      </c>
      <c r="T405" s="17" t="s">
        <v>46</v>
      </c>
      <c r="U405" s="43">
        <v>6.8</v>
      </c>
      <c r="V405" s="17" t="s">
        <v>12479</v>
      </c>
      <c r="W405" s="64" t="s">
        <v>13566</v>
      </c>
      <c r="X405" s="17"/>
      <c r="Y405" s="15"/>
      <c r="Z405" s="17"/>
      <c r="AA405" s="15"/>
      <c r="AB405" s="17"/>
      <c r="AC405" s="18" t="s">
        <v>8552</v>
      </c>
      <c r="AD405" s="19"/>
    </row>
    <row r="406" spans="2:30" ht="18.75" customHeight="1" x14ac:dyDescent="0.55000000000000004">
      <c r="B406" s="32"/>
      <c r="C406" s="20">
        <v>4</v>
      </c>
      <c r="D406" s="59"/>
      <c r="E406" s="62"/>
      <c r="F406" s="4" t="s">
        <v>2920</v>
      </c>
      <c r="G406" s="21" t="s">
        <v>1514</v>
      </c>
      <c r="H406" s="21" t="s">
        <v>11003</v>
      </c>
      <c r="I406" s="46">
        <v>0.10810810810810811</v>
      </c>
      <c r="J406" s="47">
        <v>4</v>
      </c>
      <c r="K406" s="46">
        <v>9.6774193548387094E-2</v>
      </c>
      <c r="L406" s="47">
        <v>9</v>
      </c>
      <c r="M406" s="48" t="s">
        <v>10956</v>
      </c>
      <c r="N406" s="49" t="s">
        <v>12552</v>
      </c>
      <c r="O406" s="49" t="s">
        <v>353</v>
      </c>
      <c r="P406" s="49" t="s">
        <v>7731</v>
      </c>
      <c r="Q406" s="21" t="s">
        <v>2258</v>
      </c>
      <c r="R406" s="50">
        <v>0.13</v>
      </c>
      <c r="S406" s="51" t="s">
        <v>11942</v>
      </c>
      <c r="T406" s="21">
        <v>58</v>
      </c>
      <c r="U406" s="49">
        <v>5.2</v>
      </c>
      <c r="V406" s="21" t="s">
        <v>12480</v>
      </c>
      <c r="W406" s="65"/>
      <c r="X406" s="21" t="s">
        <v>11168</v>
      </c>
      <c r="Y406" s="4" t="s">
        <v>10971</v>
      </c>
      <c r="Z406" s="21" t="s">
        <v>11016</v>
      </c>
      <c r="AA406" s="4" t="s">
        <v>11029</v>
      </c>
      <c r="AB406" s="21" t="s">
        <v>13567</v>
      </c>
      <c r="AC406" s="22" t="s">
        <v>1514</v>
      </c>
      <c r="AD406" s="23"/>
    </row>
    <row r="407" spans="2:30" ht="18.5" customHeight="1" thickBot="1" x14ac:dyDescent="0.6">
      <c r="B407" s="32"/>
      <c r="C407" s="24"/>
      <c r="D407" s="60"/>
      <c r="E407" s="63"/>
      <c r="F407" s="25"/>
      <c r="G407" s="26">
        <v>3.1</v>
      </c>
      <c r="H407" s="27">
        <v>7</v>
      </c>
      <c r="I407" s="52">
        <v>0.24324324324324326</v>
      </c>
      <c r="J407" s="53" t="s">
        <v>13701</v>
      </c>
      <c r="K407" s="52">
        <v>0.18279569892473119</v>
      </c>
      <c r="L407" s="53" t="s">
        <v>13702</v>
      </c>
      <c r="M407" s="54" t="s">
        <v>10999</v>
      </c>
      <c r="N407" s="55" t="s">
        <v>12553</v>
      </c>
      <c r="O407" s="54" t="s">
        <v>46</v>
      </c>
      <c r="P407" s="54" t="s">
        <v>46</v>
      </c>
      <c r="Q407" s="26" t="s">
        <v>46</v>
      </c>
      <c r="R407" s="26">
        <v>8</v>
      </c>
      <c r="S407" s="56" t="s">
        <v>11912</v>
      </c>
      <c r="T407" s="26" t="s">
        <v>15</v>
      </c>
      <c r="U407" s="54" t="s">
        <v>11214</v>
      </c>
      <c r="V407" s="26" t="s">
        <v>12481</v>
      </c>
      <c r="W407" s="66"/>
      <c r="X407" s="27" t="s">
        <v>1931</v>
      </c>
      <c r="Y407" s="28"/>
      <c r="Z407" s="26"/>
      <c r="AA407" s="28"/>
      <c r="AB407" s="26"/>
      <c r="AC407" s="37">
        <v>0</v>
      </c>
      <c r="AD407" s="30"/>
    </row>
    <row r="408" spans="2:30" ht="18" customHeight="1" x14ac:dyDescent="0.55000000000000004">
      <c r="B408" s="33"/>
      <c r="C408" s="14"/>
      <c r="D408" s="58"/>
      <c r="E408" s="61" t="str">
        <f t="shared" ref="E408" si="109">IF(V410="非優先","非",IF(D408="","",IF(K408&gt;0.1,"単",IF(K409&gt;0.29,"連",IF(K410&gt;0.34,"複","※")))))</f>
        <v/>
      </c>
      <c r="F408" s="15"/>
      <c r="G408" s="16" t="s">
        <v>8303</v>
      </c>
      <c r="H408" s="17"/>
      <c r="I408" s="40">
        <v>0.06</v>
      </c>
      <c r="J408" s="41">
        <v>3</v>
      </c>
      <c r="K408" s="40">
        <v>5.434782608695652E-2</v>
      </c>
      <c r="L408" s="41">
        <v>5</v>
      </c>
      <c r="M408" s="42" t="s">
        <v>11219</v>
      </c>
      <c r="N408" s="43" t="s">
        <v>11298</v>
      </c>
      <c r="O408" s="43" t="s">
        <v>46</v>
      </c>
      <c r="P408" s="43" t="s">
        <v>46</v>
      </c>
      <c r="Q408" s="17"/>
      <c r="R408" s="44">
        <v>0.08</v>
      </c>
      <c r="S408" s="45" t="s">
        <v>1561</v>
      </c>
      <c r="T408" s="17" t="s">
        <v>11216</v>
      </c>
      <c r="U408" s="43">
        <v>4.7</v>
      </c>
      <c r="V408" s="17" t="s">
        <v>12482</v>
      </c>
      <c r="W408" s="64" t="s">
        <v>12432</v>
      </c>
      <c r="X408" s="17"/>
      <c r="Y408" s="15"/>
      <c r="Z408" s="17"/>
      <c r="AA408" s="15"/>
      <c r="AB408" s="17"/>
      <c r="AC408" s="18" t="s">
        <v>8590</v>
      </c>
      <c r="AD408" s="19"/>
    </row>
    <row r="409" spans="2:30" ht="18.75" customHeight="1" x14ac:dyDescent="0.55000000000000004">
      <c r="B409" s="34"/>
      <c r="C409" s="20">
        <v>5</v>
      </c>
      <c r="D409" s="59"/>
      <c r="E409" s="62"/>
      <c r="F409" s="4" t="s">
        <v>13568</v>
      </c>
      <c r="G409" s="21" t="s">
        <v>1380</v>
      </c>
      <c r="H409" s="21" t="s">
        <v>12182</v>
      </c>
      <c r="I409" s="46">
        <v>0.12</v>
      </c>
      <c r="J409" s="47">
        <v>6</v>
      </c>
      <c r="K409" s="46">
        <v>0.13043478260869565</v>
      </c>
      <c r="L409" s="47">
        <v>12</v>
      </c>
      <c r="M409" s="48" t="s">
        <v>10956</v>
      </c>
      <c r="N409" s="49" t="s">
        <v>11299</v>
      </c>
      <c r="O409" s="49" t="s">
        <v>46</v>
      </c>
      <c r="P409" s="49" t="s">
        <v>46</v>
      </c>
      <c r="Q409" s="21" t="s">
        <v>8551</v>
      </c>
      <c r="R409" s="50">
        <v>0.25</v>
      </c>
      <c r="S409" s="51" t="s">
        <v>8543</v>
      </c>
      <c r="T409" s="21">
        <v>55</v>
      </c>
      <c r="U409" s="49">
        <v>4.7</v>
      </c>
      <c r="V409" s="21" t="s">
        <v>12483</v>
      </c>
      <c r="W409" s="65"/>
      <c r="X409" s="21" t="s">
        <v>11001</v>
      </c>
      <c r="Y409" s="4" t="s">
        <v>10971</v>
      </c>
      <c r="Z409" s="21" t="s">
        <v>11019</v>
      </c>
      <c r="AA409" s="4" t="s">
        <v>11154</v>
      </c>
      <c r="AB409" s="21" t="s">
        <v>13569</v>
      </c>
      <c r="AC409" s="22" t="s">
        <v>1380</v>
      </c>
      <c r="AD409" s="23"/>
    </row>
    <row r="410" spans="2:30" ht="18.5" customHeight="1" thickBot="1" x14ac:dyDescent="0.6">
      <c r="C410" s="24"/>
      <c r="D410" s="60"/>
      <c r="E410" s="63"/>
      <c r="F410" s="25"/>
      <c r="G410" s="26">
        <v>4</v>
      </c>
      <c r="H410" s="27">
        <v>16</v>
      </c>
      <c r="I410" s="52">
        <v>0.16</v>
      </c>
      <c r="J410" s="53" t="s">
        <v>12544</v>
      </c>
      <c r="K410" s="52">
        <v>0.15217391304347827</v>
      </c>
      <c r="L410" s="53" t="s">
        <v>12545</v>
      </c>
      <c r="M410" s="54" t="s">
        <v>10999</v>
      </c>
      <c r="N410" s="55" t="s">
        <v>11300</v>
      </c>
      <c r="O410" s="54" t="s">
        <v>46</v>
      </c>
      <c r="P410" s="54" t="s">
        <v>46</v>
      </c>
      <c r="Q410" s="26" t="s">
        <v>46</v>
      </c>
      <c r="R410" s="26">
        <v>53</v>
      </c>
      <c r="S410" s="56" t="s">
        <v>13</v>
      </c>
      <c r="T410" s="26" t="s">
        <v>11205</v>
      </c>
      <c r="U410" s="54" t="s">
        <v>11214</v>
      </c>
      <c r="V410" s="26" t="s">
        <v>12484</v>
      </c>
      <c r="W410" s="66"/>
      <c r="X410" s="27">
        <v>35</v>
      </c>
      <c r="Y410" s="28"/>
      <c r="Z410" s="26"/>
      <c r="AA410" s="28"/>
      <c r="AB410" s="26"/>
      <c r="AC410" s="37">
        <v>0</v>
      </c>
      <c r="AD410" s="30"/>
    </row>
    <row r="411" spans="2:30" ht="18" customHeight="1" x14ac:dyDescent="0.55000000000000004">
      <c r="C411" s="14"/>
      <c r="D411" s="58"/>
      <c r="E411" s="61" t="str">
        <f t="shared" ref="E411" si="110">IF(V413="非優先","非",IF(D411="","",IF(K411&gt;0.1,"単",IF(K412&gt;0.29,"連",IF(K413&gt;0.34,"複","※")))))</f>
        <v/>
      </c>
      <c r="F411" s="15"/>
      <c r="G411" s="16" t="s">
        <v>8310</v>
      </c>
      <c r="H411" s="17"/>
      <c r="I411" s="40">
        <v>0.14285714285714285</v>
      </c>
      <c r="J411" s="41">
        <v>1</v>
      </c>
      <c r="K411" s="40">
        <v>0.10344827586206896</v>
      </c>
      <c r="L411" s="41">
        <v>3</v>
      </c>
      <c r="M411" s="42" t="s">
        <v>11209</v>
      </c>
      <c r="N411" s="43" t="s">
        <v>11365</v>
      </c>
      <c r="O411" s="43" t="s">
        <v>46</v>
      </c>
      <c r="P411" s="43" t="s">
        <v>46</v>
      </c>
      <c r="Q411" s="17"/>
      <c r="R411" s="44" t="s">
        <v>1931</v>
      </c>
      <c r="S411" s="45" t="s">
        <v>1561</v>
      </c>
      <c r="T411" s="17" t="s">
        <v>46</v>
      </c>
      <c r="U411" s="43" t="s">
        <v>1665</v>
      </c>
      <c r="V411" s="17" t="s">
        <v>15</v>
      </c>
      <c r="W411" s="64" t="s">
        <v>13134</v>
      </c>
      <c r="X411" s="17"/>
      <c r="Y411" s="15"/>
      <c r="Z411" s="17"/>
      <c r="AA411" s="15"/>
      <c r="AB411" s="17"/>
      <c r="AC411" s="18" t="s">
        <v>11339</v>
      </c>
      <c r="AD411" s="19"/>
    </row>
    <row r="412" spans="2:30" ht="18" customHeight="1" x14ac:dyDescent="0.55000000000000004">
      <c r="C412" s="20">
        <v>6</v>
      </c>
      <c r="D412" s="59"/>
      <c r="E412" s="62"/>
      <c r="F412" s="4" t="s">
        <v>13570</v>
      </c>
      <c r="G412" s="21" t="s">
        <v>47</v>
      </c>
      <c r="H412" s="21" t="s">
        <v>10974</v>
      </c>
      <c r="I412" s="46">
        <v>0.14285714285714285</v>
      </c>
      <c r="J412" s="47">
        <v>1</v>
      </c>
      <c r="K412" s="46">
        <v>0.10344827586206896</v>
      </c>
      <c r="L412" s="47">
        <v>3</v>
      </c>
      <c r="M412" s="48" t="s">
        <v>10956</v>
      </c>
      <c r="N412" s="49" t="s">
        <v>11208</v>
      </c>
      <c r="O412" s="49" t="s">
        <v>46</v>
      </c>
      <c r="P412" s="49" t="s">
        <v>46</v>
      </c>
      <c r="Q412" s="21" t="s">
        <v>12007</v>
      </c>
      <c r="R412" s="50" t="s">
        <v>1931</v>
      </c>
      <c r="S412" s="51" t="s">
        <v>11913</v>
      </c>
      <c r="T412" s="21">
        <v>54</v>
      </c>
      <c r="U412" s="49" t="s">
        <v>1665</v>
      </c>
      <c r="V412" s="21" t="s">
        <v>15</v>
      </c>
      <c r="W412" s="65"/>
      <c r="X412" s="21" t="s">
        <v>11001</v>
      </c>
      <c r="Y412" s="4" t="s">
        <v>10982</v>
      </c>
      <c r="Z412" s="21" t="s">
        <v>11117</v>
      </c>
      <c r="AA412" s="4" t="s">
        <v>10993</v>
      </c>
      <c r="AB412" s="21" t="s">
        <v>13571</v>
      </c>
      <c r="AC412" s="22" t="s">
        <v>47</v>
      </c>
      <c r="AD412" s="23"/>
    </row>
    <row r="413" spans="2:30" ht="18.5" customHeight="1" thickBot="1" x14ac:dyDescent="0.6">
      <c r="C413" s="24"/>
      <c r="D413" s="60"/>
      <c r="E413" s="63"/>
      <c r="F413" s="25"/>
      <c r="G413" s="26">
        <v>4.7</v>
      </c>
      <c r="H413" s="27">
        <v>5</v>
      </c>
      <c r="I413" s="52">
        <v>0.14285714285714285</v>
      </c>
      <c r="J413" s="53" t="s">
        <v>12471</v>
      </c>
      <c r="K413" s="52">
        <v>0.13793103448275862</v>
      </c>
      <c r="L413" s="53" t="s">
        <v>13703</v>
      </c>
      <c r="M413" s="54" t="s">
        <v>10959</v>
      </c>
      <c r="N413" s="55" t="s">
        <v>11366</v>
      </c>
      <c r="O413" s="54" t="s">
        <v>46</v>
      </c>
      <c r="P413" s="54" t="s">
        <v>46</v>
      </c>
      <c r="Q413" s="26" t="s">
        <v>46</v>
      </c>
      <c r="R413" s="26" t="s">
        <v>1931</v>
      </c>
      <c r="S413" s="56" t="s">
        <v>5</v>
      </c>
      <c r="T413" s="26" t="s">
        <v>15</v>
      </c>
      <c r="U413" s="54" t="s">
        <v>15</v>
      </c>
      <c r="V413" s="26" t="s">
        <v>15</v>
      </c>
      <c r="W413" s="66"/>
      <c r="X413" s="27">
        <v>22</v>
      </c>
      <c r="Y413" s="28"/>
      <c r="Z413" s="26"/>
      <c r="AA413" s="28"/>
      <c r="AB413" s="26"/>
      <c r="AC413" s="37">
        <v>0</v>
      </c>
      <c r="AD413" s="30"/>
    </row>
    <row r="414" spans="2:30" ht="18" customHeight="1" x14ac:dyDescent="0.55000000000000004">
      <c r="C414" s="14"/>
      <c r="D414" s="58"/>
      <c r="E414" s="61" t="str">
        <f t="shared" ref="E414" si="111">IF(V416="非優先","非",IF(D414="","",IF(K414&gt;0.1,"単",IF(K415&gt;0.29,"連",IF(K416&gt;0.34,"複","※")))))</f>
        <v/>
      </c>
      <c r="F414" s="15"/>
      <c r="G414" s="16" t="s">
        <v>8307</v>
      </c>
      <c r="H414" s="17"/>
      <c r="I414" s="40">
        <v>0</v>
      </c>
      <c r="J414" s="41">
        <v>0</v>
      </c>
      <c r="K414" s="40">
        <v>4.7619047619047616E-2</v>
      </c>
      <c r="L414" s="41">
        <v>1</v>
      </c>
      <c r="M414" s="42" t="s">
        <v>11241</v>
      </c>
      <c r="N414" s="43" t="s">
        <v>13704</v>
      </c>
      <c r="O414" s="43" t="s">
        <v>152</v>
      </c>
      <c r="P414" s="43" t="s">
        <v>7726</v>
      </c>
      <c r="Q414" s="17"/>
      <c r="R414" s="44" t="s">
        <v>1931</v>
      </c>
      <c r="S414" s="45" t="s">
        <v>11910</v>
      </c>
      <c r="T414" s="17" t="s">
        <v>46</v>
      </c>
      <c r="U414" s="43">
        <v>6.2</v>
      </c>
      <c r="V414" s="17" t="s">
        <v>12527</v>
      </c>
      <c r="W414" s="64" t="s">
        <v>11331</v>
      </c>
      <c r="X414" s="17"/>
      <c r="Y414" s="15"/>
      <c r="Z414" s="17"/>
      <c r="AA414" s="15"/>
      <c r="AB414" s="17"/>
      <c r="AC414" s="18" t="s">
        <v>13247</v>
      </c>
      <c r="AD414" s="19"/>
    </row>
    <row r="415" spans="2:30" ht="18" customHeight="1" x14ac:dyDescent="0.55000000000000004">
      <c r="C415" s="20">
        <v>7</v>
      </c>
      <c r="D415" s="59"/>
      <c r="E415" s="62"/>
      <c r="F415" s="4" t="s">
        <v>8253</v>
      </c>
      <c r="G415" s="21" t="s">
        <v>1696</v>
      </c>
      <c r="H415" s="21" t="s">
        <v>11013</v>
      </c>
      <c r="I415" s="46">
        <v>8.3333333333333329E-2</v>
      </c>
      <c r="J415" s="47">
        <v>1</v>
      </c>
      <c r="K415" s="46">
        <v>9.5238095238095233E-2</v>
      </c>
      <c r="L415" s="47">
        <v>2</v>
      </c>
      <c r="M415" s="48" t="s">
        <v>10956</v>
      </c>
      <c r="N415" s="49" t="s">
        <v>46</v>
      </c>
      <c r="O415" s="49" t="s">
        <v>1879</v>
      </c>
      <c r="P415" s="49" t="s">
        <v>7722</v>
      </c>
      <c r="Q415" s="21" t="s">
        <v>3</v>
      </c>
      <c r="R415" s="50" t="s">
        <v>1931</v>
      </c>
      <c r="S415" s="51" t="s">
        <v>13705</v>
      </c>
      <c r="T415" s="21">
        <v>56</v>
      </c>
      <c r="U415" s="49">
        <v>6.4</v>
      </c>
      <c r="V415" s="21" t="s">
        <v>12528</v>
      </c>
      <c r="W415" s="65"/>
      <c r="X415" s="21" t="s">
        <v>10965</v>
      </c>
      <c r="Y415" s="4" t="s">
        <v>11017</v>
      </c>
      <c r="Z415" s="21" t="s">
        <v>11106</v>
      </c>
      <c r="AA415" s="4" t="s">
        <v>13000</v>
      </c>
      <c r="AB415" s="21" t="s">
        <v>13572</v>
      </c>
      <c r="AC415" s="22" t="s">
        <v>1696</v>
      </c>
      <c r="AD415" s="23"/>
    </row>
    <row r="416" spans="2:30" ht="18.5" customHeight="1" thickBot="1" x14ac:dyDescent="0.6">
      <c r="C416" s="24"/>
      <c r="D416" s="60"/>
      <c r="E416" s="63"/>
      <c r="F416" s="25"/>
      <c r="G416" s="26">
        <v>3.3</v>
      </c>
      <c r="H416" s="27">
        <v>9</v>
      </c>
      <c r="I416" s="52">
        <v>0.16666666666666666</v>
      </c>
      <c r="J416" s="53" t="s">
        <v>11359</v>
      </c>
      <c r="K416" s="52">
        <v>0.19047619047619047</v>
      </c>
      <c r="L416" s="53" t="s">
        <v>13235</v>
      </c>
      <c r="M416" s="54" t="s">
        <v>10999</v>
      </c>
      <c r="N416" s="55" t="s">
        <v>13706</v>
      </c>
      <c r="O416" s="54" t="s">
        <v>46</v>
      </c>
      <c r="P416" s="54" t="s">
        <v>46</v>
      </c>
      <c r="Q416" s="26" t="s">
        <v>46</v>
      </c>
      <c r="R416" s="26" t="s">
        <v>1931</v>
      </c>
      <c r="S416" s="56" t="s">
        <v>13707</v>
      </c>
      <c r="T416" s="26" t="s">
        <v>15</v>
      </c>
      <c r="U416" s="54" t="s">
        <v>11214</v>
      </c>
      <c r="V416" s="26" t="s">
        <v>12531</v>
      </c>
      <c r="W416" s="66"/>
      <c r="X416" s="27">
        <v>16</v>
      </c>
      <c r="Y416" s="28"/>
      <c r="Z416" s="26"/>
      <c r="AA416" s="28"/>
      <c r="AB416" s="26"/>
      <c r="AC416" s="37">
        <v>0</v>
      </c>
      <c r="AD416" s="30"/>
    </row>
    <row r="417" spans="1:30" ht="18" customHeight="1" x14ac:dyDescent="0.55000000000000004">
      <c r="C417" s="14"/>
      <c r="D417" s="58"/>
      <c r="E417" s="61" t="str">
        <f t="shared" ref="E417" si="112">IF(V419="非優先","非",IF(D417="","",IF(K417&gt;0.1,"単",IF(K418&gt;0.29,"連",IF(K419&gt;0.34,"複","※")))))</f>
        <v/>
      </c>
      <c r="F417" s="15"/>
      <c r="G417" s="16" t="s">
        <v>15</v>
      </c>
      <c r="H417" s="17"/>
      <c r="I417" s="40" t="s">
        <v>15</v>
      </c>
      <c r="J417" s="41" t="s">
        <v>15</v>
      </c>
      <c r="K417" s="40" t="s">
        <v>15</v>
      </c>
      <c r="L417" s="41" t="s">
        <v>15</v>
      </c>
      <c r="M417" s="42" t="s">
        <v>15</v>
      </c>
      <c r="N417" s="43" t="s">
        <v>15</v>
      </c>
      <c r="O417" s="43" t="s">
        <v>46</v>
      </c>
      <c r="P417" s="43" t="s">
        <v>46</v>
      </c>
      <c r="Q417" s="17"/>
      <c r="R417" s="44" t="s">
        <v>1931</v>
      </c>
      <c r="S417" s="45" t="s">
        <v>15</v>
      </c>
      <c r="T417" s="17" t="s">
        <v>46</v>
      </c>
      <c r="U417" s="43">
        <v>11.4</v>
      </c>
      <c r="V417" s="17" t="s">
        <v>12469</v>
      </c>
      <c r="W417" s="64" t="s">
        <v>10963</v>
      </c>
      <c r="X417" s="17"/>
      <c r="Y417" s="15"/>
      <c r="Z417" s="17"/>
      <c r="AA417" s="15"/>
      <c r="AB417" s="17"/>
      <c r="AC417" s="18">
        <v>0</v>
      </c>
      <c r="AD417" s="19"/>
    </row>
    <row r="418" spans="1:30" ht="18" customHeight="1" x14ac:dyDescent="0.55000000000000004">
      <c r="C418" s="20">
        <v>8</v>
      </c>
      <c r="D418" s="59"/>
      <c r="E418" s="62"/>
      <c r="F418" s="4" t="s">
        <v>13573</v>
      </c>
      <c r="G418" s="21" t="s">
        <v>1678</v>
      </c>
      <c r="H418" s="21" t="s">
        <v>10981</v>
      </c>
      <c r="I418" s="46" t="s">
        <v>11201</v>
      </c>
      <c r="J418" s="47" t="s">
        <v>11201</v>
      </c>
      <c r="K418" s="46" t="s">
        <v>11201</v>
      </c>
      <c r="L418" s="47" t="s">
        <v>11201</v>
      </c>
      <c r="M418" s="48" t="s">
        <v>15</v>
      </c>
      <c r="N418" s="49" t="s">
        <v>15</v>
      </c>
      <c r="O418" s="49" t="s">
        <v>46</v>
      </c>
      <c r="P418" s="49" t="s">
        <v>46</v>
      </c>
      <c r="Q418" s="21" t="s">
        <v>8543</v>
      </c>
      <c r="R418" s="50" t="s">
        <v>1931</v>
      </c>
      <c r="S418" s="51" t="s">
        <v>11201</v>
      </c>
      <c r="T418" s="21">
        <v>58</v>
      </c>
      <c r="U418" s="49">
        <v>11</v>
      </c>
      <c r="V418" s="21" t="s">
        <v>12470</v>
      </c>
      <c r="W418" s="65"/>
      <c r="X418" s="21" t="s">
        <v>11001</v>
      </c>
      <c r="Y418" s="4" t="s">
        <v>10971</v>
      </c>
      <c r="Z418" s="21" t="s">
        <v>11117</v>
      </c>
      <c r="AA418" s="4" t="s">
        <v>10993</v>
      </c>
      <c r="AB418" s="21" t="s">
        <v>13574</v>
      </c>
      <c r="AC418" s="22" t="s">
        <v>1678</v>
      </c>
      <c r="AD418" s="23"/>
    </row>
    <row r="419" spans="1:30" ht="18.5" customHeight="1" thickBot="1" x14ac:dyDescent="0.6">
      <c r="C419" s="24"/>
      <c r="D419" s="60"/>
      <c r="E419" s="63"/>
      <c r="F419" s="25"/>
      <c r="G419" s="26" t="s">
        <v>15</v>
      </c>
      <c r="H419" s="27">
        <v>8</v>
      </c>
      <c r="I419" s="52" t="s">
        <v>15</v>
      </c>
      <c r="J419" s="53" t="s">
        <v>15</v>
      </c>
      <c r="K419" s="52" t="s">
        <v>15</v>
      </c>
      <c r="L419" s="53" t="s">
        <v>15</v>
      </c>
      <c r="M419" s="54" t="s">
        <v>15</v>
      </c>
      <c r="N419" s="55" t="s">
        <v>15</v>
      </c>
      <c r="O419" s="54" t="s">
        <v>46</v>
      </c>
      <c r="P419" s="54" t="s">
        <v>46</v>
      </c>
      <c r="Q419" s="26" t="s">
        <v>46</v>
      </c>
      <c r="R419" s="26" t="s">
        <v>1931</v>
      </c>
      <c r="S419" s="56" t="s">
        <v>15</v>
      </c>
      <c r="T419" s="26" t="s">
        <v>15</v>
      </c>
      <c r="U419" s="54" t="s">
        <v>11213</v>
      </c>
      <c r="V419" s="26" t="s">
        <v>12472</v>
      </c>
      <c r="W419" s="66"/>
      <c r="X419" s="27" t="s">
        <v>1931</v>
      </c>
      <c r="Y419" s="28"/>
      <c r="Z419" s="26"/>
      <c r="AA419" s="28"/>
      <c r="AB419" s="26"/>
      <c r="AC419" s="37">
        <v>0</v>
      </c>
      <c r="AD419" s="30"/>
    </row>
    <row r="420" spans="1:30" ht="18" customHeight="1" x14ac:dyDescent="0.55000000000000004">
      <c r="C420" s="14"/>
      <c r="D420" s="58"/>
      <c r="E420" s="61" t="str">
        <f t="shared" ref="E420" si="113">IF(V422="非優先","非",IF(D420="","",IF(K420&gt;0.1,"単",IF(K421&gt;0.29,"連",IF(K422&gt;0.34,"複","※")))))</f>
        <v/>
      </c>
      <c r="F420" s="15"/>
      <c r="G420" s="16" t="s">
        <v>8301</v>
      </c>
      <c r="H420" s="17"/>
      <c r="I420" s="40">
        <v>0.125</v>
      </c>
      <c r="J420" s="41">
        <v>1</v>
      </c>
      <c r="K420" s="40">
        <v>7.6923076923076927E-2</v>
      </c>
      <c r="L420" s="41">
        <v>2</v>
      </c>
      <c r="M420" s="42" t="s">
        <v>11227</v>
      </c>
      <c r="N420" s="43" t="s">
        <v>46</v>
      </c>
      <c r="O420" s="43" t="s">
        <v>190</v>
      </c>
      <c r="P420" s="43" t="s">
        <v>7766</v>
      </c>
      <c r="Q420" s="17"/>
      <c r="R420" s="44">
        <v>0.38</v>
      </c>
      <c r="S420" s="45" t="s">
        <v>6</v>
      </c>
      <c r="T420" s="17" t="s">
        <v>46</v>
      </c>
      <c r="U420" s="43">
        <v>12.2</v>
      </c>
      <c r="V420" s="17" t="s">
        <v>12454</v>
      </c>
      <c r="W420" s="64" t="s">
        <v>11075</v>
      </c>
      <c r="X420" s="17"/>
      <c r="Y420" s="15"/>
      <c r="Z420" s="17"/>
      <c r="AA420" s="15"/>
      <c r="AB420" s="17"/>
      <c r="AC420" s="18" t="s">
        <v>7304</v>
      </c>
      <c r="AD420" s="19"/>
    </row>
    <row r="421" spans="1:30" ht="18" customHeight="1" x14ac:dyDescent="0.55000000000000004">
      <c r="C421" s="20">
        <v>9</v>
      </c>
      <c r="D421" s="59"/>
      <c r="E421" s="62"/>
      <c r="F421" s="4" t="s">
        <v>4673</v>
      </c>
      <c r="G421" s="21" t="s">
        <v>305</v>
      </c>
      <c r="H421" s="21" t="s">
        <v>11078</v>
      </c>
      <c r="I421" s="46">
        <v>0.25</v>
      </c>
      <c r="J421" s="47">
        <v>2</v>
      </c>
      <c r="K421" s="46">
        <v>0.11538461538461539</v>
      </c>
      <c r="L421" s="47">
        <v>3</v>
      </c>
      <c r="M421" s="48" t="s">
        <v>10997</v>
      </c>
      <c r="N421" s="49" t="s">
        <v>11361</v>
      </c>
      <c r="O421" s="49" t="s">
        <v>310</v>
      </c>
      <c r="P421" s="49" t="s">
        <v>7757</v>
      </c>
      <c r="Q421" s="21" t="s">
        <v>10</v>
      </c>
      <c r="R421" s="50">
        <v>0.57999999999999996</v>
      </c>
      <c r="S421" s="51" t="s">
        <v>9</v>
      </c>
      <c r="T421" s="21">
        <v>55</v>
      </c>
      <c r="U421" s="49">
        <v>11.2</v>
      </c>
      <c r="V421" s="21" t="s">
        <v>12456</v>
      </c>
      <c r="W421" s="65"/>
      <c r="X421" s="21" t="s">
        <v>11001</v>
      </c>
      <c r="Y421" s="4" t="s">
        <v>11004</v>
      </c>
      <c r="Z421" s="21" t="s">
        <v>11036</v>
      </c>
      <c r="AA421" s="4" t="s">
        <v>10968</v>
      </c>
      <c r="AB421" s="21" t="s">
        <v>13575</v>
      </c>
      <c r="AC421" s="22" t="s">
        <v>305</v>
      </c>
      <c r="AD421" s="23"/>
    </row>
    <row r="422" spans="1:30" ht="18.5" customHeight="1" thickBot="1" x14ac:dyDescent="0.6">
      <c r="C422" s="24"/>
      <c r="D422" s="60"/>
      <c r="E422" s="63"/>
      <c r="F422" s="25"/>
      <c r="G422" s="26">
        <v>2.5</v>
      </c>
      <c r="H422" s="27">
        <v>14</v>
      </c>
      <c r="I422" s="52">
        <v>0.375</v>
      </c>
      <c r="J422" s="53" t="s">
        <v>11148</v>
      </c>
      <c r="K422" s="52">
        <v>0.23076923076923078</v>
      </c>
      <c r="L422" s="53" t="s">
        <v>12587</v>
      </c>
      <c r="M422" s="54" t="s">
        <v>10999</v>
      </c>
      <c r="N422" s="55" t="s">
        <v>46</v>
      </c>
      <c r="O422" s="54" t="s">
        <v>46</v>
      </c>
      <c r="P422" s="54" t="s">
        <v>46</v>
      </c>
      <c r="Q422" s="26" t="s">
        <v>46</v>
      </c>
      <c r="R422" s="26">
        <v>24</v>
      </c>
      <c r="S422" s="56" t="s">
        <v>10988</v>
      </c>
      <c r="T422" s="26" t="s">
        <v>15</v>
      </c>
      <c r="U422" s="54" t="s">
        <v>11213</v>
      </c>
      <c r="V422" s="26" t="s">
        <v>12460</v>
      </c>
      <c r="W422" s="66"/>
      <c r="X422" s="27">
        <v>24</v>
      </c>
      <c r="Y422" s="28"/>
      <c r="Z422" s="26"/>
      <c r="AA422" s="28"/>
      <c r="AB422" s="26"/>
      <c r="AC422" s="37">
        <v>0</v>
      </c>
      <c r="AD422" s="30"/>
    </row>
    <row r="423" spans="1:30" ht="18" customHeight="1" x14ac:dyDescent="0.55000000000000004">
      <c r="C423" s="14"/>
      <c r="D423" s="58"/>
      <c r="E423" s="61" t="str">
        <f t="shared" ref="E423" si="114">IF(V425="非優先","非",IF(D423="","",IF(K423&gt;0.1,"単",IF(K424&gt;0.29,"連",IF(K425&gt;0.34,"複","※")))))</f>
        <v/>
      </c>
      <c r="F423" s="15"/>
      <c r="G423" s="16" t="s">
        <v>8316</v>
      </c>
      <c r="H423" s="17"/>
      <c r="I423" s="40">
        <v>6.25E-2</v>
      </c>
      <c r="J423" s="41">
        <v>1</v>
      </c>
      <c r="K423" s="40">
        <v>0.14754098360655737</v>
      </c>
      <c r="L423" s="41">
        <v>9</v>
      </c>
      <c r="M423" s="42" t="s">
        <v>11237</v>
      </c>
      <c r="N423" s="43" t="s">
        <v>46</v>
      </c>
      <c r="O423" s="43" t="s">
        <v>321</v>
      </c>
      <c r="P423" s="43" t="s">
        <v>7795</v>
      </c>
      <c r="Q423" s="17"/>
      <c r="R423" s="44">
        <v>0.18</v>
      </c>
      <c r="S423" s="45" t="s">
        <v>11372</v>
      </c>
      <c r="T423" s="17" t="s">
        <v>46</v>
      </c>
      <c r="U423" s="43" t="s">
        <v>1665</v>
      </c>
      <c r="V423" s="17" t="s">
        <v>15</v>
      </c>
      <c r="W423" s="64" t="s">
        <v>11075</v>
      </c>
      <c r="X423" s="17"/>
      <c r="Y423" s="15"/>
      <c r="Z423" s="17"/>
      <c r="AA423" s="15"/>
      <c r="AB423" s="17"/>
      <c r="AC423" s="18" t="s">
        <v>11140</v>
      </c>
      <c r="AD423" s="19"/>
    </row>
    <row r="424" spans="1:30" ht="18" customHeight="1" x14ac:dyDescent="0.55000000000000004">
      <c r="C424" s="20">
        <v>10</v>
      </c>
      <c r="D424" s="59"/>
      <c r="E424" s="62"/>
      <c r="F424" s="4" t="s">
        <v>1676</v>
      </c>
      <c r="G424" s="21" t="s">
        <v>419</v>
      </c>
      <c r="H424" s="21" t="s">
        <v>13576</v>
      </c>
      <c r="I424" s="46">
        <v>0.125</v>
      </c>
      <c r="J424" s="47">
        <v>2</v>
      </c>
      <c r="K424" s="46">
        <v>0.27868852459016391</v>
      </c>
      <c r="L424" s="47">
        <v>17</v>
      </c>
      <c r="M424" s="48" t="s">
        <v>10997</v>
      </c>
      <c r="N424" s="49" t="s">
        <v>46</v>
      </c>
      <c r="O424" s="49" t="s">
        <v>1928</v>
      </c>
      <c r="P424" s="49" t="s">
        <v>7820</v>
      </c>
      <c r="Q424" s="21" t="s">
        <v>8</v>
      </c>
      <c r="R424" s="50">
        <v>0.32</v>
      </c>
      <c r="S424" s="51" t="s">
        <v>16</v>
      </c>
      <c r="T424" s="21">
        <v>55</v>
      </c>
      <c r="U424" s="49" t="s">
        <v>1665</v>
      </c>
      <c r="V424" s="21" t="s">
        <v>15</v>
      </c>
      <c r="W424" s="65"/>
      <c r="X424" s="21" t="s">
        <v>11001</v>
      </c>
      <c r="Y424" s="4" t="s">
        <v>10971</v>
      </c>
      <c r="Z424" s="21" t="s">
        <v>11123</v>
      </c>
      <c r="AA424" s="4" t="s">
        <v>10983</v>
      </c>
      <c r="AB424" s="21" t="s">
        <v>13577</v>
      </c>
      <c r="AC424" s="22" t="s">
        <v>419</v>
      </c>
      <c r="AD424" s="23"/>
    </row>
    <row r="425" spans="1:30" ht="18.5" customHeight="1" thickBot="1" x14ac:dyDescent="0.6">
      <c r="C425" s="24"/>
      <c r="D425" s="60"/>
      <c r="E425" s="63"/>
      <c r="F425" s="25"/>
      <c r="G425" s="26">
        <v>2.7</v>
      </c>
      <c r="H425" s="27">
        <v>16</v>
      </c>
      <c r="I425" s="52">
        <v>0.1875</v>
      </c>
      <c r="J425" s="53" t="s">
        <v>5454</v>
      </c>
      <c r="K425" s="52">
        <v>0.36065573770491799</v>
      </c>
      <c r="L425" s="53" t="s">
        <v>12568</v>
      </c>
      <c r="M425" s="54" t="s">
        <v>10999</v>
      </c>
      <c r="N425" s="55" t="s">
        <v>46</v>
      </c>
      <c r="O425" s="54" t="s">
        <v>46</v>
      </c>
      <c r="P425" s="54" t="s">
        <v>46</v>
      </c>
      <c r="Q425" s="26" t="s">
        <v>46</v>
      </c>
      <c r="R425" s="26">
        <v>22</v>
      </c>
      <c r="S425" s="56" t="s">
        <v>11367</v>
      </c>
      <c r="T425" s="26" t="s">
        <v>15</v>
      </c>
      <c r="U425" s="54" t="s">
        <v>15</v>
      </c>
      <c r="V425" s="26" t="s">
        <v>15</v>
      </c>
      <c r="W425" s="66"/>
      <c r="X425" s="27">
        <v>25</v>
      </c>
      <c r="Y425" s="28"/>
      <c r="Z425" s="26"/>
      <c r="AA425" s="28"/>
      <c r="AB425" s="26"/>
      <c r="AC425" s="37">
        <v>0</v>
      </c>
      <c r="AD425" s="30"/>
    </row>
    <row r="426" spans="1:30" x14ac:dyDescent="0.55000000000000004">
      <c r="A426" s="35"/>
      <c r="B426" s="35"/>
      <c r="C426" s="36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</row>
    <row r="427" spans="1:30" x14ac:dyDescent="0.55000000000000004">
      <c r="A427" t="s">
        <v>11162</v>
      </c>
      <c r="B427" t="s">
        <v>10942</v>
      </c>
      <c r="C427" s="11" t="s">
        <v>10943</v>
      </c>
      <c r="D427" t="s">
        <v>2</v>
      </c>
      <c r="E427" t="s">
        <v>10996</v>
      </c>
      <c r="F427" t="s">
        <v>0</v>
      </c>
      <c r="G427" t="s">
        <v>10945</v>
      </c>
      <c r="H427" t="s">
        <v>10946</v>
      </c>
      <c r="I427" t="s">
        <v>10946</v>
      </c>
      <c r="J427" t="s">
        <v>10946</v>
      </c>
      <c r="K427" t="s">
        <v>10946</v>
      </c>
      <c r="L427" t="s">
        <v>10946</v>
      </c>
      <c r="M427" t="s">
        <v>11173</v>
      </c>
      <c r="N427" t="s">
        <v>11174</v>
      </c>
      <c r="O427" t="s">
        <v>11175</v>
      </c>
      <c r="P427" t="s">
        <v>11175</v>
      </c>
      <c r="Q427" t="s">
        <v>1</v>
      </c>
      <c r="R427" t="s">
        <v>11176</v>
      </c>
      <c r="T427" t="s">
        <v>10947</v>
      </c>
      <c r="U427" t="s">
        <v>11177</v>
      </c>
      <c r="W427" t="s">
        <v>10948</v>
      </c>
      <c r="X427" t="s">
        <v>10949</v>
      </c>
      <c r="Y427" t="s">
        <v>10950</v>
      </c>
      <c r="Z427" t="s">
        <v>10951</v>
      </c>
      <c r="AA427" t="s">
        <v>10952</v>
      </c>
      <c r="AB427" t="s">
        <v>10953</v>
      </c>
      <c r="AC427" t="s">
        <v>10954</v>
      </c>
    </row>
    <row r="428" spans="1:30" x14ac:dyDescent="0.55000000000000004">
      <c r="A428" t="s">
        <v>10997</v>
      </c>
      <c r="B428" t="s">
        <v>12056</v>
      </c>
      <c r="G428" t="s">
        <v>11178</v>
      </c>
      <c r="H428" s="1"/>
      <c r="I428" t="s">
        <v>11179</v>
      </c>
      <c r="J428" t="s">
        <v>11180</v>
      </c>
      <c r="K428" t="s">
        <v>11179</v>
      </c>
      <c r="L428" t="s">
        <v>11180</v>
      </c>
      <c r="M428" t="s">
        <v>11181</v>
      </c>
      <c r="R428" s="5" t="s">
        <v>11179</v>
      </c>
      <c r="S428" s="2" t="s">
        <v>11182</v>
      </c>
      <c r="T428" t="s">
        <v>11183</v>
      </c>
      <c r="U428" t="s">
        <v>11184</v>
      </c>
    </row>
    <row r="429" spans="1:30" x14ac:dyDescent="0.55000000000000004">
      <c r="A429" s="1">
        <v>11</v>
      </c>
      <c r="B429" s="1"/>
      <c r="C429" s="12" t="s">
        <v>10997</v>
      </c>
      <c r="D429" s="1" t="s">
        <v>12056</v>
      </c>
      <c r="F429" s="1" t="s">
        <v>10999</v>
      </c>
      <c r="G429" t="s">
        <v>11185</v>
      </c>
      <c r="I429" t="s">
        <v>11186</v>
      </c>
      <c r="J429" t="s">
        <v>11187</v>
      </c>
      <c r="K429" t="s">
        <v>11186</v>
      </c>
      <c r="L429" t="s">
        <v>11187</v>
      </c>
      <c r="M429" t="s">
        <v>11188</v>
      </c>
      <c r="R429" t="s">
        <v>11189</v>
      </c>
      <c r="S429" s="2" t="s">
        <v>11190</v>
      </c>
      <c r="U429" t="s">
        <v>11191</v>
      </c>
    </row>
    <row r="430" spans="1:30" ht="18.5" thickBot="1" x14ac:dyDescent="0.6">
      <c r="C430" s="13">
        <v>11</v>
      </c>
      <c r="D430" t="s">
        <v>10961</v>
      </c>
      <c r="E430">
        <f>VALUE(B428)</f>
        <v>1400</v>
      </c>
      <c r="F430" t="s">
        <v>10997</v>
      </c>
      <c r="G430" t="s">
        <v>11192</v>
      </c>
      <c r="I430" t="s">
        <v>11193</v>
      </c>
      <c r="J430" t="s">
        <v>11194</v>
      </c>
      <c r="K430" t="s">
        <v>11193</v>
      </c>
      <c r="L430" t="s">
        <v>11194</v>
      </c>
      <c r="M430" t="s">
        <v>11195</v>
      </c>
      <c r="Q430" s="5" t="s">
        <v>11196</v>
      </c>
      <c r="R430" s="5" t="s">
        <v>11197</v>
      </c>
      <c r="S430" s="39" t="s">
        <v>11198</v>
      </c>
      <c r="T430" t="s">
        <v>25</v>
      </c>
      <c r="U430" t="s">
        <v>11199</v>
      </c>
    </row>
    <row r="431" spans="1:30" ht="18" customHeight="1" x14ac:dyDescent="0.55000000000000004">
      <c r="C431" s="14"/>
      <c r="D431" s="58"/>
      <c r="E431" s="61" t="str">
        <f>IF(V433="非優先","非",IF(D431="","",IF(K431&gt;0.1,"単",IF(K432&gt;0.29,"連",IF(K433&gt;0.34,"複","※")))))</f>
        <v/>
      </c>
      <c r="F431" s="15"/>
      <c r="G431" s="16" t="s">
        <v>8302</v>
      </c>
      <c r="H431" s="17"/>
      <c r="I431" s="40">
        <v>0</v>
      </c>
      <c r="J431" s="41">
        <v>0</v>
      </c>
      <c r="K431" s="40">
        <v>0.13953488372093023</v>
      </c>
      <c r="L431" s="41">
        <v>6</v>
      </c>
      <c r="M431" s="42" t="s">
        <v>11227</v>
      </c>
      <c r="N431" s="43" t="s">
        <v>11371</v>
      </c>
      <c r="O431" s="43" t="s">
        <v>152</v>
      </c>
      <c r="P431" s="43" t="s">
        <v>7719</v>
      </c>
      <c r="Q431" s="17"/>
      <c r="R431" s="44" t="s">
        <v>1931</v>
      </c>
      <c r="S431" s="45" t="s">
        <v>11942</v>
      </c>
      <c r="T431" s="17" t="s">
        <v>46</v>
      </c>
      <c r="U431" s="43">
        <v>10.7</v>
      </c>
      <c r="V431" s="17" t="s">
        <v>11069</v>
      </c>
      <c r="W431" s="64" t="s">
        <v>11357</v>
      </c>
      <c r="X431" s="17"/>
      <c r="Y431" s="15"/>
      <c r="Z431" s="17"/>
      <c r="AA431" s="15"/>
      <c r="AB431" s="17"/>
      <c r="AC431" s="18" t="s">
        <v>6716</v>
      </c>
      <c r="AD431" s="19"/>
    </row>
    <row r="432" spans="1:30" ht="18" customHeight="1" x14ac:dyDescent="0.55000000000000004">
      <c r="C432" s="20">
        <v>1</v>
      </c>
      <c r="D432" s="59"/>
      <c r="E432" s="62"/>
      <c r="F432" s="4" t="s">
        <v>6844</v>
      </c>
      <c r="G432" s="21" t="s">
        <v>677</v>
      </c>
      <c r="H432" s="21" t="s">
        <v>11003</v>
      </c>
      <c r="I432" s="46">
        <v>0.1</v>
      </c>
      <c r="J432" s="47">
        <v>1</v>
      </c>
      <c r="K432" s="46">
        <v>0.18604651162790697</v>
      </c>
      <c r="L432" s="47">
        <v>8</v>
      </c>
      <c r="M432" s="48" t="s">
        <v>10956</v>
      </c>
      <c r="N432" s="49" t="s">
        <v>46</v>
      </c>
      <c r="O432" s="49" t="s">
        <v>880</v>
      </c>
      <c r="P432" s="49" t="s">
        <v>7731</v>
      </c>
      <c r="Q432" s="21" t="s">
        <v>8548</v>
      </c>
      <c r="R432" s="50" t="s">
        <v>1931</v>
      </c>
      <c r="S432" s="51" t="s">
        <v>11897</v>
      </c>
      <c r="T432" s="21">
        <v>55</v>
      </c>
      <c r="U432" s="49">
        <v>11.9</v>
      </c>
      <c r="V432" s="21" t="s">
        <v>12465</v>
      </c>
      <c r="W432" s="65"/>
      <c r="X432" s="21" t="s">
        <v>10965</v>
      </c>
      <c r="Y432" s="4" t="s">
        <v>10971</v>
      </c>
      <c r="Z432" s="21" t="s">
        <v>11008</v>
      </c>
      <c r="AA432" s="4" t="s">
        <v>10993</v>
      </c>
      <c r="AB432" s="21" t="s">
        <v>13578</v>
      </c>
      <c r="AC432" s="22" t="s">
        <v>677</v>
      </c>
      <c r="AD432" s="23"/>
    </row>
    <row r="433" spans="2:30" ht="18.5" customHeight="1" thickBot="1" x14ac:dyDescent="0.6">
      <c r="C433" s="24"/>
      <c r="D433" s="60"/>
      <c r="E433" s="63"/>
      <c r="F433" s="25"/>
      <c r="G433" s="26">
        <v>3.1</v>
      </c>
      <c r="H433" s="27">
        <v>7</v>
      </c>
      <c r="I433" s="52">
        <v>0.3</v>
      </c>
      <c r="J433" s="53" t="s">
        <v>11242</v>
      </c>
      <c r="K433" s="52">
        <v>0.2558139534883721</v>
      </c>
      <c r="L433" s="53" t="s">
        <v>11479</v>
      </c>
      <c r="M433" s="54" t="s">
        <v>11204</v>
      </c>
      <c r="N433" s="55" t="s">
        <v>46</v>
      </c>
      <c r="O433" s="54" t="s">
        <v>46</v>
      </c>
      <c r="P433" s="54" t="s">
        <v>46</v>
      </c>
      <c r="Q433" s="26">
        <v>22</v>
      </c>
      <c r="R433" s="26" t="s">
        <v>1931</v>
      </c>
      <c r="S433" s="56" t="s">
        <v>11943</v>
      </c>
      <c r="T433" s="26" t="s">
        <v>15</v>
      </c>
      <c r="U433" s="54" t="s">
        <v>11214</v>
      </c>
      <c r="V433" s="26"/>
      <c r="W433" s="66"/>
      <c r="X433" s="27">
        <v>22</v>
      </c>
      <c r="Y433" s="28"/>
      <c r="Z433" s="26"/>
      <c r="AA433" s="28"/>
      <c r="AB433" s="26"/>
      <c r="AC433" s="37">
        <v>0</v>
      </c>
      <c r="AD433" s="30"/>
    </row>
    <row r="434" spans="2:30" ht="18" customHeight="1" x14ac:dyDescent="0.55000000000000004">
      <c r="C434" s="14"/>
      <c r="D434" s="58"/>
      <c r="E434" s="61" t="str">
        <f t="shared" ref="E434" si="115">IF(V436="非優先","非",IF(D434="","",IF(K434&gt;0.1,"単",IF(K435&gt;0.29,"連",IF(K436&gt;0.34,"複","※")))))</f>
        <v/>
      </c>
      <c r="F434" s="15"/>
      <c r="G434" s="16" t="s">
        <v>8309</v>
      </c>
      <c r="H434" s="17"/>
      <c r="I434" s="40">
        <v>0.5</v>
      </c>
      <c r="J434" s="41">
        <v>3</v>
      </c>
      <c r="K434" s="40">
        <v>0.17647058823529413</v>
      </c>
      <c r="L434" s="41">
        <v>3</v>
      </c>
      <c r="M434" s="42" t="s">
        <v>11209</v>
      </c>
      <c r="N434" s="43" t="s">
        <v>11210</v>
      </c>
      <c r="O434" s="43" t="s">
        <v>794</v>
      </c>
      <c r="P434" s="43" t="s">
        <v>7744</v>
      </c>
      <c r="Q434" s="17"/>
      <c r="R434" s="44">
        <v>0.33</v>
      </c>
      <c r="S434" s="45" t="s">
        <v>11372</v>
      </c>
      <c r="T434" s="17" t="s">
        <v>46</v>
      </c>
      <c r="U434" s="43">
        <v>12.2</v>
      </c>
      <c r="V434" s="17" t="s">
        <v>12454</v>
      </c>
      <c r="W434" s="64" t="s">
        <v>12148</v>
      </c>
      <c r="X434" s="17"/>
      <c r="Y434" s="15"/>
      <c r="Z434" s="17"/>
      <c r="AA434" s="15"/>
      <c r="AB434" s="17"/>
      <c r="AC434" s="18" t="s">
        <v>8559</v>
      </c>
      <c r="AD434" s="19"/>
    </row>
    <row r="435" spans="2:30" ht="18.75" customHeight="1" x14ac:dyDescent="0.55000000000000004">
      <c r="B435" s="31"/>
      <c r="C435" s="20">
        <v>2</v>
      </c>
      <c r="D435" s="59"/>
      <c r="E435" s="62"/>
      <c r="F435" s="4" t="s">
        <v>2860</v>
      </c>
      <c r="G435" s="21" t="s">
        <v>271</v>
      </c>
      <c r="H435" s="21" t="s">
        <v>11024</v>
      </c>
      <c r="I435" s="46">
        <v>0.66666666666666663</v>
      </c>
      <c r="J435" s="47">
        <v>4</v>
      </c>
      <c r="K435" s="46">
        <v>0.29411764705882354</v>
      </c>
      <c r="L435" s="47">
        <v>5</v>
      </c>
      <c r="M435" s="48" t="s">
        <v>10997</v>
      </c>
      <c r="N435" s="49" t="s">
        <v>11211</v>
      </c>
      <c r="O435" s="49" t="s">
        <v>139</v>
      </c>
      <c r="P435" s="49" t="s">
        <v>7750</v>
      </c>
      <c r="Q435" s="21" t="s">
        <v>10</v>
      </c>
      <c r="R435" s="50">
        <v>0.67</v>
      </c>
      <c r="S435" s="51" t="s">
        <v>11904</v>
      </c>
      <c r="T435" s="21">
        <v>57</v>
      </c>
      <c r="U435" s="49">
        <v>12.3</v>
      </c>
      <c r="V435" s="21" t="s">
        <v>12456</v>
      </c>
      <c r="W435" s="65"/>
      <c r="X435" s="21" t="s">
        <v>11001</v>
      </c>
      <c r="Y435" s="4" t="s">
        <v>10971</v>
      </c>
      <c r="Z435" s="21" t="s">
        <v>11990</v>
      </c>
      <c r="AA435" s="4" t="s">
        <v>11334</v>
      </c>
      <c r="AB435" s="21" t="s">
        <v>13579</v>
      </c>
      <c r="AC435" s="22" t="s">
        <v>271</v>
      </c>
      <c r="AD435" s="23"/>
    </row>
    <row r="436" spans="2:30" ht="18.5" customHeight="1" thickBot="1" x14ac:dyDescent="0.6">
      <c r="B436" s="32"/>
      <c r="C436" s="24"/>
      <c r="D436" s="60"/>
      <c r="E436" s="63"/>
      <c r="F436" s="25"/>
      <c r="G436" s="26">
        <v>3.2</v>
      </c>
      <c r="H436" s="27">
        <v>10</v>
      </c>
      <c r="I436" s="52">
        <v>0.66666666666666663</v>
      </c>
      <c r="J436" s="53" t="s">
        <v>11933</v>
      </c>
      <c r="K436" s="52">
        <v>0.35294117647058826</v>
      </c>
      <c r="L436" s="53" t="s">
        <v>11363</v>
      </c>
      <c r="M436" s="54" t="s">
        <v>10959</v>
      </c>
      <c r="N436" s="55" t="s">
        <v>11212</v>
      </c>
      <c r="O436" s="54" t="s">
        <v>46</v>
      </c>
      <c r="P436" s="54" t="s">
        <v>46</v>
      </c>
      <c r="Q436" s="26" t="s">
        <v>46</v>
      </c>
      <c r="R436" s="26">
        <v>8</v>
      </c>
      <c r="S436" s="56" t="s">
        <v>38</v>
      </c>
      <c r="T436" s="26" t="s">
        <v>15</v>
      </c>
      <c r="U436" s="54" t="s">
        <v>11213</v>
      </c>
      <c r="V436" s="26" t="s">
        <v>12460</v>
      </c>
      <c r="W436" s="66"/>
      <c r="X436" s="27">
        <v>24</v>
      </c>
      <c r="Y436" s="28"/>
      <c r="Z436" s="26"/>
      <c r="AA436" s="28"/>
      <c r="AB436" s="26"/>
      <c r="AC436" s="37">
        <v>0</v>
      </c>
      <c r="AD436" s="30"/>
    </row>
    <row r="437" spans="2:30" ht="18" customHeight="1" x14ac:dyDescent="0.55000000000000004">
      <c r="B437" s="32"/>
      <c r="C437" s="14"/>
      <c r="D437" s="58"/>
      <c r="E437" s="61" t="str">
        <f t="shared" ref="E437" si="116">IF(V439="非優先","非",IF(D437="","",IF(K437&gt;0.1,"単",IF(K438&gt;0.29,"連",IF(K439&gt;0.34,"複","※")))))</f>
        <v/>
      </c>
      <c r="F437" s="15"/>
      <c r="G437" s="16" t="s">
        <v>8309</v>
      </c>
      <c r="H437" s="17"/>
      <c r="I437" s="40">
        <v>0.3</v>
      </c>
      <c r="J437" s="41">
        <v>3</v>
      </c>
      <c r="K437" s="40">
        <v>0.25</v>
      </c>
      <c r="L437" s="41">
        <v>4</v>
      </c>
      <c r="M437" s="42" t="s">
        <v>11219</v>
      </c>
      <c r="N437" s="43" t="s">
        <v>46</v>
      </c>
      <c r="O437" s="43" t="s">
        <v>795</v>
      </c>
      <c r="P437" s="43" t="s">
        <v>7735</v>
      </c>
      <c r="Q437" s="17"/>
      <c r="R437" s="44">
        <v>0</v>
      </c>
      <c r="S437" s="45" t="s">
        <v>11372</v>
      </c>
      <c r="T437" s="17" t="s">
        <v>46</v>
      </c>
      <c r="U437" s="43">
        <v>3.4</v>
      </c>
      <c r="V437" s="17" t="s">
        <v>12488</v>
      </c>
      <c r="W437" s="64" t="s">
        <v>11035</v>
      </c>
      <c r="X437" s="17"/>
      <c r="Y437" s="15"/>
      <c r="Z437" s="17"/>
      <c r="AA437" s="15"/>
      <c r="AB437" s="17"/>
      <c r="AC437" s="18" t="s">
        <v>12028</v>
      </c>
      <c r="AD437" s="19"/>
    </row>
    <row r="438" spans="2:30" ht="18" customHeight="1" x14ac:dyDescent="0.55000000000000004">
      <c r="B438" s="32"/>
      <c r="C438" s="20">
        <v>3</v>
      </c>
      <c r="D438" s="59"/>
      <c r="E438" s="62"/>
      <c r="F438" s="4" t="s">
        <v>7311</v>
      </c>
      <c r="G438" s="21" t="s">
        <v>219</v>
      </c>
      <c r="H438" s="21" t="s">
        <v>10964</v>
      </c>
      <c r="I438" s="46">
        <v>0.4</v>
      </c>
      <c r="J438" s="47">
        <v>4</v>
      </c>
      <c r="K438" s="46">
        <v>0.3125</v>
      </c>
      <c r="L438" s="47">
        <v>5</v>
      </c>
      <c r="M438" s="48" t="s">
        <v>10997</v>
      </c>
      <c r="N438" s="49" t="s">
        <v>46</v>
      </c>
      <c r="O438" s="49" t="s">
        <v>358</v>
      </c>
      <c r="P438" s="49" t="s">
        <v>7715</v>
      </c>
      <c r="Q438" s="21" t="s">
        <v>8570</v>
      </c>
      <c r="R438" s="50">
        <v>0</v>
      </c>
      <c r="S438" s="51" t="s">
        <v>1561</v>
      </c>
      <c r="T438" s="21">
        <v>55</v>
      </c>
      <c r="U438" s="49">
        <v>4.2</v>
      </c>
      <c r="V438" s="21"/>
      <c r="W438" s="65"/>
      <c r="X438" s="21" t="s">
        <v>10965</v>
      </c>
      <c r="Y438" s="4" t="s">
        <v>10982</v>
      </c>
      <c r="Z438" s="21" t="s">
        <v>11131</v>
      </c>
      <c r="AA438" s="4" t="s">
        <v>13088</v>
      </c>
      <c r="AB438" s="21" t="s">
        <v>13580</v>
      </c>
      <c r="AC438" s="22" t="s">
        <v>219</v>
      </c>
      <c r="AD438" s="23"/>
    </row>
    <row r="439" spans="2:30" ht="18.5" customHeight="1" thickBot="1" x14ac:dyDescent="0.6">
      <c r="B439" s="32"/>
      <c r="C439" s="24"/>
      <c r="D439" s="60"/>
      <c r="E439" s="63"/>
      <c r="F439" s="25"/>
      <c r="G439" s="26">
        <v>3</v>
      </c>
      <c r="H439" s="27">
        <v>11</v>
      </c>
      <c r="I439" s="52">
        <v>0.4</v>
      </c>
      <c r="J439" s="53" t="s">
        <v>11260</v>
      </c>
      <c r="K439" s="52">
        <v>0.3125</v>
      </c>
      <c r="L439" s="53" t="s">
        <v>11467</v>
      </c>
      <c r="M439" s="54" t="s">
        <v>10999</v>
      </c>
      <c r="N439" s="55" t="s">
        <v>46</v>
      </c>
      <c r="O439" s="54" t="s">
        <v>46</v>
      </c>
      <c r="P439" s="54" t="s">
        <v>46</v>
      </c>
      <c r="Q439" s="26" t="s">
        <v>46</v>
      </c>
      <c r="R439" s="26">
        <v>2</v>
      </c>
      <c r="S439" s="56" t="s">
        <v>11942</v>
      </c>
      <c r="T439" s="26" t="s">
        <v>15</v>
      </c>
      <c r="U439" s="54" t="s">
        <v>11214</v>
      </c>
      <c r="V439" s="26" t="s">
        <v>12489</v>
      </c>
      <c r="W439" s="66"/>
      <c r="X439" s="27">
        <v>34</v>
      </c>
      <c r="Y439" s="28"/>
      <c r="Z439" s="26"/>
      <c r="AA439" s="28"/>
      <c r="AB439" s="26"/>
      <c r="AC439" s="37">
        <v>0</v>
      </c>
      <c r="AD439" s="30"/>
    </row>
    <row r="440" spans="2:30" ht="18" customHeight="1" x14ac:dyDescent="0.55000000000000004">
      <c r="B440" s="32"/>
      <c r="C440" s="14"/>
      <c r="D440" s="58"/>
      <c r="E440" s="61" t="str">
        <f t="shared" ref="E440" si="117">IF(V442="非優先","非",IF(D440="","",IF(K440&gt;0.1,"単",IF(K441&gt;0.29,"連",IF(K442&gt;0.34,"複","※")))))</f>
        <v/>
      </c>
      <c r="F440" s="15"/>
      <c r="G440" s="16" t="s">
        <v>1931</v>
      </c>
      <c r="H440" s="17"/>
      <c r="I440" s="40" t="s">
        <v>15</v>
      </c>
      <c r="J440" s="41">
        <v>0</v>
      </c>
      <c r="K440" s="40">
        <v>0</v>
      </c>
      <c r="L440" s="41">
        <v>0</v>
      </c>
      <c r="M440" s="42" t="s">
        <v>11227</v>
      </c>
      <c r="N440" s="43" t="s">
        <v>1931</v>
      </c>
      <c r="O440" s="43" t="s">
        <v>46</v>
      </c>
      <c r="P440" s="43" t="s">
        <v>46</v>
      </c>
      <c r="Q440" s="17"/>
      <c r="R440" s="44" t="s">
        <v>1931</v>
      </c>
      <c r="S440" s="45" t="s">
        <v>11372</v>
      </c>
      <c r="T440" s="17" t="s">
        <v>46</v>
      </c>
      <c r="U440" s="43">
        <v>2.2000000000000002</v>
      </c>
      <c r="V440" s="17" t="s">
        <v>13199</v>
      </c>
      <c r="W440" s="64" t="s">
        <v>13581</v>
      </c>
      <c r="X440" s="17"/>
      <c r="Y440" s="15"/>
      <c r="Z440" s="17"/>
      <c r="AA440" s="15"/>
      <c r="AB440" s="17"/>
      <c r="AC440" s="18" t="s">
        <v>12203</v>
      </c>
      <c r="AD440" s="19"/>
    </row>
    <row r="441" spans="2:30" ht="18.75" customHeight="1" x14ac:dyDescent="0.55000000000000004">
      <c r="B441" s="32"/>
      <c r="C441" s="20">
        <v>4</v>
      </c>
      <c r="D441" s="59"/>
      <c r="E441" s="62"/>
      <c r="F441" s="4" t="s">
        <v>13582</v>
      </c>
      <c r="G441" s="21" t="s">
        <v>41</v>
      </c>
      <c r="H441" s="21" t="s">
        <v>10974</v>
      </c>
      <c r="I441" s="46" t="s">
        <v>11201</v>
      </c>
      <c r="J441" s="47" t="s">
        <v>11201</v>
      </c>
      <c r="K441" s="46">
        <v>0</v>
      </c>
      <c r="L441" s="47">
        <v>0</v>
      </c>
      <c r="M441" s="48" t="s">
        <v>10956</v>
      </c>
      <c r="N441" s="49" t="s">
        <v>1931</v>
      </c>
      <c r="O441" s="49" t="s">
        <v>46</v>
      </c>
      <c r="P441" s="49" t="s">
        <v>46</v>
      </c>
      <c r="Q441" s="21" t="s">
        <v>12842</v>
      </c>
      <c r="R441" s="50" t="s">
        <v>1931</v>
      </c>
      <c r="S441" s="51" t="s">
        <v>2417</v>
      </c>
      <c r="T441" s="21">
        <v>55</v>
      </c>
      <c r="U441" s="49">
        <v>3.7</v>
      </c>
      <c r="V441" s="21" t="s">
        <v>13200</v>
      </c>
      <c r="W441" s="65"/>
      <c r="X441" s="21" t="s">
        <v>10965</v>
      </c>
      <c r="Y441" s="4" t="s">
        <v>10982</v>
      </c>
      <c r="Z441" s="21" t="s">
        <v>11044</v>
      </c>
      <c r="AA441" s="4" t="s">
        <v>13583</v>
      </c>
      <c r="AB441" s="21" t="s">
        <v>13584</v>
      </c>
      <c r="AC441" s="22" t="s">
        <v>41</v>
      </c>
      <c r="AD441" s="23"/>
    </row>
    <row r="442" spans="2:30" ht="18.5" customHeight="1" thickBot="1" x14ac:dyDescent="0.6">
      <c r="B442" s="32"/>
      <c r="C442" s="24"/>
      <c r="D442" s="60"/>
      <c r="E442" s="63"/>
      <c r="F442" s="25"/>
      <c r="G442" s="26" t="s">
        <v>1931</v>
      </c>
      <c r="H442" s="27">
        <v>5</v>
      </c>
      <c r="I442" s="52" t="s">
        <v>15</v>
      </c>
      <c r="J442" s="53" t="s">
        <v>13688</v>
      </c>
      <c r="K442" s="52">
        <v>0</v>
      </c>
      <c r="L442" s="53" t="s">
        <v>11369</v>
      </c>
      <c r="M442" s="54" t="s">
        <v>10999</v>
      </c>
      <c r="N442" s="55" t="s">
        <v>1931</v>
      </c>
      <c r="O442" s="54" t="s">
        <v>46</v>
      </c>
      <c r="P442" s="54" t="s">
        <v>46</v>
      </c>
      <c r="Q442" s="26">
        <v>21</v>
      </c>
      <c r="R442" s="26" t="s">
        <v>1931</v>
      </c>
      <c r="S442" s="56" t="s">
        <v>11315</v>
      </c>
      <c r="T442" s="26" t="s">
        <v>15</v>
      </c>
      <c r="U442" s="54" t="s">
        <v>11214</v>
      </c>
      <c r="V442" s="26"/>
      <c r="W442" s="66"/>
      <c r="X442" s="27">
        <v>21</v>
      </c>
      <c r="Y442" s="28"/>
      <c r="Z442" s="26"/>
      <c r="AA442" s="28"/>
      <c r="AB442" s="26"/>
      <c r="AC442" s="37">
        <v>0</v>
      </c>
      <c r="AD442" s="30"/>
    </row>
    <row r="443" spans="2:30" ht="18" customHeight="1" x14ac:dyDescent="0.55000000000000004">
      <c r="B443" s="33"/>
      <c r="C443" s="14"/>
      <c r="D443" s="58"/>
      <c r="E443" s="61" t="str">
        <f t="shared" ref="E443" si="118">IF(V445="非優先","非",IF(D443="","",IF(K443&gt;0.1,"単",IF(K444&gt;0.29,"連",IF(K445&gt;0.34,"複","※")))))</f>
        <v/>
      </c>
      <c r="F443" s="15"/>
      <c r="G443" s="16" t="s">
        <v>15</v>
      </c>
      <c r="H443" s="17"/>
      <c r="I443" s="40" t="s">
        <v>15</v>
      </c>
      <c r="J443" s="41" t="s">
        <v>15</v>
      </c>
      <c r="K443" s="40" t="s">
        <v>15</v>
      </c>
      <c r="L443" s="41" t="s">
        <v>15</v>
      </c>
      <c r="M443" s="42" t="s">
        <v>15</v>
      </c>
      <c r="N443" s="43" t="s">
        <v>15</v>
      </c>
      <c r="O443" s="43" t="s">
        <v>46</v>
      </c>
      <c r="P443" s="43" t="s">
        <v>46</v>
      </c>
      <c r="Q443" s="17"/>
      <c r="R443" s="44" t="s">
        <v>1931</v>
      </c>
      <c r="S443" s="45" t="s">
        <v>15</v>
      </c>
      <c r="T443" s="17" t="s">
        <v>46</v>
      </c>
      <c r="U443" s="43"/>
      <c r="V443" s="17" t="s">
        <v>12504</v>
      </c>
      <c r="W443" s="64" t="s">
        <v>13585</v>
      </c>
      <c r="X443" s="17"/>
      <c r="Y443" s="15"/>
      <c r="Z443" s="17"/>
      <c r="AA443" s="15"/>
      <c r="AB443" s="17"/>
      <c r="AC443" s="18">
        <v>0</v>
      </c>
      <c r="AD443" s="19"/>
    </row>
    <row r="444" spans="2:30" ht="18.75" customHeight="1" x14ac:dyDescent="0.55000000000000004">
      <c r="B444" s="34"/>
      <c r="C444" s="20">
        <v>5</v>
      </c>
      <c r="D444" s="59"/>
      <c r="E444" s="62"/>
      <c r="F444" s="4" t="s">
        <v>13586</v>
      </c>
      <c r="G444" s="21" t="s">
        <v>1481</v>
      </c>
      <c r="H444" s="21" t="s">
        <v>10970</v>
      </c>
      <c r="I444" s="46" t="s">
        <v>11201</v>
      </c>
      <c r="J444" s="47" t="s">
        <v>11201</v>
      </c>
      <c r="K444" s="46" t="s">
        <v>11201</v>
      </c>
      <c r="L444" s="47" t="s">
        <v>11201</v>
      </c>
      <c r="M444" s="48" t="s">
        <v>15</v>
      </c>
      <c r="N444" s="49" t="s">
        <v>15</v>
      </c>
      <c r="O444" s="49" t="s">
        <v>46</v>
      </c>
      <c r="P444" s="49" t="s">
        <v>46</v>
      </c>
      <c r="Q444" s="21" t="s">
        <v>8547</v>
      </c>
      <c r="R444" s="50" t="s">
        <v>1931</v>
      </c>
      <c r="S444" s="51" t="s">
        <v>11201</v>
      </c>
      <c r="T444" s="21">
        <v>57</v>
      </c>
      <c r="U444" s="49">
        <v>3.8</v>
      </c>
      <c r="V444" s="21" t="s">
        <v>12506</v>
      </c>
      <c r="W444" s="65"/>
      <c r="X444" s="21" t="s">
        <v>11001</v>
      </c>
      <c r="Y444" s="4" t="s">
        <v>10971</v>
      </c>
      <c r="Z444" s="21" t="s">
        <v>11008</v>
      </c>
      <c r="AA444" s="4" t="s">
        <v>12191</v>
      </c>
      <c r="AB444" s="21" t="s">
        <v>13587</v>
      </c>
      <c r="AC444" s="22" t="s">
        <v>1481</v>
      </c>
      <c r="AD444" s="23"/>
    </row>
    <row r="445" spans="2:30" ht="18.5" customHeight="1" thickBot="1" x14ac:dyDescent="0.6">
      <c r="C445" s="24"/>
      <c r="D445" s="60"/>
      <c r="E445" s="63"/>
      <c r="F445" s="25"/>
      <c r="G445" s="26" t="s">
        <v>15</v>
      </c>
      <c r="H445" s="27">
        <v>6</v>
      </c>
      <c r="I445" s="52" t="s">
        <v>15</v>
      </c>
      <c r="J445" s="53" t="s">
        <v>15</v>
      </c>
      <c r="K445" s="52" t="s">
        <v>15</v>
      </c>
      <c r="L445" s="53" t="s">
        <v>15</v>
      </c>
      <c r="M445" s="54" t="s">
        <v>15</v>
      </c>
      <c r="N445" s="55" t="s">
        <v>15</v>
      </c>
      <c r="O445" s="54" t="s">
        <v>46</v>
      </c>
      <c r="P445" s="54" t="s">
        <v>46</v>
      </c>
      <c r="Q445" s="26">
        <v>21</v>
      </c>
      <c r="R445" s="26" t="s">
        <v>1931</v>
      </c>
      <c r="S445" s="56" t="s">
        <v>15</v>
      </c>
      <c r="T445" s="26" t="s">
        <v>15</v>
      </c>
      <c r="U445" s="54" t="s">
        <v>11214</v>
      </c>
      <c r="V445" s="26" t="s">
        <v>12508</v>
      </c>
      <c r="W445" s="66"/>
      <c r="X445" s="27">
        <v>21</v>
      </c>
      <c r="Y445" s="28"/>
      <c r="Z445" s="26"/>
      <c r="AA445" s="28"/>
      <c r="AB445" s="26"/>
      <c r="AC445" s="37">
        <v>0</v>
      </c>
      <c r="AD445" s="30"/>
    </row>
    <row r="446" spans="2:30" ht="18" customHeight="1" x14ac:dyDescent="0.55000000000000004">
      <c r="C446" s="14"/>
      <c r="D446" s="58"/>
      <c r="E446" s="61" t="str">
        <f t="shared" ref="E446" si="119">IF(V448="非優先","非",IF(D446="","",IF(K446&gt;0.1,"単",IF(K447&gt;0.29,"連",IF(K448&gt;0.34,"複","※")))))</f>
        <v/>
      </c>
      <c r="F446" s="15"/>
      <c r="G446" s="16" t="s">
        <v>8309</v>
      </c>
      <c r="H446" s="17"/>
      <c r="I446" s="40">
        <v>0.12</v>
      </c>
      <c r="J446" s="41">
        <v>3</v>
      </c>
      <c r="K446" s="40">
        <v>7.4999999999999997E-2</v>
      </c>
      <c r="L446" s="41">
        <v>3</v>
      </c>
      <c r="M446" s="42" t="s">
        <v>11219</v>
      </c>
      <c r="N446" s="43" t="s">
        <v>12570</v>
      </c>
      <c r="O446" s="43" t="s">
        <v>337</v>
      </c>
      <c r="P446" s="43" t="s">
        <v>7735</v>
      </c>
      <c r="Q446" s="17"/>
      <c r="R446" s="44">
        <v>0</v>
      </c>
      <c r="S446" s="45" t="s">
        <v>5</v>
      </c>
      <c r="T446" s="17" t="s">
        <v>46</v>
      </c>
      <c r="U446" s="43">
        <v>3.7</v>
      </c>
      <c r="V446" s="17" t="s">
        <v>11279</v>
      </c>
      <c r="W446" s="64" t="s">
        <v>13588</v>
      </c>
      <c r="X446" s="17"/>
      <c r="Y446" s="15"/>
      <c r="Z446" s="17"/>
      <c r="AA446" s="15"/>
      <c r="AB446" s="17"/>
      <c r="AC446" s="18" t="s">
        <v>12251</v>
      </c>
      <c r="AD446" s="19"/>
    </row>
    <row r="447" spans="2:30" ht="18" customHeight="1" x14ac:dyDescent="0.55000000000000004">
      <c r="C447" s="20">
        <v>6</v>
      </c>
      <c r="D447" s="59"/>
      <c r="E447" s="62"/>
      <c r="F447" s="4" t="s">
        <v>6906</v>
      </c>
      <c r="G447" s="21" t="s">
        <v>37</v>
      </c>
      <c r="H447" s="21" t="s">
        <v>10970</v>
      </c>
      <c r="I447" s="46">
        <v>0.16</v>
      </c>
      <c r="J447" s="47">
        <v>4</v>
      </c>
      <c r="K447" s="46">
        <v>0.17499999999999999</v>
      </c>
      <c r="L447" s="47">
        <v>7</v>
      </c>
      <c r="M447" s="48" t="s">
        <v>10956</v>
      </c>
      <c r="N447" s="49" t="s">
        <v>12571</v>
      </c>
      <c r="O447" s="49" t="s">
        <v>134</v>
      </c>
      <c r="P447" s="49" t="s">
        <v>7724</v>
      </c>
      <c r="Q447" s="21" t="s">
        <v>8546</v>
      </c>
      <c r="R447" s="50">
        <v>0</v>
      </c>
      <c r="S447" s="51" t="s">
        <v>11912</v>
      </c>
      <c r="T447" s="21">
        <v>57</v>
      </c>
      <c r="U447" s="49">
        <v>5.9</v>
      </c>
      <c r="V447" s="21" t="s">
        <v>12473</v>
      </c>
      <c r="W447" s="65"/>
      <c r="X447" s="21" t="s">
        <v>11001</v>
      </c>
      <c r="Y447" s="4" t="s">
        <v>10971</v>
      </c>
      <c r="Z447" s="21" t="s">
        <v>12896</v>
      </c>
      <c r="AA447" s="4" t="s">
        <v>10983</v>
      </c>
      <c r="AB447" s="21" t="s">
        <v>13589</v>
      </c>
      <c r="AC447" s="22" t="s">
        <v>37</v>
      </c>
      <c r="AD447" s="23"/>
    </row>
    <row r="448" spans="2:30" ht="18.5" customHeight="1" thickBot="1" x14ac:dyDescent="0.6">
      <c r="C448" s="24"/>
      <c r="D448" s="60"/>
      <c r="E448" s="63"/>
      <c r="F448" s="25"/>
      <c r="G448" s="26">
        <v>4.4000000000000004</v>
      </c>
      <c r="H448" s="27">
        <v>6</v>
      </c>
      <c r="I448" s="52">
        <v>0.32</v>
      </c>
      <c r="J448" s="53" t="s">
        <v>11283</v>
      </c>
      <c r="K448" s="52">
        <v>0.3</v>
      </c>
      <c r="L448" s="53" t="s">
        <v>11516</v>
      </c>
      <c r="M448" s="54" t="s">
        <v>10999</v>
      </c>
      <c r="N448" s="55" t="s">
        <v>12574</v>
      </c>
      <c r="O448" s="54" t="s">
        <v>46</v>
      </c>
      <c r="P448" s="54" t="s">
        <v>46</v>
      </c>
      <c r="Q448" s="26">
        <v>21</v>
      </c>
      <c r="R448" s="26">
        <v>6</v>
      </c>
      <c r="S448" s="56" t="s">
        <v>11897</v>
      </c>
      <c r="T448" s="26" t="s">
        <v>15</v>
      </c>
      <c r="U448" s="54" t="s">
        <v>11206</v>
      </c>
      <c r="V448" s="26" t="s">
        <v>12474</v>
      </c>
      <c r="W448" s="66"/>
      <c r="X448" s="27">
        <v>21</v>
      </c>
      <c r="Y448" s="28"/>
      <c r="Z448" s="26"/>
      <c r="AA448" s="28"/>
      <c r="AB448" s="26"/>
      <c r="AC448" s="37">
        <v>0</v>
      </c>
      <c r="AD448" s="30"/>
    </row>
    <row r="449" spans="3:30" ht="18" customHeight="1" x14ac:dyDescent="0.55000000000000004">
      <c r="C449" s="14"/>
      <c r="D449" s="58"/>
      <c r="E449" s="61" t="str">
        <f t="shared" ref="E449" si="120">IF(V451="非優先","非",IF(D449="","",IF(K449&gt;0.1,"単",IF(K450&gt;0.29,"連",IF(K451&gt;0.34,"複","※")))))</f>
        <v/>
      </c>
      <c r="F449" s="15"/>
      <c r="G449" s="16" t="s">
        <v>15</v>
      </c>
      <c r="H449" s="17"/>
      <c r="I449" s="40" t="s">
        <v>15</v>
      </c>
      <c r="J449" s="41" t="s">
        <v>15</v>
      </c>
      <c r="K449" s="40" t="s">
        <v>15</v>
      </c>
      <c r="L449" s="41" t="s">
        <v>15</v>
      </c>
      <c r="M449" s="42" t="s">
        <v>15</v>
      </c>
      <c r="N449" s="43" t="s">
        <v>15</v>
      </c>
      <c r="O449" s="43" t="s">
        <v>46</v>
      </c>
      <c r="P449" s="43" t="s">
        <v>46</v>
      </c>
      <c r="Q449" s="17"/>
      <c r="R449" s="44" t="s">
        <v>1931</v>
      </c>
      <c r="S449" s="45" t="s">
        <v>15</v>
      </c>
      <c r="T449" s="17" t="s">
        <v>46</v>
      </c>
      <c r="U449" s="43">
        <v>1.1000000000000001</v>
      </c>
      <c r="V449" s="17"/>
      <c r="W449" s="64" t="s">
        <v>12918</v>
      </c>
      <c r="X449" s="17"/>
      <c r="Y449" s="15"/>
      <c r="Z449" s="17"/>
      <c r="AA449" s="15"/>
      <c r="AB449" s="17"/>
      <c r="AC449" s="18">
        <v>0</v>
      </c>
      <c r="AD449" s="19"/>
    </row>
    <row r="450" spans="3:30" ht="18" customHeight="1" x14ac:dyDescent="0.55000000000000004">
      <c r="C450" s="20">
        <v>7</v>
      </c>
      <c r="D450" s="59"/>
      <c r="E450" s="62"/>
      <c r="F450" s="4" t="s">
        <v>13590</v>
      </c>
      <c r="G450" s="21" t="s">
        <v>1086</v>
      </c>
      <c r="H450" s="21" t="s">
        <v>11024</v>
      </c>
      <c r="I450" s="46" t="s">
        <v>11201</v>
      </c>
      <c r="J450" s="47" t="s">
        <v>11201</v>
      </c>
      <c r="K450" s="46" t="s">
        <v>11201</v>
      </c>
      <c r="L450" s="47" t="s">
        <v>11201</v>
      </c>
      <c r="M450" s="48" t="s">
        <v>15</v>
      </c>
      <c r="N450" s="49" t="s">
        <v>15</v>
      </c>
      <c r="O450" s="49" t="s">
        <v>46</v>
      </c>
      <c r="P450" s="49" t="s">
        <v>46</v>
      </c>
      <c r="Q450" s="21" t="s">
        <v>11332</v>
      </c>
      <c r="R450" s="50" t="s">
        <v>1931</v>
      </c>
      <c r="S450" s="51" t="s">
        <v>11201</v>
      </c>
      <c r="T450" s="21">
        <v>55</v>
      </c>
      <c r="U450" s="49">
        <v>4</v>
      </c>
      <c r="V450" s="21"/>
      <c r="W450" s="65"/>
      <c r="X450" s="21" t="s">
        <v>10965</v>
      </c>
      <c r="Y450" s="4" t="s">
        <v>10971</v>
      </c>
      <c r="Z450" s="21" t="s">
        <v>11352</v>
      </c>
      <c r="AA450" s="4" t="s">
        <v>11850</v>
      </c>
      <c r="AB450" s="21" t="s">
        <v>13591</v>
      </c>
      <c r="AC450" s="22" t="s">
        <v>1086</v>
      </c>
      <c r="AD450" s="23"/>
    </row>
    <row r="451" spans="3:30" ht="18.5" customHeight="1" thickBot="1" x14ac:dyDescent="0.6">
      <c r="C451" s="24"/>
      <c r="D451" s="60"/>
      <c r="E451" s="63"/>
      <c r="F451" s="25"/>
      <c r="G451" s="26" t="s">
        <v>15</v>
      </c>
      <c r="H451" s="27">
        <v>10</v>
      </c>
      <c r="I451" s="52" t="s">
        <v>15</v>
      </c>
      <c r="J451" s="53" t="s">
        <v>15</v>
      </c>
      <c r="K451" s="52" t="s">
        <v>15</v>
      </c>
      <c r="L451" s="53" t="s">
        <v>15</v>
      </c>
      <c r="M451" s="54" t="s">
        <v>15</v>
      </c>
      <c r="N451" s="55" t="s">
        <v>15</v>
      </c>
      <c r="O451" s="54" t="s">
        <v>46</v>
      </c>
      <c r="P451" s="54" t="s">
        <v>46</v>
      </c>
      <c r="Q451" s="26" t="s">
        <v>46</v>
      </c>
      <c r="R451" s="26" t="s">
        <v>1931</v>
      </c>
      <c r="S451" s="56" t="s">
        <v>15</v>
      </c>
      <c r="T451" s="26" t="s">
        <v>15</v>
      </c>
      <c r="U451" s="54" t="s">
        <v>11206</v>
      </c>
      <c r="V451" s="26"/>
      <c r="W451" s="66"/>
      <c r="X451" s="27" t="s">
        <v>1931</v>
      </c>
      <c r="Y451" s="28"/>
      <c r="Z451" s="26"/>
      <c r="AA451" s="28"/>
      <c r="AB451" s="26"/>
      <c r="AC451" s="37">
        <v>0</v>
      </c>
      <c r="AD451" s="30"/>
    </row>
    <row r="452" spans="3:30" ht="18" customHeight="1" x14ac:dyDescent="0.55000000000000004">
      <c r="C452" s="14"/>
      <c r="D452" s="58"/>
      <c r="E452" s="61" t="str">
        <f t="shared" ref="E452" si="121">IF(V454="非優先","非",IF(D452="","",IF(K452&gt;0.1,"単",IF(K453&gt;0.29,"連",IF(K454&gt;0.34,"複","※")))))</f>
        <v/>
      </c>
      <c r="F452" s="15"/>
      <c r="G452" s="16" t="s">
        <v>8300</v>
      </c>
      <c r="H452" s="17"/>
      <c r="I452" s="40">
        <v>0.1111111111111111</v>
      </c>
      <c r="J452" s="41">
        <v>1</v>
      </c>
      <c r="K452" s="40">
        <v>9.6774193548387094E-2</v>
      </c>
      <c r="L452" s="41">
        <v>3</v>
      </c>
      <c r="M452" s="42" t="s">
        <v>11227</v>
      </c>
      <c r="N452" s="43" t="s">
        <v>11272</v>
      </c>
      <c r="O452" s="43" t="s">
        <v>795</v>
      </c>
      <c r="P452" s="43" t="s">
        <v>7726</v>
      </c>
      <c r="Q452" s="17"/>
      <c r="R452" s="44">
        <v>0.14000000000000001</v>
      </c>
      <c r="S452" s="45" t="s">
        <v>18</v>
      </c>
      <c r="T452" s="17" t="s">
        <v>46</v>
      </c>
      <c r="U452" s="43" t="s">
        <v>1665</v>
      </c>
      <c r="V452" s="17" t="s">
        <v>15</v>
      </c>
      <c r="W452" s="64" t="s">
        <v>11160</v>
      </c>
      <c r="X452" s="17"/>
      <c r="Y452" s="15"/>
      <c r="Z452" s="17"/>
      <c r="AA452" s="15"/>
      <c r="AB452" s="17"/>
      <c r="AC452" s="18" t="s">
        <v>11144</v>
      </c>
      <c r="AD452" s="19"/>
    </row>
    <row r="453" spans="3:30" ht="18" customHeight="1" x14ac:dyDescent="0.55000000000000004">
      <c r="C453" s="20">
        <v>8</v>
      </c>
      <c r="D453" s="59"/>
      <c r="E453" s="62"/>
      <c r="F453" s="4" t="s">
        <v>7698</v>
      </c>
      <c r="G453" s="21" t="s">
        <v>1272</v>
      </c>
      <c r="H453" s="21" t="s">
        <v>10970</v>
      </c>
      <c r="I453" s="46">
        <v>0.1111111111111111</v>
      </c>
      <c r="J453" s="47">
        <v>1</v>
      </c>
      <c r="K453" s="46">
        <v>0.16129032258064516</v>
      </c>
      <c r="L453" s="47">
        <v>5</v>
      </c>
      <c r="M453" s="48" t="s">
        <v>10997</v>
      </c>
      <c r="N453" s="49" t="s">
        <v>11292</v>
      </c>
      <c r="O453" s="49" t="s">
        <v>131</v>
      </c>
      <c r="P453" s="49" t="s">
        <v>7715</v>
      </c>
      <c r="Q453" s="21" t="s">
        <v>8</v>
      </c>
      <c r="R453" s="50">
        <v>0.36</v>
      </c>
      <c r="S453" s="51" t="s">
        <v>11913</v>
      </c>
      <c r="T453" s="21">
        <v>57</v>
      </c>
      <c r="U453" s="49" t="s">
        <v>1665</v>
      </c>
      <c r="V453" s="21" t="s">
        <v>15</v>
      </c>
      <c r="W453" s="65"/>
      <c r="X453" s="21" t="s">
        <v>11168</v>
      </c>
      <c r="Y453" s="4" t="s">
        <v>10982</v>
      </c>
      <c r="Z453" s="21" t="s">
        <v>10977</v>
      </c>
      <c r="AA453" s="4" t="s">
        <v>10968</v>
      </c>
      <c r="AB453" s="21" t="s">
        <v>13592</v>
      </c>
      <c r="AC453" s="22" t="s">
        <v>1272</v>
      </c>
      <c r="AD453" s="23"/>
    </row>
    <row r="454" spans="3:30" ht="18.5" customHeight="1" thickBot="1" x14ac:dyDescent="0.6">
      <c r="C454" s="24"/>
      <c r="D454" s="60"/>
      <c r="E454" s="63"/>
      <c r="F454" s="25"/>
      <c r="G454" s="26">
        <v>4.0999999999999996</v>
      </c>
      <c r="H454" s="27">
        <v>6</v>
      </c>
      <c r="I454" s="52">
        <v>0.1111111111111111</v>
      </c>
      <c r="J454" s="53" t="s">
        <v>11296</v>
      </c>
      <c r="K454" s="52">
        <v>0.22580645161290322</v>
      </c>
      <c r="L454" s="53" t="s">
        <v>11293</v>
      </c>
      <c r="M454" s="54" t="s">
        <v>10959</v>
      </c>
      <c r="N454" s="55" t="s">
        <v>11294</v>
      </c>
      <c r="O454" s="54" t="s">
        <v>46</v>
      </c>
      <c r="P454" s="54" t="s">
        <v>46</v>
      </c>
      <c r="Q454" s="26" t="s">
        <v>46</v>
      </c>
      <c r="R454" s="26">
        <v>14</v>
      </c>
      <c r="S454" s="56" t="s">
        <v>11367</v>
      </c>
      <c r="T454" s="26" t="s">
        <v>15</v>
      </c>
      <c r="U454" s="54" t="s">
        <v>15</v>
      </c>
      <c r="V454" s="26" t="s">
        <v>15</v>
      </c>
      <c r="W454" s="66"/>
      <c r="X454" s="27">
        <v>25</v>
      </c>
      <c r="Y454" s="28"/>
      <c r="Z454" s="26"/>
      <c r="AA454" s="28"/>
      <c r="AB454" s="26"/>
      <c r="AC454" s="37">
        <v>0</v>
      </c>
      <c r="AD454" s="30"/>
    </row>
    <row r="455" spans="3:30" ht="18" customHeight="1" x14ac:dyDescent="0.55000000000000004">
      <c r="C455" s="14"/>
      <c r="D455" s="58"/>
      <c r="E455" s="61" t="str">
        <f t="shared" ref="E455" si="122">IF(V457="非優先","非",IF(D455="","",IF(K455&gt;0.1,"単",IF(K456&gt;0.29,"連",IF(K457&gt;0.34,"複","※")))))</f>
        <v/>
      </c>
      <c r="F455" s="15"/>
      <c r="G455" s="16" t="s">
        <v>15</v>
      </c>
      <c r="H455" s="17"/>
      <c r="I455" s="40" t="s">
        <v>15</v>
      </c>
      <c r="J455" s="41" t="s">
        <v>15</v>
      </c>
      <c r="K455" s="40" t="s">
        <v>15</v>
      </c>
      <c r="L455" s="41" t="s">
        <v>15</v>
      </c>
      <c r="M455" s="42" t="s">
        <v>15</v>
      </c>
      <c r="N455" s="43" t="s">
        <v>15</v>
      </c>
      <c r="O455" s="43" t="s">
        <v>795</v>
      </c>
      <c r="P455" s="43" t="s">
        <v>7766</v>
      </c>
      <c r="Q455" s="17"/>
      <c r="R455" s="44" t="s">
        <v>1931</v>
      </c>
      <c r="S455" s="45" t="s">
        <v>15</v>
      </c>
      <c r="T455" s="17" t="s">
        <v>46</v>
      </c>
      <c r="U455" s="43">
        <v>14.4</v>
      </c>
      <c r="V455" s="17" t="s">
        <v>13146</v>
      </c>
      <c r="W455" s="64" t="s">
        <v>13593</v>
      </c>
      <c r="X455" s="17"/>
      <c r="Y455" s="15"/>
      <c r="Z455" s="17"/>
      <c r="AA455" s="15"/>
      <c r="AB455" s="17"/>
      <c r="AC455" s="18">
        <v>0</v>
      </c>
      <c r="AD455" s="19"/>
    </row>
    <row r="456" spans="3:30" ht="18" customHeight="1" x14ac:dyDescent="0.55000000000000004">
      <c r="C456" s="20">
        <v>9</v>
      </c>
      <c r="D456" s="59"/>
      <c r="E456" s="62"/>
      <c r="F456" s="4" t="s">
        <v>3346</v>
      </c>
      <c r="G456" s="21" t="s">
        <v>1488</v>
      </c>
      <c r="H456" s="21" t="s">
        <v>10970</v>
      </c>
      <c r="I456" s="46" t="s">
        <v>11201</v>
      </c>
      <c r="J456" s="47" t="s">
        <v>11201</v>
      </c>
      <c r="K456" s="46" t="s">
        <v>11201</v>
      </c>
      <c r="L456" s="47" t="s">
        <v>11201</v>
      </c>
      <c r="M456" s="48" t="s">
        <v>15</v>
      </c>
      <c r="N456" s="49" t="s">
        <v>15</v>
      </c>
      <c r="O456" s="49" t="s">
        <v>1855</v>
      </c>
      <c r="P456" s="49" t="s">
        <v>7724</v>
      </c>
      <c r="Q456" s="21" t="s">
        <v>6</v>
      </c>
      <c r="R456" s="50" t="s">
        <v>1931</v>
      </c>
      <c r="S456" s="51" t="s">
        <v>11201</v>
      </c>
      <c r="T456" s="21">
        <v>55</v>
      </c>
      <c r="U456" s="49">
        <v>12.5</v>
      </c>
      <c r="V456" s="21" t="s">
        <v>13147</v>
      </c>
      <c r="W456" s="65"/>
      <c r="X456" s="21" t="s">
        <v>10965</v>
      </c>
      <c r="Y456" s="4" t="s">
        <v>10971</v>
      </c>
      <c r="Z456" s="21" t="s">
        <v>10975</v>
      </c>
      <c r="AA456" s="4" t="s">
        <v>13048</v>
      </c>
      <c r="AB456" s="21" t="s">
        <v>13594</v>
      </c>
      <c r="AC456" s="22" t="s">
        <v>1488</v>
      </c>
      <c r="AD456" s="23"/>
    </row>
    <row r="457" spans="3:30" ht="18.5" customHeight="1" thickBot="1" x14ac:dyDescent="0.6">
      <c r="C457" s="24"/>
      <c r="D457" s="60"/>
      <c r="E457" s="63"/>
      <c r="F457" s="25"/>
      <c r="G457" s="26" t="s">
        <v>15</v>
      </c>
      <c r="H457" s="27">
        <v>6</v>
      </c>
      <c r="I457" s="52" t="s">
        <v>15</v>
      </c>
      <c r="J457" s="53" t="s">
        <v>15</v>
      </c>
      <c r="K457" s="52" t="s">
        <v>15</v>
      </c>
      <c r="L457" s="53" t="s">
        <v>15</v>
      </c>
      <c r="M457" s="54" t="s">
        <v>15</v>
      </c>
      <c r="N457" s="55" t="s">
        <v>15</v>
      </c>
      <c r="O457" s="54" t="s">
        <v>46</v>
      </c>
      <c r="P457" s="54" t="s">
        <v>46</v>
      </c>
      <c r="Q457" s="26">
        <v>35</v>
      </c>
      <c r="R457" s="26" t="s">
        <v>1931</v>
      </c>
      <c r="S457" s="56" t="s">
        <v>15</v>
      </c>
      <c r="T457" s="26" t="s">
        <v>15</v>
      </c>
      <c r="U457" s="54" t="s">
        <v>11213</v>
      </c>
      <c r="V457" s="26" t="s">
        <v>13148</v>
      </c>
      <c r="W457" s="66"/>
      <c r="X457" s="27">
        <v>35</v>
      </c>
      <c r="Y457" s="28"/>
      <c r="Z457" s="26"/>
      <c r="AA457" s="28"/>
      <c r="AB457" s="26"/>
      <c r="AC457" s="37">
        <v>0</v>
      </c>
      <c r="AD457" s="30"/>
    </row>
    <row r="458" spans="3:30" ht="18" customHeight="1" x14ac:dyDescent="0.55000000000000004">
      <c r="C458" s="14"/>
      <c r="D458" s="58"/>
      <c r="E458" s="61" t="str">
        <f t="shared" ref="E458" si="123">IF(V460="非優先","非",IF(D458="","",IF(K458&gt;0.1,"単",IF(K459&gt;0.29,"連",IF(K460&gt;0.34,"複","※")))))</f>
        <v/>
      </c>
      <c r="F458" s="15"/>
      <c r="G458" s="16" t="s">
        <v>8316</v>
      </c>
      <c r="H458" s="17"/>
      <c r="I458" s="40">
        <v>0.1875</v>
      </c>
      <c r="J458" s="41">
        <v>3</v>
      </c>
      <c r="K458" s="40">
        <v>0.20370370370370369</v>
      </c>
      <c r="L458" s="41">
        <v>11</v>
      </c>
      <c r="M458" s="42" t="s">
        <v>11237</v>
      </c>
      <c r="N458" s="43" t="s">
        <v>46</v>
      </c>
      <c r="O458" s="43" t="s">
        <v>46</v>
      </c>
      <c r="P458" s="43" t="s">
        <v>46</v>
      </c>
      <c r="Q458" s="17"/>
      <c r="R458" s="44">
        <v>0</v>
      </c>
      <c r="S458" s="45" t="s">
        <v>11372</v>
      </c>
      <c r="T458" s="17" t="s">
        <v>46</v>
      </c>
      <c r="U458" s="43" t="s">
        <v>1665</v>
      </c>
      <c r="V458" s="17" t="s">
        <v>15</v>
      </c>
      <c r="W458" s="64" t="s">
        <v>11049</v>
      </c>
      <c r="X458" s="17"/>
      <c r="Y458" s="15"/>
      <c r="Z458" s="17"/>
      <c r="AA458" s="15"/>
      <c r="AB458" s="17"/>
      <c r="AC458" s="18" t="s">
        <v>11140</v>
      </c>
      <c r="AD458" s="19"/>
    </row>
    <row r="459" spans="3:30" ht="18" customHeight="1" x14ac:dyDescent="0.55000000000000004">
      <c r="C459" s="20">
        <v>10</v>
      </c>
      <c r="D459" s="59"/>
      <c r="E459" s="62"/>
      <c r="F459" s="4" t="s">
        <v>13595</v>
      </c>
      <c r="G459" s="21" t="s">
        <v>419</v>
      </c>
      <c r="H459" s="21" t="s">
        <v>11003</v>
      </c>
      <c r="I459" s="46">
        <v>0.3125</v>
      </c>
      <c r="J459" s="47">
        <v>5</v>
      </c>
      <c r="K459" s="46">
        <v>0.27777777777777779</v>
      </c>
      <c r="L459" s="47">
        <v>15</v>
      </c>
      <c r="M459" s="48" t="s">
        <v>10997</v>
      </c>
      <c r="N459" s="49" t="s">
        <v>46</v>
      </c>
      <c r="O459" s="49" t="s">
        <v>46</v>
      </c>
      <c r="P459" s="49" t="s">
        <v>46</v>
      </c>
      <c r="Q459" s="21" t="s">
        <v>8545</v>
      </c>
      <c r="R459" s="50">
        <v>0.2</v>
      </c>
      <c r="S459" s="51" t="s">
        <v>16</v>
      </c>
      <c r="T459" s="21">
        <v>55</v>
      </c>
      <c r="U459" s="49" t="s">
        <v>1665</v>
      </c>
      <c r="V459" s="21" t="s">
        <v>15</v>
      </c>
      <c r="W459" s="65"/>
      <c r="X459" s="21" t="s">
        <v>10965</v>
      </c>
      <c r="Y459" s="4" t="s">
        <v>10966</v>
      </c>
      <c r="Z459" s="21" t="s">
        <v>12244</v>
      </c>
      <c r="AA459" s="4" t="s">
        <v>13596</v>
      </c>
      <c r="AB459" s="21" t="s">
        <v>13597</v>
      </c>
      <c r="AC459" s="22" t="s">
        <v>419</v>
      </c>
      <c r="AD459" s="23"/>
    </row>
    <row r="460" spans="3:30" ht="18.5" customHeight="1" thickBot="1" x14ac:dyDescent="0.6">
      <c r="C460" s="24"/>
      <c r="D460" s="60"/>
      <c r="E460" s="63"/>
      <c r="F460" s="25"/>
      <c r="G460" s="26">
        <v>2.7</v>
      </c>
      <c r="H460" s="27">
        <v>7</v>
      </c>
      <c r="I460" s="52">
        <v>0.5</v>
      </c>
      <c r="J460" s="53" t="s">
        <v>12233</v>
      </c>
      <c r="K460" s="52">
        <v>0.53703703703703698</v>
      </c>
      <c r="L460" s="53" t="s">
        <v>13708</v>
      </c>
      <c r="M460" s="54" t="s">
        <v>10999</v>
      </c>
      <c r="N460" s="55" t="s">
        <v>46</v>
      </c>
      <c r="O460" s="54" t="s">
        <v>46</v>
      </c>
      <c r="P460" s="54" t="s">
        <v>46</v>
      </c>
      <c r="Q460" s="26" t="s">
        <v>46</v>
      </c>
      <c r="R460" s="26">
        <v>5</v>
      </c>
      <c r="S460" s="56" t="s">
        <v>11367</v>
      </c>
      <c r="T460" s="26" t="s">
        <v>15</v>
      </c>
      <c r="U460" s="54" t="s">
        <v>15</v>
      </c>
      <c r="V460" s="26" t="s">
        <v>15</v>
      </c>
      <c r="W460" s="66"/>
      <c r="X460" s="27" t="s">
        <v>1931</v>
      </c>
      <c r="Y460" s="28"/>
      <c r="Z460" s="26"/>
      <c r="AA460" s="28"/>
      <c r="AB460" s="26"/>
      <c r="AC460" s="37">
        <v>0</v>
      </c>
      <c r="AD460" s="30"/>
    </row>
    <row r="461" spans="3:30" ht="18" customHeight="1" x14ac:dyDescent="0.55000000000000004">
      <c r="C461" s="14"/>
      <c r="D461" s="58"/>
      <c r="E461" s="61" t="str">
        <f t="shared" ref="E461" si="124">IF(V463="非優先","非",IF(D461="","",IF(K461&gt;0.1,"単",IF(K462&gt;0.29,"連",IF(K463&gt;0.34,"複","※")))))</f>
        <v/>
      </c>
      <c r="F461" s="15"/>
      <c r="G461" s="16" t="s">
        <v>8311</v>
      </c>
      <c r="H461" s="17"/>
      <c r="I461" s="40" t="s">
        <v>15</v>
      </c>
      <c r="J461" s="41" t="s">
        <v>15</v>
      </c>
      <c r="K461" s="40" t="s">
        <v>15</v>
      </c>
      <c r="L461" s="41" t="s">
        <v>15</v>
      </c>
      <c r="M461" s="42" t="s">
        <v>11209</v>
      </c>
      <c r="N461" s="43" t="s">
        <v>46</v>
      </c>
      <c r="O461" s="43" t="s">
        <v>46</v>
      </c>
      <c r="P461" s="43" t="s">
        <v>46</v>
      </c>
      <c r="Q461" s="17"/>
      <c r="R461" s="44">
        <v>0.06</v>
      </c>
      <c r="S461" s="45" t="s">
        <v>11909</v>
      </c>
      <c r="T461" s="17" t="s">
        <v>11216</v>
      </c>
      <c r="U461" s="43" t="s">
        <v>1665</v>
      </c>
      <c r="V461" s="17" t="s">
        <v>15</v>
      </c>
      <c r="W461" s="64" t="s">
        <v>10972</v>
      </c>
      <c r="X461" s="17"/>
      <c r="Y461" s="15"/>
      <c r="Z461" s="17"/>
      <c r="AA461" s="15"/>
      <c r="AB461" s="17"/>
      <c r="AC461" s="18" t="s">
        <v>11524</v>
      </c>
      <c r="AD461" s="19"/>
    </row>
    <row r="462" spans="3:30" ht="18" customHeight="1" x14ac:dyDescent="0.55000000000000004">
      <c r="C462" s="20">
        <v>11</v>
      </c>
      <c r="D462" s="59"/>
      <c r="E462" s="62"/>
      <c r="F462" s="4" t="s">
        <v>13598</v>
      </c>
      <c r="G462" s="21" t="s">
        <v>367</v>
      </c>
      <c r="H462" s="21" t="s">
        <v>11092</v>
      </c>
      <c r="I462" s="46" t="s">
        <v>11201</v>
      </c>
      <c r="J462" s="47" t="s">
        <v>11201</v>
      </c>
      <c r="K462" s="46" t="s">
        <v>11201</v>
      </c>
      <c r="L462" s="47" t="s">
        <v>11201</v>
      </c>
      <c r="M462" s="48" t="s">
        <v>10997</v>
      </c>
      <c r="N462" s="49" t="s">
        <v>46</v>
      </c>
      <c r="O462" s="49" t="s">
        <v>46</v>
      </c>
      <c r="P462" s="49" t="s">
        <v>46</v>
      </c>
      <c r="Q462" s="21" t="s">
        <v>8608</v>
      </c>
      <c r="R462" s="50">
        <v>0.34</v>
      </c>
      <c r="S462" s="51" t="s">
        <v>11910</v>
      </c>
      <c r="T462" s="21">
        <v>55</v>
      </c>
      <c r="U462" s="49" t="s">
        <v>1665</v>
      </c>
      <c r="V462" s="21" t="s">
        <v>15</v>
      </c>
      <c r="W462" s="65"/>
      <c r="X462" s="21" t="s">
        <v>10965</v>
      </c>
      <c r="Y462" s="4" t="s">
        <v>10982</v>
      </c>
      <c r="Z462" s="21" t="s">
        <v>11123</v>
      </c>
      <c r="AA462" s="4" t="s">
        <v>10993</v>
      </c>
      <c r="AB462" s="21" t="s">
        <v>13599</v>
      </c>
      <c r="AC462" s="22" t="s">
        <v>367</v>
      </c>
      <c r="AD462" s="23"/>
    </row>
    <row r="463" spans="3:30" ht="18.5" customHeight="1" thickBot="1" x14ac:dyDescent="0.6">
      <c r="C463" s="24"/>
      <c r="D463" s="60"/>
      <c r="E463" s="63"/>
      <c r="F463" s="25"/>
      <c r="G463" s="26">
        <v>1.8</v>
      </c>
      <c r="H463" s="27" t="e">
        <v>#VALUE!</v>
      </c>
      <c r="I463" s="52" t="s">
        <v>15</v>
      </c>
      <c r="J463" s="53" t="s">
        <v>15</v>
      </c>
      <c r="K463" s="52" t="s">
        <v>15</v>
      </c>
      <c r="L463" s="53" t="s">
        <v>15</v>
      </c>
      <c r="M463" s="54" t="s">
        <v>11204</v>
      </c>
      <c r="N463" s="55" t="s">
        <v>46</v>
      </c>
      <c r="O463" s="54" t="s">
        <v>46</v>
      </c>
      <c r="P463" s="54" t="s">
        <v>46</v>
      </c>
      <c r="Q463" s="26" t="s">
        <v>46</v>
      </c>
      <c r="R463" s="26">
        <v>32</v>
      </c>
      <c r="S463" s="56" t="s">
        <v>11922</v>
      </c>
      <c r="T463" s="26" t="s">
        <v>15</v>
      </c>
      <c r="U463" s="54" t="s">
        <v>15</v>
      </c>
      <c r="V463" s="26" t="s">
        <v>15</v>
      </c>
      <c r="W463" s="66"/>
      <c r="X463" s="27">
        <v>29</v>
      </c>
      <c r="Y463" s="28"/>
      <c r="Z463" s="26"/>
      <c r="AA463" s="28"/>
      <c r="AB463" s="26"/>
      <c r="AC463" s="37">
        <v>0</v>
      </c>
      <c r="AD463" s="30"/>
    </row>
    <row r="464" spans="3:30" ht="18" customHeight="1" x14ac:dyDescent="0.55000000000000004">
      <c r="C464" s="14"/>
      <c r="D464" s="58"/>
      <c r="E464" s="61" t="str">
        <f t="shared" ref="E464" si="125">IF(V466="非優先","非",IF(D464="","",IF(K464&gt;0.1,"単",IF(K465&gt;0.29,"連",IF(K466&gt;0.34,"複","※")))))</f>
        <v/>
      </c>
      <c r="F464" s="15"/>
      <c r="G464" s="16" t="s">
        <v>8309</v>
      </c>
      <c r="H464" s="17"/>
      <c r="I464" s="40">
        <v>0.16129032258064516</v>
      </c>
      <c r="J464" s="41">
        <v>5</v>
      </c>
      <c r="K464" s="40">
        <v>0.14000000000000001</v>
      </c>
      <c r="L464" s="41">
        <v>7</v>
      </c>
      <c r="M464" s="42" t="s">
        <v>11219</v>
      </c>
      <c r="N464" s="43" t="s">
        <v>12516</v>
      </c>
      <c r="O464" s="43" t="s">
        <v>130</v>
      </c>
      <c r="P464" s="43" t="s">
        <v>7735</v>
      </c>
      <c r="Q464" s="17"/>
      <c r="R464" s="44">
        <v>0.13</v>
      </c>
      <c r="S464" s="45" t="s">
        <v>11913</v>
      </c>
      <c r="T464" s="17" t="s">
        <v>46</v>
      </c>
      <c r="U464" s="43">
        <v>6.2</v>
      </c>
      <c r="V464" s="17" t="s">
        <v>12527</v>
      </c>
      <c r="W464" s="64" t="s">
        <v>11035</v>
      </c>
      <c r="X464" s="17"/>
      <c r="Y464" s="15"/>
      <c r="Z464" s="17"/>
      <c r="AA464" s="15"/>
      <c r="AB464" s="17"/>
      <c r="AC464" s="18" t="s">
        <v>7380</v>
      </c>
      <c r="AD464" s="19"/>
    </row>
    <row r="465" spans="3:30" ht="18" customHeight="1" x14ac:dyDescent="0.55000000000000004">
      <c r="C465" s="20">
        <v>12</v>
      </c>
      <c r="D465" s="59"/>
      <c r="E465" s="62"/>
      <c r="F465" s="4" t="s">
        <v>7308</v>
      </c>
      <c r="G465" s="21" t="s">
        <v>740</v>
      </c>
      <c r="H465" s="21" t="s">
        <v>11003</v>
      </c>
      <c r="I465" s="46">
        <v>0.38709677419354838</v>
      </c>
      <c r="J465" s="47">
        <v>12</v>
      </c>
      <c r="K465" s="46">
        <v>0.32</v>
      </c>
      <c r="L465" s="47">
        <v>16</v>
      </c>
      <c r="M465" s="48" t="s">
        <v>10956</v>
      </c>
      <c r="N465" s="49" t="s">
        <v>46</v>
      </c>
      <c r="O465" s="49" t="s">
        <v>1855</v>
      </c>
      <c r="P465" s="49" t="s">
        <v>7715</v>
      </c>
      <c r="Q465" s="21" t="s">
        <v>3</v>
      </c>
      <c r="R465" s="50">
        <v>0.38</v>
      </c>
      <c r="S465" s="51" t="s">
        <v>2393</v>
      </c>
      <c r="T465" s="21">
        <v>55</v>
      </c>
      <c r="U465" s="49">
        <v>7.1</v>
      </c>
      <c r="V465" s="21" t="s">
        <v>12528</v>
      </c>
      <c r="W465" s="65"/>
      <c r="X465" s="21" t="s">
        <v>10965</v>
      </c>
      <c r="Y465" s="4" t="s">
        <v>10971</v>
      </c>
      <c r="Z465" s="21" t="s">
        <v>13600</v>
      </c>
      <c r="AA465" s="4" t="s">
        <v>11047</v>
      </c>
      <c r="AB465" s="21" t="s">
        <v>13601</v>
      </c>
      <c r="AC465" s="22" t="s">
        <v>740</v>
      </c>
      <c r="AD465" s="23"/>
    </row>
    <row r="466" spans="3:30" ht="18.5" customHeight="1" thickBot="1" x14ac:dyDescent="0.6">
      <c r="C466" s="24"/>
      <c r="D466" s="60"/>
      <c r="E466" s="63"/>
      <c r="F466" s="25"/>
      <c r="G466" s="26">
        <v>3.3</v>
      </c>
      <c r="H466" s="27">
        <v>7</v>
      </c>
      <c r="I466" s="52">
        <v>0.5161290322580645</v>
      </c>
      <c r="J466" s="53" t="s">
        <v>7399</v>
      </c>
      <c r="K466" s="52">
        <v>0.4</v>
      </c>
      <c r="L466" s="53" t="s">
        <v>13709</v>
      </c>
      <c r="M466" s="54" t="s">
        <v>10959</v>
      </c>
      <c r="N466" s="55" t="s">
        <v>12518</v>
      </c>
      <c r="O466" s="54" t="s">
        <v>46</v>
      </c>
      <c r="P466" s="54" t="s">
        <v>46</v>
      </c>
      <c r="Q466" s="26" t="s">
        <v>46</v>
      </c>
      <c r="R466" s="26">
        <v>16</v>
      </c>
      <c r="S466" s="56" t="s">
        <v>5</v>
      </c>
      <c r="T466" s="26" t="s">
        <v>15</v>
      </c>
      <c r="U466" s="54" t="s">
        <v>11214</v>
      </c>
      <c r="V466" s="26" t="s">
        <v>12531</v>
      </c>
      <c r="W466" s="66"/>
      <c r="X466" s="27">
        <v>16</v>
      </c>
      <c r="Y466" s="28"/>
      <c r="Z466" s="26"/>
      <c r="AA466" s="28"/>
      <c r="AB466" s="26"/>
      <c r="AC466" s="37">
        <v>0</v>
      </c>
      <c r="AD466" s="30"/>
    </row>
    <row r="467" spans="3:30" ht="18" customHeight="1" x14ac:dyDescent="0.55000000000000004">
      <c r="C467" s="14"/>
      <c r="D467" s="58"/>
      <c r="E467" s="61" t="str">
        <f t="shared" ref="E467" si="126">IF(V469="非優先","非",IF(D467="","",IF(K467&gt;0.1,"単",IF(K468&gt;0.29,"連",IF(K469&gt;0.34,"複","※")))))</f>
        <v/>
      </c>
      <c r="F467" s="15"/>
      <c r="G467" s="16" t="s">
        <v>8302</v>
      </c>
      <c r="H467" s="17"/>
      <c r="I467" s="40">
        <v>0</v>
      </c>
      <c r="J467" s="41">
        <v>0</v>
      </c>
      <c r="K467" s="40">
        <v>5.8823529411764705E-2</v>
      </c>
      <c r="L467" s="41">
        <v>1</v>
      </c>
      <c r="M467" s="42" t="s">
        <v>11241</v>
      </c>
      <c r="N467" s="43" t="s">
        <v>46</v>
      </c>
      <c r="O467" s="43" t="s">
        <v>1931</v>
      </c>
      <c r="P467" s="43" t="s">
        <v>7766</v>
      </c>
      <c r="Q467" s="17"/>
      <c r="R467" s="44" t="s">
        <v>1931</v>
      </c>
      <c r="S467" s="45" t="s">
        <v>5</v>
      </c>
      <c r="T467" s="17" t="s">
        <v>46</v>
      </c>
      <c r="U467" s="43">
        <v>4.7</v>
      </c>
      <c r="V467" s="17" t="s">
        <v>12482</v>
      </c>
      <c r="W467" s="64" t="s">
        <v>12879</v>
      </c>
      <c r="X467" s="17"/>
      <c r="Y467" s="15"/>
      <c r="Z467" s="17"/>
      <c r="AA467" s="15"/>
      <c r="AB467" s="17"/>
      <c r="AC467" s="18" t="s">
        <v>6719</v>
      </c>
      <c r="AD467" s="19"/>
    </row>
    <row r="468" spans="3:30" ht="18" customHeight="1" x14ac:dyDescent="0.55000000000000004">
      <c r="C468" s="20">
        <v>13</v>
      </c>
      <c r="D468" s="59"/>
      <c r="E468" s="62"/>
      <c r="F468" s="4" t="s">
        <v>8958</v>
      </c>
      <c r="G468" s="21" t="s">
        <v>1386</v>
      </c>
      <c r="H468" s="21" t="s">
        <v>10974</v>
      </c>
      <c r="I468" s="46">
        <v>0</v>
      </c>
      <c r="J468" s="47">
        <v>0</v>
      </c>
      <c r="K468" s="46">
        <v>5.8823529411764705E-2</v>
      </c>
      <c r="L468" s="47">
        <v>1</v>
      </c>
      <c r="M468" s="48" t="s">
        <v>10956</v>
      </c>
      <c r="N468" s="49" t="s">
        <v>1290</v>
      </c>
      <c r="O468" s="49" t="s">
        <v>552</v>
      </c>
      <c r="P468" s="49" t="s">
        <v>7724</v>
      </c>
      <c r="Q468" s="21" t="s">
        <v>8551</v>
      </c>
      <c r="R468" s="50" t="s">
        <v>1931</v>
      </c>
      <c r="S468" s="51" t="s">
        <v>7</v>
      </c>
      <c r="T468" s="21">
        <v>57</v>
      </c>
      <c r="U468" s="49">
        <v>6.4</v>
      </c>
      <c r="V468" s="21" t="s">
        <v>12483</v>
      </c>
      <c r="W468" s="65"/>
      <c r="X468" s="21" t="s">
        <v>11001</v>
      </c>
      <c r="Y468" s="4" t="s">
        <v>10982</v>
      </c>
      <c r="Z468" s="21" t="s">
        <v>11136</v>
      </c>
      <c r="AA468" s="4" t="s">
        <v>13602</v>
      </c>
      <c r="AB468" s="21" t="s">
        <v>13603</v>
      </c>
      <c r="AC468" s="22" t="s">
        <v>1386</v>
      </c>
      <c r="AD468" s="23"/>
    </row>
    <row r="469" spans="3:30" ht="18.5" customHeight="1" thickBot="1" x14ac:dyDescent="0.6">
      <c r="C469" s="24"/>
      <c r="D469" s="60"/>
      <c r="E469" s="63"/>
      <c r="F469" s="25"/>
      <c r="G469" s="26">
        <v>2.9</v>
      </c>
      <c r="H469" s="27">
        <v>5</v>
      </c>
      <c r="I469" s="52">
        <v>0</v>
      </c>
      <c r="J469" s="53" t="s">
        <v>13230</v>
      </c>
      <c r="K469" s="52">
        <v>0.1764705882352941</v>
      </c>
      <c r="L469" s="53" t="s">
        <v>6717</v>
      </c>
      <c r="M469" s="54" t="s">
        <v>10999</v>
      </c>
      <c r="N469" s="55" t="s">
        <v>46</v>
      </c>
      <c r="O469" s="54" t="s">
        <v>46</v>
      </c>
      <c r="P469" s="54" t="s">
        <v>46</v>
      </c>
      <c r="Q469" s="26">
        <v>35</v>
      </c>
      <c r="R469" s="26" t="s">
        <v>1931</v>
      </c>
      <c r="S469" s="56" t="s">
        <v>11922</v>
      </c>
      <c r="T469" s="26" t="s">
        <v>15</v>
      </c>
      <c r="U469" s="54" t="s">
        <v>11214</v>
      </c>
      <c r="V469" s="26" t="s">
        <v>12484</v>
      </c>
      <c r="W469" s="66"/>
      <c r="X469" s="27">
        <v>35</v>
      </c>
      <c r="Y469" s="28"/>
      <c r="Z469" s="26"/>
      <c r="AA469" s="28"/>
      <c r="AB469" s="26"/>
      <c r="AC469" s="37">
        <v>0</v>
      </c>
      <c r="AD469" s="30"/>
    </row>
    <row r="470" spans="3:30" ht="18" customHeight="1" x14ac:dyDescent="0.55000000000000004">
      <c r="C470" s="14"/>
      <c r="D470" s="58"/>
      <c r="E470" s="61" t="str">
        <f t="shared" ref="E470" si="127">IF(V472="非優先","非",IF(D470="","",IF(K470&gt;0.1,"単",IF(K471&gt;0.29,"連",IF(K472&gt;0.34,"複","※")))))</f>
        <v/>
      </c>
      <c r="F470" s="15"/>
      <c r="G470" s="16" t="s">
        <v>8300</v>
      </c>
      <c r="H470" s="17"/>
      <c r="I470" s="40">
        <v>0.2</v>
      </c>
      <c r="J470" s="41">
        <v>1</v>
      </c>
      <c r="K470" s="40">
        <v>0.16666666666666666</v>
      </c>
      <c r="L470" s="41">
        <v>4</v>
      </c>
      <c r="M470" s="42" t="s">
        <v>11227</v>
      </c>
      <c r="N470" s="43" t="s">
        <v>11272</v>
      </c>
      <c r="O470" s="43" t="s">
        <v>46</v>
      </c>
      <c r="P470" s="43" t="s">
        <v>46</v>
      </c>
      <c r="Q470" s="17"/>
      <c r="R470" s="44" t="s">
        <v>1931</v>
      </c>
      <c r="S470" s="45" t="s">
        <v>18</v>
      </c>
      <c r="T470" s="17" t="s">
        <v>46</v>
      </c>
      <c r="U470" s="43">
        <v>11.4</v>
      </c>
      <c r="V470" s="17" t="s">
        <v>12469</v>
      </c>
      <c r="W470" s="64" t="s">
        <v>13604</v>
      </c>
      <c r="X470" s="17"/>
      <c r="Y470" s="15"/>
      <c r="Z470" s="17"/>
      <c r="AA470" s="15"/>
      <c r="AB470" s="17"/>
      <c r="AC470" s="18" t="s">
        <v>11144</v>
      </c>
      <c r="AD470" s="19"/>
    </row>
    <row r="471" spans="3:30" ht="18" customHeight="1" x14ac:dyDescent="0.55000000000000004">
      <c r="C471" s="20">
        <v>14</v>
      </c>
      <c r="D471" s="59"/>
      <c r="E471" s="62"/>
      <c r="F471" s="4" t="s">
        <v>13605</v>
      </c>
      <c r="G471" s="21" t="s">
        <v>1272</v>
      </c>
      <c r="H471" s="21" t="s">
        <v>10981</v>
      </c>
      <c r="I471" s="46">
        <v>0.4</v>
      </c>
      <c r="J471" s="47">
        <v>2</v>
      </c>
      <c r="K471" s="46">
        <v>0.29166666666666663</v>
      </c>
      <c r="L471" s="47">
        <v>7</v>
      </c>
      <c r="M471" s="48" t="s">
        <v>10997</v>
      </c>
      <c r="N471" s="49" t="s">
        <v>11292</v>
      </c>
      <c r="O471" s="49" t="s">
        <v>46</v>
      </c>
      <c r="P471" s="49" t="s">
        <v>46</v>
      </c>
      <c r="Q471" s="21" t="s">
        <v>8543</v>
      </c>
      <c r="R471" s="50" t="s">
        <v>1931</v>
      </c>
      <c r="S471" s="51" t="s">
        <v>11913</v>
      </c>
      <c r="T471" s="21">
        <v>55</v>
      </c>
      <c r="U471" s="49">
        <v>9.4</v>
      </c>
      <c r="V471" s="21" t="s">
        <v>12470</v>
      </c>
      <c r="W471" s="65"/>
      <c r="X471" s="21" t="s">
        <v>10965</v>
      </c>
      <c r="Y471" s="4" t="s">
        <v>10966</v>
      </c>
      <c r="Z471" s="21" t="s">
        <v>11089</v>
      </c>
      <c r="AA471" s="4" t="s">
        <v>12216</v>
      </c>
      <c r="AB471" s="21" t="s">
        <v>13606</v>
      </c>
      <c r="AC471" s="22" t="s">
        <v>1272</v>
      </c>
      <c r="AD471" s="23"/>
    </row>
    <row r="472" spans="3:30" ht="18.5" customHeight="1" thickBot="1" x14ac:dyDescent="0.6">
      <c r="C472" s="24"/>
      <c r="D472" s="60"/>
      <c r="E472" s="63"/>
      <c r="F472" s="25"/>
      <c r="G472" s="26">
        <v>4.0999999999999996</v>
      </c>
      <c r="H472" s="27">
        <v>8</v>
      </c>
      <c r="I472" s="52">
        <v>0.6</v>
      </c>
      <c r="J472" s="53" t="s">
        <v>13710</v>
      </c>
      <c r="K472" s="52">
        <v>0.41666666666666663</v>
      </c>
      <c r="L472" s="53" t="s">
        <v>13711</v>
      </c>
      <c r="M472" s="54" t="s">
        <v>10959</v>
      </c>
      <c r="N472" s="55" t="s">
        <v>11294</v>
      </c>
      <c r="O472" s="54" t="s">
        <v>46</v>
      </c>
      <c r="P472" s="54" t="s">
        <v>46</v>
      </c>
      <c r="Q472" s="26" t="s">
        <v>46</v>
      </c>
      <c r="R472" s="26" t="s">
        <v>1931</v>
      </c>
      <c r="S472" s="56" t="s">
        <v>11367</v>
      </c>
      <c r="T472" s="26" t="s">
        <v>15</v>
      </c>
      <c r="U472" s="54" t="s">
        <v>11213</v>
      </c>
      <c r="V472" s="26" t="s">
        <v>12472</v>
      </c>
      <c r="W472" s="66"/>
      <c r="X472" s="27" t="s">
        <v>1931</v>
      </c>
      <c r="Y472" s="28"/>
      <c r="Z472" s="26"/>
      <c r="AA472" s="28"/>
      <c r="AB472" s="26"/>
      <c r="AC472" s="37">
        <v>0</v>
      </c>
      <c r="AD472" s="30"/>
    </row>
    <row r="473" spans="3:30" ht="18" customHeight="1" x14ac:dyDescent="0.55000000000000004">
      <c r="C473" s="14"/>
      <c r="D473" s="58"/>
      <c r="E473" s="61" t="str">
        <f t="shared" ref="E473" si="128">IF(V475="非優先","非",IF(D473="","",IF(K473&gt;0.1,"単",IF(K474&gt;0.29,"連",IF(K475&gt;0.34,"複","※")))))</f>
        <v/>
      </c>
      <c r="F473" s="15"/>
      <c r="G473" s="16" t="s">
        <v>15</v>
      </c>
      <c r="H473" s="17"/>
      <c r="I473" s="40" t="s">
        <v>15</v>
      </c>
      <c r="J473" s="41" t="s">
        <v>15</v>
      </c>
      <c r="K473" s="40" t="s">
        <v>15</v>
      </c>
      <c r="L473" s="41" t="s">
        <v>15</v>
      </c>
      <c r="M473" s="42" t="s">
        <v>15</v>
      </c>
      <c r="N473" s="43" t="s">
        <v>15</v>
      </c>
      <c r="O473" s="43" t="s">
        <v>46</v>
      </c>
      <c r="P473" s="43" t="s">
        <v>46</v>
      </c>
      <c r="Q473" s="17"/>
      <c r="R473" s="44" t="s">
        <v>1931</v>
      </c>
      <c r="S473" s="45" t="s">
        <v>15</v>
      </c>
      <c r="T473" s="17" t="s">
        <v>46</v>
      </c>
      <c r="U473" s="43" t="s">
        <v>1665</v>
      </c>
      <c r="V473" s="17" t="s">
        <v>15</v>
      </c>
      <c r="W473" s="64" t="s">
        <v>11143</v>
      </c>
      <c r="X473" s="17"/>
      <c r="Y473" s="15"/>
      <c r="Z473" s="17"/>
      <c r="AA473" s="15"/>
      <c r="AB473" s="17"/>
      <c r="AC473" s="18" t="s">
        <v>8591</v>
      </c>
      <c r="AD473" s="19"/>
    </row>
    <row r="474" spans="3:30" ht="18" customHeight="1" x14ac:dyDescent="0.55000000000000004">
      <c r="C474" s="20">
        <v>15</v>
      </c>
      <c r="D474" s="59"/>
      <c r="E474" s="62"/>
      <c r="F474" s="4" t="s">
        <v>13607</v>
      </c>
      <c r="G474" s="21" t="s">
        <v>30</v>
      </c>
      <c r="H474" s="21" t="s">
        <v>11092</v>
      </c>
      <c r="I474" s="46" t="s">
        <v>11201</v>
      </c>
      <c r="J474" s="47" t="s">
        <v>11201</v>
      </c>
      <c r="K474" s="46" t="s">
        <v>11201</v>
      </c>
      <c r="L474" s="47" t="s">
        <v>11201</v>
      </c>
      <c r="M474" s="48" t="s">
        <v>15</v>
      </c>
      <c r="N474" s="49" t="s">
        <v>15</v>
      </c>
      <c r="O474" s="49" t="s">
        <v>46</v>
      </c>
      <c r="P474" s="49" t="s">
        <v>46</v>
      </c>
      <c r="Q474" s="21" t="s">
        <v>8605</v>
      </c>
      <c r="R474" s="50" t="s">
        <v>1931</v>
      </c>
      <c r="S474" s="51" t="s">
        <v>11201</v>
      </c>
      <c r="T474" s="21">
        <v>55</v>
      </c>
      <c r="U474" s="49" t="s">
        <v>1665</v>
      </c>
      <c r="V474" s="21" t="s">
        <v>15</v>
      </c>
      <c r="W474" s="65"/>
      <c r="X474" s="21" t="s">
        <v>10965</v>
      </c>
      <c r="Y474" s="4" t="s">
        <v>10982</v>
      </c>
      <c r="Z474" s="21" t="s">
        <v>11990</v>
      </c>
      <c r="AA474" s="4" t="s">
        <v>12419</v>
      </c>
      <c r="AB474" s="21" t="s">
        <v>13608</v>
      </c>
      <c r="AC474" s="22" t="s">
        <v>30</v>
      </c>
      <c r="AD474" s="23"/>
    </row>
    <row r="475" spans="3:30" ht="18.5" customHeight="1" thickBot="1" x14ac:dyDescent="0.6">
      <c r="C475" s="24"/>
      <c r="D475" s="60"/>
      <c r="E475" s="63"/>
      <c r="F475" s="25"/>
      <c r="G475" s="26" t="s">
        <v>15</v>
      </c>
      <c r="H475" s="27" t="e">
        <v>#VALUE!</v>
      </c>
      <c r="I475" s="52" t="s">
        <v>15</v>
      </c>
      <c r="J475" s="53" t="s">
        <v>15</v>
      </c>
      <c r="K475" s="52" t="s">
        <v>15</v>
      </c>
      <c r="L475" s="53" t="s">
        <v>15</v>
      </c>
      <c r="M475" s="54" t="s">
        <v>15</v>
      </c>
      <c r="N475" s="55" t="s">
        <v>15</v>
      </c>
      <c r="O475" s="54" t="s">
        <v>46</v>
      </c>
      <c r="P475" s="54" t="s">
        <v>46</v>
      </c>
      <c r="Q475" s="26" t="s">
        <v>46</v>
      </c>
      <c r="R475" s="26" t="s">
        <v>1931</v>
      </c>
      <c r="S475" s="56" t="s">
        <v>15</v>
      </c>
      <c r="T475" s="26" t="s">
        <v>15</v>
      </c>
      <c r="U475" s="54" t="s">
        <v>15</v>
      </c>
      <c r="V475" s="26" t="s">
        <v>15</v>
      </c>
      <c r="W475" s="66"/>
      <c r="X475" s="27">
        <v>23</v>
      </c>
      <c r="Y475" s="28"/>
      <c r="Z475" s="26"/>
      <c r="AA475" s="28"/>
      <c r="AB475" s="26"/>
      <c r="AC475" s="37">
        <v>0</v>
      </c>
      <c r="AD475" s="30"/>
    </row>
    <row r="476" spans="3:30" ht="18" customHeight="1" x14ac:dyDescent="0.55000000000000004">
      <c r="C476" s="14"/>
      <c r="D476" s="58"/>
      <c r="E476" s="61" t="str">
        <f t="shared" ref="E476" si="129">IF(V478="非優先","非",IF(D476="","",IF(K476&gt;0.1,"単",IF(K477&gt;0.29,"連",IF(K478&gt;0.34,"複","※")))))</f>
        <v/>
      </c>
      <c r="F476" s="15"/>
      <c r="G476" s="16" t="s">
        <v>15</v>
      </c>
      <c r="H476" s="17"/>
      <c r="I476" s="40" t="s">
        <v>15</v>
      </c>
      <c r="J476" s="41" t="s">
        <v>15</v>
      </c>
      <c r="K476" s="40" t="s">
        <v>15</v>
      </c>
      <c r="L476" s="41" t="s">
        <v>15</v>
      </c>
      <c r="M476" s="42" t="s">
        <v>15</v>
      </c>
      <c r="N476" s="43" t="s">
        <v>15</v>
      </c>
      <c r="O476" s="43" t="s">
        <v>46</v>
      </c>
      <c r="P476" s="43" t="s">
        <v>46</v>
      </c>
      <c r="Q476" s="17"/>
      <c r="R476" s="44" t="s">
        <v>1931</v>
      </c>
      <c r="S476" s="45" t="s">
        <v>15</v>
      </c>
      <c r="T476" s="17" t="s">
        <v>46</v>
      </c>
      <c r="U476" s="43" t="s">
        <v>1665</v>
      </c>
      <c r="V476" s="17" t="s">
        <v>15</v>
      </c>
      <c r="W476" s="64" t="s">
        <v>13609</v>
      </c>
      <c r="X476" s="17"/>
      <c r="Y476" s="15"/>
      <c r="Z476" s="17"/>
      <c r="AA476" s="15"/>
      <c r="AB476" s="17"/>
      <c r="AC476" s="18">
        <v>0</v>
      </c>
      <c r="AD476" s="19"/>
    </row>
    <row r="477" spans="3:30" ht="18" customHeight="1" x14ac:dyDescent="0.55000000000000004">
      <c r="C477" s="20">
        <v>16</v>
      </c>
      <c r="D477" s="59"/>
      <c r="E477" s="62"/>
      <c r="F477" s="4" t="s">
        <v>13610</v>
      </c>
      <c r="G477" s="21" t="s">
        <v>1678</v>
      </c>
      <c r="H477" s="21" t="s">
        <v>10970</v>
      </c>
      <c r="I477" s="46" t="s">
        <v>11201</v>
      </c>
      <c r="J477" s="47" t="s">
        <v>11201</v>
      </c>
      <c r="K477" s="46" t="s">
        <v>11201</v>
      </c>
      <c r="L477" s="47" t="s">
        <v>11201</v>
      </c>
      <c r="M477" s="48" t="s">
        <v>15</v>
      </c>
      <c r="N477" s="49" t="s">
        <v>15</v>
      </c>
      <c r="O477" s="49" t="s">
        <v>46</v>
      </c>
      <c r="P477" s="49" t="s">
        <v>46</v>
      </c>
      <c r="Q477" s="21" t="s">
        <v>12007</v>
      </c>
      <c r="R477" s="50" t="s">
        <v>1931</v>
      </c>
      <c r="S477" s="51" t="s">
        <v>11201</v>
      </c>
      <c r="T477" s="21">
        <v>54</v>
      </c>
      <c r="U477" s="49" t="s">
        <v>1665</v>
      </c>
      <c r="V477" s="21" t="s">
        <v>15</v>
      </c>
      <c r="W477" s="65"/>
      <c r="X477" s="21" t="s">
        <v>10965</v>
      </c>
      <c r="Y477" s="4" t="s">
        <v>10971</v>
      </c>
      <c r="Z477" s="21" t="s">
        <v>11100</v>
      </c>
      <c r="AA477" s="4" t="s">
        <v>11134</v>
      </c>
      <c r="AB477" s="21" t="s">
        <v>13611</v>
      </c>
      <c r="AC477" s="22" t="s">
        <v>1678</v>
      </c>
      <c r="AD477" s="23"/>
    </row>
    <row r="478" spans="3:30" ht="18.5" customHeight="1" thickBot="1" x14ac:dyDescent="0.6">
      <c r="C478" s="24"/>
      <c r="D478" s="60"/>
      <c r="E478" s="63"/>
      <c r="F478" s="25"/>
      <c r="G478" s="26" t="s">
        <v>15</v>
      </c>
      <c r="H478" s="27">
        <v>6</v>
      </c>
      <c r="I478" s="52" t="s">
        <v>15</v>
      </c>
      <c r="J478" s="53" t="s">
        <v>15</v>
      </c>
      <c r="K478" s="52" t="s">
        <v>15</v>
      </c>
      <c r="L478" s="53" t="s">
        <v>15</v>
      </c>
      <c r="M478" s="54" t="s">
        <v>15</v>
      </c>
      <c r="N478" s="55" t="s">
        <v>15</v>
      </c>
      <c r="O478" s="54" t="s">
        <v>46</v>
      </c>
      <c r="P478" s="54" t="s">
        <v>46</v>
      </c>
      <c r="Q478" s="26">
        <v>22</v>
      </c>
      <c r="R478" s="26" t="s">
        <v>1931</v>
      </c>
      <c r="S478" s="56" t="s">
        <v>15</v>
      </c>
      <c r="T478" s="26" t="s">
        <v>15</v>
      </c>
      <c r="U478" s="54" t="s">
        <v>15</v>
      </c>
      <c r="V478" s="26" t="s">
        <v>15</v>
      </c>
      <c r="W478" s="66"/>
      <c r="X478" s="27">
        <v>22</v>
      </c>
      <c r="Y478" s="28"/>
      <c r="Z478" s="26"/>
      <c r="AA478" s="28"/>
      <c r="AB478" s="26"/>
      <c r="AC478" s="37">
        <v>0</v>
      </c>
      <c r="AD478" s="30"/>
    </row>
    <row r="479" spans="3:30" ht="18" customHeight="1" x14ac:dyDescent="0.55000000000000004">
      <c r="C479" s="14"/>
      <c r="D479" s="58"/>
      <c r="E479" s="61" t="str">
        <f t="shared" ref="E479" si="130">IF(V481="非優先","非",IF(D479="","",IF(K479&gt;0.1,"単",IF(K480&gt;0.29,"連",IF(K481&gt;0.34,"複","※")))))</f>
        <v/>
      </c>
      <c r="F479" s="15"/>
      <c r="G479" s="16" t="s">
        <v>15</v>
      </c>
      <c r="H479" s="17"/>
      <c r="I479" s="40" t="s">
        <v>15</v>
      </c>
      <c r="J479" s="41" t="s">
        <v>15</v>
      </c>
      <c r="K479" s="40" t="s">
        <v>15</v>
      </c>
      <c r="L479" s="41" t="s">
        <v>15</v>
      </c>
      <c r="M479" s="42" t="s">
        <v>15</v>
      </c>
      <c r="N479" s="43" t="s">
        <v>15</v>
      </c>
      <c r="O479" s="43" t="s">
        <v>46</v>
      </c>
      <c r="P479" s="43" t="s">
        <v>46</v>
      </c>
      <c r="Q479" s="17"/>
      <c r="R479" s="44" t="s">
        <v>1931</v>
      </c>
      <c r="S479" s="45" t="s">
        <v>15</v>
      </c>
      <c r="T479" s="17" t="s">
        <v>46</v>
      </c>
      <c r="U479" s="43">
        <v>6.8</v>
      </c>
      <c r="V479" s="17" t="s">
        <v>12479</v>
      </c>
      <c r="W479" s="64" t="s">
        <v>11316</v>
      </c>
      <c r="X479" s="17"/>
      <c r="Y479" s="15"/>
      <c r="Z479" s="17"/>
      <c r="AA479" s="15"/>
      <c r="AB479" s="17"/>
      <c r="AC479" s="18">
        <v>0</v>
      </c>
      <c r="AD479" s="19"/>
    </row>
    <row r="480" spans="3:30" ht="18" customHeight="1" x14ac:dyDescent="0.55000000000000004">
      <c r="C480" s="20">
        <v>17</v>
      </c>
      <c r="D480" s="59"/>
      <c r="E480" s="62"/>
      <c r="F480" s="4" t="s">
        <v>13612</v>
      </c>
      <c r="G480" s="21" t="s">
        <v>1086</v>
      </c>
      <c r="H480" s="21" t="s">
        <v>10970</v>
      </c>
      <c r="I480" s="46" t="s">
        <v>11201</v>
      </c>
      <c r="J480" s="47" t="s">
        <v>11201</v>
      </c>
      <c r="K480" s="46" t="s">
        <v>11201</v>
      </c>
      <c r="L480" s="47" t="s">
        <v>11201</v>
      </c>
      <c r="M480" s="48" t="s">
        <v>15</v>
      </c>
      <c r="N480" s="49" t="s">
        <v>15</v>
      </c>
      <c r="O480" s="49" t="s">
        <v>46</v>
      </c>
      <c r="P480" s="49" t="s">
        <v>46</v>
      </c>
      <c r="Q480" s="21" t="s">
        <v>2258</v>
      </c>
      <c r="R480" s="50" t="s">
        <v>1931</v>
      </c>
      <c r="S480" s="51" t="s">
        <v>11201</v>
      </c>
      <c r="T480" s="21">
        <v>57</v>
      </c>
      <c r="U480" s="49">
        <v>7.1</v>
      </c>
      <c r="V480" s="21" t="s">
        <v>12480</v>
      </c>
      <c r="W480" s="65"/>
      <c r="X480" s="21" t="s">
        <v>11001</v>
      </c>
      <c r="Y480" s="4" t="s">
        <v>10971</v>
      </c>
      <c r="Z480" s="21" t="s">
        <v>11995</v>
      </c>
      <c r="AA480" s="4" t="s">
        <v>12412</v>
      </c>
      <c r="AB480" s="21" t="s">
        <v>13613</v>
      </c>
      <c r="AC480" s="22" t="s">
        <v>1086</v>
      </c>
      <c r="AD480" s="23"/>
    </row>
    <row r="481" spans="1:30" ht="18.5" customHeight="1" thickBot="1" x14ac:dyDescent="0.6">
      <c r="C481" s="24"/>
      <c r="D481" s="60"/>
      <c r="E481" s="63"/>
      <c r="F481" s="25"/>
      <c r="G481" s="26" t="s">
        <v>15</v>
      </c>
      <c r="H481" s="27">
        <v>6</v>
      </c>
      <c r="I481" s="52" t="s">
        <v>15</v>
      </c>
      <c r="J481" s="53" t="s">
        <v>15</v>
      </c>
      <c r="K481" s="52" t="s">
        <v>15</v>
      </c>
      <c r="L481" s="53" t="s">
        <v>15</v>
      </c>
      <c r="M481" s="54" t="s">
        <v>15</v>
      </c>
      <c r="N481" s="55" t="s">
        <v>15</v>
      </c>
      <c r="O481" s="54" t="s">
        <v>46</v>
      </c>
      <c r="P481" s="54" t="s">
        <v>46</v>
      </c>
      <c r="Q481" s="26" t="s">
        <v>46</v>
      </c>
      <c r="R481" s="26" t="s">
        <v>1931</v>
      </c>
      <c r="S481" s="56" t="s">
        <v>15</v>
      </c>
      <c r="T481" s="26" t="s">
        <v>15</v>
      </c>
      <c r="U481" s="54" t="s">
        <v>11214</v>
      </c>
      <c r="V481" s="26" t="s">
        <v>12481</v>
      </c>
      <c r="W481" s="66"/>
      <c r="X481" s="27" t="s">
        <v>1931</v>
      </c>
      <c r="Y481" s="28"/>
      <c r="Z481" s="26"/>
      <c r="AA481" s="28"/>
      <c r="AB481" s="26"/>
      <c r="AC481" s="37">
        <v>0</v>
      </c>
      <c r="AD481" s="30"/>
    </row>
    <row r="482" spans="1:30" ht="18" customHeight="1" x14ac:dyDescent="0.55000000000000004">
      <c r="C482" s="14"/>
      <c r="D482" s="58"/>
      <c r="E482" s="61" t="str">
        <f t="shared" ref="E482" si="131">IF(V484="非優先","非",IF(D482="","",IF(K482&gt;0.1,"単",IF(K483&gt;0.29,"連",IF(K484&gt;0.34,"複","※")))))</f>
        <v/>
      </c>
      <c r="F482" s="15"/>
      <c r="G482" s="16" t="s">
        <v>8307</v>
      </c>
      <c r="H482" s="17"/>
      <c r="I482" s="40">
        <v>0</v>
      </c>
      <c r="J482" s="41">
        <v>0</v>
      </c>
      <c r="K482" s="40">
        <v>3.7037037037037035E-2</v>
      </c>
      <c r="L482" s="41">
        <v>1</v>
      </c>
      <c r="M482" s="42" t="s">
        <v>11209</v>
      </c>
      <c r="N482" s="43" t="s">
        <v>11230</v>
      </c>
      <c r="O482" s="43" t="s">
        <v>46</v>
      </c>
      <c r="P482" s="43" t="s">
        <v>46</v>
      </c>
      <c r="Q482" s="17"/>
      <c r="R482" s="44" t="s">
        <v>1931</v>
      </c>
      <c r="S482" s="45" t="s">
        <v>8543</v>
      </c>
      <c r="T482" s="17" t="s">
        <v>46</v>
      </c>
      <c r="U482" s="43" t="s">
        <v>1665</v>
      </c>
      <c r="V482" s="17" t="s">
        <v>15</v>
      </c>
      <c r="W482" s="64" t="s">
        <v>12737</v>
      </c>
      <c r="X482" s="17"/>
      <c r="Y482" s="15"/>
      <c r="Z482" s="17"/>
      <c r="AA482" s="15"/>
      <c r="AB482" s="17"/>
      <c r="AC482" s="18" t="s">
        <v>8558</v>
      </c>
      <c r="AD482" s="19"/>
    </row>
    <row r="483" spans="1:30" ht="18" customHeight="1" x14ac:dyDescent="0.55000000000000004">
      <c r="C483" s="20">
        <v>18</v>
      </c>
      <c r="D483" s="59"/>
      <c r="E483" s="62"/>
      <c r="F483" s="4" t="s">
        <v>13614</v>
      </c>
      <c r="G483" s="21" t="s">
        <v>3331</v>
      </c>
      <c r="H483" s="21" t="s">
        <v>11024</v>
      </c>
      <c r="I483" s="46">
        <v>0.25</v>
      </c>
      <c r="J483" s="47">
        <v>2</v>
      </c>
      <c r="K483" s="46">
        <v>0.1111111111111111</v>
      </c>
      <c r="L483" s="47">
        <v>3</v>
      </c>
      <c r="M483" s="48" t="s">
        <v>10956</v>
      </c>
      <c r="N483" s="49">
        <v>0</v>
      </c>
      <c r="O483" s="49" t="s">
        <v>46</v>
      </c>
      <c r="P483" s="49" t="s">
        <v>46</v>
      </c>
      <c r="Q483" s="21" t="s">
        <v>41</v>
      </c>
      <c r="R483" s="50" t="s">
        <v>1931</v>
      </c>
      <c r="S483" s="51" t="s">
        <v>11909</v>
      </c>
      <c r="T483" s="21">
        <v>54</v>
      </c>
      <c r="U483" s="49" t="s">
        <v>1665</v>
      </c>
      <c r="V483" s="21" t="s">
        <v>15</v>
      </c>
      <c r="W483" s="65"/>
      <c r="X483" s="21" t="s">
        <v>11001</v>
      </c>
      <c r="Y483" s="4" t="s">
        <v>11004</v>
      </c>
      <c r="Z483" s="21" t="s">
        <v>11054</v>
      </c>
      <c r="AA483" s="4" t="s">
        <v>13615</v>
      </c>
      <c r="AB483" s="21" t="s">
        <v>13616</v>
      </c>
      <c r="AC483" s="22" t="s">
        <v>3331</v>
      </c>
      <c r="AD483" s="23"/>
    </row>
    <row r="484" spans="1:30" ht="18.5" customHeight="1" thickBot="1" x14ac:dyDescent="0.6">
      <c r="C484" s="24"/>
      <c r="D484" s="60"/>
      <c r="E484" s="63"/>
      <c r="F484" s="25"/>
      <c r="G484" s="26">
        <v>3</v>
      </c>
      <c r="H484" s="27">
        <v>10</v>
      </c>
      <c r="I484" s="52">
        <v>0.25</v>
      </c>
      <c r="J484" s="53" t="s">
        <v>12203</v>
      </c>
      <c r="K484" s="52">
        <v>0.14814814814814814</v>
      </c>
      <c r="L484" s="53" t="s">
        <v>13712</v>
      </c>
      <c r="M484" s="54" t="s">
        <v>11204</v>
      </c>
      <c r="N484" s="55" t="s">
        <v>11301</v>
      </c>
      <c r="O484" s="54" t="s">
        <v>46</v>
      </c>
      <c r="P484" s="54" t="s">
        <v>46</v>
      </c>
      <c r="Q484" s="26" t="s">
        <v>46</v>
      </c>
      <c r="R484" s="26" t="s">
        <v>1931</v>
      </c>
      <c r="S484" s="56" t="s">
        <v>11912</v>
      </c>
      <c r="T484" s="26" t="s">
        <v>11205</v>
      </c>
      <c r="U484" s="54" t="s">
        <v>15</v>
      </c>
      <c r="V484" s="26" t="s">
        <v>15</v>
      </c>
      <c r="W484" s="66"/>
      <c r="X484" s="27">
        <v>26</v>
      </c>
      <c r="Y484" s="28"/>
      <c r="Z484" s="26"/>
      <c r="AA484" s="28"/>
      <c r="AB484" s="26"/>
      <c r="AC484" s="27">
        <v>0</v>
      </c>
      <c r="AD484" s="30"/>
    </row>
    <row r="485" spans="1:30" x14ac:dyDescent="0.55000000000000004">
      <c r="A485" s="35"/>
      <c r="B485" s="35"/>
      <c r="C485" s="36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</row>
    <row r="486" spans="1:30" x14ac:dyDescent="0.55000000000000004">
      <c r="A486" t="s">
        <v>11167</v>
      </c>
      <c r="B486" t="s">
        <v>10942</v>
      </c>
      <c r="C486" s="11" t="s">
        <v>10943</v>
      </c>
      <c r="D486" t="s">
        <v>2</v>
      </c>
      <c r="E486" t="s">
        <v>10996</v>
      </c>
      <c r="F486" t="s">
        <v>0</v>
      </c>
      <c r="G486" t="s">
        <v>10945</v>
      </c>
      <c r="H486" t="s">
        <v>10946</v>
      </c>
      <c r="I486" t="s">
        <v>10946</v>
      </c>
      <c r="J486" t="s">
        <v>10946</v>
      </c>
      <c r="K486" t="s">
        <v>10946</v>
      </c>
      <c r="L486" t="s">
        <v>10946</v>
      </c>
      <c r="M486" t="s">
        <v>11173</v>
      </c>
      <c r="N486" t="s">
        <v>11174</v>
      </c>
      <c r="O486" t="s">
        <v>11175</v>
      </c>
      <c r="P486" t="s">
        <v>11175</v>
      </c>
      <c r="Q486" t="s">
        <v>1</v>
      </c>
      <c r="R486" t="s">
        <v>11176</v>
      </c>
      <c r="T486" t="s">
        <v>10947</v>
      </c>
      <c r="U486" t="s">
        <v>11177</v>
      </c>
      <c r="W486" t="s">
        <v>10948</v>
      </c>
      <c r="X486" t="s">
        <v>10949</v>
      </c>
      <c r="Y486" t="s">
        <v>10950</v>
      </c>
      <c r="Z486" t="s">
        <v>10951</v>
      </c>
      <c r="AA486" t="s">
        <v>10952</v>
      </c>
      <c r="AB486" t="s">
        <v>10953</v>
      </c>
      <c r="AC486" t="s">
        <v>10954</v>
      </c>
    </row>
    <row r="487" spans="1:30" x14ac:dyDescent="0.55000000000000004">
      <c r="A487" t="s">
        <v>10956</v>
      </c>
      <c r="B487" t="s">
        <v>11133</v>
      </c>
      <c r="G487" t="s">
        <v>11178</v>
      </c>
      <c r="H487" s="1"/>
      <c r="I487" t="s">
        <v>11179</v>
      </c>
      <c r="J487" t="s">
        <v>11180</v>
      </c>
      <c r="K487" t="s">
        <v>11179</v>
      </c>
      <c r="L487" t="s">
        <v>11180</v>
      </c>
      <c r="M487" t="s">
        <v>11181</v>
      </c>
      <c r="R487" s="5" t="s">
        <v>11179</v>
      </c>
      <c r="S487" s="2" t="s">
        <v>11182</v>
      </c>
      <c r="T487" t="s">
        <v>11183</v>
      </c>
      <c r="U487" t="s">
        <v>11184</v>
      </c>
    </row>
    <row r="488" spans="1:30" x14ac:dyDescent="0.55000000000000004">
      <c r="A488" s="1">
        <v>12</v>
      </c>
      <c r="B488" s="1"/>
      <c r="C488" s="12" t="s">
        <v>10956</v>
      </c>
      <c r="D488" s="1" t="s">
        <v>11133</v>
      </c>
      <c r="F488" s="1" t="s">
        <v>10999</v>
      </c>
      <c r="G488" t="s">
        <v>11185</v>
      </c>
      <c r="I488" t="s">
        <v>11186</v>
      </c>
      <c r="J488" t="s">
        <v>11187</v>
      </c>
      <c r="K488" t="s">
        <v>11186</v>
      </c>
      <c r="L488" t="s">
        <v>11187</v>
      </c>
      <c r="M488" t="s">
        <v>11188</v>
      </c>
      <c r="R488" t="s">
        <v>11189</v>
      </c>
      <c r="S488" s="2" t="s">
        <v>11190</v>
      </c>
      <c r="U488" t="s">
        <v>11191</v>
      </c>
    </row>
    <row r="489" spans="1:30" ht="18.5" thickBot="1" x14ac:dyDescent="0.6">
      <c r="C489" s="13">
        <v>12</v>
      </c>
      <c r="D489" t="s">
        <v>10961</v>
      </c>
      <c r="E489">
        <f>VALUE(B487)</f>
        <v>1200</v>
      </c>
      <c r="F489" t="s">
        <v>10956</v>
      </c>
      <c r="G489" t="s">
        <v>11192</v>
      </c>
      <c r="I489" t="s">
        <v>11193</v>
      </c>
      <c r="J489" t="s">
        <v>11194</v>
      </c>
      <c r="K489" t="s">
        <v>11193</v>
      </c>
      <c r="L489" t="s">
        <v>11194</v>
      </c>
      <c r="M489" t="s">
        <v>11195</v>
      </c>
      <c r="Q489" s="5" t="s">
        <v>11196</v>
      </c>
      <c r="R489" s="5" t="s">
        <v>11197</v>
      </c>
      <c r="S489" s="39" t="s">
        <v>11198</v>
      </c>
      <c r="T489" t="s">
        <v>25</v>
      </c>
      <c r="U489" t="s">
        <v>11199</v>
      </c>
    </row>
    <row r="490" spans="1:30" ht="18" customHeight="1" x14ac:dyDescent="0.55000000000000004">
      <c r="C490" s="14"/>
      <c r="D490" s="58"/>
      <c r="E490" s="61" t="str">
        <f>IF(V492="非優先","非",IF(D490="","",IF(K490&gt;0.1,"単",IF(K491&gt;0.29,"連",IF(K492&gt;0.34,"複","※")))))</f>
        <v/>
      </c>
      <c r="F490" s="15"/>
      <c r="G490" s="16" t="s">
        <v>8309</v>
      </c>
      <c r="H490" s="17"/>
      <c r="I490" s="40" t="s">
        <v>15</v>
      </c>
      <c r="J490" s="41" t="s">
        <v>15</v>
      </c>
      <c r="K490" s="40">
        <v>4.5454545454545456E-2</v>
      </c>
      <c r="L490" s="41">
        <v>2</v>
      </c>
      <c r="M490" s="42" t="s">
        <v>11209</v>
      </c>
      <c r="N490" s="43" t="s">
        <v>11230</v>
      </c>
      <c r="O490" s="43" t="s">
        <v>166</v>
      </c>
      <c r="P490" s="43" t="s">
        <v>7714</v>
      </c>
      <c r="Q490" s="17"/>
      <c r="R490" s="44">
        <v>0.08</v>
      </c>
      <c r="S490" s="45" t="s">
        <v>11897</v>
      </c>
      <c r="T490" s="17" t="s">
        <v>46</v>
      </c>
      <c r="U490" s="43">
        <v>6.5</v>
      </c>
      <c r="V490" s="17" t="s">
        <v>11243</v>
      </c>
      <c r="W490" s="64" t="s">
        <v>11049</v>
      </c>
      <c r="X490" s="17"/>
      <c r="Y490" s="15"/>
      <c r="Z490" s="17"/>
      <c r="AA490" s="15"/>
      <c r="AB490" s="17"/>
      <c r="AC490" s="18" t="s">
        <v>8554</v>
      </c>
      <c r="AD490" s="19"/>
    </row>
    <row r="491" spans="1:30" ht="18" customHeight="1" x14ac:dyDescent="0.55000000000000004">
      <c r="C491" s="20">
        <v>1</v>
      </c>
      <c r="D491" s="59"/>
      <c r="E491" s="62"/>
      <c r="F491" s="4" t="s">
        <v>3089</v>
      </c>
      <c r="G491" s="21" t="s">
        <v>160</v>
      </c>
      <c r="H491" s="21" t="s">
        <v>10970</v>
      </c>
      <c r="I491" s="46" t="s">
        <v>11201</v>
      </c>
      <c r="J491" s="47" t="s">
        <v>11201</v>
      </c>
      <c r="K491" s="46">
        <v>0.11363636363636363</v>
      </c>
      <c r="L491" s="47">
        <v>5</v>
      </c>
      <c r="M491" s="48" t="s">
        <v>10997</v>
      </c>
      <c r="N491" s="49" t="s">
        <v>11295</v>
      </c>
      <c r="O491" s="49" t="s">
        <v>310</v>
      </c>
      <c r="P491" s="49" t="s">
        <v>7715</v>
      </c>
      <c r="Q491" s="21" t="s">
        <v>18</v>
      </c>
      <c r="R491" s="50">
        <v>0.18</v>
      </c>
      <c r="S491" s="51" t="s">
        <v>11913</v>
      </c>
      <c r="T491" s="21">
        <v>54</v>
      </c>
      <c r="U491" s="49">
        <v>10.199999999999999</v>
      </c>
      <c r="V491" s="21" t="s">
        <v>11244</v>
      </c>
      <c r="W491" s="65"/>
      <c r="X491" s="21" t="s">
        <v>10965</v>
      </c>
      <c r="Y491" s="4" t="s">
        <v>10966</v>
      </c>
      <c r="Z491" s="21" t="s">
        <v>12030</v>
      </c>
      <c r="AA491" s="4" t="s">
        <v>10968</v>
      </c>
      <c r="AB491" s="21" t="s">
        <v>13617</v>
      </c>
      <c r="AC491" s="22" t="s">
        <v>160</v>
      </c>
      <c r="AD491" s="23"/>
    </row>
    <row r="492" spans="1:30" ht="18.5" customHeight="1" thickBot="1" x14ac:dyDescent="0.6">
      <c r="C492" s="24"/>
      <c r="D492" s="60"/>
      <c r="E492" s="63"/>
      <c r="F492" s="25"/>
      <c r="G492" s="26">
        <v>3.5</v>
      </c>
      <c r="H492" s="27">
        <v>6</v>
      </c>
      <c r="I492" s="52" t="s">
        <v>15</v>
      </c>
      <c r="J492" s="53" t="s">
        <v>13661</v>
      </c>
      <c r="K492" s="52">
        <v>0.25</v>
      </c>
      <c r="L492" s="53" t="s">
        <v>13713</v>
      </c>
      <c r="M492" s="54" t="s">
        <v>11204</v>
      </c>
      <c r="N492" s="55" t="s">
        <v>11297</v>
      </c>
      <c r="O492" s="54" t="s">
        <v>46</v>
      </c>
      <c r="P492" s="54" t="s">
        <v>46</v>
      </c>
      <c r="Q492" s="26" t="s">
        <v>46</v>
      </c>
      <c r="R492" s="26">
        <v>38</v>
      </c>
      <c r="S492" s="56" t="s">
        <v>16</v>
      </c>
      <c r="T492" s="26" t="s">
        <v>15</v>
      </c>
      <c r="U492" s="54" t="s">
        <v>11214</v>
      </c>
      <c r="V492" s="26" t="s">
        <v>11245</v>
      </c>
      <c r="W492" s="66"/>
      <c r="X492" s="27">
        <v>24</v>
      </c>
      <c r="Y492" s="28"/>
      <c r="Z492" s="26"/>
      <c r="AA492" s="28"/>
      <c r="AB492" s="26"/>
      <c r="AC492" s="37">
        <v>0</v>
      </c>
      <c r="AD492" s="30"/>
    </row>
    <row r="493" spans="1:30" ht="18" customHeight="1" x14ac:dyDescent="0.55000000000000004">
      <c r="C493" s="14"/>
      <c r="D493" s="58"/>
      <c r="E493" s="61" t="str">
        <f t="shared" ref="E493" si="132">IF(V495="非優先","非",IF(D493="","",IF(K493&gt;0.1,"単",IF(K494&gt;0.29,"連",IF(K495&gt;0.34,"複","※")))))</f>
        <v/>
      </c>
      <c r="F493" s="15"/>
      <c r="G493" s="16" t="s">
        <v>8309</v>
      </c>
      <c r="H493" s="17"/>
      <c r="I493" s="40">
        <v>0.1111111111111111</v>
      </c>
      <c r="J493" s="41">
        <v>2</v>
      </c>
      <c r="K493" s="40">
        <v>0.08</v>
      </c>
      <c r="L493" s="41">
        <v>4</v>
      </c>
      <c r="M493" s="42" t="s">
        <v>11219</v>
      </c>
      <c r="N493" s="43" t="s">
        <v>46</v>
      </c>
      <c r="O493" s="43" t="s">
        <v>157</v>
      </c>
      <c r="P493" s="43" t="s">
        <v>7834</v>
      </c>
      <c r="Q493" s="17"/>
      <c r="R493" s="44" t="s">
        <v>1931</v>
      </c>
      <c r="S493" s="45" t="s">
        <v>11372</v>
      </c>
      <c r="T493" s="17" t="s">
        <v>46</v>
      </c>
      <c r="U493" s="43" t="s">
        <v>1665</v>
      </c>
      <c r="V493" s="17" t="s">
        <v>15</v>
      </c>
      <c r="W493" s="64" t="s">
        <v>12196</v>
      </c>
      <c r="X493" s="17"/>
      <c r="Y493" s="15"/>
      <c r="Z493" s="17"/>
      <c r="AA493" s="15"/>
      <c r="AB493" s="17"/>
      <c r="AC493" s="18" t="s">
        <v>12028</v>
      </c>
      <c r="AD493" s="19"/>
    </row>
    <row r="494" spans="1:30" ht="18.75" customHeight="1" x14ac:dyDescent="0.55000000000000004">
      <c r="B494" s="31"/>
      <c r="C494" s="20">
        <v>2</v>
      </c>
      <c r="D494" s="59"/>
      <c r="E494" s="62"/>
      <c r="F494" s="4" t="s">
        <v>2895</v>
      </c>
      <c r="G494" s="21" t="s">
        <v>219</v>
      </c>
      <c r="H494" s="21" t="s">
        <v>11003</v>
      </c>
      <c r="I494" s="46">
        <v>0.1111111111111111</v>
      </c>
      <c r="J494" s="47">
        <v>2</v>
      </c>
      <c r="K494" s="46">
        <v>0.18</v>
      </c>
      <c r="L494" s="47">
        <v>9</v>
      </c>
      <c r="M494" s="48" t="s">
        <v>10997</v>
      </c>
      <c r="N494" s="49" t="s">
        <v>46</v>
      </c>
      <c r="O494" s="49" t="s">
        <v>883</v>
      </c>
      <c r="P494" s="49" t="s">
        <v>7864</v>
      </c>
      <c r="Q494" s="21" t="s">
        <v>41</v>
      </c>
      <c r="R494" s="50" t="s">
        <v>1931</v>
      </c>
      <c r="S494" s="51" t="s">
        <v>1561</v>
      </c>
      <c r="T494" s="21">
        <v>51</v>
      </c>
      <c r="U494" s="49" t="s">
        <v>1665</v>
      </c>
      <c r="V494" s="21" t="s">
        <v>15</v>
      </c>
      <c r="W494" s="65"/>
      <c r="X494" s="21" t="s">
        <v>10965</v>
      </c>
      <c r="Y494" s="4" t="s">
        <v>10971</v>
      </c>
      <c r="Z494" s="21" t="s">
        <v>10992</v>
      </c>
      <c r="AA494" s="4" t="s">
        <v>13618</v>
      </c>
      <c r="AB494" s="21" t="s">
        <v>13619</v>
      </c>
      <c r="AC494" s="22" t="s">
        <v>219</v>
      </c>
      <c r="AD494" s="23"/>
    </row>
    <row r="495" spans="1:30" ht="18.5" customHeight="1" thickBot="1" x14ac:dyDescent="0.6">
      <c r="B495" s="32"/>
      <c r="C495" s="24"/>
      <c r="D495" s="60"/>
      <c r="E495" s="63"/>
      <c r="F495" s="25"/>
      <c r="G495" s="26">
        <v>3</v>
      </c>
      <c r="H495" s="27">
        <v>7</v>
      </c>
      <c r="I495" s="52">
        <v>0.27777777777777779</v>
      </c>
      <c r="J495" s="53" t="s">
        <v>11447</v>
      </c>
      <c r="K495" s="52">
        <v>0.36</v>
      </c>
      <c r="L495" s="53" t="s">
        <v>13714</v>
      </c>
      <c r="M495" s="54" t="s">
        <v>10999</v>
      </c>
      <c r="N495" s="55" t="s">
        <v>46</v>
      </c>
      <c r="O495" s="54" t="s">
        <v>46</v>
      </c>
      <c r="P495" s="54" t="s">
        <v>46</v>
      </c>
      <c r="Q495" s="26" t="s">
        <v>46</v>
      </c>
      <c r="R495" s="26" t="s">
        <v>1931</v>
      </c>
      <c r="S495" s="56" t="s">
        <v>11942</v>
      </c>
      <c r="T495" s="26" t="s">
        <v>15</v>
      </c>
      <c r="U495" s="54" t="s">
        <v>15</v>
      </c>
      <c r="V495" s="26" t="s">
        <v>15</v>
      </c>
      <c r="W495" s="66"/>
      <c r="X495" s="27">
        <v>26</v>
      </c>
      <c r="Y495" s="28"/>
      <c r="Z495" s="26"/>
      <c r="AA495" s="28"/>
      <c r="AB495" s="26"/>
      <c r="AC495" s="37">
        <v>0</v>
      </c>
      <c r="AD495" s="30"/>
    </row>
    <row r="496" spans="1:30" ht="18" customHeight="1" x14ac:dyDescent="0.55000000000000004">
      <c r="B496" s="32"/>
      <c r="C496" s="14"/>
      <c r="D496" s="58"/>
      <c r="E496" s="61" t="str">
        <f t="shared" ref="E496" si="133">IF(V498="非優先","非",IF(D496="","",IF(K496&gt;0.1,"単",IF(K497&gt;0.29,"連",IF(K498&gt;0.34,"複","※")))))</f>
        <v/>
      </c>
      <c r="F496" s="15"/>
      <c r="G496" s="16" t="s">
        <v>8316</v>
      </c>
      <c r="H496" s="17"/>
      <c r="I496" s="40">
        <v>0.16666666666666666</v>
      </c>
      <c r="J496" s="41">
        <v>2</v>
      </c>
      <c r="K496" s="40">
        <v>6.25E-2</v>
      </c>
      <c r="L496" s="41">
        <v>2</v>
      </c>
      <c r="M496" s="42" t="s">
        <v>11209</v>
      </c>
      <c r="N496" s="43" t="s">
        <v>11264</v>
      </c>
      <c r="O496" s="43" t="s">
        <v>46</v>
      </c>
      <c r="P496" s="43" t="s">
        <v>46</v>
      </c>
      <c r="Q496" s="17"/>
      <c r="R496" s="44">
        <v>0</v>
      </c>
      <c r="S496" s="45" t="s">
        <v>2424</v>
      </c>
      <c r="T496" s="17" t="s">
        <v>46</v>
      </c>
      <c r="U496" s="43">
        <v>8.1999999999999993</v>
      </c>
      <c r="V496" s="17" t="s">
        <v>12479</v>
      </c>
      <c r="W496" s="64" t="s">
        <v>13620</v>
      </c>
      <c r="X496" s="17"/>
      <c r="Y496" s="15"/>
      <c r="Z496" s="17"/>
      <c r="AA496" s="15"/>
      <c r="AB496" s="17"/>
      <c r="AC496" s="18" t="s">
        <v>6719</v>
      </c>
      <c r="AD496" s="19"/>
    </row>
    <row r="497" spans="2:30" ht="18" customHeight="1" x14ac:dyDescent="0.55000000000000004">
      <c r="B497" s="32"/>
      <c r="C497" s="20">
        <v>3</v>
      </c>
      <c r="D497" s="59"/>
      <c r="E497" s="62"/>
      <c r="F497" s="4" t="s">
        <v>13621</v>
      </c>
      <c r="G497" s="21" t="s">
        <v>1577</v>
      </c>
      <c r="H497" s="21" t="s">
        <v>11003</v>
      </c>
      <c r="I497" s="46">
        <v>0.41666666666666669</v>
      </c>
      <c r="J497" s="47">
        <v>5</v>
      </c>
      <c r="K497" s="46">
        <v>0.28125</v>
      </c>
      <c r="L497" s="47">
        <v>9</v>
      </c>
      <c r="M497" s="48" t="s">
        <v>10997</v>
      </c>
      <c r="N497" s="49" t="s">
        <v>11247</v>
      </c>
      <c r="O497" s="49" t="s">
        <v>46</v>
      </c>
      <c r="P497" s="49" t="s">
        <v>46</v>
      </c>
      <c r="Q497" s="21" t="s">
        <v>2258</v>
      </c>
      <c r="R497" s="50">
        <v>1</v>
      </c>
      <c r="S497" s="51" t="s">
        <v>11947</v>
      </c>
      <c r="T497" s="21">
        <v>54</v>
      </c>
      <c r="U497" s="49">
        <v>6.4</v>
      </c>
      <c r="V497" s="21" t="s">
        <v>12480</v>
      </c>
      <c r="W497" s="65"/>
      <c r="X497" s="21" t="s">
        <v>10965</v>
      </c>
      <c r="Y497" s="4" t="s">
        <v>10971</v>
      </c>
      <c r="Z497" s="21" t="s">
        <v>11054</v>
      </c>
      <c r="AA497" s="4" t="s">
        <v>13622</v>
      </c>
      <c r="AB497" s="21" t="s">
        <v>13623</v>
      </c>
      <c r="AC497" s="22" t="s">
        <v>1577</v>
      </c>
      <c r="AD497" s="23"/>
    </row>
    <row r="498" spans="2:30" ht="18.5" customHeight="1" thickBot="1" x14ac:dyDescent="0.6">
      <c r="B498" s="32"/>
      <c r="C498" s="24"/>
      <c r="D498" s="60"/>
      <c r="E498" s="63"/>
      <c r="F498" s="25"/>
      <c r="G498" s="26">
        <v>3.1</v>
      </c>
      <c r="H498" s="27">
        <v>7</v>
      </c>
      <c r="I498" s="52">
        <v>0.41666666666666669</v>
      </c>
      <c r="J498" s="53" t="s">
        <v>11153</v>
      </c>
      <c r="K498" s="52">
        <v>0.34375</v>
      </c>
      <c r="L498" s="53" t="s">
        <v>11517</v>
      </c>
      <c r="M498" s="54" t="s">
        <v>10959</v>
      </c>
      <c r="N498" s="55" t="s">
        <v>11265</v>
      </c>
      <c r="O498" s="54" t="s">
        <v>46</v>
      </c>
      <c r="P498" s="54" t="s">
        <v>46</v>
      </c>
      <c r="Q498" s="26" t="s">
        <v>46</v>
      </c>
      <c r="R498" s="26">
        <v>1</v>
      </c>
      <c r="S498" s="56">
        <v>0</v>
      </c>
      <c r="T498" s="26" t="s">
        <v>15</v>
      </c>
      <c r="U498" s="54" t="s">
        <v>11214</v>
      </c>
      <c r="V498" s="26" t="s">
        <v>12481</v>
      </c>
      <c r="W498" s="66"/>
      <c r="X498" s="27" t="s">
        <v>1931</v>
      </c>
      <c r="Y498" s="28"/>
      <c r="Z498" s="26"/>
      <c r="AA498" s="28"/>
      <c r="AB498" s="26"/>
      <c r="AC498" s="37">
        <v>0</v>
      </c>
      <c r="AD498" s="30"/>
    </row>
    <row r="499" spans="2:30" ht="18" customHeight="1" x14ac:dyDescent="0.55000000000000004">
      <c r="B499" s="32"/>
      <c r="C499" s="14"/>
      <c r="D499" s="58"/>
      <c r="E499" s="61" t="str">
        <f t="shared" ref="E499" si="134">IF(V501="非優先","非",IF(D499="","",IF(K499&gt;0.1,"単",IF(K500&gt;0.29,"連",IF(K501&gt;0.34,"複","※")))))</f>
        <v/>
      </c>
      <c r="F499" s="15"/>
      <c r="G499" s="16" t="s">
        <v>8301</v>
      </c>
      <c r="H499" s="17"/>
      <c r="I499" s="40">
        <v>0.23076923076923078</v>
      </c>
      <c r="J499" s="41">
        <v>3</v>
      </c>
      <c r="K499" s="40">
        <v>0.13043478260869565</v>
      </c>
      <c r="L499" s="41">
        <v>3</v>
      </c>
      <c r="M499" s="42" t="s">
        <v>11237</v>
      </c>
      <c r="N499" s="43" t="s">
        <v>11238</v>
      </c>
      <c r="O499" s="43" t="s">
        <v>1169</v>
      </c>
      <c r="P499" s="43" t="s">
        <v>7774</v>
      </c>
      <c r="Q499" s="17"/>
      <c r="R499" s="44">
        <v>0</v>
      </c>
      <c r="S499" s="45" t="s">
        <v>2393</v>
      </c>
      <c r="T499" s="17" t="s">
        <v>46</v>
      </c>
      <c r="U499" s="43" t="s">
        <v>1665</v>
      </c>
      <c r="V499" s="17" t="s">
        <v>15</v>
      </c>
      <c r="W499" s="64" t="s">
        <v>13624</v>
      </c>
      <c r="X499" s="17"/>
      <c r="Y499" s="15"/>
      <c r="Z499" s="17"/>
      <c r="AA499" s="15"/>
      <c r="AB499" s="17"/>
      <c r="AC499" s="18" t="s">
        <v>6716</v>
      </c>
      <c r="AD499" s="19"/>
    </row>
    <row r="500" spans="2:30" ht="18.75" customHeight="1" x14ac:dyDescent="0.55000000000000004">
      <c r="B500" s="32"/>
      <c r="C500" s="20">
        <v>4</v>
      </c>
      <c r="D500" s="59"/>
      <c r="E500" s="62"/>
      <c r="F500" s="4" t="s">
        <v>2732</v>
      </c>
      <c r="G500" s="21" t="s">
        <v>1469</v>
      </c>
      <c r="H500" s="21" t="s">
        <v>11118</v>
      </c>
      <c r="I500" s="46">
        <v>0.30769230769230771</v>
      </c>
      <c r="J500" s="47">
        <v>4</v>
      </c>
      <c r="K500" s="46">
        <v>0.21739130434782608</v>
      </c>
      <c r="L500" s="47">
        <v>5</v>
      </c>
      <c r="M500" s="48" t="s">
        <v>10956</v>
      </c>
      <c r="N500" s="49" t="s">
        <v>11239</v>
      </c>
      <c r="O500" s="49" t="s">
        <v>453</v>
      </c>
      <c r="P500" s="49" t="s">
        <v>7770</v>
      </c>
      <c r="Q500" s="21" t="s">
        <v>12007</v>
      </c>
      <c r="R500" s="50">
        <v>0.38</v>
      </c>
      <c r="S500" s="51" t="s">
        <v>1561</v>
      </c>
      <c r="T500" s="21">
        <v>53</v>
      </c>
      <c r="U500" s="49" t="s">
        <v>1665</v>
      </c>
      <c r="V500" s="21" t="s">
        <v>15</v>
      </c>
      <c r="W500" s="65"/>
      <c r="X500" s="21" t="s">
        <v>10965</v>
      </c>
      <c r="Y500" s="4" t="s">
        <v>10966</v>
      </c>
      <c r="Z500" s="21" t="s">
        <v>11019</v>
      </c>
      <c r="AA500" s="4" t="s">
        <v>11098</v>
      </c>
      <c r="AB500" s="21" t="s">
        <v>13625</v>
      </c>
      <c r="AC500" s="22" t="s">
        <v>1469</v>
      </c>
      <c r="AD500" s="23"/>
    </row>
    <row r="501" spans="2:30" ht="18.5" customHeight="1" thickBot="1" x14ac:dyDescent="0.6">
      <c r="B501" s="32"/>
      <c r="C501" s="24"/>
      <c r="D501" s="60"/>
      <c r="E501" s="63"/>
      <c r="F501" s="25"/>
      <c r="G501" s="26">
        <v>3.4</v>
      </c>
      <c r="H501" s="27">
        <v>15</v>
      </c>
      <c r="I501" s="52">
        <v>0.38461538461538464</v>
      </c>
      <c r="J501" s="53" t="s">
        <v>12502</v>
      </c>
      <c r="K501" s="52">
        <v>0.2608695652173913</v>
      </c>
      <c r="L501" s="53" t="s">
        <v>11364</v>
      </c>
      <c r="M501" s="54" t="s">
        <v>10959</v>
      </c>
      <c r="N501" s="55" t="s">
        <v>11240</v>
      </c>
      <c r="O501" s="54" t="s">
        <v>46</v>
      </c>
      <c r="P501" s="54" t="s">
        <v>46</v>
      </c>
      <c r="Q501" s="26" t="s">
        <v>46</v>
      </c>
      <c r="R501" s="26">
        <v>8</v>
      </c>
      <c r="S501" s="56" t="s">
        <v>18</v>
      </c>
      <c r="T501" s="26" t="s">
        <v>11205</v>
      </c>
      <c r="U501" s="54" t="s">
        <v>15</v>
      </c>
      <c r="V501" s="26" t="s">
        <v>15</v>
      </c>
      <c r="W501" s="66"/>
      <c r="X501" s="27">
        <v>22</v>
      </c>
      <c r="Y501" s="28"/>
      <c r="Z501" s="26"/>
      <c r="AA501" s="28"/>
      <c r="AB501" s="26"/>
      <c r="AC501" s="37">
        <v>0</v>
      </c>
      <c r="AD501" s="30"/>
    </row>
    <row r="502" spans="2:30" ht="18" customHeight="1" x14ac:dyDescent="0.55000000000000004">
      <c r="B502" s="33"/>
      <c r="C502" s="14"/>
      <c r="D502" s="58"/>
      <c r="E502" s="61" t="str">
        <f t="shared" ref="E502" si="135">IF(V504="非優先","非",IF(D502="","",IF(K502&gt;0.1,"単",IF(K503&gt;0.29,"連",IF(K504&gt;0.34,"複","※")))))</f>
        <v/>
      </c>
      <c r="F502" s="15"/>
      <c r="G502" s="16" t="s">
        <v>15</v>
      </c>
      <c r="H502" s="17"/>
      <c r="I502" s="40" t="s">
        <v>15</v>
      </c>
      <c r="J502" s="41" t="s">
        <v>15</v>
      </c>
      <c r="K502" s="40" t="s">
        <v>15</v>
      </c>
      <c r="L502" s="41" t="s">
        <v>15</v>
      </c>
      <c r="M502" s="42" t="s">
        <v>15</v>
      </c>
      <c r="N502" s="43" t="s">
        <v>15</v>
      </c>
      <c r="O502" s="43" t="s">
        <v>46</v>
      </c>
      <c r="P502" s="43" t="s">
        <v>46</v>
      </c>
      <c r="Q502" s="17"/>
      <c r="R502" s="44" t="s">
        <v>1931</v>
      </c>
      <c r="S502" s="45" t="s">
        <v>15</v>
      </c>
      <c r="T502" s="17" t="s">
        <v>46</v>
      </c>
      <c r="U502" s="43">
        <v>3.1</v>
      </c>
      <c r="V502" s="17" t="s">
        <v>13199</v>
      </c>
      <c r="W502" s="64" t="s">
        <v>13626</v>
      </c>
      <c r="X502" s="17"/>
      <c r="Y502" s="15"/>
      <c r="Z502" s="17"/>
      <c r="AA502" s="15"/>
      <c r="AB502" s="17"/>
      <c r="AC502" s="18" t="s">
        <v>8552</v>
      </c>
      <c r="AD502" s="19"/>
    </row>
    <row r="503" spans="2:30" ht="18.75" customHeight="1" x14ac:dyDescent="0.55000000000000004">
      <c r="B503" s="34"/>
      <c r="C503" s="20">
        <v>5</v>
      </c>
      <c r="D503" s="59"/>
      <c r="E503" s="62"/>
      <c r="F503" s="4" t="s">
        <v>13627</v>
      </c>
      <c r="G503" s="21" t="s">
        <v>1483</v>
      </c>
      <c r="H503" s="21" t="s">
        <v>11003</v>
      </c>
      <c r="I503" s="46" t="s">
        <v>11201</v>
      </c>
      <c r="J503" s="47" t="s">
        <v>11201</v>
      </c>
      <c r="K503" s="46" t="s">
        <v>11201</v>
      </c>
      <c r="L503" s="47" t="s">
        <v>11201</v>
      </c>
      <c r="M503" s="48" t="s">
        <v>15</v>
      </c>
      <c r="N503" s="49" t="s">
        <v>15</v>
      </c>
      <c r="O503" s="49" t="s">
        <v>46</v>
      </c>
      <c r="P503" s="49" t="s">
        <v>46</v>
      </c>
      <c r="Q503" s="21" t="s">
        <v>12842</v>
      </c>
      <c r="R503" s="50" t="s">
        <v>1931</v>
      </c>
      <c r="S503" s="51" t="s">
        <v>11201</v>
      </c>
      <c r="T503" s="21">
        <v>56</v>
      </c>
      <c r="U503" s="49">
        <v>5.0999999999999996</v>
      </c>
      <c r="V503" s="21" t="s">
        <v>13200</v>
      </c>
      <c r="W503" s="65"/>
      <c r="X503" s="21" t="s">
        <v>11001</v>
      </c>
      <c r="Y503" s="4" t="s">
        <v>10971</v>
      </c>
      <c r="Z503" s="21" t="s">
        <v>11005</v>
      </c>
      <c r="AA503" s="4" t="s">
        <v>10983</v>
      </c>
      <c r="AB503" s="21" t="s">
        <v>13628</v>
      </c>
      <c r="AC503" s="22" t="s">
        <v>1483</v>
      </c>
      <c r="AD503" s="23"/>
    </row>
    <row r="504" spans="2:30" ht="18.5" customHeight="1" thickBot="1" x14ac:dyDescent="0.6">
      <c r="C504" s="24"/>
      <c r="D504" s="60"/>
      <c r="E504" s="63"/>
      <c r="F504" s="25"/>
      <c r="G504" s="26" t="s">
        <v>15</v>
      </c>
      <c r="H504" s="27">
        <v>7</v>
      </c>
      <c r="I504" s="52" t="s">
        <v>15</v>
      </c>
      <c r="J504" s="53" t="s">
        <v>15</v>
      </c>
      <c r="K504" s="52" t="s">
        <v>15</v>
      </c>
      <c r="L504" s="53" t="s">
        <v>15</v>
      </c>
      <c r="M504" s="54" t="s">
        <v>15</v>
      </c>
      <c r="N504" s="55" t="s">
        <v>15</v>
      </c>
      <c r="O504" s="54" t="s">
        <v>46</v>
      </c>
      <c r="P504" s="54" t="s">
        <v>46</v>
      </c>
      <c r="Q504" s="26">
        <v>21</v>
      </c>
      <c r="R504" s="26" t="s">
        <v>1931</v>
      </c>
      <c r="S504" s="56" t="s">
        <v>15</v>
      </c>
      <c r="T504" s="26" t="s">
        <v>15</v>
      </c>
      <c r="U504" s="54" t="s">
        <v>11214</v>
      </c>
      <c r="V504" s="26"/>
      <c r="W504" s="66"/>
      <c r="X504" s="27">
        <v>21</v>
      </c>
      <c r="Y504" s="28"/>
      <c r="Z504" s="26"/>
      <c r="AA504" s="28"/>
      <c r="AB504" s="26"/>
      <c r="AC504" s="37">
        <v>0</v>
      </c>
      <c r="AD504" s="30"/>
    </row>
    <row r="505" spans="2:30" ht="18" customHeight="1" x14ac:dyDescent="0.55000000000000004">
      <c r="C505" s="14"/>
      <c r="D505" s="58"/>
      <c r="E505" s="61" t="str">
        <f t="shared" ref="E505" si="136">IF(V507="非優先","非",IF(D505="","",IF(K505&gt;0.1,"単",IF(K506&gt;0.29,"連",IF(K507&gt;0.34,"複","※")))))</f>
        <v/>
      </c>
      <c r="F505" s="15"/>
      <c r="G505" s="16" t="s">
        <v>8307</v>
      </c>
      <c r="H505" s="17"/>
      <c r="I505" s="40">
        <v>4.3478260869565216E-2</v>
      </c>
      <c r="J505" s="41">
        <v>1</v>
      </c>
      <c r="K505" s="40">
        <v>3.3898305084745763E-2</v>
      </c>
      <c r="L505" s="41">
        <v>2</v>
      </c>
      <c r="M505" s="42" t="s">
        <v>11227</v>
      </c>
      <c r="N505" s="43" t="s">
        <v>11268</v>
      </c>
      <c r="O505" s="43" t="s">
        <v>143</v>
      </c>
      <c r="P505" s="43" t="s">
        <v>7727</v>
      </c>
      <c r="Q505" s="17"/>
      <c r="R505" s="44">
        <v>7.0000000000000007E-2</v>
      </c>
      <c r="S505" s="45" t="s">
        <v>11921</v>
      </c>
      <c r="T505" s="17" t="s">
        <v>46</v>
      </c>
      <c r="U505" s="43">
        <v>7.7</v>
      </c>
      <c r="V505" s="17" t="s">
        <v>12504</v>
      </c>
      <c r="W505" s="64" t="s">
        <v>12111</v>
      </c>
      <c r="X505" s="17"/>
      <c r="Y505" s="15"/>
      <c r="Z505" s="17"/>
      <c r="AA505" s="15"/>
      <c r="AB505" s="17"/>
      <c r="AC505" s="18" t="s">
        <v>5454</v>
      </c>
      <c r="AD505" s="19"/>
    </row>
    <row r="506" spans="2:30" ht="18" customHeight="1" x14ac:dyDescent="0.55000000000000004">
      <c r="C506" s="20">
        <v>6</v>
      </c>
      <c r="D506" s="59"/>
      <c r="E506" s="62"/>
      <c r="F506" s="4" t="s">
        <v>2242</v>
      </c>
      <c r="G506" s="21" t="s">
        <v>1500</v>
      </c>
      <c r="H506" s="21" t="s">
        <v>10981</v>
      </c>
      <c r="I506" s="46">
        <v>0.13043478260869565</v>
      </c>
      <c r="J506" s="47">
        <v>3</v>
      </c>
      <c r="K506" s="46">
        <v>0.15254237288135594</v>
      </c>
      <c r="L506" s="47">
        <v>9</v>
      </c>
      <c r="M506" s="48" t="s">
        <v>10956</v>
      </c>
      <c r="N506" s="49" t="s">
        <v>46</v>
      </c>
      <c r="O506" s="49" t="s">
        <v>358</v>
      </c>
      <c r="P506" s="49" t="s">
        <v>7720</v>
      </c>
      <c r="Q506" s="21" t="s">
        <v>8547</v>
      </c>
      <c r="R506" s="50">
        <v>7.0000000000000007E-2</v>
      </c>
      <c r="S506" s="51" t="s">
        <v>11922</v>
      </c>
      <c r="T506" s="21">
        <v>58</v>
      </c>
      <c r="U506" s="49">
        <v>7.8</v>
      </c>
      <c r="V506" s="21" t="s">
        <v>12506</v>
      </c>
      <c r="W506" s="65"/>
      <c r="X506" s="21" t="s">
        <v>11001</v>
      </c>
      <c r="Y506" s="4" t="s">
        <v>10982</v>
      </c>
      <c r="Z506" s="21" t="s">
        <v>13629</v>
      </c>
      <c r="AA506" s="4" t="s">
        <v>12126</v>
      </c>
      <c r="AB506" s="21" t="s">
        <v>13630</v>
      </c>
      <c r="AC506" s="22" t="s">
        <v>1500</v>
      </c>
      <c r="AD506" s="23"/>
    </row>
    <row r="507" spans="2:30" ht="18.5" customHeight="1" thickBot="1" x14ac:dyDescent="0.6">
      <c r="C507" s="24"/>
      <c r="D507" s="60"/>
      <c r="E507" s="63"/>
      <c r="F507" s="25"/>
      <c r="G507" s="26">
        <v>2.4</v>
      </c>
      <c r="H507" s="27">
        <v>8</v>
      </c>
      <c r="I507" s="52">
        <v>0.2608695652173913</v>
      </c>
      <c r="J507" s="53" t="s">
        <v>11364</v>
      </c>
      <c r="K507" s="52">
        <v>0.28813559322033899</v>
      </c>
      <c r="L507" s="53" t="s">
        <v>12556</v>
      </c>
      <c r="M507" s="54" t="s">
        <v>10959</v>
      </c>
      <c r="N507" s="55" t="s">
        <v>11269</v>
      </c>
      <c r="O507" s="54" t="s">
        <v>46</v>
      </c>
      <c r="P507" s="54" t="s">
        <v>46</v>
      </c>
      <c r="Q507" s="26">
        <v>21</v>
      </c>
      <c r="R507" s="26">
        <v>15</v>
      </c>
      <c r="S507" s="56" t="s">
        <v>4</v>
      </c>
      <c r="T507" s="26" t="s">
        <v>15</v>
      </c>
      <c r="U507" s="54" t="s">
        <v>11214</v>
      </c>
      <c r="V507" s="26" t="s">
        <v>12508</v>
      </c>
      <c r="W507" s="66"/>
      <c r="X507" s="27">
        <v>21</v>
      </c>
      <c r="Y507" s="28"/>
      <c r="Z507" s="26"/>
      <c r="AA507" s="28"/>
      <c r="AB507" s="26"/>
      <c r="AC507" s="37">
        <v>0</v>
      </c>
      <c r="AD507" s="30"/>
    </row>
    <row r="508" spans="2:30" ht="18" customHeight="1" x14ac:dyDescent="0.55000000000000004">
      <c r="C508" s="14"/>
      <c r="D508" s="58"/>
      <c r="E508" s="61" t="str">
        <f t="shared" ref="E508" si="137">IF(V510="非優先","非",IF(D508="","",IF(K508&gt;0.1,"単",IF(K509&gt;0.29,"連",IF(K510&gt;0.34,"複","※")))))</f>
        <v/>
      </c>
      <c r="F508" s="15"/>
      <c r="G508" s="16" t="s">
        <v>8302</v>
      </c>
      <c r="H508" s="17"/>
      <c r="I508" s="40">
        <v>0</v>
      </c>
      <c r="J508" s="41">
        <v>0</v>
      </c>
      <c r="K508" s="40">
        <v>5.8823529411764705E-2</v>
      </c>
      <c r="L508" s="41">
        <v>1</v>
      </c>
      <c r="M508" s="42" t="s">
        <v>11241</v>
      </c>
      <c r="N508" s="43" t="s">
        <v>46</v>
      </c>
      <c r="O508" s="43" t="s">
        <v>143</v>
      </c>
      <c r="P508" s="43" t="s">
        <v>7729</v>
      </c>
      <c r="Q508" s="17"/>
      <c r="R508" s="44">
        <v>0</v>
      </c>
      <c r="S508" s="45" t="s">
        <v>5</v>
      </c>
      <c r="T508" s="17" t="s">
        <v>46</v>
      </c>
      <c r="U508" s="43" t="s">
        <v>1665</v>
      </c>
      <c r="V508" s="17" t="s">
        <v>15</v>
      </c>
      <c r="W508" s="64" t="s">
        <v>11068</v>
      </c>
      <c r="X508" s="17"/>
      <c r="Y508" s="15"/>
      <c r="Z508" s="17"/>
      <c r="AA508" s="15"/>
      <c r="AB508" s="17"/>
      <c r="AC508" s="18" t="s">
        <v>6719</v>
      </c>
      <c r="AD508" s="19"/>
    </row>
    <row r="509" spans="2:30" ht="18" customHeight="1" x14ac:dyDescent="0.55000000000000004">
      <c r="C509" s="20">
        <v>7</v>
      </c>
      <c r="D509" s="59"/>
      <c r="E509" s="62"/>
      <c r="F509" s="4" t="s">
        <v>5316</v>
      </c>
      <c r="G509" s="21" t="s">
        <v>1386</v>
      </c>
      <c r="H509" s="21" t="s">
        <v>10974</v>
      </c>
      <c r="I509" s="46">
        <v>0</v>
      </c>
      <c r="J509" s="47">
        <v>0</v>
      </c>
      <c r="K509" s="46">
        <v>5.8823529411764705E-2</v>
      </c>
      <c r="L509" s="47">
        <v>1</v>
      </c>
      <c r="M509" s="48" t="s">
        <v>10956</v>
      </c>
      <c r="N509" s="49" t="s">
        <v>1290</v>
      </c>
      <c r="O509" s="49" t="s">
        <v>3912</v>
      </c>
      <c r="P509" s="49" t="s">
        <v>7720</v>
      </c>
      <c r="Q509" s="21" t="s">
        <v>8545</v>
      </c>
      <c r="R509" s="50">
        <v>0.33</v>
      </c>
      <c r="S509" s="51" t="s">
        <v>7</v>
      </c>
      <c r="T509" s="21">
        <v>56</v>
      </c>
      <c r="U509" s="49" t="s">
        <v>1665</v>
      </c>
      <c r="V509" s="21" t="s">
        <v>15</v>
      </c>
      <c r="W509" s="65"/>
      <c r="X509" s="21" t="s">
        <v>11001</v>
      </c>
      <c r="Y509" s="4" t="s">
        <v>10971</v>
      </c>
      <c r="Z509" s="21" t="s">
        <v>11016</v>
      </c>
      <c r="AA509" s="4" t="s">
        <v>13414</v>
      </c>
      <c r="AB509" s="21" t="s">
        <v>13631</v>
      </c>
      <c r="AC509" s="22" t="s">
        <v>1386</v>
      </c>
      <c r="AD509" s="23"/>
    </row>
    <row r="510" spans="2:30" ht="18.5" customHeight="1" thickBot="1" x14ac:dyDescent="0.6">
      <c r="C510" s="24"/>
      <c r="D510" s="60"/>
      <c r="E510" s="63"/>
      <c r="F510" s="25"/>
      <c r="G510" s="26">
        <v>2.9</v>
      </c>
      <c r="H510" s="27">
        <v>5</v>
      </c>
      <c r="I510" s="52">
        <v>0</v>
      </c>
      <c r="J510" s="53" t="s">
        <v>13230</v>
      </c>
      <c r="K510" s="52">
        <v>0.1764705882352941</v>
      </c>
      <c r="L510" s="53" t="s">
        <v>6717</v>
      </c>
      <c r="M510" s="54" t="s">
        <v>10999</v>
      </c>
      <c r="N510" s="55" t="s">
        <v>46</v>
      </c>
      <c r="O510" s="54" t="s">
        <v>46</v>
      </c>
      <c r="P510" s="54" t="s">
        <v>46</v>
      </c>
      <c r="Q510" s="26" t="s">
        <v>46</v>
      </c>
      <c r="R510" s="26">
        <v>3</v>
      </c>
      <c r="S510" s="56" t="s">
        <v>11922</v>
      </c>
      <c r="T510" s="26" t="s">
        <v>11220</v>
      </c>
      <c r="U510" s="54" t="s">
        <v>15</v>
      </c>
      <c r="V510" s="26" t="s">
        <v>15</v>
      </c>
      <c r="W510" s="66"/>
      <c r="X510" s="27" t="s">
        <v>1931</v>
      </c>
      <c r="Y510" s="28"/>
      <c r="Z510" s="26"/>
      <c r="AA510" s="28"/>
      <c r="AB510" s="26"/>
      <c r="AC510" s="37">
        <v>0</v>
      </c>
      <c r="AD510" s="30"/>
    </row>
    <row r="511" spans="2:30" ht="18" customHeight="1" x14ac:dyDescent="0.55000000000000004">
      <c r="C511" s="14"/>
      <c r="D511" s="58"/>
      <c r="E511" s="61" t="str">
        <f t="shared" ref="E511" si="138">IF(V513="非優先","非",IF(D511="","",IF(K511&gt;0.1,"単",IF(K512&gt;0.29,"連",IF(K513&gt;0.34,"複","※")))))</f>
        <v/>
      </c>
      <c r="F511" s="15"/>
      <c r="G511" s="16" t="s">
        <v>1931</v>
      </c>
      <c r="H511" s="17"/>
      <c r="I511" s="40">
        <v>0.05</v>
      </c>
      <c r="J511" s="41">
        <v>1</v>
      </c>
      <c r="K511" s="40">
        <v>3.125E-2</v>
      </c>
      <c r="L511" s="41">
        <v>1</v>
      </c>
      <c r="M511" s="42" t="s">
        <v>11227</v>
      </c>
      <c r="N511" s="43" t="s">
        <v>1931</v>
      </c>
      <c r="O511" s="43" t="s">
        <v>46</v>
      </c>
      <c r="P511" s="43" t="s">
        <v>46</v>
      </c>
      <c r="Q511" s="17"/>
      <c r="R511" s="44">
        <v>0</v>
      </c>
      <c r="S511" s="45" t="s">
        <v>11372</v>
      </c>
      <c r="T511" s="17" t="s">
        <v>46</v>
      </c>
      <c r="U511" s="43" t="s">
        <v>1665</v>
      </c>
      <c r="V511" s="17" t="s">
        <v>15</v>
      </c>
      <c r="W511" s="64" t="s">
        <v>13632</v>
      </c>
      <c r="X511" s="17"/>
      <c r="Y511" s="15"/>
      <c r="Z511" s="17"/>
      <c r="AA511" s="15"/>
      <c r="AB511" s="17"/>
      <c r="AC511" s="18" t="s">
        <v>12203</v>
      </c>
      <c r="AD511" s="19"/>
    </row>
    <row r="512" spans="2:30" ht="18" customHeight="1" x14ac:dyDescent="0.55000000000000004">
      <c r="C512" s="20">
        <v>8</v>
      </c>
      <c r="D512" s="59"/>
      <c r="E512" s="62"/>
      <c r="F512" s="4" t="s">
        <v>13633</v>
      </c>
      <c r="G512" s="21" t="s">
        <v>41</v>
      </c>
      <c r="H512" s="21" t="s">
        <v>13634</v>
      </c>
      <c r="I512" s="46">
        <v>0.1</v>
      </c>
      <c r="J512" s="47">
        <v>2</v>
      </c>
      <c r="K512" s="46">
        <v>6.25E-2</v>
      </c>
      <c r="L512" s="47">
        <v>2</v>
      </c>
      <c r="M512" s="48" t="s">
        <v>10956</v>
      </c>
      <c r="N512" s="49" t="s">
        <v>1931</v>
      </c>
      <c r="O512" s="49" t="s">
        <v>46</v>
      </c>
      <c r="P512" s="49" t="s">
        <v>46</v>
      </c>
      <c r="Q512" s="21" t="s">
        <v>8608</v>
      </c>
      <c r="R512" s="50">
        <v>0.05</v>
      </c>
      <c r="S512" s="51" t="s">
        <v>2417</v>
      </c>
      <c r="T512" s="21">
        <v>56</v>
      </c>
      <c r="U512" s="49" t="s">
        <v>1665</v>
      </c>
      <c r="V512" s="21" t="s">
        <v>15</v>
      </c>
      <c r="W512" s="65"/>
      <c r="X512" s="21" t="s">
        <v>10965</v>
      </c>
      <c r="Y512" s="4" t="s">
        <v>10966</v>
      </c>
      <c r="Z512" s="21" t="s">
        <v>13635</v>
      </c>
      <c r="AA512" s="4" t="s">
        <v>10986</v>
      </c>
      <c r="AB512" s="21" t="s">
        <v>13636</v>
      </c>
      <c r="AC512" s="22" t="s">
        <v>41</v>
      </c>
      <c r="AD512" s="23"/>
    </row>
    <row r="513" spans="3:30" ht="18.5" customHeight="1" thickBot="1" x14ac:dyDescent="0.6">
      <c r="C513" s="24"/>
      <c r="D513" s="60"/>
      <c r="E513" s="63"/>
      <c r="F513" s="25"/>
      <c r="G513" s="26" t="s">
        <v>1931</v>
      </c>
      <c r="H513" s="27">
        <v>16</v>
      </c>
      <c r="I513" s="52">
        <v>0.15</v>
      </c>
      <c r="J513" s="53" t="s">
        <v>8590</v>
      </c>
      <c r="K513" s="52">
        <v>0.125</v>
      </c>
      <c r="L513" s="53" t="s">
        <v>13715</v>
      </c>
      <c r="M513" s="54" t="s">
        <v>10999</v>
      </c>
      <c r="N513" s="55" t="s">
        <v>1931</v>
      </c>
      <c r="O513" s="54" t="s">
        <v>46</v>
      </c>
      <c r="P513" s="54" t="s">
        <v>46</v>
      </c>
      <c r="Q513" s="26" t="s">
        <v>46</v>
      </c>
      <c r="R513" s="26">
        <v>20</v>
      </c>
      <c r="S513" s="56" t="s">
        <v>11315</v>
      </c>
      <c r="T513" s="26" t="s">
        <v>15</v>
      </c>
      <c r="U513" s="54" t="s">
        <v>15</v>
      </c>
      <c r="V513" s="26" t="s">
        <v>15</v>
      </c>
      <c r="W513" s="66"/>
      <c r="X513" s="27">
        <v>29</v>
      </c>
      <c r="Y513" s="28"/>
      <c r="Z513" s="26"/>
      <c r="AA513" s="28"/>
      <c r="AB513" s="26"/>
      <c r="AC513" s="37">
        <v>0</v>
      </c>
      <c r="AD513" s="30"/>
    </row>
    <row r="514" spans="3:30" ht="18" customHeight="1" x14ac:dyDescent="0.55000000000000004">
      <c r="C514" s="14"/>
      <c r="D514" s="58"/>
      <c r="E514" s="61" t="str">
        <f t="shared" ref="E514" si="139">IF(V516="非優先","非",IF(D514="","",IF(K514&gt;0.1,"単",IF(K515&gt;0.29,"連",IF(K516&gt;0.34,"複","※")))))</f>
        <v/>
      </c>
      <c r="F514" s="15"/>
      <c r="G514" s="16" t="s">
        <v>8302</v>
      </c>
      <c r="H514" s="17"/>
      <c r="I514" s="40">
        <v>4.8387096774193547E-2</v>
      </c>
      <c r="J514" s="41">
        <v>3</v>
      </c>
      <c r="K514" s="40">
        <v>4.716981132075472E-2</v>
      </c>
      <c r="L514" s="41">
        <v>5</v>
      </c>
      <c r="M514" s="42" t="s">
        <v>11200</v>
      </c>
      <c r="N514" s="43" t="s">
        <v>12495</v>
      </c>
      <c r="O514" s="43" t="s">
        <v>46</v>
      </c>
      <c r="P514" s="43" t="s">
        <v>46</v>
      </c>
      <c r="Q514" s="17"/>
      <c r="R514" s="44">
        <v>0.1</v>
      </c>
      <c r="S514" s="45" t="s">
        <v>11372</v>
      </c>
      <c r="T514" s="17" t="s">
        <v>11216</v>
      </c>
      <c r="U514" s="43">
        <v>4</v>
      </c>
      <c r="V514" s="17"/>
      <c r="W514" s="64" t="s">
        <v>13637</v>
      </c>
      <c r="X514" s="17"/>
      <c r="Y514" s="15"/>
      <c r="Z514" s="17"/>
      <c r="AA514" s="15"/>
      <c r="AB514" s="17"/>
      <c r="AC514" s="18" t="s">
        <v>12043</v>
      </c>
      <c r="AD514" s="19"/>
    </row>
    <row r="515" spans="3:30" ht="18" customHeight="1" x14ac:dyDescent="0.55000000000000004">
      <c r="C515" s="20">
        <v>9</v>
      </c>
      <c r="D515" s="59"/>
      <c r="E515" s="62"/>
      <c r="F515" s="4" t="s">
        <v>13638</v>
      </c>
      <c r="G515" s="21" t="s">
        <v>460</v>
      </c>
      <c r="H515" s="21" t="s">
        <v>12379</v>
      </c>
      <c r="I515" s="46">
        <v>0.12903225806451613</v>
      </c>
      <c r="J515" s="47">
        <v>8</v>
      </c>
      <c r="K515" s="46">
        <v>0.12264150943396226</v>
      </c>
      <c r="L515" s="47">
        <v>13</v>
      </c>
      <c r="M515" s="48" t="s">
        <v>10956</v>
      </c>
      <c r="N515" s="49" t="s">
        <v>12496</v>
      </c>
      <c r="O515" s="49" t="s">
        <v>46</v>
      </c>
      <c r="P515" s="49" t="s">
        <v>46</v>
      </c>
      <c r="Q515" s="21" t="s">
        <v>11332</v>
      </c>
      <c r="R515" s="50">
        <v>0.28999999999999998</v>
      </c>
      <c r="S515" s="51" t="s">
        <v>2402</v>
      </c>
      <c r="T515" s="21">
        <v>54</v>
      </c>
      <c r="U515" s="49">
        <v>5.2</v>
      </c>
      <c r="V515" s="21"/>
      <c r="W515" s="65"/>
      <c r="X515" s="21" t="s">
        <v>10965</v>
      </c>
      <c r="Y515" s="4" t="s">
        <v>10971</v>
      </c>
      <c r="Z515" s="21" t="s">
        <v>11325</v>
      </c>
      <c r="AA515" s="4" t="s">
        <v>10983</v>
      </c>
      <c r="AB515" s="21" t="s">
        <v>13639</v>
      </c>
      <c r="AC515" s="22" t="s">
        <v>460</v>
      </c>
      <c r="AD515" s="23"/>
    </row>
    <row r="516" spans="3:30" ht="18.5" customHeight="1" thickBot="1" x14ac:dyDescent="0.6">
      <c r="C516" s="24"/>
      <c r="D516" s="60"/>
      <c r="E516" s="63"/>
      <c r="F516" s="25"/>
      <c r="G516" s="26">
        <v>4</v>
      </c>
      <c r="H516" s="27">
        <v>16</v>
      </c>
      <c r="I516" s="52">
        <v>0.14516129032258066</v>
      </c>
      <c r="J516" s="53" t="s">
        <v>13716</v>
      </c>
      <c r="K516" s="52">
        <v>0.17924528301886794</v>
      </c>
      <c r="L516" s="53" t="s">
        <v>13717</v>
      </c>
      <c r="M516" s="54" t="s">
        <v>11204</v>
      </c>
      <c r="N516" s="55" t="s">
        <v>12499</v>
      </c>
      <c r="O516" s="54" t="s">
        <v>46</v>
      </c>
      <c r="P516" s="54" t="s">
        <v>46</v>
      </c>
      <c r="Q516" s="26" t="s">
        <v>46</v>
      </c>
      <c r="R516" s="26">
        <v>101</v>
      </c>
      <c r="S516" s="56" t="s">
        <v>13</v>
      </c>
      <c r="T516" s="26" t="s">
        <v>15</v>
      </c>
      <c r="U516" s="54" t="s">
        <v>11206</v>
      </c>
      <c r="V516" s="26"/>
      <c r="W516" s="66"/>
      <c r="X516" s="38" t="s">
        <v>1931</v>
      </c>
      <c r="Y516" s="28"/>
      <c r="Z516" s="26"/>
      <c r="AA516" s="28"/>
      <c r="AB516" s="26"/>
      <c r="AC516" s="37">
        <v>0</v>
      </c>
      <c r="AD516" s="30"/>
    </row>
    <row r="517" spans="3:30" ht="18" customHeight="1" x14ac:dyDescent="0.55000000000000004">
      <c r="C517" s="14"/>
      <c r="D517" s="58"/>
      <c r="E517" s="61" t="str">
        <f t="shared" ref="E517" si="140">IF(V519="非優先","非",IF(D517="","",IF(K517&gt;0.1,"単",IF(K518&gt;0.29,"連",IF(K519&gt;0.34,"複","※")))))</f>
        <v/>
      </c>
      <c r="F517" s="15"/>
      <c r="G517" s="16" t="s">
        <v>15</v>
      </c>
      <c r="H517" s="17"/>
      <c r="I517" s="40" t="s">
        <v>15</v>
      </c>
      <c r="J517" s="41" t="s">
        <v>15</v>
      </c>
      <c r="K517" s="40" t="s">
        <v>15</v>
      </c>
      <c r="L517" s="41" t="s">
        <v>15</v>
      </c>
      <c r="M517" s="42" t="s">
        <v>15</v>
      </c>
      <c r="N517" s="43" t="s">
        <v>15</v>
      </c>
      <c r="O517" s="43" t="s">
        <v>46</v>
      </c>
      <c r="P517" s="43" t="s">
        <v>46</v>
      </c>
      <c r="Q517" s="17"/>
      <c r="R517" s="44" t="s">
        <v>1931</v>
      </c>
      <c r="S517" s="45" t="s">
        <v>15</v>
      </c>
      <c r="T517" s="17" t="s">
        <v>46</v>
      </c>
      <c r="U517" s="43" t="s">
        <v>1665</v>
      </c>
      <c r="V517" s="17" t="s">
        <v>15</v>
      </c>
      <c r="W517" s="64" t="s">
        <v>11545</v>
      </c>
      <c r="X517" s="17"/>
      <c r="Y517" s="15"/>
      <c r="Z517" s="17"/>
      <c r="AA517" s="15"/>
      <c r="AB517" s="17"/>
      <c r="AC517" s="18" t="s">
        <v>8552</v>
      </c>
      <c r="AD517" s="19"/>
    </row>
    <row r="518" spans="3:30" ht="18" customHeight="1" x14ac:dyDescent="0.55000000000000004">
      <c r="C518" s="20">
        <v>10</v>
      </c>
      <c r="D518" s="59"/>
      <c r="E518" s="62"/>
      <c r="F518" s="4" t="s">
        <v>13640</v>
      </c>
      <c r="G518" s="21" t="s">
        <v>1483</v>
      </c>
      <c r="H518" s="21" t="s">
        <v>11013</v>
      </c>
      <c r="I518" s="46" t="s">
        <v>11201</v>
      </c>
      <c r="J518" s="47" t="s">
        <v>11201</v>
      </c>
      <c r="K518" s="46" t="s">
        <v>11201</v>
      </c>
      <c r="L518" s="47" t="s">
        <v>11201</v>
      </c>
      <c r="M518" s="48" t="s">
        <v>15</v>
      </c>
      <c r="N518" s="49" t="s">
        <v>15</v>
      </c>
      <c r="O518" s="49" t="s">
        <v>46</v>
      </c>
      <c r="P518" s="49" t="s">
        <v>46</v>
      </c>
      <c r="Q518" s="21" t="s">
        <v>1667</v>
      </c>
      <c r="R518" s="50" t="s">
        <v>1931</v>
      </c>
      <c r="S518" s="51" t="s">
        <v>11201</v>
      </c>
      <c r="T518" s="21">
        <v>52</v>
      </c>
      <c r="U518" s="49" t="s">
        <v>1665</v>
      </c>
      <c r="V518" s="21" t="s">
        <v>15</v>
      </c>
      <c r="W518" s="65"/>
      <c r="X518" s="21" t="s">
        <v>10965</v>
      </c>
      <c r="Y518" s="4" t="s">
        <v>10966</v>
      </c>
      <c r="Z518" s="21" t="s">
        <v>12211</v>
      </c>
      <c r="AA518" s="4" t="s">
        <v>11149</v>
      </c>
      <c r="AB518" s="21" t="s">
        <v>13641</v>
      </c>
      <c r="AC518" s="22" t="s">
        <v>1483</v>
      </c>
      <c r="AD518" s="23"/>
    </row>
    <row r="519" spans="3:30" ht="18.5" customHeight="1" thickBot="1" x14ac:dyDescent="0.6">
      <c r="C519" s="24"/>
      <c r="D519" s="60"/>
      <c r="E519" s="63"/>
      <c r="F519" s="25"/>
      <c r="G519" s="26" t="s">
        <v>15</v>
      </c>
      <c r="H519" s="27">
        <v>9</v>
      </c>
      <c r="I519" s="52" t="s">
        <v>15</v>
      </c>
      <c r="J519" s="53" t="s">
        <v>15</v>
      </c>
      <c r="K519" s="52" t="s">
        <v>15</v>
      </c>
      <c r="L519" s="53" t="s">
        <v>15</v>
      </c>
      <c r="M519" s="54" t="s">
        <v>15</v>
      </c>
      <c r="N519" s="55" t="s">
        <v>15</v>
      </c>
      <c r="O519" s="54" t="s">
        <v>46</v>
      </c>
      <c r="P519" s="54" t="s">
        <v>46</v>
      </c>
      <c r="Q519" s="26" t="s">
        <v>46</v>
      </c>
      <c r="R519" s="26" t="s">
        <v>1931</v>
      </c>
      <c r="S519" s="56" t="s">
        <v>15</v>
      </c>
      <c r="T519" s="26" t="s">
        <v>15</v>
      </c>
      <c r="U519" s="54" t="s">
        <v>15</v>
      </c>
      <c r="V519" s="26" t="s">
        <v>15</v>
      </c>
      <c r="W519" s="66"/>
      <c r="X519" s="27">
        <v>19</v>
      </c>
      <c r="Y519" s="28"/>
      <c r="Z519" s="26"/>
      <c r="AA519" s="28"/>
      <c r="AB519" s="26"/>
      <c r="AC519" s="37">
        <v>0</v>
      </c>
      <c r="AD519" s="30"/>
    </row>
    <row r="520" spans="3:30" ht="18" customHeight="1" x14ac:dyDescent="0.55000000000000004">
      <c r="C520" s="14"/>
      <c r="D520" s="58"/>
      <c r="E520" s="61" t="str">
        <f t="shared" ref="E520" si="141">IF(V522="非優先","非",IF(D520="","",IF(K520&gt;0.1,"単",IF(K521&gt;0.29,"連",IF(K522&gt;0.34,"複","※")))))</f>
        <v/>
      </c>
      <c r="F520" s="15"/>
      <c r="G520" s="16" t="s">
        <v>15</v>
      </c>
      <c r="H520" s="17"/>
      <c r="I520" s="40" t="s">
        <v>15</v>
      </c>
      <c r="J520" s="41" t="s">
        <v>15</v>
      </c>
      <c r="K520" s="40" t="s">
        <v>15</v>
      </c>
      <c r="L520" s="41" t="s">
        <v>15</v>
      </c>
      <c r="M520" s="42" t="s">
        <v>15</v>
      </c>
      <c r="N520" s="43" t="s">
        <v>15</v>
      </c>
      <c r="O520" s="43" t="s">
        <v>46</v>
      </c>
      <c r="P520" s="43" t="s">
        <v>46</v>
      </c>
      <c r="Q520" s="17"/>
      <c r="R520" s="44" t="s">
        <v>1931</v>
      </c>
      <c r="S520" s="45" t="s">
        <v>15</v>
      </c>
      <c r="T520" s="17" t="s">
        <v>46</v>
      </c>
      <c r="U520" s="43"/>
      <c r="V520" s="17"/>
      <c r="W520" s="64" t="s">
        <v>11038</v>
      </c>
      <c r="X520" s="17"/>
      <c r="Y520" s="15"/>
      <c r="Z520" s="17"/>
      <c r="AA520" s="15"/>
      <c r="AB520" s="17"/>
      <c r="AC520" s="18">
        <v>0</v>
      </c>
      <c r="AD520" s="19"/>
    </row>
    <row r="521" spans="3:30" ht="18" customHeight="1" x14ac:dyDescent="0.55000000000000004">
      <c r="C521" s="20">
        <v>11</v>
      </c>
      <c r="D521" s="59"/>
      <c r="E521" s="62"/>
      <c r="F521" s="4" t="s">
        <v>13642</v>
      </c>
      <c r="G521" s="21" t="s">
        <v>1086</v>
      </c>
      <c r="H521" s="21" t="s">
        <v>11003</v>
      </c>
      <c r="I521" s="46" t="s">
        <v>11201</v>
      </c>
      <c r="J521" s="47" t="s">
        <v>11201</v>
      </c>
      <c r="K521" s="46" t="s">
        <v>11201</v>
      </c>
      <c r="L521" s="47" t="s">
        <v>11201</v>
      </c>
      <c r="M521" s="48" t="s">
        <v>15</v>
      </c>
      <c r="N521" s="49" t="s">
        <v>15</v>
      </c>
      <c r="O521" s="49" t="s">
        <v>46</v>
      </c>
      <c r="P521" s="49" t="s">
        <v>46</v>
      </c>
      <c r="Q521" s="21" t="s">
        <v>12222</v>
      </c>
      <c r="R521" s="50" t="s">
        <v>1931</v>
      </c>
      <c r="S521" s="51" t="s">
        <v>11201</v>
      </c>
      <c r="T521" s="21">
        <v>53</v>
      </c>
      <c r="U521" s="49"/>
      <c r="V521" s="21"/>
      <c r="W521" s="65"/>
      <c r="X521" s="21" t="s">
        <v>10965</v>
      </c>
      <c r="Y521" s="4" t="s">
        <v>10982</v>
      </c>
      <c r="Z521" s="21" t="s">
        <v>12370</v>
      </c>
      <c r="AA521" s="4" t="s">
        <v>13643</v>
      </c>
      <c r="AB521" s="21" t="s">
        <v>13644</v>
      </c>
      <c r="AC521" s="22" t="s">
        <v>1086</v>
      </c>
      <c r="AD521" s="23"/>
    </row>
    <row r="522" spans="3:30" ht="18.5" customHeight="1" thickBot="1" x14ac:dyDescent="0.6">
      <c r="C522" s="24"/>
      <c r="D522" s="60"/>
      <c r="E522" s="63"/>
      <c r="F522" s="25"/>
      <c r="G522" s="26" t="s">
        <v>15</v>
      </c>
      <c r="H522" s="27">
        <v>7</v>
      </c>
      <c r="I522" s="52" t="s">
        <v>15</v>
      </c>
      <c r="J522" s="53" t="s">
        <v>15</v>
      </c>
      <c r="K522" s="52" t="s">
        <v>15</v>
      </c>
      <c r="L522" s="53" t="s">
        <v>15</v>
      </c>
      <c r="M522" s="54" t="s">
        <v>15</v>
      </c>
      <c r="N522" s="55" t="s">
        <v>15</v>
      </c>
      <c r="O522" s="54" t="s">
        <v>46</v>
      </c>
      <c r="P522" s="54" t="s">
        <v>46</v>
      </c>
      <c r="Q522" s="26" t="s">
        <v>46</v>
      </c>
      <c r="R522" s="26" t="s">
        <v>1931</v>
      </c>
      <c r="S522" s="56" t="s">
        <v>15</v>
      </c>
      <c r="T522" s="26" t="s">
        <v>15</v>
      </c>
      <c r="U522" s="54" t="s">
        <v>11206</v>
      </c>
      <c r="V522" s="26"/>
      <c r="W522" s="66"/>
      <c r="X522" s="27">
        <v>20</v>
      </c>
      <c r="Y522" s="28"/>
      <c r="Z522" s="26"/>
      <c r="AA522" s="28"/>
      <c r="AB522" s="26"/>
      <c r="AC522" s="37">
        <v>0</v>
      </c>
      <c r="AD522" s="30"/>
    </row>
    <row r="523" spans="3:30" ht="18" customHeight="1" x14ac:dyDescent="0.55000000000000004">
      <c r="C523" s="14"/>
      <c r="D523" s="58"/>
      <c r="E523" s="61" t="str">
        <f t="shared" ref="E523" si="142">IF(V525="非優先","非",IF(D523="","",IF(K523&gt;0.1,"単",IF(K524&gt;0.29,"連",IF(K525&gt;0.34,"複","※")))))</f>
        <v/>
      </c>
      <c r="F523" s="15"/>
      <c r="G523" s="16" t="s">
        <v>8309</v>
      </c>
      <c r="H523" s="17"/>
      <c r="I523" s="40">
        <v>0.14285714285714285</v>
      </c>
      <c r="J523" s="41">
        <v>3</v>
      </c>
      <c r="K523" s="40">
        <v>8.1081081081081086E-2</v>
      </c>
      <c r="L523" s="41">
        <v>3</v>
      </c>
      <c r="M523" s="42" t="s">
        <v>11219</v>
      </c>
      <c r="N523" s="43" t="s">
        <v>12534</v>
      </c>
      <c r="O523" s="43" t="s">
        <v>152</v>
      </c>
      <c r="P523" s="43" t="s">
        <v>9883</v>
      </c>
      <c r="Q523" s="17"/>
      <c r="R523" s="44">
        <v>0</v>
      </c>
      <c r="S523" s="45" t="s">
        <v>11913</v>
      </c>
      <c r="T523" s="17" t="s">
        <v>46</v>
      </c>
      <c r="U523" s="43">
        <v>6.1</v>
      </c>
      <c r="V523" s="17" t="s">
        <v>12493</v>
      </c>
      <c r="W523" s="64" t="s">
        <v>12320</v>
      </c>
      <c r="X523" s="17"/>
      <c r="Y523" s="15"/>
      <c r="Z523" s="17"/>
      <c r="AA523" s="15"/>
      <c r="AB523" s="17"/>
      <c r="AC523" s="18" t="s">
        <v>12138</v>
      </c>
      <c r="AD523" s="19"/>
    </row>
    <row r="524" spans="3:30" ht="18" customHeight="1" x14ac:dyDescent="0.55000000000000004">
      <c r="C524" s="20">
        <v>12</v>
      </c>
      <c r="D524" s="59"/>
      <c r="E524" s="62"/>
      <c r="F524" s="4" t="s">
        <v>5688</v>
      </c>
      <c r="G524" s="21" t="s">
        <v>641</v>
      </c>
      <c r="H524" s="21" t="s">
        <v>11003</v>
      </c>
      <c r="I524" s="46">
        <v>0.19047619047619047</v>
      </c>
      <c r="J524" s="47">
        <v>4</v>
      </c>
      <c r="K524" s="46">
        <v>0.10810810810810811</v>
      </c>
      <c r="L524" s="47">
        <v>4</v>
      </c>
      <c r="M524" s="48" t="s">
        <v>10956</v>
      </c>
      <c r="N524" s="49" t="s">
        <v>12535</v>
      </c>
      <c r="O524" s="49" t="s">
        <v>2490</v>
      </c>
      <c r="P524" s="49" t="s">
        <v>7720</v>
      </c>
      <c r="Q524" s="21" t="s">
        <v>8550</v>
      </c>
      <c r="R524" s="50">
        <v>0.08</v>
      </c>
      <c r="S524" s="51" t="s">
        <v>11944</v>
      </c>
      <c r="T524" s="21">
        <v>54</v>
      </c>
      <c r="U524" s="49">
        <v>4.9000000000000004</v>
      </c>
      <c r="V524" s="21" t="s">
        <v>12494</v>
      </c>
      <c r="W524" s="65"/>
      <c r="X524" s="21" t="s">
        <v>10965</v>
      </c>
      <c r="Y524" s="4" t="s">
        <v>10982</v>
      </c>
      <c r="Z524" s="21" t="s">
        <v>11138</v>
      </c>
      <c r="AA524" s="4" t="s">
        <v>10983</v>
      </c>
      <c r="AB524" s="21" t="s">
        <v>13645</v>
      </c>
      <c r="AC524" s="22" t="s">
        <v>641</v>
      </c>
      <c r="AD524" s="23"/>
    </row>
    <row r="525" spans="3:30" ht="18.5" customHeight="1" thickBot="1" x14ac:dyDescent="0.6">
      <c r="C525" s="24"/>
      <c r="D525" s="60"/>
      <c r="E525" s="63"/>
      <c r="F525" s="25"/>
      <c r="G525" s="26">
        <v>3.3</v>
      </c>
      <c r="H525" s="27">
        <v>7</v>
      </c>
      <c r="I525" s="52">
        <v>0.23809523809523808</v>
      </c>
      <c r="J525" s="53" t="s">
        <v>12536</v>
      </c>
      <c r="K525" s="52">
        <v>0.1891891891891892</v>
      </c>
      <c r="L525" s="53" t="s">
        <v>12537</v>
      </c>
      <c r="M525" s="54" t="s">
        <v>10959</v>
      </c>
      <c r="N525" s="55" t="s">
        <v>12538</v>
      </c>
      <c r="O525" s="54" t="s">
        <v>46</v>
      </c>
      <c r="P525" s="54" t="s">
        <v>46</v>
      </c>
      <c r="Q525" s="26" t="s">
        <v>46</v>
      </c>
      <c r="R525" s="26">
        <v>13</v>
      </c>
      <c r="S525" s="56" t="s">
        <v>11367</v>
      </c>
      <c r="T525" s="26" t="s">
        <v>15</v>
      </c>
      <c r="U525" s="54" t="s">
        <v>11214</v>
      </c>
      <c r="V525" s="26"/>
      <c r="W525" s="66"/>
      <c r="X525" s="27">
        <v>30</v>
      </c>
      <c r="Y525" s="28"/>
      <c r="Z525" s="26"/>
      <c r="AA525" s="28"/>
      <c r="AB525" s="26"/>
      <c r="AC525" s="37">
        <v>0</v>
      </c>
      <c r="AD525" s="30"/>
    </row>
    <row r="526" spans="3:30" ht="18" customHeight="1" x14ac:dyDescent="0.55000000000000004">
      <c r="C526" s="14"/>
      <c r="D526" s="58"/>
      <c r="E526" s="61" t="str">
        <f t="shared" ref="E526" si="143">IF(V528="非優先","非",IF(D526="","",IF(K526&gt;0.1,"単",IF(K527&gt;0.29,"連",IF(K528&gt;0.34,"複","※")))))</f>
        <v/>
      </c>
      <c r="F526" s="15"/>
      <c r="G526" s="16" t="s">
        <v>8303</v>
      </c>
      <c r="H526" s="17"/>
      <c r="I526" s="40">
        <v>9.7560975609756101E-2</v>
      </c>
      <c r="J526" s="41">
        <v>4</v>
      </c>
      <c r="K526" s="40">
        <v>7.5949367088607597E-2</v>
      </c>
      <c r="L526" s="41">
        <v>6</v>
      </c>
      <c r="M526" s="42" t="s">
        <v>11227</v>
      </c>
      <c r="N526" s="43" t="s">
        <v>11228</v>
      </c>
      <c r="O526" s="43" t="s">
        <v>221</v>
      </c>
      <c r="P526" s="43" t="s">
        <v>7716</v>
      </c>
      <c r="Q526" s="17"/>
      <c r="R526" s="44">
        <v>0.25</v>
      </c>
      <c r="S526" s="45" t="s">
        <v>11367</v>
      </c>
      <c r="T526" s="17" t="s">
        <v>46</v>
      </c>
      <c r="U526" s="43">
        <v>16.100000000000001</v>
      </c>
      <c r="V526" s="17" t="s">
        <v>13146</v>
      </c>
      <c r="W526" s="64" t="s">
        <v>12998</v>
      </c>
      <c r="X526" s="17"/>
      <c r="Y526" s="15"/>
      <c r="Z526" s="17"/>
      <c r="AA526" s="15"/>
      <c r="AB526" s="17"/>
      <c r="AC526" s="18" t="s">
        <v>12233</v>
      </c>
      <c r="AD526" s="19"/>
    </row>
    <row r="527" spans="3:30" ht="18" customHeight="1" x14ac:dyDescent="0.55000000000000004">
      <c r="C527" s="20">
        <v>13</v>
      </c>
      <c r="D527" s="59"/>
      <c r="E527" s="62"/>
      <c r="F527" s="4" t="s">
        <v>5078</v>
      </c>
      <c r="G527" s="21" t="s">
        <v>3314</v>
      </c>
      <c r="H527" s="21" t="s">
        <v>11003</v>
      </c>
      <c r="I527" s="46">
        <v>0.1951219512195122</v>
      </c>
      <c r="J527" s="47">
        <v>8</v>
      </c>
      <c r="K527" s="46">
        <v>0.15189873417721519</v>
      </c>
      <c r="L527" s="47">
        <v>12</v>
      </c>
      <c r="M527" s="48" t="s">
        <v>10956</v>
      </c>
      <c r="N527" s="49" t="s">
        <v>12560</v>
      </c>
      <c r="O527" s="49" t="s">
        <v>453</v>
      </c>
      <c r="P527" s="49" t="s">
        <v>7770</v>
      </c>
      <c r="Q527" s="21" t="s">
        <v>6</v>
      </c>
      <c r="R527" s="50">
        <v>0.5</v>
      </c>
      <c r="S527" s="51" t="s">
        <v>12561</v>
      </c>
      <c r="T527" s="21">
        <v>56</v>
      </c>
      <c r="U527" s="49">
        <v>15.5</v>
      </c>
      <c r="V527" s="21" t="s">
        <v>13147</v>
      </c>
      <c r="W527" s="65"/>
      <c r="X527" s="21" t="s">
        <v>11001</v>
      </c>
      <c r="Y527" s="4" t="s">
        <v>10971</v>
      </c>
      <c r="Z527" s="21" t="s">
        <v>11005</v>
      </c>
      <c r="AA527" s="4" t="s">
        <v>13646</v>
      </c>
      <c r="AB527" s="21" t="s">
        <v>13647</v>
      </c>
      <c r="AC527" s="22" t="s">
        <v>3314</v>
      </c>
      <c r="AD527" s="23"/>
    </row>
    <row r="528" spans="3:30" ht="18.5" customHeight="1" thickBot="1" x14ac:dyDescent="0.6">
      <c r="C528" s="24"/>
      <c r="D528" s="60"/>
      <c r="E528" s="63"/>
      <c r="F528" s="25"/>
      <c r="G528" s="26">
        <v>3.4</v>
      </c>
      <c r="H528" s="27">
        <v>7</v>
      </c>
      <c r="I528" s="52">
        <v>0.29268292682926828</v>
      </c>
      <c r="J528" s="53" t="s">
        <v>11053</v>
      </c>
      <c r="K528" s="52">
        <v>0.21518987341772153</v>
      </c>
      <c r="L528" s="53" t="s">
        <v>13718</v>
      </c>
      <c r="M528" s="54" t="s">
        <v>11204</v>
      </c>
      <c r="N528" s="55" t="s">
        <v>12564</v>
      </c>
      <c r="O528" s="54" t="s">
        <v>46</v>
      </c>
      <c r="P528" s="54" t="s">
        <v>46</v>
      </c>
      <c r="Q528" s="26" t="s">
        <v>46</v>
      </c>
      <c r="R528" s="26">
        <v>4</v>
      </c>
      <c r="S528" s="56" t="s">
        <v>2258</v>
      </c>
      <c r="T528" s="26" t="s">
        <v>11220</v>
      </c>
      <c r="U528" s="54" t="s">
        <v>11213</v>
      </c>
      <c r="V528" s="26" t="s">
        <v>13148</v>
      </c>
      <c r="W528" s="66"/>
      <c r="X528" s="27">
        <v>35</v>
      </c>
      <c r="Y528" s="28"/>
      <c r="Z528" s="26"/>
      <c r="AA528" s="28"/>
      <c r="AB528" s="26"/>
      <c r="AC528" s="37">
        <v>0</v>
      </c>
      <c r="AD528" s="30"/>
    </row>
    <row r="529" spans="1:30" ht="18" customHeight="1" x14ac:dyDescent="0.55000000000000004">
      <c r="C529" s="14"/>
      <c r="D529" s="58"/>
      <c r="E529" s="61" t="str">
        <f t="shared" ref="E529" si="144">IF(V531="非優先","非",IF(D529="","",IF(K529&gt;0.1,"単",IF(K530&gt;0.29,"連",IF(K531&gt;0.34,"複","※")))))</f>
        <v/>
      </c>
      <c r="F529" s="15"/>
      <c r="G529" s="16" t="s">
        <v>1931</v>
      </c>
      <c r="H529" s="17"/>
      <c r="I529" s="40">
        <v>0.05</v>
      </c>
      <c r="J529" s="41">
        <v>1</v>
      </c>
      <c r="K529" s="40">
        <v>3.125E-2</v>
      </c>
      <c r="L529" s="41">
        <v>1</v>
      </c>
      <c r="M529" s="42" t="s">
        <v>11227</v>
      </c>
      <c r="N529" s="43" t="s">
        <v>1931</v>
      </c>
      <c r="O529" s="43" t="s">
        <v>46</v>
      </c>
      <c r="P529" s="43" t="s">
        <v>46</v>
      </c>
      <c r="Q529" s="17"/>
      <c r="R529" s="44">
        <v>0</v>
      </c>
      <c r="S529" s="45" t="s">
        <v>11372</v>
      </c>
      <c r="T529" s="17" t="s">
        <v>46</v>
      </c>
      <c r="U529" s="43">
        <v>7.8</v>
      </c>
      <c r="V529" s="17" t="s">
        <v>11279</v>
      </c>
      <c r="W529" s="64" t="s">
        <v>11331</v>
      </c>
      <c r="X529" s="17"/>
      <c r="Y529" s="15"/>
      <c r="Z529" s="17"/>
      <c r="AA529" s="15"/>
      <c r="AB529" s="17"/>
      <c r="AC529" s="18" t="s">
        <v>12203</v>
      </c>
      <c r="AD529" s="19"/>
    </row>
    <row r="530" spans="1:30" ht="18" customHeight="1" x14ac:dyDescent="0.55000000000000004">
      <c r="C530" s="20">
        <v>14</v>
      </c>
      <c r="D530" s="59"/>
      <c r="E530" s="62"/>
      <c r="F530" s="4" t="s">
        <v>13648</v>
      </c>
      <c r="G530" s="21" t="s">
        <v>41</v>
      </c>
      <c r="H530" s="21" t="s">
        <v>12924</v>
      </c>
      <c r="I530" s="46">
        <v>0.1</v>
      </c>
      <c r="J530" s="47">
        <v>2</v>
      </c>
      <c r="K530" s="46">
        <v>6.25E-2</v>
      </c>
      <c r="L530" s="47">
        <v>2</v>
      </c>
      <c r="M530" s="48" t="s">
        <v>10956</v>
      </c>
      <c r="N530" s="49" t="s">
        <v>1931</v>
      </c>
      <c r="O530" s="49" t="s">
        <v>46</v>
      </c>
      <c r="P530" s="49" t="s">
        <v>46</v>
      </c>
      <c r="Q530" s="21" t="s">
        <v>8546</v>
      </c>
      <c r="R530" s="50">
        <v>0.125</v>
      </c>
      <c r="S530" s="51" t="s">
        <v>2417</v>
      </c>
      <c r="T530" s="21">
        <v>58</v>
      </c>
      <c r="U530" s="49">
        <v>5.7</v>
      </c>
      <c r="V530" s="21" t="s">
        <v>12473</v>
      </c>
      <c r="W530" s="65"/>
      <c r="X530" s="21" t="s">
        <v>11168</v>
      </c>
      <c r="Y530" s="4" t="s">
        <v>11004</v>
      </c>
      <c r="Z530" s="21" t="s">
        <v>13054</v>
      </c>
      <c r="AA530" s="4" t="s">
        <v>13649</v>
      </c>
      <c r="AB530" s="21" t="s">
        <v>13650</v>
      </c>
      <c r="AC530" s="22" t="s">
        <v>41</v>
      </c>
      <c r="AD530" s="23"/>
    </row>
    <row r="531" spans="1:30" ht="18.5" customHeight="1" thickBot="1" x14ac:dyDescent="0.6">
      <c r="C531" s="24"/>
      <c r="D531" s="60"/>
      <c r="E531" s="63"/>
      <c r="F531" s="25"/>
      <c r="G531" s="26" t="s">
        <v>1931</v>
      </c>
      <c r="H531" s="27">
        <v>16</v>
      </c>
      <c r="I531" s="52">
        <v>0.15</v>
      </c>
      <c r="J531" s="53" t="s">
        <v>8590</v>
      </c>
      <c r="K531" s="52">
        <v>0.125</v>
      </c>
      <c r="L531" s="53" t="s">
        <v>13715</v>
      </c>
      <c r="M531" s="54" t="s">
        <v>10999</v>
      </c>
      <c r="N531" s="55" t="s">
        <v>1931</v>
      </c>
      <c r="O531" s="54" t="s">
        <v>46</v>
      </c>
      <c r="P531" s="54" t="s">
        <v>46</v>
      </c>
      <c r="Q531" s="26">
        <v>21</v>
      </c>
      <c r="R531" s="26">
        <v>8</v>
      </c>
      <c r="S531" s="56" t="s">
        <v>11315</v>
      </c>
      <c r="T531" s="26" t="s">
        <v>15</v>
      </c>
      <c r="U531" s="54" t="s">
        <v>11206</v>
      </c>
      <c r="V531" s="26" t="s">
        <v>12474</v>
      </c>
      <c r="W531" s="66"/>
      <c r="X531" s="27">
        <v>21</v>
      </c>
      <c r="Y531" s="28"/>
      <c r="Z531" s="26"/>
      <c r="AA531" s="28"/>
      <c r="AB531" s="26"/>
      <c r="AC531" s="37">
        <v>0</v>
      </c>
      <c r="AD531" s="30"/>
    </row>
    <row r="532" spans="1:30" x14ac:dyDescent="0.55000000000000004">
      <c r="A532" s="35"/>
      <c r="B532" s="35"/>
      <c r="C532" s="36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</row>
  </sheetData>
  <mergeCells count="471">
    <mergeCell ref="D529:D531"/>
    <mergeCell ref="E529:E531"/>
    <mergeCell ref="W529:W531"/>
    <mergeCell ref="D523:D525"/>
    <mergeCell ref="E523:E525"/>
    <mergeCell ref="W523:W525"/>
    <mergeCell ref="D526:D528"/>
    <mergeCell ref="E526:E528"/>
    <mergeCell ref="W526:W528"/>
    <mergeCell ref="D517:D519"/>
    <mergeCell ref="E517:E519"/>
    <mergeCell ref="W517:W519"/>
    <mergeCell ref="D520:D522"/>
    <mergeCell ref="E520:E522"/>
    <mergeCell ref="W520:W522"/>
    <mergeCell ref="D511:D513"/>
    <mergeCell ref="E511:E513"/>
    <mergeCell ref="W511:W513"/>
    <mergeCell ref="D514:D516"/>
    <mergeCell ref="E514:E516"/>
    <mergeCell ref="W514:W516"/>
    <mergeCell ref="D505:D507"/>
    <mergeCell ref="E505:E507"/>
    <mergeCell ref="W505:W507"/>
    <mergeCell ref="D508:D510"/>
    <mergeCell ref="E508:E510"/>
    <mergeCell ref="W508:W510"/>
    <mergeCell ref="D499:D501"/>
    <mergeCell ref="E499:E501"/>
    <mergeCell ref="W499:W501"/>
    <mergeCell ref="D502:D504"/>
    <mergeCell ref="E502:E504"/>
    <mergeCell ref="W502:W504"/>
    <mergeCell ref="D493:D495"/>
    <mergeCell ref="E493:E495"/>
    <mergeCell ref="W493:W495"/>
    <mergeCell ref="D496:D498"/>
    <mergeCell ref="E496:E498"/>
    <mergeCell ref="W496:W498"/>
    <mergeCell ref="D482:D484"/>
    <mergeCell ref="E482:E484"/>
    <mergeCell ref="W482:W484"/>
    <mergeCell ref="D490:D492"/>
    <mergeCell ref="E490:E492"/>
    <mergeCell ref="W490:W492"/>
    <mergeCell ref="D476:D478"/>
    <mergeCell ref="E476:E478"/>
    <mergeCell ref="W476:W478"/>
    <mergeCell ref="D479:D481"/>
    <mergeCell ref="E479:E481"/>
    <mergeCell ref="W479:W481"/>
    <mergeCell ref="D470:D472"/>
    <mergeCell ref="E470:E472"/>
    <mergeCell ref="W470:W472"/>
    <mergeCell ref="D473:D475"/>
    <mergeCell ref="E473:E475"/>
    <mergeCell ref="W473:W475"/>
    <mergeCell ref="D464:D466"/>
    <mergeCell ref="E464:E466"/>
    <mergeCell ref="W464:W466"/>
    <mergeCell ref="D467:D469"/>
    <mergeCell ref="E467:E469"/>
    <mergeCell ref="W467:W469"/>
    <mergeCell ref="D458:D460"/>
    <mergeCell ref="E458:E460"/>
    <mergeCell ref="W458:W460"/>
    <mergeCell ref="D461:D463"/>
    <mergeCell ref="E461:E463"/>
    <mergeCell ref="W461:W463"/>
    <mergeCell ref="D452:D454"/>
    <mergeCell ref="E452:E454"/>
    <mergeCell ref="W452:W454"/>
    <mergeCell ref="D455:D457"/>
    <mergeCell ref="E455:E457"/>
    <mergeCell ref="W455:W457"/>
    <mergeCell ref="D446:D448"/>
    <mergeCell ref="E446:E448"/>
    <mergeCell ref="W446:W448"/>
    <mergeCell ref="D449:D451"/>
    <mergeCell ref="E449:E451"/>
    <mergeCell ref="W449:W451"/>
    <mergeCell ref="D440:D442"/>
    <mergeCell ref="E440:E442"/>
    <mergeCell ref="W440:W442"/>
    <mergeCell ref="D443:D445"/>
    <mergeCell ref="E443:E445"/>
    <mergeCell ref="W443:W445"/>
    <mergeCell ref="D434:D436"/>
    <mergeCell ref="E434:E436"/>
    <mergeCell ref="W434:W436"/>
    <mergeCell ref="D437:D439"/>
    <mergeCell ref="E437:E439"/>
    <mergeCell ref="W437:W439"/>
    <mergeCell ref="D423:D425"/>
    <mergeCell ref="E423:E425"/>
    <mergeCell ref="W423:W425"/>
    <mergeCell ref="D431:D433"/>
    <mergeCell ref="E431:E433"/>
    <mergeCell ref="W431:W433"/>
    <mergeCell ref="D417:D419"/>
    <mergeCell ref="E417:E419"/>
    <mergeCell ref="W417:W419"/>
    <mergeCell ref="D420:D422"/>
    <mergeCell ref="E420:E422"/>
    <mergeCell ref="W420:W422"/>
    <mergeCell ref="D411:D413"/>
    <mergeCell ref="E411:E413"/>
    <mergeCell ref="W411:W413"/>
    <mergeCell ref="D414:D416"/>
    <mergeCell ref="E414:E416"/>
    <mergeCell ref="W414:W416"/>
    <mergeCell ref="D405:D407"/>
    <mergeCell ref="E405:E407"/>
    <mergeCell ref="W405:W407"/>
    <mergeCell ref="D408:D410"/>
    <mergeCell ref="E408:E410"/>
    <mergeCell ref="W408:W410"/>
    <mergeCell ref="D399:D401"/>
    <mergeCell ref="E399:E401"/>
    <mergeCell ref="W399:W401"/>
    <mergeCell ref="D402:D404"/>
    <mergeCell ref="E402:E404"/>
    <mergeCell ref="W402:W404"/>
    <mergeCell ref="D388:D390"/>
    <mergeCell ref="E388:E390"/>
    <mergeCell ref="W388:W390"/>
    <mergeCell ref="D396:D398"/>
    <mergeCell ref="E396:E398"/>
    <mergeCell ref="W396:W398"/>
    <mergeCell ref="D382:D384"/>
    <mergeCell ref="E382:E384"/>
    <mergeCell ref="W382:W384"/>
    <mergeCell ref="D385:D387"/>
    <mergeCell ref="E385:E387"/>
    <mergeCell ref="W385:W387"/>
    <mergeCell ref="D376:D378"/>
    <mergeCell ref="E376:E378"/>
    <mergeCell ref="W376:W378"/>
    <mergeCell ref="D379:D381"/>
    <mergeCell ref="E379:E381"/>
    <mergeCell ref="W379:W381"/>
    <mergeCell ref="D370:D372"/>
    <mergeCell ref="E370:E372"/>
    <mergeCell ref="W370:W372"/>
    <mergeCell ref="D373:D375"/>
    <mergeCell ref="E373:E375"/>
    <mergeCell ref="W373:W375"/>
    <mergeCell ref="D364:D366"/>
    <mergeCell ref="E364:E366"/>
    <mergeCell ref="W364:W366"/>
    <mergeCell ref="D367:D369"/>
    <mergeCell ref="E367:E369"/>
    <mergeCell ref="W367:W369"/>
    <mergeCell ref="D358:D360"/>
    <mergeCell ref="E358:E360"/>
    <mergeCell ref="W358:W360"/>
    <mergeCell ref="D361:D363"/>
    <mergeCell ref="E361:E363"/>
    <mergeCell ref="W361:W363"/>
    <mergeCell ref="D352:D354"/>
    <mergeCell ref="E352:E354"/>
    <mergeCell ref="W352:W354"/>
    <mergeCell ref="D355:D357"/>
    <mergeCell ref="E355:E357"/>
    <mergeCell ref="W355:W357"/>
    <mergeCell ref="D346:D348"/>
    <mergeCell ref="E346:E348"/>
    <mergeCell ref="W346:W348"/>
    <mergeCell ref="D349:D351"/>
    <mergeCell ref="E349:E351"/>
    <mergeCell ref="W349:W351"/>
    <mergeCell ref="D335:D337"/>
    <mergeCell ref="E335:E337"/>
    <mergeCell ref="W335:W337"/>
    <mergeCell ref="D338:D340"/>
    <mergeCell ref="E338:E340"/>
    <mergeCell ref="W338:W340"/>
    <mergeCell ref="D329:D331"/>
    <mergeCell ref="E329:E331"/>
    <mergeCell ref="W329:W331"/>
    <mergeCell ref="D332:D334"/>
    <mergeCell ref="E332:E334"/>
    <mergeCell ref="W332:W334"/>
    <mergeCell ref="D323:D325"/>
    <mergeCell ref="E323:E325"/>
    <mergeCell ref="W323:W325"/>
    <mergeCell ref="D326:D328"/>
    <mergeCell ref="E326:E328"/>
    <mergeCell ref="W326:W328"/>
    <mergeCell ref="D317:D319"/>
    <mergeCell ref="E317:E319"/>
    <mergeCell ref="W317:W319"/>
    <mergeCell ref="D320:D322"/>
    <mergeCell ref="E320:E322"/>
    <mergeCell ref="W320:W322"/>
    <mergeCell ref="D311:D313"/>
    <mergeCell ref="E311:E313"/>
    <mergeCell ref="W311:W313"/>
    <mergeCell ref="D314:D316"/>
    <mergeCell ref="E314:E316"/>
    <mergeCell ref="W314:W316"/>
    <mergeCell ref="D305:D307"/>
    <mergeCell ref="E305:E307"/>
    <mergeCell ref="W305:W307"/>
    <mergeCell ref="D308:D310"/>
    <mergeCell ref="E308:E310"/>
    <mergeCell ref="W308:W310"/>
    <mergeCell ref="D299:D301"/>
    <mergeCell ref="E299:E301"/>
    <mergeCell ref="W299:W301"/>
    <mergeCell ref="D302:D304"/>
    <mergeCell ref="E302:E304"/>
    <mergeCell ref="W302:W304"/>
    <mergeCell ref="D288:D290"/>
    <mergeCell ref="E288:E290"/>
    <mergeCell ref="W288:W290"/>
    <mergeCell ref="D296:D298"/>
    <mergeCell ref="E296:E298"/>
    <mergeCell ref="W296:W298"/>
    <mergeCell ref="D282:D284"/>
    <mergeCell ref="E282:E284"/>
    <mergeCell ref="W282:W284"/>
    <mergeCell ref="D285:D287"/>
    <mergeCell ref="E285:E287"/>
    <mergeCell ref="W285:W287"/>
    <mergeCell ref="D276:D278"/>
    <mergeCell ref="E276:E278"/>
    <mergeCell ref="W276:W278"/>
    <mergeCell ref="D279:D281"/>
    <mergeCell ref="E279:E281"/>
    <mergeCell ref="W279:W281"/>
    <mergeCell ref="D270:D272"/>
    <mergeCell ref="E270:E272"/>
    <mergeCell ref="W270:W272"/>
    <mergeCell ref="D273:D275"/>
    <mergeCell ref="E273:E275"/>
    <mergeCell ref="W273:W275"/>
    <mergeCell ref="D264:D266"/>
    <mergeCell ref="E264:E266"/>
    <mergeCell ref="W264:W266"/>
    <mergeCell ref="D267:D269"/>
    <mergeCell ref="E267:E269"/>
    <mergeCell ref="W267:W269"/>
    <mergeCell ref="D253:D255"/>
    <mergeCell ref="E253:E255"/>
    <mergeCell ref="W253:W255"/>
    <mergeCell ref="D256:D258"/>
    <mergeCell ref="E256:E258"/>
    <mergeCell ref="W256:W258"/>
    <mergeCell ref="D247:D249"/>
    <mergeCell ref="E247:E249"/>
    <mergeCell ref="W247:W249"/>
    <mergeCell ref="D250:D252"/>
    <mergeCell ref="E250:E252"/>
    <mergeCell ref="W250:W252"/>
    <mergeCell ref="D241:D243"/>
    <mergeCell ref="E241:E243"/>
    <mergeCell ref="W241:W243"/>
    <mergeCell ref="D244:D246"/>
    <mergeCell ref="E244:E246"/>
    <mergeCell ref="W244:W246"/>
    <mergeCell ref="D235:D237"/>
    <mergeCell ref="E235:E237"/>
    <mergeCell ref="W235:W237"/>
    <mergeCell ref="D238:D240"/>
    <mergeCell ref="E238:E240"/>
    <mergeCell ref="W238:W240"/>
    <mergeCell ref="D229:D231"/>
    <mergeCell ref="E229:E231"/>
    <mergeCell ref="W229:W231"/>
    <mergeCell ref="D232:D234"/>
    <mergeCell ref="E232:E234"/>
    <mergeCell ref="W232:W234"/>
    <mergeCell ref="D223:D225"/>
    <mergeCell ref="E223:E225"/>
    <mergeCell ref="W223:W225"/>
    <mergeCell ref="D226:D228"/>
    <mergeCell ref="E226:E228"/>
    <mergeCell ref="W226:W228"/>
    <mergeCell ref="D217:D219"/>
    <mergeCell ref="E217:E219"/>
    <mergeCell ref="W217:W219"/>
    <mergeCell ref="D220:D222"/>
    <mergeCell ref="E220:E222"/>
    <mergeCell ref="W220:W222"/>
    <mergeCell ref="D211:D213"/>
    <mergeCell ref="E211:E213"/>
    <mergeCell ref="W211:W213"/>
    <mergeCell ref="D214:D216"/>
    <mergeCell ref="E214:E216"/>
    <mergeCell ref="W214:W216"/>
    <mergeCell ref="D200:D202"/>
    <mergeCell ref="E200:E202"/>
    <mergeCell ref="W200:W202"/>
    <mergeCell ref="D203:D205"/>
    <mergeCell ref="E203:E205"/>
    <mergeCell ref="W203:W205"/>
    <mergeCell ref="D194:D196"/>
    <mergeCell ref="E194:E196"/>
    <mergeCell ref="W194:W196"/>
    <mergeCell ref="D197:D199"/>
    <mergeCell ref="E197:E199"/>
    <mergeCell ref="W197:W199"/>
    <mergeCell ref="D188:D190"/>
    <mergeCell ref="E188:E190"/>
    <mergeCell ref="W188:W190"/>
    <mergeCell ref="D191:D193"/>
    <mergeCell ref="E191:E193"/>
    <mergeCell ref="W191:W193"/>
    <mergeCell ref="D182:D184"/>
    <mergeCell ref="E182:E184"/>
    <mergeCell ref="W182:W184"/>
    <mergeCell ref="D185:D187"/>
    <mergeCell ref="E185:E187"/>
    <mergeCell ref="W185:W187"/>
    <mergeCell ref="D176:D178"/>
    <mergeCell ref="E176:E178"/>
    <mergeCell ref="W176:W178"/>
    <mergeCell ref="D179:D181"/>
    <mergeCell ref="E179:E181"/>
    <mergeCell ref="W179:W181"/>
    <mergeCell ref="D170:D172"/>
    <mergeCell ref="E170:E172"/>
    <mergeCell ref="W170:W172"/>
    <mergeCell ref="D173:D175"/>
    <mergeCell ref="E173:E175"/>
    <mergeCell ref="W173:W175"/>
    <mergeCell ref="D159:D161"/>
    <mergeCell ref="E159:E161"/>
    <mergeCell ref="W159:W161"/>
    <mergeCell ref="D167:D169"/>
    <mergeCell ref="E167:E169"/>
    <mergeCell ref="W167:W169"/>
    <mergeCell ref="D153:D155"/>
    <mergeCell ref="E153:E155"/>
    <mergeCell ref="W153:W155"/>
    <mergeCell ref="D156:D158"/>
    <mergeCell ref="E156:E158"/>
    <mergeCell ref="W156:W158"/>
    <mergeCell ref="D147:D149"/>
    <mergeCell ref="E147:E149"/>
    <mergeCell ref="W147:W149"/>
    <mergeCell ref="D150:D152"/>
    <mergeCell ref="E150:E152"/>
    <mergeCell ref="W150:W152"/>
    <mergeCell ref="D141:D143"/>
    <mergeCell ref="E141:E143"/>
    <mergeCell ref="W141:W143"/>
    <mergeCell ref="D144:D146"/>
    <mergeCell ref="E144:E146"/>
    <mergeCell ref="W144:W146"/>
    <mergeCell ref="D135:D137"/>
    <mergeCell ref="E135:E137"/>
    <mergeCell ref="W135:W137"/>
    <mergeCell ref="D138:D140"/>
    <mergeCell ref="E138:E140"/>
    <mergeCell ref="W138:W140"/>
    <mergeCell ref="D129:D131"/>
    <mergeCell ref="E129:E131"/>
    <mergeCell ref="W129:W131"/>
    <mergeCell ref="D132:D134"/>
    <mergeCell ref="E132:E134"/>
    <mergeCell ref="W132:W134"/>
    <mergeCell ref="D123:D125"/>
    <mergeCell ref="E123:E125"/>
    <mergeCell ref="W123:W125"/>
    <mergeCell ref="D126:D128"/>
    <mergeCell ref="E126:E128"/>
    <mergeCell ref="W126:W128"/>
    <mergeCell ref="D117:D119"/>
    <mergeCell ref="E117:E119"/>
    <mergeCell ref="W117:W119"/>
    <mergeCell ref="D120:D122"/>
    <mergeCell ref="E120:E122"/>
    <mergeCell ref="W120:W122"/>
    <mergeCell ref="D106:D108"/>
    <mergeCell ref="E106:E108"/>
    <mergeCell ref="W106:W108"/>
    <mergeCell ref="D114:D116"/>
    <mergeCell ref="E114:E116"/>
    <mergeCell ref="W114:W116"/>
    <mergeCell ref="D100:D102"/>
    <mergeCell ref="E100:E102"/>
    <mergeCell ref="W100:W102"/>
    <mergeCell ref="D103:D105"/>
    <mergeCell ref="E103:E105"/>
    <mergeCell ref="W103:W105"/>
    <mergeCell ref="D94:D96"/>
    <mergeCell ref="E94:E96"/>
    <mergeCell ref="W94:W96"/>
    <mergeCell ref="D97:D99"/>
    <mergeCell ref="E97:E99"/>
    <mergeCell ref="W97:W99"/>
    <mergeCell ref="D88:D90"/>
    <mergeCell ref="E88:E90"/>
    <mergeCell ref="W88:W90"/>
    <mergeCell ref="D91:D93"/>
    <mergeCell ref="E91:E93"/>
    <mergeCell ref="W91:W93"/>
    <mergeCell ref="D82:D84"/>
    <mergeCell ref="E82:E84"/>
    <mergeCell ref="W82:W84"/>
    <mergeCell ref="D85:D87"/>
    <mergeCell ref="E85:E87"/>
    <mergeCell ref="W85:W87"/>
    <mergeCell ref="D76:D78"/>
    <mergeCell ref="E76:E78"/>
    <mergeCell ref="W76:W78"/>
    <mergeCell ref="D79:D81"/>
    <mergeCell ref="E79:E81"/>
    <mergeCell ref="W79:W81"/>
    <mergeCell ref="D65:D67"/>
    <mergeCell ref="E65:E67"/>
    <mergeCell ref="W65:W67"/>
    <mergeCell ref="D68:D70"/>
    <mergeCell ref="E68:E70"/>
    <mergeCell ref="W68:W70"/>
    <mergeCell ref="D59:D61"/>
    <mergeCell ref="E59:E61"/>
    <mergeCell ref="W59:W61"/>
    <mergeCell ref="D62:D64"/>
    <mergeCell ref="E62:E64"/>
    <mergeCell ref="W62:W64"/>
    <mergeCell ref="D53:D55"/>
    <mergeCell ref="E53:E55"/>
    <mergeCell ref="W53:W55"/>
    <mergeCell ref="D56:D58"/>
    <mergeCell ref="E56:E58"/>
    <mergeCell ref="W56:W58"/>
    <mergeCell ref="D47:D49"/>
    <mergeCell ref="E47:E49"/>
    <mergeCell ref="W47:W49"/>
    <mergeCell ref="D50:D52"/>
    <mergeCell ref="E50:E52"/>
    <mergeCell ref="W50:W52"/>
    <mergeCell ref="D41:D43"/>
    <mergeCell ref="E41:E43"/>
    <mergeCell ref="W41:W43"/>
    <mergeCell ref="D44:D46"/>
    <mergeCell ref="E44:E46"/>
    <mergeCell ref="W44:W46"/>
    <mergeCell ref="D30:D32"/>
    <mergeCell ref="E30:E32"/>
    <mergeCell ref="W30:W32"/>
    <mergeCell ref="D33:D35"/>
    <mergeCell ref="E33:E35"/>
    <mergeCell ref="W33:W35"/>
    <mergeCell ref="D24:D26"/>
    <mergeCell ref="E24:E26"/>
    <mergeCell ref="W24:W26"/>
    <mergeCell ref="D27:D29"/>
    <mergeCell ref="E27:E29"/>
    <mergeCell ref="W27:W29"/>
    <mergeCell ref="D18:D20"/>
    <mergeCell ref="E18:E20"/>
    <mergeCell ref="W18:W20"/>
    <mergeCell ref="D21:D23"/>
    <mergeCell ref="E21:E23"/>
    <mergeCell ref="W21:W23"/>
    <mergeCell ref="D12:D14"/>
    <mergeCell ref="E12:E14"/>
    <mergeCell ref="W12:W14"/>
    <mergeCell ref="D15:D17"/>
    <mergeCell ref="E15:E17"/>
    <mergeCell ref="W15:W17"/>
    <mergeCell ref="D6:D8"/>
    <mergeCell ref="E6:E8"/>
    <mergeCell ref="W6:W8"/>
    <mergeCell ref="D9:D11"/>
    <mergeCell ref="E9:E11"/>
    <mergeCell ref="W9:W11"/>
  </mergeCells>
  <phoneticPr fontId="2"/>
  <conditionalFormatting sqref="D6:E35">
    <cfRule type="cellIs" dxfId="152" priority="12" operator="notEqual">
      <formula>""</formula>
    </cfRule>
  </conditionalFormatting>
  <conditionalFormatting sqref="D41:E70">
    <cfRule type="cellIs" dxfId="151" priority="11" operator="notEqual">
      <formula>""</formula>
    </cfRule>
  </conditionalFormatting>
  <conditionalFormatting sqref="D76:E108">
    <cfRule type="cellIs" dxfId="150" priority="10" operator="notEqual">
      <formula>""</formula>
    </cfRule>
  </conditionalFormatting>
  <conditionalFormatting sqref="D114:E161">
    <cfRule type="cellIs" dxfId="149" priority="9" operator="notEqual">
      <formula>""</formula>
    </cfRule>
  </conditionalFormatting>
  <conditionalFormatting sqref="D167:E205">
    <cfRule type="cellIs" dxfId="148" priority="8" operator="notEqual">
      <formula>""</formula>
    </cfRule>
  </conditionalFormatting>
  <conditionalFormatting sqref="D211:E258">
    <cfRule type="cellIs" dxfId="147" priority="7" operator="notEqual">
      <formula>""</formula>
    </cfRule>
  </conditionalFormatting>
  <conditionalFormatting sqref="D264:E290">
    <cfRule type="cellIs" dxfId="146" priority="6" operator="notEqual">
      <formula>""</formula>
    </cfRule>
  </conditionalFormatting>
  <conditionalFormatting sqref="D296:E340">
    <cfRule type="cellIs" dxfId="145" priority="5" operator="notEqual">
      <formula>""</formula>
    </cfRule>
  </conditionalFormatting>
  <conditionalFormatting sqref="D346:E390">
    <cfRule type="cellIs" dxfId="144" priority="4" operator="notEqual">
      <formula>""</formula>
    </cfRule>
  </conditionalFormatting>
  <conditionalFormatting sqref="D396:E425">
    <cfRule type="cellIs" dxfId="143" priority="3" operator="notEqual">
      <formula>""</formula>
    </cfRule>
  </conditionalFormatting>
  <conditionalFormatting sqref="D431:E484">
    <cfRule type="cellIs" dxfId="142" priority="2" operator="notEqual">
      <formula>""</formula>
    </cfRule>
  </conditionalFormatting>
  <conditionalFormatting sqref="D490:E531">
    <cfRule type="cellIs" dxfId="141" priority="1" operator="notEqual">
      <formula>""</formula>
    </cfRule>
  </conditionalFormatting>
  <conditionalFormatting sqref="T6:T35 V9:V35">
    <cfRule type="cellIs" dxfId="140" priority="35" operator="lessThan">
      <formula>54</formula>
    </cfRule>
  </conditionalFormatting>
  <conditionalFormatting sqref="T41:T70">
    <cfRule type="cellIs" dxfId="139" priority="23" operator="lessThan">
      <formula>54</formula>
    </cfRule>
  </conditionalFormatting>
  <conditionalFormatting sqref="T76:T108">
    <cfRule type="cellIs" dxfId="138" priority="22" operator="lessThan">
      <formula>54</formula>
    </cfRule>
  </conditionalFormatting>
  <conditionalFormatting sqref="T114:T161">
    <cfRule type="cellIs" dxfId="137" priority="21" operator="lessThan">
      <formula>54</formula>
    </cfRule>
  </conditionalFormatting>
  <conditionalFormatting sqref="T167:T205">
    <cfRule type="cellIs" dxfId="136" priority="20" operator="lessThan">
      <formula>54</formula>
    </cfRule>
  </conditionalFormatting>
  <conditionalFormatting sqref="T211:T258">
    <cfRule type="cellIs" dxfId="135" priority="19" operator="lessThan">
      <formula>54</formula>
    </cfRule>
  </conditionalFormatting>
  <conditionalFormatting sqref="T264:T290">
    <cfRule type="cellIs" dxfId="134" priority="18" operator="lessThan">
      <formula>54</formula>
    </cfRule>
  </conditionalFormatting>
  <conditionalFormatting sqref="T296:T340">
    <cfRule type="cellIs" dxfId="133" priority="17" operator="lessThan">
      <formula>54</formula>
    </cfRule>
  </conditionalFormatting>
  <conditionalFormatting sqref="T346:T390">
    <cfRule type="cellIs" dxfId="132" priority="16" operator="lessThan">
      <formula>54</formula>
    </cfRule>
  </conditionalFormatting>
  <conditionalFormatting sqref="T396:T425">
    <cfRule type="cellIs" dxfId="131" priority="15" operator="lessThan">
      <formula>54</formula>
    </cfRule>
  </conditionalFormatting>
  <conditionalFormatting sqref="T431:T484">
    <cfRule type="cellIs" dxfId="130" priority="14" operator="lessThan">
      <formula>54</formula>
    </cfRule>
  </conditionalFormatting>
  <conditionalFormatting sqref="T490:T531">
    <cfRule type="cellIs" dxfId="129" priority="13" operator="lessThan">
      <formula>54</formula>
    </cfRule>
  </conditionalFormatting>
  <conditionalFormatting sqref="V44:V70">
    <cfRule type="cellIs" dxfId="128" priority="34" operator="lessThan">
      <formula>54</formula>
    </cfRule>
  </conditionalFormatting>
  <conditionalFormatting sqref="V79:V108">
    <cfRule type="cellIs" dxfId="127" priority="33" operator="lessThan">
      <formula>54</formula>
    </cfRule>
  </conditionalFormatting>
  <conditionalFormatting sqref="V117:V161">
    <cfRule type="cellIs" dxfId="126" priority="32" operator="lessThan">
      <formula>54</formula>
    </cfRule>
  </conditionalFormatting>
  <conditionalFormatting sqref="V170:V205">
    <cfRule type="cellIs" dxfId="125" priority="31" operator="lessThan">
      <formula>54</formula>
    </cfRule>
  </conditionalFormatting>
  <conditionalFormatting sqref="V214:V258">
    <cfRule type="cellIs" dxfId="124" priority="30" operator="lessThan">
      <formula>54</formula>
    </cfRule>
  </conditionalFormatting>
  <conditionalFormatting sqref="V267:V290">
    <cfRule type="cellIs" dxfId="123" priority="29" operator="lessThan">
      <formula>54</formula>
    </cfRule>
  </conditionalFormatting>
  <conditionalFormatting sqref="V299:V340">
    <cfRule type="cellIs" dxfId="122" priority="28" operator="lessThan">
      <formula>54</formula>
    </cfRule>
  </conditionalFormatting>
  <conditionalFormatting sqref="V349:V390">
    <cfRule type="cellIs" dxfId="121" priority="27" operator="lessThan">
      <formula>54</formula>
    </cfRule>
  </conditionalFormatting>
  <conditionalFormatting sqref="V399:V425">
    <cfRule type="cellIs" dxfId="120" priority="26" operator="lessThan">
      <formula>54</formula>
    </cfRule>
  </conditionalFormatting>
  <conditionalFormatting sqref="V434:V484">
    <cfRule type="cellIs" dxfId="119" priority="25" operator="lessThan">
      <formula>54</formula>
    </cfRule>
  </conditionalFormatting>
  <conditionalFormatting sqref="V493:V531">
    <cfRule type="cellIs" dxfId="118" priority="24" operator="lessThan">
      <formula>54</formula>
    </cfRule>
  </conditionalFormatting>
  <dataValidations count="1">
    <dataValidation type="list" allowBlank="1" showInputMessage="1" showErrorMessage="1" sqref="D431:D484 D396:D425 D6:D35 D41:D70 D76:D108 D114:D161 D167:D205 D211:D258 D264:D290 D296:D340 D346:D390 D490:D531" xr:uid="{C2B05C42-F4B6-4A1E-BB11-74F1267B40BD}">
      <formula1>"◎,○,▲,△,☆,♡,消,優,非"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DF6A0-F07A-4B84-8954-4EED6AE3AF0B}">
  <dimension ref="A1:AD538"/>
  <sheetViews>
    <sheetView zoomScale="85" zoomScaleNormal="85" workbookViewId="0">
      <selection activeCell="R10" sqref="R10"/>
    </sheetView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2" width="9.75" customWidth="1"/>
    <col min="13" max="13" width="8.6640625" customWidth="1"/>
    <col min="14" max="16" width="9.75" customWidth="1"/>
    <col min="19" max="19" width="9.83203125" customWidth="1"/>
    <col min="21" max="21" width="8.6640625" customWidth="1"/>
    <col min="22" max="22" width="9.75" customWidth="1"/>
    <col min="23" max="23" width="8.6640625" customWidth="1"/>
    <col min="24" max="25" width="6.33203125" customWidth="1"/>
    <col min="26" max="28" width="17.33203125" customWidth="1"/>
    <col min="29" max="30" width="7.4140625" customWidth="1"/>
    <col min="31" max="31" width="8.6640625" customWidth="1"/>
  </cols>
  <sheetData>
    <row r="1" spans="1:30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10940</v>
      </c>
    </row>
    <row r="2" spans="1:30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10946</v>
      </c>
      <c r="J2" t="s">
        <v>10946</v>
      </c>
      <c r="K2" t="s">
        <v>10946</v>
      </c>
      <c r="L2" t="s">
        <v>10946</v>
      </c>
      <c r="M2" t="s">
        <v>11173</v>
      </c>
      <c r="N2" t="s">
        <v>11174</v>
      </c>
      <c r="O2" t="s">
        <v>11175</v>
      </c>
      <c r="P2" t="s">
        <v>11175</v>
      </c>
      <c r="Q2" t="s">
        <v>1</v>
      </c>
      <c r="R2" t="s">
        <v>11176</v>
      </c>
      <c r="T2" t="s">
        <v>10947</v>
      </c>
      <c r="U2" t="s">
        <v>11177</v>
      </c>
      <c r="W2" t="s">
        <v>10948</v>
      </c>
      <c r="X2" t="s">
        <v>10949</v>
      </c>
      <c r="Y2" t="s">
        <v>10950</v>
      </c>
      <c r="Z2" t="s">
        <v>10951</v>
      </c>
      <c r="AA2" t="s">
        <v>10952</v>
      </c>
      <c r="AB2" t="s">
        <v>10953</v>
      </c>
      <c r="AC2" t="s">
        <v>10954</v>
      </c>
      <c r="AD2" t="s">
        <v>10955</v>
      </c>
    </row>
    <row r="3" spans="1:30" x14ac:dyDescent="0.55000000000000004">
      <c r="A3" t="s">
        <v>10956</v>
      </c>
      <c r="B3" t="s">
        <v>10957</v>
      </c>
      <c r="G3" t="s">
        <v>11178</v>
      </c>
      <c r="H3" s="1"/>
      <c r="I3" t="s">
        <v>11179</v>
      </c>
      <c r="J3" t="s">
        <v>11180</v>
      </c>
      <c r="K3" t="s">
        <v>11179</v>
      </c>
      <c r="L3" t="s">
        <v>11180</v>
      </c>
      <c r="M3" t="s">
        <v>11181</v>
      </c>
      <c r="Q3" s="5"/>
      <c r="R3" s="5" t="s">
        <v>11179</v>
      </c>
      <c r="S3" s="2" t="s">
        <v>11182</v>
      </c>
      <c r="T3" t="s">
        <v>11183</v>
      </c>
      <c r="U3" t="s">
        <v>11184</v>
      </c>
      <c r="AD3" t="s">
        <v>10958</v>
      </c>
    </row>
    <row r="4" spans="1:30" x14ac:dyDescent="0.55000000000000004">
      <c r="A4" s="1">
        <v>1</v>
      </c>
      <c r="B4" s="1"/>
      <c r="C4" s="12" t="s">
        <v>10956</v>
      </c>
      <c r="D4" s="1" t="s">
        <v>10957</v>
      </c>
      <c r="F4" s="1" t="s">
        <v>10959</v>
      </c>
      <c r="G4" t="s">
        <v>11185</v>
      </c>
      <c r="I4" t="s">
        <v>11186</v>
      </c>
      <c r="J4" t="s">
        <v>11187</v>
      </c>
      <c r="K4" t="s">
        <v>11186</v>
      </c>
      <c r="L4" t="s">
        <v>11187</v>
      </c>
      <c r="M4" t="s">
        <v>11188</v>
      </c>
      <c r="R4" t="s">
        <v>11189</v>
      </c>
      <c r="S4" s="2" t="s">
        <v>11190</v>
      </c>
      <c r="U4" t="s">
        <v>11191</v>
      </c>
      <c r="AD4" t="s">
        <v>10960</v>
      </c>
    </row>
    <row r="5" spans="1:30" ht="18.5" thickBot="1" x14ac:dyDescent="0.6">
      <c r="C5" s="13">
        <v>1</v>
      </c>
      <c r="D5" t="s">
        <v>10961</v>
      </c>
      <c r="E5">
        <f>VALUE(B3)</f>
        <v>1700</v>
      </c>
      <c r="F5" t="s">
        <v>10956</v>
      </c>
      <c r="G5" t="s">
        <v>11192</v>
      </c>
      <c r="I5" t="s">
        <v>11193</v>
      </c>
      <c r="J5" t="s">
        <v>11194</v>
      </c>
      <c r="K5" t="s">
        <v>11193</v>
      </c>
      <c r="L5" t="s">
        <v>11194</v>
      </c>
      <c r="M5" t="s">
        <v>11195</v>
      </c>
      <c r="Q5" s="5" t="s">
        <v>11196</v>
      </c>
      <c r="R5" s="5" t="s">
        <v>11197</v>
      </c>
      <c r="S5" s="39" t="s">
        <v>11198</v>
      </c>
      <c r="T5" t="s">
        <v>25</v>
      </c>
      <c r="U5" t="s">
        <v>11199</v>
      </c>
      <c r="AD5" t="s">
        <v>10962</v>
      </c>
    </row>
    <row r="6" spans="1:30" ht="18.75" customHeight="1" x14ac:dyDescent="0.55000000000000004">
      <c r="C6" s="14"/>
      <c r="D6" s="58"/>
      <c r="E6" s="61" t="str">
        <f>IF(V8="非優先","非",IF(D6="","",IF(K6&gt;0.1,"単",IF(K7&gt;0.29,"連",IF(K8&gt;0.34,"複","※")))))</f>
        <v/>
      </c>
      <c r="F6" s="15"/>
      <c r="G6" s="16" t="s">
        <v>15</v>
      </c>
      <c r="H6" s="17"/>
      <c r="I6" s="40" t="s">
        <v>15</v>
      </c>
      <c r="J6" s="41" t="s">
        <v>15</v>
      </c>
      <c r="K6" s="40" t="s">
        <v>15</v>
      </c>
      <c r="L6" s="41" t="s">
        <v>15</v>
      </c>
      <c r="M6" s="42" t="s">
        <v>15</v>
      </c>
      <c r="N6" s="43" t="s">
        <v>15</v>
      </c>
      <c r="O6" s="43" t="s">
        <v>46</v>
      </c>
      <c r="P6" s="43" t="s">
        <v>46</v>
      </c>
      <c r="Q6" s="17"/>
      <c r="R6" s="44" t="s">
        <v>1931</v>
      </c>
      <c r="S6" s="45" t="s">
        <v>15</v>
      </c>
      <c r="T6" s="17" t="s">
        <v>46</v>
      </c>
      <c r="U6" s="43">
        <v>10</v>
      </c>
      <c r="V6" s="17" t="s">
        <v>11232</v>
      </c>
      <c r="W6" s="64" t="s">
        <v>12840</v>
      </c>
      <c r="X6" s="17"/>
      <c r="Y6" s="15"/>
      <c r="Z6" s="17"/>
      <c r="AA6" s="15"/>
      <c r="AB6" s="17"/>
      <c r="AC6" s="18" t="s">
        <v>11400</v>
      </c>
      <c r="AD6" s="19"/>
    </row>
    <row r="7" spans="1:30" ht="18.75" customHeight="1" x14ac:dyDescent="0.55000000000000004">
      <c r="C7" s="20">
        <v>1</v>
      </c>
      <c r="D7" s="59"/>
      <c r="E7" s="62"/>
      <c r="F7" s="4" t="s">
        <v>14162</v>
      </c>
      <c r="G7" s="21" t="s">
        <v>213</v>
      </c>
      <c r="H7" s="21" t="s">
        <v>10970</v>
      </c>
      <c r="I7" s="46" t="s">
        <v>11201</v>
      </c>
      <c r="J7" s="47" t="s">
        <v>11201</v>
      </c>
      <c r="K7" s="46" t="s">
        <v>11201</v>
      </c>
      <c r="L7" s="47" t="s">
        <v>11201</v>
      </c>
      <c r="M7" s="48" t="s">
        <v>15</v>
      </c>
      <c r="N7" s="49" t="s">
        <v>15</v>
      </c>
      <c r="O7" s="49" t="s">
        <v>46</v>
      </c>
      <c r="P7" s="49" t="s">
        <v>46</v>
      </c>
      <c r="Q7" s="21" t="s">
        <v>1566</v>
      </c>
      <c r="R7" s="50" t="s">
        <v>1931</v>
      </c>
      <c r="S7" s="51" t="s">
        <v>11201</v>
      </c>
      <c r="T7" s="21">
        <v>55</v>
      </c>
      <c r="U7" s="49">
        <v>12.4</v>
      </c>
      <c r="V7" s="21" t="s">
        <v>11227</v>
      </c>
      <c r="W7" s="65"/>
      <c r="X7" s="21" t="s">
        <v>10965</v>
      </c>
      <c r="Y7" s="4" t="s">
        <v>11004</v>
      </c>
      <c r="Z7" s="21" t="s">
        <v>10992</v>
      </c>
      <c r="AA7" s="4" t="s">
        <v>10983</v>
      </c>
      <c r="AB7" s="21" t="s">
        <v>14163</v>
      </c>
      <c r="AC7" s="22" t="s">
        <v>213</v>
      </c>
      <c r="AD7" s="23"/>
    </row>
    <row r="8" spans="1:30" ht="18.75" customHeight="1" thickBot="1" x14ac:dyDescent="0.6">
      <c r="C8" s="24"/>
      <c r="D8" s="60"/>
      <c r="E8" s="63"/>
      <c r="F8" s="25"/>
      <c r="G8" s="26" t="s">
        <v>15</v>
      </c>
      <c r="H8" s="27">
        <v>6</v>
      </c>
      <c r="I8" s="52" t="s">
        <v>15</v>
      </c>
      <c r="J8" s="53" t="s">
        <v>15</v>
      </c>
      <c r="K8" s="52" t="s">
        <v>15</v>
      </c>
      <c r="L8" s="53" t="s">
        <v>15</v>
      </c>
      <c r="M8" s="54" t="s">
        <v>15</v>
      </c>
      <c r="N8" s="55" t="s">
        <v>15</v>
      </c>
      <c r="O8" s="54" t="s">
        <v>46</v>
      </c>
      <c r="P8" s="54" t="s">
        <v>46</v>
      </c>
      <c r="Q8" s="26" t="s">
        <v>46</v>
      </c>
      <c r="R8" s="26" t="s">
        <v>1931</v>
      </c>
      <c r="S8" s="56" t="s">
        <v>15</v>
      </c>
      <c r="T8" s="26" t="s">
        <v>15</v>
      </c>
      <c r="U8" s="54" t="s">
        <v>11214</v>
      </c>
      <c r="V8" s="26"/>
      <c r="W8" s="66"/>
      <c r="X8" s="27">
        <v>11</v>
      </c>
      <c r="Y8" s="28"/>
      <c r="Z8" s="26"/>
      <c r="AA8" s="28"/>
      <c r="AB8" s="26"/>
      <c r="AC8" s="29"/>
      <c r="AD8" s="30"/>
    </row>
    <row r="9" spans="1:30" ht="18.75" customHeight="1" x14ac:dyDescent="0.55000000000000004">
      <c r="C9" s="14"/>
      <c r="D9" s="58"/>
      <c r="E9" s="61" t="str">
        <f t="shared" ref="E9" si="0">IF(V11="非優先","非",IF(D9="","",IF(K9&gt;0.1,"単",IF(K10&gt;0.29,"連",IF(K11&gt;0.34,"複","※")))))</f>
        <v/>
      </c>
      <c r="F9" s="15"/>
      <c r="G9" s="16" t="s">
        <v>15</v>
      </c>
      <c r="H9" s="17"/>
      <c r="I9" s="40" t="s">
        <v>15</v>
      </c>
      <c r="J9" s="41" t="s">
        <v>15</v>
      </c>
      <c r="K9" s="40">
        <v>0</v>
      </c>
      <c r="L9" s="41">
        <v>0</v>
      </c>
      <c r="M9" s="42" t="s">
        <v>11200</v>
      </c>
      <c r="N9" s="43" t="s">
        <v>15</v>
      </c>
      <c r="O9" s="43" t="s">
        <v>143</v>
      </c>
      <c r="P9" s="43" t="s">
        <v>8598</v>
      </c>
      <c r="Q9" s="17"/>
      <c r="R9" s="44">
        <v>0</v>
      </c>
      <c r="S9" s="45" t="s">
        <v>14506</v>
      </c>
      <c r="T9" s="17" t="s">
        <v>46</v>
      </c>
      <c r="U9" s="43">
        <v>7.5</v>
      </c>
      <c r="V9" s="17" t="s">
        <v>11509</v>
      </c>
      <c r="W9" s="64" t="s">
        <v>12969</v>
      </c>
      <c r="X9" s="17"/>
      <c r="Y9" s="15"/>
      <c r="Z9" s="17"/>
      <c r="AA9" s="15"/>
      <c r="AB9" s="17"/>
      <c r="AC9" s="18" t="s">
        <v>7385</v>
      </c>
      <c r="AD9" s="19"/>
    </row>
    <row r="10" spans="1:30" ht="18.75" customHeight="1" x14ac:dyDescent="0.55000000000000004">
      <c r="B10" s="31"/>
      <c r="C10" s="20">
        <v>2</v>
      </c>
      <c r="D10" s="59"/>
      <c r="E10" s="62"/>
      <c r="F10" s="4" t="s">
        <v>5406</v>
      </c>
      <c r="G10" s="21" t="s">
        <v>1518</v>
      </c>
      <c r="H10" s="21" t="s">
        <v>11000</v>
      </c>
      <c r="I10" s="46" t="s">
        <v>11201</v>
      </c>
      <c r="J10" s="47" t="s">
        <v>11201</v>
      </c>
      <c r="K10" s="46">
        <v>0.25</v>
      </c>
      <c r="L10" s="47">
        <v>1</v>
      </c>
      <c r="M10" s="48" t="s">
        <v>10997</v>
      </c>
      <c r="N10" s="49" t="s">
        <v>15</v>
      </c>
      <c r="O10" s="49" t="s">
        <v>503</v>
      </c>
      <c r="P10" s="49" t="s">
        <v>7798</v>
      </c>
      <c r="Q10" s="21" t="s">
        <v>1561</v>
      </c>
      <c r="R10" s="50">
        <v>0.18</v>
      </c>
      <c r="S10" s="51" t="s">
        <v>12589</v>
      </c>
      <c r="T10" s="21">
        <v>55</v>
      </c>
      <c r="U10" s="49">
        <v>9.9</v>
      </c>
      <c r="V10" s="21" t="s">
        <v>11510</v>
      </c>
      <c r="W10" s="65"/>
      <c r="X10" s="21" t="s">
        <v>10965</v>
      </c>
      <c r="Y10" s="4" t="s">
        <v>10971</v>
      </c>
      <c r="Z10" s="21" t="s">
        <v>11995</v>
      </c>
      <c r="AA10" s="4" t="s">
        <v>14164</v>
      </c>
      <c r="AB10" s="21" t="s">
        <v>14165</v>
      </c>
      <c r="AC10" s="22" t="s">
        <v>1518</v>
      </c>
      <c r="AD10" s="23"/>
    </row>
    <row r="11" spans="1:30" ht="18.75" customHeight="1" thickBot="1" x14ac:dyDescent="0.6">
      <c r="B11" s="32"/>
      <c r="C11" s="24"/>
      <c r="D11" s="60"/>
      <c r="E11" s="63"/>
      <c r="F11" s="25"/>
      <c r="G11" s="26" t="s">
        <v>15</v>
      </c>
      <c r="H11" s="27">
        <v>13</v>
      </c>
      <c r="I11" s="52" t="s">
        <v>15</v>
      </c>
      <c r="J11" s="53" t="s">
        <v>13661</v>
      </c>
      <c r="K11" s="52">
        <v>0.25</v>
      </c>
      <c r="L11" s="53" t="s">
        <v>11305</v>
      </c>
      <c r="M11" s="54" t="s">
        <v>10999</v>
      </c>
      <c r="N11" s="55" t="s">
        <v>15</v>
      </c>
      <c r="O11" s="54" t="s">
        <v>46</v>
      </c>
      <c r="P11" s="54" t="s">
        <v>46</v>
      </c>
      <c r="Q11" s="26">
        <v>25</v>
      </c>
      <c r="R11" s="26">
        <v>11</v>
      </c>
      <c r="S11" s="56" t="s">
        <v>14507</v>
      </c>
      <c r="T11" s="26" t="s">
        <v>15</v>
      </c>
      <c r="U11" s="54" t="s">
        <v>11214</v>
      </c>
      <c r="V11" s="26" t="s">
        <v>11511</v>
      </c>
      <c r="W11" s="66"/>
      <c r="X11" s="27">
        <v>25</v>
      </c>
      <c r="Y11" s="28"/>
      <c r="Z11" s="26"/>
      <c r="AA11" s="28"/>
      <c r="AB11" s="26"/>
      <c r="AC11" s="29"/>
      <c r="AD11" s="30"/>
    </row>
    <row r="12" spans="1:30" ht="18.75" customHeight="1" x14ac:dyDescent="0.55000000000000004">
      <c r="B12" s="32"/>
      <c r="C12" s="14"/>
      <c r="D12" s="58"/>
      <c r="E12" s="61" t="str">
        <f t="shared" ref="E12" si="1">IF(V14="非優先","非",IF(D12="","",IF(K12&gt;0.1,"単",IF(K13&gt;0.29,"連",IF(K14&gt;0.34,"複","※")))))</f>
        <v/>
      </c>
      <c r="F12" s="15"/>
      <c r="G12" s="16" t="s">
        <v>8303</v>
      </c>
      <c r="H12" s="17"/>
      <c r="I12" s="40">
        <v>0</v>
      </c>
      <c r="J12" s="41">
        <v>0</v>
      </c>
      <c r="K12" s="40">
        <v>4.3478260869565216E-2</v>
      </c>
      <c r="L12" s="41">
        <v>3</v>
      </c>
      <c r="M12" s="42" t="s">
        <v>11227</v>
      </c>
      <c r="N12" s="43" t="s">
        <v>11228</v>
      </c>
      <c r="O12" s="43" t="s">
        <v>837</v>
      </c>
      <c r="P12" s="43" t="s">
        <v>7727</v>
      </c>
      <c r="Q12" s="17"/>
      <c r="R12" s="44" t="s">
        <v>1931</v>
      </c>
      <c r="S12" s="45" t="s">
        <v>11367</v>
      </c>
      <c r="T12" s="17" t="s">
        <v>46</v>
      </c>
      <c r="U12" s="43">
        <v>10.3</v>
      </c>
      <c r="V12" s="17" t="s">
        <v>11221</v>
      </c>
      <c r="W12" s="64" t="s">
        <v>12320</v>
      </c>
      <c r="X12" s="17"/>
      <c r="Y12" s="15"/>
      <c r="Z12" s="17"/>
      <c r="AA12" s="15"/>
      <c r="AB12" s="17"/>
      <c r="AC12" s="18" t="s">
        <v>12233</v>
      </c>
      <c r="AD12" s="19"/>
    </row>
    <row r="13" spans="1:30" ht="18.75" customHeight="1" x14ac:dyDescent="0.55000000000000004">
      <c r="B13" s="32"/>
      <c r="C13" s="20">
        <v>3</v>
      </c>
      <c r="D13" s="59"/>
      <c r="E13" s="62"/>
      <c r="F13" s="4" t="s">
        <v>3187</v>
      </c>
      <c r="G13" s="21" t="s">
        <v>3314</v>
      </c>
      <c r="H13" s="21" t="s">
        <v>10970</v>
      </c>
      <c r="I13" s="46">
        <v>8.8235294117647065E-2</v>
      </c>
      <c r="J13" s="47">
        <v>3</v>
      </c>
      <c r="K13" s="46">
        <v>0.11594202898550725</v>
      </c>
      <c r="L13" s="47">
        <v>8</v>
      </c>
      <c r="M13" s="48" t="s">
        <v>10956</v>
      </c>
      <c r="N13" s="49" t="s">
        <v>12560</v>
      </c>
      <c r="O13" s="49" t="s">
        <v>2964</v>
      </c>
      <c r="P13" s="49" t="s">
        <v>7722</v>
      </c>
      <c r="Q13" s="21" t="s">
        <v>11</v>
      </c>
      <c r="R13" s="50" t="s">
        <v>1931</v>
      </c>
      <c r="S13" s="51" t="s">
        <v>12561</v>
      </c>
      <c r="T13" s="21">
        <v>55</v>
      </c>
      <c r="U13" s="49">
        <v>11.8</v>
      </c>
      <c r="V13" s="21" t="s">
        <v>11222</v>
      </c>
      <c r="W13" s="65"/>
      <c r="X13" s="21" t="s">
        <v>10965</v>
      </c>
      <c r="Y13" s="4" t="s">
        <v>10966</v>
      </c>
      <c r="Z13" s="21" t="s">
        <v>11019</v>
      </c>
      <c r="AA13" s="4" t="s">
        <v>12015</v>
      </c>
      <c r="AB13" s="21" t="s">
        <v>14166</v>
      </c>
      <c r="AC13" s="22" t="s">
        <v>3314</v>
      </c>
      <c r="AD13" s="23"/>
    </row>
    <row r="14" spans="1:30" ht="18.75" customHeight="1" thickBot="1" x14ac:dyDescent="0.6">
      <c r="B14" s="32"/>
      <c r="C14" s="24"/>
      <c r="D14" s="60"/>
      <c r="E14" s="63"/>
      <c r="F14" s="25"/>
      <c r="G14" s="26">
        <v>3.4</v>
      </c>
      <c r="H14" s="27">
        <v>6</v>
      </c>
      <c r="I14" s="52">
        <v>0.14705882352941177</v>
      </c>
      <c r="J14" s="53" t="s">
        <v>13677</v>
      </c>
      <c r="K14" s="52">
        <v>0.17391304347826086</v>
      </c>
      <c r="L14" s="53" t="s">
        <v>14508</v>
      </c>
      <c r="M14" s="54" t="s">
        <v>11204</v>
      </c>
      <c r="N14" s="55" t="s">
        <v>12564</v>
      </c>
      <c r="O14" s="54" t="s">
        <v>46</v>
      </c>
      <c r="P14" s="54" t="s">
        <v>46</v>
      </c>
      <c r="Q14" s="26">
        <v>33</v>
      </c>
      <c r="R14" s="26" t="s">
        <v>1931</v>
      </c>
      <c r="S14" s="56" t="s">
        <v>2258</v>
      </c>
      <c r="T14" s="26" t="s">
        <v>15</v>
      </c>
      <c r="U14" s="54" t="s">
        <v>11213</v>
      </c>
      <c r="V14" s="26" t="s">
        <v>11223</v>
      </c>
      <c r="W14" s="66"/>
      <c r="X14" s="27">
        <v>33</v>
      </c>
      <c r="Y14" s="28"/>
      <c r="Z14" s="26"/>
      <c r="AA14" s="28"/>
      <c r="AB14" s="26"/>
      <c r="AC14" s="29"/>
      <c r="AD14" s="30"/>
    </row>
    <row r="15" spans="1:30" ht="18.75" customHeight="1" x14ac:dyDescent="0.55000000000000004">
      <c r="B15" s="32"/>
      <c r="C15" s="14"/>
      <c r="D15" s="58"/>
      <c r="E15" s="61" t="str">
        <f t="shared" ref="E15" si="2">IF(V17="非優先","非",IF(D15="","",IF(K15&gt;0.1,"単",IF(K16&gt;0.29,"連",IF(K17&gt;0.34,"複","※")))))</f>
        <v/>
      </c>
      <c r="F15" s="15"/>
      <c r="G15" s="16" t="s">
        <v>15</v>
      </c>
      <c r="H15" s="17"/>
      <c r="I15" s="40" t="s">
        <v>15</v>
      </c>
      <c r="J15" s="41" t="s">
        <v>15</v>
      </c>
      <c r="K15" s="40" t="s">
        <v>15</v>
      </c>
      <c r="L15" s="41" t="s">
        <v>15</v>
      </c>
      <c r="M15" s="42" t="s">
        <v>15</v>
      </c>
      <c r="N15" s="43" t="s">
        <v>15</v>
      </c>
      <c r="O15" s="43" t="s">
        <v>46</v>
      </c>
      <c r="P15" s="43" t="s">
        <v>46</v>
      </c>
      <c r="Q15" s="17"/>
      <c r="R15" s="44" t="s">
        <v>1931</v>
      </c>
      <c r="S15" s="45" t="s">
        <v>15</v>
      </c>
      <c r="T15" s="17" t="s">
        <v>46</v>
      </c>
      <c r="U15" s="43">
        <v>7.5</v>
      </c>
      <c r="V15" s="17"/>
      <c r="W15" s="64" t="s">
        <v>14167</v>
      </c>
      <c r="X15" s="17"/>
      <c r="Y15" s="15"/>
      <c r="Z15" s="17"/>
      <c r="AA15" s="15"/>
      <c r="AB15" s="17"/>
      <c r="AC15" s="18">
        <v>0</v>
      </c>
      <c r="AD15" s="19"/>
    </row>
    <row r="16" spans="1:30" ht="18.75" customHeight="1" x14ac:dyDescent="0.55000000000000004">
      <c r="B16" s="32"/>
      <c r="C16" s="20">
        <v>4</v>
      </c>
      <c r="D16" s="59"/>
      <c r="E16" s="62"/>
      <c r="F16" s="4" t="s">
        <v>14168</v>
      </c>
      <c r="G16" s="21" t="s">
        <v>1488</v>
      </c>
      <c r="H16" s="21" t="s">
        <v>11856</v>
      </c>
      <c r="I16" s="46" t="s">
        <v>11201</v>
      </c>
      <c r="J16" s="47" t="s">
        <v>11201</v>
      </c>
      <c r="K16" s="46" t="s">
        <v>11201</v>
      </c>
      <c r="L16" s="47" t="s">
        <v>11201</v>
      </c>
      <c r="M16" s="48" t="s">
        <v>15</v>
      </c>
      <c r="N16" s="49" t="s">
        <v>15</v>
      </c>
      <c r="O16" s="49" t="s">
        <v>46</v>
      </c>
      <c r="P16" s="49" t="s">
        <v>46</v>
      </c>
      <c r="Q16" s="21" t="s">
        <v>8562</v>
      </c>
      <c r="R16" s="50" t="s">
        <v>1931</v>
      </c>
      <c r="S16" s="51" t="s">
        <v>11201</v>
      </c>
      <c r="T16" s="21">
        <v>55</v>
      </c>
      <c r="U16" s="49">
        <v>6.4</v>
      </c>
      <c r="V16" s="21"/>
      <c r="W16" s="65"/>
      <c r="X16" s="21" t="s">
        <v>10965</v>
      </c>
      <c r="Y16" s="4" t="s">
        <v>10982</v>
      </c>
      <c r="Z16" s="21" t="s">
        <v>12707</v>
      </c>
      <c r="AA16" s="4" t="s">
        <v>10993</v>
      </c>
      <c r="AB16" s="21" t="s">
        <v>14169</v>
      </c>
      <c r="AC16" s="22" t="s">
        <v>1488</v>
      </c>
      <c r="AD16" s="23"/>
    </row>
    <row r="17" spans="2:30" ht="18.75" customHeight="1" thickBot="1" x14ac:dyDescent="0.6">
      <c r="B17" s="32"/>
      <c r="C17" s="24"/>
      <c r="D17" s="60"/>
      <c r="E17" s="63"/>
      <c r="F17" s="25"/>
      <c r="G17" s="26" t="s">
        <v>15</v>
      </c>
      <c r="H17" s="27">
        <v>16</v>
      </c>
      <c r="I17" s="52" t="s">
        <v>15</v>
      </c>
      <c r="J17" s="53" t="s">
        <v>15</v>
      </c>
      <c r="K17" s="52" t="s">
        <v>15</v>
      </c>
      <c r="L17" s="53" t="s">
        <v>15</v>
      </c>
      <c r="M17" s="54" t="s">
        <v>15</v>
      </c>
      <c r="N17" s="55" t="s">
        <v>15</v>
      </c>
      <c r="O17" s="54" t="s">
        <v>46</v>
      </c>
      <c r="P17" s="54" t="s">
        <v>46</v>
      </c>
      <c r="Q17" s="26">
        <v>25</v>
      </c>
      <c r="R17" s="26" t="s">
        <v>1931</v>
      </c>
      <c r="S17" s="56" t="s">
        <v>15</v>
      </c>
      <c r="T17" s="26" t="s">
        <v>15</v>
      </c>
      <c r="U17" s="54" t="s">
        <v>11214</v>
      </c>
      <c r="V17" s="26"/>
      <c r="W17" s="66"/>
      <c r="X17" s="27">
        <v>25</v>
      </c>
      <c r="Y17" s="28"/>
      <c r="Z17" s="26"/>
      <c r="AA17" s="28"/>
      <c r="AB17" s="26"/>
      <c r="AC17" s="29"/>
      <c r="AD17" s="30"/>
    </row>
    <row r="18" spans="2:30" ht="18.75" customHeight="1" x14ac:dyDescent="0.55000000000000004">
      <c r="B18" s="33"/>
      <c r="C18" s="14"/>
      <c r="D18" s="58"/>
      <c r="E18" s="61" t="str">
        <f t="shared" ref="E18" si="3">IF(V20="非優先","非",IF(D18="","",IF(K18&gt;0.1,"単",IF(K19&gt;0.29,"連",IF(K20&gt;0.34,"複","※")))))</f>
        <v/>
      </c>
      <c r="F18" s="15"/>
      <c r="G18" s="16" t="s">
        <v>8301</v>
      </c>
      <c r="H18" s="17"/>
      <c r="I18" s="40">
        <v>0.25</v>
      </c>
      <c r="J18" s="41">
        <v>2</v>
      </c>
      <c r="K18" s="40">
        <v>0.1875</v>
      </c>
      <c r="L18" s="41">
        <v>6</v>
      </c>
      <c r="M18" s="42" t="s">
        <v>11207</v>
      </c>
      <c r="N18" s="43" t="s">
        <v>11258</v>
      </c>
      <c r="O18" s="43" t="s">
        <v>1085</v>
      </c>
      <c r="P18" s="43" t="s">
        <v>9883</v>
      </c>
      <c r="Q18" s="17"/>
      <c r="R18" s="44">
        <v>0</v>
      </c>
      <c r="S18" s="45" t="s">
        <v>11954</v>
      </c>
      <c r="T18" s="17" t="s">
        <v>46</v>
      </c>
      <c r="U18" s="43">
        <v>24.8</v>
      </c>
      <c r="V18" s="17" t="s">
        <v>11519</v>
      </c>
      <c r="W18" s="64" t="s">
        <v>10972</v>
      </c>
      <c r="X18" s="17"/>
      <c r="Y18" s="15"/>
      <c r="Z18" s="17"/>
      <c r="AA18" s="15"/>
      <c r="AB18" s="17"/>
      <c r="AC18" s="18" t="s">
        <v>11093</v>
      </c>
      <c r="AD18" s="19"/>
    </row>
    <row r="19" spans="2:30" ht="18.75" customHeight="1" x14ac:dyDescent="0.55000000000000004">
      <c r="B19" s="34"/>
      <c r="C19" s="20">
        <v>5</v>
      </c>
      <c r="D19" s="59"/>
      <c r="E19" s="62"/>
      <c r="F19" s="4" t="s">
        <v>10581</v>
      </c>
      <c r="G19" s="21" t="s">
        <v>155</v>
      </c>
      <c r="H19" s="21" t="s">
        <v>11013</v>
      </c>
      <c r="I19" s="46">
        <v>0.375</v>
      </c>
      <c r="J19" s="47">
        <v>3</v>
      </c>
      <c r="K19" s="46">
        <v>0.25</v>
      </c>
      <c r="L19" s="47">
        <v>8</v>
      </c>
      <c r="M19" s="48" t="s">
        <v>10997</v>
      </c>
      <c r="N19" s="49" t="s">
        <v>13208</v>
      </c>
      <c r="O19" s="49" t="s">
        <v>883</v>
      </c>
      <c r="P19" s="49" t="s">
        <v>10119</v>
      </c>
      <c r="Q19" s="21" t="s">
        <v>7</v>
      </c>
      <c r="R19" s="50">
        <v>0.14000000000000001</v>
      </c>
      <c r="S19" s="51" t="s">
        <v>11910</v>
      </c>
      <c r="T19" s="21">
        <v>55</v>
      </c>
      <c r="U19" s="49">
        <v>16.100000000000001</v>
      </c>
      <c r="V19" s="21" t="s">
        <v>11235</v>
      </c>
      <c r="W19" s="65"/>
      <c r="X19" s="21" t="s">
        <v>10965</v>
      </c>
      <c r="Y19" s="4" t="s">
        <v>11004</v>
      </c>
      <c r="Z19" s="21" t="s">
        <v>11036</v>
      </c>
      <c r="AA19" s="4" t="s">
        <v>13443</v>
      </c>
      <c r="AB19" s="21" t="s">
        <v>14170</v>
      </c>
      <c r="AC19" s="22" t="s">
        <v>155</v>
      </c>
      <c r="AD19" s="23"/>
    </row>
    <row r="20" spans="2:30" ht="18.75" customHeight="1" thickBot="1" x14ac:dyDescent="0.6">
      <c r="B20" s="34"/>
      <c r="C20" s="24"/>
      <c r="D20" s="60"/>
      <c r="E20" s="63"/>
      <c r="F20" s="25"/>
      <c r="G20" s="26">
        <v>2.2000000000000002</v>
      </c>
      <c r="H20" s="27">
        <v>9</v>
      </c>
      <c r="I20" s="52">
        <v>0.625</v>
      </c>
      <c r="J20" s="53" t="s">
        <v>14509</v>
      </c>
      <c r="K20" s="52">
        <v>0.34375</v>
      </c>
      <c r="L20" s="53" t="s">
        <v>11517</v>
      </c>
      <c r="M20" s="54" t="s">
        <v>11204</v>
      </c>
      <c r="N20" s="55" t="s">
        <v>13210</v>
      </c>
      <c r="O20" s="54" t="s">
        <v>46</v>
      </c>
      <c r="P20" s="54" t="s">
        <v>46</v>
      </c>
      <c r="Q20" s="26">
        <v>33</v>
      </c>
      <c r="R20" s="26">
        <v>8</v>
      </c>
      <c r="S20" s="56" t="s">
        <v>11900</v>
      </c>
      <c r="T20" s="26" t="s">
        <v>15</v>
      </c>
      <c r="U20" s="54" t="s">
        <v>11214</v>
      </c>
      <c r="V20" s="26" t="s">
        <v>11520</v>
      </c>
      <c r="W20" s="66"/>
      <c r="X20" s="27">
        <v>33</v>
      </c>
      <c r="Y20" s="28"/>
      <c r="Z20" s="26"/>
      <c r="AA20" s="28"/>
      <c r="AB20" s="26"/>
      <c r="AC20" s="29"/>
      <c r="AD20" s="30"/>
    </row>
    <row r="21" spans="2:30" ht="18.75" customHeight="1" x14ac:dyDescent="0.55000000000000004">
      <c r="C21" s="14"/>
      <c r="D21" s="58"/>
      <c r="E21" s="61" t="str">
        <f t="shared" ref="E21" si="4">IF(V23="非優先","非",IF(D21="","",IF(K21&gt;0.1,"単",IF(K22&gt;0.29,"連",IF(K23&gt;0.34,"複","※")))))</f>
        <v/>
      </c>
      <c r="F21" s="15"/>
      <c r="G21" s="16" t="s">
        <v>8310</v>
      </c>
      <c r="H21" s="17"/>
      <c r="I21" s="40">
        <v>0.18604651162790697</v>
      </c>
      <c r="J21" s="41">
        <v>8</v>
      </c>
      <c r="K21" s="40">
        <v>0.10810810810810811</v>
      </c>
      <c r="L21" s="41">
        <v>8</v>
      </c>
      <c r="M21" s="42" t="s">
        <v>11215</v>
      </c>
      <c r="N21" s="43" t="s">
        <v>11230</v>
      </c>
      <c r="O21" s="43" t="s">
        <v>143</v>
      </c>
      <c r="P21" s="43" t="s">
        <v>9898</v>
      </c>
      <c r="Q21" s="17"/>
      <c r="R21" s="44" t="s">
        <v>1931</v>
      </c>
      <c r="S21" s="45" t="s">
        <v>1561</v>
      </c>
      <c r="T21" s="17" t="s">
        <v>11216</v>
      </c>
      <c r="U21" s="43"/>
      <c r="V21" s="17"/>
      <c r="W21" s="64" t="s">
        <v>10994</v>
      </c>
      <c r="X21" s="17"/>
      <c r="Y21" s="15"/>
      <c r="Z21" s="17"/>
      <c r="AA21" s="15"/>
      <c r="AB21" s="17"/>
      <c r="AC21" s="18" t="s">
        <v>8553</v>
      </c>
      <c r="AD21" s="19"/>
    </row>
    <row r="22" spans="2:30" ht="18.75" customHeight="1" x14ac:dyDescent="0.55000000000000004">
      <c r="C22" s="20">
        <v>6</v>
      </c>
      <c r="D22" s="59"/>
      <c r="E22" s="62"/>
      <c r="F22" s="4" t="s">
        <v>6358</v>
      </c>
      <c r="G22" s="21" t="s">
        <v>1406</v>
      </c>
      <c r="H22" s="21" t="s">
        <v>11003</v>
      </c>
      <c r="I22" s="46">
        <v>0.39534883720930231</v>
      </c>
      <c r="J22" s="47">
        <v>17</v>
      </c>
      <c r="K22" s="46">
        <v>0.24324324324324326</v>
      </c>
      <c r="L22" s="47">
        <v>18</v>
      </c>
      <c r="M22" s="48" t="s">
        <v>10956</v>
      </c>
      <c r="N22" s="49" t="s">
        <v>11208</v>
      </c>
      <c r="O22" s="49" t="s">
        <v>883</v>
      </c>
      <c r="P22" s="49" t="s">
        <v>7798</v>
      </c>
      <c r="Q22" s="21" t="s">
        <v>1527</v>
      </c>
      <c r="R22" s="50" t="s">
        <v>1931</v>
      </c>
      <c r="S22" s="51" t="s">
        <v>7</v>
      </c>
      <c r="T22" s="21">
        <v>52</v>
      </c>
      <c r="U22" s="49">
        <v>4.5999999999999996</v>
      </c>
      <c r="V22" s="21"/>
      <c r="W22" s="65"/>
      <c r="X22" s="21" t="s">
        <v>10965</v>
      </c>
      <c r="Y22" s="4" t="s">
        <v>10971</v>
      </c>
      <c r="Z22" s="21" t="s">
        <v>11995</v>
      </c>
      <c r="AA22" s="4" t="s">
        <v>14171</v>
      </c>
      <c r="AB22" s="21" t="s">
        <v>14172</v>
      </c>
      <c r="AC22" s="22" t="s">
        <v>1406</v>
      </c>
      <c r="AD22" s="23"/>
    </row>
    <row r="23" spans="2:30" ht="18.75" customHeight="1" thickBot="1" x14ac:dyDescent="0.6">
      <c r="C23" s="24"/>
      <c r="D23" s="60"/>
      <c r="E23" s="63"/>
      <c r="F23" s="25"/>
      <c r="G23" s="26">
        <v>3.2</v>
      </c>
      <c r="H23" s="27">
        <v>7</v>
      </c>
      <c r="I23" s="52">
        <v>0.51162790697674421</v>
      </c>
      <c r="J23" s="53" t="s">
        <v>11443</v>
      </c>
      <c r="K23" s="52">
        <v>0.32432432432432434</v>
      </c>
      <c r="L23" s="53" t="s">
        <v>11450</v>
      </c>
      <c r="M23" s="54" t="s">
        <v>10959</v>
      </c>
      <c r="N23" s="55" t="s">
        <v>11231</v>
      </c>
      <c r="O23" s="54" t="s">
        <v>46</v>
      </c>
      <c r="P23" s="54" t="s">
        <v>46</v>
      </c>
      <c r="Q23" s="26">
        <v>9</v>
      </c>
      <c r="R23" s="26" t="s">
        <v>1931</v>
      </c>
      <c r="S23" s="56" t="s">
        <v>11909</v>
      </c>
      <c r="T23" s="26" t="s">
        <v>11205</v>
      </c>
      <c r="U23" s="54" t="s">
        <v>1931</v>
      </c>
      <c r="V23" s="26"/>
      <c r="W23" s="66"/>
      <c r="X23" s="27">
        <v>9</v>
      </c>
      <c r="Y23" s="28"/>
      <c r="Z23" s="26"/>
      <c r="AA23" s="28"/>
      <c r="AB23" s="26"/>
      <c r="AC23" s="29"/>
      <c r="AD23" s="30"/>
    </row>
    <row r="24" spans="2:30" ht="18.75" customHeight="1" x14ac:dyDescent="0.55000000000000004">
      <c r="C24" s="14"/>
      <c r="D24" s="58"/>
      <c r="E24" s="61" t="str">
        <f t="shared" ref="E24" si="5">IF(V26="非優先","非",IF(D24="","",IF(K24&gt;0.1,"単",IF(K25&gt;0.29,"連",IF(K26&gt;0.34,"複","※")))))</f>
        <v/>
      </c>
      <c r="F24" s="15"/>
      <c r="G24" s="16" t="s">
        <v>15</v>
      </c>
      <c r="H24" s="17"/>
      <c r="I24" s="40" t="s">
        <v>15</v>
      </c>
      <c r="J24" s="41" t="s">
        <v>15</v>
      </c>
      <c r="K24" s="40" t="s">
        <v>15</v>
      </c>
      <c r="L24" s="41" t="s">
        <v>15</v>
      </c>
      <c r="M24" s="42" t="s">
        <v>15</v>
      </c>
      <c r="N24" s="43" t="s">
        <v>15</v>
      </c>
      <c r="O24" s="43" t="s">
        <v>46</v>
      </c>
      <c r="P24" s="43" t="s">
        <v>46</v>
      </c>
      <c r="Q24" s="17"/>
      <c r="R24" s="44" t="s">
        <v>1931</v>
      </c>
      <c r="S24" s="45" t="s">
        <v>15</v>
      </c>
      <c r="T24" s="17" t="s">
        <v>46</v>
      </c>
      <c r="U24" s="43" t="s">
        <v>1665</v>
      </c>
      <c r="V24" s="17" t="s">
        <v>15</v>
      </c>
      <c r="W24" s="64" t="s">
        <v>14173</v>
      </c>
      <c r="X24" s="17"/>
      <c r="Y24" s="15"/>
      <c r="Z24" s="17"/>
      <c r="AA24" s="15"/>
      <c r="AB24" s="17"/>
      <c r="AC24" s="18" t="s">
        <v>10978</v>
      </c>
      <c r="AD24" s="19"/>
    </row>
    <row r="25" spans="2:30" ht="18.75" customHeight="1" x14ac:dyDescent="0.55000000000000004">
      <c r="C25" s="20">
        <v>7</v>
      </c>
      <c r="D25" s="59"/>
      <c r="E25" s="62"/>
      <c r="F25" s="4" t="s">
        <v>14174</v>
      </c>
      <c r="G25" s="21" t="s">
        <v>1181</v>
      </c>
      <c r="H25" s="21" t="s">
        <v>10970</v>
      </c>
      <c r="I25" s="46" t="s">
        <v>11201</v>
      </c>
      <c r="J25" s="47" t="s">
        <v>11201</v>
      </c>
      <c r="K25" s="46" t="s">
        <v>11201</v>
      </c>
      <c r="L25" s="47" t="s">
        <v>11201</v>
      </c>
      <c r="M25" s="48" t="s">
        <v>15</v>
      </c>
      <c r="N25" s="49" t="s">
        <v>15</v>
      </c>
      <c r="O25" s="49" t="s">
        <v>46</v>
      </c>
      <c r="P25" s="49" t="s">
        <v>46</v>
      </c>
      <c r="Q25" s="21" t="s">
        <v>1980</v>
      </c>
      <c r="R25" s="50" t="s">
        <v>1931</v>
      </c>
      <c r="S25" s="51" t="s">
        <v>11201</v>
      </c>
      <c r="T25" s="21">
        <v>55</v>
      </c>
      <c r="U25" s="49" t="s">
        <v>1665</v>
      </c>
      <c r="V25" s="21" t="s">
        <v>15</v>
      </c>
      <c r="W25" s="65"/>
      <c r="X25" s="21" t="s">
        <v>10965</v>
      </c>
      <c r="Y25" s="4" t="s">
        <v>10971</v>
      </c>
      <c r="Z25" s="21" t="s">
        <v>10967</v>
      </c>
      <c r="AA25" s="4" t="s">
        <v>13030</v>
      </c>
      <c r="AB25" s="21" t="s">
        <v>13031</v>
      </c>
      <c r="AC25" s="22" t="s">
        <v>1181</v>
      </c>
      <c r="AD25" s="23"/>
    </row>
    <row r="26" spans="2:30" ht="18.75" customHeight="1" thickBot="1" x14ac:dyDescent="0.6">
      <c r="C26" s="24"/>
      <c r="D26" s="60"/>
      <c r="E26" s="63"/>
      <c r="F26" s="25"/>
      <c r="G26" s="26" t="s">
        <v>15</v>
      </c>
      <c r="H26" s="27">
        <v>6</v>
      </c>
      <c r="I26" s="52" t="s">
        <v>15</v>
      </c>
      <c r="J26" s="53" t="s">
        <v>15</v>
      </c>
      <c r="K26" s="52" t="s">
        <v>15</v>
      </c>
      <c r="L26" s="53" t="s">
        <v>15</v>
      </c>
      <c r="M26" s="54" t="s">
        <v>15</v>
      </c>
      <c r="N26" s="55" t="s">
        <v>15</v>
      </c>
      <c r="O26" s="54" t="s">
        <v>46</v>
      </c>
      <c r="P26" s="54" t="s">
        <v>46</v>
      </c>
      <c r="Q26" s="26" t="s">
        <v>46</v>
      </c>
      <c r="R26" s="26" t="s">
        <v>1931</v>
      </c>
      <c r="S26" s="56" t="s">
        <v>15</v>
      </c>
      <c r="T26" s="26" t="s">
        <v>15</v>
      </c>
      <c r="U26" s="54" t="s">
        <v>15</v>
      </c>
      <c r="V26" s="26" t="s">
        <v>15</v>
      </c>
      <c r="W26" s="66"/>
      <c r="X26" s="27">
        <v>18</v>
      </c>
      <c r="Y26" s="28"/>
      <c r="Z26" s="26"/>
      <c r="AA26" s="28"/>
      <c r="AB26" s="26"/>
      <c r="AC26" s="29"/>
      <c r="AD26" s="30"/>
    </row>
    <row r="27" spans="2:30" ht="18.75" customHeight="1" x14ac:dyDescent="0.55000000000000004">
      <c r="C27" s="14"/>
      <c r="D27" s="58"/>
      <c r="E27" s="61" t="str">
        <f t="shared" ref="E27" si="6">IF(V29="非優先","非",IF(D27="","",IF(K27&gt;0.1,"単",IF(K28&gt;0.29,"連",IF(K29&gt;0.34,"複","※")))))</f>
        <v/>
      </c>
      <c r="F27" s="15"/>
      <c r="G27" s="16" t="s">
        <v>15</v>
      </c>
      <c r="H27" s="17"/>
      <c r="I27" s="40" t="s">
        <v>15</v>
      </c>
      <c r="J27" s="41" t="s">
        <v>15</v>
      </c>
      <c r="K27" s="40" t="s">
        <v>15</v>
      </c>
      <c r="L27" s="41" t="s">
        <v>15</v>
      </c>
      <c r="M27" s="42" t="s">
        <v>15</v>
      </c>
      <c r="N27" s="43" t="s">
        <v>15</v>
      </c>
      <c r="O27" s="43" t="s">
        <v>46</v>
      </c>
      <c r="P27" s="43" t="s">
        <v>46</v>
      </c>
      <c r="Q27" s="17"/>
      <c r="R27" s="44" t="s">
        <v>1931</v>
      </c>
      <c r="S27" s="45" t="s">
        <v>15</v>
      </c>
      <c r="T27" s="17" t="s">
        <v>46</v>
      </c>
      <c r="U27" s="43">
        <v>12.5</v>
      </c>
      <c r="V27" s="17" t="s">
        <v>11255</v>
      </c>
      <c r="W27" s="64" t="s">
        <v>11324</v>
      </c>
      <c r="X27" s="17"/>
      <c r="Y27" s="15"/>
      <c r="Z27" s="17"/>
      <c r="AA27" s="15"/>
      <c r="AB27" s="17"/>
      <c r="AC27" s="18" t="s">
        <v>8591</v>
      </c>
      <c r="AD27" s="19"/>
    </row>
    <row r="28" spans="2:30" ht="18.75" customHeight="1" x14ac:dyDescent="0.55000000000000004">
      <c r="C28" s="20">
        <v>8</v>
      </c>
      <c r="D28" s="59"/>
      <c r="E28" s="62"/>
      <c r="F28" s="4" t="s">
        <v>14175</v>
      </c>
      <c r="G28" s="21" t="s">
        <v>30</v>
      </c>
      <c r="H28" s="21" t="s">
        <v>10981</v>
      </c>
      <c r="I28" s="46" t="s">
        <v>11201</v>
      </c>
      <c r="J28" s="47" t="s">
        <v>11201</v>
      </c>
      <c r="K28" s="46" t="s">
        <v>11201</v>
      </c>
      <c r="L28" s="47" t="s">
        <v>11201</v>
      </c>
      <c r="M28" s="48" t="s">
        <v>15</v>
      </c>
      <c r="N28" s="49" t="s">
        <v>15</v>
      </c>
      <c r="O28" s="49" t="s">
        <v>46</v>
      </c>
      <c r="P28" s="49" t="s">
        <v>46</v>
      </c>
      <c r="Q28" s="21" t="s">
        <v>16</v>
      </c>
      <c r="R28" s="50" t="s">
        <v>1931</v>
      </c>
      <c r="S28" s="51" t="s">
        <v>11201</v>
      </c>
      <c r="T28" s="21">
        <v>55</v>
      </c>
      <c r="U28" s="49">
        <v>11.5</v>
      </c>
      <c r="V28" s="21" t="s">
        <v>11256</v>
      </c>
      <c r="W28" s="65"/>
      <c r="X28" s="21" t="s">
        <v>10965</v>
      </c>
      <c r="Y28" s="4" t="s">
        <v>10966</v>
      </c>
      <c r="Z28" s="21" t="s">
        <v>12707</v>
      </c>
      <c r="AA28" s="4" t="s">
        <v>13132</v>
      </c>
      <c r="AB28" s="21" t="s">
        <v>14176</v>
      </c>
      <c r="AC28" s="22" t="s">
        <v>30</v>
      </c>
      <c r="AD28" s="23"/>
    </row>
    <row r="29" spans="2:30" ht="18.75" customHeight="1" thickBot="1" x14ac:dyDescent="0.6">
      <c r="C29" s="24"/>
      <c r="D29" s="60"/>
      <c r="E29" s="63"/>
      <c r="F29" s="25"/>
      <c r="G29" s="26" t="s">
        <v>15</v>
      </c>
      <c r="H29" s="27">
        <v>8</v>
      </c>
      <c r="I29" s="52" t="s">
        <v>15</v>
      </c>
      <c r="J29" s="53" t="s">
        <v>15</v>
      </c>
      <c r="K29" s="52" t="s">
        <v>15</v>
      </c>
      <c r="L29" s="53" t="s">
        <v>15</v>
      </c>
      <c r="M29" s="54" t="s">
        <v>15</v>
      </c>
      <c r="N29" s="55" t="s">
        <v>15</v>
      </c>
      <c r="O29" s="54" t="s">
        <v>46</v>
      </c>
      <c r="P29" s="54" t="s">
        <v>46</v>
      </c>
      <c r="Q29" s="26" t="s">
        <v>46</v>
      </c>
      <c r="R29" s="26" t="s">
        <v>1931</v>
      </c>
      <c r="S29" s="56" t="s">
        <v>15</v>
      </c>
      <c r="T29" s="26" t="s">
        <v>15</v>
      </c>
      <c r="U29" s="54" t="s">
        <v>11206</v>
      </c>
      <c r="V29" s="26" t="s">
        <v>11257</v>
      </c>
      <c r="W29" s="66"/>
      <c r="X29" s="27" t="s">
        <v>1931</v>
      </c>
      <c r="Y29" s="28"/>
      <c r="Z29" s="26"/>
      <c r="AA29" s="28"/>
      <c r="AB29" s="26"/>
      <c r="AC29" s="29"/>
      <c r="AD29" s="30"/>
    </row>
    <row r="30" spans="2:30" ht="18.75" customHeight="1" x14ac:dyDescent="0.55000000000000004">
      <c r="C30" s="14"/>
      <c r="D30" s="58"/>
      <c r="E30" s="61" t="str">
        <f t="shared" ref="E30" si="7">IF(V32="非優先","非",IF(D30="","",IF(K30&gt;0.1,"単",IF(K31&gt;0.29,"連",IF(K32&gt;0.34,"複","※")))))</f>
        <v/>
      </c>
      <c r="F30" s="15"/>
      <c r="G30" s="16" t="s">
        <v>8307</v>
      </c>
      <c r="H30" s="17"/>
      <c r="I30" s="40">
        <v>0.22222222222222221</v>
      </c>
      <c r="J30" s="41">
        <v>2</v>
      </c>
      <c r="K30" s="40">
        <v>0.19047619047619047</v>
      </c>
      <c r="L30" s="41">
        <v>4</v>
      </c>
      <c r="M30" s="42" t="s">
        <v>11227</v>
      </c>
      <c r="N30" s="43" t="s">
        <v>11268</v>
      </c>
      <c r="O30" s="43" t="s">
        <v>46</v>
      </c>
      <c r="P30" s="43" t="s">
        <v>46</v>
      </c>
      <c r="Q30" s="17"/>
      <c r="R30" s="44">
        <v>0.06</v>
      </c>
      <c r="S30" s="45" t="s">
        <v>11921</v>
      </c>
      <c r="T30" s="17" t="s">
        <v>46</v>
      </c>
      <c r="U30" s="43" t="s">
        <v>1665</v>
      </c>
      <c r="V30" s="17" t="s">
        <v>15</v>
      </c>
      <c r="W30" s="64" t="s">
        <v>11324</v>
      </c>
      <c r="X30" s="17"/>
      <c r="Y30" s="15"/>
      <c r="Z30" s="17"/>
      <c r="AA30" s="15"/>
      <c r="AB30" s="17"/>
      <c r="AC30" s="18" t="s">
        <v>5454</v>
      </c>
      <c r="AD30" s="19"/>
    </row>
    <row r="31" spans="2:30" ht="18.75" customHeight="1" x14ac:dyDescent="0.55000000000000004">
      <c r="C31" s="20">
        <v>9</v>
      </c>
      <c r="D31" s="59"/>
      <c r="E31" s="62"/>
      <c r="F31" s="4" t="s">
        <v>14177</v>
      </c>
      <c r="G31" s="21" t="s">
        <v>1500</v>
      </c>
      <c r="H31" s="21" t="s">
        <v>10964</v>
      </c>
      <c r="I31" s="46">
        <v>0.22222222222222221</v>
      </c>
      <c r="J31" s="47">
        <v>2</v>
      </c>
      <c r="K31" s="46">
        <v>0.19047619047619047</v>
      </c>
      <c r="L31" s="47">
        <v>4</v>
      </c>
      <c r="M31" s="48" t="s">
        <v>10956</v>
      </c>
      <c r="N31" s="49" t="s">
        <v>46</v>
      </c>
      <c r="O31" s="49" t="s">
        <v>46</v>
      </c>
      <c r="P31" s="49" t="s">
        <v>46</v>
      </c>
      <c r="Q31" s="21" t="s">
        <v>1737</v>
      </c>
      <c r="R31" s="50">
        <v>0.17</v>
      </c>
      <c r="S31" s="51" t="s">
        <v>11922</v>
      </c>
      <c r="T31" s="21">
        <v>52</v>
      </c>
      <c r="U31" s="49" t="s">
        <v>1665</v>
      </c>
      <c r="V31" s="21" t="s">
        <v>15</v>
      </c>
      <c r="W31" s="65"/>
      <c r="X31" s="21" t="s">
        <v>10965</v>
      </c>
      <c r="Y31" s="4" t="s">
        <v>10966</v>
      </c>
      <c r="Z31" s="21" t="s">
        <v>12835</v>
      </c>
      <c r="AA31" s="4" t="s">
        <v>10993</v>
      </c>
      <c r="AB31" s="21" t="s">
        <v>14178</v>
      </c>
      <c r="AC31" s="22" t="s">
        <v>1500</v>
      </c>
      <c r="AD31" s="23"/>
    </row>
    <row r="32" spans="2:30" ht="18.75" customHeight="1" thickBot="1" x14ac:dyDescent="0.6">
      <c r="C32" s="24"/>
      <c r="D32" s="60"/>
      <c r="E32" s="63"/>
      <c r="F32" s="25"/>
      <c r="G32" s="26">
        <v>2.4</v>
      </c>
      <c r="H32" s="27">
        <v>11</v>
      </c>
      <c r="I32" s="52">
        <v>0.33333333333333331</v>
      </c>
      <c r="J32" s="53" t="s">
        <v>9716</v>
      </c>
      <c r="K32" s="52">
        <v>0.2857142857142857</v>
      </c>
      <c r="L32" s="53" t="s">
        <v>6719</v>
      </c>
      <c r="M32" s="54" t="s">
        <v>10959</v>
      </c>
      <c r="N32" s="55" t="s">
        <v>11269</v>
      </c>
      <c r="O32" s="54" t="s">
        <v>46</v>
      </c>
      <c r="P32" s="54" t="s">
        <v>46</v>
      </c>
      <c r="Q32" s="26" t="s">
        <v>46</v>
      </c>
      <c r="R32" s="26">
        <v>18</v>
      </c>
      <c r="S32" s="56" t="s">
        <v>4</v>
      </c>
      <c r="T32" s="26" t="s">
        <v>15</v>
      </c>
      <c r="U32" s="54" t="s">
        <v>15</v>
      </c>
      <c r="V32" s="26" t="s">
        <v>15</v>
      </c>
      <c r="W32" s="66"/>
      <c r="X32" s="27">
        <v>35</v>
      </c>
      <c r="Y32" s="28"/>
      <c r="Z32" s="26"/>
      <c r="AA32" s="28"/>
      <c r="AB32" s="26"/>
      <c r="AC32" s="29"/>
      <c r="AD32" s="30"/>
    </row>
    <row r="33" spans="1:30" ht="18.75" customHeight="1" x14ac:dyDescent="0.55000000000000004">
      <c r="C33" s="14"/>
      <c r="D33" s="58"/>
      <c r="E33" s="61" t="str">
        <f t="shared" ref="E33" si="8">IF(V35="非優先","非",IF(D33="","",IF(K33&gt;0.1,"単",IF(K34&gt;0.29,"連",IF(K35&gt;0.34,"複","※")))))</f>
        <v/>
      </c>
      <c r="F33" s="15"/>
      <c r="G33" s="16" t="s">
        <v>8561</v>
      </c>
      <c r="H33" s="17"/>
      <c r="I33" s="40">
        <v>0.15789473684210525</v>
      </c>
      <c r="J33" s="41">
        <v>3</v>
      </c>
      <c r="K33" s="40">
        <v>0.1891891891891892</v>
      </c>
      <c r="L33" s="41">
        <v>7</v>
      </c>
      <c r="M33" s="42" t="s">
        <v>11209</v>
      </c>
      <c r="N33" s="43" t="s">
        <v>46</v>
      </c>
      <c r="O33" s="43" t="s">
        <v>1931</v>
      </c>
      <c r="P33" s="43" t="s">
        <v>8613</v>
      </c>
      <c r="Q33" s="17"/>
      <c r="R33" s="44">
        <v>0</v>
      </c>
      <c r="S33" s="45" t="s">
        <v>11372</v>
      </c>
      <c r="T33" s="17" t="s">
        <v>46</v>
      </c>
      <c r="U33" s="43">
        <v>15.3</v>
      </c>
      <c r="V33" s="17" t="s">
        <v>11217</v>
      </c>
      <c r="W33" s="64" t="s">
        <v>14179</v>
      </c>
      <c r="X33" s="17"/>
      <c r="Y33" s="15"/>
      <c r="Z33" s="17"/>
      <c r="AA33" s="15"/>
      <c r="AB33" s="17"/>
      <c r="AC33" s="18" t="s">
        <v>12441</v>
      </c>
      <c r="AD33" s="19"/>
    </row>
    <row r="34" spans="1:30" ht="18.75" customHeight="1" x14ac:dyDescent="0.55000000000000004">
      <c r="C34" s="20">
        <v>10</v>
      </c>
      <c r="D34" s="59"/>
      <c r="E34" s="62"/>
      <c r="F34" s="4" t="s">
        <v>9131</v>
      </c>
      <c r="G34" s="21" t="s">
        <v>705</v>
      </c>
      <c r="H34" s="21" t="s">
        <v>10970</v>
      </c>
      <c r="I34" s="46">
        <v>0.26315789473684209</v>
      </c>
      <c r="J34" s="47">
        <v>5</v>
      </c>
      <c r="K34" s="46">
        <v>0.24324324324324326</v>
      </c>
      <c r="L34" s="47">
        <v>9</v>
      </c>
      <c r="M34" s="48" t="s">
        <v>10956</v>
      </c>
      <c r="N34" s="49" t="s">
        <v>46</v>
      </c>
      <c r="O34" s="49" t="s">
        <v>514</v>
      </c>
      <c r="P34" s="49" t="s">
        <v>7847</v>
      </c>
      <c r="Q34" s="21" t="s">
        <v>17</v>
      </c>
      <c r="R34" s="50">
        <v>0</v>
      </c>
      <c r="S34" s="51" t="s">
        <v>11897</v>
      </c>
      <c r="T34" s="21">
        <v>55</v>
      </c>
      <c r="U34" s="49">
        <v>15.2</v>
      </c>
      <c r="V34" s="21"/>
      <c r="W34" s="65"/>
      <c r="X34" s="21" t="s">
        <v>10965</v>
      </c>
      <c r="Y34" s="4" t="s">
        <v>11017</v>
      </c>
      <c r="Z34" s="21" t="s">
        <v>12211</v>
      </c>
      <c r="AA34" s="4" t="s">
        <v>12409</v>
      </c>
      <c r="AB34" s="21" t="s">
        <v>14180</v>
      </c>
      <c r="AC34" s="22" t="s">
        <v>705</v>
      </c>
      <c r="AD34" s="23"/>
    </row>
    <row r="35" spans="1:30" ht="18.75" customHeight="1" thickBot="1" x14ac:dyDescent="0.6">
      <c r="C35" s="24"/>
      <c r="D35" s="60"/>
      <c r="E35" s="63"/>
      <c r="F35" s="25"/>
      <c r="G35" s="26">
        <v>3.1</v>
      </c>
      <c r="H35" s="27">
        <v>6</v>
      </c>
      <c r="I35" s="52">
        <v>0.26315789473684209</v>
      </c>
      <c r="J35" s="53" t="s">
        <v>8587</v>
      </c>
      <c r="K35" s="52">
        <v>0.27027027027027029</v>
      </c>
      <c r="L35" s="53" t="s">
        <v>14510</v>
      </c>
      <c r="M35" s="54" t="s">
        <v>10999</v>
      </c>
      <c r="N35" s="55" t="s">
        <v>46</v>
      </c>
      <c r="O35" s="54" t="s">
        <v>46</v>
      </c>
      <c r="P35" s="54" t="s">
        <v>46</v>
      </c>
      <c r="Q35" s="26">
        <v>9</v>
      </c>
      <c r="R35" s="26">
        <v>1</v>
      </c>
      <c r="S35" s="56" t="s">
        <v>18</v>
      </c>
      <c r="T35" s="26" t="s">
        <v>15</v>
      </c>
      <c r="U35" s="54" t="s">
        <v>11213</v>
      </c>
      <c r="V35" s="26" t="s">
        <v>11218</v>
      </c>
      <c r="W35" s="66"/>
      <c r="X35" s="27">
        <v>9</v>
      </c>
      <c r="Y35" s="28"/>
      <c r="Z35" s="26"/>
      <c r="AA35" s="28"/>
      <c r="AB35" s="26"/>
      <c r="AC35" s="29"/>
      <c r="AD35" s="30"/>
    </row>
    <row r="36" spans="1:30" ht="18.75" customHeight="1" x14ac:dyDescent="0.55000000000000004">
      <c r="C36" s="14"/>
      <c r="D36" s="58"/>
      <c r="E36" s="61" t="str">
        <f t="shared" ref="E36" si="9">IF(V38="非優先","非",IF(D36="","",IF(K36&gt;0.1,"単",IF(K37&gt;0.29,"連",IF(K38&gt;0.34,"複","※")))))</f>
        <v/>
      </c>
      <c r="F36" s="15"/>
      <c r="G36" s="16" t="s">
        <v>8302</v>
      </c>
      <c r="H36" s="17"/>
      <c r="I36" s="40">
        <v>0.10204081632653061</v>
      </c>
      <c r="J36" s="41">
        <v>5</v>
      </c>
      <c r="K36" s="40">
        <v>0.1206896551724138</v>
      </c>
      <c r="L36" s="41">
        <v>7</v>
      </c>
      <c r="M36" s="42" t="s">
        <v>11209</v>
      </c>
      <c r="N36" s="43" t="s">
        <v>46</v>
      </c>
      <c r="O36" s="43" t="s">
        <v>152</v>
      </c>
      <c r="P36" s="43" t="s">
        <v>9898</v>
      </c>
      <c r="Q36" s="17"/>
      <c r="R36" s="44">
        <v>0.19</v>
      </c>
      <c r="S36" s="45" t="s">
        <v>11909</v>
      </c>
      <c r="T36" s="17" t="s">
        <v>46</v>
      </c>
      <c r="U36" s="43">
        <v>8.5</v>
      </c>
      <c r="V36" s="17" t="s">
        <v>11506</v>
      </c>
      <c r="W36" s="64" t="s">
        <v>14181</v>
      </c>
      <c r="X36" s="17"/>
      <c r="Y36" s="15"/>
      <c r="Z36" s="17"/>
      <c r="AA36" s="15"/>
      <c r="AB36" s="17"/>
      <c r="AC36" s="18" t="s">
        <v>8565</v>
      </c>
      <c r="AD36" s="19"/>
    </row>
    <row r="37" spans="1:30" ht="18.75" customHeight="1" x14ac:dyDescent="0.55000000000000004">
      <c r="C37" s="20">
        <v>11</v>
      </c>
      <c r="D37" s="59"/>
      <c r="E37" s="62"/>
      <c r="F37" s="4" t="s">
        <v>4587</v>
      </c>
      <c r="G37" s="21" t="s">
        <v>385</v>
      </c>
      <c r="H37" s="21" t="s">
        <v>11003</v>
      </c>
      <c r="I37" s="46">
        <v>0.26530612244897961</v>
      </c>
      <c r="J37" s="47">
        <v>13</v>
      </c>
      <c r="K37" s="46">
        <v>0.25862068965517243</v>
      </c>
      <c r="L37" s="47">
        <v>15</v>
      </c>
      <c r="M37" s="48" t="s">
        <v>10956</v>
      </c>
      <c r="N37" s="49" t="s">
        <v>46</v>
      </c>
      <c r="O37" s="49" t="s">
        <v>134</v>
      </c>
      <c r="P37" s="49" t="s">
        <v>7798</v>
      </c>
      <c r="Q37" s="21" t="s">
        <v>28</v>
      </c>
      <c r="R37" s="50">
        <v>0.44</v>
      </c>
      <c r="S37" s="51" t="s">
        <v>17</v>
      </c>
      <c r="T37" s="21">
        <v>55</v>
      </c>
      <c r="U37" s="49">
        <v>5.2</v>
      </c>
      <c r="V37" s="21" t="s">
        <v>11507</v>
      </c>
      <c r="W37" s="65"/>
      <c r="X37" s="21" t="s">
        <v>10965</v>
      </c>
      <c r="Y37" s="4" t="s">
        <v>10971</v>
      </c>
      <c r="Z37" s="21" t="s">
        <v>12770</v>
      </c>
      <c r="AA37" s="4" t="s">
        <v>13945</v>
      </c>
      <c r="AB37" s="21" t="s">
        <v>14182</v>
      </c>
      <c r="AC37" s="22" t="s">
        <v>385</v>
      </c>
      <c r="AD37" s="23"/>
    </row>
    <row r="38" spans="1:30" ht="18.75" customHeight="1" thickBot="1" x14ac:dyDescent="0.6">
      <c r="C38" s="24"/>
      <c r="D38" s="60"/>
      <c r="E38" s="63"/>
      <c r="F38" s="25"/>
      <c r="G38" s="26">
        <v>2.7</v>
      </c>
      <c r="H38" s="27">
        <v>7</v>
      </c>
      <c r="I38" s="52">
        <v>0.34693877551020408</v>
      </c>
      <c r="J38" s="53" t="s">
        <v>13651</v>
      </c>
      <c r="K38" s="52">
        <v>0.34482758620689657</v>
      </c>
      <c r="L38" s="53" t="s">
        <v>14160</v>
      </c>
      <c r="M38" s="54" t="s">
        <v>10959</v>
      </c>
      <c r="N38" s="55" t="s">
        <v>46</v>
      </c>
      <c r="O38" s="54" t="s">
        <v>46</v>
      </c>
      <c r="P38" s="54" t="s">
        <v>46</v>
      </c>
      <c r="Q38" s="26">
        <v>9</v>
      </c>
      <c r="R38" s="26">
        <v>16</v>
      </c>
      <c r="S38" s="56" t="s">
        <v>11521</v>
      </c>
      <c r="T38" s="26" t="s">
        <v>11205</v>
      </c>
      <c r="U38" s="54" t="s">
        <v>11213</v>
      </c>
      <c r="V38" s="26" t="s">
        <v>11508</v>
      </c>
      <c r="W38" s="66"/>
      <c r="X38" s="27">
        <v>9</v>
      </c>
      <c r="Y38" s="28"/>
      <c r="Z38" s="26"/>
      <c r="AA38" s="28"/>
      <c r="AB38" s="26"/>
      <c r="AC38" s="29"/>
      <c r="AD38" s="30"/>
    </row>
    <row r="39" spans="1:30" ht="18.75" customHeight="1" x14ac:dyDescent="0.55000000000000004">
      <c r="C39" s="14"/>
      <c r="D39" s="58"/>
      <c r="E39" s="61" t="str">
        <f t="shared" ref="E39" si="10">IF(V41="非優先","非",IF(D39="","",IF(K39&gt;0.1,"単",IF(K40&gt;0.29,"連",IF(K41&gt;0.34,"複","※")))))</f>
        <v/>
      </c>
      <c r="F39" s="15"/>
      <c r="G39" s="16" t="s">
        <v>8302</v>
      </c>
      <c r="H39" s="17"/>
      <c r="I39" s="40">
        <v>0.11764705882352941</v>
      </c>
      <c r="J39" s="41">
        <v>4</v>
      </c>
      <c r="K39" s="40">
        <v>9.0909090909090912E-2</v>
      </c>
      <c r="L39" s="41">
        <v>5</v>
      </c>
      <c r="M39" s="42" t="s">
        <v>11219</v>
      </c>
      <c r="N39" s="43" t="s">
        <v>46</v>
      </c>
      <c r="O39" s="43" t="s">
        <v>46</v>
      </c>
      <c r="P39" s="43" t="s">
        <v>46</v>
      </c>
      <c r="Q39" s="17"/>
      <c r="R39" s="44">
        <v>0</v>
      </c>
      <c r="S39" s="45" t="s">
        <v>11942</v>
      </c>
      <c r="T39" s="17" t="s">
        <v>46</v>
      </c>
      <c r="U39" s="43" t="s">
        <v>1665</v>
      </c>
      <c r="V39" s="17" t="s">
        <v>15</v>
      </c>
      <c r="W39" s="64" t="s">
        <v>12936</v>
      </c>
      <c r="X39" s="17"/>
      <c r="Y39" s="15"/>
      <c r="Z39" s="17"/>
      <c r="AA39" s="15"/>
      <c r="AB39" s="17"/>
      <c r="AC39" s="18" t="s">
        <v>12318</v>
      </c>
      <c r="AD39" s="19"/>
    </row>
    <row r="40" spans="1:30" ht="18.75" customHeight="1" x14ac:dyDescent="0.55000000000000004">
      <c r="C40" s="20">
        <v>12</v>
      </c>
      <c r="D40" s="59"/>
      <c r="E40" s="62"/>
      <c r="F40" s="4" t="s">
        <v>14183</v>
      </c>
      <c r="G40" s="21" t="s">
        <v>685</v>
      </c>
      <c r="H40" s="21" t="s">
        <v>10970</v>
      </c>
      <c r="I40" s="46">
        <v>0.17647058823529413</v>
      </c>
      <c r="J40" s="47">
        <v>6</v>
      </c>
      <c r="K40" s="46">
        <v>0.14545454545454545</v>
      </c>
      <c r="L40" s="47">
        <v>8</v>
      </c>
      <c r="M40" s="48" t="s">
        <v>10956</v>
      </c>
      <c r="N40" s="49" t="s">
        <v>12594</v>
      </c>
      <c r="O40" s="49" t="s">
        <v>46</v>
      </c>
      <c r="P40" s="49" t="s">
        <v>46</v>
      </c>
      <c r="Q40" s="21" t="s">
        <v>10987</v>
      </c>
      <c r="R40" s="50">
        <v>0</v>
      </c>
      <c r="S40" s="51" t="s">
        <v>8545</v>
      </c>
      <c r="T40" s="21">
        <v>55</v>
      </c>
      <c r="U40" s="49" t="s">
        <v>1665</v>
      </c>
      <c r="V40" s="21" t="s">
        <v>15</v>
      </c>
      <c r="W40" s="65"/>
      <c r="X40" s="21" t="s">
        <v>10965</v>
      </c>
      <c r="Y40" s="4" t="s">
        <v>10971</v>
      </c>
      <c r="Z40" s="21" t="s">
        <v>11036</v>
      </c>
      <c r="AA40" s="4" t="s">
        <v>11006</v>
      </c>
      <c r="AB40" s="21" t="s">
        <v>14184</v>
      </c>
      <c r="AC40" s="22" t="s">
        <v>685</v>
      </c>
      <c r="AD40" s="23"/>
    </row>
    <row r="41" spans="1:30" ht="18.75" customHeight="1" thickBot="1" x14ac:dyDescent="0.6">
      <c r="C41" s="24"/>
      <c r="D41" s="60"/>
      <c r="E41" s="63"/>
      <c r="F41" s="25"/>
      <c r="G41" s="26">
        <v>3.8</v>
      </c>
      <c r="H41" s="27">
        <v>6</v>
      </c>
      <c r="I41" s="52">
        <v>0.29411764705882354</v>
      </c>
      <c r="J41" s="53" t="s">
        <v>12628</v>
      </c>
      <c r="K41" s="52">
        <v>0.21818181818181817</v>
      </c>
      <c r="L41" s="53" t="s">
        <v>12629</v>
      </c>
      <c r="M41" s="54" t="s">
        <v>11204</v>
      </c>
      <c r="N41" s="55" t="s">
        <v>12595</v>
      </c>
      <c r="O41" s="54" t="s">
        <v>46</v>
      </c>
      <c r="P41" s="54" t="s">
        <v>46</v>
      </c>
      <c r="Q41" s="26" t="s">
        <v>46</v>
      </c>
      <c r="R41" s="26">
        <v>3</v>
      </c>
      <c r="S41" s="56" t="s">
        <v>11924</v>
      </c>
      <c r="T41" s="26" t="s">
        <v>15</v>
      </c>
      <c r="U41" s="54" t="s">
        <v>15</v>
      </c>
      <c r="V41" s="26" t="s">
        <v>15</v>
      </c>
      <c r="W41" s="66"/>
      <c r="X41" s="27">
        <v>19</v>
      </c>
      <c r="Y41" s="28"/>
      <c r="Z41" s="26"/>
      <c r="AA41" s="28"/>
      <c r="AB41" s="26"/>
      <c r="AC41" s="29"/>
      <c r="AD41" s="30"/>
    </row>
    <row r="42" spans="1:30" ht="18.75" customHeight="1" x14ac:dyDescent="0.55000000000000004">
      <c r="C42" s="14"/>
      <c r="D42" s="58"/>
      <c r="E42" s="61" t="str">
        <f t="shared" ref="E42" si="11">IF(V44="非優先","非",IF(D42="","",IF(K42&gt;0.1,"単",IF(K43&gt;0.29,"連",IF(K44&gt;0.34,"複","※")))))</f>
        <v/>
      </c>
      <c r="F42" s="15"/>
      <c r="G42" s="16" t="s">
        <v>8309</v>
      </c>
      <c r="H42" s="17"/>
      <c r="I42" s="40">
        <v>0.16129032258064516</v>
      </c>
      <c r="J42" s="41">
        <v>5</v>
      </c>
      <c r="K42" s="40">
        <v>0.14000000000000001</v>
      </c>
      <c r="L42" s="41">
        <v>7</v>
      </c>
      <c r="M42" s="42" t="s">
        <v>11219</v>
      </c>
      <c r="N42" s="43" t="s">
        <v>12516</v>
      </c>
      <c r="O42" s="43" t="s">
        <v>157</v>
      </c>
      <c r="P42" s="43" t="s">
        <v>8598</v>
      </c>
      <c r="Q42" s="17"/>
      <c r="R42" s="44">
        <v>0</v>
      </c>
      <c r="S42" s="45" t="s">
        <v>11913</v>
      </c>
      <c r="T42" s="17" t="s">
        <v>46</v>
      </c>
      <c r="U42" s="43">
        <v>5.9</v>
      </c>
      <c r="V42" s="17" t="s">
        <v>11225</v>
      </c>
      <c r="W42" s="64" t="s">
        <v>10984</v>
      </c>
      <c r="X42" s="17"/>
      <c r="Y42" s="15"/>
      <c r="Z42" s="17"/>
      <c r="AA42" s="15"/>
      <c r="AB42" s="17"/>
      <c r="AC42" s="18" t="s">
        <v>7380</v>
      </c>
      <c r="AD42" s="19"/>
    </row>
    <row r="43" spans="1:30" ht="18.75" customHeight="1" x14ac:dyDescent="0.55000000000000004">
      <c r="C43" s="20">
        <v>13</v>
      </c>
      <c r="D43" s="59"/>
      <c r="E43" s="62"/>
      <c r="F43" s="4" t="s">
        <v>3152</v>
      </c>
      <c r="G43" s="21" t="s">
        <v>740</v>
      </c>
      <c r="H43" s="21" t="s">
        <v>11003</v>
      </c>
      <c r="I43" s="46">
        <v>0.38709677419354838</v>
      </c>
      <c r="J43" s="47">
        <v>12</v>
      </c>
      <c r="K43" s="46">
        <v>0.32</v>
      </c>
      <c r="L43" s="47">
        <v>16</v>
      </c>
      <c r="M43" s="48" t="s">
        <v>10956</v>
      </c>
      <c r="N43" s="49" t="s">
        <v>46</v>
      </c>
      <c r="O43" s="49" t="s">
        <v>738</v>
      </c>
      <c r="P43" s="49" t="s">
        <v>7798</v>
      </c>
      <c r="Q43" s="21" t="s">
        <v>8569</v>
      </c>
      <c r="R43" s="50">
        <v>0.33</v>
      </c>
      <c r="S43" s="51" t="s">
        <v>2393</v>
      </c>
      <c r="T43" s="21">
        <v>55</v>
      </c>
      <c r="U43" s="49">
        <v>4.5</v>
      </c>
      <c r="V43" s="21"/>
      <c r="W43" s="65"/>
      <c r="X43" s="21" t="s">
        <v>10965</v>
      </c>
      <c r="Y43" s="4" t="s">
        <v>10971</v>
      </c>
      <c r="Z43" s="21" t="s">
        <v>10985</v>
      </c>
      <c r="AA43" s="4" t="s">
        <v>10986</v>
      </c>
      <c r="AB43" s="21" t="s">
        <v>14185</v>
      </c>
      <c r="AC43" s="22" t="s">
        <v>740</v>
      </c>
      <c r="AD43" s="23"/>
    </row>
    <row r="44" spans="1:30" ht="18.75" customHeight="1" thickBot="1" x14ac:dyDescent="0.6">
      <c r="C44" s="24"/>
      <c r="D44" s="60"/>
      <c r="E44" s="63"/>
      <c r="F44" s="25"/>
      <c r="G44" s="26">
        <v>3.3</v>
      </c>
      <c r="H44" s="27">
        <v>7</v>
      </c>
      <c r="I44" s="52">
        <v>0.5161290322580645</v>
      </c>
      <c r="J44" s="53" t="s">
        <v>7399</v>
      </c>
      <c r="K44" s="52">
        <v>0.4</v>
      </c>
      <c r="L44" s="53" t="s">
        <v>13709</v>
      </c>
      <c r="M44" s="54" t="s">
        <v>10959</v>
      </c>
      <c r="N44" s="55" t="s">
        <v>12518</v>
      </c>
      <c r="O44" s="54" t="s">
        <v>46</v>
      </c>
      <c r="P44" s="54" t="s">
        <v>46</v>
      </c>
      <c r="Q44" s="26" t="s">
        <v>46</v>
      </c>
      <c r="R44" s="26">
        <v>3</v>
      </c>
      <c r="S44" s="56" t="s">
        <v>5</v>
      </c>
      <c r="T44" s="26" t="s">
        <v>11220</v>
      </c>
      <c r="U44" s="54" t="s">
        <v>11214</v>
      </c>
      <c r="V44" s="26" t="s">
        <v>11226</v>
      </c>
      <c r="W44" s="66"/>
      <c r="X44" s="27">
        <v>22</v>
      </c>
      <c r="Y44" s="28"/>
      <c r="Z44" s="26"/>
      <c r="AA44" s="28"/>
      <c r="AB44" s="26"/>
      <c r="AC44" s="29"/>
      <c r="AD44" s="30"/>
    </row>
    <row r="45" spans="1:30" ht="18.75" customHeight="1" x14ac:dyDescent="0.55000000000000004">
      <c r="C45" s="14"/>
      <c r="D45" s="58"/>
      <c r="E45" s="61" t="str">
        <f t="shared" ref="E45" si="12">IF(V47="非優先","非",IF(D45="","",IF(K45&gt;0.1,"単",IF(K46&gt;0.29,"連",IF(K47&gt;0.34,"複","※")))))</f>
        <v/>
      </c>
      <c r="F45" s="15"/>
      <c r="G45" s="16" t="s">
        <v>8301</v>
      </c>
      <c r="H45" s="17"/>
      <c r="I45" s="40">
        <v>0.1111111111111111</v>
      </c>
      <c r="J45" s="41">
        <v>1</v>
      </c>
      <c r="K45" s="40">
        <v>0.15789473684210525</v>
      </c>
      <c r="L45" s="41">
        <v>3</v>
      </c>
      <c r="M45" s="42" t="s">
        <v>11219</v>
      </c>
      <c r="N45" s="43" t="s">
        <v>12590</v>
      </c>
      <c r="O45" s="43" t="s">
        <v>46</v>
      </c>
      <c r="P45" s="43" t="s">
        <v>46</v>
      </c>
      <c r="Q45" s="17"/>
      <c r="R45" s="44">
        <v>0.06</v>
      </c>
      <c r="S45" s="45" t="s">
        <v>16</v>
      </c>
      <c r="T45" s="17" t="s">
        <v>11216</v>
      </c>
      <c r="U45" s="43">
        <v>3.8</v>
      </c>
      <c r="V45" s="17" t="s">
        <v>11252</v>
      </c>
      <c r="W45" s="64" t="s">
        <v>12311</v>
      </c>
      <c r="X45" s="17"/>
      <c r="Y45" s="15"/>
      <c r="Z45" s="17"/>
      <c r="AA45" s="15"/>
      <c r="AB45" s="17"/>
      <c r="AC45" s="18" t="s">
        <v>12312</v>
      </c>
      <c r="AD45" s="19"/>
    </row>
    <row r="46" spans="1:30" ht="18.75" customHeight="1" x14ac:dyDescent="0.55000000000000004">
      <c r="C46" s="20">
        <v>14</v>
      </c>
      <c r="D46" s="59"/>
      <c r="E46" s="62"/>
      <c r="F46" s="4" t="s">
        <v>14186</v>
      </c>
      <c r="G46" s="21" t="s">
        <v>146</v>
      </c>
      <c r="H46" s="21" t="s">
        <v>10991</v>
      </c>
      <c r="I46" s="46">
        <v>0.22222222222222221</v>
      </c>
      <c r="J46" s="47">
        <v>2</v>
      </c>
      <c r="K46" s="46">
        <v>0.21052631578947367</v>
      </c>
      <c r="L46" s="47">
        <v>4</v>
      </c>
      <c r="M46" s="48" t="s">
        <v>10997</v>
      </c>
      <c r="N46" s="49" t="s">
        <v>12591</v>
      </c>
      <c r="O46" s="49" t="s">
        <v>46</v>
      </c>
      <c r="P46" s="49" t="s">
        <v>46</v>
      </c>
      <c r="Q46" s="21" t="s">
        <v>1564</v>
      </c>
      <c r="R46" s="50">
        <v>0.23</v>
      </c>
      <c r="S46" s="51" t="s">
        <v>2424</v>
      </c>
      <c r="T46" s="21">
        <v>55</v>
      </c>
      <c r="U46" s="49">
        <v>2.7</v>
      </c>
      <c r="V46" s="21"/>
      <c r="W46" s="65"/>
      <c r="X46" s="21" t="s">
        <v>10965</v>
      </c>
      <c r="Y46" s="4" t="s">
        <v>10982</v>
      </c>
      <c r="Z46" s="21" t="s">
        <v>10992</v>
      </c>
      <c r="AA46" s="4" t="s">
        <v>12026</v>
      </c>
      <c r="AB46" s="21" t="s">
        <v>14187</v>
      </c>
      <c r="AC46" s="22" t="s">
        <v>146</v>
      </c>
      <c r="AD46" s="23"/>
    </row>
    <row r="47" spans="1:30" ht="18.75" customHeight="1" thickBot="1" x14ac:dyDescent="0.6">
      <c r="C47" s="24"/>
      <c r="D47" s="60"/>
      <c r="E47" s="63"/>
      <c r="F47" s="25"/>
      <c r="G47" s="26">
        <v>2.7</v>
      </c>
      <c r="H47" s="27">
        <v>12</v>
      </c>
      <c r="I47" s="52">
        <v>0.22222222222222221</v>
      </c>
      <c r="J47" s="53" t="s">
        <v>10978</v>
      </c>
      <c r="K47" s="52">
        <v>0.31578947368421051</v>
      </c>
      <c r="L47" s="53" t="s">
        <v>6715</v>
      </c>
      <c r="M47" s="54" t="s">
        <v>10999</v>
      </c>
      <c r="N47" s="55" t="s">
        <v>12593</v>
      </c>
      <c r="O47" s="54" t="s">
        <v>46</v>
      </c>
      <c r="P47" s="54" t="s">
        <v>46</v>
      </c>
      <c r="Q47" s="26" t="s">
        <v>46</v>
      </c>
      <c r="R47" s="26">
        <v>31</v>
      </c>
      <c r="S47" s="56" t="s">
        <v>11897</v>
      </c>
      <c r="T47" s="26" t="s">
        <v>11205</v>
      </c>
      <c r="U47" s="54" t="s">
        <v>11206</v>
      </c>
      <c r="V47" s="26" t="s">
        <v>11253</v>
      </c>
      <c r="W47" s="66"/>
      <c r="X47" s="27">
        <v>34</v>
      </c>
      <c r="Y47" s="28"/>
      <c r="Z47" s="26"/>
      <c r="AA47" s="28"/>
      <c r="AB47" s="26"/>
      <c r="AC47" s="29"/>
      <c r="AD47" s="30"/>
    </row>
    <row r="48" spans="1:30" x14ac:dyDescent="0.55000000000000004">
      <c r="A48" s="35"/>
      <c r="B48" s="35"/>
      <c r="C48" s="3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</row>
    <row r="49" spans="1:30" x14ac:dyDescent="0.55000000000000004">
      <c r="A49" t="s">
        <v>10995</v>
      </c>
      <c r="B49" t="s">
        <v>10942</v>
      </c>
      <c r="C49" s="11" t="s">
        <v>10943</v>
      </c>
      <c r="D49" t="s">
        <v>2</v>
      </c>
      <c r="E49" t="s">
        <v>10996</v>
      </c>
      <c r="F49" t="s">
        <v>0</v>
      </c>
      <c r="G49" t="s">
        <v>10945</v>
      </c>
      <c r="H49" t="s">
        <v>10946</v>
      </c>
      <c r="I49" t="s">
        <v>10946</v>
      </c>
      <c r="J49" t="s">
        <v>10946</v>
      </c>
      <c r="K49" t="s">
        <v>10946</v>
      </c>
      <c r="L49" t="s">
        <v>10946</v>
      </c>
      <c r="M49" t="s">
        <v>11173</v>
      </c>
      <c r="N49" t="s">
        <v>11174</v>
      </c>
      <c r="O49" t="s">
        <v>11175</v>
      </c>
      <c r="P49" t="s">
        <v>11175</v>
      </c>
      <c r="Q49" t="s">
        <v>1</v>
      </c>
      <c r="R49" t="s">
        <v>11176</v>
      </c>
      <c r="T49" t="s">
        <v>10947</v>
      </c>
      <c r="U49" t="s">
        <v>11177</v>
      </c>
      <c r="W49" t="s">
        <v>10948</v>
      </c>
      <c r="X49" t="s">
        <v>10949</v>
      </c>
      <c r="Y49" t="s">
        <v>10950</v>
      </c>
      <c r="Z49" t="s">
        <v>10951</v>
      </c>
      <c r="AA49" t="s">
        <v>10952</v>
      </c>
      <c r="AB49" t="s">
        <v>10953</v>
      </c>
      <c r="AC49" t="s">
        <v>10954</v>
      </c>
    </row>
    <row r="50" spans="1:30" x14ac:dyDescent="0.55000000000000004">
      <c r="A50" t="s">
        <v>10997</v>
      </c>
      <c r="B50" t="s">
        <v>11133</v>
      </c>
      <c r="G50" t="s">
        <v>11178</v>
      </c>
      <c r="H50" s="1"/>
      <c r="I50" t="s">
        <v>11179</v>
      </c>
      <c r="J50" t="s">
        <v>11180</v>
      </c>
      <c r="K50" t="s">
        <v>11179</v>
      </c>
      <c r="L50" t="s">
        <v>11180</v>
      </c>
      <c r="M50" t="s">
        <v>11181</v>
      </c>
      <c r="R50" s="5" t="s">
        <v>11179</v>
      </c>
      <c r="S50" s="2" t="s">
        <v>11182</v>
      </c>
      <c r="T50" t="s">
        <v>11183</v>
      </c>
      <c r="U50" t="s">
        <v>11184</v>
      </c>
    </row>
    <row r="51" spans="1:30" x14ac:dyDescent="0.55000000000000004">
      <c r="A51" s="1">
        <v>2</v>
      </c>
      <c r="B51" s="1"/>
      <c r="C51" s="12" t="s">
        <v>10997</v>
      </c>
      <c r="D51" s="1" t="s">
        <v>11133</v>
      </c>
      <c r="F51" s="1" t="s">
        <v>10999</v>
      </c>
      <c r="G51" t="s">
        <v>11185</v>
      </c>
      <c r="I51" t="s">
        <v>11186</v>
      </c>
      <c r="J51" t="s">
        <v>11187</v>
      </c>
      <c r="K51" t="s">
        <v>11186</v>
      </c>
      <c r="L51" t="s">
        <v>11187</v>
      </c>
      <c r="M51" t="s">
        <v>11188</v>
      </c>
      <c r="R51" t="s">
        <v>11189</v>
      </c>
      <c r="S51" s="2" t="s">
        <v>11190</v>
      </c>
      <c r="U51" t="s">
        <v>11191</v>
      </c>
    </row>
    <row r="52" spans="1:30" ht="18.5" thickBot="1" x14ac:dyDescent="0.6">
      <c r="C52" s="13">
        <v>2</v>
      </c>
      <c r="D52" t="s">
        <v>10961</v>
      </c>
      <c r="E52">
        <f>VALUE(B50)</f>
        <v>1200</v>
      </c>
      <c r="F52" t="s">
        <v>10997</v>
      </c>
      <c r="G52" t="s">
        <v>11192</v>
      </c>
      <c r="I52" t="s">
        <v>11193</v>
      </c>
      <c r="J52" t="s">
        <v>11194</v>
      </c>
      <c r="K52" t="s">
        <v>11193</v>
      </c>
      <c r="L52" t="s">
        <v>11194</v>
      </c>
      <c r="M52" t="s">
        <v>11195</v>
      </c>
      <c r="Q52" s="5" t="s">
        <v>11196</v>
      </c>
      <c r="R52" s="5" t="s">
        <v>11197</v>
      </c>
      <c r="S52" s="39" t="s">
        <v>11198</v>
      </c>
      <c r="T52" t="s">
        <v>25</v>
      </c>
      <c r="U52" t="s">
        <v>11199</v>
      </c>
    </row>
    <row r="53" spans="1:30" ht="18" customHeight="1" x14ac:dyDescent="0.55000000000000004">
      <c r="C53" s="14"/>
      <c r="D53" s="58"/>
      <c r="E53" s="61" t="str">
        <f>IF(V55="非優先","非",IF(D53="","",IF(K53&gt;0.1,"単",IF(K54&gt;0.29,"連",IF(K55&gt;0.34,"複","※")))))</f>
        <v/>
      </c>
      <c r="F53" s="15"/>
      <c r="G53" s="16" t="s">
        <v>15</v>
      </c>
      <c r="H53" s="17"/>
      <c r="I53" s="40" t="s">
        <v>15</v>
      </c>
      <c r="J53" s="41" t="s">
        <v>15</v>
      </c>
      <c r="K53" s="40" t="s">
        <v>15</v>
      </c>
      <c r="L53" s="41" t="s">
        <v>15</v>
      </c>
      <c r="M53" s="42" t="s">
        <v>15</v>
      </c>
      <c r="N53" s="43" t="s">
        <v>15</v>
      </c>
      <c r="O53" s="43" t="s">
        <v>46</v>
      </c>
      <c r="P53" s="43" t="s">
        <v>46</v>
      </c>
      <c r="Q53" s="17"/>
      <c r="R53" s="44" t="s">
        <v>1931</v>
      </c>
      <c r="S53" s="45" t="s">
        <v>15</v>
      </c>
      <c r="T53" s="17" t="s">
        <v>46</v>
      </c>
      <c r="U53" s="43" t="s">
        <v>1665</v>
      </c>
      <c r="V53" s="17" t="s">
        <v>15</v>
      </c>
      <c r="W53" s="64" t="s">
        <v>14188</v>
      </c>
      <c r="X53" s="17"/>
      <c r="Y53" s="15"/>
      <c r="Z53" s="17"/>
      <c r="AA53" s="15"/>
      <c r="AB53" s="17"/>
      <c r="AC53" s="18" t="s">
        <v>10978</v>
      </c>
      <c r="AD53" s="19"/>
    </row>
    <row r="54" spans="1:30" ht="18" customHeight="1" x14ac:dyDescent="0.55000000000000004">
      <c r="C54" s="20">
        <v>1</v>
      </c>
      <c r="D54" s="59"/>
      <c r="E54" s="62"/>
      <c r="F54" s="4" t="s">
        <v>14189</v>
      </c>
      <c r="G54" s="21" t="s">
        <v>1181</v>
      </c>
      <c r="H54" s="21" t="s">
        <v>11003</v>
      </c>
      <c r="I54" s="46" t="s">
        <v>11201</v>
      </c>
      <c r="J54" s="47" t="s">
        <v>11201</v>
      </c>
      <c r="K54" s="46" t="s">
        <v>11201</v>
      </c>
      <c r="L54" s="47" t="s">
        <v>11201</v>
      </c>
      <c r="M54" s="48" t="s">
        <v>15</v>
      </c>
      <c r="N54" s="49" t="s">
        <v>15</v>
      </c>
      <c r="O54" s="49" t="s">
        <v>46</v>
      </c>
      <c r="P54" s="49" t="s">
        <v>46</v>
      </c>
      <c r="Q54" s="21" t="s">
        <v>1737</v>
      </c>
      <c r="R54" s="50" t="s">
        <v>1931</v>
      </c>
      <c r="S54" s="51" t="s">
        <v>11201</v>
      </c>
      <c r="T54" s="21">
        <v>52</v>
      </c>
      <c r="U54" s="49" t="s">
        <v>1665</v>
      </c>
      <c r="V54" s="21" t="s">
        <v>15</v>
      </c>
      <c r="W54" s="65"/>
      <c r="X54" s="21" t="s">
        <v>10965</v>
      </c>
      <c r="Y54" s="4" t="s">
        <v>10971</v>
      </c>
      <c r="Z54" s="21" t="s">
        <v>11019</v>
      </c>
      <c r="AA54" s="4" t="s">
        <v>11317</v>
      </c>
      <c r="AB54" s="21" t="s">
        <v>14190</v>
      </c>
      <c r="AC54" s="22" t="s">
        <v>1181</v>
      </c>
      <c r="AD54" s="23"/>
    </row>
    <row r="55" spans="1:30" ht="18.5" customHeight="1" thickBot="1" x14ac:dyDescent="0.6">
      <c r="C55" s="24"/>
      <c r="D55" s="60"/>
      <c r="E55" s="63"/>
      <c r="F55" s="25"/>
      <c r="G55" s="26" t="s">
        <v>15</v>
      </c>
      <c r="H55" s="27">
        <v>7</v>
      </c>
      <c r="I55" s="52" t="s">
        <v>15</v>
      </c>
      <c r="J55" s="53" t="s">
        <v>15</v>
      </c>
      <c r="K55" s="52" t="s">
        <v>15</v>
      </c>
      <c r="L55" s="53" t="s">
        <v>15</v>
      </c>
      <c r="M55" s="54" t="s">
        <v>15</v>
      </c>
      <c r="N55" s="55" t="s">
        <v>15</v>
      </c>
      <c r="O55" s="54" t="s">
        <v>46</v>
      </c>
      <c r="P55" s="54" t="s">
        <v>46</v>
      </c>
      <c r="Q55" s="26" t="s">
        <v>46</v>
      </c>
      <c r="R55" s="26" t="s">
        <v>1931</v>
      </c>
      <c r="S55" s="56" t="s">
        <v>15</v>
      </c>
      <c r="T55" s="26" t="s">
        <v>15</v>
      </c>
      <c r="U55" s="54" t="s">
        <v>15</v>
      </c>
      <c r="V55" s="26" t="s">
        <v>15</v>
      </c>
      <c r="W55" s="66"/>
      <c r="X55" s="27">
        <v>35</v>
      </c>
      <c r="Y55" s="28"/>
      <c r="Z55" s="26"/>
      <c r="AA55" s="28"/>
      <c r="AB55" s="26"/>
      <c r="AC55" s="29"/>
      <c r="AD55" s="30"/>
    </row>
    <row r="56" spans="1:30" ht="18" customHeight="1" x14ac:dyDescent="0.55000000000000004">
      <c r="C56" s="14"/>
      <c r="D56" s="58"/>
      <c r="E56" s="61" t="str">
        <f t="shared" ref="E56" si="13">IF(V58="非優先","非",IF(D56="","",IF(K56&gt;0.1,"単",IF(K57&gt;0.29,"連",IF(K58&gt;0.34,"複","※")))))</f>
        <v/>
      </c>
      <c r="F56" s="15"/>
      <c r="G56" s="16" t="s">
        <v>8301</v>
      </c>
      <c r="H56" s="17"/>
      <c r="I56" s="40">
        <v>0.1</v>
      </c>
      <c r="J56" s="41">
        <v>1</v>
      </c>
      <c r="K56" s="40">
        <v>5.2631578947368418E-2</v>
      </c>
      <c r="L56" s="41">
        <v>2</v>
      </c>
      <c r="M56" s="42" t="s">
        <v>11227</v>
      </c>
      <c r="N56" s="43" t="s">
        <v>46</v>
      </c>
      <c r="O56" s="43" t="s">
        <v>258</v>
      </c>
      <c r="P56" s="43" t="s">
        <v>8600</v>
      </c>
      <c r="Q56" s="17"/>
      <c r="R56" s="44">
        <v>0.08</v>
      </c>
      <c r="S56" s="45" t="s">
        <v>6</v>
      </c>
      <c r="T56" s="17" t="s">
        <v>46</v>
      </c>
      <c r="U56" s="43">
        <v>9.6</v>
      </c>
      <c r="V56" s="17" t="s">
        <v>11509</v>
      </c>
      <c r="W56" s="64" t="s">
        <v>11038</v>
      </c>
      <c r="X56" s="17"/>
      <c r="Y56" s="15"/>
      <c r="Z56" s="17"/>
      <c r="AA56" s="15"/>
      <c r="AB56" s="17"/>
      <c r="AC56" s="18" t="s">
        <v>7304</v>
      </c>
      <c r="AD56" s="19"/>
    </row>
    <row r="57" spans="1:30" ht="18.75" customHeight="1" x14ac:dyDescent="0.55000000000000004">
      <c r="B57" s="31"/>
      <c r="C57" s="20">
        <v>2</v>
      </c>
      <c r="D57" s="59"/>
      <c r="E57" s="62"/>
      <c r="F57" s="4" t="s">
        <v>8614</v>
      </c>
      <c r="G57" s="21" t="s">
        <v>305</v>
      </c>
      <c r="H57" s="21" t="s">
        <v>11024</v>
      </c>
      <c r="I57" s="46">
        <v>0.1</v>
      </c>
      <c r="J57" s="47">
        <v>1</v>
      </c>
      <c r="K57" s="46">
        <v>0.15789473684210525</v>
      </c>
      <c r="L57" s="47">
        <v>6</v>
      </c>
      <c r="M57" s="48" t="s">
        <v>10997</v>
      </c>
      <c r="N57" s="49" t="s">
        <v>11361</v>
      </c>
      <c r="O57" s="49" t="s">
        <v>1850</v>
      </c>
      <c r="P57" s="49" t="s">
        <v>7750</v>
      </c>
      <c r="Q57" s="21" t="s">
        <v>1561</v>
      </c>
      <c r="R57" s="50">
        <v>0.42</v>
      </c>
      <c r="S57" s="51" t="s">
        <v>9</v>
      </c>
      <c r="T57" s="21">
        <v>55</v>
      </c>
      <c r="U57" s="49">
        <v>9.6999999999999993</v>
      </c>
      <c r="V57" s="21" t="s">
        <v>11510</v>
      </c>
      <c r="W57" s="65"/>
      <c r="X57" s="21" t="s">
        <v>10965</v>
      </c>
      <c r="Y57" s="4" t="s">
        <v>10982</v>
      </c>
      <c r="Z57" s="21" t="s">
        <v>12045</v>
      </c>
      <c r="AA57" s="4" t="s">
        <v>12884</v>
      </c>
      <c r="AB57" s="21" t="s">
        <v>14191</v>
      </c>
      <c r="AC57" s="22" t="s">
        <v>305</v>
      </c>
      <c r="AD57" s="23"/>
    </row>
    <row r="58" spans="1:30" ht="18.5" customHeight="1" thickBot="1" x14ac:dyDescent="0.6">
      <c r="B58" s="32"/>
      <c r="C58" s="24"/>
      <c r="D58" s="60"/>
      <c r="E58" s="63"/>
      <c r="F58" s="25"/>
      <c r="G58" s="26">
        <v>2.5</v>
      </c>
      <c r="H58" s="27">
        <v>10</v>
      </c>
      <c r="I58" s="52">
        <v>0.1</v>
      </c>
      <c r="J58" s="53" t="s">
        <v>11311</v>
      </c>
      <c r="K58" s="52">
        <v>0.23684210526315788</v>
      </c>
      <c r="L58" s="53" t="s">
        <v>14125</v>
      </c>
      <c r="M58" s="54" t="s">
        <v>10999</v>
      </c>
      <c r="N58" s="55" t="s">
        <v>46</v>
      </c>
      <c r="O58" s="54" t="s">
        <v>46</v>
      </c>
      <c r="P58" s="54" t="s">
        <v>46</v>
      </c>
      <c r="Q58" s="26">
        <v>25</v>
      </c>
      <c r="R58" s="26">
        <v>24</v>
      </c>
      <c r="S58" s="56" t="s">
        <v>10988</v>
      </c>
      <c r="T58" s="26" t="s">
        <v>11220</v>
      </c>
      <c r="U58" s="54" t="s">
        <v>11214</v>
      </c>
      <c r="V58" s="26" t="s">
        <v>11511</v>
      </c>
      <c r="W58" s="66"/>
      <c r="X58" s="27">
        <v>25</v>
      </c>
      <c r="Y58" s="28"/>
      <c r="Z58" s="26"/>
      <c r="AA58" s="28"/>
      <c r="AB58" s="26"/>
      <c r="AC58" s="29"/>
      <c r="AD58" s="30"/>
    </row>
    <row r="59" spans="1:30" ht="18" customHeight="1" x14ac:dyDescent="0.55000000000000004">
      <c r="B59" s="32"/>
      <c r="C59" s="14"/>
      <c r="D59" s="58"/>
      <c r="E59" s="61" t="str">
        <f t="shared" ref="E59" si="14">IF(V61="非優先","非",IF(D59="","",IF(K59&gt;0.1,"単",IF(K60&gt;0.29,"連",IF(K61&gt;0.34,"複","※")))))</f>
        <v/>
      </c>
      <c r="F59" s="15"/>
      <c r="G59" s="16" t="s">
        <v>8306</v>
      </c>
      <c r="H59" s="17"/>
      <c r="I59" s="40">
        <v>0</v>
      </c>
      <c r="J59" s="41">
        <v>0</v>
      </c>
      <c r="K59" s="40">
        <v>4.5454545454545456E-2</v>
      </c>
      <c r="L59" s="41">
        <v>1</v>
      </c>
      <c r="M59" s="42" t="s">
        <v>11209</v>
      </c>
      <c r="N59" s="43" t="s">
        <v>46</v>
      </c>
      <c r="O59" s="43" t="s">
        <v>9880</v>
      </c>
      <c r="P59" s="43" t="s">
        <v>9883</v>
      </c>
      <c r="Q59" s="17"/>
      <c r="R59" s="44" t="s">
        <v>1931</v>
      </c>
      <c r="S59" s="45" t="s">
        <v>11521</v>
      </c>
      <c r="T59" s="17" t="s">
        <v>46</v>
      </c>
      <c r="U59" s="43" t="s">
        <v>1665</v>
      </c>
      <c r="V59" s="17" t="s">
        <v>11403</v>
      </c>
      <c r="W59" s="64" t="s">
        <v>14192</v>
      </c>
      <c r="X59" s="17"/>
      <c r="Y59" s="15"/>
      <c r="Z59" s="17"/>
      <c r="AA59" s="15"/>
      <c r="AB59" s="17"/>
      <c r="AC59" s="18" t="s">
        <v>8557</v>
      </c>
      <c r="AD59" s="19"/>
    </row>
    <row r="60" spans="1:30" ht="18" customHeight="1" x14ac:dyDescent="0.55000000000000004">
      <c r="B60" s="32"/>
      <c r="C60" s="20">
        <v>3</v>
      </c>
      <c r="D60" s="59"/>
      <c r="E60" s="62"/>
      <c r="F60" s="4" t="s">
        <v>9797</v>
      </c>
      <c r="G60" s="21" t="s">
        <v>53</v>
      </c>
      <c r="H60" s="21" t="s">
        <v>10981</v>
      </c>
      <c r="I60" s="46">
        <v>0.33333333333333331</v>
      </c>
      <c r="J60" s="47">
        <v>2</v>
      </c>
      <c r="K60" s="46">
        <v>0.18181818181818182</v>
      </c>
      <c r="L60" s="47">
        <v>4</v>
      </c>
      <c r="M60" s="48" t="s">
        <v>10956</v>
      </c>
      <c r="N60" s="49" t="s">
        <v>46</v>
      </c>
      <c r="O60" s="49" t="s">
        <v>9645</v>
      </c>
      <c r="P60" s="49" t="s">
        <v>10119</v>
      </c>
      <c r="Q60" s="21" t="s">
        <v>5445</v>
      </c>
      <c r="R60" s="50" t="s">
        <v>1931</v>
      </c>
      <c r="S60" s="51" t="s">
        <v>11941</v>
      </c>
      <c r="T60" s="21">
        <v>55</v>
      </c>
      <c r="U60" s="49">
        <v>6.8</v>
      </c>
      <c r="V60" s="21" t="s">
        <v>11404</v>
      </c>
      <c r="W60" s="65"/>
      <c r="X60" s="21" t="s">
        <v>10965</v>
      </c>
      <c r="Y60" s="4" t="s">
        <v>11004</v>
      </c>
      <c r="Z60" s="21" t="s">
        <v>14193</v>
      </c>
      <c r="AA60" s="4" t="s">
        <v>14194</v>
      </c>
      <c r="AB60" s="21" t="s">
        <v>14195</v>
      </c>
      <c r="AC60" s="22" t="s">
        <v>53</v>
      </c>
      <c r="AD60" s="23"/>
    </row>
    <row r="61" spans="1:30" ht="18.5" customHeight="1" thickBot="1" x14ac:dyDescent="0.6">
      <c r="B61" s="32"/>
      <c r="C61" s="24"/>
      <c r="D61" s="60"/>
      <c r="E61" s="63"/>
      <c r="F61" s="25"/>
      <c r="G61" s="26">
        <v>2.4</v>
      </c>
      <c r="H61" s="27">
        <v>8</v>
      </c>
      <c r="I61" s="52">
        <v>0.33333333333333331</v>
      </c>
      <c r="J61" s="53" t="s">
        <v>11291</v>
      </c>
      <c r="K61" s="52">
        <v>0.36363636363636365</v>
      </c>
      <c r="L61" s="53" t="s">
        <v>6716</v>
      </c>
      <c r="M61" s="54" t="s">
        <v>10959</v>
      </c>
      <c r="N61" s="55" t="s">
        <v>46</v>
      </c>
      <c r="O61" s="54" t="s">
        <v>46</v>
      </c>
      <c r="P61" s="54" t="s">
        <v>46</v>
      </c>
      <c r="Q61" s="26">
        <v>10</v>
      </c>
      <c r="R61" s="26" t="s">
        <v>1931</v>
      </c>
      <c r="S61" s="56" t="s">
        <v>5</v>
      </c>
      <c r="T61" s="26" t="s">
        <v>15</v>
      </c>
      <c r="U61" s="54" t="s">
        <v>11214</v>
      </c>
      <c r="V61" s="26"/>
      <c r="W61" s="66"/>
      <c r="X61" s="27">
        <v>10</v>
      </c>
      <c r="Y61" s="28"/>
      <c r="Z61" s="26"/>
      <c r="AA61" s="28"/>
      <c r="AB61" s="26"/>
      <c r="AC61" s="29"/>
      <c r="AD61" s="30"/>
    </row>
    <row r="62" spans="1:30" ht="18" customHeight="1" x14ac:dyDescent="0.55000000000000004">
      <c r="B62" s="32"/>
      <c r="C62" s="14"/>
      <c r="D62" s="58"/>
      <c r="E62" s="61" t="str">
        <f t="shared" ref="E62" si="15">IF(V64="非優先","非",IF(D62="","",IF(K62&gt;0.1,"単",IF(K63&gt;0.29,"連",IF(K64&gt;0.34,"複","※")))))</f>
        <v/>
      </c>
      <c r="F62" s="15"/>
      <c r="G62" s="16" t="s">
        <v>8307</v>
      </c>
      <c r="H62" s="17"/>
      <c r="I62" s="40">
        <v>5.4054054054054057E-2</v>
      </c>
      <c r="J62" s="41">
        <v>2</v>
      </c>
      <c r="K62" s="40">
        <v>3.2258064516129031E-2</v>
      </c>
      <c r="L62" s="41">
        <v>3</v>
      </c>
      <c r="M62" s="42" t="s">
        <v>11219</v>
      </c>
      <c r="N62" s="43" t="s">
        <v>11298</v>
      </c>
      <c r="O62" s="43" t="s">
        <v>46</v>
      </c>
      <c r="P62" s="43" t="s">
        <v>46</v>
      </c>
      <c r="Q62" s="17"/>
      <c r="R62" s="44">
        <v>0</v>
      </c>
      <c r="S62" s="45" t="s">
        <v>11372</v>
      </c>
      <c r="T62" s="17" t="s">
        <v>46</v>
      </c>
      <c r="U62" s="43">
        <v>3.6</v>
      </c>
      <c r="V62" s="17" t="s">
        <v>11252</v>
      </c>
      <c r="W62" s="64" t="s">
        <v>14196</v>
      </c>
      <c r="X62" s="17"/>
      <c r="Y62" s="15"/>
      <c r="Z62" s="17"/>
      <c r="AA62" s="15"/>
      <c r="AB62" s="17"/>
      <c r="AC62" s="18" t="s">
        <v>8552</v>
      </c>
      <c r="AD62" s="19"/>
    </row>
    <row r="63" spans="1:30" ht="18.75" customHeight="1" x14ac:dyDescent="0.55000000000000004">
      <c r="B63" s="32"/>
      <c r="C63" s="20">
        <v>4</v>
      </c>
      <c r="D63" s="59"/>
      <c r="E63" s="62"/>
      <c r="F63" s="4" t="s">
        <v>14197</v>
      </c>
      <c r="G63" s="21" t="s">
        <v>1514</v>
      </c>
      <c r="H63" s="21" t="s">
        <v>11003</v>
      </c>
      <c r="I63" s="46">
        <v>0.10810810810810811</v>
      </c>
      <c r="J63" s="47">
        <v>4</v>
      </c>
      <c r="K63" s="46">
        <v>9.6774193548387094E-2</v>
      </c>
      <c r="L63" s="47">
        <v>9</v>
      </c>
      <c r="M63" s="48" t="s">
        <v>10956</v>
      </c>
      <c r="N63" s="49" t="s">
        <v>12552</v>
      </c>
      <c r="O63" s="49" t="s">
        <v>46</v>
      </c>
      <c r="P63" s="49" t="s">
        <v>46</v>
      </c>
      <c r="Q63" s="21" t="s">
        <v>1564</v>
      </c>
      <c r="R63" s="50">
        <v>0.13</v>
      </c>
      <c r="S63" s="51" t="s">
        <v>11942</v>
      </c>
      <c r="T63" s="21">
        <v>55</v>
      </c>
      <c r="U63" s="49">
        <v>4.4000000000000004</v>
      </c>
      <c r="V63" s="21"/>
      <c r="W63" s="65"/>
      <c r="X63" s="21" t="s">
        <v>10965</v>
      </c>
      <c r="Y63" s="4" t="s">
        <v>10966</v>
      </c>
      <c r="Z63" s="21" t="s">
        <v>11319</v>
      </c>
      <c r="AA63" s="4" t="s">
        <v>11029</v>
      </c>
      <c r="AB63" s="21" t="s">
        <v>14198</v>
      </c>
      <c r="AC63" s="22" t="s">
        <v>1514</v>
      </c>
      <c r="AD63" s="23"/>
    </row>
    <row r="64" spans="1:30" ht="18.5" customHeight="1" thickBot="1" x14ac:dyDescent="0.6">
      <c r="B64" s="32"/>
      <c r="C64" s="24"/>
      <c r="D64" s="60"/>
      <c r="E64" s="63"/>
      <c r="F64" s="25"/>
      <c r="G64" s="26">
        <v>3.1</v>
      </c>
      <c r="H64" s="27">
        <v>7</v>
      </c>
      <c r="I64" s="52">
        <v>0.24324324324324326</v>
      </c>
      <c r="J64" s="53" t="s">
        <v>13701</v>
      </c>
      <c r="K64" s="52">
        <v>0.18279569892473119</v>
      </c>
      <c r="L64" s="53" t="s">
        <v>13702</v>
      </c>
      <c r="M64" s="54" t="s">
        <v>10999</v>
      </c>
      <c r="N64" s="55" t="s">
        <v>12553</v>
      </c>
      <c r="O64" s="54" t="s">
        <v>46</v>
      </c>
      <c r="P64" s="54" t="s">
        <v>46</v>
      </c>
      <c r="Q64" s="26" t="s">
        <v>46</v>
      </c>
      <c r="R64" s="26">
        <v>8</v>
      </c>
      <c r="S64" s="56" t="s">
        <v>11912</v>
      </c>
      <c r="T64" s="26" t="s">
        <v>15</v>
      </c>
      <c r="U64" s="54" t="s">
        <v>11206</v>
      </c>
      <c r="V64" s="26" t="s">
        <v>11253</v>
      </c>
      <c r="W64" s="66"/>
      <c r="X64" s="27">
        <v>34</v>
      </c>
      <c r="Y64" s="28"/>
      <c r="Z64" s="26"/>
      <c r="AA64" s="28"/>
      <c r="AB64" s="26"/>
      <c r="AC64" s="29"/>
      <c r="AD64" s="30"/>
    </row>
    <row r="65" spans="2:30" ht="18" customHeight="1" x14ac:dyDescent="0.55000000000000004">
      <c r="B65" s="33"/>
      <c r="C65" s="14"/>
      <c r="D65" s="58"/>
      <c r="E65" s="61" t="str">
        <f t="shared" ref="E65" si="16">IF(V67="非優先","非",IF(D65="","",IF(K65&gt;0.1,"単",IF(K66&gt;0.29,"連",IF(K67&gt;0.34,"複","※")))))</f>
        <v/>
      </c>
      <c r="F65" s="15"/>
      <c r="G65" s="16" t="s">
        <v>15</v>
      </c>
      <c r="H65" s="17"/>
      <c r="I65" s="40" t="s">
        <v>15</v>
      </c>
      <c r="J65" s="41" t="s">
        <v>15</v>
      </c>
      <c r="K65" s="40" t="s">
        <v>15</v>
      </c>
      <c r="L65" s="41" t="s">
        <v>15</v>
      </c>
      <c r="M65" s="42" t="s">
        <v>15</v>
      </c>
      <c r="N65" s="43" t="s">
        <v>15</v>
      </c>
      <c r="O65" s="43" t="s">
        <v>46</v>
      </c>
      <c r="P65" s="43" t="s">
        <v>46</v>
      </c>
      <c r="Q65" s="17"/>
      <c r="R65" s="44" t="s">
        <v>1931</v>
      </c>
      <c r="S65" s="45" t="s">
        <v>15</v>
      </c>
      <c r="T65" s="17" t="s">
        <v>46</v>
      </c>
      <c r="U65" s="43">
        <v>8</v>
      </c>
      <c r="V65" s="17"/>
      <c r="W65" s="64" t="s">
        <v>12196</v>
      </c>
      <c r="X65" s="17"/>
      <c r="Y65" s="15"/>
      <c r="Z65" s="17"/>
      <c r="AA65" s="15"/>
      <c r="AB65" s="17"/>
      <c r="AC65" s="18">
        <v>0</v>
      </c>
      <c r="AD65" s="19"/>
    </row>
    <row r="66" spans="2:30" ht="18.75" customHeight="1" x14ac:dyDescent="0.55000000000000004">
      <c r="B66" s="34"/>
      <c r="C66" s="20">
        <v>5</v>
      </c>
      <c r="D66" s="59"/>
      <c r="E66" s="62"/>
      <c r="F66" s="4" t="s">
        <v>14199</v>
      </c>
      <c r="G66" s="21" t="s">
        <v>1488</v>
      </c>
      <c r="H66" s="21" t="s">
        <v>11013</v>
      </c>
      <c r="I66" s="46" t="s">
        <v>11201</v>
      </c>
      <c r="J66" s="47" t="s">
        <v>11201</v>
      </c>
      <c r="K66" s="46" t="s">
        <v>11201</v>
      </c>
      <c r="L66" s="47" t="s">
        <v>11201</v>
      </c>
      <c r="M66" s="48" t="s">
        <v>15</v>
      </c>
      <c r="N66" s="49" t="s">
        <v>15</v>
      </c>
      <c r="O66" s="49" t="s">
        <v>46</v>
      </c>
      <c r="P66" s="49" t="s">
        <v>46</v>
      </c>
      <c r="Q66" s="21" t="s">
        <v>8562</v>
      </c>
      <c r="R66" s="50" t="s">
        <v>1931</v>
      </c>
      <c r="S66" s="51" t="s">
        <v>11201</v>
      </c>
      <c r="T66" s="21">
        <v>55</v>
      </c>
      <c r="U66" s="49">
        <v>4.8</v>
      </c>
      <c r="V66" s="21"/>
      <c r="W66" s="65"/>
      <c r="X66" s="21" t="s">
        <v>10965</v>
      </c>
      <c r="Y66" s="4" t="s">
        <v>10971</v>
      </c>
      <c r="Z66" s="21" t="s">
        <v>11330</v>
      </c>
      <c r="AA66" s="4" t="s">
        <v>14200</v>
      </c>
      <c r="AB66" s="21" t="s">
        <v>14201</v>
      </c>
      <c r="AC66" s="22" t="s">
        <v>1488</v>
      </c>
      <c r="AD66" s="23"/>
    </row>
    <row r="67" spans="2:30" ht="18.5" customHeight="1" thickBot="1" x14ac:dyDescent="0.6">
      <c r="C67" s="24"/>
      <c r="D67" s="60"/>
      <c r="E67" s="63"/>
      <c r="F67" s="25"/>
      <c r="G67" s="26" t="s">
        <v>15</v>
      </c>
      <c r="H67" s="27">
        <v>9</v>
      </c>
      <c r="I67" s="52" t="s">
        <v>15</v>
      </c>
      <c r="J67" s="53" t="s">
        <v>15</v>
      </c>
      <c r="K67" s="52" t="s">
        <v>15</v>
      </c>
      <c r="L67" s="53" t="s">
        <v>15</v>
      </c>
      <c r="M67" s="54" t="s">
        <v>15</v>
      </c>
      <c r="N67" s="55" t="s">
        <v>15</v>
      </c>
      <c r="O67" s="54" t="s">
        <v>46</v>
      </c>
      <c r="P67" s="54" t="s">
        <v>46</v>
      </c>
      <c r="Q67" s="26">
        <v>25</v>
      </c>
      <c r="R67" s="26" t="s">
        <v>1931</v>
      </c>
      <c r="S67" s="56" t="s">
        <v>15</v>
      </c>
      <c r="T67" s="26" t="s">
        <v>15</v>
      </c>
      <c r="U67" s="54" t="s">
        <v>11214</v>
      </c>
      <c r="V67" s="26"/>
      <c r="W67" s="66"/>
      <c r="X67" s="27">
        <v>25</v>
      </c>
      <c r="Y67" s="28"/>
      <c r="Z67" s="26"/>
      <c r="AA67" s="28"/>
      <c r="AB67" s="26"/>
      <c r="AC67" s="29"/>
      <c r="AD67" s="30"/>
    </row>
    <row r="68" spans="2:30" ht="18" customHeight="1" x14ac:dyDescent="0.55000000000000004">
      <c r="C68" s="14"/>
      <c r="D68" s="58"/>
      <c r="E68" s="61" t="str">
        <f t="shared" ref="E68" si="17">IF(V70="非優先","非",IF(D68="","",IF(K68&gt;0.1,"単",IF(K69&gt;0.29,"連",IF(K70&gt;0.34,"複","※")))))</f>
        <v/>
      </c>
      <c r="F68" s="15"/>
      <c r="G68" s="16" t="s">
        <v>8309</v>
      </c>
      <c r="H68" s="17"/>
      <c r="I68" s="40">
        <v>0.25</v>
      </c>
      <c r="J68" s="41">
        <v>3</v>
      </c>
      <c r="K68" s="40">
        <v>0.12121212121212122</v>
      </c>
      <c r="L68" s="41">
        <v>4</v>
      </c>
      <c r="M68" s="42" t="s">
        <v>11209</v>
      </c>
      <c r="N68" s="43" t="s">
        <v>11210</v>
      </c>
      <c r="O68" s="43" t="s">
        <v>46</v>
      </c>
      <c r="P68" s="43" t="s">
        <v>46</v>
      </c>
      <c r="Q68" s="17"/>
      <c r="R68" s="44">
        <v>0.15</v>
      </c>
      <c r="S68" s="45" t="s">
        <v>11372</v>
      </c>
      <c r="T68" s="17" t="s">
        <v>11216</v>
      </c>
      <c r="U68" s="43">
        <v>10.1</v>
      </c>
      <c r="V68" s="17" t="s">
        <v>11221</v>
      </c>
      <c r="W68" s="64" t="s">
        <v>12395</v>
      </c>
      <c r="X68" s="17"/>
      <c r="Y68" s="15"/>
      <c r="Z68" s="17"/>
      <c r="AA68" s="15"/>
      <c r="AB68" s="17"/>
      <c r="AC68" s="18" t="s">
        <v>8559</v>
      </c>
      <c r="AD68" s="19"/>
    </row>
    <row r="69" spans="2:30" ht="18" customHeight="1" x14ac:dyDescent="0.55000000000000004">
      <c r="C69" s="20">
        <v>6</v>
      </c>
      <c r="D69" s="59"/>
      <c r="E69" s="62"/>
      <c r="F69" s="4" t="s">
        <v>14202</v>
      </c>
      <c r="G69" s="21" t="s">
        <v>271</v>
      </c>
      <c r="H69" s="21" t="s">
        <v>10981</v>
      </c>
      <c r="I69" s="46">
        <v>0.41666666666666669</v>
      </c>
      <c r="J69" s="47">
        <v>5</v>
      </c>
      <c r="K69" s="46">
        <v>0.21212121212121213</v>
      </c>
      <c r="L69" s="47">
        <v>7</v>
      </c>
      <c r="M69" s="48" t="s">
        <v>10997</v>
      </c>
      <c r="N69" s="49" t="s">
        <v>11211</v>
      </c>
      <c r="O69" s="49" t="s">
        <v>46</v>
      </c>
      <c r="P69" s="49" t="s">
        <v>46</v>
      </c>
      <c r="Q69" s="21" t="s">
        <v>11</v>
      </c>
      <c r="R69" s="50">
        <v>0.34</v>
      </c>
      <c r="S69" s="51" t="s">
        <v>11904</v>
      </c>
      <c r="T69" s="21">
        <v>55</v>
      </c>
      <c r="U69" s="49">
        <v>9.8000000000000007</v>
      </c>
      <c r="V69" s="21" t="s">
        <v>11222</v>
      </c>
      <c r="W69" s="65"/>
      <c r="X69" s="21" t="s">
        <v>10965</v>
      </c>
      <c r="Y69" s="4" t="s">
        <v>10971</v>
      </c>
      <c r="Z69" s="21" t="s">
        <v>11123</v>
      </c>
      <c r="AA69" s="4" t="s">
        <v>14203</v>
      </c>
      <c r="AB69" s="21" t="s">
        <v>14204</v>
      </c>
      <c r="AC69" s="22" t="s">
        <v>271</v>
      </c>
      <c r="AD69" s="23"/>
    </row>
    <row r="70" spans="2:30" ht="18.5" customHeight="1" thickBot="1" x14ac:dyDescent="0.6">
      <c r="C70" s="24"/>
      <c r="D70" s="60"/>
      <c r="E70" s="63"/>
      <c r="F70" s="25"/>
      <c r="G70" s="26">
        <v>3.2</v>
      </c>
      <c r="H70" s="27">
        <v>8</v>
      </c>
      <c r="I70" s="52">
        <v>0.41666666666666669</v>
      </c>
      <c r="J70" s="53" t="s">
        <v>11153</v>
      </c>
      <c r="K70" s="52">
        <v>0.30303030303030304</v>
      </c>
      <c r="L70" s="53" t="s">
        <v>12543</v>
      </c>
      <c r="M70" s="54" t="s">
        <v>10959</v>
      </c>
      <c r="N70" s="55" t="s">
        <v>11212</v>
      </c>
      <c r="O70" s="54" t="s">
        <v>46</v>
      </c>
      <c r="P70" s="54" t="s">
        <v>46</v>
      </c>
      <c r="Q70" s="26">
        <v>33</v>
      </c>
      <c r="R70" s="26">
        <v>67</v>
      </c>
      <c r="S70" s="56" t="s">
        <v>38</v>
      </c>
      <c r="T70" s="26" t="s">
        <v>15</v>
      </c>
      <c r="U70" s="54" t="s">
        <v>11213</v>
      </c>
      <c r="V70" s="26" t="s">
        <v>11223</v>
      </c>
      <c r="W70" s="66"/>
      <c r="X70" s="27">
        <v>33</v>
      </c>
      <c r="Y70" s="28"/>
      <c r="Z70" s="26"/>
      <c r="AA70" s="28"/>
      <c r="AB70" s="26"/>
      <c r="AC70" s="29"/>
      <c r="AD70" s="30"/>
    </row>
    <row r="71" spans="2:30" ht="18" customHeight="1" x14ac:dyDescent="0.55000000000000004">
      <c r="C71" s="14"/>
      <c r="D71" s="58"/>
      <c r="E71" s="61" t="str">
        <f t="shared" ref="E71" si="18">IF(V73="非優先","非",IF(D71="","",IF(K71&gt;0.1,"単",IF(K72&gt;0.29,"連",IF(K73&gt;0.34,"複","※")))))</f>
        <v/>
      </c>
      <c r="F71" s="15"/>
      <c r="G71" s="16" t="s">
        <v>8311</v>
      </c>
      <c r="H71" s="17"/>
      <c r="I71" s="40" t="s">
        <v>15</v>
      </c>
      <c r="J71" s="41" t="s">
        <v>15</v>
      </c>
      <c r="K71" s="40">
        <v>9.2715231788079472E-2</v>
      </c>
      <c r="L71" s="41">
        <v>14</v>
      </c>
      <c r="M71" s="42" t="s">
        <v>11227</v>
      </c>
      <c r="N71" s="43" t="s">
        <v>12618</v>
      </c>
      <c r="O71" s="43" t="s">
        <v>46</v>
      </c>
      <c r="P71" s="43" t="s">
        <v>46</v>
      </c>
      <c r="Q71" s="17"/>
      <c r="R71" s="44" t="s">
        <v>1931</v>
      </c>
      <c r="S71" s="45" t="s">
        <v>11521</v>
      </c>
      <c r="T71" s="17" t="s">
        <v>46</v>
      </c>
      <c r="U71" s="43">
        <v>2.7</v>
      </c>
      <c r="V71" s="17"/>
      <c r="W71" s="64" t="s">
        <v>12677</v>
      </c>
      <c r="X71" s="17"/>
      <c r="Y71" s="15"/>
      <c r="Z71" s="17"/>
      <c r="AA71" s="15"/>
      <c r="AB71" s="17"/>
      <c r="AC71" s="18">
        <v>0</v>
      </c>
      <c r="AD71" s="19"/>
    </row>
    <row r="72" spans="2:30" ht="18" customHeight="1" x14ac:dyDescent="0.55000000000000004">
      <c r="C72" s="20">
        <v>7</v>
      </c>
      <c r="D72" s="59"/>
      <c r="E72" s="62"/>
      <c r="F72" s="4" t="s">
        <v>14205</v>
      </c>
      <c r="G72" s="21" t="s">
        <v>370</v>
      </c>
      <c r="H72" s="21" t="s">
        <v>10970</v>
      </c>
      <c r="I72" s="46" t="s">
        <v>11201</v>
      </c>
      <c r="J72" s="47" t="s">
        <v>11201</v>
      </c>
      <c r="K72" s="46">
        <v>0.17218543046357615</v>
      </c>
      <c r="L72" s="47">
        <v>26</v>
      </c>
      <c r="M72" s="48" t="s">
        <v>10997</v>
      </c>
      <c r="N72" s="49" t="s">
        <v>12619</v>
      </c>
      <c r="O72" s="49" t="s">
        <v>46</v>
      </c>
      <c r="P72" s="49" t="s">
        <v>46</v>
      </c>
      <c r="Q72" s="21" t="s">
        <v>14</v>
      </c>
      <c r="R72" s="50" t="s">
        <v>1931</v>
      </c>
      <c r="S72" s="51" t="s">
        <v>7</v>
      </c>
      <c r="T72" s="21">
        <v>55</v>
      </c>
      <c r="U72" s="49">
        <v>5.0999999999999996</v>
      </c>
      <c r="V72" s="21"/>
      <c r="W72" s="65"/>
      <c r="X72" s="21" t="s">
        <v>10965</v>
      </c>
      <c r="Y72" s="4" t="s">
        <v>10966</v>
      </c>
      <c r="Z72" s="21" t="s">
        <v>11350</v>
      </c>
      <c r="AA72" s="4" t="s">
        <v>10983</v>
      </c>
      <c r="AB72" s="21" t="s">
        <v>14206</v>
      </c>
      <c r="AC72" s="22" t="s">
        <v>370</v>
      </c>
      <c r="AD72" s="23"/>
    </row>
    <row r="73" spans="2:30" ht="18.5" customHeight="1" thickBot="1" x14ac:dyDescent="0.6">
      <c r="C73" s="24"/>
      <c r="D73" s="60"/>
      <c r="E73" s="63"/>
      <c r="F73" s="25"/>
      <c r="G73" s="26">
        <v>2.9</v>
      </c>
      <c r="H73" s="27">
        <v>6</v>
      </c>
      <c r="I73" s="52" t="s">
        <v>15</v>
      </c>
      <c r="J73" s="53" t="s">
        <v>13661</v>
      </c>
      <c r="K73" s="52">
        <v>0.24503311258278143</v>
      </c>
      <c r="L73" s="53" t="s">
        <v>14511</v>
      </c>
      <c r="M73" s="54" t="s">
        <v>10999</v>
      </c>
      <c r="N73" s="55" t="s">
        <v>12621</v>
      </c>
      <c r="O73" s="54" t="s">
        <v>46</v>
      </c>
      <c r="P73" s="54" t="s">
        <v>46</v>
      </c>
      <c r="Q73" s="26">
        <v>10</v>
      </c>
      <c r="R73" s="26" t="s">
        <v>1931</v>
      </c>
      <c r="S73" s="56" t="s">
        <v>12622</v>
      </c>
      <c r="T73" s="26" t="s">
        <v>11205</v>
      </c>
      <c r="U73" s="54" t="s">
        <v>11214</v>
      </c>
      <c r="V73" s="26"/>
      <c r="W73" s="66"/>
      <c r="X73" s="27">
        <v>10</v>
      </c>
      <c r="Y73" s="28"/>
      <c r="Z73" s="26"/>
      <c r="AA73" s="28"/>
      <c r="AB73" s="26"/>
      <c r="AC73" s="29"/>
      <c r="AD73" s="30"/>
    </row>
    <row r="74" spans="2:30" ht="18" customHeight="1" x14ac:dyDescent="0.55000000000000004">
      <c r="C74" s="14"/>
      <c r="D74" s="58"/>
      <c r="E74" s="61" t="str">
        <f t="shared" ref="E74" si="19">IF(V76="非優先","非",IF(D74="","",IF(K74&gt;0.1,"単",IF(K75&gt;0.29,"連",IF(K76&gt;0.34,"複","※")))))</f>
        <v/>
      </c>
      <c r="F74" s="15"/>
      <c r="G74" s="16" t="s">
        <v>15</v>
      </c>
      <c r="H74" s="17"/>
      <c r="I74" s="40" t="s">
        <v>15</v>
      </c>
      <c r="J74" s="41" t="s">
        <v>15</v>
      </c>
      <c r="K74" s="40" t="s">
        <v>15</v>
      </c>
      <c r="L74" s="41" t="s">
        <v>15</v>
      </c>
      <c r="M74" s="42" t="s">
        <v>15</v>
      </c>
      <c r="N74" s="43" t="s">
        <v>15</v>
      </c>
      <c r="O74" s="43" t="s">
        <v>46</v>
      </c>
      <c r="P74" s="43" t="s">
        <v>46</v>
      </c>
      <c r="Q74" s="17"/>
      <c r="R74" s="44" t="s">
        <v>1931</v>
      </c>
      <c r="S74" s="45" t="s">
        <v>15</v>
      </c>
      <c r="T74" s="17" t="s">
        <v>46</v>
      </c>
      <c r="U74" s="43" t="s">
        <v>1665</v>
      </c>
      <c r="V74" s="17" t="s">
        <v>15</v>
      </c>
      <c r="W74" s="64" t="s">
        <v>14207</v>
      </c>
      <c r="X74" s="17"/>
      <c r="Y74" s="15"/>
      <c r="Z74" s="17"/>
      <c r="AA74" s="15"/>
      <c r="AB74" s="17"/>
      <c r="AC74" s="18" t="s">
        <v>13892</v>
      </c>
      <c r="AD74" s="19"/>
    </row>
    <row r="75" spans="2:30" ht="18" customHeight="1" x14ac:dyDescent="0.55000000000000004">
      <c r="C75" s="20">
        <v>8</v>
      </c>
      <c r="D75" s="59"/>
      <c r="E75" s="62"/>
      <c r="F75" s="4" t="s">
        <v>14208</v>
      </c>
      <c r="G75" s="21" t="s">
        <v>1537</v>
      </c>
      <c r="H75" s="21" t="s">
        <v>10970</v>
      </c>
      <c r="I75" s="46" t="s">
        <v>11201</v>
      </c>
      <c r="J75" s="47" t="s">
        <v>11201</v>
      </c>
      <c r="K75" s="46" t="s">
        <v>11201</v>
      </c>
      <c r="L75" s="47" t="s">
        <v>11201</v>
      </c>
      <c r="M75" s="48" t="s">
        <v>15</v>
      </c>
      <c r="N75" s="49" t="s">
        <v>15</v>
      </c>
      <c r="O75" s="49" t="s">
        <v>46</v>
      </c>
      <c r="P75" s="49" t="s">
        <v>46</v>
      </c>
      <c r="Q75" s="21" t="s">
        <v>11109</v>
      </c>
      <c r="R75" s="50" t="s">
        <v>1931</v>
      </c>
      <c r="S75" s="51" t="s">
        <v>11201</v>
      </c>
      <c r="T75" s="21">
        <v>55</v>
      </c>
      <c r="U75" s="49" t="s">
        <v>1665</v>
      </c>
      <c r="V75" s="21" t="s">
        <v>15</v>
      </c>
      <c r="W75" s="65"/>
      <c r="X75" s="21" t="s">
        <v>11001</v>
      </c>
      <c r="Y75" s="4" t="s">
        <v>10982</v>
      </c>
      <c r="Z75" s="21" t="s">
        <v>12277</v>
      </c>
      <c r="AA75" s="4" t="s">
        <v>12098</v>
      </c>
      <c r="AB75" s="21" t="s">
        <v>14209</v>
      </c>
      <c r="AC75" s="22" t="s">
        <v>1537</v>
      </c>
      <c r="AD75" s="23"/>
    </row>
    <row r="76" spans="2:30" ht="18.5" customHeight="1" thickBot="1" x14ac:dyDescent="0.6">
      <c r="C76" s="24"/>
      <c r="D76" s="60"/>
      <c r="E76" s="63"/>
      <c r="F76" s="25"/>
      <c r="G76" s="26" t="s">
        <v>15</v>
      </c>
      <c r="H76" s="27">
        <v>6</v>
      </c>
      <c r="I76" s="52" t="s">
        <v>15</v>
      </c>
      <c r="J76" s="53" t="s">
        <v>15</v>
      </c>
      <c r="K76" s="52" t="s">
        <v>15</v>
      </c>
      <c r="L76" s="53" t="s">
        <v>15</v>
      </c>
      <c r="M76" s="54" t="s">
        <v>15</v>
      </c>
      <c r="N76" s="55" t="s">
        <v>15</v>
      </c>
      <c r="O76" s="54" t="s">
        <v>46</v>
      </c>
      <c r="P76" s="54" t="s">
        <v>46</v>
      </c>
      <c r="Q76" s="26" t="s">
        <v>46</v>
      </c>
      <c r="R76" s="26" t="s">
        <v>1931</v>
      </c>
      <c r="S76" s="56" t="s">
        <v>15</v>
      </c>
      <c r="T76" s="26" t="s">
        <v>15</v>
      </c>
      <c r="U76" s="54" t="s">
        <v>15</v>
      </c>
      <c r="V76" s="26" t="s">
        <v>15</v>
      </c>
      <c r="W76" s="66"/>
      <c r="X76" s="27" t="s">
        <v>1931</v>
      </c>
      <c r="Y76" s="28"/>
      <c r="Z76" s="26"/>
      <c r="AA76" s="28"/>
      <c r="AB76" s="26"/>
      <c r="AC76" s="29"/>
      <c r="AD76" s="30"/>
    </row>
    <row r="77" spans="2:30" ht="18" customHeight="1" x14ac:dyDescent="0.55000000000000004">
      <c r="C77" s="14"/>
      <c r="D77" s="58"/>
      <c r="E77" s="61" t="str">
        <f t="shared" ref="E77" si="20">IF(V79="非優先","非",IF(D77="","",IF(K77&gt;0.1,"単",IF(K78&gt;0.29,"連",IF(K79&gt;0.34,"複","※")))))</f>
        <v/>
      </c>
      <c r="F77" s="15"/>
      <c r="G77" s="16" t="s">
        <v>8307</v>
      </c>
      <c r="H77" s="17"/>
      <c r="I77" s="40">
        <v>0</v>
      </c>
      <c r="J77" s="41">
        <v>0</v>
      </c>
      <c r="K77" s="40">
        <v>2.8169014084507043E-2</v>
      </c>
      <c r="L77" s="41">
        <v>2</v>
      </c>
      <c r="M77" s="42" t="s">
        <v>11200</v>
      </c>
      <c r="N77" s="43" t="s">
        <v>13244</v>
      </c>
      <c r="O77" s="43" t="s">
        <v>157</v>
      </c>
      <c r="P77" s="43" t="s">
        <v>9883</v>
      </c>
      <c r="Q77" s="17"/>
      <c r="R77" s="44">
        <v>7.0000000000000007E-2</v>
      </c>
      <c r="S77" s="45" t="s">
        <v>13245</v>
      </c>
      <c r="T77" s="17" t="s">
        <v>46</v>
      </c>
      <c r="U77" s="43">
        <v>7.8</v>
      </c>
      <c r="V77" s="17" t="s">
        <v>11506</v>
      </c>
      <c r="W77" s="64" t="s">
        <v>14210</v>
      </c>
      <c r="X77" s="17"/>
      <c r="Y77" s="15"/>
      <c r="Z77" s="17"/>
      <c r="AA77" s="15"/>
      <c r="AB77" s="17"/>
      <c r="AC77" s="18" t="s">
        <v>13047</v>
      </c>
      <c r="AD77" s="19"/>
    </row>
    <row r="78" spans="2:30" ht="18" customHeight="1" x14ac:dyDescent="0.55000000000000004">
      <c r="C78" s="20">
        <v>9</v>
      </c>
      <c r="D78" s="59"/>
      <c r="E78" s="62"/>
      <c r="F78" s="4" t="s">
        <v>14211</v>
      </c>
      <c r="G78" s="21" t="s">
        <v>1423</v>
      </c>
      <c r="H78" s="21" t="s">
        <v>11003</v>
      </c>
      <c r="I78" s="46">
        <v>8.8888888888888892E-2</v>
      </c>
      <c r="J78" s="47">
        <v>4</v>
      </c>
      <c r="K78" s="46">
        <v>0.11267605633802817</v>
      </c>
      <c r="L78" s="47">
        <v>8</v>
      </c>
      <c r="M78" s="48" t="s">
        <v>10956</v>
      </c>
      <c r="N78" s="49" t="s">
        <v>13246</v>
      </c>
      <c r="O78" s="49" t="s">
        <v>746</v>
      </c>
      <c r="P78" s="49" t="s">
        <v>10119</v>
      </c>
      <c r="Q78" s="21" t="s">
        <v>28</v>
      </c>
      <c r="R78" s="50">
        <v>0.18</v>
      </c>
      <c r="S78" s="51" t="s">
        <v>11533</v>
      </c>
      <c r="T78" s="21">
        <v>55</v>
      </c>
      <c r="U78" s="49">
        <v>6.2</v>
      </c>
      <c r="V78" s="21" t="s">
        <v>11507</v>
      </c>
      <c r="W78" s="65"/>
      <c r="X78" s="21" t="s">
        <v>11001</v>
      </c>
      <c r="Y78" s="4" t="s">
        <v>11004</v>
      </c>
      <c r="Z78" s="21" t="s">
        <v>11005</v>
      </c>
      <c r="AA78" s="4" t="s">
        <v>11006</v>
      </c>
      <c r="AB78" s="21" t="s">
        <v>14212</v>
      </c>
      <c r="AC78" s="22" t="s">
        <v>1423</v>
      </c>
      <c r="AD78" s="23"/>
    </row>
    <row r="79" spans="2:30" ht="18.5" customHeight="1" thickBot="1" x14ac:dyDescent="0.6">
      <c r="C79" s="24"/>
      <c r="D79" s="60"/>
      <c r="E79" s="63"/>
      <c r="F79" s="25"/>
      <c r="G79" s="26">
        <v>3.4</v>
      </c>
      <c r="H79" s="27">
        <v>7</v>
      </c>
      <c r="I79" s="52">
        <v>0.2</v>
      </c>
      <c r="J79" s="53" t="s">
        <v>11524</v>
      </c>
      <c r="K79" s="52">
        <v>0.19718309859154931</v>
      </c>
      <c r="L79" s="53" t="s">
        <v>14512</v>
      </c>
      <c r="M79" s="54" t="s">
        <v>10959</v>
      </c>
      <c r="N79" s="55" t="s">
        <v>13248</v>
      </c>
      <c r="O79" s="54" t="s">
        <v>46</v>
      </c>
      <c r="P79" s="54" t="s">
        <v>46</v>
      </c>
      <c r="Q79" s="26">
        <v>9</v>
      </c>
      <c r="R79" s="26">
        <v>44</v>
      </c>
      <c r="S79" s="56" t="s">
        <v>11914</v>
      </c>
      <c r="T79" s="26" t="s">
        <v>15</v>
      </c>
      <c r="U79" s="54" t="s">
        <v>11213</v>
      </c>
      <c r="V79" s="26" t="s">
        <v>11508</v>
      </c>
      <c r="W79" s="66"/>
      <c r="X79" s="27">
        <v>9</v>
      </c>
      <c r="Y79" s="28"/>
      <c r="Z79" s="26"/>
      <c r="AA79" s="28"/>
      <c r="AB79" s="26"/>
      <c r="AC79" s="29"/>
      <c r="AD79" s="30"/>
    </row>
    <row r="80" spans="2:30" ht="18" customHeight="1" x14ac:dyDescent="0.55000000000000004">
      <c r="C80" s="14"/>
      <c r="D80" s="58"/>
      <c r="E80" s="61" t="str">
        <f t="shared" ref="E80" si="21">IF(V82="非優先","非",IF(D80="","",IF(K80&gt;0.1,"単",IF(K81&gt;0.29,"連",IF(K82&gt;0.34,"複","※")))))</f>
        <v/>
      </c>
      <c r="F80" s="15"/>
      <c r="G80" s="16" t="s">
        <v>15</v>
      </c>
      <c r="H80" s="17"/>
      <c r="I80" s="40" t="s">
        <v>15</v>
      </c>
      <c r="J80" s="41" t="s">
        <v>15</v>
      </c>
      <c r="K80" s="40" t="s">
        <v>15</v>
      </c>
      <c r="L80" s="41" t="s">
        <v>15</v>
      </c>
      <c r="M80" s="42" t="s">
        <v>15</v>
      </c>
      <c r="N80" s="43" t="s">
        <v>15</v>
      </c>
      <c r="O80" s="43" t="s">
        <v>46</v>
      </c>
      <c r="P80" s="43" t="s">
        <v>46</v>
      </c>
      <c r="Q80" s="17"/>
      <c r="R80" s="44" t="s">
        <v>1931</v>
      </c>
      <c r="S80" s="45" t="s">
        <v>15</v>
      </c>
      <c r="T80" s="17" t="s">
        <v>46</v>
      </c>
      <c r="U80" s="43">
        <v>19.3</v>
      </c>
      <c r="V80" s="17" t="s">
        <v>11217</v>
      </c>
      <c r="W80" s="64" t="s">
        <v>10972</v>
      </c>
      <c r="X80" s="17"/>
      <c r="Y80" s="15"/>
      <c r="Z80" s="17"/>
      <c r="AA80" s="15"/>
      <c r="AB80" s="17"/>
      <c r="AC80" s="18">
        <v>0</v>
      </c>
      <c r="AD80" s="19"/>
    </row>
    <row r="81" spans="1:30" ht="18" customHeight="1" x14ac:dyDescent="0.55000000000000004">
      <c r="C81" s="20">
        <v>10</v>
      </c>
      <c r="D81" s="59"/>
      <c r="E81" s="62"/>
      <c r="F81" s="4" t="s">
        <v>14213</v>
      </c>
      <c r="G81" s="21" t="s">
        <v>4761</v>
      </c>
      <c r="H81" s="21" t="s">
        <v>11078</v>
      </c>
      <c r="I81" s="46" t="s">
        <v>11201</v>
      </c>
      <c r="J81" s="47" t="s">
        <v>11201</v>
      </c>
      <c r="K81" s="46" t="s">
        <v>11201</v>
      </c>
      <c r="L81" s="47" t="s">
        <v>11201</v>
      </c>
      <c r="M81" s="48" t="s">
        <v>15</v>
      </c>
      <c r="N81" s="49" t="s">
        <v>15</v>
      </c>
      <c r="O81" s="49" t="s">
        <v>46</v>
      </c>
      <c r="P81" s="49" t="s">
        <v>46</v>
      </c>
      <c r="Q81" s="21" t="s">
        <v>17</v>
      </c>
      <c r="R81" s="50" t="s">
        <v>1931</v>
      </c>
      <c r="S81" s="51" t="s">
        <v>11201</v>
      </c>
      <c r="T81" s="21">
        <v>55</v>
      </c>
      <c r="U81" s="49">
        <v>14.2</v>
      </c>
      <c r="V81" s="21"/>
      <c r="W81" s="65"/>
      <c r="X81" s="21" t="s">
        <v>10965</v>
      </c>
      <c r="Y81" s="4" t="s">
        <v>11004</v>
      </c>
      <c r="Z81" s="21" t="s">
        <v>11005</v>
      </c>
      <c r="AA81" s="4" t="s">
        <v>12015</v>
      </c>
      <c r="AB81" s="21" t="s">
        <v>14214</v>
      </c>
      <c r="AC81" s="22" t="s">
        <v>4761</v>
      </c>
      <c r="AD81" s="23"/>
    </row>
    <row r="82" spans="1:30" ht="18.5" customHeight="1" thickBot="1" x14ac:dyDescent="0.6">
      <c r="C82" s="24"/>
      <c r="D82" s="60"/>
      <c r="E82" s="63"/>
      <c r="F82" s="25"/>
      <c r="G82" s="26" t="s">
        <v>15</v>
      </c>
      <c r="H82" s="27">
        <v>14</v>
      </c>
      <c r="I82" s="52" t="s">
        <v>15</v>
      </c>
      <c r="J82" s="53" t="s">
        <v>15</v>
      </c>
      <c r="K82" s="52" t="s">
        <v>15</v>
      </c>
      <c r="L82" s="53" t="s">
        <v>15</v>
      </c>
      <c r="M82" s="54" t="s">
        <v>15</v>
      </c>
      <c r="N82" s="55" t="s">
        <v>15</v>
      </c>
      <c r="O82" s="54" t="s">
        <v>46</v>
      </c>
      <c r="P82" s="54" t="s">
        <v>46</v>
      </c>
      <c r="Q82" s="26">
        <v>9</v>
      </c>
      <c r="R82" s="26" t="s">
        <v>1931</v>
      </c>
      <c r="S82" s="56" t="s">
        <v>15</v>
      </c>
      <c r="T82" s="26" t="s">
        <v>15</v>
      </c>
      <c r="U82" s="54" t="s">
        <v>11213</v>
      </c>
      <c r="V82" s="26" t="s">
        <v>11218</v>
      </c>
      <c r="W82" s="66"/>
      <c r="X82" s="27">
        <v>9</v>
      </c>
      <c r="Y82" s="28"/>
      <c r="Z82" s="26"/>
      <c r="AA82" s="28"/>
      <c r="AB82" s="26"/>
      <c r="AC82" s="29"/>
      <c r="AD82" s="30"/>
    </row>
    <row r="83" spans="1:30" ht="18" customHeight="1" x14ac:dyDescent="0.55000000000000004">
      <c r="C83" s="14"/>
      <c r="D83" s="58"/>
      <c r="E83" s="61" t="str">
        <f t="shared" ref="E83" si="22">IF(V85="非優先","非",IF(D83="","",IF(K83&gt;0.1,"単",IF(K84&gt;0.29,"連",IF(K85&gt;0.34,"複","※")))))</f>
        <v/>
      </c>
      <c r="F83" s="15"/>
      <c r="G83" s="16" t="s">
        <v>15</v>
      </c>
      <c r="H83" s="17"/>
      <c r="I83" s="40" t="s">
        <v>15</v>
      </c>
      <c r="J83" s="41" t="s">
        <v>15</v>
      </c>
      <c r="K83" s="40" t="s">
        <v>15</v>
      </c>
      <c r="L83" s="41" t="s">
        <v>15</v>
      </c>
      <c r="M83" s="42" t="s">
        <v>15</v>
      </c>
      <c r="N83" s="43" t="s">
        <v>15</v>
      </c>
      <c r="O83" s="43" t="s">
        <v>46</v>
      </c>
      <c r="P83" s="43" t="s">
        <v>46</v>
      </c>
      <c r="Q83" s="17"/>
      <c r="R83" s="44" t="s">
        <v>1931</v>
      </c>
      <c r="S83" s="45" t="s">
        <v>15</v>
      </c>
      <c r="T83" s="17" t="s">
        <v>46</v>
      </c>
      <c r="U83" s="43">
        <v>14.6</v>
      </c>
      <c r="V83" s="17" t="s">
        <v>11519</v>
      </c>
      <c r="W83" s="64" t="s">
        <v>14215</v>
      </c>
      <c r="X83" s="17"/>
      <c r="Y83" s="15"/>
      <c r="Z83" s="17"/>
      <c r="AA83" s="15"/>
      <c r="AB83" s="17"/>
      <c r="AC83" s="18" t="s">
        <v>8552</v>
      </c>
      <c r="AD83" s="19"/>
    </row>
    <row r="84" spans="1:30" ht="18" customHeight="1" x14ac:dyDescent="0.55000000000000004">
      <c r="C84" s="20">
        <v>11</v>
      </c>
      <c r="D84" s="59"/>
      <c r="E84" s="62"/>
      <c r="F84" s="4" t="s">
        <v>14216</v>
      </c>
      <c r="G84" s="21" t="s">
        <v>1421</v>
      </c>
      <c r="H84" s="21" t="s">
        <v>11013</v>
      </c>
      <c r="I84" s="46" t="s">
        <v>11201</v>
      </c>
      <c r="J84" s="47" t="s">
        <v>11201</v>
      </c>
      <c r="K84" s="46" t="s">
        <v>11201</v>
      </c>
      <c r="L84" s="47" t="s">
        <v>11201</v>
      </c>
      <c r="M84" s="48" t="s">
        <v>15</v>
      </c>
      <c r="N84" s="49" t="s">
        <v>15</v>
      </c>
      <c r="O84" s="49" t="s">
        <v>46</v>
      </c>
      <c r="P84" s="49" t="s">
        <v>46</v>
      </c>
      <c r="Q84" s="21" t="s">
        <v>7</v>
      </c>
      <c r="R84" s="50" t="s">
        <v>1931</v>
      </c>
      <c r="S84" s="51" t="s">
        <v>11201</v>
      </c>
      <c r="T84" s="21">
        <v>55</v>
      </c>
      <c r="U84" s="49">
        <v>14.7</v>
      </c>
      <c r="V84" s="21" t="s">
        <v>11235</v>
      </c>
      <c r="W84" s="65"/>
      <c r="X84" s="21" t="s">
        <v>10965</v>
      </c>
      <c r="Y84" s="4" t="s">
        <v>10966</v>
      </c>
      <c r="Z84" s="21" t="s">
        <v>14217</v>
      </c>
      <c r="AA84" s="4" t="s">
        <v>14218</v>
      </c>
      <c r="AB84" s="21" t="s">
        <v>14219</v>
      </c>
      <c r="AC84" s="22" t="s">
        <v>1421</v>
      </c>
      <c r="AD84" s="23"/>
    </row>
    <row r="85" spans="1:30" ht="18.5" customHeight="1" thickBot="1" x14ac:dyDescent="0.6">
      <c r="C85" s="24"/>
      <c r="D85" s="60"/>
      <c r="E85" s="63"/>
      <c r="F85" s="25"/>
      <c r="G85" s="26" t="s">
        <v>15</v>
      </c>
      <c r="H85" s="27">
        <v>9</v>
      </c>
      <c r="I85" s="52" t="s">
        <v>15</v>
      </c>
      <c r="J85" s="53" t="s">
        <v>15</v>
      </c>
      <c r="K85" s="52" t="s">
        <v>15</v>
      </c>
      <c r="L85" s="53" t="s">
        <v>15</v>
      </c>
      <c r="M85" s="54" t="s">
        <v>15</v>
      </c>
      <c r="N85" s="55" t="s">
        <v>15</v>
      </c>
      <c r="O85" s="54" t="s">
        <v>46</v>
      </c>
      <c r="P85" s="54" t="s">
        <v>46</v>
      </c>
      <c r="Q85" s="26">
        <v>33</v>
      </c>
      <c r="R85" s="26" t="s">
        <v>1931</v>
      </c>
      <c r="S85" s="56" t="s">
        <v>15</v>
      </c>
      <c r="T85" s="26" t="s">
        <v>15</v>
      </c>
      <c r="U85" s="54" t="s">
        <v>11214</v>
      </c>
      <c r="V85" s="26" t="s">
        <v>11520</v>
      </c>
      <c r="W85" s="66"/>
      <c r="X85" s="27">
        <v>33</v>
      </c>
      <c r="Y85" s="28"/>
      <c r="Z85" s="26"/>
      <c r="AA85" s="28"/>
      <c r="AB85" s="26"/>
      <c r="AC85" s="29"/>
      <c r="AD85" s="30"/>
    </row>
    <row r="86" spans="1:30" ht="18" customHeight="1" x14ac:dyDescent="0.55000000000000004">
      <c r="C86" s="14"/>
      <c r="D86" s="58"/>
      <c r="E86" s="61" t="str">
        <f t="shared" ref="E86" si="23">IF(V88="非優先","非",IF(D86="","",IF(K86&gt;0.1,"単",IF(K87&gt;0.29,"連",IF(K88&gt;0.34,"複","※")))))</f>
        <v/>
      </c>
      <c r="F86" s="15"/>
      <c r="G86" s="16" t="s">
        <v>8309</v>
      </c>
      <c r="H86" s="17"/>
      <c r="I86" s="40">
        <v>0.08</v>
      </c>
      <c r="J86" s="41">
        <v>2</v>
      </c>
      <c r="K86" s="40">
        <v>7.1428571428571425E-2</v>
      </c>
      <c r="L86" s="41">
        <v>3</v>
      </c>
      <c r="M86" s="42" t="s">
        <v>11209</v>
      </c>
      <c r="N86" s="43" t="s">
        <v>46</v>
      </c>
      <c r="O86" s="43" t="s">
        <v>46</v>
      </c>
      <c r="P86" s="43" t="s">
        <v>46</v>
      </c>
      <c r="Q86" s="17"/>
      <c r="R86" s="44" t="s">
        <v>1931</v>
      </c>
      <c r="S86" s="45" t="s">
        <v>18</v>
      </c>
      <c r="T86" s="17" t="s">
        <v>46</v>
      </c>
      <c r="U86" s="43">
        <v>3.8</v>
      </c>
      <c r="V86" s="17"/>
      <c r="W86" s="64" t="s">
        <v>11631</v>
      </c>
      <c r="X86" s="17"/>
      <c r="Y86" s="15"/>
      <c r="Z86" s="17"/>
      <c r="AA86" s="15"/>
      <c r="AB86" s="17"/>
      <c r="AC86" s="18" t="s">
        <v>11986</v>
      </c>
      <c r="AD86" s="19"/>
    </row>
    <row r="87" spans="1:30" ht="18" customHeight="1" x14ac:dyDescent="0.55000000000000004">
      <c r="C87" s="20">
        <v>12</v>
      </c>
      <c r="D87" s="59"/>
      <c r="E87" s="62"/>
      <c r="F87" s="4" t="s">
        <v>14220</v>
      </c>
      <c r="G87" s="21" t="s">
        <v>554</v>
      </c>
      <c r="H87" s="21" t="s">
        <v>10970</v>
      </c>
      <c r="I87" s="46">
        <v>0.16</v>
      </c>
      <c r="J87" s="47">
        <v>4</v>
      </c>
      <c r="K87" s="46">
        <v>0.16666666666666666</v>
      </c>
      <c r="L87" s="47">
        <v>7</v>
      </c>
      <c r="M87" s="48" t="s">
        <v>10956</v>
      </c>
      <c r="N87" s="49" t="s">
        <v>46</v>
      </c>
      <c r="O87" s="49" t="s">
        <v>46</v>
      </c>
      <c r="P87" s="49" t="s">
        <v>46</v>
      </c>
      <c r="Q87" s="21" t="s">
        <v>10988</v>
      </c>
      <c r="R87" s="50" t="s">
        <v>1931</v>
      </c>
      <c r="S87" s="51" t="s">
        <v>11367</v>
      </c>
      <c r="T87" s="21">
        <v>55</v>
      </c>
      <c r="U87" s="49">
        <v>2.2000000000000002</v>
      </c>
      <c r="V87" s="21"/>
      <c r="W87" s="65"/>
      <c r="X87" s="21" t="s">
        <v>10965</v>
      </c>
      <c r="Y87" s="4" t="s">
        <v>11017</v>
      </c>
      <c r="Z87" s="21" t="s">
        <v>12211</v>
      </c>
      <c r="AA87" s="4" t="s">
        <v>11389</v>
      </c>
      <c r="AB87" s="21" t="s">
        <v>14221</v>
      </c>
      <c r="AC87" s="22" t="s">
        <v>554</v>
      </c>
      <c r="AD87" s="23"/>
    </row>
    <row r="88" spans="1:30" ht="18.5" customHeight="1" thickBot="1" x14ac:dyDescent="0.6">
      <c r="C88" s="24"/>
      <c r="D88" s="60"/>
      <c r="E88" s="63"/>
      <c r="F88" s="25"/>
      <c r="G88" s="26">
        <v>4.9000000000000004</v>
      </c>
      <c r="H88" s="27">
        <v>6</v>
      </c>
      <c r="I88" s="52">
        <v>0.2</v>
      </c>
      <c r="J88" s="53" t="s">
        <v>7380</v>
      </c>
      <c r="K88" s="52">
        <v>0.23809523809523808</v>
      </c>
      <c r="L88" s="53" t="s">
        <v>14513</v>
      </c>
      <c r="M88" s="54" t="s">
        <v>10999</v>
      </c>
      <c r="N88" s="55" t="s">
        <v>46</v>
      </c>
      <c r="O88" s="54" t="s">
        <v>46</v>
      </c>
      <c r="P88" s="54" t="s">
        <v>46</v>
      </c>
      <c r="Q88" s="26" t="s">
        <v>46</v>
      </c>
      <c r="R88" s="26" t="s">
        <v>1931</v>
      </c>
      <c r="S88" s="56" t="s">
        <v>2393</v>
      </c>
      <c r="T88" s="26" t="s">
        <v>15</v>
      </c>
      <c r="U88" s="54" t="s">
        <v>11214</v>
      </c>
      <c r="V88" s="26"/>
      <c r="W88" s="66"/>
      <c r="X88" s="27">
        <v>17</v>
      </c>
      <c r="Y88" s="28"/>
      <c r="Z88" s="26"/>
      <c r="AA88" s="28"/>
      <c r="AB88" s="26"/>
      <c r="AC88" s="29"/>
      <c r="AD88" s="30"/>
    </row>
    <row r="89" spans="1:30" ht="18" customHeight="1" x14ac:dyDescent="0.55000000000000004">
      <c r="C89" s="14"/>
      <c r="D89" s="58"/>
      <c r="E89" s="61" t="str">
        <f t="shared" ref="E89" si="24">IF(V91="非優先","非",IF(D89="","",IF(K89&gt;0.1,"単",IF(K90&gt;0.29,"連",IF(K91&gt;0.34,"複","※")))))</f>
        <v/>
      </c>
      <c r="F89" s="15"/>
      <c r="G89" s="16" t="s">
        <v>8307</v>
      </c>
      <c r="H89" s="17"/>
      <c r="I89" s="40">
        <v>6.0606060606060608E-2</v>
      </c>
      <c r="J89" s="41">
        <v>2</v>
      </c>
      <c r="K89" s="40">
        <v>4.6153846153846156E-2</v>
      </c>
      <c r="L89" s="41">
        <v>3</v>
      </c>
      <c r="M89" s="42" t="s">
        <v>11241</v>
      </c>
      <c r="N89" s="43" t="s">
        <v>13704</v>
      </c>
      <c r="O89" s="43" t="s">
        <v>46</v>
      </c>
      <c r="P89" s="43" t="s">
        <v>46</v>
      </c>
      <c r="Q89" s="17"/>
      <c r="R89" s="44">
        <v>0</v>
      </c>
      <c r="S89" s="45" t="s">
        <v>11910</v>
      </c>
      <c r="T89" s="17" t="s">
        <v>46</v>
      </c>
      <c r="U89" s="43">
        <v>12.1</v>
      </c>
      <c r="V89" s="17" t="s">
        <v>11255</v>
      </c>
      <c r="W89" s="64" t="s">
        <v>14078</v>
      </c>
      <c r="X89" s="17"/>
      <c r="Y89" s="15"/>
      <c r="Z89" s="17"/>
      <c r="AA89" s="15"/>
      <c r="AB89" s="17"/>
      <c r="AC89" s="18" t="s">
        <v>13247</v>
      </c>
      <c r="AD89" s="19"/>
    </row>
    <row r="90" spans="1:30" ht="18" customHeight="1" x14ac:dyDescent="0.55000000000000004">
      <c r="C90" s="20">
        <v>13</v>
      </c>
      <c r="D90" s="59"/>
      <c r="E90" s="62"/>
      <c r="F90" s="4" t="s">
        <v>14222</v>
      </c>
      <c r="G90" s="21" t="s">
        <v>1696</v>
      </c>
      <c r="H90" s="21" t="s">
        <v>10970</v>
      </c>
      <c r="I90" s="46">
        <v>0.21212121212121213</v>
      </c>
      <c r="J90" s="47">
        <v>7</v>
      </c>
      <c r="K90" s="46">
        <v>0.15384615384615385</v>
      </c>
      <c r="L90" s="47">
        <v>10</v>
      </c>
      <c r="M90" s="48" t="s">
        <v>10956</v>
      </c>
      <c r="N90" s="49" t="s">
        <v>46</v>
      </c>
      <c r="O90" s="49" t="s">
        <v>46</v>
      </c>
      <c r="P90" s="49" t="s">
        <v>46</v>
      </c>
      <c r="Q90" s="21" t="s">
        <v>16</v>
      </c>
      <c r="R90" s="50">
        <v>0</v>
      </c>
      <c r="S90" s="51" t="s">
        <v>13705</v>
      </c>
      <c r="T90" s="21">
        <v>55</v>
      </c>
      <c r="U90" s="49">
        <v>9.4</v>
      </c>
      <c r="V90" s="21" t="s">
        <v>11256</v>
      </c>
      <c r="W90" s="65"/>
      <c r="X90" s="21" t="s">
        <v>10965</v>
      </c>
      <c r="Y90" s="4" t="s">
        <v>10971</v>
      </c>
      <c r="Z90" s="21" t="s">
        <v>12187</v>
      </c>
      <c r="AA90" s="4" t="s">
        <v>11996</v>
      </c>
      <c r="AB90" s="21" t="s">
        <v>12215</v>
      </c>
      <c r="AC90" s="22" t="s">
        <v>1696</v>
      </c>
      <c r="AD90" s="23"/>
    </row>
    <row r="91" spans="1:30" ht="18.5" customHeight="1" thickBot="1" x14ac:dyDescent="0.6">
      <c r="C91" s="24"/>
      <c r="D91" s="60"/>
      <c r="E91" s="63"/>
      <c r="F91" s="25"/>
      <c r="G91" s="26">
        <v>3.3</v>
      </c>
      <c r="H91" s="27">
        <v>6</v>
      </c>
      <c r="I91" s="52">
        <v>0.39393939393939392</v>
      </c>
      <c r="J91" s="53" t="s">
        <v>13665</v>
      </c>
      <c r="K91" s="52">
        <v>0.26153846153846155</v>
      </c>
      <c r="L91" s="53" t="s">
        <v>14514</v>
      </c>
      <c r="M91" s="54" t="s">
        <v>10999</v>
      </c>
      <c r="N91" s="55" t="s">
        <v>13706</v>
      </c>
      <c r="O91" s="54" t="s">
        <v>46</v>
      </c>
      <c r="P91" s="54" t="s">
        <v>46</v>
      </c>
      <c r="Q91" s="26" t="s">
        <v>46</v>
      </c>
      <c r="R91" s="26">
        <v>3</v>
      </c>
      <c r="S91" s="56" t="s">
        <v>13707</v>
      </c>
      <c r="T91" s="26" t="s">
        <v>15</v>
      </c>
      <c r="U91" s="54" t="s">
        <v>11206</v>
      </c>
      <c r="V91" s="26" t="s">
        <v>11257</v>
      </c>
      <c r="W91" s="66"/>
      <c r="X91" s="27" t="s">
        <v>1931</v>
      </c>
      <c r="Y91" s="28"/>
      <c r="Z91" s="26"/>
      <c r="AA91" s="28"/>
      <c r="AB91" s="26"/>
      <c r="AC91" s="29"/>
      <c r="AD91" s="30"/>
    </row>
    <row r="92" spans="1:30" ht="18" customHeight="1" x14ac:dyDescent="0.55000000000000004">
      <c r="C92" s="14"/>
      <c r="D92" s="58"/>
      <c r="E92" s="61" t="str">
        <f t="shared" ref="E92" si="25">IF(V94="非優先","非",IF(D92="","",IF(K92&gt;0.1,"単",IF(K93&gt;0.29,"連",IF(K94&gt;0.34,"複","※")))))</f>
        <v/>
      </c>
      <c r="F92" s="15"/>
      <c r="G92" s="16" t="s">
        <v>15</v>
      </c>
      <c r="H92" s="17"/>
      <c r="I92" s="40" t="s">
        <v>15</v>
      </c>
      <c r="J92" s="41" t="s">
        <v>15</v>
      </c>
      <c r="K92" s="40" t="s">
        <v>15</v>
      </c>
      <c r="L92" s="41" t="s">
        <v>15</v>
      </c>
      <c r="M92" s="42" t="s">
        <v>15</v>
      </c>
      <c r="N92" s="43" t="s">
        <v>15</v>
      </c>
      <c r="O92" s="43" t="s">
        <v>46</v>
      </c>
      <c r="P92" s="43" t="s">
        <v>46</v>
      </c>
      <c r="Q92" s="17"/>
      <c r="R92" s="44" t="s">
        <v>1931</v>
      </c>
      <c r="S92" s="45" t="s">
        <v>15</v>
      </c>
      <c r="T92" s="17" t="s">
        <v>46</v>
      </c>
      <c r="U92" s="43"/>
      <c r="V92" s="17"/>
      <c r="W92" s="64" t="s">
        <v>14223</v>
      </c>
      <c r="X92" s="17"/>
      <c r="Y92" s="15"/>
      <c r="Z92" s="17"/>
      <c r="AA92" s="15"/>
      <c r="AB92" s="17"/>
      <c r="AC92" s="18">
        <v>0</v>
      </c>
      <c r="AD92" s="19"/>
    </row>
    <row r="93" spans="1:30" ht="18" customHeight="1" x14ac:dyDescent="0.55000000000000004">
      <c r="C93" s="20">
        <v>14</v>
      </c>
      <c r="D93" s="59"/>
      <c r="E93" s="62"/>
      <c r="F93" s="4" t="s">
        <v>14224</v>
      </c>
      <c r="G93" s="21" t="s">
        <v>1495</v>
      </c>
      <c r="H93" s="21" t="s">
        <v>11000</v>
      </c>
      <c r="I93" s="46" t="s">
        <v>11201</v>
      </c>
      <c r="J93" s="47" t="s">
        <v>11201</v>
      </c>
      <c r="K93" s="46" t="s">
        <v>11201</v>
      </c>
      <c r="L93" s="47" t="s">
        <v>11201</v>
      </c>
      <c r="M93" s="48" t="s">
        <v>15</v>
      </c>
      <c r="N93" s="49" t="s">
        <v>15</v>
      </c>
      <c r="O93" s="49" t="s">
        <v>46</v>
      </c>
      <c r="P93" s="49" t="s">
        <v>46</v>
      </c>
      <c r="Q93" s="21" t="s">
        <v>1527</v>
      </c>
      <c r="R93" s="50" t="s">
        <v>1931</v>
      </c>
      <c r="S93" s="51" t="s">
        <v>11201</v>
      </c>
      <c r="T93" s="21">
        <v>52</v>
      </c>
      <c r="U93" s="49">
        <v>5.3</v>
      </c>
      <c r="V93" s="21"/>
      <c r="W93" s="65"/>
      <c r="X93" s="21" t="s">
        <v>10965</v>
      </c>
      <c r="Y93" s="4" t="s">
        <v>11004</v>
      </c>
      <c r="Z93" s="21" t="s">
        <v>12045</v>
      </c>
      <c r="AA93" s="4" t="s">
        <v>12015</v>
      </c>
      <c r="AB93" s="21" t="s">
        <v>14225</v>
      </c>
      <c r="AC93" s="22" t="s">
        <v>1495</v>
      </c>
      <c r="AD93" s="23"/>
    </row>
    <row r="94" spans="1:30" ht="18.5" customHeight="1" thickBot="1" x14ac:dyDescent="0.6">
      <c r="C94" s="24"/>
      <c r="D94" s="60"/>
      <c r="E94" s="63"/>
      <c r="F94" s="25"/>
      <c r="G94" s="26" t="s">
        <v>15</v>
      </c>
      <c r="H94" s="27">
        <v>13</v>
      </c>
      <c r="I94" s="52" t="s">
        <v>15</v>
      </c>
      <c r="J94" s="53" t="s">
        <v>15</v>
      </c>
      <c r="K94" s="52" t="s">
        <v>15</v>
      </c>
      <c r="L94" s="53" t="s">
        <v>15</v>
      </c>
      <c r="M94" s="54" t="s">
        <v>15</v>
      </c>
      <c r="N94" s="55" t="s">
        <v>15</v>
      </c>
      <c r="O94" s="54" t="s">
        <v>46</v>
      </c>
      <c r="P94" s="54" t="s">
        <v>46</v>
      </c>
      <c r="Q94" s="26">
        <v>9</v>
      </c>
      <c r="R94" s="26" t="s">
        <v>1931</v>
      </c>
      <c r="S94" s="56" t="s">
        <v>15</v>
      </c>
      <c r="T94" s="26" t="s">
        <v>15</v>
      </c>
      <c r="U94" s="54" t="s">
        <v>1931</v>
      </c>
      <c r="V94" s="26"/>
      <c r="W94" s="66"/>
      <c r="X94" s="27">
        <v>9</v>
      </c>
      <c r="Y94" s="28"/>
      <c r="Z94" s="26"/>
      <c r="AA94" s="28"/>
      <c r="AB94" s="26"/>
      <c r="AC94" s="29"/>
      <c r="AD94" s="30"/>
    </row>
    <row r="95" spans="1:30" x14ac:dyDescent="0.55000000000000004">
      <c r="A95" s="35"/>
      <c r="B95" s="35"/>
      <c r="C95" s="3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</row>
    <row r="96" spans="1:30" x14ac:dyDescent="0.55000000000000004">
      <c r="A96" t="s">
        <v>11032</v>
      </c>
      <c r="B96" t="s">
        <v>10942</v>
      </c>
      <c r="C96" s="11" t="s">
        <v>10943</v>
      </c>
      <c r="D96" t="s">
        <v>2</v>
      </c>
      <c r="E96" t="s">
        <v>10996</v>
      </c>
      <c r="F96" t="s">
        <v>0</v>
      </c>
      <c r="G96" t="s">
        <v>10945</v>
      </c>
      <c r="H96" t="s">
        <v>10946</v>
      </c>
      <c r="I96" t="s">
        <v>10946</v>
      </c>
      <c r="J96" t="s">
        <v>10946</v>
      </c>
      <c r="K96" t="s">
        <v>10946</v>
      </c>
      <c r="L96" t="s">
        <v>10946</v>
      </c>
      <c r="M96" t="s">
        <v>11173</v>
      </c>
      <c r="N96" t="s">
        <v>11174</v>
      </c>
      <c r="O96" t="s">
        <v>11175</v>
      </c>
      <c r="P96" t="s">
        <v>11175</v>
      </c>
      <c r="Q96" t="s">
        <v>1</v>
      </c>
      <c r="R96" t="s">
        <v>11176</v>
      </c>
      <c r="T96" t="s">
        <v>10947</v>
      </c>
      <c r="U96" t="s">
        <v>11177</v>
      </c>
      <c r="W96" t="s">
        <v>10948</v>
      </c>
      <c r="X96" t="s">
        <v>10949</v>
      </c>
      <c r="Y96" t="s">
        <v>10950</v>
      </c>
      <c r="Z96" t="s">
        <v>10951</v>
      </c>
      <c r="AA96" t="s">
        <v>10952</v>
      </c>
      <c r="AB96" t="s">
        <v>10953</v>
      </c>
      <c r="AC96" t="s">
        <v>10954</v>
      </c>
    </row>
    <row r="97" spans="1:30" x14ac:dyDescent="0.55000000000000004">
      <c r="A97" t="s">
        <v>10956</v>
      </c>
      <c r="B97" t="s">
        <v>10957</v>
      </c>
      <c r="G97" t="s">
        <v>11178</v>
      </c>
      <c r="H97" s="1"/>
      <c r="I97" t="s">
        <v>11179</v>
      </c>
      <c r="J97" t="s">
        <v>11180</v>
      </c>
      <c r="K97" t="s">
        <v>11179</v>
      </c>
      <c r="L97" t="s">
        <v>11180</v>
      </c>
      <c r="M97" t="s">
        <v>11181</v>
      </c>
      <c r="R97" s="5" t="s">
        <v>11179</v>
      </c>
      <c r="S97" s="2" t="s">
        <v>11182</v>
      </c>
      <c r="T97" t="s">
        <v>11183</v>
      </c>
      <c r="U97" t="s">
        <v>11184</v>
      </c>
    </row>
    <row r="98" spans="1:30" x14ac:dyDescent="0.55000000000000004">
      <c r="A98" s="1">
        <v>3</v>
      </c>
      <c r="B98" s="1"/>
      <c r="C98" s="12" t="s">
        <v>10956</v>
      </c>
      <c r="D98" s="1" t="s">
        <v>10957</v>
      </c>
      <c r="F98" s="1" t="s">
        <v>10959</v>
      </c>
      <c r="G98" t="s">
        <v>11185</v>
      </c>
      <c r="I98" t="s">
        <v>11186</v>
      </c>
      <c r="J98" t="s">
        <v>11187</v>
      </c>
      <c r="K98" t="s">
        <v>11186</v>
      </c>
      <c r="L98" t="s">
        <v>11187</v>
      </c>
      <c r="M98" t="s">
        <v>11188</v>
      </c>
      <c r="R98" t="s">
        <v>11189</v>
      </c>
      <c r="S98" s="2" t="s">
        <v>11190</v>
      </c>
      <c r="U98" t="s">
        <v>11191</v>
      </c>
    </row>
    <row r="99" spans="1:30" ht="18.5" thickBot="1" x14ac:dyDescent="0.6">
      <c r="C99" s="13">
        <v>3</v>
      </c>
      <c r="D99" t="s">
        <v>10961</v>
      </c>
      <c r="E99">
        <f>VALUE(B97)</f>
        <v>1700</v>
      </c>
      <c r="F99" t="s">
        <v>10956</v>
      </c>
      <c r="G99" t="s">
        <v>11192</v>
      </c>
      <c r="I99" t="s">
        <v>11193</v>
      </c>
      <c r="J99" t="s">
        <v>11194</v>
      </c>
      <c r="K99" t="s">
        <v>11193</v>
      </c>
      <c r="L99" t="s">
        <v>11194</v>
      </c>
      <c r="M99" t="s">
        <v>11195</v>
      </c>
      <c r="Q99" s="5" t="s">
        <v>11196</v>
      </c>
      <c r="R99" s="5" t="s">
        <v>11197</v>
      </c>
      <c r="S99" s="39" t="s">
        <v>11198</v>
      </c>
      <c r="T99" t="s">
        <v>25</v>
      </c>
      <c r="U99" t="s">
        <v>11199</v>
      </c>
    </row>
    <row r="100" spans="1:30" ht="18" customHeight="1" x14ac:dyDescent="0.55000000000000004">
      <c r="C100" s="14"/>
      <c r="D100" s="58"/>
      <c r="E100" s="61" t="str">
        <f>IF(V102="非優先","非",IF(D100="","",IF(K100&gt;0.1,"単",IF(K101&gt;0.29,"連",IF(K102&gt;0.34,"複","※")))))</f>
        <v/>
      </c>
      <c r="F100" s="15"/>
      <c r="G100" s="16" t="s">
        <v>8307</v>
      </c>
      <c r="H100" s="17"/>
      <c r="I100" s="40">
        <v>8.4337349397590355E-2</v>
      </c>
      <c r="J100" s="41">
        <v>7</v>
      </c>
      <c r="K100" s="40">
        <v>7.5630252100840331E-2</v>
      </c>
      <c r="L100" s="41">
        <v>9</v>
      </c>
      <c r="M100" s="42" t="s">
        <v>11241</v>
      </c>
      <c r="N100" s="43" t="s">
        <v>11285</v>
      </c>
      <c r="O100" s="43" t="s">
        <v>143</v>
      </c>
      <c r="P100" s="43" t="s">
        <v>7714</v>
      </c>
      <c r="Q100" s="17"/>
      <c r="R100" s="44">
        <v>0</v>
      </c>
      <c r="S100" s="45" t="s">
        <v>7</v>
      </c>
      <c r="T100" s="17" t="s">
        <v>46</v>
      </c>
      <c r="U100" s="43">
        <v>10</v>
      </c>
      <c r="V100" s="17" t="s">
        <v>11232</v>
      </c>
      <c r="W100" s="64" t="s">
        <v>12422</v>
      </c>
      <c r="X100" s="17"/>
      <c r="Y100" s="15"/>
      <c r="Z100" s="17"/>
      <c r="AA100" s="15"/>
      <c r="AB100" s="17"/>
      <c r="AC100" s="18" t="s">
        <v>8544</v>
      </c>
      <c r="AD100" s="19"/>
    </row>
    <row r="101" spans="1:30" ht="18" customHeight="1" x14ac:dyDescent="0.55000000000000004">
      <c r="C101" s="20">
        <v>1</v>
      </c>
      <c r="D101" s="59"/>
      <c r="E101" s="62"/>
      <c r="F101" s="4" t="s">
        <v>5431</v>
      </c>
      <c r="G101" s="21" t="s">
        <v>556</v>
      </c>
      <c r="H101" s="21" t="s">
        <v>11003</v>
      </c>
      <c r="I101" s="46">
        <v>0.16867469879518071</v>
      </c>
      <c r="J101" s="47">
        <v>14</v>
      </c>
      <c r="K101" s="46">
        <v>0.16806722689075632</v>
      </c>
      <c r="L101" s="47">
        <v>20</v>
      </c>
      <c r="M101" s="48" t="s">
        <v>10956</v>
      </c>
      <c r="N101" s="49" t="s">
        <v>11286</v>
      </c>
      <c r="O101" s="49" t="s">
        <v>4967</v>
      </c>
      <c r="P101" s="49" t="s">
        <v>7715</v>
      </c>
      <c r="Q101" s="21" t="s">
        <v>1566</v>
      </c>
      <c r="R101" s="50">
        <v>0</v>
      </c>
      <c r="S101" s="51" t="s">
        <v>11514</v>
      </c>
      <c r="T101" s="21">
        <v>55</v>
      </c>
      <c r="U101" s="49">
        <v>12.4</v>
      </c>
      <c r="V101" s="21" t="s">
        <v>11227</v>
      </c>
      <c r="W101" s="65"/>
      <c r="X101" s="21" t="s">
        <v>10965</v>
      </c>
      <c r="Y101" s="4" t="s">
        <v>10982</v>
      </c>
      <c r="Z101" s="21" t="s">
        <v>12370</v>
      </c>
      <c r="AA101" s="4" t="s">
        <v>10968</v>
      </c>
      <c r="AB101" s="21" t="s">
        <v>14226</v>
      </c>
      <c r="AC101" s="22" t="s">
        <v>556</v>
      </c>
      <c r="AD101" s="23"/>
    </row>
    <row r="102" spans="1:30" ht="18.5" customHeight="1" thickBot="1" x14ac:dyDescent="0.6">
      <c r="C102" s="24"/>
      <c r="D102" s="60"/>
      <c r="E102" s="63"/>
      <c r="F102" s="25"/>
      <c r="G102" s="26">
        <v>2.4</v>
      </c>
      <c r="H102" s="27">
        <v>7</v>
      </c>
      <c r="I102" s="52">
        <v>0.21686746987951808</v>
      </c>
      <c r="J102" s="53" t="s">
        <v>11949</v>
      </c>
      <c r="K102" s="52">
        <v>0.21848739495798319</v>
      </c>
      <c r="L102" s="53" t="s">
        <v>11950</v>
      </c>
      <c r="M102" s="54" t="s">
        <v>10999</v>
      </c>
      <c r="N102" s="55" t="s">
        <v>11287</v>
      </c>
      <c r="O102" s="54" t="s">
        <v>46</v>
      </c>
      <c r="P102" s="54" t="s">
        <v>46</v>
      </c>
      <c r="Q102" s="26" t="s">
        <v>46</v>
      </c>
      <c r="R102" s="26">
        <v>1</v>
      </c>
      <c r="S102" s="56" t="s">
        <v>11521</v>
      </c>
      <c r="T102" s="26" t="s">
        <v>11205</v>
      </c>
      <c r="U102" s="54" t="s">
        <v>11214</v>
      </c>
      <c r="V102" s="26"/>
      <c r="W102" s="66"/>
      <c r="X102" s="27">
        <v>11</v>
      </c>
      <c r="Y102" s="28"/>
      <c r="Z102" s="26"/>
      <c r="AA102" s="28"/>
      <c r="AB102" s="26"/>
      <c r="AC102" s="29"/>
      <c r="AD102" s="30"/>
    </row>
    <row r="103" spans="1:30" ht="18" customHeight="1" x14ac:dyDescent="0.55000000000000004">
      <c r="C103" s="14"/>
      <c r="D103" s="58"/>
      <c r="E103" s="61" t="str">
        <f t="shared" ref="E103" si="26">IF(V105="非優先","非",IF(D103="","",IF(K103&gt;0.1,"単",IF(K104&gt;0.29,"連",IF(K105&gt;0.34,"複","※")))))</f>
        <v/>
      </c>
      <c r="F103" s="15"/>
      <c r="G103" s="16" t="s">
        <v>1931</v>
      </c>
      <c r="H103" s="17"/>
      <c r="I103" s="40">
        <v>0</v>
      </c>
      <c r="J103" s="41">
        <v>0</v>
      </c>
      <c r="K103" s="40">
        <v>0.1111111111111111</v>
      </c>
      <c r="L103" s="41">
        <v>1</v>
      </c>
      <c r="M103" s="42" t="s">
        <v>11215</v>
      </c>
      <c r="N103" s="43" t="s">
        <v>1931</v>
      </c>
      <c r="O103" s="43" t="s">
        <v>46</v>
      </c>
      <c r="P103" s="43" t="s">
        <v>46</v>
      </c>
      <c r="Q103" s="17"/>
      <c r="R103" s="44">
        <v>0</v>
      </c>
      <c r="S103" s="45" t="s">
        <v>11917</v>
      </c>
      <c r="T103" s="17" t="s">
        <v>46</v>
      </c>
      <c r="U103" s="43">
        <v>8.5</v>
      </c>
      <c r="V103" s="17" t="s">
        <v>11506</v>
      </c>
      <c r="W103" s="64" t="s">
        <v>14227</v>
      </c>
      <c r="X103" s="17"/>
      <c r="Y103" s="15"/>
      <c r="Z103" s="17"/>
      <c r="AA103" s="15"/>
      <c r="AB103" s="17"/>
      <c r="AC103" s="18">
        <v>0</v>
      </c>
      <c r="AD103" s="19"/>
    </row>
    <row r="104" spans="1:30" ht="18.75" customHeight="1" x14ac:dyDescent="0.55000000000000004">
      <c r="B104" s="31"/>
      <c r="C104" s="20">
        <v>2</v>
      </c>
      <c r="D104" s="59"/>
      <c r="E104" s="62"/>
      <c r="F104" s="4" t="s">
        <v>14228</v>
      </c>
      <c r="G104" s="21" t="s">
        <v>11023</v>
      </c>
      <c r="H104" s="21" t="s">
        <v>11003</v>
      </c>
      <c r="I104" s="46">
        <v>0</v>
      </c>
      <c r="J104" s="47">
        <v>0</v>
      </c>
      <c r="K104" s="46">
        <v>0.33333333333333331</v>
      </c>
      <c r="L104" s="47">
        <v>3</v>
      </c>
      <c r="M104" s="48" t="s">
        <v>10997</v>
      </c>
      <c r="N104" s="49" t="s">
        <v>1931</v>
      </c>
      <c r="O104" s="49" t="s">
        <v>46</v>
      </c>
      <c r="P104" s="49" t="s">
        <v>46</v>
      </c>
      <c r="Q104" s="21" t="s">
        <v>28</v>
      </c>
      <c r="R104" s="50">
        <v>0</v>
      </c>
      <c r="S104" s="51" t="s">
        <v>1527</v>
      </c>
      <c r="T104" s="21">
        <v>57</v>
      </c>
      <c r="U104" s="49">
        <v>5.2</v>
      </c>
      <c r="V104" s="21" t="s">
        <v>11507</v>
      </c>
      <c r="W104" s="65"/>
      <c r="X104" s="21" t="s">
        <v>11001</v>
      </c>
      <c r="Y104" s="4" t="s">
        <v>10971</v>
      </c>
      <c r="Z104" s="21" t="s">
        <v>11007</v>
      </c>
      <c r="AA104" s="4" t="s">
        <v>10983</v>
      </c>
      <c r="AB104" s="21" t="s">
        <v>14229</v>
      </c>
      <c r="AC104" s="22" t="s">
        <v>11023</v>
      </c>
      <c r="AD104" s="23"/>
    </row>
    <row r="105" spans="1:30" ht="18.5" customHeight="1" thickBot="1" x14ac:dyDescent="0.6">
      <c r="B105" s="32"/>
      <c r="C105" s="24"/>
      <c r="D105" s="60"/>
      <c r="E105" s="63"/>
      <c r="F105" s="25"/>
      <c r="G105" s="26" t="s">
        <v>1931</v>
      </c>
      <c r="H105" s="27">
        <v>7</v>
      </c>
      <c r="I105" s="52">
        <v>0</v>
      </c>
      <c r="J105" s="53" t="s">
        <v>11151</v>
      </c>
      <c r="K105" s="52">
        <v>0.33333333333333331</v>
      </c>
      <c r="L105" s="53" t="s">
        <v>9716</v>
      </c>
      <c r="M105" s="54" t="s">
        <v>11204</v>
      </c>
      <c r="N105" s="55" t="s">
        <v>1931</v>
      </c>
      <c r="O105" s="54" t="s">
        <v>46</v>
      </c>
      <c r="P105" s="54" t="s">
        <v>46</v>
      </c>
      <c r="Q105" s="26">
        <v>9</v>
      </c>
      <c r="R105" s="26">
        <v>1</v>
      </c>
      <c r="S105" s="56" t="s">
        <v>33</v>
      </c>
      <c r="T105" s="26" t="s">
        <v>15</v>
      </c>
      <c r="U105" s="54" t="s">
        <v>11213</v>
      </c>
      <c r="V105" s="26" t="s">
        <v>11508</v>
      </c>
      <c r="W105" s="66"/>
      <c r="X105" s="27">
        <v>9</v>
      </c>
      <c r="Y105" s="28"/>
      <c r="Z105" s="26"/>
      <c r="AA105" s="28"/>
      <c r="AB105" s="26"/>
      <c r="AC105" s="29"/>
      <c r="AD105" s="30"/>
    </row>
    <row r="106" spans="1:30" ht="18" customHeight="1" x14ac:dyDescent="0.55000000000000004">
      <c r="B106" s="32"/>
      <c r="C106" s="14"/>
      <c r="D106" s="58"/>
      <c r="E106" s="61" t="str">
        <f t="shared" ref="E106" si="27">IF(V108="非優先","非",IF(D106="","",IF(K106&gt;0.1,"単",IF(K107&gt;0.29,"連",IF(K108&gt;0.34,"複","※")))))</f>
        <v/>
      </c>
      <c r="F106" s="15"/>
      <c r="G106" s="16" t="s">
        <v>15</v>
      </c>
      <c r="H106" s="17"/>
      <c r="I106" s="40" t="s">
        <v>15</v>
      </c>
      <c r="J106" s="41" t="s">
        <v>15</v>
      </c>
      <c r="K106" s="40" t="s">
        <v>15</v>
      </c>
      <c r="L106" s="41" t="s">
        <v>15</v>
      </c>
      <c r="M106" s="42" t="s">
        <v>15</v>
      </c>
      <c r="N106" s="43" t="s">
        <v>15</v>
      </c>
      <c r="O106" s="43" t="s">
        <v>46</v>
      </c>
      <c r="P106" s="43" t="s">
        <v>46</v>
      </c>
      <c r="Q106" s="17"/>
      <c r="R106" s="44" t="s">
        <v>1931</v>
      </c>
      <c r="S106" s="45" t="s">
        <v>15</v>
      </c>
      <c r="T106" s="17" t="s">
        <v>46</v>
      </c>
      <c r="U106" s="43">
        <v>10.3</v>
      </c>
      <c r="V106" s="17" t="s">
        <v>11221</v>
      </c>
      <c r="W106" s="64" t="s">
        <v>11620</v>
      </c>
      <c r="X106" s="17"/>
      <c r="Y106" s="15"/>
      <c r="Z106" s="17"/>
      <c r="AA106" s="15"/>
      <c r="AB106" s="17"/>
      <c r="AC106" s="18" t="s">
        <v>10978</v>
      </c>
      <c r="AD106" s="19"/>
    </row>
    <row r="107" spans="1:30" ht="18" customHeight="1" x14ac:dyDescent="0.55000000000000004">
      <c r="B107" s="32"/>
      <c r="C107" s="20">
        <v>3</v>
      </c>
      <c r="D107" s="59"/>
      <c r="E107" s="62"/>
      <c r="F107" s="4" t="s">
        <v>14230</v>
      </c>
      <c r="G107" s="21" t="s">
        <v>5403</v>
      </c>
      <c r="H107" s="21" t="s">
        <v>11003</v>
      </c>
      <c r="I107" s="46" t="s">
        <v>11201</v>
      </c>
      <c r="J107" s="47" t="s">
        <v>11201</v>
      </c>
      <c r="K107" s="46" t="s">
        <v>11201</v>
      </c>
      <c r="L107" s="47" t="s">
        <v>11201</v>
      </c>
      <c r="M107" s="48" t="s">
        <v>15</v>
      </c>
      <c r="N107" s="49" t="s">
        <v>15</v>
      </c>
      <c r="O107" s="49" t="s">
        <v>46</v>
      </c>
      <c r="P107" s="49" t="s">
        <v>46</v>
      </c>
      <c r="Q107" s="21" t="s">
        <v>11</v>
      </c>
      <c r="R107" s="50" t="s">
        <v>1931</v>
      </c>
      <c r="S107" s="51" t="s">
        <v>11201</v>
      </c>
      <c r="T107" s="21">
        <v>55</v>
      </c>
      <c r="U107" s="49">
        <v>11.8</v>
      </c>
      <c r="V107" s="21" t="s">
        <v>11222</v>
      </c>
      <c r="W107" s="65"/>
      <c r="X107" s="21" t="s">
        <v>10965</v>
      </c>
      <c r="Y107" s="4" t="s">
        <v>10966</v>
      </c>
      <c r="Z107" s="21" t="s">
        <v>10979</v>
      </c>
      <c r="AA107" s="4" t="s">
        <v>10980</v>
      </c>
      <c r="AB107" s="21" t="s">
        <v>14231</v>
      </c>
      <c r="AC107" s="22" t="s">
        <v>5403</v>
      </c>
      <c r="AD107" s="23"/>
    </row>
    <row r="108" spans="1:30" ht="18.5" customHeight="1" thickBot="1" x14ac:dyDescent="0.6">
      <c r="B108" s="32"/>
      <c r="C108" s="24"/>
      <c r="D108" s="60"/>
      <c r="E108" s="63"/>
      <c r="F108" s="25"/>
      <c r="G108" s="26" t="s">
        <v>15</v>
      </c>
      <c r="H108" s="27">
        <v>7</v>
      </c>
      <c r="I108" s="52" t="s">
        <v>15</v>
      </c>
      <c r="J108" s="53" t="s">
        <v>15</v>
      </c>
      <c r="K108" s="52" t="s">
        <v>15</v>
      </c>
      <c r="L108" s="53" t="s">
        <v>15</v>
      </c>
      <c r="M108" s="54" t="s">
        <v>15</v>
      </c>
      <c r="N108" s="55" t="s">
        <v>15</v>
      </c>
      <c r="O108" s="54" t="s">
        <v>46</v>
      </c>
      <c r="P108" s="54" t="s">
        <v>46</v>
      </c>
      <c r="Q108" s="26">
        <v>33</v>
      </c>
      <c r="R108" s="26" t="s">
        <v>1931</v>
      </c>
      <c r="S108" s="56" t="s">
        <v>15</v>
      </c>
      <c r="T108" s="26" t="s">
        <v>15</v>
      </c>
      <c r="U108" s="54" t="s">
        <v>11213</v>
      </c>
      <c r="V108" s="26" t="s">
        <v>11223</v>
      </c>
      <c r="W108" s="66"/>
      <c r="X108" s="27">
        <v>33</v>
      </c>
      <c r="Y108" s="28"/>
      <c r="Z108" s="26"/>
      <c r="AA108" s="28"/>
      <c r="AB108" s="26"/>
      <c r="AC108" s="29"/>
      <c r="AD108" s="30"/>
    </row>
    <row r="109" spans="1:30" ht="18" customHeight="1" x14ac:dyDescent="0.55000000000000004">
      <c r="B109" s="32"/>
      <c r="C109" s="14"/>
      <c r="D109" s="58"/>
      <c r="E109" s="61" t="str">
        <f t="shared" ref="E109" si="28">IF(V111="非優先","非",IF(D109="","",IF(K109&gt;0.1,"単",IF(K110&gt;0.29,"連",IF(K111&gt;0.34,"複","※")))))</f>
        <v/>
      </c>
      <c r="F109" s="15"/>
      <c r="G109" s="16" t="s">
        <v>15</v>
      </c>
      <c r="H109" s="17"/>
      <c r="I109" s="40" t="s">
        <v>15</v>
      </c>
      <c r="J109" s="41" t="s">
        <v>15</v>
      </c>
      <c r="K109" s="40" t="s">
        <v>15</v>
      </c>
      <c r="L109" s="41" t="s">
        <v>15</v>
      </c>
      <c r="M109" s="42" t="s">
        <v>15</v>
      </c>
      <c r="N109" s="43" t="s">
        <v>15</v>
      </c>
      <c r="O109" s="43" t="s">
        <v>46</v>
      </c>
      <c r="P109" s="43" t="s">
        <v>46</v>
      </c>
      <c r="Q109" s="17"/>
      <c r="R109" s="44" t="s">
        <v>1931</v>
      </c>
      <c r="S109" s="45" t="s">
        <v>15</v>
      </c>
      <c r="T109" s="17" t="s">
        <v>46</v>
      </c>
      <c r="U109" s="43">
        <v>3.8</v>
      </c>
      <c r="V109" s="17" t="s">
        <v>11252</v>
      </c>
      <c r="W109" s="64" t="s">
        <v>14232</v>
      </c>
      <c r="X109" s="17"/>
      <c r="Y109" s="15"/>
      <c r="Z109" s="17"/>
      <c r="AA109" s="15"/>
      <c r="AB109" s="17"/>
      <c r="AC109" s="18" t="s">
        <v>8544</v>
      </c>
      <c r="AD109" s="19"/>
    </row>
    <row r="110" spans="1:30" ht="18.75" customHeight="1" x14ac:dyDescent="0.55000000000000004">
      <c r="B110" s="32"/>
      <c r="C110" s="20">
        <v>4</v>
      </c>
      <c r="D110" s="59"/>
      <c r="E110" s="62"/>
      <c r="F110" s="4" t="s">
        <v>14233</v>
      </c>
      <c r="G110" s="21" t="s">
        <v>619</v>
      </c>
      <c r="H110" s="21" t="s">
        <v>10970</v>
      </c>
      <c r="I110" s="46" t="s">
        <v>11201</v>
      </c>
      <c r="J110" s="47" t="s">
        <v>11201</v>
      </c>
      <c r="K110" s="46" t="s">
        <v>11201</v>
      </c>
      <c r="L110" s="47" t="s">
        <v>11201</v>
      </c>
      <c r="M110" s="48" t="s">
        <v>15</v>
      </c>
      <c r="N110" s="49" t="s">
        <v>15</v>
      </c>
      <c r="O110" s="49" t="s">
        <v>46</v>
      </c>
      <c r="P110" s="49" t="s">
        <v>46</v>
      </c>
      <c r="Q110" s="21" t="s">
        <v>1564</v>
      </c>
      <c r="R110" s="50" t="s">
        <v>1931</v>
      </c>
      <c r="S110" s="51" t="s">
        <v>11201</v>
      </c>
      <c r="T110" s="21">
        <v>57</v>
      </c>
      <c r="U110" s="49">
        <v>2.7</v>
      </c>
      <c r="V110" s="21"/>
      <c r="W110" s="65"/>
      <c r="X110" s="21" t="s">
        <v>11001</v>
      </c>
      <c r="Y110" s="4" t="s">
        <v>10982</v>
      </c>
      <c r="Z110" s="21" t="s">
        <v>11347</v>
      </c>
      <c r="AA110" s="4" t="s">
        <v>10980</v>
      </c>
      <c r="AB110" s="21" t="s">
        <v>14234</v>
      </c>
      <c r="AC110" s="22" t="s">
        <v>619</v>
      </c>
      <c r="AD110" s="23"/>
    </row>
    <row r="111" spans="1:30" ht="18.5" customHeight="1" thickBot="1" x14ac:dyDescent="0.6">
      <c r="B111" s="32"/>
      <c r="C111" s="24"/>
      <c r="D111" s="60"/>
      <c r="E111" s="63"/>
      <c r="F111" s="25"/>
      <c r="G111" s="26" t="s">
        <v>15</v>
      </c>
      <c r="H111" s="27">
        <v>6</v>
      </c>
      <c r="I111" s="52" t="s">
        <v>15</v>
      </c>
      <c r="J111" s="53" t="s">
        <v>15</v>
      </c>
      <c r="K111" s="52" t="s">
        <v>15</v>
      </c>
      <c r="L111" s="53" t="s">
        <v>15</v>
      </c>
      <c r="M111" s="54" t="s">
        <v>15</v>
      </c>
      <c r="N111" s="55" t="s">
        <v>15</v>
      </c>
      <c r="O111" s="54" t="s">
        <v>46</v>
      </c>
      <c r="P111" s="54" t="s">
        <v>46</v>
      </c>
      <c r="Q111" s="26" t="s">
        <v>46</v>
      </c>
      <c r="R111" s="26" t="s">
        <v>1931</v>
      </c>
      <c r="S111" s="56" t="s">
        <v>15</v>
      </c>
      <c r="T111" s="26" t="s">
        <v>15</v>
      </c>
      <c r="U111" s="54" t="s">
        <v>11206</v>
      </c>
      <c r="V111" s="26" t="s">
        <v>11253</v>
      </c>
      <c r="W111" s="66"/>
      <c r="X111" s="27">
        <v>34</v>
      </c>
      <c r="Y111" s="28"/>
      <c r="Z111" s="26"/>
      <c r="AA111" s="28"/>
      <c r="AB111" s="26"/>
      <c r="AC111" s="29"/>
      <c r="AD111" s="30"/>
    </row>
    <row r="112" spans="1:30" ht="18" customHeight="1" x14ac:dyDescent="0.55000000000000004">
      <c r="B112" s="33"/>
      <c r="C112" s="14"/>
      <c r="D112" s="58"/>
      <c r="E112" s="61" t="str">
        <f t="shared" ref="E112" si="29">IF(V114="非優先","非",IF(D112="","",IF(K112&gt;0.1,"単",IF(K113&gt;0.29,"連",IF(K114&gt;0.34,"複","※")))))</f>
        <v/>
      </c>
      <c r="F112" s="15"/>
      <c r="G112" s="16" t="s">
        <v>1931</v>
      </c>
      <c r="H112" s="17"/>
      <c r="I112" s="40">
        <v>2.6315789473684209E-2</v>
      </c>
      <c r="J112" s="41">
        <v>1</v>
      </c>
      <c r="K112" s="40">
        <v>4.3478260869565216E-2</v>
      </c>
      <c r="L112" s="41">
        <v>4</v>
      </c>
      <c r="M112" s="42" t="s">
        <v>11215</v>
      </c>
      <c r="N112" s="43" t="s">
        <v>1931</v>
      </c>
      <c r="O112" s="43" t="s">
        <v>152</v>
      </c>
      <c r="P112" s="43" t="s">
        <v>9883</v>
      </c>
      <c r="Q112" s="17"/>
      <c r="R112" s="44">
        <v>0</v>
      </c>
      <c r="S112" s="45" t="s">
        <v>11513</v>
      </c>
      <c r="T112" s="17" t="s">
        <v>46</v>
      </c>
      <c r="U112" s="43">
        <v>3.9</v>
      </c>
      <c r="V112" s="17" t="s">
        <v>11279</v>
      </c>
      <c r="W112" s="64" t="s">
        <v>13458</v>
      </c>
      <c r="X112" s="17"/>
      <c r="Y112" s="15"/>
      <c r="Z112" s="17"/>
      <c r="AA112" s="15"/>
      <c r="AB112" s="17"/>
      <c r="AC112" s="18" t="s">
        <v>8556</v>
      </c>
      <c r="AD112" s="19"/>
    </row>
    <row r="113" spans="2:30" ht="18.75" customHeight="1" x14ac:dyDescent="0.55000000000000004">
      <c r="B113" s="34"/>
      <c r="C113" s="20">
        <v>5</v>
      </c>
      <c r="D113" s="59"/>
      <c r="E113" s="62"/>
      <c r="F113" s="4" t="s">
        <v>7657</v>
      </c>
      <c r="G113" s="21" t="s">
        <v>360</v>
      </c>
      <c r="H113" s="21" t="s">
        <v>11003</v>
      </c>
      <c r="I113" s="46">
        <v>0.13157894736842105</v>
      </c>
      <c r="J113" s="47">
        <v>5</v>
      </c>
      <c r="K113" s="46">
        <v>0.14130434782608697</v>
      </c>
      <c r="L113" s="47">
        <v>13</v>
      </c>
      <c r="M113" s="48" t="s">
        <v>10997</v>
      </c>
      <c r="N113" s="49" t="s">
        <v>1931</v>
      </c>
      <c r="O113" s="49" t="s">
        <v>2490</v>
      </c>
      <c r="P113" s="49" t="s">
        <v>7731</v>
      </c>
      <c r="Q113" s="21" t="s">
        <v>8588</v>
      </c>
      <c r="R113" s="50">
        <v>0</v>
      </c>
      <c r="S113" s="51" t="s">
        <v>11514</v>
      </c>
      <c r="T113" s="21">
        <v>55</v>
      </c>
      <c r="U113" s="49">
        <v>3.4</v>
      </c>
      <c r="V113" s="21" t="s">
        <v>11280</v>
      </c>
      <c r="W113" s="65"/>
      <c r="X113" s="21" t="s">
        <v>10965</v>
      </c>
      <c r="Y113" s="4" t="s">
        <v>10971</v>
      </c>
      <c r="Z113" s="21" t="s">
        <v>12187</v>
      </c>
      <c r="AA113" s="4" t="s">
        <v>11112</v>
      </c>
      <c r="AB113" s="21" t="s">
        <v>14235</v>
      </c>
      <c r="AC113" s="22" t="s">
        <v>360</v>
      </c>
      <c r="AD113" s="23"/>
    </row>
    <row r="114" spans="2:30" ht="18.5" customHeight="1" thickBot="1" x14ac:dyDescent="0.6">
      <c r="C114" s="24"/>
      <c r="D114" s="60"/>
      <c r="E114" s="63"/>
      <c r="F114" s="25"/>
      <c r="G114" s="26" t="s">
        <v>1931</v>
      </c>
      <c r="H114" s="27">
        <v>7</v>
      </c>
      <c r="I114" s="52">
        <v>0.21052631578947367</v>
      </c>
      <c r="J114" s="53" t="s">
        <v>11515</v>
      </c>
      <c r="K114" s="52">
        <v>0.20652173913043481</v>
      </c>
      <c r="L114" s="53" t="s">
        <v>11453</v>
      </c>
      <c r="M114" s="54" t="s">
        <v>10999</v>
      </c>
      <c r="N114" s="55" t="s">
        <v>1931</v>
      </c>
      <c r="O114" s="54" t="s">
        <v>46</v>
      </c>
      <c r="P114" s="54" t="s">
        <v>46</v>
      </c>
      <c r="Q114" s="26" t="s">
        <v>46</v>
      </c>
      <c r="R114" s="26">
        <v>4</v>
      </c>
      <c r="S114" s="56" t="s">
        <v>7</v>
      </c>
      <c r="T114" s="26" t="s">
        <v>11205</v>
      </c>
      <c r="U114" s="54" t="s">
        <v>15</v>
      </c>
      <c r="V114" s="26" t="s">
        <v>11281</v>
      </c>
      <c r="W114" s="66"/>
      <c r="X114" s="27">
        <v>3</v>
      </c>
      <c r="Y114" s="28"/>
      <c r="Z114" s="26"/>
      <c r="AA114" s="28"/>
      <c r="AB114" s="26"/>
      <c r="AC114" s="29"/>
      <c r="AD114" s="30"/>
    </row>
    <row r="115" spans="2:30" ht="18" customHeight="1" x14ac:dyDescent="0.55000000000000004">
      <c r="C115" s="14"/>
      <c r="D115" s="58"/>
      <c r="E115" s="61" t="str">
        <f t="shared" ref="E115" si="30">IF(V117="非優先","非",IF(D115="","",IF(K115&gt;0.1,"単",IF(K116&gt;0.29,"連",IF(K117&gt;0.34,"複","※")))))</f>
        <v/>
      </c>
      <c r="F115" s="15"/>
      <c r="G115" s="16" t="s">
        <v>8306</v>
      </c>
      <c r="H115" s="17"/>
      <c r="I115" s="40">
        <v>0.5</v>
      </c>
      <c r="J115" s="41">
        <v>2</v>
      </c>
      <c r="K115" s="40">
        <v>0.2</v>
      </c>
      <c r="L115" s="41">
        <v>3</v>
      </c>
      <c r="M115" s="42" t="s">
        <v>11215</v>
      </c>
      <c r="N115" s="43" t="s">
        <v>46</v>
      </c>
      <c r="O115" s="43" t="s">
        <v>152</v>
      </c>
      <c r="P115" s="43" t="s">
        <v>8598</v>
      </c>
      <c r="Q115" s="17"/>
      <c r="R115" s="44">
        <v>0.13</v>
      </c>
      <c r="S115" s="45" t="s">
        <v>11897</v>
      </c>
      <c r="T115" s="17" t="s">
        <v>46</v>
      </c>
      <c r="U115" s="43">
        <v>24.8</v>
      </c>
      <c r="V115" s="17" t="s">
        <v>11519</v>
      </c>
      <c r="W115" s="64" t="s">
        <v>12148</v>
      </c>
      <c r="X115" s="17"/>
      <c r="Y115" s="15"/>
      <c r="Z115" s="17"/>
      <c r="AA115" s="15"/>
      <c r="AB115" s="17"/>
      <c r="AC115" s="18">
        <v>0</v>
      </c>
      <c r="AD115" s="19"/>
    </row>
    <row r="116" spans="2:30" ht="18" customHeight="1" x14ac:dyDescent="0.55000000000000004">
      <c r="C116" s="20">
        <v>6</v>
      </c>
      <c r="D116" s="59"/>
      <c r="E116" s="62"/>
      <c r="F116" s="4" t="s">
        <v>5777</v>
      </c>
      <c r="G116" s="21" t="s">
        <v>308</v>
      </c>
      <c r="H116" s="21" t="s">
        <v>11024</v>
      </c>
      <c r="I116" s="46">
        <v>0.75</v>
      </c>
      <c r="J116" s="47">
        <v>3</v>
      </c>
      <c r="K116" s="46">
        <v>0.26666666666666666</v>
      </c>
      <c r="L116" s="47">
        <v>4</v>
      </c>
      <c r="M116" s="48" t="s">
        <v>10997</v>
      </c>
      <c r="N116" s="49" t="s">
        <v>46</v>
      </c>
      <c r="O116" s="49" t="s">
        <v>372</v>
      </c>
      <c r="P116" s="49" t="s">
        <v>7798</v>
      </c>
      <c r="Q116" s="21" t="s">
        <v>7</v>
      </c>
      <c r="R116" s="50">
        <v>0.34</v>
      </c>
      <c r="S116" s="51" t="s">
        <v>11920</v>
      </c>
      <c r="T116" s="21">
        <v>57</v>
      </c>
      <c r="U116" s="49">
        <v>16.100000000000001</v>
      </c>
      <c r="V116" s="21" t="s">
        <v>11235</v>
      </c>
      <c r="W116" s="65"/>
      <c r="X116" s="21" t="s">
        <v>11001</v>
      </c>
      <c r="Y116" s="4" t="s">
        <v>10971</v>
      </c>
      <c r="Z116" s="21" t="s">
        <v>12207</v>
      </c>
      <c r="AA116" s="4" t="s">
        <v>11096</v>
      </c>
      <c r="AB116" s="21" t="s">
        <v>14236</v>
      </c>
      <c r="AC116" s="22" t="s">
        <v>308</v>
      </c>
      <c r="AD116" s="23"/>
    </row>
    <row r="117" spans="2:30" ht="18.5" customHeight="1" thickBot="1" x14ac:dyDescent="0.6">
      <c r="C117" s="24"/>
      <c r="D117" s="60"/>
      <c r="E117" s="63"/>
      <c r="F117" s="25"/>
      <c r="G117" s="26">
        <v>2.4</v>
      </c>
      <c r="H117" s="27">
        <v>10</v>
      </c>
      <c r="I117" s="52">
        <v>0.75</v>
      </c>
      <c r="J117" s="53" t="s">
        <v>13177</v>
      </c>
      <c r="K117" s="52">
        <v>0.33333333333333331</v>
      </c>
      <c r="L117" s="53" t="s">
        <v>14515</v>
      </c>
      <c r="M117" s="54" t="s">
        <v>10959</v>
      </c>
      <c r="N117" s="55" t="s">
        <v>46</v>
      </c>
      <c r="O117" s="54" t="s">
        <v>46</v>
      </c>
      <c r="P117" s="54" t="s">
        <v>46</v>
      </c>
      <c r="Q117" s="26">
        <v>33</v>
      </c>
      <c r="R117" s="26">
        <v>47</v>
      </c>
      <c r="S117" s="56" t="s">
        <v>11913</v>
      </c>
      <c r="T117" s="26" t="s">
        <v>11220</v>
      </c>
      <c r="U117" s="54" t="s">
        <v>11214</v>
      </c>
      <c r="V117" s="26" t="s">
        <v>11520</v>
      </c>
      <c r="W117" s="66"/>
      <c r="X117" s="27">
        <v>33</v>
      </c>
      <c r="Y117" s="28"/>
      <c r="Z117" s="26"/>
      <c r="AA117" s="28"/>
      <c r="AB117" s="26"/>
      <c r="AC117" s="29"/>
      <c r="AD117" s="30"/>
    </row>
    <row r="118" spans="2:30" ht="18" customHeight="1" x14ac:dyDescent="0.55000000000000004">
      <c r="C118" s="14"/>
      <c r="D118" s="58"/>
      <c r="E118" s="61" t="str">
        <f t="shared" ref="E118" si="31">IF(V120="非優先","非",IF(D118="","",IF(K118&gt;0.1,"単",IF(K119&gt;0.29,"連",IF(K120&gt;0.34,"複","※")))))</f>
        <v/>
      </c>
      <c r="F118" s="15"/>
      <c r="G118" s="16" t="s">
        <v>15</v>
      </c>
      <c r="H118" s="17"/>
      <c r="I118" s="40" t="s">
        <v>15</v>
      </c>
      <c r="J118" s="41" t="s">
        <v>15</v>
      </c>
      <c r="K118" s="40" t="s">
        <v>15</v>
      </c>
      <c r="L118" s="41" t="s">
        <v>15</v>
      </c>
      <c r="M118" s="42" t="s">
        <v>15</v>
      </c>
      <c r="N118" s="43" t="s">
        <v>15</v>
      </c>
      <c r="O118" s="43" t="s">
        <v>46</v>
      </c>
      <c r="P118" s="43" t="s">
        <v>46</v>
      </c>
      <c r="Q118" s="17"/>
      <c r="R118" s="44" t="s">
        <v>1931</v>
      </c>
      <c r="S118" s="45" t="s">
        <v>15</v>
      </c>
      <c r="T118" s="17" t="s">
        <v>46</v>
      </c>
      <c r="U118" s="43" t="s">
        <v>1665</v>
      </c>
      <c r="V118" s="17" t="s">
        <v>15</v>
      </c>
      <c r="W118" s="64" t="s">
        <v>14237</v>
      </c>
      <c r="X118" s="17"/>
      <c r="Y118" s="15"/>
      <c r="Z118" s="17"/>
      <c r="AA118" s="15"/>
      <c r="AB118" s="17"/>
      <c r="AC118" s="18" t="s">
        <v>11151</v>
      </c>
      <c r="AD118" s="19"/>
    </row>
    <row r="119" spans="2:30" ht="18" customHeight="1" x14ac:dyDescent="0.55000000000000004">
      <c r="C119" s="20">
        <v>7</v>
      </c>
      <c r="D119" s="59"/>
      <c r="E119" s="62"/>
      <c r="F119" s="4" t="s">
        <v>14238</v>
      </c>
      <c r="G119" s="21" t="s">
        <v>505</v>
      </c>
      <c r="H119" s="21" t="s">
        <v>11013</v>
      </c>
      <c r="I119" s="46" t="s">
        <v>11201</v>
      </c>
      <c r="J119" s="47" t="s">
        <v>11201</v>
      </c>
      <c r="K119" s="46" t="s">
        <v>11201</v>
      </c>
      <c r="L119" s="47" t="s">
        <v>11201</v>
      </c>
      <c r="M119" s="48" t="s">
        <v>15</v>
      </c>
      <c r="N119" s="49" t="s">
        <v>15</v>
      </c>
      <c r="O119" s="49" t="s">
        <v>46</v>
      </c>
      <c r="P119" s="49" t="s">
        <v>46</v>
      </c>
      <c r="Q119" s="21" t="s">
        <v>505</v>
      </c>
      <c r="R119" s="50" t="s">
        <v>1931</v>
      </c>
      <c r="S119" s="51" t="s">
        <v>11201</v>
      </c>
      <c r="T119" s="21">
        <v>57</v>
      </c>
      <c r="U119" s="49" t="s">
        <v>1665</v>
      </c>
      <c r="V119" s="21" t="s">
        <v>15</v>
      </c>
      <c r="W119" s="65"/>
      <c r="X119" s="21" t="s">
        <v>11001</v>
      </c>
      <c r="Y119" s="4" t="s">
        <v>10971</v>
      </c>
      <c r="Z119" s="21" t="s">
        <v>12223</v>
      </c>
      <c r="AA119" s="4" t="s">
        <v>11029</v>
      </c>
      <c r="AB119" s="21" t="s">
        <v>14239</v>
      </c>
      <c r="AC119" s="22" t="s">
        <v>505</v>
      </c>
      <c r="AD119" s="23"/>
    </row>
    <row r="120" spans="2:30" ht="18.5" customHeight="1" thickBot="1" x14ac:dyDescent="0.6">
      <c r="C120" s="24"/>
      <c r="D120" s="60"/>
      <c r="E120" s="63"/>
      <c r="F120" s="25"/>
      <c r="G120" s="26" t="s">
        <v>15</v>
      </c>
      <c r="H120" s="27">
        <v>9</v>
      </c>
      <c r="I120" s="52" t="s">
        <v>15</v>
      </c>
      <c r="J120" s="53" t="s">
        <v>15</v>
      </c>
      <c r="K120" s="52" t="s">
        <v>15</v>
      </c>
      <c r="L120" s="53" t="s">
        <v>15</v>
      </c>
      <c r="M120" s="54" t="s">
        <v>15</v>
      </c>
      <c r="N120" s="55" t="s">
        <v>15</v>
      </c>
      <c r="O120" s="54" t="s">
        <v>46</v>
      </c>
      <c r="P120" s="54" t="s">
        <v>46</v>
      </c>
      <c r="Q120" s="26" t="s">
        <v>46</v>
      </c>
      <c r="R120" s="26" t="s">
        <v>1931</v>
      </c>
      <c r="S120" s="56" t="s">
        <v>15</v>
      </c>
      <c r="T120" s="26" t="s">
        <v>15</v>
      </c>
      <c r="U120" s="54" t="s">
        <v>15</v>
      </c>
      <c r="V120" s="26" t="s">
        <v>15</v>
      </c>
      <c r="W120" s="66"/>
      <c r="X120" s="27">
        <v>4</v>
      </c>
      <c r="Y120" s="28"/>
      <c r="Z120" s="26"/>
      <c r="AA120" s="28"/>
      <c r="AB120" s="26"/>
      <c r="AC120" s="29"/>
      <c r="AD120" s="30"/>
    </row>
    <row r="121" spans="2:30" ht="18" customHeight="1" x14ac:dyDescent="0.55000000000000004">
      <c r="C121" s="14"/>
      <c r="D121" s="58"/>
      <c r="E121" s="61" t="str">
        <f t="shared" ref="E121" si="32">IF(V123="非優先","非",IF(D121="","",IF(K121&gt;0.1,"単",IF(K122&gt;0.29,"連",IF(K123&gt;0.34,"複","※")))))</f>
        <v/>
      </c>
      <c r="F121" s="15"/>
      <c r="G121" s="16" t="s">
        <v>8309</v>
      </c>
      <c r="H121" s="17"/>
      <c r="I121" s="40">
        <v>0.11764705882352941</v>
      </c>
      <c r="J121" s="41">
        <v>2</v>
      </c>
      <c r="K121" s="40">
        <v>5.5555555555555552E-2</v>
      </c>
      <c r="L121" s="41">
        <v>2</v>
      </c>
      <c r="M121" s="42" t="s">
        <v>11219</v>
      </c>
      <c r="N121" s="43" t="s">
        <v>12534</v>
      </c>
      <c r="O121" s="43" t="s">
        <v>152</v>
      </c>
      <c r="P121" s="43" t="s">
        <v>8598</v>
      </c>
      <c r="Q121" s="17"/>
      <c r="R121" s="44">
        <v>0.27</v>
      </c>
      <c r="S121" s="45" t="s">
        <v>11913</v>
      </c>
      <c r="T121" s="17" t="s">
        <v>46</v>
      </c>
      <c r="U121" s="43">
        <v>7.5</v>
      </c>
      <c r="V121" s="17" t="s">
        <v>11509</v>
      </c>
      <c r="W121" s="64" t="s">
        <v>14196</v>
      </c>
      <c r="X121" s="17"/>
      <c r="Y121" s="15"/>
      <c r="Z121" s="17"/>
      <c r="AA121" s="15"/>
      <c r="AB121" s="17"/>
      <c r="AC121" s="18" t="s">
        <v>12138</v>
      </c>
      <c r="AD121" s="19"/>
    </row>
    <row r="122" spans="2:30" ht="18" customHeight="1" x14ac:dyDescent="0.55000000000000004">
      <c r="C122" s="20">
        <v>8</v>
      </c>
      <c r="D122" s="59"/>
      <c r="E122" s="62"/>
      <c r="F122" s="4" t="s">
        <v>6364</v>
      </c>
      <c r="G122" s="21" t="s">
        <v>641</v>
      </c>
      <c r="H122" s="21" t="s">
        <v>10970</v>
      </c>
      <c r="I122" s="46">
        <v>0.23529411764705882</v>
      </c>
      <c r="J122" s="47">
        <v>4</v>
      </c>
      <c r="K122" s="46">
        <v>0.1111111111111111</v>
      </c>
      <c r="L122" s="47">
        <v>4</v>
      </c>
      <c r="M122" s="48" t="s">
        <v>10956</v>
      </c>
      <c r="N122" s="49" t="s">
        <v>12535</v>
      </c>
      <c r="O122" s="49" t="s">
        <v>1855</v>
      </c>
      <c r="P122" s="49" t="s">
        <v>7798</v>
      </c>
      <c r="Q122" s="21" t="s">
        <v>1561</v>
      </c>
      <c r="R122" s="50">
        <v>0.27</v>
      </c>
      <c r="S122" s="51" t="s">
        <v>11944</v>
      </c>
      <c r="T122" s="21">
        <v>55</v>
      </c>
      <c r="U122" s="49">
        <v>9.9</v>
      </c>
      <c r="V122" s="21" t="s">
        <v>11510</v>
      </c>
      <c r="W122" s="65"/>
      <c r="X122" s="21" t="s">
        <v>10965</v>
      </c>
      <c r="Y122" s="4" t="s">
        <v>10971</v>
      </c>
      <c r="Z122" s="21" t="s">
        <v>11100</v>
      </c>
      <c r="AA122" s="4" t="s">
        <v>10983</v>
      </c>
      <c r="AB122" s="21" t="s">
        <v>14240</v>
      </c>
      <c r="AC122" s="22" t="s">
        <v>641</v>
      </c>
      <c r="AD122" s="23"/>
    </row>
    <row r="123" spans="2:30" ht="18.5" customHeight="1" thickBot="1" x14ac:dyDescent="0.6">
      <c r="C123" s="24"/>
      <c r="D123" s="60"/>
      <c r="E123" s="63"/>
      <c r="F123" s="25"/>
      <c r="G123" s="26">
        <v>3.3</v>
      </c>
      <c r="H123" s="27">
        <v>6</v>
      </c>
      <c r="I123" s="52">
        <v>0.23529411764705882</v>
      </c>
      <c r="J123" s="53" t="s">
        <v>11394</v>
      </c>
      <c r="K123" s="52">
        <v>0.25</v>
      </c>
      <c r="L123" s="53" t="s">
        <v>13213</v>
      </c>
      <c r="M123" s="54" t="s">
        <v>10959</v>
      </c>
      <c r="N123" s="55" t="s">
        <v>12538</v>
      </c>
      <c r="O123" s="54" t="s">
        <v>46</v>
      </c>
      <c r="P123" s="54" t="s">
        <v>46</v>
      </c>
      <c r="Q123" s="26">
        <v>25</v>
      </c>
      <c r="R123" s="26">
        <v>11</v>
      </c>
      <c r="S123" s="56" t="s">
        <v>11367</v>
      </c>
      <c r="T123" s="26" t="s">
        <v>11220</v>
      </c>
      <c r="U123" s="54" t="s">
        <v>11214</v>
      </c>
      <c r="V123" s="26" t="s">
        <v>11511</v>
      </c>
      <c r="W123" s="66"/>
      <c r="X123" s="27">
        <v>25</v>
      </c>
      <c r="Y123" s="28"/>
      <c r="Z123" s="26"/>
      <c r="AA123" s="28"/>
      <c r="AB123" s="26"/>
      <c r="AC123" s="29"/>
      <c r="AD123" s="30"/>
    </row>
    <row r="124" spans="2:30" ht="18" customHeight="1" x14ac:dyDescent="0.55000000000000004">
      <c r="C124" s="14"/>
      <c r="D124" s="58"/>
      <c r="E124" s="61" t="str">
        <f t="shared" ref="E124" si="33">IF(V126="非優先","非",IF(D124="","",IF(K124&gt;0.1,"単",IF(K125&gt;0.29,"連",IF(K126&gt;0.34,"複","※")))))</f>
        <v/>
      </c>
      <c r="F124" s="15"/>
      <c r="G124" s="16" t="s">
        <v>8300</v>
      </c>
      <c r="H124" s="17"/>
      <c r="I124" s="40">
        <v>0</v>
      </c>
      <c r="J124" s="41">
        <v>0</v>
      </c>
      <c r="K124" s="40">
        <v>0.125</v>
      </c>
      <c r="L124" s="41">
        <v>1</v>
      </c>
      <c r="M124" s="42" t="s">
        <v>11227</v>
      </c>
      <c r="N124" s="43" t="s">
        <v>46</v>
      </c>
      <c r="O124" s="43" t="s">
        <v>157</v>
      </c>
      <c r="P124" s="43" t="s">
        <v>7721</v>
      </c>
      <c r="Q124" s="17"/>
      <c r="R124" s="44">
        <v>0</v>
      </c>
      <c r="S124" s="45" t="s">
        <v>13</v>
      </c>
      <c r="T124" s="17" t="s">
        <v>46</v>
      </c>
      <c r="U124" s="43">
        <v>15.3</v>
      </c>
      <c r="V124" s="17" t="s">
        <v>11217</v>
      </c>
      <c r="W124" s="64" t="s">
        <v>12639</v>
      </c>
      <c r="X124" s="17"/>
      <c r="Y124" s="15"/>
      <c r="Z124" s="17"/>
      <c r="AA124" s="15"/>
      <c r="AB124" s="17"/>
      <c r="AC124" s="18" t="s">
        <v>5402</v>
      </c>
      <c r="AD124" s="19"/>
    </row>
    <row r="125" spans="2:30" ht="18" customHeight="1" x14ac:dyDescent="0.55000000000000004">
      <c r="C125" s="20">
        <v>9</v>
      </c>
      <c r="D125" s="59"/>
      <c r="E125" s="62"/>
      <c r="F125" s="4" t="s">
        <v>3753</v>
      </c>
      <c r="G125" s="21" t="s">
        <v>692</v>
      </c>
      <c r="H125" s="21" t="s">
        <v>10974</v>
      </c>
      <c r="I125" s="46">
        <v>0</v>
      </c>
      <c r="J125" s="47">
        <v>0</v>
      </c>
      <c r="K125" s="46">
        <v>0.125</v>
      </c>
      <c r="L125" s="47">
        <v>1</v>
      </c>
      <c r="M125" s="48" t="s">
        <v>10997</v>
      </c>
      <c r="N125" s="49" t="s">
        <v>46</v>
      </c>
      <c r="O125" s="49" t="s">
        <v>559</v>
      </c>
      <c r="P125" s="49" t="s">
        <v>7722</v>
      </c>
      <c r="Q125" s="21" t="s">
        <v>17</v>
      </c>
      <c r="R125" s="50">
        <v>0.5</v>
      </c>
      <c r="S125" s="51" t="s">
        <v>11921</v>
      </c>
      <c r="T125" s="21">
        <v>57</v>
      </c>
      <c r="U125" s="49">
        <v>15.2</v>
      </c>
      <c r="V125" s="21"/>
      <c r="W125" s="65"/>
      <c r="X125" s="21" t="s">
        <v>11001</v>
      </c>
      <c r="Y125" s="4" t="s">
        <v>10971</v>
      </c>
      <c r="Z125" s="21" t="s">
        <v>12282</v>
      </c>
      <c r="AA125" s="4" t="s">
        <v>14241</v>
      </c>
      <c r="AB125" s="21" t="s">
        <v>14242</v>
      </c>
      <c r="AC125" s="22" t="s">
        <v>692</v>
      </c>
      <c r="AD125" s="23"/>
    </row>
    <row r="126" spans="2:30" ht="18.5" customHeight="1" thickBot="1" x14ac:dyDescent="0.6">
      <c r="C126" s="24"/>
      <c r="D126" s="60"/>
      <c r="E126" s="63"/>
      <c r="F126" s="25"/>
      <c r="G126" s="26">
        <v>3</v>
      </c>
      <c r="H126" s="27">
        <v>5</v>
      </c>
      <c r="I126" s="52">
        <v>0</v>
      </c>
      <c r="J126" s="53" t="s">
        <v>11027</v>
      </c>
      <c r="K126" s="52">
        <v>0.125</v>
      </c>
      <c r="L126" s="53" t="s">
        <v>11452</v>
      </c>
      <c r="M126" s="54" t="s">
        <v>11204</v>
      </c>
      <c r="N126" s="55" t="s">
        <v>46</v>
      </c>
      <c r="O126" s="54" t="s">
        <v>46</v>
      </c>
      <c r="P126" s="54" t="s">
        <v>46</v>
      </c>
      <c r="Q126" s="26">
        <v>9</v>
      </c>
      <c r="R126" s="26">
        <v>4</v>
      </c>
      <c r="S126" s="56" t="s">
        <v>16</v>
      </c>
      <c r="T126" s="26" t="s">
        <v>15</v>
      </c>
      <c r="U126" s="54" t="s">
        <v>11213</v>
      </c>
      <c r="V126" s="26" t="s">
        <v>11218</v>
      </c>
      <c r="W126" s="66"/>
      <c r="X126" s="27">
        <v>9</v>
      </c>
      <c r="Y126" s="28"/>
      <c r="Z126" s="26"/>
      <c r="AA126" s="28"/>
      <c r="AB126" s="26"/>
      <c r="AC126" s="29"/>
      <c r="AD126" s="30"/>
    </row>
    <row r="127" spans="2:30" ht="18" customHeight="1" x14ac:dyDescent="0.55000000000000004">
      <c r="C127" s="14"/>
      <c r="D127" s="58"/>
      <c r="E127" s="61" t="str">
        <f t="shared" ref="E127" si="34">IF(V129="非優先","非",IF(D127="","",IF(K127&gt;0.1,"単",IF(K128&gt;0.29,"連",IF(K129&gt;0.34,"複","※")))))</f>
        <v/>
      </c>
      <c r="F127" s="15"/>
      <c r="G127" s="16" t="s">
        <v>8302</v>
      </c>
      <c r="H127" s="17"/>
      <c r="I127" s="40">
        <v>0.14705882352941177</v>
      </c>
      <c r="J127" s="41">
        <v>5</v>
      </c>
      <c r="K127" s="40">
        <v>9.375E-2</v>
      </c>
      <c r="L127" s="41">
        <v>6</v>
      </c>
      <c r="M127" s="42" t="s">
        <v>11209</v>
      </c>
      <c r="N127" s="43" t="s">
        <v>46</v>
      </c>
      <c r="O127" s="43" t="s">
        <v>313</v>
      </c>
      <c r="P127" s="43" t="s">
        <v>7727</v>
      </c>
      <c r="Q127" s="17"/>
      <c r="R127" s="44" t="s">
        <v>1931</v>
      </c>
      <c r="S127" s="45" t="s">
        <v>7</v>
      </c>
      <c r="T127" s="17" t="s">
        <v>46</v>
      </c>
      <c r="U127" s="43"/>
      <c r="V127" s="17"/>
      <c r="W127" s="64" t="s">
        <v>12677</v>
      </c>
      <c r="X127" s="17"/>
      <c r="Y127" s="15"/>
      <c r="Z127" s="17"/>
      <c r="AA127" s="15"/>
      <c r="AB127" s="17"/>
      <c r="AC127" s="18" t="s">
        <v>7396</v>
      </c>
      <c r="AD127" s="19"/>
    </row>
    <row r="128" spans="2:30" ht="18" customHeight="1" x14ac:dyDescent="0.55000000000000004">
      <c r="C128" s="20">
        <v>10</v>
      </c>
      <c r="D128" s="59"/>
      <c r="E128" s="62"/>
      <c r="F128" s="4" t="s">
        <v>3335</v>
      </c>
      <c r="G128" s="21" t="s">
        <v>969</v>
      </c>
      <c r="H128" s="21" t="s">
        <v>10970</v>
      </c>
      <c r="I128" s="46">
        <v>0.29411764705882354</v>
      </c>
      <c r="J128" s="47">
        <v>10</v>
      </c>
      <c r="K128" s="46">
        <v>0.203125</v>
      </c>
      <c r="L128" s="47">
        <v>13</v>
      </c>
      <c r="M128" s="48" t="s">
        <v>10956</v>
      </c>
      <c r="N128" s="49" t="s">
        <v>46</v>
      </c>
      <c r="O128" s="49" t="s">
        <v>353</v>
      </c>
      <c r="P128" s="49" t="s">
        <v>7731</v>
      </c>
      <c r="Q128" s="21" t="s">
        <v>1130</v>
      </c>
      <c r="R128" s="50" t="s">
        <v>1931</v>
      </c>
      <c r="S128" s="51" t="s">
        <v>11372</v>
      </c>
      <c r="T128" s="21">
        <v>53</v>
      </c>
      <c r="U128" s="49">
        <v>4.0999999999999996</v>
      </c>
      <c r="V128" s="21"/>
      <c r="W128" s="65"/>
      <c r="X128" s="21" t="s">
        <v>11168</v>
      </c>
      <c r="Y128" s="4" t="s">
        <v>10971</v>
      </c>
      <c r="Z128" s="21" t="s">
        <v>12424</v>
      </c>
      <c r="AA128" s="4" t="s">
        <v>12015</v>
      </c>
      <c r="AB128" s="21" t="s">
        <v>14243</v>
      </c>
      <c r="AC128" s="22" t="s">
        <v>969</v>
      </c>
      <c r="AD128" s="23"/>
    </row>
    <row r="129" spans="1:30" ht="18.5" customHeight="1" thickBot="1" x14ac:dyDescent="0.6">
      <c r="C129" s="24"/>
      <c r="D129" s="60"/>
      <c r="E129" s="63"/>
      <c r="F129" s="25"/>
      <c r="G129" s="26">
        <v>3</v>
      </c>
      <c r="H129" s="27">
        <v>6</v>
      </c>
      <c r="I129" s="52">
        <v>0.38235294117647056</v>
      </c>
      <c r="J129" s="53" t="s">
        <v>12519</v>
      </c>
      <c r="K129" s="52">
        <v>0.28125</v>
      </c>
      <c r="L129" s="53" t="s">
        <v>13207</v>
      </c>
      <c r="M129" s="54" t="s">
        <v>10959</v>
      </c>
      <c r="N129" s="55" t="s">
        <v>46</v>
      </c>
      <c r="O129" s="54" t="s">
        <v>46</v>
      </c>
      <c r="P129" s="54" t="s">
        <v>46</v>
      </c>
      <c r="Q129" s="26" t="s">
        <v>46</v>
      </c>
      <c r="R129" s="26" t="s">
        <v>1931</v>
      </c>
      <c r="S129" s="56" t="s">
        <v>12514</v>
      </c>
      <c r="T129" s="26" t="s">
        <v>11205</v>
      </c>
      <c r="U129" s="54" t="s">
        <v>11206</v>
      </c>
      <c r="V129" s="26"/>
      <c r="W129" s="66"/>
      <c r="X129" s="27">
        <v>26</v>
      </c>
      <c r="Y129" s="28"/>
      <c r="Z129" s="26"/>
      <c r="AA129" s="28"/>
      <c r="AB129" s="26"/>
      <c r="AC129" s="29"/>
      <c r="AD129" s="30"/>
    </row>
    <row r="130" spans="1:30" ht="18" customHeight="1" x14ac:dyDescent="0.55000000000000004">
      <c r="C130" s="14"/>
      <c r="D130" s="58"/>
      <c r="E130" s="61" t="str">
        <f t="shared" ref="E130" si="35">IF(V132="非優先","非",IF(D130="","",IF(K130&gt;0.1,"単",IF(K131&gt;0.29,"連",IF(K132&gt;0.34,"複","※")))))</f>
        <v/>
      </c>
      <c r="F130" s="15"/>
      <c r="G130" s="16" t="s">
        <v>15</v>
      </c>
      <c r="H130" s="17"/>
      <c r="I130" s="40" t="s">
        <v>15</v>
      </c>
      <c r="J130" s="41" t="s">
        <v>15</v>
      </c>
      <c r="K130" s="40" t="s">
        <v>15</v>
      </c>
      <c r="L130" s="41" t="s">
        <v>15</v>
      </c>
      <c r="M130" s="42" t="s">
        <v>15</v>
      </c>
      <c r="N130" s="43" t="s">
        <v>15</v>
      </c>
      <c r="O130" s="43" t="s">
        <v>46</v>
      </c>
      <c r="P130" s="43" t="s">
        <v>46</v>
      </c>
      <c r="Q130" s="17"/>
      <c r="R130" s="44" t="s">
        <v>1931</v>
      </c>
      <c r="S130" s="45" t="s">
        <v>15</v>
      </c>
      <c r="T130" s="17" t="s">
        <v>46</v>
      </c>
      <c r="U130" s="43">
        <v>7.7</v>
      </c>
      <c r="V130" s="17"/>
      <c r="W130" s="64" t="s">
        <v>11336</v>
      </c>
      <c r="X130" s="17"/>
      <c r="Y130" s="15"/>
      <c r="Z130" s="17"/>
      <c r="AA130" s="15"/>
      <c r="AB130" s="17"/>
      <c r="AC130" s="18" t="s">
        <v>11242</v>
      </c>
      <c r="AD130" s="19"/>
    </row>
    <row r="131" spans="1:30" ht="18" customHeight="1" x14ac:dyDescent="0.55000000000000004">
      <c r="C131" s="20">
        <v>11</v>
      </c>
      <c r="D131" s="59"/>
      <c r="E131" s="62"/>
      <c r="F131" s="4" t="s">
        <v>14244</v>
      </c>
      <c r="G131" s="21" t="s">
        <v>11388</v>
      </c>
      <c r="H131" s="21" t="s">
        <v>10981</v>
      </c>
      <c r="I131" s="46" t="s">
        <v>11201</v>
      </c>
      <c r="J131" s="47" t="s">
        <v>11201</v>
      </c>
      <c r="K131" s="46" t="s">
        <v>11201</v>
      </c>
      <c r="L131" s="47" t="s">
        <v>11201</v>
      </c>
      <c r="M131" s="48" t="s">
        <v>15</v>
      </c>
      <c r="N131" s="49" t="s">
        <v>15</v>
      </c>
      <c r="O131" s="49" t="s">
        <v>46</v>
      </c>
      <c r="P131" s="49" t="s">
        <v>46</v>
      </c>
      <c r="Q131" s="21" t="s">
        <v>14</v>
      </c>
      <c r="R131" s="50" t="s">
        <v>1931</v>
      </c>
      <c r="S131" s="51" t="s">
        <v>11201</v>
      </c>
      <c r="T131" s="21">
        <v>57</v>
      </c>
      <c r="U131" s="49">
        <v>4.5</v>
      </c>
      <c r="V131" s="21"/>
      <c r="W131" s="65"/>
      <c r="X131" s="21" t="s">
        <v>11001</v>
      </c>
      <c r="Y131" s="4" t="s">
        <v>10971</v>
      </c>
      <c r="Z131" s="21" t="s">
        <v>11016</v>
      </c>
      <c r="AA131" s="4" t="s">
        <v>12884</v>
      </c>
      <c r="AB131" s="21" t="s">
        <v>14245</v>
      </c>
      <c r="AC131" s="22" t="s">
        <v>11388</v>
      </c>
      <c r="AD131" s="23"/>
    </row>
    <row r="132" spans="1:30" ht="18.5" customHeight="1" thickBot="1" x14ac:dyDescent="0.6">
      <c r="C132" s="24"/>
      <c r="D132" s="60"/>
      <c r="E132" s="63"/>
      <c r="F132" s="25"/>
      <c r="G132" s="26" t="s">
        <v>15</v>
      </c>
      <c r="H132" s="27">
        <v>8</v>
      </c>
      <c r="I132" s="52" t="s">
        <v>15</v>
      </c>
      <c r="J132" s="53" t="s">
        <v>15</v>
      </c>
      <c r="K132" s="52" t="s">
        <v>15</v>
      </c>
      <c r="L132" s="53" t="s">
        <v>15</v>
      </c>
      <c r="M132" s="54" t="s">
        <v>15</v>
      </c>
      <c r="N132" s="55" t="s">
        <v>15</v>
      </c>
      <c r="O132" s="54" t="s">
        <v>46</v>
      </c>
      <c r="P132" s="54" t="s">
        <v>46</v>
      </c>
      <c r="Q132" s="26">
        <v>10</v>
      </c>
      <c r="R132" s="26" t="s">
        <v>1931</v>
      </c>
      <c r="S132" s="56" t="s">
        <v>15</v>
      </c>
      <c r="T132" s="26" t="s">
        <v>15</v>
      </c>
      <c r="U132" s="54" t="s">
        <v>11214</v>
      </c>
      <c r="V132" s="26"/>
      <c r="W132" s="66"/>
      <c r="X132" s="27">
        <v>10</v>
      </c>
      <c r="Y132" s="28"/>
      <c r="Z132" s="26"/>
      <c r="AA132" s="28"/>
      <c r="AB132" s="26"/>
      <c r="AC132" s="29"/>
      <c r="AD132" s="30"/>
    </row>
    <row r="133" spans="1:30" ht="18" customHeight="1" x14ac:dyDescent="0.55000000000000004">
      <c r="C133" s="14"/>
      <c r="D133" s="58"/>
      <c r="E133" s="61" t="str">
        <f t="shared" ref="E133" si="36">IF(V135="非優先","非",IF(D133="","",IF(K133&gt;0.1,"単",IF(K134&gt;0.29,"連",IF(K135&gt;0.34,"複","※")))))</f>
        <v/>
      </c>
      <c r="F133" s="15"/>
      <c r="G133" s="16" t="s">
        <v>8304</v>
      </c>
      <c r="H133" s="17"/>
      <c r="I133" s="40">
        <v>0</v>
      </c>
      <c r="J133" s="41">
        <v>0</v>
      </c>
      <c r="K133" s="40">
        <v>3.2258064516129031E-2</v>
      </c>
      <c r="L133" s="41">
        <v>1</v>
      </c>
      <c r="M133" s="42" t="s">
        <v>11209</v>
      </c>
      <c r="N133" s="43" t="s">
        <v>46</v>
      </c>
      <c r="O133" s="43" t="s">
        <v>46</v>
      </c>
      <c r="P133" s="43" t="s">
        <v>46</v>
      </c>
      <c r="Q133" s="17"/>
      <c r="R133" s="44">
        <v>0</v>
      </c>
      <c r="S133" s="45" t="s">
        <v>16</v>
      </c>
      <c r="T133" s="17" t="s">
        <v>46</v>
      </c>
      <c r="U133" s="43">
        <v>7.5</v>
      </c>
      <c r="V133" s="17"/>
      <c r="W133" s="64" t="s">
        <v>14246</v>
      </c>
      <c r="X133" s="17"/>
      <c r="Y133" s="15"/>
      <c r="Z133" s="17"/>
      <c r="AA133" s="15"/>
      <c r="AB133" s="17"/>
      <c r="AC133" s="18" t="s">
        <v>11113</v>
      </c>
      <c r="AD133" s="19"/>
    </row>
    <row r="134" spans="1:30" ht="18" customHeight="1" x14ac:dyDescent="0.55000000000000004">
      <c r="C134" s="20">
        <v>12</v>
      </c>
      <c r="D134" s="59"/>
      <c r="E134" s="62"/>
      <c r="F134" s="4" t="s">
        <v>14247</v>
      </c>
      <c r="G134" s="21" t="s">
        <v>275</v>
      </c>
      <c r="H134" s="21" t="s">
        <v>10981</v>
      </c>
      <c r="I134" s="46">
        <v>0.23076923076923078</v>
      </c>
      <c r="J134" s="47">
        <v>3</v>
      </c>
      <c r="K134" s="46">
        <v>0.12903225806451613</v>
      </c>
      <c r="L134" s="47">
        <v>4</v>
      </c>
      <c r="M134" s="48" t="s">
        <v>10956</v>
      </c>
      <c r="N134" s="49" t="s">
        <v>46</v>
      </c>
      <c r="O134" s="49" t="s">
        <v>46</v>
      </c>
      <c r="P134" s="49" t="s">
        <v>46</v>
      </c>
      <c r="Q134" s="21" t="s">
        <v>8562</v>
      </c>
      <c r="R134" s="50">
        <v>0</v>
      </c>
      <c r="S134" s="51" t="s">
        <v>11954</v>
      </c>
      <c r="T134" s="21">
        <v>57</v>
      </c>
      <c r="U134" s="49">
        <v>6.4</v>
      </c>
      <c r="V134" s="21"/>
      <c r="W134" s="65"/>
      <c r="X134" s="21" t="s">
        <v>11168</v>
      </c>
      <c r="Y134" s="4" t="s">
        <v>10966</v>
      </c>
      <c r="Z134" s="21" t="s">
        <v>11110</v>
      </c>
      <c r="AA134" s="4" t="s">
        <v>14248</v>
      </c>
      <c r="AB134" s="21" t="s">
        <v>14249</v>
      </c>
      <c r="AC134" s="22" t="s">
        <v>275</v>
      </c>
      <c r="AD134" s="23"/>
    </row>
    <row r="135" spans="1:30" ht="18.5" customHeight="1" thickBot="1" x14ac:dyDescent="0.6">
      <c r="C135" s="24"/>
      <c r="D135" s="60"/>
      <c r="E135" s="63"/>
      <c r="F135" s="25"/>
      <c r="G135" s="26">
        <v>2.2000000000000002</v>
      </c>
      <c r="H135" s="27">
        <v>8</v>
      </c>
      <c r="I135" s="52">
        <v>0.30769230769230771</v>
      </c>
      <c r="J135" s="53" t="s">
        <v>11275</v>
      </c>
      <c r="K135" s="52">
        <v>0.25806451612903225</v>
      </c>
      <c r="L135" s="53" t="s">
        <v>11465</v>
      </c>
      <c r="M135" s="54" t="s">
        <v>11204</v>
      </c>
      <c r="N135" s="55" t="s">
        <v>46</v>
      </c>
      <c r="O135" s="54" t="s">
        <v>46</v>
      </c>
      <c r="P135" s="54" t="s">
        <v>46</v>
      </c>
      <c r="Q135" s="26">
        <v>25</v>
      </c>
      <c r="R135" s="26">
        <v>5</v>
      </c>
      <c r="S135" s="56" t="s">
        <v>11906</v>
      </c>
      <c r="T135" s="26" t="s">
        <v>15</v>
      </c>
      <c r="U135" s="54" t="s">
        <v>11214</v>
      </c>
      <c r="V135" s="26"/>
      <c r="W135" s="66"/>
      <c r="X135" s="27">
        <v>25</v>
      </c>
      <c r="Y135" s="28"/>
      <c r="Z135" s="26"/>
      <c r="AA135" s="28"/>
      <c r="AB135" s="26"/>
      <c r="AC135" s="29"/>
      <c r="AD135" s="30"/>
    </row>
    <row r="136" spans="1:30" ht="18" customHeight="1" x14ac:dyDescent="0.55000000000000004">
      <c r="C136" s="14"/>
      <c r="D136" s="58"/>
      <c r="E136" s="61" t="str">
        <f t="shared" ref="E136" si="37">IF(V138="非優先","非",IF(D136="","",IF(K136&gt;0.1,"単",IF(K137&gt;0.29,"連",IF(K138&gt;0.34,"複","※")))))</f>
        <v/>
      </c>
      <c r="F136" s="15"/>
      <c r="G136" s="16" t="s">
        <v>15</v>
      </c>
      <c r="H136" s="17"/>
      <c r="I136" s="40" t="s">
        <v>15</v>
      </c>
      <c r="J136" s="41" t="s">
        <v>15</v>
      </c>
      <c r="K136" s="40" t="s">
        <v>15</v>
      </c>
      <c r="L136" s="41" t="s">
        <v>15</v>
      </c>
      <c r="M136" s="42" t="s">
        <v>15</v>
      </c>
      <c r="N136" s="43" t="s">
        <v>15</v>
      </c>
      <c r="O136" s="43" t="s">
        <v>46</v>
      </c>
      <c r="P136" s="43" t="s">
        <v>46</v>
      </c>
      <c r="Q136" s="17"/>
      <c r="R136" s="44" t="s">
        <v>1931</v>
      </c>
      <c r="S136" s="45" t="s">
        <v>15</v>
      </c>
      <c r="T136" s="17" t="s">
        <v>46</v>
      </c>
      <c r="U136" s="43" t="s">
        <v>1665</v>
      </c>
      <c r="V136" s="17" t="s">
        <v>11403</v>
      </c>
      <c r="W136" s="64" t="s">
        <v>12886</v>
      </c>
      <c r="X136" s="17"/>
      <c r="Y136" s="15"/>
      <c r="Z136" s="17"/>
      <c r="AA136" s="15"/>
      <c r="AB136" s="17"/>
      <c r="AC136" s="18" t="s">
        <v>11394</v>
      </c>
      <c r="AD136" s="19"/>
    </row>
    <row r="137" spans="1:30" ht="18" customHeight="1" x14ac:dyDescent="0.55000000000000004">
      <c r="C137" s="20">
        <v>13</v>
      </c>
      <c r="D137" s="59"/>
      <c r="E137" s="62"/>
      <c r="F137" s="4" t="s">
        <v>14250</v>
      </c>
      <c r="G137" s="21" t="s">
        <v>2269</v>
      </c>
      <c r="H137" s="21" t="s">
        <v>10981</v>
      </c>
      <c r="I137" s="46" t="s">
        <v>11201</v>
      </c>
      <c r="J137" s="47" t="s">
        <v>11201</v>
      </c>
      <c r="K137" s="46" t="s">
        <v>11201</v>
      </c>
      <c r="L137" s="47" t="s">
        <v>11201</v>
      </c>
      <c r="M137" s="48" t="s">
        <v>15</v>
      </c>
      <c r="N137" s="49" t="s">
        <v>15</v>
      </c>
      <c r="O137" s="49" t="s">
        <v>46</v>
      </c>
      <c r="P137" s="49" t="s">
        <v>46</v>
      </c>
      <c r="Q137" s="21" t="s">
        <v>5445</v>
      </c>
      <c r="R137" s="50" t="s">
        <v>1931</v>
      </c>
      <c r="S137" s="51" t="s">
        <v>11201</v>
      </c>
      <c r="T137" s="21">
        <v>55</v>
      </c>
      <c r="U137" s="49">
        <v>6.3</v>
      </c>
      <c r="V137" s="21" t="s">
        <v>11404</v>
      </c>
      <c r="W137" s="65"/>
      <c r="X137" s="21" t="s">
        <v>10965</v>
      </c>
      <c r="Y137" s="4" t="s">
        <v>10971</v>
      </c>
      <c r="Z137" s="21" t="s">
        <v>11431</v>
      </c>
      <c r="AA137" s="4" t="s">
        <v>12838</v>
      </c>
      <c r="AB137" s="21" t="s">
        <v>14251</v>
      </c>
      <c r="AC137" s="22" t="s">
        <v>2269</v>
      </c>
      <c r="AD137" s="23"/>
    </row>
    <row r="138" spans="1:30" ht="18.5" customHeight="1" thickBot="1" x14ac:dyDescent="0.6">
      <c r="C138" s="24"/>
      <c r="D138" s="60"/>
      <c r="E138" s="63"/>
      <c r="F138" s="25"/>
      <c r="G138" s="26" t="s">
        <v>15</v>
      </c>
      <c r="H138" s="27">
        <v>8</v>
      </c>
      <c r="I138" s="52" t="s">
        <v>15</v>
      </c>
      <c r="J138" s="53" t="s">
        <v>15</v>
      </c>
      <c r="K138" s="52" t="s">
        <v>15</v>
      </c>
      <c r="L138" s="53" t="s">
        <v>15</v>
      </c>
      <c r="M138" s="54" t="s">
        <v>15</v>
      </c>
      <c r="N138" s="55" t="s">
        <v>15</v>
      </c>
      <c r="O138" s="54" t="s">
        <v>46</v>
      </c>
      <c r="P138" s="54" t="s">
        <v>46</v>
      </c>
      <c r="Q138" s="26">
        <v>10</v>
      </c>
      <c r="R138" s="26" t="s">
        <v>1931</v>
      </c>
      <c r="S138" s="56" t="s">
        <v>15</v>
      </c>
      <c r="T138" s="26" t="s">
        <v>15</v>
      </c>
      <c r="U138" s="54" t="s">
        <v>11214</v>
      </c>
      <c r="V138" s="26"/>
      <c r="W138" s="66"/>
      <c r="X138" s="27">
        <v>10</v>
      </c>
      <c r="Y138" s="28"/>
      <c r="Z138" s="26"/>
      <c r="AA138" s="28"/>
      <c r="AB138" s="26"/>
      <c r="AC138" s="29"/>
      <c r="AD138" s="30"/>
    </row>
    <row r="139" spans="1:30" ht="18" customHeight="1" x14ac:dyDescent="0.55000000000000004">
      <c r="C139" s="14"/>
      <c r="D139" s="58"/>
      <c r="E139" s="61" t="str">
        <f t="shared" ref="E139" si="38">IF(V141="非優先","非",IF(D139="","",IF(K139&gt;0.1,"単",IF(K140&gt;0.29,"連",IF(K141&gt;0.34,"複","※")))))</f>
        <v/>
      </c>
      <c r="F139" s="15"/>
      <c r="G139" s="16" t="s">
        <v>15</v>
      </c>
      <c r="H139" s="17"/>
      <c r="I139" s="40" t="s">
        <v>15</v>
      </c>
      <c r="J139" s="41" t="s">
        <v>15</v>
      </c>
      <c r="K139" s="40" t="s">
        <v>15</v>
      </c>
      <c r="L139" s="41" t="s">
        <v>15</v>
      </c>
      <c r="M139" s="42" t="s">
        <v>15</v>
      </c>
      <c r="N139" s="43" t="s">
        <v>15</v>
      </c>
      <c r="O139" s="43" t="s">
        <v>46</v>
      </c>
      <c r="P139" s="43" t="s">
        <v>46</v>
      </c>
      <c r="Q139" s="17"/>
      <c r="R139" s="44" t="s">
        <v>1931</v>
      </c>
      <c r="S139" s="45" t="s">
        <v>15</v>
      </c>
      <c r="T139" s="17" t="s">
        <v>46</v>
      </c>
      <c r="U139" s="43" t="s">
        <v>1665</v>
      </c>
      <c r="V139" s="17" t="s">
        <v>15</v>
      </c>
      <c r="W139" s="64" t="s">
        <v>12890</v>
      </c>
      <c r="X139" s="17"/>
      <c r="Y139" s="15"/>
      <c r="Z139" s="17"/>
      <c r="AA139" s="15"/>
      <c r="AB139" s="17"/>
      <c r="AC139" s="18" t="s">
        <v>8571</v>
      </c>
      <c r="AD139" s="19"/>
    </row>
    <row r="140" spans="1:30" ht="18" customHeight="1" x14ac:dyDescent="0.55000000000000004">
      <c r="C140" s="20">
        <v>14</v>
      </c>
      <c r="D140" s="59"/>
      <c r="E140" s="62"/>
      <c r="F140" s="4" t="s">
        <v>14252</v>
      </c>
      <c r="G140" s="21" t="s">
        <v>11432</v>
      </c>
      <c r="H140" s="21" t="s">
        <v>10981</v>
      </c>
      <c r="I140" s="46" t="s">
        <v>11201</v>
      </c>
      <c r="J140" s="47" t="s">
        <v>11201</v>
      </c>
      <c r="K140" s="46" t="s">
        <v>11201</v>
      </c>
      <c r="L140" s="47" t="s">
        <v>11201</v>
      </c>
      <c r="M140" s="48" t="s">
        <v>15</v>
      </c>
      <c r="N140" s="49" t="s">
        <v>15</v>
      </c>
      <c r="O140" s="49" t="s">
        <v>46</v>
      </c>
      <c r="P140" s="49" t="s">
        <v>46</v>
      </c>
      <c r="Q140" s="21" t="s">
        <v>1021</v>
      </c>
      <c r="R140" s="50" t="s">
        <v>1931</v>
      </c>
      <c r="S140" s="51" t="s">
        <v>11201</v>
      </c>
      <c r="T140" s="21">
        <v>54</v>
      </c>
      <c r="U140" s="49" t="s">
        <v>1665</v>
      </c>
      <c r="V140" s="21" t="s">
        <v>15</v>
      </c>
      <c r="W140" s="65"/>
      <c r="X140" s="21" t="s">
        <v>10965</v>
      </c>
      <c r="Y140" s="4" t="s">
        <v>10971</v>
      </c>
      <c r="Z140" s="21" t="s">
        <v>11066</v>
      </c>
      <c r="AA140" s="4" t="s">
        <v>11134</v>
      </c>
      <c r="AB140" s="21" t="s">
        <v>14253</v>
      </c>
      <c r="AC140" s="22" t="s">
        <v>11432</v>
      </c>
      <c r="AD140" s="23"/>
    </row>
    <row r="141" spans="1:30" ht="18.5" customHeight="1" thickBot="1" x14ac:dyDescent="0.6">
      <c r="C141" s="24"/>
      <c r="D141" s="60"/>
      <c r="E141" s="63"/>
      <c r="F141" s="25"/>
      <c r="G141" s="26" t="s">
        <v>15</v>
      </c>
      <c r="H141" s="27">
        <v>8</v>
      </c>
      <c r="I141" s="52" t="s">
        <v>15</v>
      </c>
      <c r="J141" s="53" t="s">
        <v>15</v>
      </c>
      <c r="K141" s="52" t="s">
        <v>15</v>
      </c>
      <c r="L141" s="53" t="s">
        <v>15</v>
      </c>
      <c r="M141" s="54" t="s">
        <v>15</v>
      </c>
      <c r="N141" s="55" t="s">
        <v>15</v>
      </c>
      <c r="O141" s="54" t="s">
        <v>46</v>
      </c>
      <c r="P141" s="54" t="s">
        <v>46</v>
      </c>
      <c r="Q141" s="26" t="s">
        <v>46</v>
      </c>
      <c r="R141" s="26" t="s">
        <v>1931</v>
      </c>
      <c r="S141" s="56" t="s">
        <v>15</v>
      </c>
      <c r="T141" s="26" t="s">
        <v>15</v>
      </c>
      <c r="U141" s="54" t="s">
        <v>15</v>
      </c>
      <c r="V141" s="26" t="s">
        <v>15</v>
      </c>
      <c r="W141" s="66"/>
      <c r="X141" s="27">
        <v>1</v>
      </c>
      <c r="Y141" s="28"/>
      <c r="Z141" s="26"/>
      <c r="AA141" s="28"/>
      <c r="AB141" s="26"/>
      <c r="AC141" s="29"/>
      <c r="AD141" s="30"/>
    </row>
    <row r="142" spans="1:30" x14ac:dyDescent="0.55000000000000004">
      <c r="A142" s="35"/>
      <c r="B142" s="35"/>
      <c r="C142" s="36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</row>
    <row r="143" spans="1:30" x14ac:dyDescent="0.55000000000000004">
      <c r="A143" t="s">
        <v>11058</v>
      </c>
      <c r="B143" t="s">
        <v>10942</v>
      </c>
      <c r="C143" s="11" t="s">
        <v>10943</v>
      </c>
      <c r="D143" t="s">
        <v>2</v>
      </c>
      <c r="E143" t="s">
        <v>10996</v>
      </c>
      <c r="F143" t="s">
        <v>0</v>
      </c>
      <c r="G143" t="s">
        <v>10945</v>
      </c>
      <c r="H143" t="s">
        <v>10946</v>
      </c>
      <c r="I143" t="s">
        <v>10946</v>
      </c>
      <c r="J143" t="s">
        <v>10946</v>
      </c>
      <c r="K143" t="s">
        <v>10946</v>
      </c>
      <c r="L143" t="s">
        <v>10946</v>
      </c>
      <c r="M143" t="s">
        <v>11173</v>
      </c>
      <c r="N143" t="s">
        <v>11174</v>
      </c>
      <c r="O143" t="s">
        <v>11175</v>
      </c>
      <c r="P143" t="s">
        <v>11175</v>
      </c>
      <c r="Q143" t="s">
        <v>1</v>
      </c>
      <c r="R143" t="s">
        <v>11176</v>
      </c>
      <c r="T143" t="s">
        <v>10947</v>
      </c>
      <c r="U143" t="s">
        <v>11177</v>
      </c>
      <c r="W143" t="s">
        <v>10948</v>
      </c>
      <c r="X143" t="s">
        <v>10949</v>
      </c>
      <c r="Y143" t="s">
        <v>10950</v>
      </c>
      <c r="Z143" t="s">
        <v>10951</v>
      </c>
      <c r="AA143" t="s">
        <v>10952</v>
      </c>
      <c r="AB143" t="s">
        <v>10953</v>
      </c>
      <c r="AC143" t="s">
        <v>10954</v>
      </c>
    </row>
    <row r="144" spans="1:30" x14ac:dyDescent="0.55000000000000004">
      <c r="A144" t="s">
        <v>10997</v>
      </c>
      <c r="B144" t="s">
        <v>11091</v>
      </c>
      <c r="G144" t="s">
        <v>11178</v>
      </c>
      <c r="H144" s="1"/>
      <c r="I144" t="s">
        <v>11179</v>
      </c>
      <c r="J144" t="s">
        <v>11180</v>
      </c>
      <c r="K144" t="s">
        <v>11179</v>
      </c>
      <c r="L144" t="s">
        <v>11180</v>
      </c>
      <c r="M144" t="s">
        <v>11181</v>
      </c>
      <c r="R144" s="5" t="s">
        <v>11179</v>
      </c>
      <c r="S144" s="2" t="s">
        <v>11182</v>
      </c>
      <c r="T144" t="s">
        <v>11183</v>
      </c>
      <c r="U144" t="s">
        <v>11184</v>
      </c>
    </row>
    <row r="145" spans="1:30" x14ac:dyDescent="0.55000000000000004">
      <c r="A145" s="1">
        <v>4</v>
      </c>
      <c r="B145" s="1"/>
      <c r="C145" s="12" t="s">
        <v>10997</v>
      </c>
      <c r="D145" s="1" t="s">
        <v>11091</v>
      </c>
      <c r="F145" s="1" t="s">
        <v>10959</v>
      </c>
      <c r="G145" t="s">
        <v>11185</v>
      </c>
      <c r="I145" t="s">
        <v>11186</v>
      </c>
      <c r="J145" t="s">
        <v>11187</v>
      </c>
      <c r="K145" t="s">
        <v>11186</v>
      </c>
      <c r="L145" t="s">
        <v>11187</v>
      </c>
      <c r="M145" t="s">
        <v>11188</v>
      </c>
      <c r="R145" t="s">
        <v>11189</v>
      </c>
      <c r="S145" s="2" t="s">
        <v>11190</v>
      </c>
      <c r="U145" t="s">
        <v>11191</v>
      </c>
    </row>
    <row r="146" spans="1:30" ht="18.5" thickBot="1" x14ac:dyDescent="0.6">
      <c r="C146" s="13">
        <v>4</v>
      </c>
      <c r="D146" t="s">
        <v>10961</v>
      </c>
      <c r="E146">
        <f>VALUE(B144)</f>
        <v>2000</v>
      </c>
      <c r="F146" t="s">
        <v>10997</v>
      </c>
      <c r="G146" t="s">
        <v>11192</v>
      </c>
      <c r="I146" t="s">
        <v>11193</v>
      </c>
      <c r="J146" t="s">
        <v>11194</v>
      </c>
      <c r="K146" t="s">
        <v>11193</v>
      </c>
      <c r="L146" t="s">
        <v>11194</v>
      </c>
      <c r="M146" t="s">
        <v>11195</v>
      </c>
      <c r="Q146" s="5" t="s">
        <v>11196</v>
      </c>
      <c r="R146" s="5" t="s">
        <v>11197</v>
      </c>
      <c r="S146" s="39" t="s">
        <v>11198</v>
      </c>
      <c r="T146" t="s">
        <v>25</v>
      </c>
      <c r="U146" t="s">
        <v>11199</v>
      </c>
    </row>
    <row r="147" spans="1:30" ht="18" customHeight="1" x14ac:dyDescent="0.55000000000000004">
      <c r="C147" s="14"/>
      <c r="D147" s="58"/>
      <c r="E147" s="61" t="str">
        <f>IF(V149="非優先","非",IF(D147="","",IF(K147&gt;0.1,"単",IF(K148&gt;0.29,"連",IF(K149&gt;0.34,"複","※")))))</f>
        <v/>
      </c>
      <c r="F147" s="15"/>
      <c r="G147" s="16" t="s">
        <v>8301</v>
      </c>
      <c r="H147" s="17"/>
      <c r="I147" s="40">
        <v>0.14285714285714285</v>
      </c>
      <c r="J147" s="41">
        <v>3</v>
      </c>
      <c r="K147" s="40">
        <v>0.15151515151515152</v>
      </c>
      <c r="L147" s="41">
        <v>5</v>
      </c>
      <c r="M147" s="42" t="s">
        <v>11227</v>
      </c>
      <c r="N147" s="43" t="s">
        <v>46</v>
      </c>
      <c r="O147" s="43" t="s">
        <v>143</v>
      </c>
      <c r="P147" s="43" t="s">
        <v>9883</v>
      </c>
      <c r="Q147" s="17"/>
      <c r="R147" s="44">
        <v>0.08</v>
      </c>
      <c r="S147" s="45" t="s">
        <v>6</v>
      </c>
      <c r="T147" s="17" t="s">
        <v>46</v>
      </c>
      <c r="U147" s="43">
        <v>9.6</v>
      </c>
      <c r="V147" s="17" t="s">
        <v>11509</v>
      </c>
      <c r="W147" s="64" t="s">
        <v>12677</v>
      </c>
      <c r="X147" s="17"/>
      <c r="Y147" s="15"/>
      <c r="Z147" s="17"/>
      <c r="AA147" s="15"/>
      <c r="AB147" s="17"/>
      <c r="AC147" s="18" t="s">
        <v>7304</v>
      </c>
      <c r="AD147" s="19"/>
    </row>
    <row r="148" spans="1:30" ht="18" customHeight="1" x14ac:dyDescent="0.55000000000000004">
      <c r="C148" s="20">
        <v>1</v>
      </c>
      <c r="D148" s="59"/>
      <c r="E148" s="62"/>
      <c r="F148" s="4" t="s">
        <v>3129</v>
      </c>
      <c r="G148" s="21" t="s">
        <v>305</v>
      </c>
      <c r="H148" s="21" t="s">
        <v>11013</v>
      </c>
      <c r="I148" s="46">
        <v>0.33333333333333331</v>
      </c>
      <c r="J148" s="47">
        <v>7</v>
      </c>
      <c r="K148" s="46">
        <v>0.27272727272727271</v>
      </c>
      <c r="L148" s="47">
        <v>9</v>
      </c>
      <c r="M148" s="48" t="s">
        <v>10997</v>
      </c>
      <c r="N148" s="49" t="s">
        <v>11361</v>
      </c>
      <c r="O148" s="49" t="s">
        <v>538</v>
      </c>
      <c r="P148" s="49" t="s">
        <v>7722</v>
      </c>
      <c r="Q148" s="21" t="s">
        <v>1561</v>
      </c>
      <c r="R148" s="50">
        <v>0.42</v>
      </c>
      <c r="S148" s="51" t="s">
        <v>9</v>
      </c>
      <c r="T148" s="21">
        <v>57</v>
      </c>
      <c r="U148" s="49">
        <v>7.4</v>
      </c>
      <c r="V148" s="21" t="s">
        <v>11510</v>
      </c>
      <c r="W148" s="65"/>
      <c r="X148" s="21" t="s">
        <v>11001</v>
      </c>
      <c r="Y148" s="4" t="s">
        <v>11004</v>
      </c>
      <c r="Z148" s="21" t="s">
        <v>12160</v>
      </c>
      <c r="AA148" s="4" t="s">
        <v>11668</v>
      </c>
      <c r="AB148" s="21" t="s">
        <v>14254</v>
      </c>
      <c r="AC148" s="22" t="s">
        <v>305</v>
      </c>
      <c r="AD148" s="23"/>
    </row>
    <row r="149" spans="1:30" ht="18.5" customHeight="1" thickBot="1" x14ac:dyDescent="0.6">
      <c r="C149" s="24"/>
      <c r="D149" s="60"/>
      <c r="E149" s="63"/>
      <c r="F149" s="25"/>
      <c r="G149" s="26">
        <v>2.5</v>
      </c>
      <c r="H149" s="27">
        <v>9</v>
      </c>
      <c r="I149" s="52">
        <v>0.33333333333333331</v>
      </c>
      <c r="J149" s="53" t="s">
        <v>8557</v>
      </c>
      <c r="K149" s="52">
        <v>0.30303030303030298</v>
      </c>
      <c r="L149" s="53" t="s">
        <v>12543</v>
      </c>
      <c r="M149" s="54" t="s">
        <v>10999</v>
      </c>
      <c r="N149" s="55" t="s">
        <v>46</v>
      </c>
      <c r="O149" s="54" t="s">
        <v>46</v>
      </c>
      <c r="P149" s="54" t="s">
        <v>46</v>
      </c>
      <c r="Q149" s="26">
        <v>25</v>
      </c>
      <c r="R149" s="26">
        <v>24</v>
      </c>
      <c r="S149" s="56" t="s">
        <v>10988</v>
      </c>
      <c r="T149" s="26" t="s">
        <v>11205</v>
      </c>
      <c r="U149" s="54" t="s">
        <v>11214</v>
      </c>
      <c r="V149" s="26" t="s">
        <v>11511</v>
      </c>
      <c r="W149" s="66"/>
      <c r="X149" s="27">
        <v>25</v>
      </c>
      <c r="Y149" s="28"/>
      <c r="Z149" s="26"/>
      <c r="AA149" s="28"/>
      <c r="AB149" s="26"/>
      <c r="AC149" s="29"/>
      <c r="AD149" s="30"/>
    </row>
    <row r="150" spans="1:30" ht="18" customHeight="1" x14ac:dyDescent="0.55000000000000004">
      <c r="C150" s="14"/>
      <c r="D150" s="58"/>
      <c r="E150" s="61" t="str">
        <f t="shared" ref="E150" si="39">IF(V152="非優先","非",IF(D150="","",IF(K150&gt;0.1,"単",IF(K151&gt;0.29,"連",IF(K152&gt;0.34,"複","※")))))</f>
        <v/>
      </c>
      <c r="F150" s="15"/>
      <c r="G150" s="16" t="s">
        <v>15</v>
      </c>
      <c r="H150" s="17"/>
      <c r="I150" s="40" t="s">
        <v>15</v>
      </c>
      <c r="J150" s="41" t="s">
        <v>15</v>
      </c>
      <c r="K150" s="40" t="s">
        <v>15</v>
      </c>
      <c r="L150" s="41" t="s">
        <v>15</v>
      </c>
      <c r="M150" s="42" t="s">
        <v>15</v>
      </c>
      <c r="N150" s="43" t="s">
        <v>15</v>
      </c>
      <c r="O150" s="43" t="s">
        <v>46</v>
      </c>
      <c r="P150" s="43" t="s">
        <v>46</v>
      </c>
      <c r="Q150" s="17"/>
      <c r="R150" s="44" t="s">
        <v>1931</v>
      </c>
      <c r="S150" s="45" t="s">
        <v>15</v>
      </c>
      <c r="T150" s="17" t="s">
        <v>46</v>
      </c>
      <c r="U150" s="43" t="s">
        <v>1665</v>
      </c>
      <c r="V150" s="17" t="s">
        <v>15</v>
      </c>
      <c r="W150" s="64" t="s">
        <v>14255</v>
      </c>
      <c r="X150" s="17"/>
      <c r="Y150" s="15"/>
      <c r="Z150" s="17"/>
      <c r="AA150" s="15"/>
      <c r="AB150" s="17"/>
      <c r="AC150" s="18" t="s">
        <v>11046</v>
      </c>
      <c r="AD150" s="19"/>
    </row>
    <row r="151" spans="1:30" ht="18.75" customHeight="1" x14ac:dyDescent="0.55000000000000004">
      <c r="B151" s="31"/>
      <c r="C151" s="20">
        <v>2</v>
      </c>
      <c r="D151" s="59"/>
      <c r="E151" s="62"/>
      <c r="F151" s="4" t="s">
        <v>14256</v>
      </c>
      <c r="G151" s="21" t="s">
        <v>1498</v>
      </c>
      <c r="H151" s="21" t="s">
        <v>11024</v>
      </c>
      <c r="I151" s="46" t="s">
        <v>11201</v>
      </c>
      <c r="J151" s="47" t="s">
        <v>11201</v>
      </c>
      <c r="K151" s="46" t="s">
        <v>11201</v>
      </c>
      <c r="L151" s="47" t="s">
        <v>11201</v>
      </c>
      <c r="M151" s="48" t="s">
        <v>15</v>
      </c>
      <c r="N151" s="49" t="s">
        <v>15</v>
      </c>
      <c r="O151" s="49" t="s">
        <v>46</v>
      </c>
      <c r="P151" s="49" t="s">
        <v>46</v>
      </c>
      <c r="Q151" s="21" t="s">
        <v>11028</v>
      </c>
      <c r="R151" s="50" t="s">
        <v>1931</v>
      </c>
      <c r="S151" s="51" t="s">
        <v>11201</v>
      </c>
      <c r="T151" s="21">
        <v>52</v>
      </c>
      <c r="U151" s="49" t="s">
        <v>1665</v>
      </c>
      <c r="V151" s="21" t="s">
        <v>15</v>
      </c>
      <c r="W151" s="65"/>
      <c r="X151" s="21" t="s">
        <v>10965</v>
      </c>
      <c r="Y151" s="4" t="s">
        <v>10971</v>
      </c>
      <c r="Z151" s="21" t="s">
        <v>12142</v>
      </c>
      <c r="AA151" s="4" t="s">
        <v>12817</v>
      </c>
      <c r="AB151" s="21" t="s">
        <v>12818</v>
      </c>
      <c r="AC151" s="22" t="s">
        <v>1498</v>
      </c>
      <c r="AD151" s="23"/>
    </row>
    <row r="152" spans="1:30" ht="18.5" customHeight="1" thickBot="1" x14ac:dyDescent="0.6">
      <c r="B152" s="32"/>
      <c r="C152" s="24"/>
      <c r="D152" s="60"/>
      <c r="E152" s="63"/>
      <c r="F152" s="25"/>
      <c r="G152" s="26" t="s">
        <v>15</v>
      </c>
      <c r="H152" s="27">
        <v>10</v>
      </c>
      <c r="I152" s="52" t="s">
        <v>15</v>
      </c>
      <c r="J152" s="53" t="s">
        <v>15</v>
      </c>
      <c r="K152" s="52" t="s">
        <v>15</v>
      </c>
      <c r="L152" s="53" t="s">
        <v>15</v>
      </c>
      <c r="M152" s="54" t="s">
        <v>15</v>
      </c>
      <c r="N152" s="55" t="s">
        <v>15</v>
      </c>
      <c r="O152" s="54" t="s">
        <v>46</v>
      </c>
      <c r="P152" s="54" t="s">
        <v>46</v>
      </c>
      <c r="Q152" s="26" t="s">
        <v>46</v>
      </c>
      <c r="R152" s="26" t="s">
        <v>1931</v>
      </c>
      <c r="S152" s="56" t="s">
        <v>15</v>
      </c>
      <c r="T152" s="26" t="s">
        <v>15</v>
      </c>
      <c r="U152" s="54" t="s">
        <v>15</v>
      </c>
      <c r="V152" s="26" t="s">
        <v>15</v>
      </c>
      <c r="W152" s="66"/>
      <c r="X152" s="27">
        <v>3</v>
      </c>
      <c r="Y152" s="28"/>
      <c r="Z152" s="26"/>
      <c r="AA152" s="28"/>
      <c r="AB152" s="26"/>
      <c r="AC152" s="29"/>
      <c r="AD152" s="30"/>
    </row>
    <row r="153" spans="1:30" ht="18" customHeight="1" x14ac:dyDescent="0.55000000000000004">
      <c r="B153" s="32"/>
      <c r="C153" s="14"/>
      <c r="D153" s="58"/>
      <c r="E153" s="61" t="str">
        <f t="shared" ref="E153" si="40">IF(V155="非優先","非",IF(D153="","",IF(K153&gt;0.1,"単",IF(K154&gt;0.29,"連",IF(K155&gt;0.34,"複","※")))))</f>
        <v/>
      </c>
      <c r="F153" s="15"/>
      <c r="G153" s="16" t="s">
        <v>15</v>
      </c>
      <c r="H153" s="17"/>
      <c r="I153" s="40" t="s">
        <v>15</v>
      </c>
      <c r="J153" s="41" t="s">
        <v>15</v>
      </c>
      <c r="K153" s="40" t="s">
        <v>15</v>
      </c>
      <c r="L153" s="41" t="s">
        <v>15</v>
      </c>
      <c r="M153" s="42" t="s">
        <v>15</v>
      </c>
      <c r="N153" s="43" t="s">
        <v>15</v>
      </c>
      <c r="O153" s="43" t="s">
        <v>46</v>
      </c>
      <c r="P153" s="43" t="s">
        <v>46</v>
      </c>
      <c r="Q153" s="17"/>
      <c r="R153" s="44" t="s">
        <v>1931</v>
      </c>
      <c r="S153" s="45" t="s">
        <v>15</v>
      </c>
      <c r="T153" s="17" t="s">
        <v>46</v>
      </c>
      <c r="U153" s="43">
        <v>8</v>
      </c>
      <c r="V153" s="17"/>
      <c r="W153" s="64" t="s">
        <v>11104</v>
      </c>
      <c r="X153" s="17"/>
      <c r="Y153" s="15"/>
      <c r="Z153" s="17"/>
      <c r="AA153" s="15"/>
      <c r="AB153" s="17"/>
      <c r="AC153" s="18" t="s">
        <v>9674</v>
      </c>
      <c r="AD153" s="19"/>
    </row>
    <row r="154" spans="1:30" ht="18" customHeight="1" x14ac:dyDescent="0.55000000000000004">
      <c r="B154" s="32"/>
      <c r="C154" s="20">
        <v>3</v>
      </c>
      <c r="D154" s="59"/>
      <c r="E154" s="62"/>
      <c r="F154" s="4" t="s">
        <v>14257</v>
      </c>
      <c r="G154" s="21" t="s">
        <v>237</v>
      </c>
      <c r="H154" s="21" t="s">
        <v>11003</v>
      </c>
      <c r="I154" s="46" t="s">
        <v>11201</v>
      </c>
      <c r="J154" s="47" t="s">
        <v>11201</v>
      </c>
      <c r="K154" s="46" t="s">
        <v>11201</v>
      </c>
      <c r="L154" s="47" t="s">
        <v>11201</v>
      </c>
      <c r="M154" s="48" t="s">
        <v>15</v>
      </c>
      <c r="N154" s="49" t="s">
        <v>15</v>
      </c>
      <c r="O154" s="49" t="s">
        <v>46</v>
      </c>
      <c r="P154" s="49" t="s">
        <v>46</v>
      </c>
      <c r="Q154" s="21" t="s">
        <v>8562</v>
      </c>
      <c r="R154" s="50" t="s">
        <v>1931</v>
      </c>
      <c r="S154" s="51" t="s">
        <v>11201</v>
      </c>
      <c r="T154" s="21">
        <v>55</v>
      </c>
      <c r="U154" s="49">
        <v>5.6</v>
      </c>
      <c r="V154" s="21"/>
      <c r="W154" s="65"/>
      <c r="X154" s="21" t="s">
        <v>10965</v>
      </c>
      <c r="Y154" s="4" t="s">
        <v>10966</v>
      </c>
      <c r="Z154" s="21" t="s">
        <v>11106</v>
      </c>
      <c r="AA154" s="4" t="s">
        <v>11984</v>
      </c>
      <c r="AB154" s="21" t="s">
        <v>14258</v>
      </c>
      <c r="AC154" s="22" t="s">
        <v>237</v>
      </c>
      <c r="AD154" s="23"/>
    </row>
    <row r="155" spans="1:30" ht="18.5" customHeight="1" thickBot="1" x14ac:dyDescent="0.6">
      <c r="B155" s="32"/>
      <c r="C155" s="24"/>
      <c r="D155" s="60"/>
      <c r="E155" s="63"/>
      <c r="F155" s="25"/>
      <c r="G155" s="26" t="s">
        <v>15</v>
      </c>
      <c r="H155" s="27">
        <v>7</v>
      </c>
      <c r="I155" s="52" t="s">
        <v>15</v>
      </c>
      <c r="J155" s="53" t="s">
        <v>15</v>
      </c>
      <c r="K155" s="52" t="s">
        <v>15</v>
      </c>
      <c r="L155" s="53" t="s">
        <v>15</v>
      </c>
      <c r="M155" s="54" t="s">
        <v>15</v>
      </c>
      <c r="N155" s="55" t="s">
        <v>15</v>
      </c>
      <c r="O155" s="54" t="s">
        <v>46</v>
      </c>
      <c r="P155" s="54" t="s">
        <v>46</v>
      </c>
      <c r="Q155" s="26">
        <v>25</v>
      </c>
      <c r="R155" s="26" t="s">
        <v>1931</v>
      </c>
      <c r="S155" s="56" t="s">
        <v>15</v>
      </c>
      <c r="T155" s="26" t="s">
        <v>15</v>
      </c>
      <c r="U155" s="54" t="s">
        <v>11214</v>
      </c>
      <c r="V155" s="26"/>
      <c r="W155" s="66"/>
      <c r="X155" s="27">
        <v>25</v>
      </c>
      <c r="Y155" s="28"/>
      <c r="Z155" s="26"/>
      <c r="AA155" s="28"/>
      <c r="AB155" s="26"/>
      <c r="AC155" s="29"/>
      <c r="AD155" s="30"/>
    </row>
    <row r="156" spans="1:30" ht="18" customHeight="1" x14ac:dyDescent="0.55000000000000004">
      <c r="B156" s="32"/>
      <c r="C156" s="14"/>
      <c r="D156" s="58"/>
      <c r="E156" s="61" t="str">
        <f t="shared" ref="E156" si="41">IF(V158="非優先","非",IF(D156="","",IF(K156&gt;0.1,"単",IF(K157&gt;0.29,"連",IF(K158&gt;0.34,"複","※")))))</f>
        <v/>
      </c>
      <c r="F156" s="15"/>
      <c r="G156" s="16" t="s">
        <v>15</v>
      </c>
      <c r="H156" s="17"/>
      <c r="I156" s="40" t="s">
        <v>15</v>
      </c>
      <c r="J156" s="41" t="s">
        <v>15</v>
      </c>
      <c r="K156" s="40" t="s">
        <v>15</v>
      </c>
      <c r="L156" s="41" t="s">
        <v>15</v>
      </c>
      <c r="M156" s="42" t="s">
        <v>15</v>
      </c>
      <c r="N156" s="43" t="s">
        <v>15</v>
      </c>
      <c r="O156" s="43" t="s">
        <v>46</v>
      </c>
      <c r="P156" s="43" t="s">
        <v>46</v>
      </c>
      <c r="Q156" s="17"/>
      <c r="R156" s="44" t="s">
        <v>1931</v>
      </c>
      <c r="S156" s="45" t="s">
        <v>15</v>
      </c>
      <c r="T156" s="17" t="s">
        <v>46</v>
      </c>
      <c r="U156" s="43"/>
      <c r="V156" s="17" t="s">
        <v>11225</v>
      </c>
      <c r="W156" s="64" t="s">
        <v>13860</v>
      </c>
      <c r="X156" s="17"/>
      <c r="Y156" s="15"/>
      <c r="Z156" s="17"/>
      <c r="AA156" s="15"/>
      <c r="AB156" s="17"/>
      <c r="AC156" s="18" t="s">
        <v>8544</v>
      </c>
      <c r="AD156" s="19"/>
    </row>
    <row r="157" spans="1:30" ht="18.75" customHeight="1" x14ac:dyDescent="0.55000000000000004">
      <c r="B157" s="32"/>
      <c r="C157" s="20">
        <v>4</v>
      </c>
      <c r="D157" s="59"/>
      <c r="E157" s="62"/>
      <c r="F157" s="4" t="s">
        <v>14259</v>
      </c>
      <c r="G157" s="21" t="s">
        <v>1503</v>
      </c>
      <c r="H157" s="21" t="s">
        <v>11003</v>
      </c>
      <c r="I157" s="46" t="s">
        <v>11201</v>
      </c>
      <c r="J157" s="47" t="s">
        <v>11201</v>
      </c>
      <c r="K157" s="46" t="s">
        <v>11201</v>
      </c>
      <c r="L157" s="47" t="s">
        <v>11201</v>
      </c>
      <c r="M157" s="48" t="s">
        <v>15</v>
      </c>
      <c r="N157" s="49" t="s">
        <v>15</v>
      </c>
      <c r="O157" s="49" t="s">
        <v>46</v>
      </c>
      <c r="P157" s="49" t="s">
        <v>46</v>
      </c>
      <c r="Q157" s="21" t="s">
        <v>8569</v>
      </c>
      <c r="R157" s="50" t="s">
        <v>1931</v>
      </c>
      <c r="S157" s="51" t="s">
        <v>11201</v>
      </c>
      <c r="T157" s="21">
        <v>57</v>
      </c>
      <c r="U157" s="49">
        <v>4.5999999999999996</v>
      </c>
      <c r="V157" s="21"/>
      <c r="W157" s="65"/>
      <c r="X157" s="21" t="s">
        <v>11001</v>
      </c>
      <c r="Y157" s="4" t="s">
        <v>10971</v>
      </c>
      <c r="Z157" s="21" t="s">
        <v>11117</v>
      </c>
      <c r="AA157" s="4" t="s">
        <v>11154</v>
      </c>
      <c r="AB157" s="21" t="s">
        <v>14260</v>
      </c>
      <c r="AC157" s="22" t="s">
        <v>1503</v>
      </c>
      <c r="AD157" s="23"/>
    </row>
    <row r="158" spans="1:30" ht="18.5" customHeight="1" thickBot="1" x14ac:dyDescent="0.6">
      <c r="B158" s="32"/>
      <c r="C158" s="24"/>
      <c r="D158" s="60"/>
      <c r="E158" s="63"/>
      <c r="F158" s="25"/>
      <c r="G158" s="26" t="s">
        <v>15</v>
      </c>
      <c r="H158" s="27">
        <v>7</v>
      </c>
      <c r="I158" s="52" t="s">
        <v>15</v>
      </c>
      <c r="J158" s="53" t="s">
        <v>15</v>
      </c>
      <c r="K158" s="52" t="s">
        <v>15</v>
      </c>
      <c r="L158" s="53" t="s">
        <v>15</v>
      </c>
      <c r="M158" s="54" t="s">
        <v>15</v>
      </c>
      <c r="N158" s="55" t="s">
        <v>15</v>
      </c>
      <c r="O158" s="54" t="s">
        <v>46</v>
      </c>
      <c r="P158" s="54" t="s">
        <v>46</v>
      </c>
      <c r="Q158" s="26" t="s">
        <v>46</v>
      </c>
      <c r="R158" s="26" t="s">
        <v>1931</v>
      </c>
      <c r="S158" s="56" t="s">
        <v>15</v>
      </c>
      <c r="T158" s="26" t="s">
        <v>15</v>
      </c>
      <c r="U158" s="54" t="s">
        <v>11214</v>
      </c>
      <c r="V158" s="26" t="s">
        <v>11226</v>
      </c>
      <c r="W158" s="66"/>
      <c r="X158" s="27">
        <v>22</v>
      </c>
      <c r="Y158" s="28"/>
      <c r="Z158" s="26"/>
      <c r="AA158" s="28"/>
      <c r="AB158" s="26"/>
      <c r="AC158" s="29"/>
      <c r="AD158" s="30"/>
    </row>
    <row r="159" spans="1:30" ht="18" customHeight="1" x14ac:dyDescent="0.55000000000000004">
      <c r="B159" s="33"/>
      <c r="C159" s="14"/>
      <c r="D159" s="58"/>
      <c r="E159" s="61" t="str">
        <f t="shared" ref="E159" si="42">IF(V161="非優先","非",IF(D159="","",IF(K159&gt;0.1,"単",IF(K160&gt;0.29,"連",IF(K161&gt;0.34,"複","※")))))</f>
        <v/>
      </c>
      <c r="F159" s="15"/>
      <c r="G159" s="16" t="s">
        <v>8309</v>
      </c>
      <c r="H159" s="17"/>
      <c r="I159" s="40">
        <v>0.13953488372093023</v>
      </c>
      <c r="J159" s="41">
        <v>6</v>
      </c>
      <c r="K159" s="40">
        <v>0.14754098360655737</v>
      </c>
      <c r="L159" s="41">
        <v>9</v>
      </c>
      <c r="M159" s="42" t="s">
        <v>11219</v>
      </c>
      <c r="N159" s="43" t="s">
        <v>11219</v>
      </c>
      <c r="O159" s="43" t="s">
        <v>245</v>
      </c>
      <c r="P159" s="43" t="s">
        <v>8599</v>
      </c>
      <c r="Q159" s="17"/>
      <c r="R159" s="44" t="s">
        <v>1931</v>
      </c>
      <c r="S159" s="45" t="s">
        <v>11904</v>
      </c>
      <c r="T159" s="17" t="s">
        <v>46</v>
      </c>
      <c r="U159" s="43">
        <v>3.8</v>
      </c>
      <c r="V159" s="17"/>
      <c r="W159" s="64" t="s">
        <v>11035</v>
      </c>
      <c r="X159" s="17"/>
      <c r="Y159" s="15"/>
      <c r="Z159" s="17"/>
      <c r="AA159" s="15"/>
      <c r="AB159" s="17"/>
      <c r="AC159" s="18" t="s">
        <v>7393</v>
      </c>
      <c r="AD159" s="19"/>
    </row>
    <row r="160" spans="1:30" ht="18.75" customHeight="1" x14ac:dyDescent="0.55000000000000004">
      <c r="B160" s="34"/>
      <c r="C160" s="20">
        <v>5</v>
      </c>
      <c r="D160" s="59"/>
      <c r="E160" s="62"/>
      <c r="F160" s="4" t="s">
        <v>9658</v>
      </c>
      <c r="G160" s="21" t="s">
        <v>325</v>
      </c>
      <c r="H160" s="21" t="s">
        <v>11003</v>
      </c>
      <c r="I160" s="46">
        <v>0.2558139534883721</v>
      </c>
      <c r="J160" s="47">
        <v>11</v>
      </c>
      <c r="K160" s="46">
        <v>0.24590163934426229</v>
      </c>
      <c r="L160" s="47">
        <v>15</v>
      </c>
      <c r="M160" s="48" t="s">
        <v>10956</v>
      </c>
      <c r="N160" s="49" t="s">
        <v>10956</v>
      </c>
      <c r="O160" s="49" t="s">
        <v>1372</v>
      </c>
      <c r="P160" s="49" t="s">
        <v>7722</v>
      </c>
      <c r="Q160" s="21" t="s">
        <v>10988</v>
      </c>
      <c r="R160" s="50" t="s">
        <v>1931</v>
      </c>
      <c r="S160" s="51" t="s">
        <v>13</v>
      </c>
      <c r="T160" s="21">
        <v>55</v>
      </c>
      <c r="U160" s="49">
        <v>3.7</v>
      </c>
      <c r="V160" s="21"/>
      <c r="W160" s="65"/>
      <c r="X160" s="21" t="s">
        <v>10965</v>
      </c>
      <c r="Y160" s="4" t="s">
        <v>10966</v>
      </c>
      <c r="Z160" s="21" t="s">
        <v>11020</v>
      </c>
      <c r="AA160" s="4" t="s">
        <v>11029</v>
      </c>
      <c r="AB160" s="21" t="s">
        <v>14261</v>
      </c>
      <c r="AC160" s="22" t="s">
        <v>325</v>
      </c>
      <c r="AD160" s="23"/>
    </row>
    <row r="161" spans="3:30" ht="18.5" customHeight="1" thickBot="1" x14ac:dyDescent="0.6">
      <c r="C161" s="24"/>
      <c r="D161" s="60"/>
      <c r="E161" s="63"/>
      <c r="F161" s="25"/>
      <c r="G161" s="26">
        <v>2.1</v>
      </c>
      <c r="H161" s="27">
        <v>7</v>
      </c>
      <c r="I161" s="52">
        <v>0.30232558139534882</v>
      </c>
      <c r="J161" s="53" t="s">
        <v>13217</v>
      </c>
      <c r="K161" s="52">
        <v>0.31147540983606559</v>
      </c>
      <c r="L161" s="53" t="s">
        <v>13237</v>
      </c>
      <c r="M161" s="54" t="s">
        <v>10999</v>
      </c>
      <c r="N161" s="55">
        <v>1800</v>
      </c>
      <c r="O161" s="54" t="s">
        <v>46</v>
      </c>
      <c r="P161" s="54" t="s">
        <v>46</v>
      </c>
      <c r="Q161" s="26" t="s">
        <v>46</v>
      </c>
      <c r="R161" s="26" t="s">
        <v>1931</v>
      </c>
      <c r="S161" s="56" t="s">
        <v>16</v>
      </c>
      <c r="T161" s="26" t="s">
        <v>15</v>
      </c>
      <c r="U161" s="54" t="s">
        <v>11214</v>
      </c>
      <c r="V161" s="26"/>
      <c r="W161" s="66"/>
      <c r="X161" s="27">
        <v>17</v>
      </c>
      <c r="Y161" s="28"/>
      <c r="Z161" s="26"/>
      <c r="AA161" s="28"/>
      <c r="AB161" s="26"/>
      <c r="AC161" s="29"/>
      <c r="AD161" s="30"/>
    </row>
    <row r="162" spans="3:30" ht="18" customHeight="1" x14ac:dyDescent="0.55000000000000004">
      <c r="C162" s="14"/>
      <c r="D162" s="58"/>
      <c r="E162" s="61" t="str">
        <f t="shared" ref="E162" si="43">IF(V164="非優先","非",IF(D162="","",IF(K162&gt;0.1,"単",IF(K163&gt;0.29,"連",IF(K164&gt;0.34,"複","※")))))</f>
        <v/>
      </c>
      <c r="F162" s="15"/>
      <c r="G162" s="16" t="s">
        <v>15</v>
      </c>
      <c r="H162" s="17"/>
      <c r="I162" s="40" t="s">
        <v>15</v>
      </c>
      <c r="J162" s="41" t="s">
        <v>15</v>
      </c>
      <c r="K162" s="40" t="s">
        <v>15</v>
      </c>
      <c r="L162" s="41" t="s">
        <v>15</v>
      </c>
      <c r="M162" s="42" t="s">
        <v>15</v>
      </c>
      <c r="N162" s="43" t="s">
        <v>15</v>
      </c>
      <c r="O162" s="43" t="s">
        <v>46</v>
      </c>
      <c r="P162" s="43" t="s">
        <v>46</v>
      </c>
      <c r="Q162" s="17"/>
      <c r="R162" s="44" t="s">
        <v>1931</v>
      </c>
      <c r="S162" s="45" t="s">
        <v>15</v>
      </c>
      <c r="T162" s="17" t="s">
        <v>46</v>
      </c>
      <c r="U162" s="43">
        <v>14.6</v>
      </c>
      <c r="V162" s="17" t="s">
        <v>11519</v>
      </c>
      <c r="W162" s="64" t="s">
        <v>12320</v>
      </c>
      <c r="X162" s="17"/>
      <c r="Y162" s="15"/>
      <c r="Z162" s="17"/>
      <c r="AA162" s="15"/>
      <c r="AB162" s="17"/>
      <c r="AC162" s="18">
        <v>0</v>
      </c>
      <c r="AD162" s="19"/>
    </row>
    <row r="163" spans="3:30" ht="18" customHeight="1" x14ac:dyDescent="0.55000000000000004">
      <c r="C163" s="20">
        <v>6</v>
      </c>
      <c r="D163" s="59"/>
      <c r="E163" s="62"/>
      <c r="F163" s="4" t="s">
        <v>14262</v>
      </c>
      <c r="G163" s="21" t="s">
        <v>1481</v>
      </c>
      <c r="H163" s="21" t="s">
        <v>10974</v>
      </c>
      <c r="I163" s="46" t="s">
        <v>11201</v>
      </c>
      <c r="J163" s="47" t="s">
        <v>11201</v>
      </c>
      <c r="K163" s="46" t="s">
        <v>11201</v>
      </c>
      <c r="L163" s="47" t="s">
        <v>11201</v>
      </c>
      <c r="M163" s="48" t="s">
        <v>15</v>
      </c>
      <c r="N163" s="49" t="s">
        <v>15</v>
      </c>
      <c r="O163" s="49" t="s">
        <v>46</v>
      </c>
      <c r="P163" s="49" t="s">
        <v>46</v>
      </c>
      <c r="Q163" s="21" t="s">
        <v>7</v>
      </c>
      <c r="R163" s="50" t="s">
        <v>1931</v>
      </c>
      <c r="S163" s="51" t="s">
        <v>11201</v>
      </c>
      <c r="T163" s="21">
        <v>57</v>
      </c>
      <c r="U163" s="49">
        <v>13.8</v>
      </c>
      <c r="V163" s="21" t="s">
        <v>11235</v>
      </c>
      <c r="W163" s="65"/>
      <c r="X163" s="21" t="s">
        <v>11001</v>
      </c>
      <c r="Y163" s="4" t="s">
        <v>10982</v>
      </c>
      <c r="Z163" s="21" t="s">
        <v>11005</v>
      </c>
      <c r="AA163" s="4" t="s">
        <v>12947</v>
      </c>
      <c r="AB163" s="21" t="s">
        <v>14263</v>
      </c>
      <c r="AC163" s="22" t="s">
        <v>1481</v>
      </c>
      <c r="AD163" s="23"/>
    </row>
    <row r="164" spans="3:30" ht="18.5" customHeight="1" thickBot="1" x14ac:dyDescent="0.6">
      <c r="C164" s="24"/>
      <c r="D164" s="60"/>
      <c r="E164" s="63"/>
      <c r="F164" s="25"/>
      <c r="G164" s="26" t="s">
        <v>15</v>
      </c>
      <c r="H164" s="27">
        <v>5</v>
      </c>
      <c r="I164" s="52" t="s">
        <v>15</v>
      </c>
      <c r="J164" s="53" t="s">
        <v>15</v>
      </c>
      <c r="K164" s="52" t="s">
        <v>15</v>
      </c>
      <c r="L164" s="53" t="s">
        <v>15</v>
      </c>
      <c r="M164" s="54" t="s">
        <v>15</v>
      </c>
      <c r="N164" s="55" t="s">
        <v>15</v>
      </c>
      <c r="O164" s="54" t="s">
        <v>46</v>
      </c>
      <c r="P164" s="54" t="s">
        <v>46</v>
      </c>
      <c r="Q164" s="26">
        <v>33</v>
      </c>
      <c r="R164" s="26" t="s">
        <v>1931</v>
      </c>
      <c r="S164" s="56" t="s">
        <v>15</v>
      </c>
      <c r="T164" s="26" t="s">
        <v>15</v>
      </c>
      <c r="U164" s="54" t="s">
        <v>11214</v>
      </c>
      <c r="V164" s="26" t="s">
        <v>11520</v>
      </c>
      <c r="W164" s="66"/>
      <c r="X164" s="27">
        <v>33</v>
      </c>
      <c r="Y164" s="28"/>
      <c r="Z164" s="26"/>
      <c r="AA164" s="28"/>
      <c r="AB164" s="26"/>
      <c r="AC164" s="29"/>
      <c r="AD164" s="30"/>
    </row>
    <row r="165" spans="3:30" ht="18" customHeight="1" x14ac:dyDescent="0.55000000000000004">
      <c r="C165" s="14"/>
      <c r="D165" s="58"/>
      <c r="E165" s="61" t="str">
        <f t="shared" ref="E165" si="44">IF(V167="非優先","非",IF(D165="","",IF(K165&gt;0.1,"単",IF(K166&gt;0.29,"連",IF(K167&gt;0.34,"複","※")))))</f>
        <v/>
      </c>
      <c r="F165" s="15"/>
      <c r="G165" s="16" t="s">
        <v>15</v>
      </c>
      <c r="H165" s="17"/>
      <c r="I165" s="40" t="s">
        <v>15</v>
      </c>
      <c r="J165" s="41" t="s">
        <v>15</v>
      </c>
      <c r="K165" s="40" t="s">
        <v>15</v>
      </c>
      <c r="L165" s="41" t="s">
        <v>15</v>
      </c>
      <c r="M165" s="42" t="s">
        <v>15</v>
      </c>
      <c r="N165" s="43" t="s">
        <v>15</v>
      </c>
      <c r="O165" s="43" t="s">
        <v>46</v>
      </c>
      <c r="P165" s="43" t="s">
        <v>46</v>
      </c>
      <c r="Q165" s="17"/>
      <c r="R165" s="44" t="s">
        <v>1931</v>
      </c>
      <c r="S165" s="45" t="s">
        <v>15</v>
      </c>
      <c r="T165" s="17" t="s">
        <v>46</v>
      </c>
      <c r="U165" s="43">
        <v>19.3</v>
      </c>
      <c r="V165" s="17" t="s">
        <v>11217</v>
      </c>
      <c r="W165" s="64" t="s">
        <v>11816</v>
      </c>
      <c r="X165" s="17"/>
      <c r="Y165" s="15"/>
      <c r="Z165" s="17"/>
      <c r="AA165" s="15"/>
      <c r="AB165" s="17"/>
      <c r="AC165" s="18" t="s">
        <v>11076</v>
      </c>
      <c r="AD165" s="19"/>
    </row>
    <row r="166" spans="3:30" ht="18" customHeight="1" x14ac:dyDescent="0.55000000000000004">
      <c r="C166" s="20">
        <v>7</v>
      </c>
      <c r="D166" s="59"/>
      <c r="E166" s="62"/>
      <c r="F166" s="4" t="s">
        <v>14264</v>
      </c>
      <c r="G166" s="21" t="s">
        <v>1575</v>
      </c>
      <c r="H166" s="21" t="s">
        <v>10981</v>
      </c>
      <c r="I166" s="46" t="s">
        <v>11201</v>
      </c>
      <c r="J166" s="47" t="s">
        <v>11201</v>
      </c>
      <c r="K166" s="46" t="s">
        <v>11201</v>
      </c>
      <c r="L166" s="47" t="s">
        <v>11201</v>
      </c>
      <c r="M166" s="48" t="s">
        <v>15</v>
      </c>
      <c r="N166" s="49" t="s">
        <v>15</v>
      </c>
      <c r="O166" s="49" t="s">
        <v>46</v>
      </c>
      <c r="P166" s="49" t="s">
        <v>46</v>
      </c>
      <c r="Q166" s="21" t="s">
        <v>17</v>
      </c>
      <c r="R166" s="50" t="s">
        <v>1931</v>
      </c>
      <c r="S166" s="51" t="s">
        <v>11201</v>
      </c>
      <c r="T166" s="21">
        <v>57</v>
      </c>
      <c r="U166" s="49">
        <v>16.3</v>
      </c>
      <c r="V166" s="21"/>
      <c r="W166" s="65"/>
      <c r="X166" s="21" t="s">
        <v>11001</v>
      </c>
      <c r="Y166" s="4" t="s">
        <v>10982</v>
      </c>
      <c r="Z166" s="21" t="s">
        <v>11384</v>
      </c>
      <c r="AA166" s="4" t="s">
        <v>11057</v>
      </c>
      <c r="AB166" s="21" t="s">
        <v>11818</v>
      </c>
      <c r="AC166" s="22" t="s">
        <v>1575</v>
      </c>
      <c r="AD166" s="23"/>
    </row>
    <row r="167" spans="3:30" ht="18.5" customHeight="1" thickBot="1" x14ac:dyDescent="0.6">
      <c r="C167" s="24"/>
      <c r="D167" s="60"/>
      <c r="E167" s="63"/>
      <c r="F167" s="25"/>
      <c r="G167" s="26" t="s">
        <v>15</v>
      </c>
      <c r="H167" s="27">
        <v>8</v>
      </c>
      <c r="I167" s="52" t="s">
        <v>15</v>
      </c>
      <c r="J167" s="53" t="s">
        <v>15</v>
      </c>
      <c r="K167" s="52" t="s">
        <v>15</v>
      </c>
      <c r="L167" s="53" t="s">
        <v>15</v>
      </c>
      <c r="M167" s="54" t="s">
        <v>15</v>
      </c>
      <c r="N167" s="55" t="s">
        <v>15</v>
      </c>
      <c r="O167" s="54" t="s">
        <v>46</v>
      </c>
      <c r="P167" s="54" t="s">
        <v>46</v>
      </c>
      <c r="Q167" s="26">
        <v>9</v>
      </c>
      <c r="R167" s="26" t="s">
        <v>1931</v>
      </c>
      <c r="S167" s="56" t="s">
        <v>15</v>
      </c>
      <c r="T167" s="26" t="s">
        <v>15</v>
      </c>
      <c r="U167" s="54" t="s">
        <v>11213</v>
      </c>
      <c r="V167" s="26" t="s">
        <v>11218</v>
      </c>
      <c r="W167" s="66"/>
      <c r="X167" s="27">
        <v>9</v>
      </c>
      <c r="Y167" s="28"/>
      <c r="Z167" s="26"/>
      <c r="AA167" s="28"/>
      <c r="AB167" s="26"/>
      <c r="AC167" s="29"/>
      <c r="AD167" s="30"/>
    </row>
    <row r="168" spans="3:30" ht="18" customHeight="1" x14ac:dyDescent="0.55000000000000004">
      <c r="C168" s="14"/>
      <c r="D168" s="58"/>
      <c r="E168" s="61" t="str">
        <f t="shared" ref="E168" si="45">IF(V170="非優先","非",IF(D168="","",IF(K168&gt;0.1,"単",IF(K169&gt;0.29,"連",IF(K170&gt;0.34,"複","※")))))</f>
        <v/>
      </c>
      <c r="F168" s="15"/>
      <c r="G168" s="16" t="s">
        <v>15</v>
      </c>
      <c r="H168" s="17"/>
      <c r="I168" s="40" t="s">
        <v>15</v>
      </c>
      <c r="J168" s="41" t="s">
        <v>15</v>
      </c>
      <c r="K168" s="40" t="s">
        <v>15</v>
      </c>
      <c r="L168" s="41" t="s">
        <v>15</v>
      </c>
      <c r="M168" s="42" t="s">
        <v>15</v>
      </c>
      <c r="N168" s="43" t="s">
        <v>15</v>
      </c>
      <c r="O168" s="43" t="s">
        <v>46</v>
      </c>
      <c r="P168" s="43" t="s">
        <v>46</v>
      </c>
      <c r="Q168" s="17"/>
      <c r="R168" s="44" t="s">
        <v>1931</v>
      </c>
      <c r="S168" s="45" t="s">
        <v>15</v>
      </c>
      <c r="T168" s="17" t="s">
        <v>46</v>
      </c>
      <c r="U168" s="43">
        <v>7.8</v>
      </c>
      <c r="V168" s="17" t="s">
        <v>11506</v>
      </c>
      <c r="W168" s="64" t="s">
        <v>11392</v>
      </c>
      <c r="X168" s="17"/>
      <c r="Y168" s="15"/>
      <c r="Z168" s="17"/>
      <c r="AA168" s="15"/>
      <c r="AB168" s="17"/>
      <c r="AC168" s="18" t="s">
        <v>5402</v>
      </c>
      <c r="AD168" s="19"/>
    </row>
    <row r="169" spans="3:30" ht="18" customHeight="1" x14ac:dyDescent="0.55000000000000004">
      <c r="C169" s="20">
        <v>8</v>
      </c>
      <c r="D169" s="59"/>
      <c r="E169" s="62"/>
      <c r="F169" s="4" t="s">
        <v>14265</v>
      </c>
      <c r="G169" s="21" t="s">
        <v>1093</v>
      </c>
      <c r="H169" s="21" t="s">
        <v>11078</v>
      </c>
      <c r="I169" s="46" t="s">
        <v>11201</v>
      </c>
      <c r="J169" s="47" t="s">
        <v>11201</v>
      </c>
      <c r="K169" s="46" t="s">
        <v>11201</v>
      </c>
      <c r="L169" s="47" t="s">
        <v>11201</v>
      </c>
      <c r="M169" s="48" t="s">
        <v>15</v>
      </c>
      <c r="N169" s="49" t="s">
        <v>15</v>
      </c>
      <c r="O169" s="49" t="s">
        <v>46</v>
      </c>
      <c r="P169" s="49" t="s">
        <v>46</v>
      </c>
      <c r="Q169" s="21" t="s">
        <v>28</v>
      </c>
      <c r="R169" s="50" t="s">
        <v>1931</v>
      </c>
      <c r="S169" s="51" t="s">
        <v>11201</v>
      </c>
      <c r="T169" s="21">
        <v>57</v>
      </c>
      <c r="U169" s="49">
        <v>7.7</v>
      </c>
      <c r="V169" s="21" t="s">
        <v>11507</v>
      </c>
      <c r="W169" s="65"/>
      <c r="X169" s="21" t="s">
        <v>11001</v>
      </c>
      <c r="Y169" s="4" t="s">
        <v>11017</v>
      </c>
      <c r="Z169" s="21" t="s">
        <v>11424</v>
      </c>
      <c r="AA169" s="4" t="s">
        <v>13836</v>
      </c>
      <c r="AB169" s="21" t="s">
        <v>14266</v>
      </c>
      <c r="AC169" s="22" t="s">
        <v>1093</v>
      </c>
      <c r="AD169" s="23"/>
    </row>
    <row r="170" spans="3:30" ht="18.5" customHeight="1" thickBot="1" x14ac:dyDescent="0.6">
      <c r="C170" s="24"/>
      <c r="D170" s="60"/>
      <c r="E170" s="63"/>
      <c r="F170" s="25"/>
      <c r="G170" s="26" t="s">
        <v>15</v>
      </c>
      <c r="H170" s="27">
        <v>14</v>
      </c>
      <c r="I170" s="52" t="s">
        <v>15</v>
      </c>
      <c r="J170" s="53" t="s">
        <v>15</v>
      </c>
      <c r="K170" s="52" t="s">
        <v>15</v>
      </c>
      <c r="L170" s="53" t="s">
        <v>15</v>
      </c>
      <c r="M170" s="54" t="s">
        <v>15</v>
      </c>
      <c r="N170" s="55" t="s">
        <v>15</v>
      </c>
      <c r="O170" s="54" t="s">
        <v>46</v>
      </c>
      <c r="P170" s="54" t="s">
        <v>46</v>
      </c>
      <c r="Q170" s="26">
        <v>9</v>
      </c>
      <c r="R170" s="26" t="s">
        <v>1931</v>
      </c>
      <c r="S170" s="56" t="s">
        <v>15</v>
      </c>
      <c r="T170" s="26" t="s">
        <v>15</v>
      </c>
      <c r="U170" s="54" t="s">
        <v>11213</v>
      </c>
      <c r="V170" s="26" t="s">
        <v>11508</v>
      </c>
      <c r="W170" s="66"/>
      <c r="X170" s="27">
        <v>9</v>
      </c>
      <c r="Y170" s="28"/>
      <c r="Z170" s="26"/>
      <c r="AA170" s="28"/>
      <c r="AB170" s="26"/>
      <c r="AC170" s="29"/>
      <c r="AD170" s="30"/>
    </row>
    <row r="171" spans="3:30" ht="18" customHeight="1" x14ac:dyDescent="0.55000000000000004">
      <c r="C171" s="14"/>
      <c r="D171" s="58"/>
      <c r="E171" s="61" t="str">
        <f t="shared" ref="E171" si="46">IF(V173="非優先","非",IF(D171="","",IF(K171&gt;0.1,"単",IF(K172&gt;0.29,"連",IF(K173&gt;0.34,"複","※")))))</f>
        <v/>
      </c>
      <c r="F171" s="15"/>
      <c r="G171" s="16" t="s">
        <v>8305</v>
      </c>
      <c r="H171" s="17"/>
      <c r="I171" s="40">
        <v>0.2</v>
      </c>
      <c r="J171" s="41">
        <v>1</v>
      </c>
      <c r="K171" s="40">
        <v>7.6923076923076927E-2</v>
      </c>
      <c r="L171" s="41">
        <v>2</v>
      </c>
      <c r="M171" s="42" t="s">
        <v>11219</v>
      </c>
      <c r="N171" s="43" t="s">
        <v>11262</v>
      </c>
      <c r="O171" s="43" t="s">
        <v>157</v>
      </c>
      <c r="P171" s="43" t="s">
        <v>7828</v>
      </c>
      <c r="Q171" s="17"/>
      <c r="R171" s="44">
        <v>0</v>
      </c>
      <c r="S171" s="45" t="s">
        <v>17</v>
      </c>
      <c r="T171" s="17" t="s">
        <v>46</v>
      </c>
      <c r="U171" s="43">
        <v>9.1</v>
      </c>
      <c r="V171" s="17" t="s">
        <v>11232</v>
      </c>
      <c r="W171" s="64" t="s">
        <v>11049</v>
      </c>
      <c r="X171" s="17"/>
      <c r="Y171" s="15"/>
      <c r="Z171" s="17"/>
      <c r="AA171" s="15"/>
      <c r="AB171" s="17"/>
      <c r="AC171" s="18" t="s">
        <v>7392</v>
      </c>
      <c r="AD171" s="19"/>
    </row>
    <row r="172" spans="3:30" ht="18" customHeight="1" x14ac:dyDescent="0.55000000000000004">
      <c r="C172" s="20">
        <v>9</v>
      </c>
      <c r="D172" s="59"/>
      <c r="E172" s="62"/>
      <c r="F172" s="4" t="s">
        <v>8367</v>
      </c>
      <c r="G172" s="21" t="s">
        <v>164</v>
      </c>
      <c r="H172" s="21" t="s">
        <v>11024</v>
      </c>
      <c r="I172" s="46">
        <v>0.2</v>
      </c>
      <c r="J172" s="47">
        <v>1</v>
      </c>
      <c r="K172" s="46">
        <v>0.11538461538461539</v>
      </c>
      <c r="L172" s="47">
        <v>3</v>
      </c>
      <c r="M172" s="48" t="s">
        <v>10997</v>
      </c>
      <c r="N172" s="49" t="s">
        <v>10991</v>
      </c>
      <c r="O172" s="49" t="s">
        <v>2186</v>
      </c>
      <c r="P172" s="49" t="s">
        <v>7722</v>
      </c>
      <c r="Q172" s="21" t="s">
        <v>1566</v>
      </c>
      <c r="R172" s="50">
        <v>0.09</v>
      </c>
      <c r="S172" s="51" t="s">
        <v>8543</v>
      </c>
      <c r="T172" s="21">
        <v>55</v>
      </c>
      <c r="U172" s="49">
        <v>11.4</v>
      </c>
      <c r="V172" s="21" t="s">
        <v>11227</v>
      </c>
      <c r="W172" s="65"/>
      <c r="X172" s="21" t="s">
        <v>10965</v>
      </c>
      <c r="Y172" s="4" t="s">
        <v>11004</v>
      </c>
      <c r="Z172" s="21" t="s">
        <v>10973</v>
      </c>
      <c r="AA172" s="4" t="s">
        <v>10983</v>
      </c>
      <c r="AB172" s="21" t="s">
        <v>14267</v>
      </c>
      <c r="AC172" s="22" t="s">
        <v>164</v>
      </c>
      <c r="AD172" s="23"/>
    </row>
    <row r="173" spans="3:30" ht="18.5" customHeight="1" thickBot="1" x14ac:dyDescent="0.6">
      <c r="C173" s="24"/>
      <c r="D173" s="60"/>
      <c r="E173" s="63"/>
      <c r="F173" s="25"/>
      <c r="G173" s="26">
        <v>2.8</v>
      </c>
      <c r="H173" s="27">
        <v>10</v>
      </c>
      <c r="I173" s="52">
        <v>0.4</v>
      </c>
      <c r="J173" s="53" t="s">
        <v>11261</v>
      </c>
      <c r="K173" s="52">
        <v>0.23076923076923078</v>
      </c>
      <c r="L173" s="53" t="s">
        <v>12587</v>
      </c>
      <c r="M173" s="54" t="s">
        <v>10999</v>
      </c>
      <c r="N173" s="55" t="s">
        <v>11263</v>
      </c>
      <c r="O173" s="54" t="s">
        <v>46</v>
      </c>
      <c r="P173" s="54" t="s">
        <v>46</v>
      </c>
      <c r="Q173" s="26" t="s">
        <v>46</v>
      </c>
      <c r="R173" s="26">
        <v>11</v>
      </c>
      <c r="S173" s="56" t="s">
        <v>11924</v>
      </c>
      <c r="T173" s="26" t="s">
        <v>11205</v>
      </c>
      <c r="U173" s="54" t="s">
        <v>11214</v>
      </c>
      <c r="V173" s="26"/>
      <c r="W173" s="66"/>
      <c r="X173" s="27">
        <v>11</v>
      </c>
      <c r="Y173" s="28"/>
      <c r="Z173" s="26"/>
      <c r="AA173" s="28"/>
      <c r="AB173" s="26"/>
      <c r="AC173" s="29"/>
      <c r="AD173" s="30"/>
    </row>
    <row r="174" spans="3:30" ht="18" customHeight="1" x14ac:dyDescent="0.55000000000000004">
      <c r="C174" s="14"/>
      <c r="D174" s="58"/>
      <c r="E174" s="61" t="str">
        <f t="shared" ref="E174" si="47">IF(V176="非優先","非",IF(D174="","",IF(K174&gt;0.1,"単",IF(K175&gt;0.29,"連",IF(K176&gt;0.34,"複","※")))))</f>
        <v/>
      </c>
      <c r="F174" s="15"/>
      <c r="G174" s="16" t="s">
        <v>15</v>
      </c>
      <c r="H174" s="17"/>
      <c r="I174" s="40" t="s">
        <v>15</v>
      </c>
      <c r="J174" s="41" t="s">
        <v>15</v>
      </c>
      <c r="K174" s="40" t="s">
        <v>15</v>
      </c>
      <c r="L174" s="41" t="s">
        <v>15</v>
      </c>
      <c r="M174" s="42" t="s">
        <v>15</v>
      </c>
      <c r="N174" s="43" t="s">
        <v>15</v>
      </c>
      <c r="O174" s="43" t="s">
        <v>46</v>
      </c>
      <c r="P174" s="43" t="s">
        <v>46</v>
      </c>
      <c r="Q174" s="17"/>
      <c r="R174" s="44" t="s">
        <v>1931</v>
      </c>
      <c r="S174" s="45" t="s">
        <v>15</v>
      </c>
      <c r="T174" s="17" t="s">
        <v>46</v>
      </c>
      <c r="U174" s="43">
        <v>2.7</v>
      </c>
      <c r="V174" s="17"/>
      <c r="W174" s="64" t="s">
        <v>14268</v>
      </c>
      <c r="X174" s="17"/>
      <c r="Y174" s="15"/>
      <c r="Z174" s="17"/>
      <c r="AA174" s="15"/>
      <c r="AB174" s="17"/>
      <c r="AC174" s="18" t="s">
        <v>11400</v>
      </c>
      <c r="AD174" s="19"/>
    </row>
    <row r="175" spans="3:30" ht="18" customHeight="1" x14ac:dyDescent="0.55000000000000004">
      <c r="C175" s="20">
        <v>10</v>
      </c>
      <c r="D175" s="59"/>
      <c r="E175" s="62"/>
      <c r="F175" s="4" t="s">
        <v>14269</v>
      </c>
      <c r="G175" s="21" t="s">
        <v>213</v>
      </c>
      <c r="H175" s="21" t="s">
        <v>10991</v>
      </c>
      <c r="I175" s="46" t="s">
        <v>11201</v>
      </c>
      <c r="J175" s="47" t="s">
        <v>11201</v>
      </c>
      <c r="K175" s="46" t="s">
        <v>11201</v>
      </c>
      <c r="L175" s="47" t="s">
        <v>11201</v>
      </c>
      <c r="M175" s="48" t="s">
        <v>15</v>
      </c>
      <c r="N175" s="49" t="s">
        <v>15</v>
      </c>
      <c r="O175" s="49" t="s">
        <v>46</v>
      </c>
      <c r="P175" s="49" t="s">
        <v>46</v>
      </c>
      <c r="Q175" s="21" t="s">
        <v>14</v>
      </c>
      <c r="R175" s="50" t="s">
        <v>1931</v>
      </c>
      <c r="S175" s="51" t="s">
        <v>11201</v>
      </c>
      <c r="T175" s="21">
        <v>57</v>
      </c>
      <c r="U175" s="49">
        <v>6</v>
      </c>
      <c r="V175" s="21"/>
      <c r="W175" s="65"/>
      <c r="X175" s="21" t="s">
        <v>11001</v>
      </c>
      <c r="Y175" s="4" t="s">
        <v>10971</v>
      </c>
      <c r="Z175" s="21" t="s">
        <v>14270</v>
      </c>
      <c r="AA175" s="4" t="s">
        <v>14271</v>
      </c>
      <c r="AB175" s="21" t="s">
        <v>14272</v>
      </c>
      <c r="AC175" s="22" t="s">
        <v>213</v>
      </c>
      <c r="AD175" s="23"/>
    </row>
    <row r="176" spans="3:30" ht="18.5" customHeight="1" thickBot="1" x14ac:dyDescent="0.6">
      <c r="C176" s="24"/>
      <c r="D176" s="60"/>
      <c r="E176" s="63"/>
      <c r="F176" s="25"/>
      <c r="G176" s="26" t="s">
        <v>15</v>
      </c>
      <c r="H176" s="27">
        <v>12</v>
      </c>
      <c r="I176" s="52" t="s">
        <v>15</v>
      </c>
      <c r="J176" s="53" t="s">
        <v>15</v>
      </c>
      <c r="K176" s="52" t="s">
        <v>15</v>
      </c>
      <c r="L176" s="53" t="s">
        <v>15</v>
      </c>
      <c r="M176" s="54" t="s">
        <v>15</v>
      </c>
      <c r="N176" s="55" t="s">
        <v>15</v>
      </c>
      <c r="O176" s="54" t="s">
        <v>46</v>
      </c>
      <c r="P176" s="54" t="s">
        <v>46</v>
      </c>
      <c r="Q176" s="26">
        <v>10</v>
      </c>
      <c r="R176" s="26" t="s">
        <v>1931</v>
      </c>
      <c r="S176" s="56" t="s">
        <v>15</v>
      </c>
      <c r="T176" s="26" t="s">
        <v>15</v>
      </c>
      <c r="U176" s="54" t="s">
        <v>11214</v>
      </c>
      <c r="V176" s="26"/>
      <c r="W176" s="66"/>
      <c r="X176" s="27">
        <v>10</v>
      </c>
      <c r="Y176" s="28"/>
      <c r="Z176" s="26"/>
      <c r="AA176" s="28"/>
      <c r="AB176" s="26"/>
      <c r="AC176" s="29"/>
      <c r="AD176" s="30"/>
    </row>
    <row r="177" spans="3:30" ht="18" customHeight="1" x14ac:dyDescent="0.55000000000000004">
      <c r="C177" s="14"/>
      <c r="D177" s="58"/>
      <c r="E177" s="61" t="str">
        <f t="shared" ref="E177" si="48">IF(V179="非優先","非",IF(D177="","",IF(K177&gt;0.1,"単",IF(K178&gt;0.29,"連",IF(K179&gt;0.34,"複","※")))))</f>
        <v/>
      </c>
      <c r="F177" s="15"/>
      <c r="G177" s="16" t="s">
        <v>8309</v>
      </c>
      <c r="H177" s="17"/>
      <c r="I177" s="40">
        <v>7.1428571428571425E-2</v>
      </c>
      <c r="J177" s="41">
        <v>1</v>
      </c>
      <c r="K177" s="40">
        <v>2.5000000000000001E-2</v>
      </c>
      <c r="L177" s="41">
        <v>1</v>
      </c>
      <c r="M177" s="42" t="s">
        <v>11209</v>
      </c>
      <c r="N177" s="43" t="s">
        <v>11210</v>
      </c>
      <c r="O177" s="43" t="s">
        <v>1931</v>
      </c>
      <c r="P177" s="43" t="s">
        <v>8599</v>
      </c>
      <c r="Q177" s="17"/>
      <c r="R177" s="44">
        <v>0.15</v>
      </c>
      <c r="S177" s="45" t="s">
        <v>11372</v>
      </c>
      <c r="T177" s="17" t="s">
        <v>11216</v>
      </c>
      <c r="U177" s="43">
        <v>10.1</v>
      </c>
      <c r="V177" s="17" t="s">
        <v>11221</v>
      </c>
      <c r="W177" s="64" t="s">
        <v>14237</v>
      </c>
      <c r="X177" s="17"/>
      <c r="Y177" s="15"/>
      <c r="Z177" s="17"/>
      <c r="AA177" s="15"/>
      <c r="AB177" s="17"/>
      <c r="AC177" s="18" t="s">
        <v>8559</v>
      </c>
      <c r="AD177" s="19"/>
    </row>
    <row r="178" spans="3:30" ht="18" customHeight="1" x14ac:dyDescent="0.55000000000000004">
      <c r="C178" s="20">
        <v>11</v>
      </c>
      <c r="D178" s="59"/>
      <c r="E178" s="62"/>
      <c r="F178" s="4" t="s">
        <v>3343</v>
      </c>
      <c r="G178" s="21" t="s">
        <v>271</v>
      </c>
      <c r="H178" s="21" t="s">
        <v>11003</v>
      </c>
      <c r="I178" s="46">
        <v>0.2857142857142857</v>
      </c>
      <c r="J178" s="47">
        <v>4</v>
      </c>
      <c r="K178" s="46">
        <v>0.15</v>
      </c>
      <c r="L178" s="47">
        <v>6</v>
      </c>
      <c r="M178" s="48" t="s">
        <v>10997</v>
      </c>
      <c r="N178" s="49" t="s">
        <v>11211</v>
      </c>
      <c r="O178" s="49" t="s">
        <v>704</v>
      </c>
      <c r="P178" s="49" t="s">
        <v>7802</v>
      </c>
      <c r="Q178" s="21" t="s">
        <v>11</v>
      </c>
      <c r="R178" s="50">
        <v>0.34</v>
      </c>
      <c r="S178" s="51" t="s">
        <v>11904</v>
      </c>
      <c r="T178" s="21">
        <v>57</v>
      </c>
      <c r="U178" s="49">
        <v>9.9</v>
      </c>
      <c r="V178" s="21" t="s">
        <v>11222</v>
      </c>
      <c r="W178" s="65"/>
      <c r="X178" s="21" t="s">
        <v>11001</v>
      </c>
      <c r="Y178" s="4" t="s">
        <v>10982</v>
      </c>
      <c r="Z178" s="21" t="s">
        <v>11048</v>
      </c>
      <c r="AA178" s="4" t="s">
        <v>12810</v>
      </c>
      <c r="AB178" s="21" t="s">
        <v>14273</v>
      </c>
      <c r="AC178" s="22" t="s">
        <v>271</v>
      </c>
      <c r="AD178" s="23"/>
    </row>
    <row r="179" spans="3:30" ht="18.5" customHeight="1" thickBot="1" x14ac:dyDescent="0.6">
      <c r="C179" s="24"/>
      <c r="D179" s="60"/>
      <c r="E179" s="63"/>
      <c r="F179" s="25"/>
      <c r="G179" s="26">
        <v>3.2</v>
      </c>
      <c r="H179" s="27">
        <v>7</v>
      </c>
      <c r="I179" s="52">
        <v>0.5714285714285714</v>
      </c>
      <c r="J179" s="53" t="s">
        <v>11400</v>
      </c>
      <c r="K179" s="52">
        <v>0.3</v>
      </c>
      <c r="L179" s="53" t="s">
        <v>11516</v>
      </c>
      <c r="M179" s="54" t="s">
        <v>10959</v>
      </c>
      <c r="N179" s="55" t="s">
        <v>11212</v>
      </c>
      <c r="O179" s="54" t="s">
        <v>46</v>
      </c>
      <c r="P179" s="54" t="s">
        <v>46</v>
      </c>
      <c r="Q179" s="26">
        <v>33</v>
      </c>
      <c r="R179" s="26">
        <v>67</v>
      </c>
      <c r="S179" s="56" t="s">
        <v>38</v>
      </c>
      <c r="T179" s="26" t="s">
        <v>11220</v>
      </c>
      <c r="U179" s="54" t="s">
        <v>11213</v>
      </c>
      <c r="V179" s="26" t="s">
        <v>11223</v>
      </c>
      <c r="W179" s="66"/>
      <c r="X179" s="27">
        <v>33</v>
      </c>
      <c r="Y179" s="28"/>
      <c r="Z179" s="26"/>
      <c r="AA179" s="28"/>
      <c r="AB179" s="26"/>
      <c r="AC179" s="29"/>
      <c r="AD179" s="30"/>
    </row>
    <row r="180" spans="3:30" ht="18" customHeight="1" x14ac:dyDescent="0.55000000000000004">
      <c r="C180" s="14"/>
      <c r="D180" s="58"/>
      <c r="E180" s="61" t="str">
        <f t="shared" ref="E180" si="49">IF(V182="非優先","非",IF(D180="","",IF(K180&gt;0.1,"単",IF(K181&gt;0.29,"連",IF(K182&gt;0.34,"複","※")))))</f>
        <v/>
      </c>
      <c r="F180" s="15"/>
      <c r="G180" s="16" t="s">
        <v>15</v>
      </c>
      <c r="H180" s="17"/>
      <c r="I180" s="40" t="s">
        <v>15</v>
      </c>
      <c r="J180" s="41" t="s">
        <v>15</v>
      </c>
      <c r="K180" s="40" t="s">
        <v>15</v>
      </c>
      <c r="L180" s="41" t="s">
        <v>15</v>
      </c>
      <c r="M180" s="42" t="s">
        <v>15</v>
      </c>
      <c r="N180" s="43" t="s">
        <v>15</v>
      </c>
      <c r="O180" s="43" t="s">
        <v>46</v>
      </c>
      <c r="P180" s="43" t="s">
        <v>46</v>
      </c>
      <c r="Q180" s="17"/>
      <c r="R180" s="44" t="s">
        <v>1931</v>
      </c>
      <c r="S180" s="45" t="s">
        <v>15</v>
      </c>
      <c r="T180" s="17" t="s">
        <v>46</v>
      </c>
      <c r="U180" s="43">
        <v>3.6</v>
      </c>
      <c r="V180" s="17" t="s">
        <v>11252</v>
      </c>
      <c r="W180" s="64" t="s">
        <v>11557</v>
      </c>
      <c r="X180" s="17"/>
      <c r="Y180" s="15"/>
      <c r="Z180" s="17"/>
      <c r="AA180" s="15"/>
      <c r="AB180" s="17"/>
      <c r="AC180" s="18">
        <v>0</v>
      </c>
      <c r="AD180" s="19"/>
    </row>
    <row r="181" spans="3:30" ht="18" customHeight="1" x14ac:dyDescent="0.55000000000000004">
      <c r="C181" s="20">
        <v>12</v>
      </c>
      <c r="D181" s="59"/>
      <c r="E181" s="62"/>
      <c r="F181" s="4" t="s">
        <v>14274</v>
      </c>
      <c r="G181" s="21" t="s">
        <v>11065</v>
      </c>
      <c r="H181" s="21" t="s">
        <v>11013</v>
      </c>
      <c r="I181" s="46" t="s">
        <v>11201</v>
      </c>
      <c r="J181" s="47" t="s">
        <v>11201</v>
      </c>
      <c r="K181" s="46" t="s">
        <v>11201</v>
      </c>
      <c r="L181" s="47" t="s">
        <v>11201</v>
      </c>
      <c r="M181" s="48" t="s">
        <v>15</v>
      </c>
      <c r="N181" s="49" t="s">
        <v>15</v>
      </c>
      <c r="O181" s="49" t="s">
        <v>46</v>
      </c>
      <c r="P181" s="49" t="s">
        <v>46</v>
      </c>
      <c r="Q181" s="21" t="s">
        <v>1564</v>
      </c>
      <c r="R181" s="50" t="s">
        <v>1931</v>
      </c>
      <c r="S181" s="51" t="s">
        <v>11201</v>
      </c>
      <c r="T181" s="21">
        <v>57</v>
      </c>
      <c r="U181" s="49">
        <v>3.8</v>
      </c>
      <c r="V181" s="21"/>
      <c r="W181" s="65"/>
      <c r="X181" s="21" t="s">
        <v>11001</v>
      </c>
      <c r="Y181" s="4" t="s">
        <v>10971</v>
      </c>
      <c r="Z181" s="21" t="s">
        <v>12424</v>
      </c>
      <c r="AA181" s="4" t="s">
        <v>12146</v>
      </c>
      <c r="AB181" s="21" t="s">
        <v>14275</v>
      </c>
      <c r="AC181" s="22" t="s">
        <v>11065</v>
      </c>
      <c r="AD181" s="23"/>
    </row>
    <row r="182" spans="3:30" ht="18.5" customHeight="1" thickBot="1" x14ac:dyDescent="0.6">
      <c r="C182" s="24"/>
      <c r="D182" s="60"/>
      <c r="E182" s="63"/>
      <c r="F182" s="25"/>
      <c r="G182" s="26" t="s">
        <v>15</v>
      </c>
      <c r="H182" s="27">
        <v>9</v>
      </c>
      <c r="I182" s="52" t="s">
        <v>15</v>
      </c>
      <c r="J182" s="53" t="s">
        <v>15</v>
      </c>
      <c r="K182" s="52" t="s">
        <v>15</v>
      </c>
      <c r="L182" s="53" t="s">
        <v>15</v>
      </c>
      <c r="M182" s="54" t="s">
        <v>15</v>
      </c>
      <c r="N182" s="55" t="s">
        <v>15</v>
      </c>
      <c r="O182" s="54" t="s">
        <v>46</v>
      </c>
      <c r="P182" s="54" t="s">
        <v>46</v>
      </c>
      <c r="Q182" s="26" t="s">
        <v>46</v>
      </c>
      <c r="R182" s="26" t="s">
        <v>1931</v>
      </c>
      <c r="S182" s="56" t="s">
        <v>15</v>
      </c>
      <c r="T182" s="26" t="s">
        <v>15</v>
      </c>
      <c r="U182" s="54" t="s">
        <v>11206</v>
      </c>
      <c r="V182" s="26" t="s">
        <v>11253</v>
      </c>
      <c r="W182" s="66"/>
      <c r="X182" s="27">
        <v>34</v>
      </c>
      <c r="Y182" s="28"/>
      <c r="Z182" s="26"/>
      <c r="AA182" s="28"/>
      <c r="AB182" s="26"/>
      <c r="AC182" s="29"/>
      <c r="AD182" s="30"/>
    </row>
    <row r="183" spans="3:30" ht="18" customHeight="1" x14ac:dyDescent="0.55000000000000004">
      <c r="C183" s="14"/>
      <c r="D183" s="58"/>
      <c r="E183" s="61" t="str">
        <f t="shared" ref="E183" si="50">IF(V185="非優先","非",IF(D183="","",IF(K183&gt;0.1,"単",IF(K184&gt;0.29,"連",IF(K185&gt;0.34,"複","※")))))</f>
        <v/>
      </c>
      <c r="F183" s="15"/>
      <c r="G183" s="16" t="s">
        <v>14516</v>
      </c>
      <c r="H183" s="17"/>
      <c r="I183" s="40">
        <v>0.16216216216216217</v>
      </c>
      <c r="J183" s="41">
        <v>6</v>
      </c>
      <c r="K183" s="40">
        <v>0.14432989690721648</v>
      </c>
      <c r="L183" s="41">
        <v>14</v>
      </c>
      <c r="M183" s="42" t="s">
        <v>11219</v>
      </c>
      <c r="N183" s="43" t="s">
        <v>1931</v>
      </c>
      <c r="O183" s="43" t="s">
        <v>1931</v>
      </c>
      <c r="P183" s="43" t="s">
        <v>8598</v>
      </c>
      <c r="Q183" s="17"/>
      <c r="R183" s="44" t="s">
        <v>1931</v>
      </c>
      <c r="S183" s="45" t="s">
        <v>11904</v>
      </c>
      <c r="T183" s="17" t="s">
        <v>46</v>
      </c>
      <c r="U183" s="43" t="s">
        <v>1665</v>
      </c>
      <c r="V183" s="17" t="s">
        <v>15</v>
      </c>
      <c r="W183" s="64" t="s">
        <v>11143</v>
      </c>
      <c r="X183" s="17"/>
      <c r="Y183" s="15"/>
      <c r="Z183" s="17"/>
      <c r="AA183" s="15"/>
      <c r="AB183" s="17"/>
      <c r="AC183" s="18" t="s">
        <v>8384</v>
      </c>
      <c r="AD183" s="19"/>
    </row>
    <row r="184" spans="3:30" ht="18" customHeight="1" x14ac:dyDescent="0.55000000000000004">
      <c r="C184" s="20">
        <v>13</v>
      </c>
      <c r="D184" s="59"/>
      <c r="E184" s="62"/>
      <c r="F184" s="4" t="s">
        <v>4667</v>
      </c>
      <c r="G184" s="21" t="s">
        <v>1563</v>
      </c>
      <c r="H184" s="21" t="s">
        <v>10970</v>
      </c>
      <c r="I184" s="46">
        <v>0.27027027027027029</v>
      </c>
      <c r="J184" s="47">
        <v>10</v>
      </c>
      <c r="K184" s="46">
        <v>0.22680412371134018</v>
      </c>
      <c r="L184" s="47">
        <v>22</v>
      </c>
      <c r="M184" s="48" t="s">
        <v>10997</v>
      </c>
      <c r="N184" s="49" t="s">
        <v>1931</v>
      </c>
      <c r="O184" s="49" t="s">
        <v>1918</v>
      </c>
      <c r="P184" s="49" t="s">
        <v>7798</v>
      </c>
      <c r="Q184" s="21" t="s">
        <v>1737</v>
      </c>
      <c r="R184" s="50" t="s">
        <v>1931</v>
      </c>
      <c r="S184" s="51" t="s">
        <v>11897</v>
      </c>
      <c r="T184" s="21">
        <v>54</v>
      </c>
      <c r="U184" s="49" t="s">
        <v>1665</v>
      </c>
      <c r="V184" s="21" t="s">
        <v>15</v>
      </c>
      <c r="W184" s="65"/>
      <c r="X184" s="21" t="s">
        <v>11001</v>
      </c>
      <c r="Y184" s="4" t="s">
        <v>10982</v>
      </c>
      <c r="Z184" s="21" t="s">
        <v>11016</v>
      </c>
      <c r="AA184" s="4" t="s">
        <v>12098</v>
      </c>
      <c r="AB184" s="21" t="s">
        <v>14276</v>
      </c>
      <c r="AC184" s="22" t="s">
        <v>1563</v>
      </c>
      <c r="AD184" s="23"/>
    </row>
    <row r="185" spans="3:30" ht="18.5" customHeight="1" thickBot="1" x14ac:dyDescent="0.6">
      <c r="C185" s="24"/>
      <c r="D185" s="60"/>
      <c r="E185" s="63"/>
      <c r="F185" s="25"/>
      <c r="G185" s="26" t="s">
        <v>15</v>
      </c>
      <c r="H185" s="27">
        <v>6</v>
      </c>
      <c r="I185" s="52">
        <v>0.3783783783783784</v>
      </c>
      <c r="J185" s="53" t="s">
        <v>14517</v>
      </c>
      <c r="K185" s="52">
        <v>0.34020618556701027</v>
      </c>
      <c r="L185" s="53" t="s">
        <v>14518</v>
      </c>
      <c r="M185" s="54" t="s">
        <v>10999</v>
      </c>
      <c r="N185" s="55" t="s">
        <v>1931</v>
      </c>
      <c r="O185" s="54" t="s">
        <v>46</v>
      </c>
      <c r="P185" s="54" t="s">
        <v>46</v>
      </c>
      <c r="Q185" s="26" t="s">
        <v>46</v>
      </c>
      <c r="R185" s="26" t="s">
        <v>1931</v>
      </c>
      <c r="S185" s="56" t="s">
        <v>11924</v>
      </c>
      <c r="T185" s="26" t="s">
        <v>15</v>
      </c>
      <c r="U185" s="54" t="s">
        <v>15</v>
      </c>
      <c r="V185" s="26" t="s">
        <v>15</v>
      </c>
      <c r="W185" s="66"/>
      <c r="X185" s="27">
        <v>35</v>
      </c>
      <c r="Y185" s="28"/>
      <c r="Z185" s="26"/>
      <c r="AA185" s="28"/>
      <c r="AB185" s="26"/>
      <c r="AC185" s="29"/>
      <c r="AD185" s="30"/>
    </row>
    <row r="186" spans="3:30" ht="18" customHeight="1" x14ac:dyDescent="0.55000000000000004">
      <c r="C186" s="14"/>
      <c r="D186" s="58"/>
      <c r="E186" s="61" t="str">
        <f t="shared" ref="E186" si="51">IF(V188="非優先","非",IF(D186="","",IF(K186&gt;0.1,"単",IF(K187&gt;0.29,"連",IF(K188&gt;0.34,"複","※")))))</f>
        <v/>
      </c>
      <c r="F186" s="15"/>
      <c r="G186" s="16" t="s">
        <v>1931</v>
      </c>
      <c r="H186" s="17"/>
      <c r="I186" s="40">
        <v>2.6315789473684209E-2</v>
      </c>
      <c r="J186" s="41">
        <v>1</v>
      </c>
      <c r="K186" s="40">
        <v>4.3478260869565216E-2</v>
      </c>
      <c r="L186" s="41">
        <v>4</v>
      </c>
      <c r="M186" s="42" t="s">
        <v>11215</v>
      </c>
      <c r="N186" s="43" t="s">
        <v>1931</v>
      </c>
      <c r="O186" s="43" t="s">
        <v>152</v>
      </c>
      <c r="P186" s="43" t="s">
        <v>8599</v>
      </c>
      <c r="Q186" s="17"/>
      <c r="R186" s="44">
        <v>0</v>
      </c>
      <c r="S186" s="45" t="s">
        <v>11513</v>
      </c>
      <c r="T186" s="17" t="s">
        <v>46</v>
      </c>
      <c r="U186" s="43"/>
      <c r="V186" s="17" t="s">
        <v>12512</v>
      </c>
      <c r="W186" s="64" t="s">
        <v>11143</v>
      </c>
      <c r="X186" s="17"/>
      <c r="Y186" s="15"/>
      <c r="Z186" s="17"/>
      <c r="AA186" s="15"/>
      <c r="AB186" s="17"/>
      <c r="AC186" s="18" t="s">
        <v>8556</v>
      </c>
      <c r="AD186" s="19"/>
    </row>
    <row r="187" spans="3:30" ht="18" customHeight="1" x14ac:dyDescent="0.55000000000000004">
      <c r="C187" s="20">
        <v>14</v>
      </c>
      <c r="D187" s="59"/>
      <c r="E187" s="62"/>
      <c r="F187" s="4" t="s">
        <v>5434</v>
      </c>
      <c r="G187" s="21" t="s">
        <v>360</v>
      </c>
      <c r="H187" s="21" t="s">
        <v>11003</v>
      </c>
      <c r="I187" s="46">
        <v>0.13157894736842105</v>
      </c>
      <c r="J187" s="47">
        <v>5</v>
      </c>
      <c r="K187" s="46">
        <v>0.14130434782608697</v>
      </c>
      <c r="L187" s="47">
        <v>13</v>
      </c>
      <c r="M187" s="48" t="s">
        <v>10997</v>
      </c>
      <c r="N187" s="49" t="s">
        <v>1931</v>
      </c>
      <c r="O187" s="49" t="s">
        <v>2525</v>
      </c>
      <c r="P187" s="49" t="s">
        <v>7722</v>
      </c>
      <c r="Q187" s="21" t="s">
        <v>9684</v>
      </c>
      <c r="R187" s="50">
        <v>0.21052631578947367</v>
      </c>
      <c r="S187" s="51" t="s">
        <v>11514</v>
      </c>
      <c r="T187" s="21">
        <v>55</v>
      </c>
      <c r="U187" s="49">
        <v>5.5</v>
      </c>
      <c r="V187" s="21" t="s">
        <v>12513</v>
      </c>
      <c r="W187" s="65"/>
      <c r="X187" s="21" t="s">
        <v>10965</v>
      </c>
      <c r="Y187" s="4" t="s">
        <v>10971</v>
      </c>
      <c r="Z187" s="21" t="s">
        <v>12424</v>
      </c>
      <c r="AA187" s="4" t="s">
        <v>13048</v>
      </c>
      <c r="AB187" s="21" t="s">
        <v>14277</v>
      </c>
      <c r="AC187" s="22" t="s">
        <v>360</v>
      </c>
      <c r="AD187" s="23"/>
    </row>
    <row r="188" spans="3:30" ht="18.5" customHeight="1" thickBot="1" x14ac:dyDescent="0.6">
      <c r="C188" s="24"/>
      <c r="D188" s="60"/>
      <c r="E188" s="63"/>
      <c r="F188" s="25"/>
      <c r="G188" s="26" t="s">
        <v>1931</v>
      </c>
      <c r="H188" s="27">
        <v>7</v>
      </c>
      <c r="I188" s="52">
        <v>0.21052631578947367</v>
      </c>
      <c r="J188" s="53" t="s">
        <v>11515</v>
      </c>
      <c r="K188" s="52">
        <v>0.20652173913043481</v>
      </c>
      <c r="L188" s="53" t="s">
        <v>11453</v>
      </c>
      <c r="M188" s="54" t="s">
        <v>10999</v>
      </c>
      <c r="N188" s="55" t="s">
        <v>1931</v>
      </c>
      <c r="O188" s="54" t="s">
        <v>46</v>
      </c>
      <c r="P188" s="54" t="s">
        <v>46</v>
      </c>
      <c r="Q188" s="26" t="s">
        <v>46</v>
      </c>
      <c r="R188" s="26">
        <v>19</v>
      </c>
      <c r="S188" s="56" t="s">
        <v>7</v>
      </c>
      <c r="T188" s="26" t="s">
        <v>11205</v>
      </c>
      <c r="U188" s="54" t="s">
        <v>11206</v>
      </c>
      <c r="V188" s="26" t="s">
        <v>12515</v>
      </c>
      <c r="W188" s="66"/>
      <c r="X188" s="27" t="s">
        <v>1931</v>
      </c>
      <c r="Y188" s="28"/>
      <c r="Z188" s="26"/>
      <c r="AA188" s="28"/>
      <c r="AB188" s="26"/>
      <c r="AC188" s="29"/>
      <c r="AD188" s="30"/>
    </row>
    <row r="189" spans="3:30" ht="18" customHeight="1" x14ac:dyDescent="0.55000000000000004">
      <c r="C189" s="14"/>
      <c r="D189" s="58"/>
      <c r="E189" s="61" t="str">
        <f t="shared" ref="E189" si="52">IF(V191="非優先","非",IF(D189="","",IF(K189&gt;0.1,"単",IF(K190&gt;0.29,"連",IF(K191&gt;0.34,"複","※")))))</f>
        <v/>
      </c>
      <c r="F189" s="15"/>
      <c r="G189" s="16" t="s">
        <v>8303</v>
      </c>
      <c r="H189" s="17"/>
      <c r="I189" s="40">
        <v>0.1111111111111111</v>
      </c>
      <c r="J189" s="41">
        <v>2</v>
      </c>
      <c r="K189" s="40">
        <v>6.6666666666666666E-2</v>
      </c>
      <c r="L189" s="41">
        <v>2</v>
      </c>
      <c r="M189" s="42" t="s">
        <v>11219</v>
      </c>
      <c r="N189" s="43" t="s">
        <v>11409</v>
      </c>
      <c r="O189" s="43" t="s">
        <v>46</v>
      </c>
      <c r="P189" s="43" t="s">
        <v>46</v>
      </c>
      <c r="Q189" s="17"/>
      <c r="R189" s="44">
        <v>0</v>
      </c>
      <c r="S189" s="45" t="s">
        <v>2347</v>
      </c>
      <c r="T189" s="17" t="s">
        <v>46</v>
      </c>
      <c r="U189" s="43" t="s">
        <v>1665</v>
      </c>
      <c r="V189" s="17" t="s">
        <v>11403</v>
      </c>
      <c r="W189" s="64" t="s">
        <v>14278</v>
      </c>
      <c r="X189" s="17"/>
      <c r="Y189" s="15"/>
      <c r="Z189" s="17"/>
      <c r="AA189" s="15"/>
      <c r="AB189" s="17"/>
      <c r="AC189" s="18" t="s">
        <v>8593</v>
      </c>
      <c r="AD189" s="19"/>
    </row>
    <row r="190" spans="3:30" ht="18" customHeight="1" x14ac:dyDescent="0.55000000000000004">
      <c r="C190" s="20">
        <v>15</v>
      </c>
      <c r="D190" s="59"/>
      <c r="E190" s="62"/>
      <c r="F190" s="4" t="s">
        <v>14279</v>
      </c>
      <c r="G190" s="21" t="s">
        <v>983</v>
      </c>
      <c r="H190" s="21" t="s">
        <v>10981</v>
      </c>
      <c r="I190" s="46">
        <v>0.27777777777777779</v>
      </c>
      <c r="J190" s="47">
        <v>5</v>
      </c>
      <c r="K190" s="46">
        <v>0.2</v>
      </c>
      <c r="L190" s="47">
        <v>6</v>
      </c>
      <c r="M190" s="48" t="s">
        <v>10956</v>
      </c>
      <c r="N190" s="49" t="s">
        <v>11410</v>
      </c>
      <c r="O190" s="49" t="s">
        <v>46</v>
      </c>
      <c r="P190" s="49" t="s">
        <v>46</v>
      </c>
      <c r="Q190" s="21" t="s">
        <v>5445</v>
      </c>
      <c r="R190" s="50">
        <v>0</v>
      </c>
      <c r="S190" s="51" t="s">
        <v>11521</v>
      </c>
      <c r="T190" s="21">
        <v>55</v>
      </c>
      <c r="U190" s="49">
        <v>5</v>
      </c>
      <c r="V190" s="21" t="s">
        <v>11404</v>
      </c>
      <c r="W190" s="65"/>
      <c r="X190" s="21" t="s">
        <v>10965</v>
      </c>
      <c r="Y190" s="4" t="s">
        <v>11017</v>
      </c>
      <c r="Z190" s="21" t="s">
        <v>11106</v>
      </c>
      <c r="AA190" s="4" t="s">
        <v>12037</v>
      </c>
      <c r="AB190" s="21" t="s">
        <v>14280</v>
      </c>
      <c r="AC190" s="22" t="s">
        <v>983</v>
      </c>
      <c r="AD190" s="23"/>
    </row>
    <row r="191" spans="3:30" ht="18.5" customHeight="1" thickBot="1" x14ac:dyDescent="0.6">
      <c r="C191" s="24"/>
      <c r="D191" s="60"/>
      <c r="E191" s="63"/>
      <c r="F191" s="25"/>
      <c r="G191" s="26">
        <v>2.9</v>
      </c>
      <c r="H191" s="27">
        <v>8</v>
      </c>
      <c r="I191" s="52">
        <v>0.27777777777777779</v>
      </c>
      <c r="J191" s="53" t="s">
        <v>11447</v>
      </c>
      <c r="K191" s="52">
        <v>0.23333333333333334</v>
      </c>
      <c r="L191" s="53" t="s">
        <v>9734</v>
      </c>
      <c r="M191" s="54" t="s">
        <v>10999</v>
      </c>
      <c r="N191" s="55" t="s">
        <v>11411</v>
      </c>
      <c r="O191" s="54" t="s">
        <v>46</v>
      </c>
      <c r="P191" s="54" t="s">
        <v>46</v>
      </c>
      <c r="Q191" s="26">
        <v>10</v>
      </c>
      <c r="R191" s="26">
        <v>2</v>
      </c>
      <c r="S191" s="56" t="s">
        <v>11953</v>
      </c>
      <c r="T191" s="26" t="s">
        <v>15</v>
      </c>
      <c r="U191" s="54" t="s">
        <v>11214</v>
      </c>
      <c r="V191" s="26"/>
      <c r="W191" s="66"/>
      <c r="X191" s="27">
        <v>10</v>
      </c>
      <c r="Y191" s="28"/>
      <c r="Z191" s="26"/>
      <c r="AA191" s="28"/>
      <c r="AB191" s="26"/>
      <c r="AC191" s="29"/>
      <c r="AD191" s="30"/>
    </row>
    <row r="192" spans="3:30" ht="18" customHeight="1" x14ac:dyDescent="0.55000000000000004">
      <c r="C192" s="14"/>
      <c r="D192" s="58"/>
      <c r="E192" s="61" t="str">
        <f t="shared" ref="E192" si="53">IF(V194="非優先","非",IF(D192="","",IF(K192&gt;0.1,"単",IF(K193&gt;0.29,"連",IF(K194&gt;0.34,"複","※")))))</f>
        <v/>
      </c>
      <c r="F192" s="15"/>
      <c r="G192" s="16" t="s">
        <v>15</v>
      </c>
      <c r="H192" s="17"/>
      <c r="I192" s="40" t="s">
        <v>15</v>
      </c>
      <c r="J192" s="41" t="s">
        <v>15</v>
      </c>
      <c r="K192" s="40" t="s">
        <v>15</v>
      </c>
      <c r="L192" s="41" t="s">
        <v>15</v>
      </c>
      <c r="M192" s="42" t="s">
        <v>15</v>
      </c>
      <c r="N192" s="43" t="s">
        <v>15</v>
      </c>
      <c r="O192" s="43" t="s">
        <v>46</v>
      </c>
      <c r="P192" s="43" t="s">
        <v>46</v>
      </c>
      <c r="Q192" s="17"/>
      <c r="R192" s="44" t="s">
        <v>1931</v>
      </c>
      <c r="S192" s="45" t="s">
        <v>15</v>
      </c>
      <c r="T192" s="17" t="s">
        <v>46</v>
      </c>
      <c r="U192" s="43"/>
      <c r="V192" s="17"/>
      <c r="W192" s="64" t="s">
        <v>12320</v>
      </c>
      <c r="X192" s="17"/>
      <c r="Y192" s="15"/>
      <c r="Z192" s="17"/>
      <c r="AA192" s="15"/>
      <c r="AB192" s="17"/>
      <c r="AC192" s="18" t="s">
        <v>11425</v>
      </c>
      <c r="AD192" s="19"/>
    </row>
    <row r="193" spans="1:30" ht="18" customHeight="1" x14ac:dyDescent="0.55000000000000004">
      <c r="C193" s="20">
        <v>16</v>
      </c>
      <c r="D193" s="59"/>
      <c r="E193" s="62"/>
      <c r="F193" s="4" t="s">
        <v>14281</v>
      </c>
      <c r="G193" s="21" t="s">
        <v>136</v>
      </c>
      <c r="H193" s="21" t="s">
        <v>10981</v>
      </c>
      <c r="I193" s="46" t="s">
        <v>11201</v>
      </c>
      <c r="J193" s="47" t="s">
        <v>11201</v>
      </c>
      <c r="K193" s="46" t="s">
        <v>11201</v>
      </c>
      <c r="L193" s="47" t="s">
        <v>11201</v>
      </c>
      <c r="M193" s="48" t="s">
        <v>15</v>
      </c>
      <c r="N193" s="49" t="s">
        <v>15</v>
      </c>
      <c r="O193" s="49" t="s">
        <v>46</v>
      </c>
      <c r="P193" s="49" t="s">
        <v>46</v>
      </c>
      <c r="Q193" s="21" t="s">
        <v>1527</v>
      </c>
      <c r="R193" s="50" t="s">
        <v>1931</v>
      </c>
      <c r="S193" s="51" t="s">
        <v>11201</v>
      </c>
      <c r="T193" s="21">
        <v>52</v>
      </c>
      <c r="U193" s="49">
        <v>5.2</v>
      </c>
      <c r="V193" s="21"/>
      <c r="W193" s="65"/>
      <c r="X193" s="21" t="s">
        <v>10965</v>
      </c>
      <c r="Y193" s="4" t="s">
        <v>10971</v>
      </c>
      <c r="Z193" s="21" t="s">
        <v>11381</v>
      </c>
      <c r="AA193" s="4" t="s">
        <v>14282</v>
      </c>
      <c r="AB193" s="21" t="s">
        <v>14283</v>
      </c>
      <c r="AC193" s="22" t="s">
        <v>136</v>
      </c>
      <c r="AD193" s="23"/>
    </row>
    <row r="194" spans="1:30" ht="18.5" customHeight="1" thickBot="1" x14ac:dyDescent="0.6">
      <c r="C194" s="24"/>
      <c r="D194" s="60"/>
      <c r="E194" s="63"/>
      <c r="F194" s="25"/>
      <c r="G194" s="26" t="s">
        <v>15</v>
      </c>
      <c r="H194" s="27">
        <v>8</v>
      </c>
      <c r="I194" s="52" t="s">
        <v>15</v>
      </c>
      <c r="J194" s="53" t="s">
        <v>15</v>
      </c>
      <c r="K194" s="52" t="s">
        <v>15</v>
      </c>
      <c r="L194" s="53" t="s">
        <v>15</v>
      </c>
      <c r="M194" s="54" t="s">
        <v>15</v>
      </c>
      <c r="N194" s="55" t="s">
        <v>15</v>
      </c>
      <c r="O194" s="54" t="s">
        <v>46</v>
      </c>
      <c r="P194" s="54" t="s">
        <v>46</v>
      </c>
      <c r="Q194" s="26">
        <v>9</v>
      </c>
      <c r="R194" s="26" t="s">
        <v>1931</v>
      </c>
      <c r="S194" s="56" t="s">
        <v>15</v>
      </c>
      <c r="T194" s="26" t="s">
        <v>15</v>
      </c>
      <c r="U194" s="54" t="s">
        <v>1931</v>
      </c>
      <c r="V194" s="26"/>
      <c r="W194" s="66"/>
      <c r="X194" s="27">
        <v>9</v>
      </c>
      <c r="Y194" s="28"/>
      <c r="Z194" s="26"/>
      <c r="AA194" s="28"/>
      <c r="AB194" s="26"/>
      <c r="AC194" s="29"/>
      <c r="AD194" s="30"/>
    </row>
    <row r="195" spans="1:30" x14ac:dyDescent="0.55000000000000004">
      <c r="A195" s="35"/>
      <c r="B195" s="35"/>
      <c r="C195" s="36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</row>
    <row r="196" spans="1:30" x14ac:dyDescent="0.55000000000000004">
      <c r="A196" t="s">
        <v>11090</v>
      </c>
      <c r="B196" t="s">
        <v>10942</v>
      </c>
      <c r="C196" s="11" t="s">
        <v>10943</v>
      </c>
      <c r="D196" t="s">
        <v>2</v>
      </c>
      <c r="E196" t="s">
        <v>10996</v>
      </c>
      <c r="F196" t="s">
        <v>0</v>
      </c>
      <c r="G196" t="s">
        <v>10945</v>
      </c>
      <c r="H196" t="s">
        <v>10946</v>
      </c>
      <c r="I196" t="s">
        <v>10946</v>
      </c>
      <c r="J196" t="s">
        <v>10946</v>
      </c>
      <c r="K196" t="s">
        <v>10946</v>
      </c>
      <c r="L196" t="s">
        <v>10946</v>
      </c>
      <c r="M196" t="s">
        <v>11173</v>
      </c>
      <c r="N196" t="s">
        <v>11174</v>
      </c>
      <c r="O196" t="s">
        <v>11175</v>
      </c>
      <c r="P196" t="s">
        <v>11175</v>
      </c>
      <c r="Q196" t="s">
        <v>1</v>
      </c>
      <c r="R196" t="s">
        <v>11176</v>
      </c>
      <c r="T196" t="s">
        <v>10947</v>
      </c>
      <c r="U196" t="s">
        <v>11177</v>
      </c>
      <c r="W196" t="s">
        <v>10948</v>
      </c>
      <c r="X196" t="s">
        <v>10949</v>
      </c>
      <c r="Y196" t="s">
        <v>10950</v>
      </c>
      <c r="Z196" t="s">
        <v>10951</v>
      </c>
      <c r="AA196" t="s">
        <v>10952</v>
      </c>
      <c r="AB196" t="s">
        <v>10953</v>
      </c>
      <c r="AC196" t="s">
        <v>10954</v>
      </c>
    </row>
    <row r="197" spans="1:30" x14ac:dyDescent="0.55000000000000004">
      <c r="A197" t="s">
        <v>10956</v>
      </c>
      <c r="B197" t="s">
        <v>10957</v>
      </c>
      <c r="G197" t="s">
        <v>11178</v>
      </c>
      <c r="H197" s="1"/>
      <c r="I197" t="s">
        <v>11179</v>
      </c>
      <c r="J197" t="s">
        <v>11180</v>
      </c>
      <c r="K197" t="s">
        <v>11179</v>
      </c>
      <c r="L197" t="s">
        <v>11180</v>
      </c>
      <c r="M197" t="s">
        <v>11181</v>
      </c>
      <c r="R197" s="5" t="s">
        <v>11179</v>
      </c>
      <c r="S197" s="2" t="s">
        <v>11182</v>
      </c>
      <c r="T197" t="s">
        <v>11183</v>
      </c>
      <c r="U197" t="s">
        <v>11184</v>
      </c>
    </row>
    <row r="198" spans="1:30" x14ac:dyDescent="0.55000000000000004">
      <c r="A198" s="1">
        <v>5</v>
      </c>
      <c r="B198" s="1"/>
      <c r="C198" s="12" t="s">
        <v>10956</v>
      </c>
      <c r="D198" s="1" t="s">
        <v>10957</v>
      </c>
      <c r="F198" s="1" t="s">
        <v>10959</v>
      </c>
      <c r="G198" t="s">
        <v>11185</v>
      </c>
      <c r="I198" t="s">
        <v>11186</v>
      </c>
      <c r="J198" t="s">
        <v>11187</v>
      </c>
      <c r="K198" t="s">
        <v>11186</v>
      </c>
      <c r="L198" t="s">
        <v>11187</v>
      </c>
      <c r="M198" t="s">
        <v>11188</v>
      </c>
      <c r="R198" t="s">
        <v>11189</v>
      </c>
      <c r="S198" s="2" t="s">
        <v>11190</v>
      </c>
      <c r="U198" t="s">
        <v>11191</v>
      </c>
    </row>
    <row r="199" spans="1:30" ht="18.5" thickBot="1" x14ac:dyDescent="0.6">
      <c r="C199" s="13">
        <v>5</v>
      </c>
      <c r="D199" t="s">
        <v>10961</v>
      </c>
      <c r="E199">
        <f>VALUE(B197)</f>
        <v>1700</v>
      </c>
      <c r="F199" t="s">
        <v>10956</v>
      </c>
      <c r="G199" t="s">
        <v>11192</v>
      </c>
      <c r="I199" t="s">
        <v>11193</v>
      </c>
      <c r="J199" t="s">
        <v>11194</v>
      </c>
      <c r="K199" t="s">
        <v>11193</v>
      </c>
      <c r="L199" t="s">
        <v>11194</v>
      </c>
      <c r="M199" t="s">
        <v>11195</v>
      </c>
      <c r="Q199" s="5" t="s">
        <v>11196</v>
      </c>
      <c r="R199" s="5" t="s">
        <v>11197</v>
      </c>
      <c r="S199" s="39" t="s">
        <v>11198</v>
      </c>
      <c r="T199" t="s">
        <v>25</v>
      </c>
      <c r="U199" t="s">
        <v>11199</v>
      </c>
    </row>
    <row r="200" spans="1:30" ht="18" customHeight="1" x14ac:dyDescent="0.55000000000000004">
      <c r="C200" s="14"/>
      <c r="D200" s="58"/>
      <c r="E200" s="61" t="str">
        <f>IF(V202="非優先","非",IF(D200="","",IF(K200&gt;0.1,"単",IF(K201&gt;0.29,"連",IF(K202&gt;0.34,"複","※")))))</f>
        <v/>
      </c>
      <c r="F200" s="15"/>
      <c r="G200" s="16" t="s">
        <v>8310</v>
      </c>
      <c r="H200" s="17"/>
      <c r="I200" s="40" t="s">
        <v>15</v>
      </c>
      <c r="J200" s="41" t="s">
        <v>15</v>
      </c>
      <c r="K200" s="40" t="s">
        <v>15</v>
      </c>
      <c r="L200" s="41" t="s">
        <v>15</v>
      </c>
      <c r="M200" s="42" t="s">
        <v>11219</v>
      </c>
      <c r="N200" s="43" t="s">
        <v>11482</v>
      </c>
      <c r="O200" s="43" t="s">
        <v>46</v>
      </c>
      <c r="P200" s="43" t="s">
        <v>46</v>
      </c>
      <c r="Q200" s="17"/>
      <c r="R200" s="44" t="s">
        <v>1931</v>
      </c>
      <c r="S200" s="45" t="s">
        <v>11899</v>
      </c>
      <c r="T200" s="17" t="s">
        <v>46</v>
      </c>
      <c r="U200" s="43" t="s">
        <v>1665</v>
      </c>
      <c r="V200" s="17" t="s">
        <v>15</v>
      </c>
      <c r="W200" s="64" t="s">
        <v>14284</v>
      </c>
      <c r="X200" s="17"/>
      <c r="Y200" s="15"/>
      <c r="Z200" s="17"/>
      <c r="AA200" s="15"/>
      <c r="AB200" s="17"/>
      <c r="AC200" s="18" t="s">
        <v>11362</v>
      </c>
      <c r="AD200" s="19"/>
    </row>
    <row r="201" spans="1:30" ht="18" customHeight="1" x14ac:dyDescent="0.55000000000000004">
      <c r="C201" s="20">
        <v>1</v>
      </c>
      <c r="D201" s="59"/>
      <c r="E201" s="62"/>
      <c r="F201" s="4" t="s">
        <v>14285</v>
      </c>
      <c r="G201" s="21" t="s">
        <v>1536</v>
      </c>
      <c r="H201" s="21" t="s">
        <v>11092</v>
      </c>
      <c r="I201" s="46" t="s">
        <v>11201</v>
      </c>
      <c r="J201" s="47" t="s">
        <v>11201</v>
      </c>
      <c r="K201" s="46" t="s">
        <v>11201</v>
      </c>
      <c r="L201" s="47" t="s">
        <v>11201</v>
      </c>
      <c r="M201" s="48" t="s">
        <v>10956</v>
      </c>
      <c r="N201" s="49" t="s">
        <v>46</v>
      </c>
      <c r="O201" s="49" t="s">
        <v>46</v>
      </c>
      <c r="P201" s="49" t="s">
        <v>46</v>
      </c>
      <c r="Q201" s="21" t="s">
        <v>14286</v>
      </c>
      <c r="R201" s="50" t="s">
        <v>1931</v>
      </c>
      <c r="S201" s="51" t="s">
        <v>11900</v>
      </c>
      <c r="T201" s="21">
        <v>55</v>
      </c>
      <c r="U201" s="49" t="s">
        <v>1665</v>
      </c>
      <c r="V201" s="21" t="s">
        <v>15</v>
      </c>
      <c r="W201" s="65"/>
      <c r="X201" s="21" t="s">
        <v>11001</v>
      </c>
      <c r="Y201" s="4" t="s">
        <v>10971</v>
      </c>
      <c r="Z201" s="21" t="s">
        <v>11019</v>
      </c>
      <c r="AA201" s="4" t="s">
        <v>10968</v>
      </c>
      <c r="AB201" s="21" t="s">
        <v>14287</v>
      </c>
      <c r="AC201" s="22" t="s">
        <v>1536</v>
      </c>
      <c r="AD201" s="23"/>
    </row>
    <row r="202" spans="1:30" ht="18.5" customHeight="1" thickBot="1" x14ac:dyDescent="0.6">
      <c r="C202" s="24"/>
      <c r="D202" s="60"/>
      <c r="E202" s="63"/>
      <c r="F202" s="25"/>
      <c r="G202" s="26">
        <v>6.4</v>
      </c>
      <c r="H202" s="27" t="e">
        <v>#VALUE!</v>
      </c>
      <c r="I202" s="52" t="s">
        <v>15</v>
      </c>
      <c r="J202" s="53" t="s">
        <v>15</v>
      </c>
      <c r="K202" s="52" t="s">
        <v>15</v>
      </c>
      <c r="L202" s="53" t="s">
        <v>15</v>
      </c>
      <c r="M202" s="54" t="s">
        <v>10959</v>
      </c>
      <c r="N202" s="55" t="s">
        <v>46</v>
      </c>
      <c r="O202" s="54" t="s">
        <v>46</v>
      </c>
      <c r="P202" s="54" t="s">
        <v>46</v>
      </c>
      <c r="Q202" s="26" t="s">
        <v>46</v>
      </c>
      <c r="R202" s="26" t="s">
        <v>1931</v>
      </c>
      <c r="S202" s="56" t="s">
        <v>11903</v>
      </c>
      <c r="T202" s="26" t="s">
        <v>15</v>
      </c>
      <c r="U202" s="54" t="s">
        <v>15</v>
      </c>
      <c r="V202" s="26" t="s">
        <v>15</v>
      </c>
      <c r="W202" s="66"/>
      <c r="X202" s="27" t="s">
        <v>1931</v>
      </c>
      <c r="Y202" s="28"/>
      <c r="Z202" s="26"/>
      <c r="AA202" s="28"/>
      <c r="AB202" s="26"/>
      <c r="AC202" s="29"/>
      <c r="AD202" s="30"/>
    </row>
    <row r="203" spans="1:30" ht="18" customHeight="1" x14ac:dyDescent="0.55000000000000004">
      <c r="C203" s="14"/>
      <c r="D203" s="58"/>
      <c r="E203" s="61" t="str">
        <f t="shared" ref="E203" si="54">IF(V205="非優先","非",IF(D203="","",IF(K203&gt;0.1,"単",IF(K204&gt;0.29,"連",IF(K205&gt;0.34,"複","※")))))</f>
        <v/>
      </c>
      <c r="F203" s="15"/>
      <c r="G203" s="16" t="s">
        <v>8304</v>
      </c>
      <c r="H203" s="17"/>
      <c r="I203" s="40" t="s">
        <v>15</v>
      </c>
      <c r="J203" s="41" t="s">
        <v>15</v>
      </c>
      <c r="K203" s="40" t="s">
        <v>15</v>
      </c>
      <c r="L203" s="41" t="s">
        <v>15</v>
      </c>
      <c r="M203" s="42" t="s">
        <v>11209</v>
      </c>
      <c r="N203" s="43" t="s">
        <v>11373</v>
      </c>
      <c r="O203" s="43" t="s">
        <v>46</v>
      </c>
      <c r="P203" s="43" t="s">
        <v>46</v>
      </c>
      <c r="Q203" s="17"/>
      <c r="R203" s="44" t="s">
        <v>1931</v>
      </c>
      <c r="S203" s="45" t="s">
        <v>38</v>
      </c>
      <c r="T203" s="17" t="s">
        <v>46</v>
      </c>
      <c r="U203" s="43" t="s">
        <v>1665</v>
      </c>
      <c r="V203" s="17" t="s">
        <v>15</v>
      </c>
      <c r="W203" s="64" t="s">
        <v>12069</v>
      </c>
      <c r="X203" s="17"/>
      <c r="Y203" s="15"/>
      <c r="Z203" s="17"/>
      <c r="AA203" s="15"/>
      <c r="AB203" s="17"/>
      <c r="AC203" s="18" t="s">
        <v>7380</v>
      </c>
      <c r="AD203" s="19"/>
    </row>
    <row r="204" spans="1:30" ht="18.75" customHeight="1" x14ac:dyDescent="0.55000000000000004">
      <c r="B204" s="31"/>
      <c r="C204" s="20">
        <v>2</v>
      </c>
      <c r="D204" s="59"/>
      <c r="E204" s="62"/>
      <c r="F204" s="4" t="s">
        <v>14288</v>
      </c>
      <c r="G204" s="21" t="s">
        <v>32</v>
      </c>
      <c r="H204" s="21" t="s">
        <v>11092</v>
      </c>
      <c r="I204" s="46" t="s">
        <v>11201</v>
      </c>
      <c r="J204" s="47" t="s">
        <v>11201</v>
      </c>
      <c r="K204" s="46" t="s">
        <v>11201</v>
      </c>
      <c r="L204" s="47" t="s">
        <v>11201</v>
      </c>
      <c r="M204" s="48" t="s">
        <v>10997</v>
      </c>
      <c r="N204" s="49" t="s">
        <v>46</v>
      </c>
      <c r="O204" s="49" t="s">
        <v>46</v>
      </c>
      <c r="P204" s="49" t="s">
        <v>46</v>
      </c>
      <c r="Q204" s="21" t="s">
        <v>11094</v>
      </c>
      <c r="R204" s="50" t="s">
        <v>1931</v>
      </c>
      <c r="S204" s="51" t="s">
        <v>11270</v>
      </c>
      <c r="T204" s="21">
        <v>55</v>
      </c>
      <c r="U204" s="49" t="s">
        <v>1665</v>
      </c>
      <c r="V204" s="21" t="s">
        <v>15</v>
      </c>
      <c r="W204" s="65"/>
      <c r="X204" s="21" t="s">
        <v>10965</v>
      </c>
      <c r="Y204" s="4" t="s">
        <v>11017</v>
      </c>
      <c r="Z204" s="21" t="s">
        <v>11995</v>
      </c>
      <c r="AA204" s="4" t="s">
        <v>11002</v>
      </c>
      <c r="AB204" s="21" t="s">
        <v>14289</v>
      </c>
      <c r="AC204" s="22" t="s">
        <v>32</v>
      </c>
      <c r="AD204" s="23"/>
    </row>
    <row r="205" spans="1:30" ht="18.5" customHeight="1" thickBot="1" x14ac:dyDescent="0.6">
      <c r="B205" s="32"/>
      <c r="C205" s="24"/>
      <c r="D205" s="60"/>
      <c r="E205" s="63"/>
      <c r="F205" s="25"/>
      <c r="G205" s="26">
        <v>3.6</v>
      </c>
      <c r="H205" s="27" t="e">
        <v>#VALUE!</v>
      </c>
      <c r="I205" s="52" t="s">
        <v>15</v>
      </c>
      <c r="J205" s="53" t="s">
        <v>15</v>
      </c>
      <c r="K205" s="52" t="s">
        <v>15</v>
      </c>
      <c r="L205" s="53" t="s">
        <v>15</v>
      </c>
      <c r="M205" s="54" t="s">
        <v>10999</v>
      </c>
      <c r="N205" s="55" t="s">
        <v>46</v>
      </c>
      <c r="O205" s="54" t="s">
        <v>46</v>
      </c>
      <c r="P205" s="54" t="s">
        <v>46</v>
      </c>
      <c r="Q205" s="26" t="s">
        <v>46</v>
      </c>
      <c r="R205" s="26" t="s">
        <v>1931</v>
      </c>
      <c r="S205" s="56" t="s">
        <v>16</v>
      </c>
      <c r="T205" s="26" t="s">
        <v>15</v>
      </c>
      <c r="U205" s="54" t="s">
        <v>15</v>
      </c>
      <c r="V205" s="26" t="s">
        <v>15</v>
      </c>
      <c r="W205" s="66"/>
      <c r="X205" s="27" t="s">
        <v>1931</v>
      </c>
      <c r="Y205" s="28"/>
      <c r="Z205" s="26"/>
      <c r="AA205" s="28"/>
      <c r="AB205" s="26"/>
      <c r="AC205" s="29"/>
      <c r="AD205" s="30"/>
    </row>
    <row r="206" spans="1:30" ht="18" customHeight="1" x14ac:dyDescent="0.55000000000000004">
      <c r="B206" s="32"/>
      <c r="C206" s="14"/>
      <c r="D206" s="58"/>
      <c r="E206" s="61" t="str">
        <f t="shared" ref="E206" si="55">IF(V208="非優先","非",IF(D206="","",IF(K206&gt;0.1,"単",IF(K207&gt;0.29,"連",IF(K208&gt;0.34,"複","※")))))</f>
        <v/>
      </c>
      <c r="F206" s="15"/>
      <c r="G206" s="16" t="s">
        <v>8311</v>
      </c>
      <c r="H206" s="17"/>
      <c r="I206" s="40" t="s">
        <v>15</v>
      </c>
      <c r="J206" s="41" t="s">
        <v>15</v>
      </c>
      <c r="K206" s="40" t="s">
        <v>15</v>
      </c>
      <c r="L206" s="41" t="s">
        <v>15</v>
      </c>
      <c r="M206" s="42" t="s">
        <v>11237</v>
      </c>
      <c r="N206" s="43" t="s">
        <v>46</v>
      </c>
      <c r="O206" s="43" t="s">
        <v>46</v>
      </c>
      <c r="P206" s="43" t="s">
        <v>46</v>
      </c>
      <c r="Q206" s="17"/>
      <c r="R206" s="44" t="s">
        <v>1931</v>
      </c>
      <c r="S206" s="45" t="s">
        <v>11921</v>
      </c>
      <c r="T206" s="17" t="s">
        <v>46</v>
      </c>
      <c r="U206" s="43" t="s">
        <v>1665</v>
      </c>
      <c r="V206" s="17" t="s">
        <v>15</v>
      </c>
      <c r="W206" s="64" t="s">
        <v>14290</v>
      </c>
      <c r="X206" s="17"/>
      <c r="Y206" s="15"/>
      <c r="Z206" s="17"/>
      <c r="AA206" s="15"/>
      <c r="AB206" s="17"/>
      <c r="AC206" s="18" t="s">
        <v>7389</v>
      </c>
      <c r="AD206" s="19"/>
    </row>
    <row r="207" spans="1:30" ht="18" customHeight="1" x14ac:dyDescent="0.55000000000000004">
      <c r="B207" s="32"/>
      <c r="C207" s="20">
        <v>3</v>
      </c>
      <c r="D207" s="59"/>
      <c r="E207" s="62"/>
      <c r="F207" s="4" t="s">
        <v>14291</v>
      </c>
      <c r="G207" s="21" t="s">
        <v>443</v>
      </c>
      <c r="H207" s="21" t="s">
        <v>11092</v>
      </c>
      <c r="I207" s="46" t="s">
        <v>11201</v>
      </c>
      <c r="J207" s="47" t="s">
        <v>11201</v>
      </c>
      <c r="K207" s="46" t="s">
        <v>11201</v>
      </c>
      <c r="L207" s="47" t="s">
        <v>11201</v>
      </c>
      <c r="M207" s="48" t="s">
        <v>10997</v>
      </c>
      <c r="N207" s="49" t="s">
        <v>46</v>
      </c>
      <c r="O207" s="49" t="s">
        <v>46</v>
      </c>
      <c r="P207" s="49" t="s">
        <v>46</v>
      </c>
      <c r="Q207" s="21" t="s">
        <v>9686</v>
      </c>
      <c r="R207" s="50" t="s">
        <v>1931</v>
      </c>
      <c r="S207" s="51" t="s">
        <v>7</v>
      </c>
      <c r="T207" s="21">
        <v>55</v>
      </c>
      <c r="U207" s="49" t="s">
        <v>1665</v>
      </c>
      <c r="V207" s="21" t="s">
        <v>15</v>
      </c>
      <c r="W207" s="65"/>
      <c r="X207" s="21" t="s">
        <v>11001</v>
      </c>
      <c r="Y207" s="4" t="s">
        <v>10971</v>
      </c>
      <c r="Z207" s="21" t="s">
        <v>12142</v>
      </c>
      <c r="AA207" s="4" t="s">
        <v>11098</v>
      </c>
      <c r="AB207" s="21" t="s">
        <v>14292</v>
      </c>
      <c r="AC207" s="22" t="s">
        <v>443</v>
      </c>
      <c r="AD207" s="23"/>
    </row>
    <row r="208" spans="1:30" ht="18.5" customHeight="1" thickBot="1" x14ac:dyDescent="0.6">
      <c r="B208" s="32"/>
      <c r="C208" s="24"/>
      <c r="D208" s="60"/>
      <c r="E208" s="63"/>
      <c r="F208" s="25"/>
      <c r="G208" s="26">
        <v>2.5</v>
      </c>
      <c r="H208" s="27" t="e">
        <v>#VALUE!</v>
      </c>
      <c r="I208" s="52" t="s">
        <v>15</v>
      </c>
      <c r="J208" s="53" t="s">
        <v>15</v>
      </c>
      <c r="K208" s="52" t="s">
        <v>15</v>
      </c>
      <c r="L208" s="53" t="s">
        <v>15</v>
      </c>
      <c r="M208" s="54" t="s">
        <v>11204</v>
      </c>
      <c r="N208" s="55" t="s">
        <v>46</v>
      </c>
      <c r="O208" s="54" t="s">
        <v>46</v>
      </c>
      <c r="P208" s="54" t="s">
        <v>46</v>
      </c>
      <c r="Q208" s="26" t="s">
        <v>46</v>
      </c>
      <c r="R208" s="26" t="s">
        <v>1931</v>
      </c>
      <c r="S208" s="56" t="s">
        <v>11278</v>
      </c>
      <c r="T208" s="26" t="s">
        <v>15</v>
      </c>
      <c r="U208" s="54" t="s">
        <v>15</v>
      </c>
      <c r="V208" s="26" t="s">
        <v>15</v>
      </c>
      <c r="W208" s="66"/>
      <c r="X208" s="27" t="s">
        <v>1931</v>
      </c>
      <c r="Y208" s="28"/>
      <c r="Z208" s="26"/>
      <c r="AA208" s="28"/>
      <c r="AB208" s="26"/>
      <c r="AC208" s="29"/>
      <c r="AD208" s="30"/>
    </row>
    <row r="209" spans="1:30" ht="18" customHeight="1" x14ac:dyDescent="0.55000000000000004">
      <c r="B209" s="32"/>
      <c r="C209" s="14"/>
      <c r="D209" s="58"/>
      <c r="E209" s="61" t="str">
        <f t="shared" ref="E209" si="56">IF(V211="非優先","非",IF(D209="","",IF(K209&gt;0.1,"単",IF(K210&gt;0.29,"連",IF(K211&gt;0.34,"複","※")))))</f>
        <v/>
      </c>
      <c r="F209" s="15"/>
      <c r="G209" s="16" t="s">
        <v>15</v>
      </c>
      <c r="H209" s="17"/>
      <c r="I209" s="40" t="s">
        <v>15</v>
      </c>
      <c r="J209" s="41" t="s">
        <v>15</v>
      </c>
      <c r="K209" s="40" t="s">
        <v>15</v>
      </c>
      <c r="L209" s="41" t="s">
        <v>15</v>
      </c>
      <c r="M209" s="42" t="s">
        <v>15</v>
      </c>
      <c r="N209" s="43" t="s">
        <v>15</v>
      </c>
      <c r="O209" s="43" t="s">
        <v>46</v>
      </c>
      <c r="P209" s="43" t="s">
        <v>46</v>
      </c>
      <c r="Q209" s="17"/>
      <c r="R209" s="44" t="s">
        <v>1931</v>
      </c>
      <c r="S209" s="45" t="s">
        <v>15</v>
      </c>
      <c r="T209" s="17" t="s">
        <v>46</v>
      </c>
      <c r="U209" s="43" t="s">
        <v>1665</v>
      </c>
      <c r="V209" s="17" t="s">
        <v>11403</v>
      </c>
      <c r="W209" s="64" t="s">
        <v>14293</v>
      </c>
      <c r="X209" s="17"/>
      <c r="Y209" s="15"/>
      <c r="Z209" s="17"/>
      <c r="AA209" s="15"/>
      <c r="AB209" s="17"/>
      <c r="AC209" s="18">
        <v>0</v>
      </c>
      <c r="AD209" s="19"/>
    </row>
    <row r="210" spans="1:30" ht="18.75" customHeight="1" x14ac:dyDescent="0.55000000000000004">
      <c r="B210" s="32"/>
      <c r="C210" s="20">
        <v>4</v>
      </c>
      <c r="D210" s="59"/>
      <c r="E210" s="62"/>
      <c r="F210" s="4" t="s">
        <v>14294</v>
      </c>
      <c r="G210" s="21" t="s">
        <v>11455</v>
      </c>
      <c r="H210" s="21" t="s">
        <v>11092</v>
      </c>
      <c r="I210" s="46" t="s">
        <v>11201</v>
      </c>
      <c r="J210" s="47" t="s">
        <v>11201</v>
      </c>
      <c r="K210" s="46" t="s">
        <v>11201</v>
      </c>
      <c r="L210" s="47" t="s">
        <v>11201</v>
      </c>
      <c r="M210" s="48" t="s">
        <v>15</v>
      </c>
      <c r="N210" s="49" t="s">
        <v>15</v>
      </c>
      <c r="O210" s="49" t="s">
        <v>46</v>
      </c>
      <c r="P210" s="49" t="s">
        <v>46</v>
      </c>
      <c r="Q210" s="21" t="s">
        <v>5445</v>
      </c>
      <c r="R210" s="50" t="s">
        <v>1931</v>
      </c>
      <c r="S210" s="51" t="s">
        <v>11201</v>
      </c>
      <c r="T210" s="21">
        <v>55</v>
      </c>
      <c r="U210" s="49">
        <v>6.3</v>
      </c>
      <c r="V210" s="21" t="s">
        <v>11404</v>
      </c>
      <c r="W210" s="65"/>
      <c r="X210" s="21" t="s">
        <v>11001</v>
      </c>
      <c r="Y210" s="4" t="s">
        <v>10966</v>
      </c>
      <c r="Z210" s="21" t="s">
        <v>11014</v>
      </c>
      <c r="AA210" s="4" t="s">
        <v>10983</v>
      </c>
      <c r="AB210" s="21" t="s">
        <v>14295</v>
      </c>
      <c r="AC210" s="22" t="s">
        <v>11455</v>
      </c>
      <c r="AD210" s="23"/>
    </row>
    <row r="211" spans="1:30" ht="18.5" customHeight="1" thickBot="1" x14ac:dyDescent="0.6">
      <c r="B211" s="32"/>
      <c r="C211" s="24"/>
      <c r="D211" s="60"/>
      <c r="E211" s="63"/>
      <c r="F211" s="25"/>
      <c r="G211" s="26" t="s">
        <v>15</v>
      </c>
      <c r="H211" s="27" t="e">
        <v>#VALUE!</v>
      </c>
      <c r="I211" s="52" t="s">
        <v>15</v>
      </c>
      <c r="J211" s="53" t="s">
        <v>15</v>
      </c>
      <c r="K211" s="52" t="s">
        <v>15</v>
      </c>
      <c r="L211" s="53" t="s">
        <v>15</v>
      </c>
      <c r="M211" s="54" t="s">
        <v>15</v>
      </c>
      <c r="N211" s="55" t="s">
        <v>15</v>
      </c>
      <c r="O211" s="54" t="s">
        <v>46</v>
      </c>
      <c r="P211" s="54" t="s">
        <v>46</v>
      </c>
      <c r="Q211" s="26" t="s">
        <v>46</v>
      </c>
      <c r="R211" s="26" t="s">
        <v>1931</v>
      </c>
      <c r="S211" s="56" t="s">
        <v>15</v>
      </c>
      <c r="T211" s="26" t="s">
        <v>15</v>
      </c>
      <c r="U211" s="54" t="s">
        <v>11214</v>
      </c>
      <c r="V211" s="26"/>
      <c r="W211" s="66"/>
      <c r="X211" s="27">
        <v>10</v>
      </c>
      <c r="Y211" s="28"/>
      <c r="Z211" s="26"/>
      <c r="AA211" s="28"/>
      <c r="AB211" s="26"/>
      <c r="AC211" s="29"/>
      <c r="AD211" s="30"/>
    </row>
    <row r="212" spans="1:30" ht="18" customHeight="1" x14ac:dyDescent="0.55000000000000004">
      <c r="B212" s="33"/>
      <c r="C212" s="14"/>
      <c r="D212" s="58"/>
      <c r="E212" s="61" t="str">
        <f t="shared" ref="E212" si="57">IF(V214="非優先","非",IF(D212="","",IF(K212&gt;0.1,"単",IF(K213&gt;0.29,"連",IF(K214&gt;0.34,"複","※")))))</f>
        <v/>
      </c>
      <c r="F212" s="15"/>
      <c r="G212" s="16" t="s">
        <v>15</v>
      </c>
      <c r="H212" s="17"/>
      <c r="I212" s="40" t="s">
        <v>15</v>
      </c>
      <c r="J212" s="41" t="s">
        <v>15</v>
      </c>
      <c r="K212" s="40" t="s">
        <v>15</v>
      </c>
      <c r="L212" s="41" t="s">
        <v>15</v>
      </c>
      <c r="M212" s="42" t="s">
        <v>15</v>
      </c>
      <c r="N212" s="43" t="s">
        <v>15</v>
      </c>
      <c r="O212" s="43" t="s">
        <v>46</v>
      </c>
      <c r="P212" s="43" t="s">
        <v>46</v>
      </c>
      <c r="Q212" s="17"/>
      <c r="R212" s="44" t="s">
        <v>1931</v>
      </c>
      <c r="S212" s="45" t="s">
        <v>15</v>
      </c>
      <c r="T212" s="17" t="s">
        <v>46</v>
      </c>
      <c r="U212" s="43">
        <v>8.5</v>
      </c>
      <c r="V212" s="17" t="s">
        <v>11506</v>
      </c>
      <c r="W212" s="64" t="s">
        <v>14296</v>
      </c>
      <c r="X212" s="17"/>
      <c r="Y212" s="15"/>
      <c r="Z212" s="17"/>
      <c r="AA212" s="15"/>
      <c r="AB212" s="17"/>
      <c r="AC212" s="18">
        <v>0</v>
      </c>
      <c r="AD212" s="19"/>
    </row>
    <row r="213" spans="1:30" ht="18.75" customHeight="1" x14ac:dyDescent="0.55000000000000004">
      <c r="B213" s="34"/>
      <c r="C213" s="20">
        <v>5</v>
      </c>
      <c r="D213" s="59"/>
      <c r="E213" s="62"/>
      <c r="F213" s="4" t="s">
        <v>14297</v>
      </c>
      <c r="G213" s="21" t="s">
        <v>11455</v>
      </c>
      <c r="H213" s="21" t="s">
        <v>11092</v>
      </c>
      <c r="I213" s="46" t="s">
        <v>11201</v>
      </c>
      <c r="J213" s="47" t="s">
        <v>11201</v>
      </c>
      <c r="K213" s="46" t="s">
        <v>11201</v>
      </c>
      <c r="L213" s="47" t="s">
        <v>11201</v>
      </c>
      <c r="M213" s="48" t="s">
        <v>15</v>
      </c>
      <c r="N213" s="49" t="s">
        <v>15</v>
      </c>
      <c r="O213" s="49" t="s">
        <v>46</v>
      </c>
      <c r="P213" s="49" t="s">
        <v>46</v>
      </c>
      <c r="Q213" s="21" t="s">
        <v>28</v>
      </c>
      <c r="R213" s="50" t="s">
        <v>1931</v>
      </c>
      <c r="S213" s="51" t="s">
        <v>11201</v>
      </c>
      <c r="T213" s="21">
        <v>55</v>
      </c>
      <c r="U213" s="49">
        <v>5.2</v>
      </c>
      <c r="V213" s="21" t="s">
        <v>11507</v>
      </c>
      <c r="W213" s="65"/>
      <c r="X213" s="21" t="s">
        <v>11001</v>
      </c>
      <c r="Y213" s="4" t="s">
        <v>11017</v>
      </c>
      <c r="Z213" s="21" t="s">
        <v>11106</v>
      </c>
      <c r="AA213" s="4" t="s">
        <v>14271</v>
      </c>
      <c r="AB213" s="21" t="s">
        <v>14298</v>
      </c>
      <c r="AC213" s="22" t="s">
        <v>11455</v>
      </c>
      <c r="AD213" s="23"/>
    </row>
    <row r="214" spans="1:30" ht="18.5" customHeight="1" thickBot="1" x14ac:dyDescent="0.6">
      <c r="C214" s="24"/>
      <c r="D214" s="60"/>
      <c r="E214" s="63"/>
      <c r="F214" s="25"/>
      <c r="G214" s="26" t="s">
        <v>15</v>
      </c>
      <c r="H214" s="27" t="e">
        <v>#VALUE!</v>
      </c>
      <c r="I214" s="52" t="s">
        <v>15</v>
      </c>
      <c r="J214" s="53" t="s">
        <v>15</v>
      </c>
      <c r="K214" s="52" t="s">
        <v>15</v>
      </c>
      <c r="L214" s="53" t="s">
        <v>15</v>
      </c>
      <c r="M214" s="54" t="s">
        <v>15</v>
      </c>
      <c r="N214" s="55" t="s">
        <v>15</v>
      </c>
      <c r="O214" s="54" t="s">
        <v>46</v>
      </c>
      <c r="P214" s="54" t="s">
        <v>46</v>
      </c>
      <c r="Q214" s="26" t="s">
        <v>46</v>
      </c>
      <c r="R214" s="26" t="s">
        <v>1931</v>
      </c>
      <c r="S214" s="56" t="s">
        <v>15</v>
      </c>
      <c r="T214" s="26" t="s">
        <v>15</v>
      </c>
      <c r="U214" s="54" t="s">
        <v>11213</v>
      </c>
      <c r="V214" s="26" t="s">
        <v>11508</v>
      </c>
      <c r="W214" s="66"/>
      <c r="X214" s="27">
        <v>9</v>
      </c>
      <c r="Y214" s="28"/>
      <c r="Z214" s="26"/>
      <c r="AA214" s="28"/>
      <c r="AB214" s="26"/>
      <c r="AC214" s="29"/>
      <c r="AD214" s="30"/>
    </row>
    <row r="215" spans="1:30" ht="18" customHeight="1" x14ac:dyDescent="0.55000000000000004">
      <c r="C215" s="14"/>
      <c r="D215" s="58"/>
      <c r="E215" s="61" t="str">
        <f t="shared" ref="E215" si="58">IF(V217="非優先","非",IF(D215="","",IF(K215&gt;0.1,"単",IF(K216&gt;0.29,"連",IF(K217&gt;0.34,"複","※")))))</f>
        <v/>
      </c>
      <c r="F215" s="15"/>
      <c r="G215" s="16" t="s">
        <v>8307</v>
      </c>
      <c r="H215" s="17"/>
      <c r="I215" s="40" t="s">
        <v>15</v>
      </c>
      <c r="J215" s="41" t="s">
        <v>15</v>
      </c>
      <c r="K215" s="40" t="s">
        <v>15</v>
      </c>
      <c r="L215" s="41" t="s">
        <v>15</v>
      </c>
      <c r="M215" s="42" t="s">
        <v>11241</v>
      </c>
      <c r="N215" s="43" t="s">
        <v>13704</v>
      </c>
      <c r="O215" s="43" t="s">
        <v>46</v>
      </c>
      <c r="P215" s="43" t="s">
        <v>46</v>
      </c>
      <c r="Q215" s="17"/>
      <c r="R215" s="44" t="s">
        <v>1931</v>
      </c>
      <c r="S215" s="45" t="s">
        <v>11910</v>
      </c>
      <c r="T215" s="17" t="s">
        <v>46</v>
      </c>
      <c r="U215" s="43" t="s">
        <v>1665</v>
      </c>
      <c r="V215" s="17" t="s">
        <v>15</v>
      </c>
      <c r="W215" s="64" t="s">
        <v>14299</v>
      </c>
      <c r="X215" s="17"/>
      <c r="Y215" s="15"/>
      <c r="Z215" s="17"/>
      <c r="AA215" s="15"/>
      <c r="AB215" s="17"/>
      <c r="AC215" s="18" t="s">
        <v>13247</v>
      </c>
      <c r="AD215" s="19"/>
    </row>
    <row r="216" spans="1:30" ht="18" customHeight="1" x14ac:dyDescent="0.55000000000000004">
      <c r="C216" s="20">
        <v>6</v>
      </c>
      <c r="D216" s="59"/>
      <c r="E216" s="62"/>
      <c r="F216" s="4" t="s">
        <v>14300</v>
      </c>
      <c r="G216" s="21" t="s">
        <v>1696</v>
      </c>
      <c r="H216" s="21" t="s">
        <v>11092</v>
      </c>
      <c r="I216" s="46" t="s">
        <v>11201</v>
      </c>
      <c r="J216" s="47" t="s">
        <v>11201</v>
      </c>
      <c r="K216" s="46" t="s">
        <v>11201</v>
      </c>
      <c r="L216" s="47" t="s">
        <v>11201</v>
      </c>
      <c r="M216" s="48" t="s">
        <v>10956</v>
      </c>
      <c r="N216" s="49" t="s">
        <v>46</v>
      </c>
      <c r="O216" s="49" t="s">
        <v>46</v>
      </c>
      <c r="P216" s="49" t="s">
        <v>46</v>
      </c>
      <c r="Q216" s="21" t="s">
        <v>14301</v>
      </c>
      <c r="R216" s="50" t="s">
        <v>1931</v>
      </c>
      <c r="S216" s="51" t="s">
        <v>13705</v>
      </c>
      <c r="T216" s="21">
        <v>55</v>
      </c>
      <c r="U216" s="49" t="s">
        <v>1665</v>
      </c>
      <c r="V216" s="21" t="s">
        <v>15</v>
      </c>
      <c r="W216" s="65"/>
      <c r="X216" s="21" t="s">
        <v>11001</v>
      </c>
      <c r="Y216" s="4" t="s">
        <v>11017</v>
      </c>
      <c r="Z216" s="21" t="s">
        <v>11106</v>
      </c>
      <c r="AA216" s="4" t="s">
        <v>12212</v>
      </c>
      <c r="AB216" s="21" t="s">
        <v>14302</v>
      </c>
      <c r="AC216" s="22" t="s">
        <v>1696</v>
      </c>
      <c r="AD216" s="23"/>
    </row>
    <row r="217" spans="1:30" ht="18.5" customHeight="1" thickBot="1" x14ac:dyDescent="0.6">
      <c r="C217" s="24"/>
      <c r="D217" s="60"/>
      <c r="E217" s="63"/>
      <c r="F217" s="25"/>
      <c r="G217" s="26">
        <v>3.3</v>
      </c>
      <c r="H217" s="27" t="e">
        <v>#VALUE!</v>
      </c>
      <c r="I217" s="52" t="s">
        <v>15</v>
      </c>
      <c r="J217" s="53" t="s">
        <v>15</v>
      </c>
      <c r="K217" s="52" t="s">
        <v>15</v>
      </c>
      <c r="L217" s="53" t="s">
        <v>15</v>
      </c>
      <c r="M217" s="54" t="s">
        <v>10999</v>
      </c>
      <c r="N217" s="55" t="s">
        <v>13706</v>
      </c>
      <c r="O217" s="54" t="s">
        <v>46</v>
      </c>
      <c r="P217" s="54" t="s">
        <v>46</v>
      </c>
      <c r="Q217" s="26" t="s">
        <v>46</v>
      </c>
      <c r="R217" s="26" t="s">
        <v>1931</v>
      </c>
      <c r="S217" s="56" t="s">
        <v>13707</v>
      </c>
      <c r="T217" s="26" t="s">
        <v>15</v>
      </c>
      <c r="U217" s="54" t="s">
        <v>15</v>
      </c>
      <c r="V217" s="26" t="s">
        <v>15</v>
      </c>
      <c r="W217" s="66"/>
      <c r="X217" s="27" t="s">
        <v>1931</v>
      </c>
      <c r="Y217" s="28"/>
      <c r="Z217" s="26"/>
      <c r="AA217" s="28"/>
      <c r="AB217" s="26"/>
      <c r="AC217" s="29"/>
      <c r="AD217" s="30"/>
    </row>
    <row r="218" spans="1:30" ht="18" customHeight="1" x14ac:dyDescent="0.55000000000000004">
      <c r="C218" s="14"/>
      <c r="D218" s="58"/>
      <c r="E218" s="61" t="str">
        <f t="shared" ref="E218" si="59">IF(V220="非優先","非",IF(D218="","",IF(K218&gt;0.1,"単",IF(K219&gt;0.29,"連",IF(K220&gt;0.34,"複","※")))))</f>
        <v/>
      </c>
      <c r="F218" s="15"/>
      <c r="G218" s="16" t="s">
        <v>15</v>
      </c>
      <c r="H218" s="17"/>
      <c r="I218" s="40" t="s">
        <v>15</v>
      </c>
      <c r="J218" s="41" t="s">
        <v>15</v>
      </c>
      <c r="K218" s="40" t="s">
        <v>15</v>
      </c>
      <c r="L218" s="41" t="s">
        <v>15</v>
      </c>
      <c r="M218" s="42" t="s">
        <v>15</v>
      </c>
      <c r="N218" s="43" t="s">
        <v>15</v>
      </c>
      <c r="O218" s="43" t="s">
        <v>46</v>
      </c>
      <c r="P218" s="43" t="s">
        <v>46</v>
      </c>
      <c r="Q218" s="17"/>
      <c r="R218" s="44" t="s">
        <v>1931</v>
      </c>
      <c r="S218" s="45" t="s">
        <v>15</v>
      </c>
      <c r="T218" s="17" t="s">
        <v>46</v>
      </c>
      <c r="U218" s="43" t="s">
        <v>1665</v>
      </c>
      <c r="V218" s="17" t="s">
        <v>15</v>
      </c>
      <c r="W218" s="64" t="s">
        <v>14303</v>
      </c>
      <c r="X218" s="17"/>
      <c r="Y218" s="15"/>
      <c r="Z218" s="17"/>
      <c r="AA218" s="15"/>
      <c r="AB218" s="17"/>
      <c r="AC218" s="18" t="s">
        <v>11400</v>
      </c>
      <c r="AD218" s="19"/>
    </row>
    <row r="219" spans="1:30" ht="18" customHeight="1" x14ac:dyDescent="0.55000000000000004">
      <c r="C219" s="20">
        <v>7</v>
      </c>
      <c r="D219" s="59"/>
      <c r="E219" s="62"/>
      <c r="F219" s="4" t="s">
        <v>14304</v>
      </c>
      <c r="G219" s="21" t="s">
        <v>213</v>
      </c>
      <c r="H219" s="21" t="s">
        <v>11092</v>
      </c>
      <c r="I219" s="46" t="s">
        <v>11201</v>
      </c>
      <c r="J219" s="47" t="s">
        <v>11201</v>
      </c>
      <c r="K219" s="46" t="s">
        <v>11201</v>
      </c>
      <c r="L219" s="47" t="s">
        <v>11201</v>
      </c>
      <c r="M219" s="48" t="s">
        <v>15</v>
      </c>
      <c r="N219" s="49" t="s">
        <v>15</v>
      </c>
      <c r="O219" s="49" t="s">
        <v>46</v>
      </c>
      <c r="P219" s="49" t="s">
        <v>46</v>
      </c>
      <c r="Q219" s="21" t="s">
        <v>1021</v>
      </c>
      <c r="R219" s="50" t="s">
        <v>1931</v>
      </c>
      <c r="S219" s="51" t="s">
        <v>11201</v>
      </c>
      <c r="T219" s="21">
        <v>54</v>
      </c>
      <c r="U219" s="49" t="s">
        <v>1665</v>
      </c>
      <c r="V219" s="21" t="s">
        <v>15</v>
      </c>
      <c r="W219" s="65"/>
      <c r="X219" s="21" t="s">
        <v>11001</v>
      </c>
      <c r="Y219" s="4" t="s">
        <v>10966</v>
      </c>
      <c r="Z219" s="21" t="s">
        <v>14217</v>
      </c>
      <c r="AA219" s="4" t="s">
        <v>13512</v>
      </c>
      <c r="AB219" s="21" t="s">
        <v>14305</v>
      </c>
      <c r="AC219" s="22" t="s">
        <v>213</v>
      </c>
      <c r="AD219" s="23"/>
    </row>
    <row r="220" spans="1:30" ht="18.5" customHeight="1" thickBot="1" x14ac:dyDescent="0.6">
      <c r="C220" s="24"/>
      <c r="D220" s="60"/>
      <c r="E220" s="63"/>
      <c r="F220" s="25"/>
      <c r="G220" s="26" t="s">
        <v>15</v>
      </c>
      <c r="H220" s="27" t="e">
        <v>#VALUE!</v>
      </c>
      <c r="I220" s="52" t="s">
        <v>15</v>
      </c>
      <c r="J220" s="53" t="s">
        <v>15</v>
      </c>
      <c r="K220" s="52" t="s">
        <v>15</v>
      </c>
      <c r="L220" s="53" t="s">
        <v>15</v>
      </c>
      <c r="M220" s="54" t="s">
        <v>15</v>
      </c>
      <c r="N220" s="55" t="s">
        <v>15</v>
      </c>
      <c r="O220" s="54" t="s">
        <v>46</v>
      </c>
      <c r="P220" s="54" t="s">
        <v>46</v>
      </c>
      <c r="Q220" s="26" t="s">
        <v>46</v>
      </c>
      <c r="R220" s="26" t="s">
        <v>1931</v>
      </c>
      <c r="S220" s="56" t="s">
        <v>15</v>
      </c>
      <c r="T220" s="26" t="s">
        <v>15</v>
      </c>
      <c r="U220" s="54" t="s">
        <v>15</v>
      </c>
      <c r="V220" s="26" t="s">
        <v>15</v>
      </c>
      <c r="W220" s="66"/>
      <c r="X220" s="27">
        <v>1</v>
      </c>
      <c r="Y220" s="28"/>
      <c r="Z220" s="26"/>
      <c r="AA220" s="28"/>
      <c r="AB220" s="26"/>
      <c r="AC220" s="29"/>
      <c r="AD220" s="30"/>
    </row>
    <row r="221" spans="1:30" ht="18" customHeight="1" x14ac:dyDescent="0.55000000000000004">
      <c r="C221" s="14"/>
      <c r="D221" s="58"/>
      <c r="E221" s="61" t="str">
        <f t="shared" ref="E221" si="60">IF(V223="非優先","非",IF(D221="","",IF(K221&gt;0.1,"単",IF(K222&gt;0.29,"連",IF(K223&gt;0.34,"複","※")))))</f>
        <v/>
      </c>
      <c r="F221" s="15"/>
      <c r="G221" s="16" t="s">
        <v>15</v>
      </c>
      <c r="H221" s="17"/>
      <c r="I221" s="40" t="s">
        <v>15</v>
      </c>
      <c r="J221" s="41" t="s">
        <v>15</v>
      </c>
      <c r="K221" s="40" t="s">
        <v>15</v>
      </c>
      <c r="L221" s="41" t="s">
        <v>15</v>
      </c>
      <c r="M221" s="42" t="s">
        <v>15</v>
      </c>
      <c r="N221" s="43" t="s">
        <v>15</v>
      </c>
      <c r="O221" s="43" t="s">
        <v>46</v>
      </c>
      <c r="P221" s="43" t="s">
        <v>46</v>
      </c>
      <c r="Q221" s="17"/>
      <c r="R221" s="44" t="s">
        <v>1931</v>
      </c>
      <c r="S221" s="45" t="s">
        <v>15</v>
      </c>
      <c r="T221" s="17" t="s">
        <v>46</v>
      </c>
      <c r="U221" s="43">
        <v>10.3</v>
      </c>
      <c r="V221" s="17" t="s">
        <v>11221</v>
      </c>
      <c r="W221" s="64" t="s">
        <v>14306</v>
      </c>
      <c r="X221" s="17"/>
      <c r="Y221" s="15"/>
      <c r="Z221" s="17"/>
      <c r="AA221" s="15"/>
      <c r="AB221" s="17"/>
      <c r="AC221" s="18">
        <v>0</v>
      </c>
      <c r="AD221" s="19"/>
    </row>
    <row r="222" spans="1:30" ht="18" customHeight="1" x14ac:dyDescent="0.55000000000000004">
      <c r="C222" s="20">
        <v>8</v>
      </c>
      <c r="D222" s="59"/>
      <c r="E222" s="62"/>
      <c r="F222" s="4" t="s">
        <v>14307</v>
      </c>
      <c r="G222" s="21" t="s">
        <v>1086</v>
      </c>
      <c r="H222" s="21" t="s">
        <v>11092</v>
      </c>
      <c r="I222" s="46" t="s">
        <v>11201</v>
      </c>
      <c r="J222" s="47" t="s">
        <v>11201</v>
      </c>
      <c r="K222" s="46" t="s">
        <v>11201</v>
      </c>
      <c r="L222" s="47" t="s">
        <v>11201</v>
      </c>
      <c r="M222" s="48" t="s">
        <v>15</v>
      </c>
      <c r="N222" s="49" t="s">
        <v>15</v>
      </c>
      <c r="O222" s="49" t="s">
        <v>46</v>
      </c>
      <c r="P222" s="49" t="s">
        <v>46</v>
      </c>
      <c r="Q222" s="21" t="s">
        <v>11</v>
      </c>
      <c r="R222" s="50" t="s">
        <v>1931</v>
      </c>
      <c r="S222" s="51" t="s">
        <v>11201</v>
      </c>
      <c r="T222" s="21">
        <v>55</v>
      </c>
      <c r="U222" s="49">
        <v>11.8</v>
      </c>
      <c r="V222" s="21" t="s">
        <v>11222</v>
      </c>
      <c r="W222" s="65"/>
      <c r="X222" s="21" t="s">
        <v>10965</v>
      </c>
      <c r="Y222" s="4" t="s">
        <v>10971</v>
      </c>
      <c r="Z222" s="21" t="s">
        <v>11048</v>
      </c>
      <c r="AA222" s="4" t="s">
        <v>13438</v>
      </c>
      <c r="AB222" s="21" t="s">
        <v>14094</v>
      </c>
      <c r="AC222" s="22" t="s">
        <v>1086</v>
      </c>
      <c r="AD222" s="23"/>
    </row>
    <row r="223" spans="1:30" ht="18.5" customHeight="1" thickBot="1" x14ac:dyDescent="0.6">
      <c r="C223" s="24"/>
      <c r="D223" s="60"/>
      <c r="E223" s="63"/>
      <c r="F223" s="25"/>
      <c r="G223" s="26" t="s">
        <v>15</v>
      </c>
      <c r="H223" s="27" t="e">
        <v>#VALUE!</v>
      </c>
      <c r="I223" s="52" t="s">
        <v>15</v>
      </c>
      <c r="J223" s="53" t="s">
        <v>15</v>
      </c>
      <c r="K223" s="52" t="s">
        <v>15</v>
      </c>
      <c r="L223" s="53" t="s">
        <v>15</v>
      </c>
      <c r="M223" s="54" t="s">
        <v>15</v>
      </c>
      <c r="N223" s="55" t="s">
        <v>15</v>
      </c>
      <c r="O223" s="54" t="s">
        <v>46</v>
      </c>
      <c r="P223" s="54" t="s">
        <v>46</v>
      </c>
      <c r="Q223" s="26" t="s">
        <v>46</v>
      </c>
      <c r="R223" s="26" t="s">
        <v>1931</v>
      </c>
      <c r="S223" s="56" t="s">
        <v>15</v>
      </c>
      <c r="T223" s="26" t="s">
        <v>15</v>
      </c>
      <c r="U223" s="54" t="s">
        <v>11213</v>
      </c>
      <c r="V223" s="26" t="s">
        <v>11223</v>
      </c>
      <c r="W223" s="66"/>
      <c r="X223" s="27">
        <v>33</v>
      </c>
      <c r="Y223" s="28"/>
      <c r="Z223" s="26"/>
      <c r="AA223" s="28"/>
      <c r="AB223" s="26"/>
      <c r="AC223" s="29"/>
      <c r="AD223" s="30"/>
    </row>
    <row r="224" spans="1:30" x14ac:dyDescent="0.55000000000000004">
      <c r="A224" s="35"/>
      <c r="B224" s="35"/>
      <c r="C224" s="36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</row>
    <row r="225" spans="1:30" x14ac:dyDescent="0.55000000000000004">
      <c r="A225" t="s">
        <v>11103</v>
      </c>
      <c r="B225" t="s">
        <v>10942</v>
      </c>
      <c r="C225" s="11" t="s">
        <v>10943</v>
      </c>
      <c r="D225" t="s">
        <v>2</v>
      </c>
      <c r="E225" t="s">
        <v>10996</v>
      </c>
      <c r="F225" t="s">
        <v>0</v>
      </c>
      <c r="G225" t="s">
        <v>10945</v>
      </c>
      <c r="H225" t="s">
        <v>10946</v>
      </c>
      <c r="I225" t="s">
        <v>10946</v>
      </c>
      <c r="J225" t="s">
        <v>10946</v>
      </c>
      <c r="K225" t="s">
        <v>10946</v>
      </c>
      <c r="L225" t="s">
        <v>10946</v>
      </c>
      <c r="M225" t="s">
        <v>11173</v>
      </c>
      <c r="N225" t="s">
        <v>11174</v>
      </c>
      <c r="O225" t="s">
        <v>11175</v>
      </c>
      <c r="P225" t="s">
        <v>11175</v>
      </c>
      <c r="Q225" t="s">
        <v>1</v>
      </c>
      <c r="R225" t="s">
        <v>11176</v>
      </c>
      <c r="T225" t="s">
        <v>10947</v>
      </c>
      <c r="U225" t="s">
        <v>11177</v>
      </c>
      <c r="W225" t="s">
        <v>10948</v>
      </c>
      <c r="X225" t="s">
        <v>10949</v>
      </c>
      <c r="Y225" t="s">
        <v>10950</v>
      </c>
      <c r="Z225" t="s">
        <v>10951</v>
      </c>
      <c r="AA225" t="s">
        <v>10952</v>
      </c>
      <c r="AB225" t="s">
        <v>10953</v>
      </c>
      <c r="AC225" t="s">
        <v>10954</v>
      </c>
    </row>
    <row r="226" spans="1:30" x14ac:dyDescent="0.55000000000000004">
      <c r="A226" t="s">
        <v>10956</v>
      </c>
      <c r="B226" t="s">
        <v>10957</v>
      </c>
      <c r="G226" t="s">
        <v>11178</v>
      </c>
      <c r="H226" s="1"/>
      <c r="I226" t="s">
        <v>11179</v>
      </c>
      <c r="J226" t="s">
        <v>11180</v>
      </c>
      <c r="K226" t="s">
        <v>11179</v>
      </c>
      <c r="L226" t="s">
        <v>11180</v>
      </c>
      <c r="M226" t="s">
        <v>11181</v>
      </c>
      <c r="R226" s="5" t="s">
        <v>11179</v>
      </c>
      <c r="S226" s="2" t="s">
        <v>11182</v>
      </c>
      <c r="T226" t="s">
        <v>11183</v>
      </c>
      <c r="U226" t="s">
        <v>11184</v>
      </c>
    </row>
    <row r="227" spans="1:30" x14ac:dyDescent="0.55000000000000004">
      <c r="A227" s="1">
        <v>6</v>
      </c>
      <c r="B227" s="1"/>
      <c r="C227" s="12" t="s">
        <v>10956</v>
      </c>
      <c r="D227" s="1" t="s">
        <v>10957</v>
      </c>
      <c r="F227" s="1" t="s">
        <v>10959</v>
      </c>
      <c r="G227" t="s">
        <v>11185</v>
      </c>
      <c r="I227" t="s">
        <v>11186</v>
      </c>
      <c r="J227" t="s">
        <v>11187</v>
      </c>
      <c r="K227" t="s">
        <v>11186</v>
      </c>
      <c r="L227" t="s">
        <v>11187</v>
      </c>
      <c r="M227" t="s">
        <v>11188</v>
      </c>
      <c r="R227" t="s">
        <v>11189</v>
      </c>
      <c r="S227" s="2" t="s">
        <v>11190</v>
      </c>
      <c r="U227" t="s">
        <v>11191</v>
      </c>
    </row>
    <row r="228" spans="1:30" ht="18.5" thickBot="1" x14ac:dyDescent="0.6">
      <c r="C228" s="13">
        <v>6</v>
      </c>
      <c r="D228" t="s">
        <v>10961</v>
      </c>
      <c r="E228">
        <f>VALUE(B226)</f>
        <v>1700</v>
      </c>
      <c r="F228" t="s">
        <v>10956</v>
      </c>
      <c r="G228" t="s">
        <v>11192</v>
      </c>
      <c r="I228" t="s">
        <v>11193</v>
      </c>
      <c r="J228" t="s">
        <v>11194</v>
      </c>
      <c r="K228" t="s">
        <v>11193</v>
      </c>
      <c r="L228" t="s">
        <v>11194</v>
      </c>
      <c r="M228" t="s">
        <v>11195</v>
      </c>
      <c r="Q228" s="5" t="s">
        <v>11196</v>
      </c>
      <c r="R228" s="5" t="s">
        <v>11197</v>
      </c>
      <c r="S228" s="39" t="s">
        <v>11198</v>
      </c>
      <c r="T228" t="s">
        <v>25</v>
      </c>
      <c r="U228" t="s">
        <v>11199</v>
      </c>
    </row>
    <row r="229" spans="1:30" ht="18" customHeight="1" x14ac:dyDescent="0.55000000000000004">
      <c r="C229" s="14"/>
      <c r="D229" s="58"/>
      <c r="E229" s="61" t="str">
        <f>IF(V231="非優先","非",IF(D229="","",IF(K229&gt;0.1,"単",IF(K230&gt;0.29,"連",IF(K231&gt;0.34,"複","※")))))</f>
        <v/>
      </c>
      <c r="F229" s="15"/>
      <c r="G229" s="16" t="s">
        <v>1931</v>
      </c>
      <c r="H229" s="17"/>
      <c r="I229" s="40">
        <v>0.2</v>
      </c>
      <c r="J229" s="41">
        <v>1</v>
      </c>
      <c r="K229" s="40">
        <v>8.3333333333333329E-2</v>
      </c>
      <c r="L229" s="41">
        <v>1</v>
      </c>
      <c r="M229" s="42" t="s">
        <v>11219</v>
      </c>
      <c r="N229" s="43" t="s">
        <v>1931</v>
      </c>
      <c r="O229" s="43" t="s">
        <v>157</v>
      </c>
      <c r="P229" s="43" t="s">
        <v>7727</v>
      </c>
      <c r="Q229" s="17"/>
      <c r="R229" s="44" t="s">
        <v>1931</v>
      </c>
      <c r="S229" s="45" t="s">
        <v>11270</v>
      </c>
      <c r="T229" s="17" t="s">
        <v>46</v>
      </c>
      <c r="U229" s="43">
        <v>4.5</v>
      </c>
      <c r="V229" s="17"/>
      <c r="W229" s="64" t="s">
        <v>11049</v>
      </c>
      <c r="X229" s="17"/>
      <c r="Y229" s="15"/>
      <c r="Z229" s="17"/>
      <c r="AA229" s="15"/>
      <c r="AB229" s="17"/>
      <c r="AC229" s="18" t="s">
        <v>11046</v>
      </c>
      <c r="AD229" s="19"/>
    </row>
    <row r="230" spans="1:30" ht="18" customHeight="1" x14ac:dyDescent="0.55000000000000004">
      <c r="C230" s="20">
        <v>1</v>
      </c>
      <c r="D230" s="59"/>
      <c r="E230" s="62"/>
      <c r="F230" s="4" t="s">
        <v>5100</v>
      </c>
      <c r="G230" s="21" t="s">
        <v>49</v>
      </c>
      <c r="H230" s="21" t="s">
        <v>10964</v>
      </c>
      <c r="I230" s="46">
        <v>0.4</v>
      </c>
      <c r="J230" s="47">
        <v>2</v>
      </c>
      <c r="K230" s="46">
        <v>0.16666666666666666</v>
      </c>
      <c r="L230" s="47">
        <v>2</v>
      </c>
      <c r="M230" s="48" t="s">
        <v>10956</v>
      </c>
      <c r="N230" s="49" t="s">
        <v>1931</v>
      </c>
      <c r="O230" s="49" t="s">
        <v>310</v>
      </c>
      <c r="P230" s="49" t="s">
        <v>7722</v>
      </c>
      <c r="Q230" s="21" t="s">
        <v>10988</v>
      </c>
      <c r="R230" s="50" t="s">
        <v>1931</v>
      </c>
      <c r="S230" s="51" t="s">
        <v>11897</v>
      </c>
      <c r="T230" s="21">
        <v>56</v>
      </c>
      <c r="U230" s="49">
        <v>6.8</v>
      </c>
      <c r="V230" s="21"/>
      <c r="W230" s="65"/>
      <c r="X230" s="21" t="s">
        <v>10965</v>
      </c>
      <c r="Y230" s="4" t="s">
        <v>10971</v>
      </c>
      <c r="Z230" s="21" t="s">
        <v>11319</v>
      </c>
      <c r="AA230" s="4" t="s">
        <v>14308</v>
      </c>
      <c r="AB230" s="21" t="s">
        <v>14309</v>
      </c>
      <c r="AC230" s="22" t="s">
        <v>49</v>
      </c>
      <c r="AD230" s="23"/>
    </row>
    <row r="231" spans="1:30" ht="18.5" customHeight="1" thickBot="1" x14ac:dyDescent="0.6">
      <c r="C231" s="24"/>
      <c r="D231" s="60"/>
      <c r="E231" s="63"/>
      <c r="F231" s="25"/>
      <c r="G231" s="26" t="s">
        <v>1931</v>
      </c>
      <c r="H231" s="27">
        <v>11</v>
      </c>
      <c r="I231" s="52">
        <v>0.4</v>
      </c>
      <c r="J231" s="53" t="s">
        <v>11261</v>
      </c>
      <c r="K231" s="52">
        <v>0.16666666666666666</v>
      </c>
      <c r="L231" s="53" t="s">
        <v>11359</v>
      </c>
      <c r="M231" s="54" t="s">
        <v>10959</v>
      </c>
      <c r="N231" s="55" t="s">
        <v>1931</v>
      </c>
      <c r="O231" s="54" t="s">
        <v>46</v>
      </c>
      <c r="P231" s="54" t="s">
        <v>46</v>
      </c>
      <c r="Q231" s="26" t="s">
        <v>46</v>
      </c>
      <c r="R231" s="26" t="s">
        <v>1931</v>
      </c>
      <c r="S231" s="56" t="s">
        <v>11964</v>
      </c>
      <c r="T231" s="26" t="s">
        <v>15</v>
      </c>
      <c r="U231" s="54" t="s">
        <v>11214</v>
      </c>
      <c r="V231" s="26"/>
      <c r="W231" s="66"/>
      <c r="X231" s="27">
        <v>17</v>
      </c>
      <c r="Y231" s="28"/>
      <c r="Z231" s="26"/>
      <c r="AA231" s="28"/>
      <c r="AB231" s="26"/>
      <c r="AC231" s="37">
        <v>0</v>
      </c>
      <c r="AD231" s="21"/>
    </row>
    <row r="232" spans="1:30" ht="18" customHeight="1" x14ac:dyDescent="0.55000000000000004">
      <c r="C232" s="14"/>
      <c r="D232" s="58"/>
      <c r="E232" s="61" t="str">
        <f t="shared" ref="E232" si="61">IF(V234="非優先","非",IF(D232="","",IF(K232&gt;0.1,"単",IF(K233&gt;0.29,"連",IF(K234&gt;0.34,"複","※")))))</f>
        <v/>
      </c>
      <c r="F232" s="15"/>
      <c r="G232" s="16" t="s">
        <v>8301</v>
      </c>
      <c r="H232" s="17"/>
      <c r="I232" s="40">
        <v>0.2</v>
      </c>
      <c r="J232" s="41">
        <v>9</v>
      </c>
      <c r="K232" s="40">
        <v>0.14285714285714285</v>
      </c>
      <c r="L232" s="41">
        <v>10</v>
      </c>
      <c r="M232" s="42" t="s">
        <v>11237</v>
      </c>
      <c r="N232" s="43" t="s">
        <v>11238</v>
      </c>
      <c r="O232" s="43" t="s">
        <v>152</v>
      </c>
      <c r="P232" s="43" t="s">
        <v>9898</v>
      </c>
      <c r="Q232" s="17"/>
      <c r="R232" s="44">
        <v>0.13</v>
      </c>
      <c r="S232" s="45" t="s">
        <v>2393</v>
      </c>
      <c r="T232" s="17" t="s">
        <v>46</v>
      </c>
      <c r="U232" s="43">
        <v>7.5</v>
      </c>
      <c r="V232" s="17" t="s">
        <v>11509</v>
      </c>
      <c r="W232" s="64" t="s">
        <v>14310</v>
      </c>
      <c r="X232" s="17"/>
      <c r="Y232" s="15"/>
      <c r="Z232" s="17"/>
      <c r="AA232" s="15"/>
      <c r="AB232" s="17"/>
      <c r="AC232" s="18" t="s">
        <v>6716</v>
      </c>
      <c r="AD232" s="19"/>
    </row>
    <row r="233" spans="1:30" ht="18.75" customHeight="1" x14ac:dyDescent="0.55000000000000004">
      <c r="B233" s="31"/>
      <c r="C233" s="20">
        <v>2</v>
      </c>
      <c r="D233" s="59"/>
      <c r="E233" s="62"/>
      <c r="F233" s="4" t="s">
        <v>14311</v>
      </c>
      <c r="G233" s="21" t="s">
        <v>1469</v>
      </c>
      <c r="H233" s="21" t="s">
        <v>11003</v>
      </c>
      <c r="I233" s="46">
        <v>0.31111111111111112</v>
      </c>
      <c r="J233" s="47">
        <v>14</v>
      </c>
      <c r="K233" s="46">
        <v>0.24285714285714285</v>
      </c>
      <c r="L233" s="47">
        <v>17</v>
      </c>
      <c r="M233" s="48" t="s">
        <v>10956</v>
      </c>
      <c r="N233" s="49" t="s">
        <v>11239</v>
      </c>
      <c r="O233" s="49" t="s">
        <v>503</v>
      </c>
      <c r="P233" s="49" t="s">
        <v>7798</v>
      </c>
      <c r="Q233" s="21" t="s">
        <v>1561</v>
      </c>
      <c r="R233" s="50">
        <v>0.2</v>
      </c>
      <c r="S233" s="51" t="s">
        <v>1561</v>
      </c>
      <c r="T233" s="21">
        <v>53</v>
      </c>
      <c r="U233" s="49">
        <v>9.9</v>
      </c>
      <c r="V233" s="21" t="s">
        <v>11510</v>
      </c>
      <c r="W233" s="65"/>
      <c r="X233" s="21" t="s">
        <v>10965</v>
      </c>
      <c r="Y233" s="4" t="s">
        <v>10971</v>
      </c>
      <c r="Z233" s="21" t="s">
        <v>10992</v>
      </c>
      <c r="AA233" s="4" t="s">
        <v>12304</v>
      </c>
      <c r="AB233" s="21" t="s">
        <v>14312</v>
      </c>
      <c r="AC233" s="22" t="s">
        <v>1469</v>
      </c>
      <c r="AD233" s="23"/>
    </row>
    <row r="234" spans="1:30" ht="18.5" customHeight="1" thickBot="1" x14ac:dyDescent="0.6">
      <c r="B234" s="32"/>
      <c r="C234" s="24"/>
      <c r="D234" s="60"/>
      <c r="E234" s="63"/>
      <c r="F234" s="25"/>
      <c r="G234" s="26">
        <v>3.4</v>
      </c>
      <c r="H234" s="27">
        <v>7</v>
      </c>
      <c r="I234" s="52">
        <v>0.4</v>
      </c>
      <c r="J234" s="53" t="s">
        <v>11967</v>
      </c>
      <c r="K234" s="52">
        <v>0.34285714285714286</v>
      </c>
      <c r="L234" s="53" t="s">
        <v>11968</v>
      </c>
      <c r="M234" s="54" t="s">
        <v>10959</v>
      </c>
      <c r="N234" s="55" t="s">
        <v>11240</v>
      </c>
      <c r="O234" s="54" t="s">
        <v>46</v>
      </c>
      <c r="P234" s="54" t="s">
        <v>46</v>
      </c>
      <c r="Q234" s="26">
        <v>25</v>
      </c>
      <c r="R234" s="26">
        <v>15</v>
      </c>
      <c r="S234" s="56" t="s">
        <v>18</v>
      </c>
      <c r="T234" s="26" t="s">
        <v>11229</v>
      </c>
      <c r="U234" s="54" t="s">
        <v>11214</v>
      </c>
      <c r="V234" s="26" t="s">
        <v>11511</v>
      </c>
      <c r="W234" s="66"/>
      <c r="X234" s="27">
        <v>25</v>
      </c>
      <c r="Y234" s="28"/>
      <c r="Z234" s="26"/>
      <c r="AA234" s="28"/>
      <c r="AB234" s="26"/>
      <c r="AC234" s="37">
        <v>0</v>
      </c>
      <c r="AD234" s="30"/>
    </row>
    <row r="235" spans="1:30" ht="18" customHeight="1" x14ac:dyDescent="0.55000000000000004">
      <c r="B235" s="32"/>
      <c r="C235" s="14"/>
      <c r="D235" s="58"/>
      <c r="E235" s="61" t="str">
        <f t="shared" ref="E235" si="62">IF(V237="非優先","非",IF(D235="","",IF(K235&gt;0.1,"単",IF(K236&gt;0.29,"連",IF(K237&gt;0.34,"複","※")))))</f>
        <v/>
      </c>
      <c r="F235" s="15"/>
      <c r="G235" s="16" t="s">
        <v>8310</v>
      </c>
      <c r="H235" s="17"/>
      <c r="I235" s="40">
        <v>0.14285714285714285</v>
      </c>
      <c r="J235" s="41">
        <v>1</v>
      </c>
      <c r="K235" s="40">
        <v>0.10344827586206896</v>
      </c>
      <c r="L235" s="41">
        <v>3</v>
      </c>
      <c r="M235" s="42" t="s">
        <v>11209</v>
      </c>
      <c r="N235" s="43" t="s">
        <v>11365</v>
      </c>
      <c r="O235" s="43" t="s">
        <v>795</v>
      </c>
      <c r="P235" s="43" t="s">
        <v>9883</v>
      </c>
      <c r="Q235" s="17"/>
      <c r="R235" s="44">
        <v>0</v>
      </c>
      <c r="S235" s="45" t="s">
        <v>1561</v>
      </c>
      <c r="T235" s="17" t="s">
        <v>46</v>
      </c>
      <c r="U235" s="43"/>
      <c r="V235" s="17" t="s">
        <v>12512</v>
      </c>
      <c r="W235" s="64" t="s">
        <v>14313</v>
      </c>
      <c r="X235" s="17"/>
      <c r="Y235" s="15"/>
      <c r="Z235" s="17"/>
      <c r="AA235" s="15"/>
      <c r="AB235" s="17"/>
      <c r="AC235" s="18" t="s">
        <v>11339</v>
      </c>
      <c r="AD235" s="19"/>
    </row>
    <row r="236" spans="1:30" ht="18" customHeight="1" x14ac:dyDescent="0.55000000000000004">
      <c r="B236" s="32"/>
      <c r="C236" s="20">
        <v>3</v>
      </c>
      <c r="D236" s="59"/>
      <c r="E236" s="62"/>
      <c r="F236" s="4" t="s">
        <v>11489</v>
      </c>
      <c r="G236" s="21" t="s">
        <v>47</v>
      </c>
      <c r="H236" s="21" t="s">
        <v>10974</v>
      </c>
      <c r="I236" s="46">
        <v>0.14285714285714285</v>
      </c>
      <c r="J236" s="47">
        <v>1</v>
      </c>
      <c r="K236" s="46">
        <v>0.10344827586206896</v>
      </c>
      <c r="L236" s="47">
        <v>3</v>
      </c>
      <c r="M236" s="48" t="s">
        <v>10956</v>
      </c>
      <c r="N236" s="49" t="s">
        <v>11208</v>
      </c>
      <c r="O236" s="49" t="s">
        <v>1855</v>
      </c>
      <c r="P236" s="49" t="s">
        <v>7731</v>
      </c>
      <c r="Q236" s="21" t="s">
        <v>9684</v>
      </c>
      <c r="R236" s="50">
        <v>0</v>
      </c>
      <c r="S236" s="51" t="s">
        <v>11913</v>
      </c>
      <c r="T236" s="21">
        <v>53</v>
      </c>
      <c r="U236" s="49">
        <v>5.4</v>
      </c>
      <c r="V236" s="21" t="s">
        <v>12513</v>
      </c>
      <c r="W236" s="65"/>
      <c r="X236" s="21" t="s">
        <v>10965</v>
      </c>
      <c r="Y236" s="4" t="s">
        <v>10971</v>
      </c>
      <c r="Z236" s="21" t="s">
        <v>11048</v>
      </c>
      <c r="AA236" s="4" t="s">
        <v>14314</v>
      </c>
      <c r="AB236" s="21" t="s">
        <v>14315</v>
      </c>
      <c r="AC236" s="22" t="s">
        <v>47</v>
      </c>
      <c r="AD236" s="23"/>
    </row>
    <row r="237" spans="1:30" ht="18.5" customHeight="1" thickBot="1" x14ac:dyDescent="0.6">
      <c r="B237" s="32"/>
      <c r="C237" s="24"/>
      <c r="D237" s="60"/>
      <c r="E237" s="63"/>
      <c r="F237" s="25"/>
      <c r="G237" s="26">
        <v>4.7</v>
      </c>
      <c r="H237" s="27">
        <v>5</v>
      </c>
      <c r="I237" s="52">
        <v>0.14285714285714285</v>
      </c>
      <c r="J237" s="53" t="s">
        <v>12471</v>
      </c>
      <c r="K237" s="52">
        <v>0.13793103448275862</v>
      </c>
      <c r="L237" s="53" t="s">
        <v>13703</v>
      </c>
      <c r="M237" s="54" t="s">
        <v>10959</v>
      </c>
      <c r="N237" s="55" t="s">
        <v>11366</v>
      </c>
      <c r="O237" s="54" t="s">
        <v>46</v>
      </c>
      <c r="P237" s="54" t="s">
        <v>46</v>
      </c>
      <c r="Q237" s="26" t="s">
        <v>46</v>
      </c>
      <c r="R237" s="26">
        <v>16</v>
      </c>
      <c r="S237" s="56" t="s">
        <v>5</v>
      </c>
      <c r="T237" s="26" t="s">
        <v>11205</v>
      </c>
      <c r="U237" s="54" t="s">
        <v>11206</v>
      </c>
      <c r="V237" s="26" t="s">
        <v>12515</v>
      </c>
      <c r="W237" s="66"/>
      <c r="X237" s="27" t="s">
        <v>1931</v>
      </c>
      <c r="Y237" s="28"/>
      <c r="Z237" s="26"/>
      <c r="AA237" s="28"/>
      <c r="AB237" s="26"/>
      <c r="AC237" s="37">
        <v>0</v>
      </c>
      <c r="AD237" s="30"/>
    </row>
    <row r="238" spans="1:30" ht="18" customHeight="1" x14ac:dyDescent="0.55000000000000004">
      <c r="B238" s="32"/>
      <c r="C238" s="14"/>
      <c r="D238" s="58"/>
      <c r="E238" s="61" t="str">
        <f t="shared" ref="E238" si="63">IF(V240="非優先","非",IF(D238="","",IF(K238&gt;0.1,"単",IF(K239&gt;0.29,"連",IF(K240&gt;0.34,"複","※")))))</f>
        <v/>
      </c>
      <c r="F238" s="15"/>
      <c r="G238" s="16" t="s">
        <v>15</v>
      </c>
      <c r="H238" s="17"/>
      <c r="I238" s="40" t="s">
        <v>15</v>
      </c>
      <c r="J238" s="41" t="s">
        <v>15</v>
      </c>
      <c r="K238" s="40" t="s">
        <v>15</v>
      </c>
      <c r="L238" s="41" t="s">
        <v>15</v>
      </c>
      <c r="M238" s="42" t="s">
        <v>15</v>
      </c>
      <c r="N238" s="43" t="s">
        <v>15</v>
      </c>
      <c r="O238" s="43" t="s">
        <v>46</v>
      </c>
      <c r="P238" s="43" t="s">
        <v>46</v>
      </c>
      <c r="Q238" s="17"/>
      <c r="R238" s="44" t="s">
        <v>1931</v>
      </c>
      <c r="S238" s="45" t="s">
        <v>15</v>
      </c>
      <c r="T238" s="17" t="s">
        <v>46</v>
      </c>
      <c r="U238" s="43"/>
      <c r="V238" s="17"/>
      <c r="W238" s="64" t="s">
        <v>13560</v>
      </c>
      <c r="X238" s="17"/>
      <c r="Y238" s="15"/>
      <c r="Z238" s="17"/>
      <c r="AA238" s="15"/>
      <c r="AB238" s="17"/>
      <c r="AC238" s="18" t="s">
        <v>10978</v>
      </c>
      <c r="AD238" s="19"/>
    </row>
    <row r="239" spans="1:30" ht="18.75" customHeight="1" x14ac:dyDescent="0.55000000000000004">
      <c r="B239" s="32"/>
      <c r="C239" s="20">
        <v>4</v>
      </c>
      <c r="D239" s="59"/>
      <c r="E239" s="62"/>
      <c r="F239" s="4" t="s">
        <v>14316</v>
      </c>
      <c r="G239" s="21" t="s">
        <v>5403</v>
      </c>
      <c r="H239" s="21" t="s">
        <v>10970</v>
      </c>
      <c r="I239" s="46" t="s">
        <v>11201</v>
      </c>
      <c r="J239" s="47" t="s">
        <v>11201</v>
      </c>
      <c r="K239" s="46" t="s">
        <v>11201</v>
      </c>
      <c r="L239" s="47" t="s">
        <v>11201</v>
      </c>
      <c r="M239" s="48" t="s">
        <v>15</v>
      </c>
      <c r="N239" s="49" t="s">
        <v>15</v>
      </c>
      <c r="O239" s="49" t="s">
        <v>46</v>
      </c>
      <c r="P239" s="49" t="s">
        <v>46</v>
      </c>
      <c r="Q239" s="21" t="s">
        <v>1130</v>
      </c>
      <c r="R239" s="50" t="s">
        <v>1931</v>
      </c>
      <c r="S239" s="51" t="s">
        <v>11201</v>
      </c>
      <c r="T239" s="21">
        <v>52</v>
      </c>
      <c r="U239" s="49">
        <v>4.0999999999999996</v>
      </c>
      <c r="V239" s="21"/>
      <c r="W239" s="65"/>
      <c r="X239" s="21" t="s">
        <v>10965</v>
      </c>
      <c r="Y239" s="4" t="s">
        <v>10982</v>
      </c>
      <c r="Z239" s="21" t="s">
        <v>11106</v>
      </c>
      <c r="AA239" s="4" t="s">
        <v>11045</v>
      </c>
      <c r="AB239" s="21" t="s">
        <v>14317</v>
      </c>
      <c r="AC239" s="22" t="s">
        <v>5403</v>
      </c>
      <c r="AD239" s="23"/>
    </row>
    <row r="240" spans="1:30" ht="18.5" customHeight="1" thickBot="1" x14ac:dyDescent="0.6">
      <c r="B240" s="32"/>
      <c r="C240" s="24"/>
      <c r="D240" s="60"/>
      <c r="E240" s="63"/>
      <c r="F240" s="25"/>
      <c r="G240" s="26" t="s">
        <v>15</v>
      </c>
      <c r="H240" s="27">
        <v>6</v>
      </c>
      <c r="I240" s="52" t="s">
        <v>15</v>
      </c>
      <c r="J240" s="53" t="s">
        <v>15</v>
      </c>
      <c r="K240" s="52" t="s">
        <v>15</v>
      </c>
      <c r="L240" s="53" t="s">
        <v>15</v>
      </c>
      <c r="M240" s="54" t="s">
        <v>15</v>
      </c>
      <c r="N240" s="55" t="s">
        <v>15</v>
      </c>
      <c r="O240" s="54" t="s">
        <v>46</v>
      </c>
      <c r="P240" s="54" t="s">
        <v>46</v>
      </c>
      <c r="Q240" s="26" t="s">
        <v>46</v>
      </c>
      <c r="R240" s="26" t="s">
        <v>1931</v>
      </c>
      <c r="S240" s="56" t="s">
        <v>15</v>
      </c>
      <c r="T240" s="26" t="s">
        <v>15</v>
      </c>
      <c r="U240" s="54" t="s">
        <v>11206</v>
      </c>
      <c r="V240" s="26"/>
      <c r="W240" s="66"/>
      <c r="X240" s="27">
        <v>26</v>
      </c>
      <c r="Y240" s="28"/>
      <c r="Z240" s="26"/>
      <c r="AA240" s="28"/>
      <c r="AB240" s="26"/>
      <c r="AC240" s="37">
        <v>0</v>
      </c>
      <c r="AD240" s="30"/>
    </row>
    <row r="241" spans="2:30" ht="18" customHeight="1" x14ac:dyDescent="0.55000000000000004">
      <c r="B241" s="33"/>
      <c r="C241" s="14"/>
      <c r="D241" s="58"/>
      <c r="E241" s="61" t="str">
        <f t="shared" ref="E241" si="64">IF(V243="非優先","非",IF(D241="","",IF(K241&gt;0.1,"単",IF(K242&gt;0.29,"連",IF(K243&gt;0.34,"複","※")))))</f>
        <v/>
      </c>
      <c r="F241" s="15"/>
      <c r="G241" s="16" t="s">
        <v>15</v>
      </c>
      <c r="H241" s="17"/>
      <c r="I241" s="40" t="s">
        <v>15</v>
      </c>
      <c r="J241" s="41" t="s">
        <v>15</v>
      </c>
      <c r="K241" s="40" t="s">
        <v>15</v>
      </c>
      <c r="L241" s="41" t="s">
        <v>15</v>
      </c>
      <c r="M241" s="42" t="s">
        <v>15</v>
      </c>
      <c r="N241" s="43" t="s">
        <v>15</v>
      </c>
      <c r="O241" s="43" t="s">
        <v>46</v>
      </c>
      <c r="P241" s="43" t="s">
        <v>46</v>
      </c>
      <c r="Q241" s="17"/>
      <c r="R241" s="44" t="s">
        <v>1931</v>
      </c>
      <c r="S241" s="45" t="s">
        <v>15</v>
      </c>
      <c r="T241" s="17" t="s">
        <v>46</v>
      </c>
      <c r="U241" s="43" t="s">
        <v>1665</v>
      </c>
      <c r="V241" s="17" t="s">
        <v>15</v>
      </c>
      <c r="W241" s="64" t="s">
        <v>12751</v>
      </c>
      <c r="X241" s="17"/>
      <c r="Y241" s="15"/>
      <c r="Z241" s="17"/>
      <c r="AA241" s="15"/>
      <c r="AB241" s="17"/>
      <c r="AC241" s="18" t="s">
        <v>10976</v>
      </c>
      <c r="AD241" s="19"/>
    </row>
    <row r="242" spans="2:30" ht="18.75" customHeight="1" x14ac:dyDescent="0.55000000000000004">
      <c r="B242" s="34"/>
      <c r="C242" s="20">
        <v>5</v>
      </c>
      <c r="D242" s="59"/>
      <c r="E242" s="62"/>
      <c r="F242" s="4" t="s">
        <v>14318</v>
      </c>
      <c r="G242" s="21" t="s">
        <v>7289</v>
      </c>
      <c r="H242" s="21" t="s">
        <v>10970</v>
      </c>
      <c r="I242" s="46" t="s">
        <v>11201</v>
      </c>
      <c r="J242" s="47" t="s">
        <v>11201</v>
      </c>
      <c r="K242" s="46" t="s">
        <v>11201</v>
      </c>
      <c r="L242" s="47" t="s">
        <v>11201</v>
      </c>
      <c r="M242" s="48" t="s">
        <v>15</v>
      </c>
      <c r="N242" s="49" t="s">
        <v>15</v>
      </c>
      <c r="O242" s="49" t="s">
        <v>46</v>
      </c>
      <c r="P242" s="49" t="s">
        <v>46</v>
      </c>
      <c r="Q242" s="21" t="s">
        <v>1737</v>
      </c>
      <c r="R242" s="50" t="s">
        <v>1931</v>
      </c>
      <c r="S242" s="51" t="s">
        <v>11201</v>
      </c>
      <c r="T242" s="21">
        <v>50</v>
      </c>
      <c r="U242" s="49" t="s">
        <v>1665</v>
      </c>
      <c r="V242" s="21" t="s">
        <v>15</v>
      </c>
      <c r="W242" s="65"/>
      <c r="X242" s="21" t="s">
        <v>10965</v>
      </c>
      <c r="Y242" s="4" t="s">
        <v>10966</v>
      </c>
      <c r="Z242" s="21" t="s">
        <v>13924</v>
      </c>
      <c r="AA242" s="4" t="s">
        <v>14319</v>
      </c>
      <c r="AB242" s="21" t="s">
        <v>14320</v>
      </c>
      <c r="AC242" s="22" t="s">
        <v>7289</v>
      </c>
      <c r="AD242" s="23"/>
    </row>
    <row r="243" spans="2:30" ht="18.5" customHeight="1" thickBot="1" x14ac:dyDescent="0.6">
      <c r="C243" s="24"/>
      <c r="D243" s="60"/>
      <c r="E243" s="63"/>
      <c r="F243" s="25"/>
      <c r="G243" s="26" t="s">
        <v>15</v>
      </c>
      <c r="H243" s="27">
        <v>6</v>
      </c>
      <c r="I243" s="52" t="s">
        <v>15</v>
      </c>
      <c r="J243" s="53" t="s">
        <v>15</v>
      </c>
      <c r="K243" s="52" t="s">
        <v>15</v>
      </c>
      <c r="L243" s="53" t="s">
        <v>15</v>
      </c>
      <c r="M243" s="54" t="s">
        <v>15</v>
      </c>
      <c r="N243" s="55" t="s">
        <v>15</v>
      </c>
      <c r="O243" s="54" t="s">
        <v>46</v>
      </c>
      <c r="P243" s="54" t="s">
        <v>46</v>
      </c>
      <c r="Q243" s="26" t="s">
        <v>46</v>
      </c>
      <c r="R243" s="26" t="s">
        <v>1931</v>
      </c>
      <c r="S243" s="56" t="s">
        <v>15</v>
      </c>
      <c r="T243" s="26" t="s">
        <v>15</v>
      </c>
      <c r="U243" s="54" t="s">
        <v>15</v>
      </c>
      <c r="V243" s="26" t="s">
        <v>15</v>
      </c>
      <c r="W243" s="66"/>
      <c r="X243" s="27">
        <v>35</v>
      </c>
      <c r="Y243" s="28"/>
      <c r="Z243" s="26"/>
      <c r="AA243" s="28"/>
      <c r="AB243" s="26"/>
      <c r="AC243" s="37">
        <v>0</v>
      </c>
      <c r="AD243" s="30"/>
    </row>
    <row r="244" spans="2:30" ht="18" customHeight="1" x14ac:dyDescent="0.55000000000000004">
      <c r="C244" s="14"/>
      <c r="D244" s="58"/>
      <c r="E244" s="61" t="str">
        <f t="shared" ref="E244" si="65">IF(V246="非優先","非",IF(D244="","",IF(K244&gt;0.1,"単",IF(K245&gt;0.29,"連",IF(K246&gt;0.34,"複","※")))))</f>
        <v/>
      </c>
      <c r="F244" s="15"/>
      <c r="G244" s="16" t="s">
        <v>8307</v>
      </c>
      <c r="H244" s="17"/>
      <c r="I244" s="40">
        <v>0.1</v>
      </c>
      <c r="J244" s="41">
        <v>4</v>
      </c>
      <c r="K244" s="40">
        <v>6.9767441860465115E-2</v>
      </c>
      <c r="L244" s="41">
        <v>6</v>
      </c>
      <c r="M244" s="42" t="s">
        <v>11209</v>
      </c>
      <c r="N244" s="43" t="s">
        <v>11230</v>
      </c>
      <c r="O244" s="43" t="s">
        <v>46</v>
      </c>
      <c r="P244" s="43" t="s">
        <v>46</v>
      </c>
      <c r="Q244" s="17"/>
      <c r="R244" s="44">
        <v>0.03</v>
      </c>
      <c r="S244" s="45" t="s">
        <v>8543</v>
      </c>
      <c r="T244" s="17" t="s">
        <v>46</v>
      </c>
      <c r="U244" s="43">
        <v>7.5</v>
      </c>
      <c r="V244" s="17"/>
      <c r="W244" s="64" t="s">
        <v>14321</v>
      </c>
      <c r="X244" s="17"/>
      <c r="Y244" s="15"/>
      <c r="Z244" s="17"/>
      <c r="AA244" s="15"/>
      <c r="AB244" s="17"/>
      <c r="AC244" s="18" t="s">
        <v>8558</v>
      </c>
      <c r="AD244" s="19"/>
    </row>
    <row r="245" spans="2:30" ht="18" customHeight="1" x14ac:dyDescent="0.55000000000000004">
      <c r="C245" s="20">
        <v>6</v>
      </c>
      <c r="D245" s="59"/>
      <c r="E245" s="62"/>
      <c r="F245" s="4" t="s">
        <v>14322</v>
      </c>
      <c r="G245" s="21" t="s">
        <v>3331</v>
      </c>
      <c r="H245" s="21" t="s">
        <v>11003</v>
      </c>
      <c r="I245" s="46">
        <v>0.2</v>
      </c>
      <c r="J245" s="47">
        <v>8</v>
      </c>
      <c r="K245" s="46">
        <v>0.1744186046511628</v>
      </c>
      <c r="L245" s="47">
        <v>15</v>
      </c>
      <c r="M245" s="48" t="s">
        <v>10956</v>
      </c>
      <c r="N245" s="49">
        <v>0</v>
      </c>
      <c r="O245" s="49" t="s">
        <v>46</v>
      </c>
      <c r="P245" s="49" t="s">
        <v>46</v>
      </c>
      <c r="Q245" s="21" t="s">
        <v>8562</v>
      </c>
      <c r="R245" s="50">
        <v>7.0000000000000007E-2</v>
      </c>
      <c r="S245" s="51" t="s">
        <v>11909</v>
      </c>
      <c r="T245" s="21">
        <v>53</v>
      </c>
      <c r="U245" s="49">
        <v>6.4</v>
      </c>
      <c r="V245" s="21"/>
      <c r="W245" s="65"/>
      <c r="X245" s="21" t="s">
        <v>10965</v>
      </c>
      <c r="Y245" s="4" t="s">
        <v>10966</v>
      </c>
      <c r="Z245" s="21" t="s">
        <v>10967</v>
      </c>
      <c r="AA245" s="4" t="s">
        <v>10986</v>
      </c>
      <c r="AB245" s="21" t="s">
        <v>14323</v>
      </c>
      <c r="AC245" s="22" t="s">
        <v>3331</v>
      </c>
      <c r="AD245" s="23"/>
    </row>
    <row r="246" spans="2:30" ht="18.5" customHeight="1" thickBot="1" x14ac:dyDescent="0.6">
      <c r="C246" s="24"/>
      <c r="D246" s="60"/>
      <c r="E246" s="63"/>
      <c r="F246" s="25"/>
      <c r="G246" s="26">
        <v>3</v>
      </c>
      <c r="H246" s="27">
        <v>7</v>
      </c>
      <c r="I246" s="52">
        <v>0.22500000000000001</v>
      </c>
      <c r="J246" s="53" t="s">
        <v>13663</v>
      </c>
      <c r="K246" s="52">
        <v>0.19767441860465118</v>
      </c>
      <c r="L246" s="53" t="s">
        <v>14519</v>
      </c>
      <c r="M246" s="54" t="s">
        <v>11204</v>
      </c>
      <c r="N246" s="55" t="s">
        <v>11301</v>
      </c>
      <c r="O246" s="54" t="s">
        <v>46</v>
      </c>
      <c r="P246" s="54" t="s">
        <v>46</v>
      </c>
      <c r="Q246" s="26">
        <v>25</v>
      </c>
      <c r="R246" s="26">
        <v>30</v>
      </c>
      <c r="S246" s="56" t="s">
        <v>11912</v>
      </c>
      <c r="T246" s="26" t="s">
        <v>15</v>
      </c>
      <c r="U246" s="54" t="s">
        <v>11214</v>
      </c>
      <c r="V246" s="26"/>
      <c r="W246" s="66"/>
      <c r="X246" s="27">
        <v>25</v>
      </c>
      <c r="Y246" s="28"/>
      <c r="Z246" s="26"/>
      <c r="AA246" s="28"/>
      <c r="AB246" s="26"/>
      <c r="AC246" s="37">
        <v>0</v>
      </c>
      <c r="AD246" s="30"/>
    </row>
    <row r="247" spans="2:30" ht="18" customHeight="1" x14ac:dyDescent="0.55000000000000004">
      <c r="C247" s="14"/>
      <c r="D247" s="58"/>
      <c r="E247" s="61" t="str">
        <f t="shared" ref="E247" si="66">IF(V249="非優先","非",IF(D247="","",IF(K247&gt;0.1,"単",IF(K248&gt;0.29,"連",IF(K249&gt;0.34,"複","※")))))</f>
        <v/>
      </c>
      <c r="F247" s="15"/>
      <c r="G247" s="16" t="s">
        <v>8307</v>
      </c>
      <c r="H247" s="17"/>
      <c r="I247" s="40">
        <v>6.0606060606060608E-2</v>
      </c>
      <c r="J247" s="41">
        <v>2</v>
      </c>
      <c r="K247" s="40">
        <v>4.6153846153846156E-2</v>
      </c>
      <c r="L247" s="41">
        <v>3</v>
      </c>
      <c r="M247" s="42" t="s">
        <v>11241</v>
      </c>
      <c r="N247" s="43" t="s">
        <v>13704</v>
      </c>
      <c r="O247" s="43" t="s">
        <v>152</v>
      </c>
      <c r="P247" s="43" t="s">
        <v>8599</v>
      </c>
      <c r="Q247" s="17"/>
      <c r="R247" s="44">
        <v>0</v>
      </c>
      <c r="S247" s="45" t="s">
        <v>11910</v>
      </c>
      <c r="T247" s="17" t="s">
        <v>46</v>
      </c>
      <c r="U247" s="43"/>
      <c r="V247" s="17"/>
      <c r="W247" s="64" t="s">
        <v>12111</v>
      </c>
      <c r="X247" s="17"/>
      <c r="Y247" s="15"/>
      <c r="Z247" s="17"/>
      <c r="AA247" s="15"/>
      <c r="AB247" s="17"/>
      <c r="AC247" s="18" t="s">
        <v>13247</v>
      </c>
      <c r="AD247" s="19"/>
    </row>
    <row r="248" spans="2:30" ht="18" customHeight="1" x14ac:dyDescent="0.55000000000000004">
      <c r="C248" s="20">
        <v>7</v>
      </c>
      <c r="D248" s="59"/>
      <c r="E248" s="62"/>
      <c r="F248" s="4" t="s">
        <v>3456</v>
      </c>
      <c r="G248" s="21" t="s">
        <v>1696</v>
      </c>
      <c r="H248" s="21" t="s">
        <v>10970</v>
      </c>
      <c r="I248" s="46">
        <v>0.21212121212121213</v>
      </c>
      <c r="J248" s="47">
        <v>7</v>
      </c>
      <c r="K248" s="46">
        <v>0.15384615384615385</v>
      </c>
      <c r="L248" s="47">
        <v>10</v>
      </c>
      <c r="M248" s="48" t="s">
        <v>10956</v>
      </c>
      <c r="N248" s="49" t="s">
        <v>46</v>
      </c>
      <c r="O248" s="49" t="s">
        <v>1855</v>
      </c>
      <c r="P248" s="49" t="s">
        <v>7722</v>
      </c>
      <c r="Q248" s="21" t="s">
        <v>1527</v>
      </c>
      <c r="R248" s="50">
        <v>0</v>
      </c>
      <c r="S248" s="51" t="s">
        <v>13705</v>
      </c>
      <c r="T248" s="21">
        <v>50</v>
      </c>
      <c r="U248" s="49">
        <v>4.5999999999999996</v>
      </c>
      <c r="V248" s="21"/>
      <c r="W248" s="65"/>
      <c r="X248" s="21" t="s">
        <v>10965</v>
      </c>
      <c r="Y248" s="4" t="s">
        <v>10971</v>
      </c>
      <c r="Z248" s="21" t="s">
        <v>11066</v>
      </c>
      <c r="AA248" s="4" t="s">
        <v>14324</v>
      </c>
      <c r="AB248" s="21" t="s">
        <v>14325</v>
      </c>
      <c r="AC248" s="22" t="s">
        <v>1696</v>
      </c>
      <c r="AD248" s="23"/>
    </row>
    <row r="249" spans="2:30" ht="18.5" customHeight="1" thickBot="1" x14ac:dyDescent="0.6">
      <c r="C249" s="24"/>
      <c r="D249" s="60"/>
      <c r="E249" s="63"/>
      <c r="F249" s="25"/>
      <c r="G249" s="26">
        <v>3.3</v>
      </c>
      <c r="H249" s="27">
        <v>6</v>
      </c>
      <c r="I249" s="52">
        <v>0.39393939393939392</v>
      </c>
      <c r="J249" s="53" t="s">
        <v>13665</v>
      </c>
      <c r="K249" s="52">
        <v>0.26153846153846155</v>
      </c>
      <c r="L249" s="53" t="s">
        <v>14514</v>
      </c>
      <c r="M249" s="54" t="s">
        <v>10999</v>
      </c>
      <c r="N249" s="55" t="s">
        <v>13706</v>
      </c>
      <c r="O249" s="54" t="s">
        <v>46</v>
      </c>
      <c r="P249" s="54" t="s">
        <v>46</v>
      </c>
      <c r="Q249" s="26">
        <v>9</v>
      </c>
      <c r="R249" s="26">
        <v>3</v>
      </c>
      <c r="S249" s="56" t="s">
        <v>13707</v>
      </c>
      <c r="T249" s="26" t="s">
        <v>15</v>
      </c>
      <c r="U249" s="54" t="s">
        <v>1931</v>
      </c>
      <c r="V249" s="26"/>
      <c r="W249" s="66"/>
      <c r="X249" s="27">
        <v>9</v>
      </c>
      <c r="Y249" s="28"/>
      <c r="Z249" s="26"/>
      <c r="AA249" s="28"/>
      <c r="AB249" s="26"/>
      <c r="AC249" s="37">
        <v>0</v>
      </c>
      <c r="AD249" s="30"/>
    </row>
    <row r="250" spans="2:30" ht="18" customHeight="1" x14ac:dyDescent="0.55000000000000004">
      <c r="C250" s="14"/>
      <c r="D250" s="58"/>
      <c r="E250" s="61" t="str">
        <f t="shared" ref="E250" si="67">IF(V252="非優先","非",IF(D250="","",IF(K250&gt;0.1,"単",IF(K251&gt;0.29,"連",IF(K252&gt;0.34,"複","※")))))</f>
        <v/>
      </c>
      <c r="F250" s="15"/>
      <c r="G250" s="16" t="s">
        <v>8303</v>
      </c>
      <c r="H250" s="17"/>
      <c r="I250" s="40">
        <v>0.20512820512820512</v>
      </c>
      <c r="J250" s="41">
        <v>8</v>
      </c>
      <c r="K250" s="40">
        <v>0.11842105263157894</v>
      </c>
      <c r="L250" s="41">
        <v>9</v>
      </c>
      <c r="M250" s="42" t="s">
        <v>11219</v>
      </c>
      <c r="N250" s="43" t="s">
        <v>11298</v>
      </c>
      <c r="O250" s="43" t="s">
        <v>143</v>
      </c>
      <c r="P250" s="43" t="s">
        <v>9898</v>
      </c>
      <c r="Q250" s="17"/>
      <c r="R250" s="44" t="s">
        <v>1931</v>
      </c>
      <c r="S250" s="45" t="s">
        <v>1561</v>
      </c>
      <c r="T250" s="17" t="s">
        <v>46</v>
      </c>
      <c r="U250" s="43">
        <v>12.5</v>
      </c>
      <c r="V250" s="17" t="s">
        <v>11255</v>
      </c>
      <c r="W250" s="64" t="s">
        <v>14237</v>
      </c>
      <c r="X250" s="17"/>
      <c r="Y250" s="15"/>
      <c r="Z250" s="17"/>
      <c r="AA250" s="15"/>
      <c r="AB250" s="17"/>
      <c r="AC250" s="18" t="s">
        <v>8590</v>
      </c>
      <c r="AD250" s="19"/>
    </row>
    <row r="251" spans="2:30" ht="18" customHeight="1" x14ac:dyDescent="0.55000000000000004">
      <c r="C251" s="20">
        <v>8</v>
      </c>
      <c r="D251" s="59"/>
      <c r="E251" s="62"/>
      <c r="F251" s="4" t="s">
        <v>6076</v>
      </c>
      <c r="G251" s="21" t="s">
        <v>1380</v>
      </c>
      <c r="H251" s="21" t="s">
        <v>11003</v>
      </c>
      <c r="I251" s="46">
        <v>0.28205128205128205</v>
      </c>
      <c r="J251" s="47">
        <v>11</v>
      </c>
      <c r="K251" s="46">
        <v>0.22368421052631576</v>
      </c>
      <c r="L251" s="47">
        <v>17</v>
      </c>
      <c r="M251" s="48" t="s">
        <v>10956</v>
      </c>
      <c r="N251" s="49" t="s">
        <v>11299</v>
      </c>
      <c r="O251" s="49" t="s">
        <v>538</v>
      </c>
      <c r="P251" s="49" t="s">
        <v>7798</v>
      </c>
      <c r="Q251" s="21" t="s">
        <v>16</v>
      </c>
      <c r="R251" s="50" t="s">
        <v>1931</v>
      </c>
      <c r="S251" s="51" t="s">
        <v>8543</v>
      </c>
      <c r="T251" s="21">
        <v>56</v>
      </c>
      <c r="U251" s="49">
        <v>11.5</v>
      </c>
      <c r="V251" s="21" t="s">
        <v>11256</v>
      </c>
      <c r="W251" s="65"/>
      <c r="X251" s="21" t="s">
        <v>10965</v>
      </c>
      <c r="Y251" s="4" t="s">
        <v>10966</v>
      </c>
      <c r="Z251" s="21" t="s">
        <v>11100</v>
      </c>
      <c r="AA251" s="4" t="s">
        <v>13479</v>
      </c>
      <c r="AB251" s="21" t="s">
        <v>14326</v>
      </c>
      <c r="AC251" s="22" t="s">
        <v>1380</v>
      </c>
      <c r="AD251" s="23"/>
    </row>
    <row r="252" spans="2:30" ht="18.5" customHeight="1" thickBot="1" x14ac:dyDescent="0.6">
      <c r="C252" s="24"/>
      <c r="D252" s="60"/>
      <c r="E252" s="63"/>
      <c r="F252" s="25"/>
      <c r="G252" s="26">
        <v>4</v>
      </c>
      <c r="H252" s="27">
        <v>7</v>
      </c>
      <c r="I252" s="52">
        <v>0.46153846153846156</v>
      </c>
      <c r="J252" s="53" t="s">
        <v>12467</v>
      </c>
      <c r="K252" s="52">
        <v>0.35526315789473684</v>
      </c>
      <c r="L252" s="53" t="s">
        <v>12468</v>
      </c>
      <c r="M252" s="54" t="s">
        <v>10999</v>
      </c>
      <c r="N252" s="55" t="s">
        <v>11300</v>
      </c>
      <c r="O252" s="54" t="s">
        <v>46</v>
      </c>
      <c r="P252" s="54" t="s">
        <v>46</v>
      </c>
      <c r="Q252" s="26" t="s">
        <v>46</v>
      </c>
      <c r="R252" s="26" t="s">
        <v>1931</v>
      </c>
      <c r="S252" s="56" t="s">
        <v>13</v>
      </c>
      <c r="T252" s="26" t="s">
        <v>11220</v>
      </c>
      <c r="U252" s="54" t="s">
        <v>11206</v>
      </c>
      <c r="V252" s="26" t="s">
        <v>11257</v>
      </c>
      <c r="W252" s="66"/>
      <c r="X252" s="27" t="s">
        <v>1931</v>
      </c>
      <c r="Y252" s="28"/>
      <c r="Z252" s="26"/>
      <c r="AA252" s="28"/>
      <c r="AB252" s="26"/>
      <c r="AC252" s="37">
        <v>0</v>
      </c>
      <c r="AD252" s="30"/>
    </row>
    <row r="253" spans="2:30" ht="18" customHeight="1" x14ac:dyDescent="0.55000000000000004">
      <c r="C253" s="14"/>
      <c r="D253" s="58"/>
      <c r="E253" s="61" t="str">
        <f t="shared" ref="E253" si="68">IF(V255="非優先","非",IF(D253="","",IF(K253&gt;0.1,"単",IF(K254&gt;0.29,"連",IF(K255&gt;0.34,"複","※")))))</f>
        <v/>
      </c>
      <c r="F253" s="15"/>
      <c r="G253" s="16" t="s">
        <v>8310</v>
      </c>
      <c r="H253" s="17"/>
      <c r="I253" s="40">
        <v>0.13043478260869565</v>
      </c>
      <c r="J253" s="41">
        <v>6</v>
      </c>
      <c r="K253" s="40">
        <v>0.1038961038961039</v>
      </c>
      <c r="L253" s="41">
        <v>8</v>
      </c>
      <c r="M253" s="42" t="s">
        <v>11209</v>
      </c>
      <c r="N253" s="43" t="s">
        <v>11365</v>
      </c>
      <c r="O253" s="43" t="s">
        <v>46</v>
      </c>
      <c r="P253" s="43" t="s">
        <v>46</v>
      </c>
      <c r="Q253" s="17"/>
      <c r="R253" s="44">
        <v>0</v>
      </c>
      <c r="S253" s="45" t="s">
        <v>1561</v>
      </c>
      <c r="T253" s="17" t="s">
        <v>46</v>
      </c>
      <c r="U253" s="43">
        <v>5.2</v>
      </c>
      <c r="V253" s="17"/>
      <c r="W253" s="64" t="s">
        <v>14327</v>
      </c>
      <c r="X253" s="17"/>
      <c r="Y253" s="15"/>
      <c r="Z253" s="17"/>
      <c r="AA253" s="15"/>
      <c r="AB253" s="17"/>
      <c r="AC253" s="18" t="s">
        <v>11339</v>
      </c>
      <c r="AD253" s="19"/>
    </row>
    <row r="254" spans="2:30" ht="18" customHeight="1" x14ac:dyDescent="0.55000000000000004">
      <c r="C254" s="20">
        <v>9</v>
      </c>
      <c r="D254" s="59"/>
      <c r="E254" s="62"/>
      <c r="F254" s="4" t="s">
        <v>14328</v>
      </c>
      <c r="G254" s="21" t="s">
        <v>47</v>
      </c>
      <c r="H254" s="21" t="s">
        <v>10970</v>
      </c>
      <c r="I254" s="46">
        <v>0.21739130434782608</v>
      </c>
      <c r="J254" s="47">
        <v>10</v>
      </c>
      <c r="K254" s="46">
        <v>0.15584415584415584</v>
      </c>
      <c r="L254" s="47">
        <v>12</v>
      </c>
      <c r="M254" s="48" t="s">
        <v>10956</v>
      </c>
      <c r="N254" s="49" t="s">
        <v>11208</v>
      </c>
      <c r="O254" s="49" t="s">
        <v>46</v>
      </c>
      <c r="P254" s="49" t="s">
        <v>46</v>
      </c>
      <c r="Q254" s="21" t="s">
        <v>2274</v>
      </c>
      <c r="R254" s="50">
        <v>0.28999999999999998</v>
      </c>
      <c r="S254" s="51" t="s">
        <v>11913</v>
      </c>
      <c r="T254" s="21">
        <v>51</v>
      </c>
      <c r="U254" s="49">
        <v>6.3</v>
      </c>
      <c r="V254" s="21"/>
      <c r="W254" s="65"/>
      <c r="X254" s="21" t="s">
        <v>10965</v>
      </c>
      <c r="Y254" s="4" t="s">
        <v>10971</v>
      </c>
      <c r="Z254" s="21" t="s">
        <v>11107</v>
      </c>
      <c r="AA254" s="4" t="s">
        <v>11006</v>
      </c>
      <c r="AB254" s="21" t="s">
        <v>14329</v>
      </c>
      <c r="AC254" s="22" t="s">
        <v>47</v>
      </c>
      <c r="AD254" s="23"/>
    </row>
    <row r="255" spans="2:30" ht="18.5" customHeight="1" thickBot="1" x14ac:dyDescent="0.6">
      <c r="C255" s="24"/>
      <c r="D255" s="60"/>
      <c r="E255" s="63"/>
      <c r="F255" s="25"/>
      <c r="G255" s="26">
        <v>4.7</v>
      </c>
      <c r="H255" s="27">
        <v>6</v>
      </c>
      <c r="I255" s="52">
        <v>0.28260869565217389</v>
      </c>
      <c r="J255" s="53" t="s">
        <v>14136</v>
      </c>
      <c r="K255" s="52">
        <v>0.20779220779220781</v>
      </c>
      <c r="L255" s="53" t="s">
        <v>14137</v>
      </c>
      <c r="M255" s="54" t="s">
        <v>10959</v>
      </c>
      <c r="N255" s="55" t="s">
        <v>11366</v>
      </c>
      <c r="O255" s="54" t="s">
        <v>46</v>
      </c>
      <c r="P255" s="54" t="s">
        <v>46</v>
      </c>
      <c r="Q255" s="26" t="s">
        <v>46</v>
      </c>
      <c r="R255" s="26">
        <v>7</v>
      </c>
      <c r="S255" s="56" t="s">
        <v>5</v>
      </c>
      <c r="T255" s="26" t="s">
        <v>11205</v>
      </c>
      <c r="U255" s="54" t="s">
        <v>11206</v>
      </c>
      <c r="V255" s="26"/>
      <c r="W255" s="66"/>
      <c r="X255" s="27">
        <v>24</v>
      </c>
      <c r="Y255" s="28"/>
      <c r="Z255" s="26"/>
      <c r="AA255" s="28"/>
      <c r="AB255" s="26"/>
      <c r="AC255" s="37">
        <v>0</v>
      </c>
      <c r="AD255" s="30"/>
    </row>
    <row r="256" spans="2:30" ht="18" customHeight="1" x14ac:dyDescent="0.55000000000000004">
      <c r="C256" s="14"/>
      <c r="D256" s="58"/>
      <c r="E256" s="61" t="str">
        <f t="shared" ref="E256" si="69">IF(V258="非優先","非",IF(D256="","",IF(K256&gt;0.1,"単",IF(K257&gt;0.29,"連",IF(K258&gt;0.34,"複","※")))))</f>
        <v/>
      </c>
      <c r="F256" s="15"/>
      <c r="G256" s="16" t="s">
        <v>8307</v>
      </c>
      <c r="H256" s="17"/>
      <c r="I256" s="40">
        <v>0</v>
      </c>
      <c r="J256" s="41">
        <v>0</v>
      </c>
      <c r="K256" s="40">
        <v>0</v>
      </c>
      <c r="L256" s="41">
        <v>0</v>
      </c>
      <c r="M256" s="42" t="s">
        <v>11219</v>
      </c>
      <c r="N256" s="43" t="s">
        <v>11298</v>
      </c>
      <c r="O256" s="43" t="s">
        <v>46</v>
      </c>
      <c r="P256" s="43" t="s">
        <v>46</v>
      </c>
      <c r="Q256" s="17"/>
      <c r="R256" s="44">
        <v>0</v>
      </c>
      <c r="S256" s="45" t="s">
        <v>11372</v>
      </c>
      <c r="T256" s="17" t="s">
        <v>46</v>
      </c>
      <c r="U256" s="43">
        <v>3.8</v>
      </c>
      <c r="V256" s="17" t="s">
        <v>11252</v>
      </c>
      <c r="W256" s="64" t="s">
        <v>14330</v>
      </c>
      <c r="X256" s="17"/>
      <c r="Y256" s="15"/>
      <c r="Z256" s="17"/>
      <c r="AA256" s="15"/>
      <c r="AB256" s="17"/>
      <c r="AC256" s="18" t="s">
        <v>8552</v>
      </c>
      <c r="AD256" s="19"/>
    </row>
    <row r="257" spans="1:30" ht="18" customHeight="1" x14ac:dyDescent="0.55000000000000004">
      <c r="C257" s="20">
        <v>10</v>
      </c>
      <c r="D257" s="59"/>
      <c r="E257" s="62"/>
      <c r="F257" s="4" t="s">
        <v>14331</v>
      </c>
      <c r="G257" s="21" t="s">
        <v>1514</v>
      </c>
      <c r="H257" s="21" t="s">
        <v>11024</v>
      </c>
      <c r="I257" s="46">
        <v>0.16666666666666666</v>
      </c>
      <c r="J257" s="47">
        <v>1</v>
      </c>
      <c r="K257" s="46">
        <v>0.1</v>
      </c>
      <c r="L257" s="47">
        <v>1</v>
      </c>
      <c r="M257" s="48" t="s">
        <v>10956</v>
      </c>
      <c r="N257" s="49" t="s">
        <v>12552</v>
      </c>
      <c r="O257" s="49" t="s">
        <v>46</v>
      </c>
      <c r="P257" s="49" t="s">
        <v>46</v>
      </c>
      <c r="Q257" s="21" t="s">
        <v>1564</v>
      </c>
      <c r="R257" s="50">
        <v>0.13</v>
      </c>
      <c r="S257" s="51" t="s">
        <v>11942</v>
      </c>
      <c r="T257" s="21">
        <v>56</v>
      </c>
      <c r="U257" s="49">
        <v>2.7</v>
      </c>
      <c r="V257" s="21"/>
      <c r="W257" s="65"/>
      <c r="X257" s="21" t="s">
        <v>10965</v>
      </c>
      <c r="Y257" s="4" t="s">
        <v>10982</v>
      </c>
      <c r="Z257" s="21" t="s">
        <v>11164</v>
      </c>
      <c r="AA257" s="4" t="s">
        <v>12723</v>
      </c>
      <c r="AB257" s="21" t="s">
        <v>14332</v>
      </c>
      <c r="AC257" s="22" t="s">
        <v>1514</v>
      </c>
      <c r="AD257" s="23"/>
    </row>
    <row r="258" spans="1:30" ht="18.5" customHeight="1" thickBot="1" x14ac:dyDescent="0.6">
      <c r="C258" s="24"/>
      <c r="D258" s="60"/>
      <c r="E258" s="63"/>
      <c r="F258" s="25"/>
      <c r="G258" s="26">
        <v>3.1</v>
      </c>
      <c r="H258" s="27">
        <v>10</v>
      </c>
      <c r="I258" s="52">
        <v>0.33333333333333331</v>
      </c>
      <c r="J258" s="53" t="s">
        <v>11291</v>
      </c>
      <c r="K258" s="52">
        <v>0.30000000000000004</v>
      </c>
      <c r="L258" s="53" t="s">
        <v>11242</v>
      </c>
      <c r="M258" s="54" t="s">
        <v>10999</v>
      </c>
      <c r="N258" s="55" t="s">
        <v>12553</v>
      </c>
      <c r="O258" s="54" t="s">
        <v>46</v>
      </c>
      <c r="P258" s="54" t="s">
        <v>46</v>
      </c>
      <c r="Q258" s="26" t="s">
        <v>46</v>
      </c>
      <c r="R258" s="26">
        <v>8</v>
      </c>
      <c r="S258" s="56" t="s">
        <v>11912</v>
      </c>
      <c r="T258" s="26" t="s">
        <v>15</v>
      </c>
      <c r="U258" s="54" t="s">
        <v>11206</v>
      </c>
      <c r="V258" s="26" t="s">
        <v>11253</v>
      </c>
      <c r="W258" s="66"/>
      <c r="X258" s="27">
        <v>34</v>
      </c>
      <c r="Y258" s="28"/>
      <c r="Z258" s="26"/>
      <c r="AA258" s="28"/>
      <c r="AB258" s="26"/>
      <c r="AC258" s="37">
        <v>0</v>
      </c>
      <c r="AD258" s="30"/>
    </row>
    <row r="259" spans="1:30" ht="18" customHeight="1" x14ac:dyDescent="0.55000000000000004">
      <c r="C259" s="14"/>
      <c r="D259" s="58"/>
      <c r="E259" s="61" t="str">
        <f t="shared" ref="E259" si="70">IF(V261="非優先","非",IF(D259="","",IF(K259&gt;0.1,"単",IF(K260&gt;0.29,"連",IF(K261&gt;0.34,"複","※")))))</f>
        <v/>
      </c>
      <c r="F259" s="15"/>
      <c r="G259" s="16" t="s">
        <v>8307</v>
      </c>
      <c r="H259" s="17"/>
      <c r="I259" s="40">
        <v>0.11538461538461539</v>
      </c>
      <c r="J259" s="41">
        <v>3</v>
      </c>
      <c r="K259" s="40">
        <v>0.10638297872340426</v>
      </c>
      <c r="L259" s="41">
        <v>5</v>
      </c>
      <c r="M259" s="42" t="s">
        <v>11215</v>
      </c>
      <c r="N259" s="43" t="s">
        <v>13174</v>
      </c>
      <c r="O259" s="43" t="s">
        <v>152</v>
      </c>
      <c r="P259" s="43" t="s">
        <v>9898</v>
      </c>
      <c r="Q259" s="17"/>
      <c r="R259" s="44">
        <v>0.09</v>
      </c>
      <c r="S259" s="45" t="s">
        <v>11900</v>
      </c>
      <c r="T259" s="17" t="s">
        <v>11216</v>
      </c>
      <c r="U259" s="43">
        <v>15.3</v>
      </c>
      <c r="V259" s="17" t="s">
        <v>11217</v>
      </c>
      <c r="W259" s="64" t="s">
        <v>10963</v>
      </c>
      <c r="X259" s="17"/>
      <c r="Y259" s="15"/>
      <c r="Z259" s="17"/>
      <c r="AA259" s="15"/>
      <c r="AB259" s="17"/>
      <c r="AC259" s="18">
        <v>0</v>
      </c>
      <c r="AD259" s="19"/>
    </row>
    <row r="260" spans="1:30" ht="18" customHeight="1" x14ac:dyDescent="0.55000000000000004">
      <c r="C260" s="20">
        <v>11</v>
      </c>
      <c r="D260" s="59"/>
      <c r="E260" s="62"/>
      <c r="F260" s="4" t="s">
        <v>8618</v>
      </c>
      <c r="G260" s="21" t="s">
        <v>536</v>
      </c>
      <c r="H260" s="21" t="s">
        <v>11003</v>
      </c>
      <c r="I260" s="46">
        <v>0.19230769230769232</v>
      </c>
      <c r="J260" s="47">
        <v>5</v>
      </c>
      <c r="K260" s="46">
        <v>0.25531914893617019</v>
      </c>
      <c r="L260" s="47">
        <v>12</v>
      </c>
      <c r="M260" s="48" t="s">
        <v>10997</v>
      </c>
      <c r="N260" s="49" t="s">
        <v>13176</v>
      </c>
      <c r="O260" s="49" t="s">
        <v>538</v>
      </c>
      <c r="P260" s="49" t="s">
        <v>7798</v>
      </c>
      <c r="Q260" s="21" t="s">
        <v>17</v>
      </c>
      <c r="R260" s="50">
        <v>0.3</v>
      </c>
      <c r="S260" s="51" t="s">
        <v>11954</v>
      </c>
      <c r="T260" s="21">
        <v>53</v>
      </c>
      <c r="U260" s="49">
        <v>15.2</v>
      </c>
      <c r="V260" s="21"/>
      <c r="W260" s="65"/>
      <c r="X260" s="21" t="s">
        <v>10965</v>
      </c>
      <c r="Y260" s="4" t="s">
        <v>10971</v>
      </c>
      <c r="Z260" s="21" t="s">
        <v>11995</v>
      </c>
      <c r="AA260" s="4" t="s">
        <v>10968</v>
      </c>
      <c r="AB260" s="21" t="s">
        <v>14333</v>
      </c>
      <c r="AC260" s="22" t="s">
        <v>536</v>
      </c>
      <c r="AD260" s="23"/>
    </row>
    <row r="261" spans="1:30" ht="18.5" customHeight="1" thickBot="1" x14ac:dyDescent="0.6">
      <c r="C261" s="24"/>
      <c r="D261" s="60"/>
      <c r="E261" s="63"/>
      <c r="F261" s="25"/>
      <c r="G261" s="26">
        <v>1.9</v>
      </c>
      <c r="H261" s="27">
        <v>7</v>
      </c>
      <c r="I261" s="52">
        <v>0.23076923076923078</v>
      </c>
      <c r="J261" s="53" t="s">
        <v>12587</v>
      </c>
      <c r="K261" s="52">
        <v>0.34042553191489361</v>
      </c>
      <c r="L261" s="53" t="s">
        <v>13215</v>
      </c>
      <c r="M261" s="54" t="s">
        <v>10999</v>
      </c>
      <c r="N261" s="55" t="s">
        <v>13178</v>
      </c>
      <c r="O261" s="54" t="s">
        <v>46</v>
      </c>
      <c r="P261" s="54" t="s">
        <v>46</v>
      </c>
      <c r="Q261" s="26">
        <v>9</v>
      </c>
      <c r="R261" s="26">
        <v>44</v>
      </c>
      <c r="S261" s="56" t="s">
        <v>11521</v>
      </c>
      <c r="T261" s="26" t="s">
        <v>11220</v>
      </c>
      <c r="U261" s="54" t="s">
        <v>11213</v>
      </c>
      <c r="V261" s="26" t="s">
        <v>11218</v>
      </c>
      <c r="W261" s="66"/>
      <c r="X261" s="27">
        <v>9</v>
      </c>
      <c r="Y261" s="28"/>
      <c r="Z261" s="26"/>
      <c r="AA261" s="28"/>
      <c r="AB261" s="26"/>
      <c r="AC261" s="37">
        <v>0</v>
      </c>
      <c r="AD261" s="30"/>
    </row>
    <row r="262" spans="1:30" ht="18" customHeight="1" x14ac:dyDescent="0.55000000000000004">
      <c r="C262" s="14"/>
      <c r="D262" s="58"/>
      <c r="E262" s="61" t="str">
        <f t="shared" ref="E262" si="71">IF(V264="非優先","非",IF(D262="","",IF(K262&gt;0.1,"単",IF(K263&gt;0.29,"連",IF(K264&gt;0.34,"複","※")))))</f>
        <v/>
      </c>
      <c r="F262" s="15"/>
      <c r="G262" s="16" t="s">
        <v>15</v>
      </c>
      <c r="H262" s="17"/>
      <c r="I262" s="40" t="s">
        <v>15</v>
      </c>
      <c r="J262" s="41" t="s">
        <v>15</v>
      </c>
      <c r="K262" s="40" t="s">
        <v>15</v>
      </c>
      <c r="L262" s="41" t="s">
        <v>15</v>
      </c>
      <c r="M262" s="42" t="s">
        <v>15</v>
      </c>
      <c r="N262" s="43" t="s">
        <v>15</v>
      </c>
      <c r="O262" s="43" t="s">
        <v>46</v>
      </c>
      <c r="P262" s="43" t="s">
        <v>46</v>
      </c>
      <c r="Q262" s="17"/>
      <c r="R262" s="44" t="s">
        <v>1931</v>
      </c>
      <c r="S262" s="45" t="s">
        <v>15</v>
      </c>
      <c r="T262" s="17" t="s">
        <v>46</v>
      </c>
      <c r="U262" s="43" t="s">
        <v>1665</v>
      </c>
      <c r="V262" s="17" t="s">
        <v>15</v>
      </c>
      <c r="W262" s="64" t="s">
        <v>10963</v>
      </c>
      <c r="X262" s="17"/>
      <c r="Y262" s="15"/>
      <c r="Z262" s="17"/>
      <c r="AA262" s="15"/>
      <c r="AB262" s="17"/>
      <c r="AC262" s="18" t="s">
        <v>11076</v>
      </c>
      <c r="AD262" s="19"/>
    </row>
    <row r="263" spans="1:30" ht="18" customHeight="1" x14ac:dyDescent="0.55000000000000004">
      <c r="C263" s="20">
        <v>12</v>
      </c>
      <c r="D263" s="59"/>
      <c r="E263" s="62"/>
      <c r="F263" s="4" t="s">
        <v>14334</v>
      </c>
      <c r="G263" s="21" t="s">
        <v>1575</v>
      </c>
      <c r="H263" s="21" t="s">
        <v>10970</v>
      </c>
      <c r="I263" s="46" t="s">
        <v>11201</v>
      </c>
      <c r="J263" s="47" t="s">
        <v>11201</v>
      </c>
      <c r="K263" s="46" t="s">
        <v>11201</v>
      </c>
      <c r="L263" s="47" t="s">
        <v>11201</v>
      </c>
      <c r="M263" s="48" t="s">
        <v>15</v>
      </c>
      <c r="N263" s="49" t="s">
        <v>15</v>
      </c>
      <c r="O263" s="49" t="s">
        <v>46</v>
      </c>
      <c r="P263" s="49" t="s">
        <v>46</v>
      </c>
      <c r="Q263" s="21" t="s">
        <v>35</v>
      </c>
      <c r="R263" s="50" t="s">
        <v>1931</v>
      </c>
      <c r="S263" s="51" t="s">
        <v>11201</v>
      </c>
      <c r="T263" s="21">
        <v>50</v>
      </c>
      <c r="U263" s="49" t="s">
        <v>1665</v>
      </c>
      <c r="V263" s="21" t="s">
        <v>15</v>
      </c>
      <c r="W263" s="65"/>
      <c r="X263" s="21" t="s">
        <v>10965</v>
      </c>
      <c r="Y263" s="4" t="s">
        <v>10966</v>
      </c>
      <c r="Z263" s="21" t="s">
        <v>11014</v>
      </c>
      <c r="AA263" s="4" t="s">
        <v>10968</v>
      </c>
      <c r="AB263" s="21" t="s">
        <v>14335</v>
      </c>
      <c r="AC263" s="22" t="s">
        <v>1575</v>
      </c>
      <c r="AD263" s="23"/>
    </row>
    <row r="264" spans="1:30" ht="18.5" customHeight="1" thickBot="1" x14ac:dyDescent="0.6">
      <c r="C264" s="24"/>
      <c r="D264" s="60"/>
      <c r="E264" s="63"/>
      <c r="F264" s="25"/>
      <c r="G264" s="26" t="s">
        <v>15</v>
      </c>
      <c r="H264" s="27">
        <v>6</v>
      </c>
      <c r="I264" s="52" t="s">
        <v>15</v>
      </c>
      <c r="J264" s="53" t="s">
        <v>15</v>
      </c>
      <c r="K264" s="52" t="s">
        <v>15</v>
      </c>
      <c r="L264" s="53" t="s">
        <v>15</v>
      </c>
      <c r="M264" s="54" t="s">
        <v>15</v>
      </c>
      <c r="N264" s="55" t="s">
        <v>15</v>
      </c>
      <c r="O264" s="54" t="s">
        <v>46</v>
      </c>
      <c r="P264" s="54" t="s">
        <v>46</v>
      </c>
      <c r="Q264" s="26" t="s">
        <v>46</v>
      </c>
      <c r="R264" s="26" t="s">
        <v>1931</v>
      </c>
      <c r="S264" s="56" t="s">
        <v>15</v>
      </c>
      <c r="T264" s="26" t="s">
        <v>15</v>
      </c>
      <c r="U264" s="54" t="s">
        <v>15</v>
      </c>
      <c r="V264" s="26" t="s">
        <v>15</v>
      </c>
      <c r="W264" s="66"/>
      <c r="X264" s="27">
        <v>5</v>
      </c>
      <c r="Y264" s="28"/>
      <c r="Z264" s="26"/>
      <c r="AA264" s="28"/>
      <c r="AB264" s="26"/>
      <c r="AC264" s="37">
        <v>0</v>
      </c>
      <c r="AD264" s="30"/>
    </row>
    <row r="265" spans="1:30" x14ac:dyDescent="0.55000000000000004">
      <c r="A265" s="35"/>
      <c r="B265" s="35"/>
      <c r="C265" s="36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</row>
    <row r="266" spans="1:30" x14ac:dyDescent="0.55000000000000004">
      <c r="A266" t="s">
        <v>11119</v>
      </c>
      <c r="B266" t="s">
        <v>10942</v>
      </c>
      <c r="C266" s="11" t="s">
        <v>10943</v>
      </c>
      <c r="D266" t="s">
        <v>2</v>
      </c>
      <c r="E266" t="s">
        <v>10996</v>
      </c>
      <c r="F266" t="s">
        <v>0</v>
      </c>
      <c r="G266" t="s">
        <v>10945</v>
      </c>
      <c r="H266" t="s">
        <v>10946</v>
      </c>
      <c r="I266" t="s">
        <v>10946</v>
      </c>
      <c r="J266" t="s">
        <v>10946</v>
      </c>
      <c r="K266" t="s">
        <v>10946</v>
      </c>
      <c r="L266" t="s">
        <v>10946</v>
      </c>
      <c r="M266" t="s">
        <v>11173</v>
      </c>
      <c r="N266" t="s">
        <v>11174</v>
      </c>
      <c r="O266" t="s">
        <v>11175</v>
      </c>
      <c r="P266" t="s">
        <v>11175</v>
      </c>
      <c r="Q266" t="s">
        <v>1</v>
      </c>
      <c r="R266" t="s">
        <v>11176</v>
      </c>
      <c r="T266" t="s">
        <v>10947</v>
      </c>
      <c r="U266" t="s">
        <v>11177</v>
      </c>
      <c r="W266" t="s">
        <v>10948</v>
      </c>
      <c r="X266" t="s">
        <v>10949</v>
      </c>
      <c r="Y266" t="s">
        <v>10950</v>
      </c>
      <c r="Z266" t="s">
        <v>10951</v>
      </c>
      <c r="AA266" t="s">
        <v>10952</v>
      </c>
      <c r="AB266" t="s">
        <v>10953</v>
      </c>
      <c r="AC266" t="s">
        <v>10954</v>
      </c>
    </row>
    <row r="267" spans="1:30" x14ac:dyDescent="0.55000000000000004">
      <c r="A267" t="s">
        <v>10956</v>
      </c>
      <c r="B267" t="s">
        <v>11120</v>
      </c>
      <c r="G267" t="s">
        <v>11178</v>
      </c>
      <c r="H267" s="1"/>
      <c r="I267" t="s">
        <v>11179</v>
      </c>
      <c r="J267" t="s">
        <v>11180</v>
      </c>
      <c r="K267" t="s">
        <v>11179</v>
      </c>
      <c r="L267" t="s">
        <v>11180</v>
      </c>
      <c r="M267" t="s">
        <v>11181</v>
      </c>
      <c r="R267" s="5" t="s">
        <v>11179</v>
      </c>
      <c r="S267" s="2" t="s">
        <v>11182</v>
      </c>
      <c r="T267" t="s">
        <v>11183</v>
      </c>
      <c r="U267" t="s">
        <v>11184</v>
      </c>
    </row>
    <row r="268" spans="1:30" x14ac:dyDescent="0.55000000000000004">
      <c r="A268" s="1">
        <v>7</v>
      </c>
      <c r="B268" s="1"/>
      <c r="C268" s="12" t="s">
        <v>10956</v>
      </c>
      <c r="D268" s="1" t="s">
        <v>11120</v>
      </c>
      <c r="F268" s="1" t="s">
        <v>10999</v>
      </c>
      <c r="G268" t="s">
        <v>11185</v>
      </c>
      <c r="I268" t="s">
        <v>11186</v>
      </c>
      <c r="J268" t="s">
        <v>11187</v>
      </c>
      <c r="K268" t="s">
        <v>11186</v>
      </c>
      <c r="L268" t="s">
        <v>11187</v>
      </c>
      <c r="M268" t="s">
        <v>11188</v>
      </c>
      <c r="R268" t="s">
        <v>11189</v>
      </c>
      <c r="S268" s="2" t="s">
        <v>11190</v>
      </c>
      <c r="U268" t="s">
        <v>11191</v>
      </c>
    </row>
    <row r="269" spans="1:30" ht="18.5" thickBot="1" x14ac:dyDescent="0.6">
      <c r="C269" s="13">
        <v>7</v>
      </c>
      <c r="D269" t="s">
        <v>10961</v>
      </c>
      <c r="E269">
        <f>VALUE(B267)</f>
        <v>1000</v>
      </c>
      <c r="F269" t="s">
        <v>10956</v>
      </c>
      <c r="G269" t="s">
        <v>11192</v>
      </c>
      <c r="I269" t="s">
        <v>11193</v>
      </c>
      <c r="J269" t="s">
        <v>11194</v>
      </c>
      <c r="K269" t="s">
        <v>11193</v>
      </c>
      <c r="L269" t="s">
        <v>11194</v>
      </c>
      <c r="M269" t="s">
        <v>11195</v>
      </c>
      <c r="Q269" s="5" t="s">
        <v>11196</v>
      </c>
      <c r="R269" s="5" t="s">
        <v>11197</v>
      </c>
      <c r="S269" s="39" t="s">
        <v>11198</v>
      </c>
      <c r="T269" t="s">
        <v>25</v>
      </c>
      <c r="U269" t="s">
        <v>11199</v>
      </c>
    </row>
    <row r="270" spans="1:30" ht="18" customHeight="1" x14ac:dyDescent="0.55000000000000004">
      <c r="C270" s="14"/>
      <c r="D270" s="58"/>
      <c r="E270" s="61" t="str">
        <f>IF(V272="非優先","非",IF(D270="","",IF(K270&gt;0.1,"単",IF(K271&gt;0.29,"連",IF(K272&gt;0.34,"複","※")))))</f>
        <v/>
      </c>
      <c r="F270" s="15"/>
      <c r="G270" s="16" t="s">
        <v>8307</v>
      </c>
      <c r="H270" s="17"/>
      <c r="I270" s="40">
        <v>0.125</v>
      </c>
      <c r="J270" s="41">
        <v>3</v>
      </c>
      <c r="K270" s="40">
        <v>0.10526315789473684</v>
      </c>
      <c r="L270" s="41">
        <v>4</v>
      </c>
      <c r="M270" s="42" t="s">
        <v>11219</v>
      </c>
      <c r="N270" s="43" t="s">
        <v>11298</v>
      </c>
      <c r="O270" s="43" t="s">
        <v>143</v>
      </c>
      <c r="P270" s="43" t="s">
        <v>9898</v>
      </c>
      <c r="Q270" s="17"/>
      <c r="R270" s="44">
        <v>0</v>
      </c>
      <c r="S270" s="45" t="s">
        <v>11372</v>
      </c>
      <c r="T270" s="17" t="s">
        <v>46</v>
      </c>
      <c r="U270" s="43">
        <v>3.8</v>
      </c>
      <c r="V270" s="17" t="s">
        <v>11252</v>
      </c>
      <c r="W270" s="64" t="s">
        <v>11038</v>
      </c>
      <c r="X270" s="17"/>
      <c r="Y270" s="15"/>
      <c r="Z270" s="17"/>
      <c r="AA270" s="15"/>
      <c r="AB270" s="17"/>
      <c r="AC270" s="18" t="s">
        <v>8552</v>
      </c>
      <c r="AD270" s="19"/>
    </row>
    <row r="271" spans="1:30" ht="18" customHeight="1" x14ac:dyDescent="0.55000000000000004">
      <c r="C271" s="20">
        <v>1</v>
      </c>
      <c r="D271" s="59"/>
      <c r="E271" s="62"/>
      <c r="F271" s="4" t="s">
        <v>8665</v>
      </c>
      <c r="G271" s="21" t="s">
        <v>1514</v>
      </c>
      <c r="H271" s="21" t="s">
        <v>10981</v>
      </c>
      <c r="I271" s="46">
        <v>0.25</v>
      </c>
      <c r="J271" s="47">
        <v>6</v>
      </c>
      <c r="K271" s="46">
        <v>0.21052631578947367</v>
      </c>
      <c r="L271" s="47">
        <v>8</v>
      </c>
      <c r="M271" s="48" t="s">
        <v>10956</v>
      </c>
      <c r="N271" s="49" t="s">
        <v>12552</v>
      </c>
      <c r="O271" s="49" t="s">
        <v>2490</v>
      </c>
      <c r="P271" s="49" t="s">
        <v>7864</v>
      </c>
      <c r="Q271" s="21" t="s">
        <v>1564</v>
      </c>
      <c r="R271" s="50">
        <v>0.13</v>
      </c>
      <c r="S271" s="51" t="s">
        <v>11942</v>
      </c>
      <c r="T271" s="21">
        <v>56</v>
      </c>
      <c r="U271" s="49">
        <v>3.6</v>
      </c>
      <c r="V271" s="21"/>
      <c r="W271" s="65"/>
      <c r="X271" s="21" t="s">
        <v>10965</v>
      </c>
      <c r="Y271" s="4" t="s">
        <v>10966</v>
      </c>
      <c r="Z271" s="21" t="s">
        <v>11019</v>
      </c>
      <c r="AA271" s="4" t="s">
        <v>13132</v>
      </c>
      <c r="AB271" s="21" t="s">
        <v>14336</v>
      </c>
      <c r="AC271" s="22" t="s">
        <v>1514</v>
      </c>
      <c r="AD271" s="23"/>
    </row>
    <row r="272" spans="1:30" ht="18.5" customHeight="1" thickBot="1" x14ac:dyDescent="0.6">
      <c r="C272" s="24"/>
      <c r="D272" s="60"/>
      <c r="E272" s="63"/>
      <c r="F272" s="25"/>
      <c r="G272" s="26">
        <v>3.1</v>
      </c>
      <c r="H272" s="27">
        <v>8</v>
      </c>
      <c r="I272" s="52">
        <v>0.29166666666666669</v>
      </c>
      <c r="J272" s="53" t="s">
        <v>14520</v>
      </c>
      <c r="K272" s="52">
        <v>0.26315789473684209</v>
      </c>
      <c r="L272" s="53" t="s">
        <v>14521</v>
      </c>
      <c r="M272" s="54" t="s">
        <v>10999</v>
      </c>
      <c r="N272" s="55" t="s">
        <v>12553</v>
      </c>
      <c r="O272" s="54" t="s">
        <v>46</v>
      </c>
      <c r="P272" s="54" t="s">
        <v>46</v>
      </c>
      <c r="Q272" s="26" t="s">
        <v>46</v>
      </c>
      <c r="R272" s="26">
        <v>8</v>
      </c>
      <c r="S272" s="56" t="s">
        <v>11912</v>
      </c>
      <c r="T272" s="26" t="s">
        <v>15</v>
      </c>
      <c r="U272" s="54" t="s">
        <v>11206</v>
      </c>
      <c r="V272" s="26" t="s">
        <v>11253</v>
      </c>
      <c r="W272" s="66"/>
      <c r="X272" s="27">
        <v>34</v>
      </c>
      <c r="Y272" s="28"/>
      <c r="Z272" s="26"/>
      <c r="AA272" s="28"/>
      <c r="AB272" s="26"/>
      <c r="AC272" s="37">
        <v>0</v>
      </c>
      <c r="AD272" s="30"/>
    </row>
    <row r="273" spans="2:30" ht="18" customHeight="1" x14ac:dyDescent="0.55000000000000004">
      <c r="C273" s="14"/>
      <c r="D273" s="58"/>
      <c r="E273" s="61" t="str">
        <f t="shared" ref="E273" si="72">IF(V275="非優先","非",IF(D273="","",IF(K273&gt;0.1,"単",IF(K274&gt;0.29,"連",IF(K275&gt;0.34,"複","※")))))</f>
        <v/>
      </c>
      <c r="F273" s="15"/>
      <c r="G273" s="16" t="s">
        <v>15</v>
      </c>
      <c r="H273" s="17"/>
      <c r="I273" s="40" t="s">
        <v>15</v>
      </c>
      <c r="J273" s="41" t="s">
        <v>15</v>
      </c>
      <c r="K273" s="40" t="s">
        <v>15</v>
      </c>
      <c r="L273" s="41" t="s">
        <v>15</v>
      </c>
      <c r="M273" s="42" t="s">
        <v>15</v>
      </c>
      <c r="N273" s="43" t="s">
        <v>15</v>
      </c>
      <c r="O273" s="43" t="s">
        <v>46</v>
      </c>
      <c r="P273" s="43" t="s">
        <v>46</v>
      </c>
      <c r="Q273" s="17"/>
      <c r="R273" s="44" t="s">
        <v>1931</v>
      </c>
      <c r="S273" s="45" t="s">
        <v>15</v>
      </c>
      <c r="T273" s="17" t="s">
        <v>46</v>
      </c>
      <c r="U273" s="43">
        <v>3.9</v>
      </c>
      <c r="V273" s="17" t="s">
        <v>11279</v>
      </c>
      <c r="W273" s="64" t="s">
        <v>11128</v>
      </c>
      <c r="X273" s="17"/>
      <c r="Y273" s="15"/>
      <c r="Z273" s="17"/>
      <c r="AA273" s="15"/>
      <c r="AB273" s="17"/>
      <c r="AC273" s="18" t="s">
        <v>11129</v>
      </c>
      <c r="AD273" s="19"/>
    </row>
    <row r="274" spans="2:30" ht="18.75" customHeight="1" x14ac:dyDescent="0.55000000000000004">
      <c r="B274" s="31"/>
      <c r="C274" s="20">
        <v>2</v>
      </c>
      <c r="D274" s="59"/>
      <c r="E274" s="62"/>
      <c r="F274" s="4" t="s">
        <v>14337</v>
      </c>
      <c r="G274" s="21" t="s">
        <v>1529</v>
      </c>
      <c r="H274" s="21" t="s">
        <v>10974</v>
      </c>
      <c r="I274" s="46" t="s">
        <v>11201</v>
      </c>
      <c r="J274" s="47" t="s">
        <v>11201</v>
      </c>
      <c r="K274" s="46" t="s">
        <v>11201</v>
      </c>
      <c r="L274" s="47" t="s">
        <v>11201</v>
      </c>
      <c r="M274" s="48" t="s">
        <v>15</v>
      </c>
      <c r="N274" s="49" t="s">
        <v>15</v>
      </c>
      <c r="O274" s="49" t="s">
        <v>46</v>
      </c>
      <c r="P274" s="49" t="s">
        <v>46</v>
      </c>
      <c r="Q274" s="21" t="s">
        <v>8588</v>
      </c>
      <c r="R274" s="50" t="s">
        <v>1931</v>
      </c>
      <c r="S274" s="51" t="s">
        <v>11201</v>
      </c>
      <c r="T274" s="21">
        <v>58</v>
      </c>
      <c r="U274" s="49">
        <v>1.2</v>
      </c>
      <c r="V274" s="21" t="s">
        <v>11280</v>
      </c>
      <c r="W274" s="65"/>
      <c r="X274" s="21" t="s">
        <v>11001</v>
      </c>
      <c r="Y274" s="4" t="s">
        <v>10971</v>
      </c>
      <c r="Z274" s="21" t="s">
        <v>14338</v>
      </c>
      <c r="AA274" s="4" t="s">
        <v>14339</v>
      </c>
      <c r="AB274" s="21" t="s">
        <v>14340</v>
      </c>
      <c r="AC274" s="22" t="s">
        <v>1529</v>
      </c>
      <c r="AD274" s="23"/>
    </row>
    <row r="275" spans="2:30" ht="18.5" customHeight="1" thickBot="1" x14ac:dyDescent="0.6">
      <c r="B275" s="32"/>
      <c r="C275" s="24"/>
      <c r="D275" s="60"/>
      <c r="E275" s="63"/>
      <c r="F275" s="25"/>
      <c r="G275" s="26" t="s">
        <v>15</v>
      </c>
      <c r="H275" s="27">
        <v>5</v>
      </c>
      <c r="I275" s="52" t="s">
        <v>15</v>
      </c>
      <c r="J275" s="53" t="s">
        <v>15</v>
      </c>
      <c r="K275" s="52" t="s">
        <v>15</v>
      </c>
      <c r="L275" s="53" t="s">
        <v>15</v>
      </c>
      <c r="M275" s="54" t="s">
        <v>15</v>
      </c>
      <c r="N275" s="55" t="s">
        <v>15</v>
      </c>
      <c r="O275" s="54" t="s">
        <v>46</v>
      </c>
      <c r="P275" s="54" t="s">
        <v>46</v>
      </c>
      <c r="Q275" s="26" t="s">
        <v>46</v>
      </c>
      <c r="R275" s="26" t="s">
        <v>1931</v>
      </c>
      <c r="S275" s="56" t="s">
        <v>15</v>
      </c>
      <c r="T275" s="26" t="s">
        <v>15</v>
      </c>
      <c r="U275" s="54" t="s">
        <v>15</v>
      </c>
      <c r="V275" s="26" t="s">
        <v>11281</v>
      </c>
      <c r="W275" s="66"/>
      <c r="X275" s="27">
        <v>3</v>
      </c>
      <c r="Y275" s="28"/>
      <c r="Z275" s="26"/>
      <c r="AA275" s="28"/>
      <c r="AB275" s="26"/>
      <c r="AC275" s="37">
        <v>0</v>
      </c>
      <c r="AD275" s="30"/>
    </row>
    <row r="276" spans="2:30" ht="18" customHeight="1" x14ac:dyDescent="0.55000000000000004">
      <c r="B276" s="32"/>
      <c r="C276" s="14"/>
      <c r="D276" s="58"/>
      <c r="E276" s="61" t="str">
        <f t="shared" ref="E276" si="73">IF(V278="非優先","非",IF(D276="","",IF(K276&gt;0.1,"単",IF(K277&gt;0.29,"連",IF(K278&gt;0.34,"複","※")))))</f>
        <v/>
      </c>
      <c r="F276" s="15"/>
      <c r="G276" s="16" t="s">
        <v>15</v>
      </c>
      <c r="H276" s="17"/>
      <c r="I276" s="40" t="s">
        <v>15</v>
      </c>
      <c r="J276" s="41" t="s">
        <v>15</v>
      </c>
      <c r="K276" s="40" t="s">
        <v>15</v>
      </c>
      <c r="L276" s="41" t="s">
        <v>15</v>
      </c>
      <c r="M276" s="42" t="s">
        <v>15</v>
      </c>
      <c r="N276" s="43" t="s">
        <v>15</v>
      </c>
      <c r="O276" s="43" t="s">
        <v>46</v>
      </c>
      <c r="P276" s="43" t="s">
        <v>46</v>
      </c>
      <c r="Q276" s="17"/>
      <c r="R276" s="44" t="s">
        <v>1931</v>
      </c>
      <c r="S276" s="45" t="s">
        <v>15</v>
      </c>
      <c r="T276" s="17" t="s">
        <v>46</v>
      </c>
      <c r="U276" s="43" t="s">
        <v>1665</v>
      </c>
      <c r="V276" s="17" t="s">
        <v>15</v>
      </c>
      <c r="W276" s="64" t="s">
        <v>14341</v>
      </c>
      <c r="X276" s="17"/>
      <c r="Y276" s="15"/>
      <c r="Z276" s="17"/>
      <c r="AA276" s="15"/>
      <c r="AB276" s="17"/>
      <c r="AC276" s="18" t="s">
        <v>11130</v>
      </c>
      <c r="AD276" s="19"/>
    </row>
    <row r="277" spans="2:30" ht="18" customHeight="1" x14ac:dyDescent="0.55000000000000004">
      <c r="B277" s="32"/>
      <c r="C277" s="20">
        <v>3</v>
      </c>
      <c r="D277" s="59"/>
      <c r="E277" s="62"/>
      <c r="F277" s="4" t="s">
        <v>14342</v>
      </c>
      <c r="G277" s="21" t="s">
        <v>1362</v>
      </c>
      <c r="H277" s="21" t="s">
        <v>11003</v>
      </c>
      <c r="I277" s="46" t="s">
        <v>11201</v>
      </c>
      <c r="J277" s="47" t="s">
        <v>11201</v>
      </c>
      <c r="K277" s="46" t="s">
        <v>11201</v>
      </c>
      <c r="L277" s="47" t="s">
        <v>11201</v>
      </c>
      <c r="M277" s="48" t="s">
        <v>15</v>
      </c>
      <c r="N277" s="49" t="s">
        <v>15</v>
      </c>
      <c r="O277" s="49" t="s">
        <v>46</v>
      </c>
      <c r="P277" s="49" t="s">
        <v>46</v>
      </c>
      <c r="Q277" s="21" t="s">
        <v>1021</v>
      </c>
      <c r="R277" s="50" t="s">
        <v>1931</v>
      </c>
      <c r="S277" s="51" t="s">
        <v>11201</v>
      </c>
      <c r="T277" s="21">
        <v>57</v>
      </c>
      <c r="U277" s="49" t="s">
        <v>1665</v>
      </c>
      <c r="V277" s="21" t="s">
        <v>15</v>
      </c>
      <c r="W277" s="65"/>
      <c r="X277" s="21" t="s">
        <v>11001</v>
      </c>
      <c r="Y277" s="4" t="s">
        <v>10971</v>
      </c>
      <c r="Z277" s="21" t="s">
        <v>13889</v>
      </c>
      <c r="AA277" s="4" t="s">
        <v>11018</v>
      </c>
      <c r="AB277" s="21" t="s">
        <v>14343</v>
      </c>
      <c r="AC277" s="22" t="s">
        <v>1362</v>
      </c>
      <c r="AD277" s="23"/>
    </row>
    <row r="278" spans="2:30" ht="18.5" customHeight="1" thickBot="1" x14ac:dyDescent="0.6">
      <c r="B278" s="32"/>
      <c r="C278" s="24"/>
      <c r="D278" s="60"/>
      <c r="E278" s="63"/>
      <c r="F278" s="25"/>
      <c r="G278" s="26" t="s">
        <v>15</v>
      </c>
      <c r="H278" s="27">
        <v>7</v>
      </c>
      <c r="I278" s="52" t="s">
        <v>15</v>
      </c>
      <c r="J278" s="53" t="s">
        <v>15</v>
      </c>
      <c r="K278" s="52" t="s">
        <v>15</v>
      </c>
      <c r="L278" s="53" t="s">
        <v>15</v>
      </c>
      <c r="M278" s="54" t="s">
        <v>15</v>
      </c>
      <c r="N278" s="55" t="s">
        <v>15</v>
      </c>
      <c r="O278" s="54" t="s">
        <v>46</v>
      </c>
      <c r="P278" s="54" t="s">
        <v>46</v>
      </c>
      <c r="Q278" s="26" t="s">
        <v>46</v>
      </c>
      <c r="R278" s="26" t="s">
        <v>1931</v>
      </c>
      <c r="S278" s="56" t="s">
        <v>15</v>
      </c>
      <c r="T278" s="26" t="s">
        <v>15</v>
      </c>
      <c r="U278" s="54" t="s">
        <v>15</v>
      </c>
      <c r="V278" s="26" t="s">
        <v>15</v>
      </c>
      <c r="W278" s="66"/>
      <c r="X278" s="27">
        <v>1</v>
      </c>
      <c r="Y278" s="28"/>
      <c r="Z278" s="26"/>
      <c r="AA278" s="28"/>
      <c r="AB278" s="26"/>
      <c r="AC278" s="37">
        <v>0</v>
      </c>
      <c r="AD278" s="30"/>
    </row>
    <row r="279" spans="2:30" ht="18" customHeight="1" x14ac:dyDescent="0.55000000000000004">
      <c r="B279" s="32"/>
      <c r="C279" s="14"/>
      <c r="D279" s="58"/>
      <c r="E279" s="61" t="str">
        <f t="shared" ref="E279" si="74">IF(V281="非優先","非",IF(D279="","",IF(K279&gt;0.1,"単",IF(K280&gt;0.29,"連",IF(K281&gt;0.34,"複","※")))))</f>
        <v/>
      </c>
      <c r="F279" s="15"/>
      <c r="G279" s="16" t="s">
        <v>15</v>
      </c>
      <c r="H279" s="17"/>
      <c r="I279" s="40" t="s">
        <v>15</v>
      </c>
      <c r="J279" s="41" t="s">
        <v>15</v>
      </c>
      <c r="K279" s="40" t="s">
        <v>15</v>
      </c>
      <c r="L279" s="41" t="s">
        <v>15</v>
      </c>
      <c r="M279" s="42" t="s">
        <v>15</v>
      </c>
      <c r="N279" s="43" t="s">
        <v>15</v>
      </c>
      <c r="O279" s="43" t="s">
        <v>46</v>
      </c>
      <c r="P279" s="43" t="s">
        <v>46</v>
      </c>
      <c r="Q279" s="17"/>
      <c r="R279" s="44" t="s">
        <v>1931</v>
      </c>
      <c r="S279" s="45" t="s">
        <v>15</v>
      </c>
      <c r="T279" s="17" t="s">
        <v>46</v>
      </c>
      <c r="U279" s="43">
        <v>4.5</v>
      </c>
      <c r="V279" s="17"/>
      <c r="W279" s="64" t="s">
        <v>14344</v>
      </c>
      <c r="X279" s="17"/>
      <c r="Y279" s="15"/>
      <c r="Z279" s="17"/>
      <c r="AA279" s="15"/>
      <c r="AB279" s="17"/>
      <c r="AC279" s="18">
        <v>0</v>
      </c>
      <c r="AD279" s="19"/>
    </row>
    <row r="280" spans="2:30" ht="18.75" customHeight="1" x14ac:dyDescent="0.55000000000000004">
      <c r="B280" s="32"/>
      <c r="C280" s="20">
        <v>4</v>
      </c>
      <c r="D280" s="59"/>
      <c r="E280" s="62"/>
      <c r="F280" s="4" t="s">
        <v>14345</v>
      </c>
      <c r="G280" s="21" t="s">
        <v>1495</v>
      </c>
      <c r="H280" s="21" t="s">
        <v>10970</v>
      </c>
      <c r="I280" s="46" t="s">
        <v>11201</v>
      </c>
      <c r="J280" s="47" t="s">
        <v>11201</v>
      </c>
      <c r="K280" s="46" t="s">
        <v>11201</v>
      </c>
      <c r="L280" s="47" t="s">
        <v>11201</v>
      </c>
      <c r="M280" s="48" t="s">
        <v>15</v>
      </c>
      <c r="N280" s="49" t="s">
        <v>15</v>
      </c>
      <c r="O280" s="49" t="s">
        <v>46</v>
      </c>
      <c r="P280" s="49" t="s">
        <v>46</v>
      </c>
      <c r="Q280" s="21" t="s">
        <v>10988</v>
      </c>
      <c r="R280" s="50" t="s">
        <v>1931</v>
      </c>
      <c r="S280" s="51" t="s">
        <v>11201</v>
      </c>
      <c r="T280" s="21">
        <v>56</v>
      </c>
      <c r="U280" s="49">
        <v>3.3</v>
      </c>
      <c r="V280" s="21"/>
      <c r="W280" s="65"/>
      <c r="X280" s="21" t="s">
        <v>10965</v>
      </c>
      <c r="Y280" s="4" t="s">
        <v>11017</v>
      </c>
      <c r="Z280" s="21" t="s">
        <v>12776</v>
      </c>
      <c r="AA280" s="4" t="s">
        <v>13048</v>
      </c>
      <c r="AB280" s="21" t="s">
        <v>14346</v>
      </c>
      <c r="AC280" s="22" t="s">
        <v>1495</v>
      </c>
      <c r="AD280" s="23"/>
    </row>
    <row r="281" spans="2:30" ht="18.5" customHeight="1" thickBot="1" x14ac:dyDescent="0.6">
      <c r="B281" s="32"/>
      <c r="C281" s="24"/>
      <c r="D281" s="60"/>
      <c r="E281" s="63"/>
      <c r="F281" s="25"/>
      <c r="G281" s="26" t="s">
        <v>15</v>
      </c>
      <c r="H281" s="27">
        <v>6</v>
      </c>
      <c r="I281" s="52" t="s">
        <v>15</v>
      </c>
      <c r="J281" s="53" t="s">
        <v>15</v>
      </c>
      <c r="K281" s="52" t="s">
        <v>15</v>
      </c>
      <c r="L281" s="53" t="s">
        <v>15</v>
      </c>
      <c r="M281" s="54" t="s">
        <v>15</v>
      </c>
      <c r="N281" s="55" t="s">
        <v>15</v>
      </c>
      <c r="O281" s="54" t="s">
        <v>46</v>
      </c>
      <c r="P281" s="54" t="s">
        <v>46</v>
      </c>
      <c r="Q281" s="26" t="s">
        <v>46</v>
      </c>
      <c r="R281" s="26" t="s">
        <v>1931</v>
      </c>
      <c r="S281" s="56" t="s">
        <v>15</v>
      </c>
      <c r="T281" s="26" t="s">
        <v>15</v>
      </c>
      <c r="U281" s="54" t="s">
        <v>11214</v>
      </c>
      <c r="V281" s="26"/>
      <c r="W281" s="66"/>
      <c r="X281" s="27">
        <v>17</v>
      </c>
      <c r="Y281" s="28"/>
      <c r="Z281" s="26"/>
      <c r="AA281" s="28"/>
      <c r="AB281" s="26"/>
      <c r="AC281" s="37">
        <v>0</v>
      </c>
      <c r="AD281" s="30"/>
    </row>
    <row r="282" spans="2:30" ht="18" customHeight="1" x14ac:dyDescent="0.55000000000000004">
      <c r="B282" s="33"/>
      <c r="C282" s="14"/>
      <c r="D282" s="58"/>
      <c r="E282" s="61" t="str">
        <f t="shared" ref="E282" si="75">IF(V284="非優先","非",IF(D282="","",IF(K282&gt;0.1,"単",IF(K283&gt;0.29,"連",IF(K284&gt;0.34,"複","※")))))</f>
        <v/>
      </c>
      <c r="F282" s="15"/>
      <c r="G282" s="16" t="s">
        <v>8302</v>
      </c>
      <c r="H282" s="17"/>
      <c r="I282" s="40">
        <v>0.14285714285714285</v>
      </c>
      <c r="J282" s="41">
        <v>1</v>
      </c>
      <c r="K282" s="40">
        <v>6.0606060606060608E-2</v>
      </c>
      <c r="L282" s="41">
        <v>2</v>
      </c>
      <c r="M282" s="42" t="s">
        <v>11200</v>
      </c>
      <c r="N282" s="43" t="s">
        <v>12495</v>
      </c>
      <c r="O282" s="43" t="s">
        <v>152</v>
      </c>
      <c r="P282" s="43" t="s">
        <v>7714</v>
      </c>
      <c r="Q282" s="17"/>
      <c r="R282" s="44">
        <v>0</v>
      </c>
      <c r="S282" s="45" t="s">
        <v>11372</v>
      </c>
      <c r="T282" s="17" t="s">
        <v>46</v>
      </c>
      <c r="U282" s="43" t="s">
        <v>1665</v>
      </c>
      <c r="V282" s="17" t="s">
        <v>15</v>
      </c>
      <c r="W282" s="64" t="s">
        <v>11043</v>
      </c>
      <c r="X282" s="17"/>
      <c r="Y282" s="15"/>
      <c r="Z282" s="17"/>
      <c r="AA282" s="15"/>
      <c r="AB282" s="17"/>
      <c r="AC282" s="18" t="s">
        <v>12043</v>
      </c>
      <c r="AD282" s="19"/>
    </row>
    <row r="283" spans="2:30" ht="18.75" customHeight="1" x14ac:dyDescent="0.55000000000000004">
      <c r="B283" s="34"/>
      <c r="C283" s="20">
        <v>5</v>
      </c>
      <c r="D283" s="59"/>
      <c r="E283" s="62"/>
      <c r="F283" s="4" t="s">
        <v>7315</v>
      </c>
      <c r="G283" s="21" t="s">
        <v>460</v>
      </c>
      <c r="H283" s="21" t="s">
        <v>10974</v>
      </c>
      <c r="I283" s="46">
        <v>0.2857142857142857</v>
      </c>
      <c r="J283" s="47">
        <v>2</v>
      </c>
      <c r="K283" s="46">
        <v>0.15151515151515152</v>
      </c>
      <c r="L283" s="47">
        <v>5</v>
      </c>
      <c r="M283" s="48" t="s">
        <v>10956</v>
      </c>
      <c r="N283" s="49" t="s">
        <v>12496</v>
      </c>
      <c r="O283" s="49" t="s">
        <v>659</v>
      </c>
      <c r="P283" s="49" t="s">
        <v>7720</v>
      </c>
      <c r="Q283" s="21" t="s">
        <v>1737</v>
      </c>
      <c r="R283" s="50">
        <v>0</v>
      </c>
      <c r="S283" s="51" t="s">
        <v>2402</v>
      </c>
      <c r="T283" s="21">
        <v>53</v>
      </c>
      <c r="U283" s="49" t="s">
        <v>1665</v>
      </c>
      <c r="V283" s="21" t="s">
        <v>15</v>
      </c>
      <c r="W283" s="65"/>
      <c r="X283" s="21" t="s">
        <v>11001</v>
      </c>
      <c r="Y283" s="4" t="s">
        <v>10966</v>
      </c>
      <c r="Z283" s="21" t="s">
        <v>11320</v>
      </c>
      <c r="AA283" s="4" t="s">
        <v>10980</v>
      </c>
      <c r="AB283" s="21" t="s">
        <v>14347</v>
      </c>
      <c r="AC283" s="22" t="s">
        <v>460</v>
      </c>
      <c r="AD283" s="23"/>
    </row>
    <row r="284" spans="2:30" ht="18.5" customHeight="1" thickBot="1" x14ac:dyDescent="0.6">
      <c r="C284" s="24"/>
      <c r="D284" s="60"/>
      <c r="E284" s="63"/>
      <c r="F284" s="25"/>
      <c r="G284" s="26">
        <v>4</v>
      </c>
      <c r="H284" s="27">
        <v>5</v>
      </c>
      <c r="I284" s="52">
        <v>0.2857142857142857</v>
      </c>
      <c r="J284" s="53" t="s">
        <v>11081</v>
      </c>
      <c r="K284" s="52">
        <v>0.21212121212121213</v>
      </c>
      <c r="L284" s="53" t="s">
        <v>14152</v>
      </c>
      <c r="M284" s="54" t="s">
        <v>11204</v>
      </c>
      <c r="N284" s="55" t="s">
        <v>12499</v>
      </c>
      <c r="O284" s="54" t="s">
        <v>46</v>
      </c>
      <c r="P284" s="54" t="s">
        <v>46</v>
      </c>
      <c r="Q284" s="26" t="s">
        <v>46</v>
      </c>
      <c r="R284" s="26">
        <v>1</v>
      </c>
      <c r="S284" s="56" t="s">
        <v>13</v>
      </c>
      <c r="T284" s="26" t="s">
        <v>15</v>
      </c>
      <c r="U284" s="54" t="s">
        <v>15</v>
      </c>
      <c r="V284" s="26" t="s">
        <v>15</v>
      </c>
      <c r="W284" s="66"/>
      <c r="X284" s="27">
        <v>35</v>
      </c>
      <c r="Y284" s="28"/>
      <c r="Z284" s="26"/>
      <c r="AA284" s="28"/>
      <c r="AB284" s="26"/>
      <c r="AC284" s="37">
        <v>0</v>
      </c>
      <c r="AD284" s="30"/>
    </row>
    <row r="285" spans="2:30" ht="18" customHeight="1" x14ac:dyDescent="0.55000000000000004">
      <c r="C285" s="14"/>
      <c r="D285" s="58"/>
      <c r="E285" s="61" t="str">
        <f t="shared" ref="E285" si="76">IF(V287="非優先","非",IF(D285="","",IF(K285&gt;0.1,"単",IF(K286&gt;0.29,"連",IF(K287&gt;0.34,"複","※")))))</f>
        <v/>
      </c>
      <c r="F285" s="15"/>
      <c r="G285" s="16" t="s">
        <v>8306</v>
      </c>
      <c r="H285" s="17"/>
      <c r="I285" s="40">
        <v>0.17391304347826086</v>
      </c>
      <c r="J285" s="41">
        <v>4</v>
      </c>
      <c r="K285" s="40">
        <v>0.14634146341463414</v>
      </c>
      <c r="L285" s="41">
        <v>6</v>
      </c>
      <c r="M285" s="42" t="s">
        <v>11227</v>
      </c>
      <c r="N285" s="43" t="s">
        <v>11172</v>
      </c>
      <c r="O285" s="43" t="s">
        <v>313</v>
      </c>
      <c r="P285" s="43" t="s">
        <v>9898</v>
      </c>
      <c r="Q285" s="17"/>
      <c r="R285" s="44" t="s">
        <v>1931</v>
      </c>
      <c r="S285" s="45" t="s">
        <v>11372</v>
      </c>
      <c r="T285" s="17" t="s">
        <v>46</v>
      </c>
      <c r="U285" s="43">
        <v>2.2999999999999998</v>
      </c>
      <c r="V285" s="17"/>
      <c r="W285" s="64" t="s">
        <v>11049</v>
      </c>
      <c r="X285" s="17"/>
      <c r="Y285" s="15"/>
      <c r="Z285" s="17"/>
      <c r="AA285" s="15"/>
      <c r="AB285" s="17"/>
      <c r="AC285" s="18" t="s">
        <v>8555</v>
      </c>
      <c r="AD285" s="19"/>
    </row>
    <row r="286" spans="2:30" ht="18" customHeight="1" x14ac:dyDescent="0.55000000000000004">
      <c r="C286" s="20">
        <v>6</v>
      </c>
      <c r="D286" s="59"/>
      <c r="E286" s="62"/>
      <c r="F286" s="4" t="s">
        <v>3388</v>
      </c>
      <c r="G286" s="21" t="s">
        <v>1451</v>
      </c>
      <c r="H286" s="21" t="s">
        <v>11003</v>
      </c>
      <c r="I286" s="46">
        <v>0.2608695652173913</v>
      </c>
      <c r="J286" s="47">
        <v>6</v>
      </c>
      <c r="K286" s="46">
        <v>0.26829268292682928</v>
      </c>
      <c r="L286" s="47">
        <v>11</v>
      </c>
      <c r="M286" s="48" t="s">
        <v>10956</v>
      </c>
      <c r="N286" s="49" t="s">
        <v>11282</v>
      </c>
      <c r="O286" s="49" t="s">
        <v>450</v>
      </c>
      <c r="P286" s="49" t="s">
        <v>7864</v>
      </c>
      <c r="Q286" s="21" t="s">
        <v>1930</v>
      </c>
      <c r="R286" s="50" t="s">
        <v>1931</v>
      </c>
      <c r="S286" s="51" t="s">
        <v>2258</v>
      </c>
      <c r="T286" s="21">
        <v>58</v>
      </c>
      <c r="U286" s="49">
        <v>5</v>
      </c>
      <c r="V286" s="21"/>
      <c r="W286" s="65"/>
      <c r="X286" s="21" t="s">
        <v>11001</v>
      </c>
      <c r="Y286" s="4" t="s">
        <v>10966</v>
      </c>
      <c r="Z286" s="21" t="s">
        <v>11033</v>
      </c>
      <c r="AA286" s="4" t="s">
        <v>11073</v>
      </c>
      <c r="AB286" s="21" t="s">
        <v>14348</v>
      </c>
      <c r="AC286" s="22" t="s">
        <v>1451</v>
      </c>
      <c r="AD286" s="23"/>
    </row>
    <row r="287" spans="2:30" ht="18.5" customHeight="1" thickBot="1" x14ac:dyDescent="0.6">
      <c r="C287" s="24"/>
      <c r="D287" s="60"/>
      <c r="E287" s="63"/>
      <c r="F287" s="25"/>
      <c r="G287" s="26">
        <v>3.5</v>
      </c>
      <c r="H287" s="27">
        <v>7</v>
      </c>
      <c r="I287" s="52">
        <v>0.43478260869565216</v>
      </c>
      <c r="J287" s="53" t="s">
        <v>14522</v>
      </c>
      <c r="K287" s="52">
        <v>0.36585365853658536</v>
      </c>
      <c r="L287" s="53" t="s">
        <v>14523</v>
      </c>
      <c r="M287" s="54" t="s">
        <v>10999</v>
      </c>
      <c r="N287" s="55" t="s">
        <v>46</v>
      </c>
      <c r="O287" s="54" t="s">
        <v>46</v>
      </c>
      <c r="P287" s="54" t="s">
        <v>46</v>
      </c>
      <c r="Q287" s="26" t="s">
        <v>46</v>
      </c>
      <c r="R287" s="26" t="s">
        <v>1931</v>
      </c>
      <c r="S287" s="56" t="s">
        <v>11924</v>
      </c>
      <c r="T287" s="26" t="s">
        <v>15</v>
      </c>
      <c r="U287" s="54" t="s">
        <v>11214</v>
      </c>
      <c r="V287" s="26"/>
      <c r="W287" s="66"/>
      <c r="X287" s="27">
        <v>2</v>
      </c>
      <c r="Y287" s="28"/>
      <c r="Z287" s="26"/>
      <c r="AA287" s="28"/>
      <c r="AB287" s="26"/>
      <c r="AC287" s="37">
        <v>0</v>
      </c>
      <c r="AD287" s="30"/>
    </row>
    <row r="288" spans="2:30" ht="18" customHeight="1" x14ac:dyDescent="0.55000000000000004">
      <c r="C288" s="14"/>
      <c r="D288" s="58"/>
      <c r="E288" s="61" t="str">
        <f t="shared" ref="E288" si="77">IF(V290="非優先","非",IF(D288="","",IF(K288&gt;0.1,"単",IF(K289&gt;0.29,"連",IF(K290&gt;0.34,"複","※")))))</f>
        <v/>
      </c>
      <c r="F288" s="15"/>
      <c r="G288" s="16" t="s">
        <v>15</v>
      </c>
      <c r="H288" s="17"/>
      <c r="I288" s="40" t="s">
        <v>15</v>
      </c>
      <c r="J288" s="41" t="s">
        <v>15</v>
      </c>
      <c r="K288" s="40" t="s">
        <v>15</v>
      </c>
      <c r="L288" s="41" t="s">
        <v>15</v>
      </c>
      <c r="M288" s="42" t="s">
        <v>15</v>
      </c>
      <c r="N288" s="43" t="s">
        <v>15</v>
      </c>
      <c r="O288" s="43" t="s">
        <v>46</v>
      </c>
      <c r="P288" s="43" t="s">
        <v>46</v>
      </c>
      <c r="Q288" s="17"/>
      <c r="R288" s="44" t="s">
        <v>1931</v>
      </c>
      <c r="S288" s="45" t="s">
        <v>15</v>
      </c>
      <c r="T288" s="17" t="s">
        <v>46</v>
      </c>
      <c r="U288" s="43" t="s">
        <v>1665</v>
      </c>
      <c r="V288" s="17" t="s">
        <v>15</v>
      </c>
      <c r="W288" s="64" t="s">
        <v>14349</v>
      </c>
      <c r="X288" s="17"/>
      <c r="Y288" s="15"/>
      <c r="Z288" s="17"/>
      <c r="AA288" s="15"/>
      <c r="AB288" s="17"/>
      <c r="AC288" s="18" t="s">
        <v>11346</v>
      </c>
      <c r="AD288" s="19"/>
    </row>
    <row r="289" spans="3:30" ht="18" customHeight="1" x14ac:dyDescent="0.55000000000000004">
      <c r="C289" s="20">
        <v>7</v>
      </c>
      <c r="D289" s="59"/>
      <c r="E289" s="62"/>
      <c r="F289" s="4" t="s">
        <v>14350</v>
      </c>
      <c r="G289" s="21" t="s">
        <v>1400</v>
      </c>
      <c r="H289" s="21" t="s">
        <v>10970</v>
      </c>
      <c r="I289" s="46" t="s">
        <v>11201</v>
      </c>
      <c r="J289" s="47" t="s">
        <v>11201</v>
      </c>
      <c r="K289" s="46" t="s">
        <v>11201</v>
      </c>
      <c r="L289" s="47" t="s">
        <v>11201</v>
      </c>
      <c r="M289" s="48" t="s">
        <v>15</v>
      </c>
      <c r="N289" s="49" t="s">
        <v>15</v>
      </c>
      <c r="O289" s="49" t="s">
        <v>46</v>
      </c>
      <c r="P289" s="49" t="s">
        <v>46</v>
      </c>
      <c r="Q289" s="21" t="s">
        <v>11041</v>
      </c>
      <c r="R289" s="50" t="s">
        <v>1931</v>
      </c>
      <c r="S289" s="51" t="s">
        <v>11201</v>
      </c>
      <c r="T289" s="21">
        <v>53</v>
      </c>
      <c r="U289" s="49" t="s">
        <v>1665</v>
      </c>
      <c r="V289" s="21" t="s">
        <v>15</v>
      </c>
      <c r="W289" s="65"/>
      <c r="X289" s="21" t="s">
        <v>10965</v>
      </c>
      <c r="Y289" s="4" t="s">
        <v>10971</v>
      </c>
      <c r="Z289" s="21" t="s">
        <v>11136</v>
      </c>
      <c r="AA289" s="4" t="s">
        <v>14351</v>
      </c>
      <c r="AB289" s="21" t="s">
        <v>14352</v>
      </c>
      <c r="AC289" s="22" t="s">
        <v>1400</v>
      </c>
      <c r="AD289" s="23"/>
    </row>
    <row r="290" spans="3:30" ht="18.5" customHeight="1" thickBot="1" x14ac:dyDescent="0.6">
      <c r="C290" s="24"/>
      <c r="D290" s="60"/>
      <c r="E290" s="63"/>
      <c r="F290" s="25"/>
      <c r="G290" s="26" t="s">
        <v>15</v>
      </c>
      <c r="H290" s="27">
        <v>6</v>
      </c>
      <c r="I290" s="52" t="s">
        <v>15</v>
      </c>
      <c r="J290" s="53" t="s">
        <v>15</v>
      </c>
      <c r="K290" s="52" t="s">
        <v>15</v>
      </c>
      <c r="L290" s="53" t="s">
        <v>15</v>
      </c>
      <c r="M290" s="54" t="s">
        <v>15</v>
      </c>
      <c r="N290" s="55" t="s">
        <v>15</v>
      </c>
      <c r="O290" s="54" t="s">
        <v>46</v>
      </c>
      <c r="P290" s="54" t="s">
        <v>46</v>
      </c>
      <c r="Q290" s="26" t="s">
        <v>46</v>
      </c>
      <c r="R290" s="26" t="s">
        <v>1931</v>
      </c>
      <c r="S290" s="56" t="s">
        <v>15</v>
      </c>
      <c r="T290" s="26" t="s">
        <v>15</v>
      </c>
      <c r="U290" s="54" t="s">
        <v>15</v>
      </c>
      <c r="V290" s="26" t="s">
        <v>15</v>
      </c>
      <c r="W290" s="66"/>
      <c r="X290" s="27">
        <v>30</v>
      </c>
      <c r="Y290" s="28"/>
      <c r="Z290" s="26"/>
      <c r="AA290" s="28"/>
      <c r="AB290" s="26"/>
      <c r="AC290" s="37">
        <v>0</v>
      </c>
      <c r="AD290" s="30"/>
    </row>
    <row r="291" spans="3:30" ht="18" customHeight="1" x14ac:dyDescent="0.55000000000000004">
      <c r="C291" s="14"/>
      <c r="D291" s="58"/>
      <c r="E291" s="61" t="str">
        <f t="shared" ref="E291" si="78">IF(V293="非優先","非",IF(D291="","",IF(K291&gt;0.1,"単",IF(K292&gt;0.29,"連",IF(K293&gt;0.34,"複","※")))))</f>
        <v/>
      </c>
      <c r="F291" s="15"/>
      <c r="G291" s="16" t="s">
        <v>15</v>
      </c>
      <c r="H291" s="17"/>
      <c r="I291" s="40" t="s">
        <v>15</v>
      </c>
      <c r="J291" s="41" t="s">
        <v>15</v>
      </c>
      <c r="K291" s="40" t="s">
        <v>15</v>
      </c>
      <c r="L291" s="41" t="s">
        <v>15</v>
      </c>
      <c r="M291" s="42" t="s">
        <v>15</v>
      </c>
      <c r="N291" s="43" t="s">
        <v>15</v>
      </c>
      <c r="O291" s="43" t="s">
        <v>46</v>
      </c>
      <c r="P291" s="43" t="s">
        <v>46</v>
      </c>
      <c r="Q291" s="17"/>
      <c r="R291" s="44" t="s">
        <v>1931</v>
      </c>
      <c r="S291" s="45" t="s">
        <v>15</v>
      </c>
      <c r="T291" s="17" t="s">
        <v>46</v>
      </c>
      <c r="U291" s="43" t="s">
        <v>1665</v>
      </c>
      <c r="V291" s="17" t="s">
        <v>15</v>
      </c>
      <c r="W291" s="64" t="s">
        <v>14353</v>
      </c>
      <c r="X291" s="17"/>
      <c r="Y291" s="15"/>
      <c r="Z291" s="17"/>
      <c r="AA291" s="15"/>
      <c r="AB291" s="17"/>
      <c r="AC291" s="18" t="s">
        <v>11139</v>
      </c>
      <c r="AD291" s="19"/>
    </row>
    <row r="292" spans="3:30" ht="18" customHeight="1" x14ac:dyDescent="0.55000000000000004">
      <c r="C292" s="20">
        <v>8</v>
      </c>
      <c r="D292" s="59"/>
      <c r="E292" s="62"/>
      <c r="F292" s="4" t="s">
        <v>14354</v>
      </c>
      <c r="G292" s="21" t="s">
        <v>3340</v>
      </c>
      <c r="H292" s="21" t="s">
        <v>11024</v>
      </c>
      <c r="I292" s="46" t="s">
        <v>11201</v>
      </c>
      <c r="J292" s="47" t="s">
        <v>11201</v>
      </c>
      <c r="K292" s="46" t="s">
        <v>11201</v>
      </c>
      <c r="L292" s="47" t="s">
        <v>11201</v>
      </c>
      <c r="M292" s="48" t="s">
        <v>15</v>
      </c>
      <c r="N292" s="49" t="s">
        <v>15</v>
      </c>
      <c r="O292" s="49" t="s">
        <v>46</v>
      </c>
      <c r="P292" s="49" t="s">
        <v>46</v>
      </c>
      <c r="Q292" s="21" t="s">
        <v>10987</v>
      </c>
      <c r="R292" s="50" t="s">
        <v>1931</v>
      </c>
      <c r="S292" s="51" t="s">
        <v>11201</v>
      </c>
      <c r="T292" s="21">
        <v>56</v>
      </c>
      <c r="U292" s="49" t="s">
        <v>1665</v>
      </c>
      <c r="V292" s="21" t="s">
        <v>15</v>
      </c>
      <c r="W292" s="65"/>
      <c r="X292" s="21" t="s">
        <v>10965</v>
      </c>
      <c r="Y292" s="4" t="s">
        <v>10971</v>
      </c>
      <c r="Z292" s="21" t="s">
        <v>14355</v>
      </c>
      <c r="AA292" s="4" t="s">
        <v>11334</v>
      </c>
      <c r="AB292" s="21" t="s">
        <v>14356</v>
      </c>
      <c r="AC292" s="22" t="s">
        <v>3340</v>
      </c>
      <c r="AD292" s="23"/>
    </row>
    <row r="293" spans="3:30" ht="18.5" customHeight="1" thickBot="1" x14ac:dyDescent="0.6">
      <c r="C293" s="24"/>
      <c r="D293" s="60"/>
      <c r="E293" s="63"/>
      <c r="F293" s="25"/>
      <c r="G293" s="26" t="s">
        <v>15</v>
      </c>
      <c r="H293" s="27">
        <v>10</v>
      </c>
      <c r="I293" s="52" t="s">
        <v>15</v>
      </c>
      <c r="J293" s="53" t="s">
        <v>15</v>
      </c>
      <c r="K293" s="52" t="s">
        <v>15</v>
      </c>
      <c r="L293" s="53" t="s">
        <v>15</v>
      </c>
      <c r="M293" s="54" t="s">
        <v>15</v>
      </c>
      <c r="N293" s="55" t="s">
        <v>15</v>
      </c>
      <c r="O293" s="54" t="s">
        <v>46</v>
      </c>
      <c r="P293" s="54" t="s">
        <v>46</v>
      </c>
      <c r="Q293" s="26" t="s">
        <v>46</v>
      </c>
      <c r="R293" s="26" t="s">
        <v>1931</v>
      </c>
      <c r="S293" s="56" t="s">
        <v>15</v>
      </c>
      <c r="T293" s="26" t="s">
        <v>15</v>
      </c>
      <c r="U293" s="54" t="s">
        <v>15</v>
      </c>
      <c r="V293" s="26" t="s">
        <v>15</v>
      </c>
      <c r="W293" s="66"/>
      <c r="X293" s="27">
        <v>19</v>
      </c>
      <c r="Y293" s="28"/>
      <c r="Z293" s="26"/>
      <c r="AA293" s="28"/>
      <c r="AB293" s="26"/>
      <c r="AC293" s="37">
        <v>0</v>
      </c>
      <c r="AD293" s="30"/>
    </row>
    <row r="294" spans="3:30" ht="18" customHeight="1" x14ac:dyDescent="0.55000000000000004">
      <c r="C294" s="14"/>
      <c r="D294" s="58"/>
      <c r="E294" s="61" t="str">
        <f t="shared" ref="E294" si="79">IF(V296="非優先","非",IF(D294="","",IF(K294&gt;0.1,"単",IF(K295&gt;0.29,"連",IF(K296&gt;0.34,"複","※")))))</f>
        <v/>
      </c>
      <c r="F294" s="15"/>
      <c r="G294" s="16" t="s">
        <v>15</v>
      </c>
      <c r="H294" s="17"/>
      <c r="I294" s="40" t="s">
        <v>15</v>
      </c>
      <c r="J294" s="41" t="s">
        <v>15</v>
      </c>
      <c r="K294" s="40" t="s">
        <v>15</v>
      </c>
      <c r="L294" s="41" t="s">
        <v>15</v>
      </c>
      <c r="M294" s="42" t="s">
        <v>15</v>
      </c>
      <c r="N294" s="43" t="s">
        <v>15</v>
      </c>
      <c r="O294" s="43" t="s">
        <v>46</v>
      </c>
      <c r="P294" s="43" t="s">
        <v>46</v>
      </c>
      <c r="Q294" s="17"/>
      <c r="R294" s="44" t="s">
        <v>1931</v>
      </c>
      <c r="S294" s="45" t="s">
        <v>15</v>
      </c>
      <c r="T294" s="17" t="s">
        <v>46</v>
      </c>
      <c r="U294" s="43">
        <v>5.2</v>
      </c>
      <c r="V294" s="17"/>
      <c r="W294" s="64" t="s">
        <v>11143</v>
      </c>
      <c r="X294" s="17"/>
      <c r="Y294" s="15"/>
      <c r="Z294" s="17"/>
      <c r="AA294" s="15"/>
      <c r="AB294" s="17"/>
      <c r="AC294" s="18" t="s">
        <v>8591</v>
      </c>
      <c r="AD294" s="19"/>
    </row>
    <row r="295" spans="3:30" ht="18" customHeight="1" x14ac:dyDescent="0.55000000000000004">
      <c r="C295" s="20">
        <v>9</v>
      </c>
      <c r="D295" s="59"/>
      <c r="E295" s="62"/>
      <c r="F295" s="4" t="s">
        <v>14357</v>
      </c>
      <c r="G295" s="21" t="s">
        <v>30</v>
      </c>
      <c r="H295" s="21" t="s">
        <v>10974</v>
      </c>
      <c r="I295" s="46" t="s">
        <v>11201</v>
      </c>
      <c r="J295" s="47" t="s">
        <v>11201</v>
      </c>
      <c r="K295" s="46" t="s">
        <v>11201</v>
      </c>
      <c r="L295" s="47" t="s">
        <v>11201</v>
      </c>
      <c r="M295" s="48" t="s">
        <v>15</v>
      </c>
      <c r="N295" s="49" t="s">
        <v>15</v>
      </c>
      <c r="O295" s="49" t="s">
        <v>46</v>
      </c>
      <c r="P295" s="49" t="s">
        <v>46</v>
      </c>
      <c r="Q295" s="21" t="s">
        <v>2274</v>
      </c>
      <c r="R295" s="50" t="s">
        <v>1931</v>
      </c>
      <c r="S295" s="51" t="s">
        <v>11201</v>
      </c>
      <c r="T295" s="21">
        <v>56</v>
      </c>
      <c r="U295" s="49">
        <v>6.8</v>
      </c>
      <c r="V295" s="21"/>
      <c r="W295" s="65"/>
      <c r="X295" s="21" t="s">
        <v>11001</v>
      </c>
      <c r="Y295" s="4" t="s">
        <v>10971</v>
      </c>
      <c r="Z295" s="21" t="s">
        <v>12247</v>
      </c>
      <c r="AA295" s="4" t="s">
        <v>13295</v>
      </c>
      <c r="AB295" s="21" t="s">
        <v>14358</v>
      </c>
      <c r="AC295" s="22" t="s">
        <v>30</v>
      </c>
      <c r="AD295" s="23"/>
    </row>
    <row r="296" spans="3:30" ht="18.5" customHeight="1" thickBot="1" x14ac:dyDescent="0.6">
      <c r="C296" s="24"/>
      <c r="D296" s="60"/>
      <c r="E296" s="63"/>
      <c r="F296" s="25"/>
      <c r="G296" s="26" t="s">
        <v>15</v>
      </c>
      <c r="H296" s="27">
        <v>5</v>
      </c>
      <c r="I296" s="52" t="s">
        <v>15</v>
      </c>
      <c r="J296" s="53" t="s">
        <v>15</v>
      </c>
      <c r="K296" s="52" t="s">
        <v>15</v>
      </c>
      <c r="L296" s="53" t="s">
        <v>15</v>
      </c>
      <c r="M296" s="54" t="s">
        <v>15</v>
      </c>
      <c r="N296" s="55" t="s">
        <v>15</v>
      </c>
      <c r="O296" s="54" t="s">
        <v>46</v>
      </c>
      <c r="P296" s="54" t="s">
        <v>46</v>
      </c>
      <c r="Q296" s="26" t="s">
        <v>46</v>
      </c>
      <c r="R296" s="26" t="s">
        <v>1931</v>
      </c>
      <c r="S296" s="56" t="s">
        <v>15</v>
      </c>
      <c r="T296" s="26" t="s">
        <v>15</v>
      </c>
      <c r="U296" s="54" t="s">
        <v>11206</v>
      </c>
      <c r="V296" s="26"/>
      <c r="W296" s="66"/>
      <c r="X296" s="27">
        <v>24</v>
      </c>
      <c r="Y296" s="28"/>
      <c r="Z296" s="26"/>
      <c r="AA296" s="28"/>
      <c r="AB296" s="26"/>
      <c r="AC296" s="37">
        <v>0</v>
      </c>
      <c r="AD296" s="30"/>
    </row>
    <row r="297" spans="3:30" ht="18" customHeight="1" x14ac:dyDescent="0.55000000000000004">
      <c r="C297" s="14"/>
      <c r="D297" s="58"/>
      <c r="E297" s="61" t="str">
        <f t="shared" ref="E297" si="80">IF(V299="非優先","非",IF(D297="","",IF(K297&gt;0.1,"単",IF(K298&gt;0.29,"連",IF(K299&gt;0.34,"複","※")))))</f>
        <v/>
      </c>
      <c r="F297" s="15"/>
      <c r="G297" s="16" t="s">
        <v>15</v>
      </c>
      <c r="H297" s="17"/>
      <c r="I297" s="40" t="s">
        <v>15</v>
      </c>
      <c r="J297" s="41" t="s">
        <v>15</v>
      </c>
      <c r="K297" s="40" t="s">
        <v>15</v>
      </c>
      <c r="L297" s="41" t="s">
        <v>15</v>
      </c>
      <c r="M297" s="42" t="s">
        <v>15</v>
      </c>
      <c r="N297" s="43" t="s">
        <v>15</v>
      </c>
      <c r="O297" s="43" t="s">
        <v>46</v>
      </c>
      <c r="P297" s="43" t="s">
        <v>46</v>
      </c>
      <c r="Q297" s="17"/>
      <c r="R297" s="44" t="s">
        <v>1931</v>
      </c>
      <c r="S297" s="45" t="s">
        <v>15</v>
      </c>
      <c r="T297" s="17" t="s">
        <v>46</v>
      </c>
      <c r="U297" s="43" t="s">
        <v>1665</v>
      </c>
      <c r="V297" s="17" t="s">
        <v>11403</v>
      </c>
      <c r="W297" s="64" t="s">
        <v>12886</v>
      </c>
      <c r="X297" s="17"/>
      <c r="Y297" s="15"/>
      <c r="Z297" s="17"/>
      <c r="AA297" s="15"/>
      <c r="AB297" s="17"/>
      <c r="AC297" s="18">
        <v>0</v>
      </c>
      <c r="AD297" s="19"/>
    </row>
    <row r="298" spans="3:30" ht="18" customHeight="1" x14ac:dyDescent="0.55000000000000004">
      <c r="C298" s="20">
        <v>10</v>
      </c>
      <c r="D298" s="59"/>
      <c r="E298" s="62"/>
      <c r="F298" s="4" t="s">
        <v>14359</v>
      </c>
      <c r="G298" s="21" t="s">
        <v>3385</v>
      </c>
      <c r="H298" s="21" t="s">
        <v>10970</v>
      </c>
      <c r="I298" s="46" t="s">
        <v>11201</v>
      </c>
      <c r="J298" s="47" t="s">
        <v>11201</v>
      </c>
      <c r="K298" s="46" t="s">
        <v>11201</v>
      </c>
      <c r="L298" s="47" t="s">
        <v>11201</v>
      </c>
      <c r="M298" s="48" t="s">
        <v>15</v>
      </c>
      <c r="N298" s="49" t="s">
        <v>15</v>
      </c>
      <c r="O298" s="49" t="s">
        <v>46</v>
      </c>
      <c r="P298" s="49" t="s">
        <v>46</v>
      </c>
      <c r="Q298" s="21" t="s">
        <v>5445</v>
      </c>
      <c r="R298" s="50" t="s">
        <v>1931</v>
      </c>
      <c r="S298" s="51" t="s">
        <v>11201</v>
      </c>
      <c r="T298" s="21">
        <v>58</v>
      </c>
      <c r="U298" s="49">
        <v>4.8</v>
      </c>
      <c r="V298" s="21" t="s">
        <v>11404</v>
      </c>
      <c r="W298" s="65"/>
      <c r="X298" s="21" t="s">
        <v>11001</v>
      </c>
      <c r="Y298" s="4" t="s">
        <v>10971</v>
      </c>
      <c r="Z298" s="21" t="s">
        <v>14360</v>
      </c>
      <c r="AA298" s="4" t="s">
        <v>11031</v>
      </c>
      <c r="AB298" s="21" t="s">
        <v>14361</v>
      </c>
      <c r="AC298" s="22" t="s">
        <v>3385</v>
      </c>
      <c r="AD298" s="23"/>
    </row>
    <row r="299" spans="3:30" ht="18.5" customHeight="1" thickBot="1" x14ac:dyDescent="0.6">
      <c r="C299" s="24"/>
      <c r="D299" s="60"/>
      <c r="E299" s="63"/>
      <c r="F299" s="25"/>
      <c r="G299" s="26" t="s">
        <v>15</v>
      </c>
      <c r="H299" s="27">
        <v>6</v>
      </c>
      <c r="I299" s="52" t="s">
        <v>15</v>
      </c>
      <c r="J299" s="53" t="s">
        <v>15</v>
      </c>
      <c r="K299" s="52" t="s">
        <v>15</v>
      </c>
      <c r="L299" s="53" t="s">
        <v>15</v>
      </c>
      <c r="M299" s="54" t="s">
        <v>15</v>
      </c>
      <c r="N299" s="55" t="s">
        <v>15</v>
      </c>
      <c r="O299" s="54" t="s">
        <v>46</v>
      </c>
      <c r="P299" s="54" t="s">
        <v>46</v>
      </c>
      <c r="Q299" s="26">
        <v>10</v>
      </c>
      <c r="R299" s="26" t="s">
        <v>1931</v>
      </c>
      <c r="S299" s="56" t="s">
        <v>15</v>
      </c>
      <c r="T299" s="26" t="s">
        <v>15</v>
      </c>
      <c r="U299" s="54" t="s">
        <v>11214</v>
      </c>
      <c r="V299" s="26"/>
      <c r="W299" s="66"/>
      <c r="X299" s="27">
        <v>10</v>
      </c>
      <c r="Y299" s="28"/>
      <c r="Z299" s="26"/>
      <c r="AA299" s="28"/>
      <c r="AB299" s="26"/>
      <c r="AC299" s="37">
        <v>0</v>
      </c>
      <c r="AD299" s="30"/>
    </row>
    <row r="300" spans="3:30" ht="18" customHeight="1" x14ac:dyDescent="0.55000000000000004">
      <c r="C300" s="14"/>
      <c r="D300" s="58"/>
      <c r="E300" s="61" t="str">
        <f t="shared" ref="E300" si="81">IF(V302="非優先","非",IF(D300="","",IF(K300&gt;0.1,"単",IF(K301&gt;0.29,"連",IF(K302&gt;0.34,"複","※")))))</f>
        <v/>
      </c>
      <c r="F300" s="15"/>
      <c r="G300" s="16" t="s">
        <v>8316</v>
      </c>
      <c r="H300" s="17"/>
      <c r="I300" s="40">
        <v>0</v>
      </c>
      <c r="J300" s="41">
        <v>0</v>
      </c>
      <c r="K300" s="40">
        <v>0</v>
      </c>
      <c r="L300" s="41">
        <v>0</v>
      </c>
      <c r="M300" s="42" t="s">
        <v>11237</v>
      </c>
      <c r="N300" s="43" t="s">
        <v>46</v>
      </c>
      <c r="O300" s="43" t="s">
        <v>46</v>
      </c>
      <c r="P300" s="43" t="s">
        <v>46</v>
      </c>
      <c r="Q300" s="17"/>
      <c r="R300" s="44">
        <v>0</v>
      </c>
      <c r="S300" s="45" t="s">
        <v>11372</v>
      </c>
      <c r="T300" s="17" t="s">
        <v>46</v>
      </c>
      <c r="U300" s="43">
        <v>7.7</v>
      </c>
      <c r="V300" s="17"/>
      <c r="W300" s="64" t="s">
        <v>11075</v>
      </c>
      <c r="X300" s="17"/>
      <c r="Y300" s="15"/>
      <c r="Z300" s="17"/>
      <c r="AA300" s="15"/>
      <c r="AB300" s="17"/>
      <c r="AC300" s="18" t="s">
        <v>11140</v>
      </c>
      <c r="AD300" s="19"/>
    </row>
    <row r="301" spans="3:30" ht="18" customHeight="1" x14ac:dyDescent="0.55000000000000004">
      <c r="C301" s="20">
        <v>11</v>
      </c>
      <c r="D301" s="59"/>
      <c r="E301" s="62"/>
      <c r="F301" s="4" t="s">
        <v>14362</v>
      </c>
      <c r="G301" s="21" t="s">
        <v>419</v>
      </c>
      <c r="H301" s="21" t="s">
        <v>10970</v>
      </c>
      <c r="I301" s="46">
        <v>0.125</v>
      </c>
      <c r="J301" s="47">
        <v>1</v>
      </c>
      <c r="K301" s="46">
        <v>5.4054054054054057E-2</v>
      </c>
      <c r="L301" s="47">
        <v>2</v>
      </c>
      <c r="M301" s="48" t="s">
        <v>10997</v>
      </c>
      <c r="N301" s="49" t="s">
        <v>46</v>
      </c>
      <c r="O301" s="49" t="s">
        <v>46</v>
      </c>
      <c r="P301" s="49" t="s">
        <v>46</v>
      </c>
      <c r="Q301" s="21" t="s">
        <v>14</v>
      </c>
      <c r="R301" s="50">
        <v>0.33</v>
      </c>
      <c r="S301" s="51" t="s">
        <v>16</v>
      </c>
      <c r="T301" s="21">
        <v>54</v>
      </c>
      <c r="U301" s="49">
        <v>5.4</v>
      </c>
      <c r="V301" s="21"/>
      <c r="W301" s="65"/>
      <c r="X301" s="21" t="s">
        <v>10965</v>
      </c>
      <c r="Y301" s="4" t="s">
        <v>10971</v>
      </c>
      <c r="Z301" s="21" t="s">
        <v>11016</v>
      </c>
      <c r="AA301" s="4" t="s">
        <v>11996</v>
      </c>
      <c r="AB301" s="21" t="s">
        <v>12215</v>
      </c>
      <c r="AC301" s="22" t="s">
        <v>419</v>
      </c>
      <c r="AD301" s="23"/>
    </row>
    <row r="302" spans="3:30" ht="18.5" customHeight="1" thickBot="1" x14ac:dyDescent="0.6">
      <c r="C302" s="24"/>
      <c r="D302" s="60"/>
      <c r="E302" s="63"/>
      <c r="F302" s="25"/>
      <c r="G302" s="26">
        <v>2.7</v>
      </c>
      <c r="H302" s="27">
        <v>6</v>
      </c>
      <c r="I302" s="52">
        <v>0.125</v>
      </c>
      <c r="J302" s="53" t="s">
        <v>11452</v>
      </c>
      <c r="K302" s="52">
        <v>0.16216216216216217</v>
      </c>
      <c r="L302" s="53" t="s">
        <v>14524</v>
      </c>
      <c r="M302" s="54" t="s">
        <v>10999</v>
      </c>
      <c r="N302" s="55" t="s">
        <v>46</v>
      </c>
      <c r="O302" s="54" t="s">
        <v>46</v>
      </c>
      <c r="P302" s="54" t="s">
        <v>46</v>
      </c>
      <c r="Q302" s="26">
        <v>10</v>
      </c>
      <c r="R302" s="26">
        <v>3</v>
      </c>
      <c r="S302" s="56" t="s">
        <v>11367</v>
      </c>
      <c r="T302" s="26" t="s">
        <v>15</v>
      </c>
      <c r="U302" s="54" t="s">
        <v>11214</v>
      </c>
      <c r="V302" s="26"/>
      <c r="W302" s="66"/>
      <c r="X302" s="27">
        <v>10</v>
      </c>
      <c r="Y302" s="28"/>
      <c r="Z302" s="26"/>
      <c r="AA302" s="28"/>
      <c r="AB302" s="26"/>
      <c r="AC302" s="37">
        <v>0</v>
      </c>
      <c r="AD302" s="30"/>
    </row>
    <row r="303" spans="3:30" ht="18" customHeight="1" x14ac:dyDescent="0.55000000000000004">
      <c r="C303" s="14"/>
      <c r="D303" s="58"/>
      <c r="E303" s="61" t="str">
        <f t="shared" ref="E303" si="82">IF(V305="非優先","非",IF(D303="","",IF(K303&gt;0.1,"単",IF(K304&gt;0.29,"連",IF(K305&gt;0.34,"複","※")))))</f>
        <v/>
      </c>
      <c r="F303" s="15"/>
      <c r="G303" s="16" t="s">
        <v>8560</v>
      </c>
      <c r="H303" s="17"/>
      <c r="I303" s="40">
        <v>6.8965517241379309E-2</v>
      </c>
      <c r="J303" s="41">
        <v>2</v>
      </c>
      <c r="K303" s="40">
        <v>0.13432835820895522</v>
      </c>
      <c r="L303" s="41">
        <v>9</v>
      </c>
      <c r="M303" s="42" t="s">
        <v>11227</v>
      </c>
      <c r="N303" s="43" t="s">
        <v>46</v>
      </c>
      <c r="O303" s="43" t="s">
        <v>157</v>
      </c>
      <c r="P303" s="43" t="s">
        <v>9898</v>
      </c>
      <c r="Q303" s="17"/>
      <c r="R303" s="44">
        <v>0</v>
      </c>
      <c r="S303" s="45" t="s">
        <v>11944</v>
      </c>
      <c r="T303" s="17" t="s">
        <v>46</v>
      </c>
      <c r="U303" s="43">
        <v>15.3</v>
      </c>
      <c r="V303" s="17" t="s">
        <v>11217</v>
      </c>
      <c r="W303" s="64" t="s">
        <v>12339</v>
      </c>
      <c r="X303" s="17"/>
      <c r="Y303" s="15"/>
      <c r="Z303" s="17"/>
      <c r="AA303" s="15"/>
      <c r="AB303" s="17"/>
      <c r="AC303" s="18" t="s">
        <v>7397</v>
      </c>
      <c r="AD303" s="19"/>
    </row>
    <row r="304" spans="3:30" ht="18" customHeight="1" x14ac:dyDescent="0.55000000000000004">
      <c r="C304" s="20">
        <v>12</v>
      </c>
      <c r="D304" s="59"/>
      <c r="E304" s="62"/>
      <c r="F304" s="4" t="s">
        <v>6256</v>
      </c>
      <c r="G304" s="21" t="s">
        <v>863</v>
      </c>
      <c r="H304" s="21" t="s">
        <v>11003</v>
      </c>
      <c r="I304" s="46">
        <v>0.17241379310344829</v>
      </c>
      <c r="J304" s="47">
        <v>5</v>
      </c>
      <c r="K304" s="46">
        <v>0.23880597014925373</v>
      </c>
      <c r="L304" s="47">
        <v>16</v>
      </c>
      <c r="M304" s="48" t="s">
        <v>10997</v>
      </c>
      <c r="N304" s="49" t="s">
        <v>46</v>
      </c>
      <c r="O304" s="49" t="s">
        <v>538</v>
      </c>
      <c r="P304" s="49" t="s">
        <v>7864</v>
      </c>
      <c r="Q304" s="21" t="s">
        <v>17</v>
      </c>
      <c r="R304" s="50">
        <v>0.33</v>
      </c>
      <c r="S304" s="51" t="s">
        <v>5</v>
      </c>
      <c r="T304" s="21">
        <v>58</v>
      </c>
      <c r="U304" s="49">
        <v>13.3</v>
      </c>
      <c r="V304" s="21"/>
      <c r="W304" s="65"/>
      <c r="X304" s="21" t="s">
        <v>11001</v>
      </c>
      <c r="Y304" s="4" t="s">
        <v>10982</v>
      </c>
      <c r="Z304" s="21" t="s">
        <v>11005</v>
      </c>
      <c r="AA304" s="4" t="s">
        <v>14363</v>
      </c>
      <c r="AB304" s="21" t="s">
        <v>14364</v>
      </c>
      <c r="AC304" s="22" t="s">
        <v>863</v>
      </c>
      <c r="AD304" s="23"/>
    </row>
    <row r="305" spans="1:30" ht="18.5" customHeight="1" thickBot="1" x14ac:dyDescent="0.6">
      <c r="C305" s="24"/>
      <c r="D305" s="60"/>
      <c r="E305" s="63"/>
      <c r="F305" s="25"/>
      <c r="G305" s="26">
        <v>3.3</v>
      </c>
      <c r="H305" s="27">
        <v>7</v>
      </c>
      <c r="I305" s="52">
        <v>0.2413793103448276</v>
      </c>
      <c r="J305" s="53" t="s">
        <v>11466</v>
      </c>
      <c r="K305" s="52">
        <v>0.34328358208955223</v>
      </c>
      <c r="L305" s="53" t="s">
        <v>13694</v>
      </c>
      <c r="M305" s="54" t="s">
        <v>10959</v>
      </c>
      <c r="N305" s="55" t="s">
        <v>46</v>
      </c>
      <c r="O305" s="54" t="s">
        <v>46</v>
      </c>
      <c r="P305" s="54" t="s">
        <v>46</v>
      </c>
      <c r="Q305" s="26" t="s">
        <v>46</v>
      </c>
      <c r="R305" s="26">
        <v>6</v>
      </c>
      <c r="S305" s="56" t="s">
        <v>11913</v>
      </c>
      <c r="T305" s="26" t="s">
        <v>11220</v>
      </c>
      <c r="U305" s="54" t="s">
        <v>11213</v>
      </c>
      <c r="V305" s="26" t="s">
        <v>11218</v>
      </c>
      <c r="W305" s="66"/>
      <c r="X305" s="27">
        <v>9</v>
      </c>
      <c r="Y305" s="28"/>
      <c r="Z305" s="26"/>
      <c r="AA305" s="28"/>
      <c r="AB305" s="26"/>
      <c r="AC305" s="37">
        <v>0</v>
      </c>
      <c r="AD305" s="30"/>
    </row>
    <row r="306" spans="1:30" x14ac:dyDescent="0.55000000000000004">
      <c r="A306" s="35"/>
      <c r="B306" s="35"/>
      <c r="C306" s="36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</row>
    <row r="307" spans="1:30" x14ac:dyDescent="0.55000000000000004">
      <c r="A307" t="s">
        <v>11132</v>
      </c>
      <c r="B307" t="s">
        <v>10942</v>
      </c>
      <c r="C307" s="11" t="s">
        <v>10943</v>
      </c>
      <c r="D307" t="s">
        <v>2</v>
      </c>
      <c r="E307" t="s">
        <v>10996</v>
      </c>
      <c r="F307" t="s">
        <v>0</v>
      </c>
      <c r="G307" t="s">
        <v>10945</v>
      </c>
      <c r="H307" t="s">
        <v>10946</v>
      </c>
      <c r="I307" t="s">
        <v>10946</v>
      </c>
      <c r="J307" t="s">
        <v>10946</v>
      </c>
      <c r="K307" t="s">
        <v>10946</v>
      </c>
      <c r="L307" t="s">
        <v>10946</v>
      </c>
      <c r="M307" t="s">
        <v>11173</v>
      </c>
      <c r="N307" t="s">
        <v>11174</v>
      </c>
      <c r="O307" t="s">
        <v>11175</v>
      </c>
      <c r="P307" t="s">
        <v>11175</v>
      </c>
      <c r="Q307" t="s">
        <v>1</v>
      </c>
      <c r="R307" t="s">
        <v>11176</v>
      </c>
      <c r="T307" t="s">
        <v>10947</v>
      </c>
      <c r="U307" t="s">
        <v>11177</v>
      </c>
      <c r="W307" t="s">
        <v>10948</v>
      </c>
      <c r="X307" t="s">
        <v>10949</v>
      </c>
      <c r="Y307" t="s">
        <v>10950</v>
      </c>
      <c r="Z307" t="s">
        <v>10951</v>
      </c>
      <c r="AA307" t="s">
        <v>10952</v>
      </c>
      <c r="AB307" t="s">
        <v>10953</v>
      </c>
      <c r="AC307" t="s">
        <v>10954</v>
      </c>
    </row>
    <row r="308" spans="1:30" x14ac:dyDescent="0.55000000000000004">
      <c r="A308" t="s">
        <v>10997</v>
      </c>
      <c r="B308" t="s">
        <v>10998</v>
      </c>
      <c r="G308" t="s">
        <v>11178</v>
      </c>
      <c r="H308" s="1"/>
      <c r="I308" t="s">
        <v>11179</v>
      </c>
      <c r="J308" t="s">
        <v>11180</v>
      </c>
      <c r="K308" t="s">
        <v>11179</v>
      </c>
      <c r="L308" t="s">
        <v>11180</v>
      </c>
      <c r="M308" t="s">
        <v>11181</v>
      </c>
      <c r="R308" s="5" t="s">
        <v>11179</v>
      </c>
      <c r="S308" s="2" t="s">
        <v>11182</v>
      </c>
      <c r="T308" t="s">
        <v>11183</v>
      </c>
      <c r="U308" t="s">
        <v>11184</v>
      </c>
    </row>
    <row r="309" spans="1:30" x14ac:dyDescent="0.55000000000000004">
      <c r="A309" s="1">
        <v>8</v>
      </c>
      <c r="B309" s="1"/>
      <c r="C309" s="12" t="s">
        <v>10997</v>
      </c>
      <c r="D309" s="1" t="s">
        <v>10998</v>
      </c>
      <c r="F309" s="1" t="s">
        <v>10999</v>
      </c>
      <c r="G309" t="s">
        <v>11185</v>
      </c>
      <c r="I309" t="s">
        <v>11186</v>
      </c>
      <c r="J309" t="s">
        <v>11187</v>
      </c>
      <c r="K309" t="s">
        <v>11186</v>
      </c>
      <c r="L309" t="s">
        <v>11187</v>
      </c>
      <c r="M309" t="s">
        <v>11188</v>
      </c>
      <c r="R309" t="s">
        <v>11189</v>
      </c>
      <c r="S309" s="2" t="s">
        <v>11190</v>
      </c>
      <c r="U309" t="s">
        <v>11191</v>
      </c>
    </row>
    <row r="310" spans="1:30" ht="18.5" thickBot="1" x14ac:dyDescent="0.6">
      <c r="C310" s="13">
        <v>8</v>
      </c>
      <c r="D310" t="s">
        <v>10961</v>
      </c>
      <c r="E310">
        <f>VALUE(B308)</f>
        <v>1500</v>
      </c>
      <c r="F310" t="s">
        <v>10997</v>
      </c>
      <c r="G310" t="s">
        <v>11192</v>
      </c>
      <c r="I310" t="s">
        <v>11193</v>
      </c>
      <c r="J310" t="s">
        <v>11194</v>
      </c>
      <c r="K310" t="s">
        <v>11193</v>
      </c>
      <c r="L310" t="s">
        <v>11194</v>
      </c>
      <c r="M310" t="s">
        <v>11195</v>
      </c>
      <c r="Q310" s="5" t="s">
        <v>11196</v>
      </c>
      <c r="R310" s="5" t="s">
        <v>11197</v>
      </c>
      <c r="S310" s="39" t="s">
        <v>11198</v>
      </c>
      <c r="T310" t="s">
        <v>25</v>
      </c>
      <c r="U310" t="s">
        <v>11199</v>
      </c>
    </row>
    <row r="311" spans="1:30" ht="18" customHeight="1" x14ac:dyDescent="0.55000000000000004">
      <c r="C311" s="14"/>
      <c r="D311" s="58"/>
      <c r="E311" s="61" t="str">
        <f>IF(V313="非優先","非",IF(D311="","",IF(K311&gt;0.1,"単",IF(K312&gt;0.29,"連",IF(K313&gt;0.34,"複","※")))))</f>
        <v/>
      </c>
      <c r="F311" s="15"/>
      <c r="G311" s="16" t="s">
        <v>15</v>
      </c>
      <c r="H311" s="17"/>
      <c r="I311" s="40" t="s">
        <v>15</v>
      </c>
      <c r="J311" s="41" t="s">
        <v>15</v>
      </c>
      <c r="K311" s="40" t="s">
        <v>15</v>
      </c>
      <c r="L311" s="41" t="s">
        <v>15</v>
      </c>
      <c r="M311" s="42" t="s">
        <v>15</v>
      </c>
      <c r="N311" s="43" t="s">
        <v>15</v>
      </c>
      <c r="O311" s="43" t="s">
        <v>46</v>
      </c>
      <c r="P311" s="43" t="s">
        <v>46</v>
      </c>
      <c r="Q311" s="17"/>
      <c r="R311" s="44" t="s">
        <v>1931</v>
      </c>
      <c r="S311" s="45" t="s">
        <v>15</v>
      </c>
      <c r="T311" s="17" t="s">
        <v>46</v>
      </c>
      <c r="U311" s="43" t="s">
        <v>1665</v>
      </c>
      <c r="V311" s="17" t="s">
        <v>11403</v>
      </c>
      <c r="W311" s="64" t="s">
        <v>14365</v>
      </c>
      <c r="X311" s="17"/>
      <c r="Y311" s="15"/>
      <c r="Z311" s="17"/>
      <c r="AA311" s="15"/>
      <c r="AB311" s="17"/>
      <c r="AC311" s="18" t="s">
        <v>11130</v>
      </c>
      <c r="AD311" s="19"/>
    </row>
    <row r="312" spans="1:30" ht="18" customHeight="1" x14ac:dyDescent="0.55000000000000004">
      <c r="C312" s="20">
        <v>1</v>
      </c>
      <c r="D312" s="59"/>
      <c r="E312" s="62"/>
      <c r="F312" s="4" t="s">
        <v>14366</v>
      </c>
      <c r="G312" s="21" t="s">
        <v>1362</v>
      </c>
      <c r="H312" s="21" t="s">
        <v>11003</v>
      </c>
      <c r="I312" s="46" t="s">
        <v>11201</v>
      </c>
      <c r="J312" s="47" t="s">
        <v>11201</v>
      </c>
      <c r="K312" s="46" t="s">
        <v>11201</v>
      </c>
      <c r="L312" s="47" t="s">
        <v>11201</v>
      </c>
      <c r="M312" s="48" t="s">
        <v>15</v>
      </c>
      <c r="N312" s="49" t="s">
        <v>15</v>
      </c>
      <c r="O312" s="49" t="s">
        <v>46</v>
      </c>
      <c r="P312" s="49" t="s">
        <v>46</v>
      </c>
      <c r="Q312" s="21" t="s">
        <v>5445</v>
      </c>
      <c r="R312" s="50" t="s">
        <v>1931</v>
      </c>
      <c r="S312" s="51" t="s">
        <v>11201</v>
      </c>
      <c r="T312" s="21">
        <v>58</v>
      </c>
      <c r="U312" s="49">
        <v>6.8</v>
      </c>
      <c r="V312" s="21" t="s">
        <v>11404</v>
      </c>
      <c r="W312" s="65"/>
      <c r="X312" s="21" t="s">
        <v>11001</v>
      </c>
      <c r="Y312" s="4" t="s">
        <v>10966</v>
      </c>
      <c r="Z312" s="21" t="s">
        <v>11020</v>
      </c>
      <c r="AA312" s="4" t="s">
        <v>14367</v>
      </c>
      <c r="AB312" s="21" t="s">
        <v>14368</v>
      </c>
      <c r="AC312" s="22" t="s">
        <v>1362</v>
      </c>
      <c r="AD312" s="23"/>
    </row>
    <row r="313" spans="1:30" ht="18.5" customHeight="1" thickBot="1" x14ac:dyDescent="0.6">
      <c r="C313" s="24"/>
      <c r="D313" s="60"/>
      <c r="E313" s="63"/>
      <c r="F313" s="25"/>
      <c r="G313" s="26" t="s">
        <v>15</v>
      </c>
      <c r="H313" s="27">
        <v>7</v>
      </c>
      <c r="I313" s="52" t="s">
        <v>15</v>
      </c>
      <c r="J313" s="53" t="s">
        <v>15</v>
      </c>
      <c r="K313" s="52" t="s">
        <v>15</v>
      </c>
      <c r="L313" s="53" t="s">
        <v>15</v>
      </c>
      <c r="M313" s="54" t="s">
        <v>15</v>
      </c>
      <c r="N313" s="55" t="s">
        <v>15</v>
      </c>
      <c r="O313" s="54" t="s">
        <v>46</v>
      </c>
      <c r="P313" s="54" t="s">
        <v>46</v>
      </c>
      <c r="Q313" s="26">
        <v>10</v>
      </c>
      <c r="R313" s="26" t="s">
        <v>1931</v>
      </c>
      <c r="S313" s="56" t="s">
        <v>15</v>
      </c>
      <c r="T313" s="26" t="s">
        <v>15</v>
      </c>
      <c r="U313" s="54" t="s">
        <v>11214</v>
      </c>
      <c r="V313" s="26"/>
      <c r="W313" s="66"/>
      <c r="X313" s="27">
        <v>10</v>
      </c>
      <c r="Y313" s="28"/>
      <c r="Z313" s="26"/>
      <c r="AA313" s="28"/>
      <c r="AB313" s="26"/>
      <c r="AC313" s="37">
        <v>0</v>
      </c>
      <c r="AD313" s="30"/>
    </row>
    <row r="314" spans="1:30" ht="18" customHeight="1" x14ac:dyDescent="0.55000000000000004">
      <c r="C314" s="14"/>
      <c r="D314" s="58"/>
      <c r="E314" s="61" t="str">
        <f t="shared" ref="E314" si="83">IF(V316="非優先","非",IF(D314="","",IF(K314&gt;0.1,"単",IF(K315&gt;0.29,"連",IF(K316&gt;0.34,"複","※")))))</f>
        <v/>
      </c>
      <c r="F314" s="15"/>
      <c r="G314" s="16" t="s">
        <v>15</v>
      </c>
      <c r="H314" s="17"/>
      <c r="I314" s="40" t="s">
        <v>15</v>
      </c>
      <c r="J314" s="41" t="s">
        <v>15</v>
      </c>
      <c r="K314" s="40" t="s">
        <v>15</v>
      </c>
      <c r="L314" s="41" t="s">
        <v>15</v>
      </c>
      <c r="M314" s="42" t="s">
        <v>15</v>
      </c>
      <c r="N314" s="43" t="s">
        <v>15</v>
      </c>
      <c r="O314" s="43" t="s">
        <v>46</v>
      </c>
      <c r="P314" s="43" t="s">
        <v>46</v>
      </c>
      <c r="Q314" s="17"/>
      <c r="R314" s="44" t="s">
        <v>1931</v>
      </c>
      <c r="S314" s="45" t="s">
        <v>15</v>
      </c>
      <c r="T314" s="17" t="s">
        <v>46</v>
      </c>
      <c r="U314" s="43" t="s">
        <v>1665</v>
      </c>
      <c r="V314" s="17" t="s">
        <v>15</v>
      </c>
      <c r="W314" s="64" t="s">
        <v>11121</v>
      </c>
      <c r="X314" s="17"/>
      <c r="Y314" s="15"/>
      <c r="Z314" s="17"/>
      <c r="AA314" s="15"/>
      <c r="AB314" s="17"/>
      <c r="AC314" s="18" t="s">
        <v>11081</v>
      </c>
      <c r="AD314" s="19"/>
    </row>
    <row r="315" spans="1:30" ht="18.75" customHeight="1" x14ac:dyDescent="0.55000000000000004">
      <c r="B315" s="31"/>
      <c r="C315" s="20">
        <v>2</v>
      </c>
      <c r="D315" s="59"/>
      <c r="E315" s="62"/>
      <c r="F315" s="4" t="s">
        <v>14369</v>
      </c>
      <c r="G315" s="21" t="s">
        <v>11082</v>
      </c>
      <c r="H315" s="21" t="s">
        <v>10974</v>
      </c>
      <c r="I315" s="46" t="s">
        <v>11201</v>
      </c>
      <c r="J315" s="47" t="s">
        <v>11201</v>
      </c>
      <c r="K315" s="46" t="s">
        <v>11201</v>
      </c>
      <c r="L315" s="47" t="s">
        <v>11201</v>
      </c>
      <c r="M315" s="48" t="s">
        <v>15</v>
      </c>
      <c r="N315" s="49" t="s">
        <v>15</v>
      </c>
      <c r="O315" s="49" t="s">
        <v>46</v>
      </c>
      <c r="P315" s="49" t="s">
        <v>46</v>
      </c>
      <c r="Q315" s="21" t="s">
        <v>11028</v>
      </c>
      <c r="R315" s="50" t="s">
        <v>1931</v>
      </c>
      <c r="S315" s="51" t="s">
        <v>11201</v>
      </c>
      <c r="T315" s="21">
        <v>53</v>
      </c>
      <c r="U315" s="49" t="s">
        <v>1665</v>
      </c>
      <c r="V315" s="21" t="s">
        <v>15</v>
      </c>
      <c r="W315" s="65"/>
      <c r="X315" s="21" t="s">
        <v>10965</v>
      </c>
      <c r="Y315" s="4" t="s">
        <v>10971</v>
      </c>
      <c r="Z315" s="21" t="s">
        <v>12060</v>
      </c>
      <c r="AA315" s="4" t="s">
        <v>12409</v>
      </c>
      <c r="AB315" s="21" t="s">
        <v>14370</v>
      </c>
      <c r="AC315" s="22" t="s">
        <v>11082</v>
      </c>
      <c r="AD315" s="23"/>
    </row>
    <row r="316" spans="1:30" ht="18.5" customHeight="1" thickBot="1" x14ac:dyDescent="0.6">
      <c r="B316" s="32"/>
      <c r="C316" s="24"/>
      <c r="D316" s="60"/>
      <c r="E316" s="63"/>
      <c r="F316" s="25"/>
      <c r="G316" s="26" t="s">
        <v>15</v>
      </c>
      <c r="H316" s="27">
        <v>5</v>
      </c>
      <c r="I316" s="52" t="s">
        <v>15</v>
      </c>
      <c r="J316" s="53" t="s">
        <v>15</v>
      </c>
      <c r="K316" s="52" t="s">
        <v>15</v>
      </c>
      <c r="L316" s="53" t="s">
        <v>15</v>
      </c>
      <c r="M316" s="54" t="s">
        <v>15</v>
      </c>
      <c r="N316" s="55" t="s">
        <v>15</v>
      </c>
      <c r="O316" s="54" t="s">
        <v>46</v>
      </c>
      <c r="P316" s="54" t="s">
        <v>46</v>
      </c>
      <c r="Q316" s="26">
        <v>3</v>
      </c>
      <c r="R316" s="26" t="s">
        <v>1931</v>
      </c>
      <c r="S316" s="56" t="s">
        <v>15</v>
      </c>
      <c r="T316" s="26" t="s">
        <v>15</v>
      </c>
      <c r="U316" s="54" t="s">
        <v>15</v>
      </c>
      <c r="V316" s="26" t="s">
        <v>15</v>
      </c>
      <c r="W316" s="66"/>
      <c r="X316" s="27">
        <v>3</v>
      </c>
      <c r="Y316" s="28"/>
      <c r="Z316" s="26"/>
      <c r="AA316" s="28"/>
      <c r="AB316" s="26"/>
      <c r="AC316" s="37">
        <v>0</v>
      </c>
      <c r="AD316" s="30"/>
    </row>
    <row r="317" spans="1:30" ht="18" customHeight="1" x14ac:dyDescent="0.55000000000000004">
      <c r="B317" s="32"/>
      <c r="C317" s="14"/>
      <c r="D317" s="58"/>
      <c r="E317" s="61" t="str">
        <f t="shared" ref="E317" si="84">IF(V319="非優先","非",IF(D317="","",IF(K317&gt;0.1,"単",IF(K318&gt;0.29,"連",IF(K319&gt;0.34,"複","※")))))</f>
        <v/>
      </c>
      <c r="F317" s="15"/>
      <c r="G317" s="16" t="s">
        <v>15</v>
      </c>
      <c r="H317" s="17"/>
      <c r="I317" s="40" t="s">
        <v>15</v>
      </c>
      <c r="J317" s="41" t="s">
        <v>15</v>
      </c>
      <c r="K317" s="40" t="s">
        <v>15</v>
      </c>
      <c r="L317" s="41" t="s">
        <v>15</v>
      </c>
      <c r="M317" s="42" t="s">
        <v>15</v>
      </c>
      <c r="N317" s="43" t="s">
        <v>15</v>
      </c>
      <c r="O317" s="43" t="s">
        <v>46</v>
      </c>
      <c r="P317" s="43" t="s">
        <v>46</v>
      </c>
      <c r="Q317" s="17"/>
      <c r="R317" s="44" t="s">
        <v>1931</v>
      </c>
      <c r="S317" s="45" t="s">
        <v>15</v>
      </c>
      <c r="T317" s="17" t="s">
        <v>46</v>
      </c>
      <c r="U317" s="43" t="s">
        <v>1665</v>
      </c>
      <c r="V317" s="17" t="s">
        <v>15</v>
      </c>
      <c r="W317" s="64" t="s">
        <v>11035</v>
      </c>
      <c r="X317" s="17"/>
      <c r="Y317" s="15"/>
      <c r="Z317" s="17"/>
      <c r="AA317" s="15"/>
      <c r="AB317" s="17"/>
      <c r="AC317" s="18">
        <v>0</v>
      </c>
      <c r="AD317" s="19"/>
    </row>
    <row r="318" spans="1:30" ht="18" customHeight="1" x14ac:dyDescent="0.55000000000000004">
      <c r="B318" s="32"/>
      <c r="C318" s="20">
        <v>3</v>
      </c>
      <c r="D318" s="59"/>
      <c r="E318" s="62"/>
      <c r="F318" s="4" t="s">
        <v>14371</v>
      </c>
      <c r="G318" s="21" t="s">
        <v>1678</v>
      </c>
      <c r="H318" s="21" t="s">
        <v>11003</v>
      </c>
      <c r="I318" s="46" t="s">
        <v>11201</v>
      </c>
      <c r="J318" s="47" t="s">
        <v>11201</v>
      </c>
      <c r="K318" s="46" t="s">
        <v>11201</v>
      </c>
      <c r="L318" s="47" t="s">
        <v>11201</v>
      </c>
      <c r="M318" s="48" t="s">
        <v>15</v>
      </c>
      <c r="N318" s="49" t="s">
        <v>15</v>
      </c>
      <c r="O318" s="49" t="s">
        <v>46</v>
      </c>
      <c r="P318" s="49" t="s">
        <v>46</v>
      </c>
      <c r="Q318" s="21" t="s">
        <v>1737</v>
      </c>
      <c r="R318" s="50" t="s">
        <v>1931</v>
      </c>
      <c r="S318" s="51" t="s">
        <v>11201</v>
      </c>
      <c r="T318" s="21">
        <v>53</v>
      </c>
      <c r="U318" s="49" t="s">
        <v>1665</v>
      </c>
      <c r="V318" s="21" t="s">
        <v>15</v>
      </c>
      <c r="W318" s="65"/>
      <c r="X318" s="21" t="s">
        <v>10965</v>
      </c>
      <c r="Y318" s="4" t="s">
        <v>11004</v>
      </c>
      <c r="Z318" s="21" t="s">
        <v>11020</v>
      </c>
      <c r="AA318" s="4" t="s">
        <v>12194</v>
      </c>
      <c r="AB318" s="21" t="s">
        <v>14372</v>
      </c>
      <c r="AC318" s="22" t="s">
        <v>1678</v>
      </c>
      <c r="AD318" s="23"/>
    </row>
    <row r="319" spans="1:30" ht="18.5" customHeight="1" thickBot="1" x14ac:dyDescent="0.6">
      <c r="B319" s="32"/>
      <c r="C319" s="24"/>
      <c r="D319" s="60"/>
      <c r="E319" s="63"/>
      <c r="F319" s="25"/>
      <c r="G319" s="26" t="s">
        <v>15</v>
      </c>
      <c r="H319" s="27">
        <v>7</v>
      </c>
      <c r="I319" s="52" t="s">
        <v>15</v>
      </c>
      <c r="J319" s="53" t="s">
        <v>15</v>
      </c>
      <c r="K319" s="52" t="s">
        <v>15</v>
      </c>
      <c r="L319" s="53" t="s">
        <v>15</v>
      </c>
      <c r="M319" s="54" t="s">
        <v>15</v>
      </c>
      <c r="N319" s="55" t="s">
        <v>15</v>
      </c>
      <c r="O319" s="54" t="s">
        <v>46</v>
      </c>
      <c r="P319" s="54" t="s">
        <v>46</v>
      </c>
      <c r="Q319" s="26" t="s">
        <v>46</v>
      </c>
      <c r="R319" s="26" t="s">
        <v>1931</v>
      </c>
      <c r="S319" s="56" t="s">
        <v>15</v>
      </c>
      <c r="T319" s="26" t="s">
        <v>15</v>
      </c>
      <c r="U319" s="54" t="s">
        <v>15</v>
      </c>
      <c r="V319" s="26" t="s">
        <v>15</v>
      </c>
      <c r="W319" s="66"/>
      <c r="X319" s="27">
        <v>35</v>
      </c>
      <c r="Y319" s="28"/>
      <c r="Z319" s="26"/>
      <c r="AA319" s="28"/>
      <c r="AB319" s="26"/>
      <c r="AC319" s="37">
        <v>0</v>
      </c>
      <c r="AD319" s="30"/>
    </row>
    <row r="320" spans="1:30" ht="18" customHeight="1" x14ac:dyDescent="0.55000000000000004">
      <c r="B320" s="32"/>
      <c r="C320" s="14"/>
      <c r="D320" s="58"/>
      <c r="E320" s="61" t="str">
        <f t="shared" ref="E320" si="85">IF(V322="非優先","非",IF(D320="","",IF(K320&gt;0.1,"単",IF(K321&gt;0.29,"連",IF(K322&gt;0.34,"複","※")))))</f>
        <v/>
      </c>
      <c r="F320" s="15"/>
      <c r="G320" s="16" t="s">
        <v>8300</v>
      </c>
      <c r="H320" s="17"/>
      <c r="I320" s="40">
        <v>0</v>
      </c>
      <c r="J320" s="41">
        <v>0</v>
      </c>
      <c r="K320" s="40">
        <v>8.3333333333333329E-2</v>
      </c>
      <c r="L320" s="41">
        <v>1</v>
      </c>
      <c r="M320" s="42" t="s">
        <v>11227</v>
      </c>
      <c r="N320" s="43" t="s">
        <v>46</v>
      </c>
      <c r="O320" s="43" t="s">
        <v>837</v>
      </c>
      <c r="P320" s="43" t="s">
        <v>8599</v>
      </c>
      <c r="Q320" s="17"/>
      <c r="R320" s="44">
        <v>0</v>
      </c>
      <c r="S320" s="45" t="s">
        <v>13</v>
      </c>
      <c r="T320" s="17" t="s">
        <v>46</v>
      </c>
      <c r="U320" s="43">
        <v>7.8</v>
      </c>
      <c r="V320" s="17" t="s">
        <v>11506</v>
      </c>
      <c r="W320" s="64" t="s">
        <v>11745</v>
      </c>
      <c r="X320" s="17"/>
      <c r="Y320" s="15"/>
      <c r="Z320" s="17"/>
      <c r="AA320" s="15"/>
      <c r="AB320" s="17"/>
      <c r="AC320" s="18" t="s">
        <v>5402</v>
      </c>
      <c r="AD320" s="19"/>
    </row>
    <row r="321" spans="2:30" ht="18.75" customHeight="1" x14ac:dyDescent="0.55000000000000004">
      <c r="B321" s="32"/>
      <c r="C321" s="20">
        <v>4</v>
      </c>
      <c r="D321" s="59"/>
      <c r="E321" s="62"/>
      <c r="F321" s="4" t="s">
        <v>3414</v>
      </c>
      <c r="G321" s="21" t="s">
        <v>692</v>
      </c>
      <c r="H321" s="21" t="s">
        <v>11024</v>
      </c>
      <c r="I321" s="46">
        <v>0</v>
      </c>
      <c r="J321" s="47">
        <v>0</v>
      </c>
      <c r="K321" s="46">
        <v>8.3333333333333329E-2</v>
      </c>
      <c r="L321" s="47">
        <v>1</v>
      </c>
      <c r="M321" s="48" t="s">
        <v>10997</v>
      </c>
      <c r="N321" s="49" t="s">
        <v>46</v>
      </c>
      <c r="O321" s="49" t="s">
        <v>503</v>
      </c>
      <c r="P321" s="49" t="s">
        <v>7722</v>
      </c>
      <c r="Q321" s="21" t="s">
        <v>28</v>
      </c>
      <c r="R321" s="50">
        <v>0.33</v>
      </c>
      <c r="S321" s="51" t="s">
        <v>11921</v>
      </c>
      <c r="T321" s="21">
        <v>55</v>
      </c>
      <c r="U321" s="49">
        <v>6.2</v>
      </c>
      <c r="V321" s="21" t="s">
        <v>11507</v>
      </c>
      <c r="W321" s="65"/>
      <c r="X321" s="21" t="s">
        <v>11001</v>
      </c>
      <c r="Y321" s="4" t="s">
        <v>10971</v>
      </c>
      <c r="Z321" s="21" t="s">
        <v>11069</v>
      </c>
      <c r="AA321" s="4" t="s">
        <v>10980</v>
      </c>
      <c r="AB321" s="21" t="s">
        <v>14373</v>
      </c>
      <c r="AC321" s="22" t="s">
        <v>692</v>
      </c>
      <c r="AD321" s="23"/>
    </row>
    <row r="322" spans="2:30" ht="18.5" customHeight="1" thickBot="1" x14ac:dyDescent="0.6">
      <c r="B322" s="32"/>
      <c r="C322" s="24"/>
      <c r="D322" s="60"/>
      <c r="E322" s="63"/>
      <c r="F322" s="25"/>
      <c r="G322" s="26">
        <v>3</v>
      </c>
      <c r="H322" s="27">
        <v>10</v>
      </c>
      <c r="I322" s="52">
        <v>0.25</v>
      </c>
      <c r="J322" s="53" t="s">
        <v>11305</v>
      </c>
      <c r="K322" s="52">
        <v>0.16666666666666666</v>
      </c>
      <c r="L322" s="53" t="s">
        <v>11359</v>
      </c>
      <c r="M322" s="54" t="s">
        <v>11204</v>
      </c>
      <c r="N322" s="55" t="s">
        <v>46</v>
      </c>
      <c r="O322" s="54" t="s">
        <v>46</v>
      </c>
      <c r="P322" s="54" t="s">
        <v>46</v>
      </c>
      <c r="Q322" s="26">
        <v>9</v>
      </c>
      <c r="R322" s="26">
        <v>9</v>
      </c>
      <c r="S322" s="56" t="s">
        <v>16</v>
      </c>
      <c r="T322" s="26" t="s">
        <v>15</v>
      </c>
      <c r="U322" s="54" t="s">
        <v>11213</v>
      </c>
      <c r="V322" s="26" t="s">
        <v>11508</v>
      </c>
      <c r="W322" s="66"/>
      <c r="X322" s="27">
        <v>9</v>
      </c>
      <c r="Y322" s="28"/>
      <c r="Z322" s="26"/>
      <c r="AA322" s="28"/>
      <c r="AB322" s="26"/>
      <c r="AC322" s="37">
        <v>0</v>
      </c>
      <c r="AD322" s="30"/>
    </row>
    <row r="323" spans="2:30" ht="18" customHeight="1" x14ac:dyDescent="0.55000000000000004">
      <c r="B323" s="33"/>
      <c r="C323" s="14"/>
      <c r="D323" s="58"/>
      <c r="E323" s="61" t="str">
        <f t="shared" ref="E323" si="86">IF(V325="非優先","非",IF(D323="","",IF(K323&gt;0.1,"単",IF(K324&gt;0.29,"連",IF(K325&gt;0.34,"複","※")))))</f>
        <v/>
      </c>
      <c r="F323" s="15"/>
      <c r="G323" s="16" t="s">
        <v>15</v>
      </c>
      <c r="H323" s="17"/>
      <c r="I323" s="40" t="s">
        <v>15</v>
      </c>
      <c r="J323" s="41" t="s">
        <v>15</v>
      </c>
      <c r="K323" s="40" t="s">
        <v>15</v>
      </c>
      <c r="L323" s="41" t="s">
        <v>15</v>
      </c>
      <c r="M323" s="42" t="s">
        <v>15</v>
      </c>
      <c r="N323" s="43" t="s">
        <v>15</v>
      </c>
      <c r="O323" s="43" t="s">
        <v>166</v>
      </c>
      <c r="P323" s="43" t="s">
        <v>7748</v>
      </c>
      <c r="Q323" s="17"/>
      <c r="R323" s="44" t="s">
        <v>1931</v>
      </c>
      <c r="S323" s="45" t="s">
        <v>15</v>
      </c>
      <c r="T323" s="17" t="s">
        <v>46</v>
      </c>
      <c r="U323" s="43">
        <v>2.7</v>
      </c>
      <c r="V323" s="17"/>
      <c r="W323" s="64" t="s">
        <v>14374</v>
      </c>
      <c r="X323" s="17"/>
      <c r="Y323" s="15"/>
      <c r="Z323" s="17"/>
      <c r="AA323" s="15"/>
      <c r="AB323" s="17"/>
      <c r="AC323" s="18" t="s">
        <v>11275</v>
      </c>
      <c r="AD323" s="19"/>
    </row>
    <row r="324" spans="2:30" ht="18.75" customHeight="1" x14ac:dyDescent="0.55000000000000004">
      <c r="B324" s="34"/>
      <c r="C324" s="20">
        <v>5</v>
      </c>
      <c r="D324" s="59"/>
      <c r="E324" s="62"/>
      <c r="F324" s="4" t="s">
        <v>7061</v>
      </c>
      <c r="G324" s="21" t="s">
        <v>1394</v>
      </c>
      <c r="H324" s="21" t="s">
        <v>10970</v>
      </c>
      <c r="I324" s="46" t="s">
        <v>11201</v>
      </c>
      <c r="J324" s="47" t="s">
        <v>11201</v>
      </c>
      <c r="K324" s="46" t="s">
        <v>11201</v>
      </c>
      <c r="L324" s="47" t="s">
        <v>11201</v>
      </c>
      <c r="M324" s="48" t="s">
        <v>15</v>
      </c>
      <c r="N324" s="49" t="s">
        <v>15</v>
      </c>
      <c r="O324" s="49" t="s">
        <v>746</v>
      </c>
      <c r="P324" s="49" t="s">
        <v>7798</v>
      </c>
      <c r="Q324" s="21" t="s">
        <v>14</v>
      </c>
      <c r="R324" s="50" t="s">
        <v>1931</v>
      </c>
      <c r="S324" s="51" t="s">
        <v>11201</v>
      </c>
      <c r="T324" s="21">
        <v>58</v>
      </c>
      <c r="U324" s="49">
        <v>5.0999999999999996</v>
      </c>
      <c r="V324" s="21"/>
      <c r="W324" s="65"/>
      <c r="X324" s="21" t="s">
        <v>11001</v>
      </c>
      <c r="Y324" s="4" t="s">
        <v>10982</v>
      </c>
      <c r="Z324" s="21" t="s">
        <v>14375</v>
      </c>
      <c r="AA324" s="4" t="s">
        <v>14376</v>
      </c>
      <c r="AB324" s="21" t="s">
        <v>14377</v>
      </c>
      <c r="AC324" s="22" t="s">
        <v>1394</v>
      </c>
      <c r="AD324" s="23"/>
    </row>
    <row r="325" spans="2:30" ht="18.5" customHeight="1" thickBot="1" x14ac:dyDescent="0.6">
      <c r="C325" s="24"/>
      <c r="D325" s="60"/>
      <c r="E325" s="63"/>
      <c r="F325" s="25"/>
      <c r="G325" s="26" t="s">
        <v>15</v>
      </c>
      <c r="H325" s="27">
        <v>6</v>
      </c>
      <c r="I325" s="52" t="s">
        <v>15</v>
      </c>
      <c r="J325" s="53" t="s">
        <v>15</v>
      </c>
      <c r="K325" s="52" t="s">
        <v>15</v>
      </c>
      <c r="L325" s="53" t="s">
        <v>15</v>
      </c>
      <c r="M325" s="54" t="s">
        <v>15</v>
      </c>
      <c r="N325" s="55" t="s">
        <v>15</v>
      </c>
      <c r="O325" s="54" t="s">
        <v>46</v>
      </c>
      <c r="P325" s="54" t="s">
        <v>46</v>
      </c>
      <c r="Q325" s="26">
        <v>10</v>
      </c>
      <c r="R325" s="26" t="s">
        <v>1931</v>
      </c>
      <c r="S325" s="56" t="s">
        <v>15</v>
      </c>
      <c r="T325" s="26" t="s">
        <v>11220</v>
      </c>
      <c r="U325" s="54" t="s">
        <v>11214</v>
      </c>
      <c r="V325" s="26"/>
      <c r="W325" s="66"/>
      <c r="X325" s="27">
        <v>10</v>
      </c>
      <c r="Y325" s="28"/>
      <c r="Z325" s="26"/>
      <c r="AA325" s="28"/>
      <c r="AB325" s="26"/>
      <c r="AC325" s="37">
        <v>0</v>
      </c>
      <c r="AD325" s="30"/>
    </row>
    <row r="326" spans="2:30" ht="18" customHeight="1" x14ac:dyDescent="0.55000000000000004">
      <c r="C326" s="14"/>
      <c r="D326" s="58"/>
      <c r="E326" s="61" t="str">
        <f t="shared" ref="E326" si="87">IF(V328="非優先","非",IF(D326="","",IF(K326&gt;0.1,"単",IF(K327&gt;0.29,"連",IF(K328&gt;0.34,"複","※")))))</f>
        <v/>
      </c>
      <c r="F326" s="15"/>
      <c r="G326" s="16" t="s">
        <v>8304</v>
      </c>
      <c r="H326" s="17"/>
      <c r="I326" s="40">
        <v>0.15</v>
      </c>
      <c r="J326" s="41">
        <v>3</v>
      </c>
      <c r="K326" s="40">
        <v>7.6923076923076927E-2</v>
      </c>
      <c r="L326" s="41">
        <v>3</v>
      </c>
      <c r="M326" s="42" t="s">
        <v>11219</v>
      </c>
      <c r="N326" s="43" t="s">
        <v>11401</v>
      </c>
      <c r="O326" s="43" t="s">
        <v>148</v>
      </c>
      <c r="P326" s="43" t="s">
        <v>7790</v>
      </c>
      <c r="Q326" s="17"/>
      <c r="R326" s="44">
        <v>0</v>
      </c>
      <c r="S326" s="45" t="s">
        <v>11270</v>
      </c>
      <c r="T326" s="17" t="s">
        <v>46</v>
      </c>
      <c r="U326" s="43">
        <v>4.5999999999999996</v>
      </c>
      <c r="V326" s="17" t="s">
        <v>11279</v>
      </c>
      <c r="W326" s="64" t="s">
        <v>14378</v>
      </c>
      <c r="X326" s="17"/>
      <c r="Y326" s="15"/>
      <c r="Z326" s="17"/>
      <c r="AA326" s="15"/>
      <c r="AB326" s="17"/>
      <c r="AC326" s="18" t="s">
        <v>8603</v>
      </c>
      <c r="AD326" s="19"/>
    </row>
    <row r="327" spans="2:30" ht="18" customHeight="1" x14ac:dyDescent="0.55000000000000004">
      <c r="C327" s="20">
        <v>6</v>
      </c>
      <c r="D327" s="59"/>
      <c r="E327" s="62"/>
      <c r="F327" s="4" t="s">
        <v>3252</v>
      </c>
      <c r="G327" s="21" t="s">
        <v>36</v>
      </c>
      <c r="H327" s="21" t="s">
        <v>10964</v>
      </c>
      <c r="I327" s="46">
        <v>0.3</v>
      </c>
      <c r="J327" s="47">
        <v>6</v>
      </c>
      <c r="K327" s="46">
        <v>0.15384615384615385</v>
      </c>
      <c r="L327" s="47">
        <v>6</v>
      </c>
      <c r="M327" s="48" t="s">
        <v>10956</v>
      </c>
      <c r="N327" s="49" t="s">
        <v>11402</v>
      </c>
      <c r="O327" s="49" t="s">
        <v>2157</v>
      </c>
      <c r="P327" s="49" t="s">
        <v>7741</v>
      </c>
      <c r="Q327" s="21" t="s">
        <v>8588</v>
      </c>
      <c r="R327" s="50">
        <v>0.4</v>
      </c>
      <c r="S327" s="51" t="s">
        <v>11930</v>
      </c>
      <c r="T327" s="21">
        <v>55</v>
      </c>
      <c r="U327" s="49">
        <v>3</v>
      </c>
      <c r="V327" s="21" t="s">
        <v>11280</v>
      </c>
      <c r="W327" s="65"/>
      <c r="X327" s="21" t="s">
        <v>11001</v>
      </c>
      <c r="Y327" s="4" t="s">
        <v>10966</v>
      </c>
      <c r="Z327" s="21" t="s">
        <v>11164</v>
      </c>
      <c r="AA327" s="4" t="s">
        <v>12108</v>
      </c>
      <c r="AB327" s="21" t="s">
        <v>14379</v>
      </c>
      <c r="AC327" s="22" t="s">
        <v>36</v>
      </c>
      <c r="AD327" s="23"/>
    </row>
    <row r="328" spans="2:30" ht="18.5" customHeight="1" thickBot="1" x14ac:dyDescent="0.6">
      <c r="C328" s="24"/>
      <c r="D328" s="60"/>
      <c r="E328" s="63"/>
      <c r="F328" s="25"/>
      <c r="G328" s="26">
        <v>5.9</v>
      </c>
      <c r="H328" s="27">
        <v>11</v>
      </c>
      <c r="I328" s="52">
        <v>0.4</v>
      </c>
      <c r="J328" s="53" t="s">
        <v>12490</v>
      </c>
      <c r="K328" s="52">
        <v>0.23076923076923078</v>
      </c>
      <c r="L328" s="53" t="s">
        <v>11518</v>
      </c>
      <c r="M328" s="54" t="s">
        <v>10999</v>
      </c>
      <c r="N328" s="55" t="s">
        <v>46</v>
      </c>
      <c r="O328" s="54" t="s">
        <v>46</v>
      </c>
      <c r="P328" s="54" t="s">
        <v>46</v>
      </c>
      <c r="Q328" s="26">
        <v>3</v>
      </c>
      <c r="R328" s="26">
        <v>10</v>
      </c>
      <c r="S328" s="56" t="s">
        <v>2347</v>
      </c>
      <c r="T328" s="26" t="s">
        <v>15</v>
      </c>
      <c r="U328" s="54" t="s">
        <v>15</v>
      </c>
      <c r="V328" s="26" t="s">
        <v>11281</v>
      </c>
      <c r="W328" s="66"/>
      <c r="X328" s="27">
        <v>3</v>
      </c>
      <c r="Y328" s="28"/>
      <c r="Z328" s="26"/>
      <c r="AA328" s="28"/>
      <c r="AB328" s="26"/>
      <c r="AC328" s="37">
        <v>0</v>
      </c>
      <c r="AD328" s="30"/>
    </row>
    <row r="329" spans="2:30" ht="18" customHeight="1" x14ac:dyDescent="0.55000000000000004">
      <c r="C329" s="14"/>
      <c r="D329" s="58"/>
      <c r="E329" s="61" t="str">
        <f t="shared" ref="E329" si="88">IF(V331="非優先","非",IF(D329="","",IF(K329&gt;0.1,"単",IF(K330&gt;0.29,"連",IF(K331&gt;0.34,"複","※")))))</f>
        <v/>
      </c>
      <c r="F329" s="15"/>
      <c r="G329" s="16" t="s">
        <v>8302</v>
      </c>
      <c r="H329" s="17"/>
      <c r="I329" s="40">
        <v>0</v>
      </c>
      <c r="J329" s="41">
        <v>0</v>
      </c>
      <c r="K329" s="40">
        <v>3.4482758620689655E-2</v>
      </c>
      <c r="L329" s="41">
        <v>1</v>
      </c>
      <c r="M329" s="42" t="s">
        <v>11209</v>
      </c>
      <c r="N329" s="43" t="s">
        <v>46</v>
      </c>
      <c r="O329" s="43" t="s">
        <v>46</v>
      </c>
      <c r="P329" s="43" t="s">
        <v>46</v>
      </c>
      <c r="Q329" s="17"/>
      <c r="R329" s="44">
        <v>0</v>
      </c>
      <c r="S329" s="45" t="s">
        <v>11909</v>
      </c>
      <c r="T329" s="17" t="s">
        <v>46</v>
      </c>
      <c r="U329" s="43" t="s">
        <v>1665</v>
      </c>
      <c r="V329" s="17" t="s">
        <v>15</v>
      </c>
      <c r="W329" s="64" t="s">
        <v>14380</v>
      </c>
      <c r="X329" s="17"/>
      <c r="Y329" s="15"/>
      <c r="Z329" s="17"/>
      <c r="AA329" s="15"/>
      <c r="AB329" s="17"/>
      <c r="AC329" s="18" t="s">
        <v>8565</v>
      </c>
      <c r="AD329" s="19"/>
    </row>
    <row r="330" spans="2:30" ht="18" customHeight="1" x14ac:dyDescent="0.55000000000000004">
      <c r="C330" s="20">
        <v>7</v>
      </c>
      <c r="D330" s="59"/>
      <c r="E330" s="62"/>
      <c r="F330" s="4" t="s">
        <v>14381</v>
      </c>
      <c r="G330" s="21" t="s">
        <v>385</v>
      </c>
      <c r="H330" s="21" t="s">
        <v>11024</v>
      </c>
      <c r="I330" s="46">
        <v>0.1</v>
      </c>
      <c r="J330" s="47">
        <v>2</v>
      </c>
      <c r="K330" s="46">
        <v>0.10344827586206896</v>
      </c>
      <c r="L330" s="47">
        <v>3</v>
      </c>
      <c r="M330" s="48" t="s">
        <v>10956</v>
      </c>
      <c r="N330" s="49" t="s">
        <v>46</v>
      </c>
      <c r="O330" s="49" t="s">
        <v>46</v>
      </c>
      <c r="P330" s="49" t="s">
        <v>46</v>
      </c>
      <c r="Q330" s="21" t="s">
        <v>35</v>
      </c>
      <c r="R330" s="50">
        <v>0</v>
      </c>
      <c r="S330" s="51" t="s">
        <v>17</v>
      </c>
      <c r="T330" s="21">
        <v>50</v>
      </c>
      <c r="U330" s="49" t="s">
        <v>1665</v>
      </c>
      <c r="V330" s="21" t="s">
        <v>15</v>
      </c>
      <c r="W330" s="65"/>
      <c r="X330" s="21" t="s">
        <v>10965</v>
      </c>
      <c r="Y330" s="4" t="s">
        <v>10971</v>
      </c>
      <c r="Z330" s="21" t="s">
        <v>12370</v>
      </c>
      <c r="AA330" s="4" t="s">
        <v>14382</v>
      </c>
      <c r="AB330" s="21" t="s">
        <v>14383</v>
      </c>
      <c r="AC330" s="22" t="s">
        <v>385</v>
      </c>
      <c r="AD330" s="23"/>
    </row>
    <row r="331" spans="2:30" ht="18.5" customHeight="1" thickBot="1" x14ac:dyDescent="0.6">
      <c r="C331" s="24"/>
      <c r="D331" s="60"/>
      <c r="E331" s="63"/>
      <c r="F331" s="25"/>
      <c r="G331" s="26">
        <v>2.7</v>
      </c>
      <c r="H331" s="27">
        <v>10</v>
      </c>
      <c r="I331" s="52">
        <v>0.1</v>
      </c>
      <c r="J331" s="53" t="s">
        <v>14525</v>
      </c>
      <c r="K331" s="52">
        <v>0.13793103448275862</v>
      </c>
      <c r="L331" s="53" t="s">
        <v>13703</v>
      </c>
      <c r="M331" s="54" t="s">
        <v>10959</v>
      </c>
      <c r="N331" s="55" t="s">
        <v>46</v>
      </c>
      <c r="O331" s="54" t="s">
        <v>46</v>
      </c>
      <c r="P331" s="54" t="s">
        <v>46</v>
      </c>
      <c r="Q331" s="26" t="s">
        <v>46</v>
      </c>
      <c r="R331" s="26">
        <v>18</v>
      </c>
      <c r="S331" s="56" t="s">
        <v>11521</v>
      </c>
      <c r="T331" s="26" t="s">
        <v>11205</v>
      </c>
      <c r="U331" s="54" t="s">
        <v>15</v>
      </c>
      <c r="V331" s="26" t="s">
        <v>15</v>
      </c>
      <c r="W331" s="66"/>
      <c r="X331" s="27">
        <v>5</v>
      </c>
      <c r="Y331" s="28"/>
      <c r="Z331" s="26"/>
      <c r="AA331" s="28"/>
      <c r="AB331" s="26"/>
      <c r="AC331" s="37">
        <v>0</v>
      </c>
      <c r="AD331" s="30"/>
    </row>
    <row r="332" spans="2:30" ht="18" customHeight="1" x14ac:dyDescent="0.55000000000000004">
      <c r="C332" s="14"/>
      <c r="D332" s="58"/>
      <c r="E332" s="61" t="str">
        <f t="shared" ref="E332" si="89">IF(V334="非優先","非",IF(D332="","",IF(K332&gt;0.1,"単",IF(K333&gt;0.29,"連",IF(K334&gt;0.34,"複","※")))))</f>
        <v/>
      </c>
      <c r="F332" s="15"/>
      <c r="G332" s="16" t="s">
        <v>8305</v>
      </c>
      <c r="H332" s="17"/>
      <c r="I332" s="40">
        <v>0.27777777777777779</v>
      </c>
      <c r="J332" s="41">
        <v>5</v>
      </c>
      <c r="K332" s="40">
        <v>0.11494252873563218</v>
      </c>
      <c r="L332" s="41">
        <v>10</v>
      </c>
      <c r="M332" s="42" t="s">
        <v>11219</v>
      </c>
      <c r="N332" s="43" t="s">
        <v>11262</v>
      </c>
      <c r="O332" s="43" t="s">
        <v>313</v>
      </c>
      <c r="P332" s="43" t="s">
        <v>9883</v>
      </c>
      <c r="Q332" s="17"/>
      <c r="R332" s="44">
        <v>0.36</v>
      </c>
      <c r="S332" s="45" t="s">
        <v>17</v>
      </c>
      <c r="T332" s="17" t="s">
        <v>46</v>
      </c>
      <c r="U332" s="43">
        <v>19.3</v>
      </c>
      <c r="V332" s="17" t="s">
        <v>11217</v>
      </c>
      <c r="W332" s="64" t="s">
        <v>11072</v>
      </c>
      <c r="X332" s="17"/>
      <c r="Y332" s="15"/>
      <c r="Z332" s="17"/>
      <c r="AA332" s="15"/>
      <c r="AB332" s="17"/>
      <c r="AC332" s="18" t="s">
        <v>7392</v>
      </c>
      <c r="AD332" s="19"/>
    </row>
    <row r="333" spans="2:30" ht="18" customHeight="1" x14ac:dyDescent="0.55000000000000004">
      <c r="C333" s="20">
        <v>8</v>
      </c>
      <c r="D333" s="59"/>
      <c r="E333" s="62"/>
      <c r="F333" s="4" t="s">
        <v>914</v>
      </c>
      <c r="G333" s="21" t="s">
        <v>164</v>
      </c>
      <c r="H333" s="21" t="s">
        <v>11003</v>
      </c>
      <c r="I333" s="46">
        <v>0.44444444444444442</v>
      </c>
      <c r="J333" s="47">
        <v>8</v>
      </c>
      <c r="K333" s="46">
        <v>0.22988505747126436</v>
      </c>
      <c r="L333" s="47">
        <v>20</v>
      </c>
      <c r="M333" s="48" t="s">
        <v>10997</v>
      </c>
      <c r="N333" s="49" t="s">
        <v>10991</v>
      </c>
      <c r="O333" s="49" t="s">
        <v>450</v>
      </c>
      <c r="P333" s="49" t="s">
        <v>10119</v>
      </c>
      <c r="Q333" s="21" t="s">
        <v>17</v>
      </c>
      <c r="R333" s="50">
        <v>0.73</v>
      </c>
      <c r="S333" s="51" t="s">
        <v>8543</v>
      </c>
      <c r="T333" s="21">
        <v>55</v>
      </c>
      <c r="U333" s="49">
        <v>14.2</v>
      </c>
      <c r="V333" s="21"/>
      <c r="W333" s="65"/>
      <c r="X333" s="21" t="s">
        <v>11001</v>
      </c>
      <c r="Y333" s="4" t="s">
        <v>11017</v>
      </c>
      <c r="Z333" s="21" t="s">
        <v>11036</v>
      </c>
      <c r="AA333" s="4" t="s">
        <v>11073</v>
      </c>
      <c r="AB333" s="21" t="s">
        <v>14384</v>
      </c>
      <c r="AC333" s="22" t="s">
        <v>164</v>
      </c>
      <c r="AD333" s="23"/>
    </row>
    <row r="334" spans="2:30" ht="18.5" customHeight="1" thickBot="1" x14ac:dyDescent="0.6">
      <c r="C334" s="24"/>
      <c r="D334" s="60"/>
      <c r="E334" s="63"/>
      <c r="F334" s="25"/>
      <c r="G334" s="26">
        <v>2.8</v>
      </c>
      <c r="H334" s="27">
        <v>7</v>
      </c>
      <c r="I334" s="52">
        <v>0.55555555555555558</v>
      </c>
      <c r="J334" s="53" t="s">
        <v>12058</v>
      </c>
      <c r="K334" s="52">
        <v>0.29885057471264365</v>
      </c>
      <c r="L334" s="53" t="s">
        <v>14526</v>
      </c>
      <c r="M334" s="54" t="s">
        <v>10999</v>
      </c>
      <c r="N334" s="55" t="s">
        <v>11263</v>
      </c>
      <c r="O334" s="54" t="s">
        <v>46</v>
      </c>
      <c r="P334" s="54" t="s">
        <v>46</v>
      </c>
      <c r="Q334" s="26">
        <v>9</v>
      </c>
      <c r="R334" s="26">
        <v>11</v>
      </c>
      <c r="S334" s="56" t="s">
        <v>11924</v>
      </c>
      <c r="T334" s="26" t="s">
        <v>11229</v>
      </c>
      <c r="U334" s="54" t="s">
        <v>11213</v>
      </c>
      <c r="V334" s="26" t="s">
        <v>11218</v>
      </c>
      <c r="W334" s="66"/>
      <c r="X334" s="27">
        <v>9</v>
      </c>
      <c r="Y334" s="28"/>
      <c r="Z334" s="26"/>
      <c r="AA334" s="28"/>
      <c r="AB334" s="26"/>
      <c r="AC334" s="37">
        <v>0</v>
      </c>
      <c r="AD334" s="30"/>
    </row>
    <row r="335" spans="2:30" ht="18" customHeight="1" x14ac:dyDescent="0.55000000000000004">
      <c r="C335" s="14"/>
      <c r="D335" s="58"/>
      <c r="E335" s="61" t="str">
        <f t="shared" ref="E335" si="90">IF(V337="非優先","非",IF(D335="","",IF(K335&gt;0.1,"単",IF(K336&gt;0.29,"連",IF(K337&gt;0.34,"複","※")))))</f>
        <v/>
      </c>
      <c r="F335" s="15"/>
      <c r="G335" s="16" t="s">
        <v>8572</v>
      </c>
      <c r="H335" s="17"/>
      <c r="I335" s="40">
        <v>8.3333333333333329E-2</v>
      </c>
      <c r="J335" s="41">
        <v>1</v>
      </c>
      <c r="K335" s="40">
        <v>6.25E-2</v>
      </c>
      <c r="L335" s="41">
        <v>1</v>
      </c>
      <c r="M335" s="42" t="s">
        <v>11209</v>
      </c>
      <c r="N335" s="43" t="s">
        <v>11302</v>
      </c>
      <c r="O335" s="43" t="s">
        <v>1085</v>
      </c>
      <c r="P335" s="43" t="s">
        <v>7734</v>
      </c>
      <c r="Q335" s="17"/>
      <c r="R335" s="44" t="s">
        <v>1931</v>
      </c>
      <c r="S335" s="45" t="s">
        <v>2393</v>
      </c>
      <c r="T335" s="17" t="s">
        <v>46</v>
      </c>
      <c r="U335" s="43" t="s">
        <v>1665</v>
      </c>
      <c r="V335" s="17" t="s">
        <v>15</v>
      </c>
      <c r="W335" s="64" t="s">
        <v>14385</v>
      </c>
      <c r="X335" s="17"/>
      <c r="Y335" s="15"/>
      <c r="Z335" s="17"/>
      <c r="AA335" s="15"/>
      <c r="AB335" s="17"/>
      <c r="AC335" s="18" t="s">
        <v>7381</v>
      </c>
      <c r="AD335" s="19"/>
    </row>
    <row r="336" spans="2:30" ht="18" customHeight="1" x14ac:dyDescent="0.55000000000000004">
      <c r="C336" s="20">
        <v>9</v>
      </c>
      <c r="D336" s="59"/>
      <c r="E336" s="62"/>
      <c r="F336" s="4" t="s">
        <v>6943</v>
      </c>
      <c r="G336" s="21" t="s">
        <v>1544</v>
      </c>
      <c r="H336" s="21" t="s">
        <v>11024</v>
      </c>
      <c r="I336" s="46">
        <v>8.3333333333333329E-2</v>
      </c>
      <c r="J336" s="47">
        <v>1</v>
      </c>
      <c r="K336" s="46">
        <v>0.125</v>
      </c>
      <c r="L336" s="47">
        <v>2</v>
      </c>
      <c r="M336" s="48" t="s">
        <v>10956</v>
      </c>
      <c r="N336" s="49" t="s">
        <v>46</v>
      </c>
      <c r="O336" s="49" t="s">
        <v>6941</v>
      </c>
      <c r="P336" s="49" t="s">
        <v>7715</v>
      </c>
      <c r="Q336" s="21" t="s">
        <v>11109</v>
      </c>
      <c r="R336" s="50" t="s">
        <v>1931</v>
      </c>
      <c r="S336" s="51" t="s">
        <v>17</v>
      </c>
      <c r="T336" s="21">
        <v>53</v>
      </c>
      <c r="U336" s="49" t="s">
        <v>1665</v>
      </c>
      <c r="V336" s="21" t="s">
        <v>15</v>
      </c>
      <c r="W336" s="65"/>
      <c r="X336" s="21" t="s">
        <v>10965</v>
      </c>
      <c r="Y336" s="4" t="s">
        <v>10971</v>
      </c>
      <c r="Z336" s="21" t="s">
        <v>13752</v>
      </c>
      <c r="AA336" s="4" t="s">
        <v>11029</v>
      </c>
      <c r="AB336" s="21" t="s">
        <v>14386</v>
      </c>
      <c r="AC336" s="22" t="s">
        <v>1544</v>
      </c>
      <c r="AD336" s="23"/>
    </row>
    <row r="337" spans="3:30" ht="18.5" customHeight="1" thickBot="1" x14ac:dyDescent="0.6">
      <c r="C337" s="24"/>
      <c r="D337" s="60"/>
      <c r="E337" s="63"/>
      <c r="F337" s="25"/>
      <c r="G337" s="26">
        <v>4.2</v>
      </c>
      <c r="H337" s="27">
        <v>10</v>
      </c>
      <c r="I337" s="52">
        <v>8.3333333333333329E-2</v>
      </c>
      <c r="J337" s="53" t="s">
        <v>11538</v>
      </c>
      <c r="K337" s="52">
        <v>0.125</v>
      </c>
      <c r="L337" s="53" t="s">
        <v>12584</v>
      </c>
      <c r="M337" s="54" t="s">
        <v>10959</v>
      </c>
      <c r="N337" s="55" t="s">
        <v>11313</v>
      </c>
      <c r="O337" s="54" t="s">
        <v>46</v>
      </c>
      <c r="P337" s="54" t="s">
        <v>46</v>
      </c>
      <c r="Q337" s="26" t="s">
        <v>46</v>
      </c>
      <c r="R337" s="26" t="s">
        <v>1931</v>
      </c>
      <c r="S337" s="56" t="s">
        <v>31</v>
      </c>
      <c r="T337" s="26" t="s">
        <v>11220</v>
      </c>
      <c r="U337" s="54" t="s">
        <v>15</v>
      </c>
      <c r="V337" s="26" t="s">
        <v>15</v>
      </c>
      <c r="W337" s="66"/>
      <c r="X337" s="27" t="s">
        <v>1931</v>
      </c>
      <c r="Y337" s="28"/>
      <c r="Z337" s="26"/>
      <c r="AA337" s="28"/>
      <c r="AB337" s="26"/>
      <c r="AC337" s="37">
        <v>0</v>
      </c>
      <c r="AD337" s="30"/>
    </row>
    <row r="338" spans="3:30" ht="18" customHeight="1" x14ac:dyDescent="0.55000000000000004">
      <c r="C338" s="14"/>
      <c r="D338" s="58"/>
      <c r="E338" s="61" t="str">
        <f t="shared" ref="E338" si="91">IF(V340="非優先","非",IF(D338="","",IF(K338&gt;0.1,"単",IF(K339&gt;0.29,"連",IF(K340&gt;0.34,"複","※")))))</f>
        <v/>
      </c>
      <c r="F338" s="15"/>
      <c r="G338" s="16" t="s">
        <v>8300</v>
      </c>
      <c r="H338" s="17"/>
      <c r="I338" s="40">
        <v>0.22222222222222221</v>
      </c>
      <c r="J338" s="41">
        <v>4</v>
      </c>
      <c r="K338" s="40">
        <v>0.15789473684210525</v>
      </c>
      <c r="L338" s="41">
        <v>6</v>
      </c>
      <c r="M338" s="42" t="s">
        <v>11207</v>
      </c>
      <c r="N338" s="43" t="s">
        <v>46</v>
      </c>
      <c r="O338" s="43" t="s">
        <v>190</v>
      </c>
      <c r="P338" s="43" t="s">
        <v>7734</v>
      </c>
      <c r="Q338" s="17"/>
      <c r="R338" s="44">
        <v>0.1</v>
      </c>
      <c r="S338" s="45" t="s">
        <v>11900</v>
      </c>
      <c r="T338" s="17" t="s">
        <v>11216</v>
      </c>
      <c r="U338" s="43">
        <v>8</v>
      </c>
      <c r="V338" s="17"/>
      <c r="W338" s="64" t="s">
        <v>14387</v>
      </c>
      <c r="X338" s="17"/>
      <c r="Y338" s="15"/>
      <c r="Z338" s="17"/>
      <c r="AA338" s="15"/>
      <c r="AB338" s="17"/>
      <c r="AC338" s="18">
        <v>0</v>
      </c>
      <c r="AD338" s="19"/>
    </row>
    <row r="339" spans="3:30" ht="18" customHeight="1" x14ac:dyDescent="0.55000000000000004">
      <c r="C339" s="20">
        <v>10</v>
      </c>
      <c r="D339" s="59"/>
      <c r="E339" s="62"/>
      <c r="F339" s="4" t="s">
        <v>4642</v>
      </c>
      <c r="G339" s="21" t="s">
        <v>247</v>
      </c>
      <c r="H339" s="21" t="s">
        <v>11327</v>
      </c>
      <c r="I339" s="46">
        <v>0.22222222222222221</v>
      </c>
      <c r="J339" s="47">
        <v>4</v>
      </c>
      <c r="K339" s="46">
        <v>0.18421052631578946</v>
      </c>
      <c r="L339" s="47">
        <v>7</v>
      </c>
      <c r="M339" s="48" t="s">
        <v>10956</v>
      </c>
      <c r="N339" s="49" t="s">
        <v>46</v>
      </c>
      <c r="O339" s="49" t="s">
        <v>1879</v>
      </c>
      <c r="P339" s="49" t="s">
        <v>7722</v>
      </c>
      <c r="Q339" s="21" t="s">
        <v>8562</v>
      </c>
      <c r="R339" s="50">
        <v>0.28000000000000003</v>
      </c>
      <c r="S339" s="51" t="s">
        <v>11938</v>
      </c>
      <c r="T339" s="21">
        <v>53</v>
      </c>
      <c r="U339" s="49">
        <v>4.8</v>
      </c>
      <c r="V339" s="21"/>
      <c r="W339" s="65"/>
      <c r="X339" s="21" t="s">
        <v>10965</v>
      </c>
      <c r="Y339" s="4" t="s">
        <v>10971</v>
      </c>
      <c r="Z339" s="21" t="s">
        <v>11107</v>
      </c>
      <c r="AA339" s="4" t="s">
        <v>10980</v>
      </c>
      <c r="AB339" s="21" t="s">
        <v>14388</v>
      </c>
      <c r="AC339" s="22" t="s">
        <v>247</v>
      </c>
      <c r="AD339" s="23"/>
    </row>
    <row r="340" spans="3:30" ht="18.5" customHeight="1" thickBot="1" x14ac:dyDescent="0.6">
      <c r="C340" s="24"/>
      <c r="D340" s="60"/>
      <c r="E340" s="63"/>
      <c r="F340" s="25"/>
      <c r="G340" s="26">
        <v>3</v>
      </c>
      <c r="H340" s="27">
        <v>16</v>
      </c>
      <c r="I340" s="52">
        <v>0.22222222222222221</v>
      </c>
      <c r="J340" s="53" t="s">
        <v>13673</v>
      </c>
      <c r="K340" s="52">
        <v>0.18421052631578946</v>
      </c>
      <c r="L340" s="53" t="s">
        <v>14527</v>
      </c>
      <c r="M340" s="54" t="s">
        <v>10959</v>
      </c>
      <c r="N340" s="55" t="s">
        <v>46</v>
      </c>
      <c r="O340" s="54" t="s">
        <v>46</v>
      </c>
      <c r="P340" s="54" t="s">
        <v>46</v>
      </c>
      <c r="Q340" s="26" t="s">
        <v>46</v>
      </c>
      <c r="R340" s="26">
        <v>118</v>
      </c>
      <c r="S340" s="56" t="s">
        <v>5</v>
      </c>
      <c r="T340" s="26" t="s">
        <v>15</v>
      </c>
      <c r="U340" s="54" t="s">
        <v>11214</v>
      </c>
      <c r="V340" s="26"/>
      <c r="W340" s="66"/>
      <c r="X340" s="27">
        <v>25</v>
      </c>
      <c r="Y340" s="28"/>
      <c r="Z340" s="26"/>
      <c r="AA340" s="28"/>
      <c r="AB340" s="26"/>
      <c r="AC340" s="37">
        <v>0</v>
      </c>
      <c r="AD340" s="30"/>
    </row>
    <row r="341" spans="3:30" ht="18" customHeight="1" x14ac:dyDescent="0.55000000000000004">
      <c r="C341" s="14"/>
      <c r="D341" s="58"/>
      <c r="E341" s="61" t="str">
        <f t="shared" ref="E341" si="92">IF(V343="非優先","非",IF(D341="","",IF(K341&gt;0.1,"単",IF(K342&gt;0.29,"連",IF(K343&gt;0.34,"複","※")))))</f>
        <v/>
      </c>
      <c r="F341" s="15"/>
      <c r="G341" s="16" t="s">
        <v>8307</v>
      </c>
      <c r="H341" s="17"/>
      <c r="I341" s="40">
        <v>5.185185185185185E-2</v>
      </c>
      <c r="J341" s="41">
        <v>7</v>
      </c>
      <c r="K341" s="40">
        <v>4.1237113402061855E-2</v>
      </c>
      <c r="L341" s="41">
        <v>8</v>
      </c>
      <c r="M341" s="42" t="s">
        <v>11241</v>
      </c>
      <c r="N341" s="43" t="s">
        <v>11285</v>
      </c>
      <c r="O341" s="43" t="s">
        <v>46</v>
      </c>
      <c r="P341" s="43" t="s">
        <v>46</v>
      </c>
      <c r="Q341" s="17"/>
      <c r="R341" s="44">
        <v>0</v>
      </c>
      <c r="S341" s="45" t="s">
        <v>7</v>
      </c>
      <c r="T341" s="17" t="s">
        <v>46</v>
      </c>
      <c r="U341" s="43">
        <v>9.1</v>
      </c>
      <c r="V341" s="17" t="s">
        <v>11232</v>
      </c>
      <c r="W341" s="64" t="s">
        <v>11143</v>
      </c>
      <c r="X341" s="17"/>
      <c r="Y341" s="15"/>
      <c r="Z341" s="17"/>
      <c r="AA341" s="15"/>
      <c r="AB341" s="17"/>
      <c r="AC341" s="18" t="s">
        <v>8544</v>
      </c>
      <c r="AD341" s="19"/>
    </row>
    <row r="342" spans="3:30" ht="18" customHeight="1" x14ac:dyDescent="0.55000000000000004">
      <c r="C342" s="20">
        <v>11</v>
      </c>
      <c r="D342" s="59"/>
      <c r="E342" s="62"/>
      <c r="F342" s="4" t="s">
        <v>14389</v>
      </c>
      <c r="G342" s="21" t="s">
        <v>556</v>
      </c>
      <c r="H342" s="21" t="s">
        <v>10970</v>
      </c>
      <c r="I342" s="46">
        <v>0.13333333333333333</v>
      </c>
      <c r="J342" s="47">
        <v>18</v>
      </c>
      <c r="K342" s="46">
        <v>0.11340206185567009</v>
      </c>
      <c r="L342" s="47">
        <v>22</v>
      </c>
      <c r="M342" s="48" t="s">
        <v>10956</v>
      </c>
      <c r="N342" s="49" t="s">
        <v>11286</v>
      </c>
      <c r="O342" s="49" t="s">
        <v>46</v>
      </c>
      <c r="P342" s="49" t="s">
        <v>46</v>
      </c>
      <c r="Q342" s="21" t="s">
        <v>1566</v>
      </c>
      <c r="R342" s="50">
        <v>0</v>
      </c>
      <c r="S342" s="51" t="s">
        <v>11514</v>
      </c>
      <c r="T342" s="21">
        <v>56</v>
      </c>
      <c r="U342" s="49">
        <v>8.8000000000000007</v>
      </c>
      <c r="V342" s="21" t="s">
        <v>11227</v>
      </c>
      <c r="W342" s="65"/>
      <c r="X342" s="21" t="s">
        <v>10965</v>
      </c>
      <c r="Y342" s="4" t="s">
        <v>10971</v>
      </c>
      <c r="Z342" s="21" t="s">
        <v>11350</v>
      </c>
      <c r="AA342" s="4" t="s">
        <v>11111</v>
      </c>
      <c r="AB342" s="21" t="s">
        <v>13335</v>
      </c>
      <c r="AC342" s="22" t="s">
        <v>556</v>
      </c>
      <c r="AD342" s="23"/>
    </row>
    <row r="343" spans="3:30" ht="18.5" customHeight="1" thickBot="1" x14ac:dyDescent="0.6">
      <c r="C343" s="24"/>
      <c r="D343" s="60"/>
      <c r="E343" s="63"/>
      <c r="F343" s="25"/>
      <c r="G343" s="26">
        <v>2.4</v>
      </c>
      <c r="H343" s="27">
        <v>6</v>
      </c>
      <c r="I343" s="52">
        <v>0.22222222222222221</v>
      </c>
      <c r="J343" s="53" t="s">
        <v>14528</v>
      </c>
      <c r="K343" s="52">
        <v>0.20103092783505153</v>
      </c>
      <c r="L343" s="53" t="s">
        <v>14529</v>
      </c>
      <c r="M343" s="54" t="s">
        <v>10999</v>
      </c>
      <c r="N343" s="55" t="s">
        <v>11287</v>
      </c>
      <c r="O343" s="54" t="s">
        <v>46</v>
      </c>
      <c r="P343" s="54" t="s">
        <v>46</v>
      </c>
      <c r="Q343" s="26" t="s">
        <v>46</v>
      </c>
      <c r="R343" s="26">
        <v>1</v>
      </c>
      <c r="S343" s="56" t="s">
        <v>11521</v>
      </c>
      <c r="T343" s="26" t="s">
        <v>15</v>
      </c>
      <c r="U343" s="54" t="s">
        <v>11214</v>
      </c>
      <c r="V343" s="26"/>
      <c r="W343" s="66"/>
      <c r="X343" s="27">
        <v>11</v>
      </c>
      <c r="Y343" s="28"/>
      <c r="Z343" s="26"/>
      <c r="AA343" s="28"/>
      <c r="AB343" s="26"/>
      <c r="AC343" s="37">
        <v>0</v>
      </c>
      <c r="AD343" s="30"/>
    </row>
    <row r="344" spans="3:30" ht="18" customHeight="1" x14ac:dyDescent="0.55000000000000004">
      <c r="C344" s="14"/>
      <c r="D344" s="58"/>
      <c r="E344" s="61" t="str">
        <f t="shared" ref="E344" si="93">IF(V346="非優先","非",IF(D344="","",IF(K344&gt;0.1,"単",IF(K345&gt;0.29,"連",IF(K346&gt;0.34,"複","※")))))</f>
        <v/>
      </c>
      <c r="F344" s="15"/>
      <c r="G344" s="16" t="s">
        <v>15</v>
      </c>
      <c r="H344" s="17"/>
      <c r="I344" s="40" t="s">
        <v>15</v>
      </c>
      <c r="J344" s="41" t="s">
        <v>15</v>
      </c>
      <c r="K344" s="40" t="s">
        <v>15</v>
      </c>
      <c r="L344" s="41" t="s">
        <v>15</v>
      </c>
      <c r="M344" s="42" t="s">
        <v>15</v>
      </c>
      <c r="N344" s="43" t="s">
        <v>15</v>
      </c>
      <c r="O344" s="43" t="s">
        <v>46</v>
      </c>
      <c r="P344" s="43" t="s">
        <v>46</v>
      </c>
      <c r="Q344" s="17"/>
      <c r="R344" s="44" t="s">
        <v>1931</v>
      </c>
      <c r="S344" s="45" t="s">
        <v>15</v>
      </c>
      <c r="T344" s="17" t="s">
        <v>46</v>
      </c>
      <c r="U344" s="43">
        <v>3.6</v>
      </c>
      <c r="V344" s="17" t="s">
        <v>11252</v>
      </c>
      <c r="W344" s="64" t="s">
        <v>14390</v>
      </c>
      <c r="X344" s="17"/>
      <c r="Y344" s="15"/>
      <c r="Z344" s="17"/>
      <c r="AA344" s="15"/>
      <c r="AB344" s="17"/>
      <c r="AC344" s="18" t="s">
        <v>11260</v>
      </c>
      <c r="AD344" s="19"/>
    </row>
    <row r="345" spans="3:30" ht="18" customHeight="1" x14ac:dyDescent="0.55000000000000004">
      <c r="C345" s="20">
        <v>12</v>
      </c>
      <c r="D345" s="59"/>
      <c r="E345" s="62"/>
      <c r="F345" s="4" t="s">
        <v>14391</v>
      </c>
      <c r="G345" s="21" t="s">
        <v>5444</v>
      </c>
      <c r="H345" s="21" t="s">
        <v>11024</v>
      </c>
      <c r="I345" s="46" t="s">
        <v>11201</v>
      </c>
      <c r="J345" s="47" t="s">
        <v>11201</v>
      </c>
      <c r="K345" s="46" t="s">
        <v>11201</v>
      </c>
      <c r="L345" s="47" t="s">
        <v>11201</v>
      </c>
      <c r="M345" s="48" t="s">
        <v>15</v>
      </c>
      <c r="N345" s="49" t="s">
        <v>15</v>
      </c>
      <c r="O345" s="49" t="s">
        <v>46</v>
      </c>
      <c r="P345" s="49" t="s">
        <v>46</v>
      </c>
      <c r="Q345" s="21" t="s">
        <v>1564</v>
      </c>
      <c r="R345" s="50" t="s">
        <v>1931</v>
      </c>
      <c r="S345" s="51" t="s">
        <v>11201</v>
      </c>
      <c r="T345" s="21">
        <v>53</v>
      </c>
      <c r="U345" s="49">
        <v>4.4000000000000004</v>
      </c>
      <c r="V345" s="21"/>
      <c r="W345" s="65"/>
      <c r="X345" s="21" t="s">
        <v>10965</v>
      </c>
      <c r="Y345" s="4" t="s">
        <v>10982</v>
      </c>
      <c r="Z345" s="21" t="s">
        <v>11036</v>
      </c>
      <c r="AA345" s="4" t="s">
        <v>11112</v>
      </c>
      <c r="AB345" s="21" t="s">
        <v>14392</v>
      </c>
      <c r="AC345" s="22" t="s">
        <v>5444</v>
      </c>
      <c r="AD345" s="23"/>
    </row>
    <row r="346" spans="3:30" ht="18.5" customHeight="1" thickBot="1" x14ac:dyDescent="0.6">
      <c r="C346" s="24"/>
      <c r="D346" s="60"/>
      <c r="E346" s="63"/>
      <c r="F346" s="25"/>
      <c r="G346" s="26" t="s">
        <v>15</v>
      </c>
      <c r="H346" s="27">
        <v>10</v>
      </c>
      <c r="I346" s="52" t="s">
        <v>15</v>
      </c>
      <c r="J346" s="53" t="s">
        <v>15</v>
      </c>
      <c r="K346" s="52" t="s">
        <v>15</v>
      </c>
      <c r="L346" s="53" t="s">
        <v>15</v>
      </c>
      <c r="M346" s="54" t="s">
        <v>15</v>
      </c>
      <c r="N346" s="55" t="s">
        <v>15</v>
      </c>
      <c r="O346" s="54" t="s">
        <v>46</v>
      </c>
      <c r="P346" s="54" t="s">
        <v>46</v>
      </c>
      <c r="Q346" s="26" t="s">
        <v>46</v>
      </c>
      <c r="R346" s="26" t="s">
        <v>1931</v>
      </c>
      <c r="S346" s="56" t="s">
        <v>15</v>
      </c>
      <c r="T346" s="26" t="s">
        <v>15</v>
      </c>
      <c r="U346" s="54" t="s">
        <v>11206</v>
      </c>
      <c r="V346" s="26" t="s">
        <v>11253</v>
      </c>
      <c r="W346" s="66"/>
      <c r="X346" s="27">
        <v>34</v>
      </c>
      <c r="Y346" s="28"/>
      <c r="Z346" s="26"/>
      <c r="AA346" s="28"/>
      <c r="AB346" s="26"/>
      <c r="AC346" s="37">
        <v>0</v>
      </c>
      <c r="AD346" s="30"/>
    </row>
    <row r="347" spans="3:30" ht="18" customHeight="1" x14ac:dyDescent="0.55000000000000004">
      <c r="C347" s="14"/>
      <c r="D347" s="58"/>
      <c r="E347" s="61" t="str">
        <f t="shared" ref="E347" si="94">IF(V349="非優先","非",IF(D347="","",IF(K347&gt;0.1,"単",IF(K348&gt;0.29,"連",IF(K349&gt;0.34,"複","※")))))</f>
        <v/>
      </c>
      <c r="F347" s="15"/>
      <c r="G347" s="16" t="s">
        <v>15</v>
      </c>
      <c r="H347" s="17"/>
      <c r="I347" s="40" t="s">
        <v>15</v>
      </c>
      <c r="J347" s="41" t="s">
        <v>15</v>
      </c>
      <c r="K347" s="40" t="s">
        <v>15</v>
      </c>
      <c r="L347" s="41" t="s">
        <v>15</v>
      </c>
      <c r="M347" s="42" t="s">
        <v>15</v>
      </c>
      <c r="N347" s="43" t="s">
        <v>15</v>
      </c>
      <c r="O347" s="43" t="s">
        <v>46</v>
      </c>
      <c r="P347" s="43" t="s">
        <v>46</v>
      </c>
      <c r="Q347" s="17"/>
      <c r="R347" s="44" t="s">
        <v>1931</v>
      </c>
      <c r="S347" s="45" t="s">
        <v>15</v>
      </c>
      <c r="T347" s="17" t="s">
        <v>46</v>
      </c>
      <c r="U347" s="43" t="s">
        <v>1665</v>
      </c>
      <c r="V347" s="17" t="s">
        <v>15</v>
      </c>
      <c r="W347" s="64" t="s">
        <v>12921</v>
      </c>
      <c r="X347" s="17"/>
      <c r="Y347" s="15"/>
      <c r="Z347" s="17"/>
      <c r="AA347" s="15"/>
      <c r="AB347" s="17"/>
      <c r="AC347" s="18" t="s">
        <v>9674</v>
      </c>
      <c r="AD347" s="19"/>
    </row>
    <row r="348" spans="3:30" ht="18" customHeight="1" x14ac:dyDescent="0.55000000000000004">
      <c r="C348" s="20">
        <v>13</v>
      </c>
      <c r="D348" s="59"/>
      <c r="E348" s="62"/>
      <c r="F348" s="4" t="s">
        <v>14393</v>
      </c>
      <c r="G348" s="21" t="s">
        <v>237</v>
      </c>
      <c r="H348" s="21" t="s">
        <v>10970</v>
      </c>
      <c r="I348" s="46" t="s">
        <v>11201</v>
      </c>
      <c r="J348" s="47" t="s">
        <v>11201</v>
      </c>
      <c r="K348" s="46" t="s">
        <v>11201</v>
      </c>
      <c r="L348" s="47" t="s">
        <v>11201</v>
      </c>
      <c r="M348" s="48" t="s">
        <v>15</v>
      </c>
      <c r="N348" s="49" t="s">
        <v>15</v>
      </c>
      <c r="O348" s="49" t="s">
        <v>46</v>
      </c>
      <c r="P348" s="49" t="s">
        <v>46</v>
      </c>
      <c r="Q348" s="21" t="s">
        <v>1021</v>
      </c>
      <c r="R348" s="50" t="s">
        <v>1931</v>
      </c>
      <c r="S348" s="51" t="s">
        <v>11201</v>
      </c>
      <c r="T348" s="21">
        <v>55</v>
      </c>
      <c r="U348" s="49" t="s">
        <v>1665</v>
      </c>
      <c r="V348" s="21" t="s">
        <v>15</v>
      </c>
      <c r="W348" s="65"/>
      <c r="X348" s="21" t="s">
        <v>10965</v>
      </c>
      <c r="Y348" s="4" t="s">
        <v>10982</v>
      </c>
      <c r="Z348" s="21" t="s">
        <v>12922</v>
      </c>
      <c r="AA348" s="4" t="s">
        <v>11051</v>
      </c>
      <c r="AB348" s="21" t="s">
        <v>14394</v>
      </c>
      <c r="AC348" s="22" t="s">
        <v>237</v>
      </c>
      <c r="AD348" s="23"/>
    </row>
    <row r="349" spans="3:30" ht="18.5" customHeight="1" thickBot="1" x14ac:dyDescent="0.6">
      <c r="C349" s="24"/>
      <c r="D349" s="60"/>
      <c r="E349" s="63"/>
      <c r="F349" s="25"/>
      <c r="G349" s="26" t="s">
        <v>15</v>
      </c>
      <c r="H349" s="27">
        <v>6</v>
      </c>
      <c r="I349" s="52" t="s">
        <v>15</v>
      </c>
      <c r="J349" s="53" t="s">
        <v>15</v>
      </c>
      <c r="K349" s="52" t="s">
        <v>15</v>
      </c>
      <c r="L349" s="53" t="s">
        <v>15</v>
      </c>
      <c r="M349" s="54" t="s">
        <v>15</v>
      </c>
      <c r="N349" s="55" t="s">
        <v>15</v>
      </c>
      <c r="O349" s="54" t="s">
        <v>46</v>
      </c>
      <c r="P349" s="54" t="s">
        <v>46</v>
      </c>
      <c r="Q349" s="26" t="s">
        <v>46</v>
      </c>
      <c r="R349" s="26" t="s">
        <v>1931</v>
      </c>
      <c r="S349" s="56" t="s">
        <v>15</v>
      </c>
      <c r="T349" s="26" t="s">
        <v>15</v>
      </c>
      <c r="U349" s="54" t="s">
        <v>15</v>
      </c>
      <c r="V349" s="26" t="s">
        <v>15</v>
      </c>
      <c r="W349" s="66"/>
      <c r="X349" s="27">
        <v>1</v>
      </c>
      <c r="Y349" s="28"/>
      <c r="Z349" s="26"/>
      <c r="AA349" s="28"/>
      <c r="AB349" s="26"/>
      <c r="AC349" s="37">
        <v>0</v>
      </c>
      <c r="AD349" s="30"/>
    </row>
    <row r="350" spans="3:30" ht="18" customHeight="1" x14ac:dyDescent="0.55000000000000004">
      <c r="C350" s="14"/>
      <c r="D350" s="58"/>
      <c r="E350" s="61" t="str">
        <f t="shared" ref="E350" si="95">IF(V352="非優先","非",IF(D350="","",IF(K350&gt;0.1,"単",IF(K351&gt;0.29,"連",IF(K352&gt;0.34,"複","※")))))</f>
        <v/>
      </c>
      <c r="F350" s="15"/>
      <c r="G350" s="16" t="s">
        <v>15</v>
      </c>
      <c r="H350" s="17"/>
      <c r="I350" s="40" t="s">
        <v>15</v>
      </c>
      <c r="J350" s="41" t="s">
        <v>15</v>
      </c>
      <c r="K350" s="40" t="s">
        <v>15</v>
      </c>
      <c r="L350" s="41" t="s">
        <v>15</v>
      </c>
      <c r="M350" s="42" t="s">
        <v>15</v>
      </c>
      <c r="N350" s="43" t="s">
        <v>15</v>
      </c>
      <c r="O350" s="43" t="s">
        <v>46</v>
      </c>
      <c r="P350" s="43" t="s">
        <v>46</v>
      </c>
      <c r="Q350" s="17"/>
      <c r="R350" s="44" t="s">
        <v>1931</v>
      </c>
      <c r="S350" s="45" t="s">
        <v>15</v>
      </c>
      <c r="T350" s="17" t="s">
        <v>46</v>
      </c>
      <c r="U350" s="43">
        <v>12.5</v>
      </c>
      <c r="V350" s="17"/>
      <c r="W350" s="64" t="s">
        <v>12210</v>
      </c>
      <c r="X350" s="17"/>
      <c r="Y350" s="15"/>
      <c r="Z350" s="17"/>
      <c r="AA350" s="15"/>
      <c r="AB350" s="17"/>
      <c r="AC350" s="18">
        <v>0</v>
      </c>
      <c r="AD350" s="19"/>
    </row>
    <row r="351" spans="3:30" ht="18" customHeight="1" x14ac:dyDescent="0.55000000000000004">
      <c r="C351" s="20">
        <v>14</v>
      </c>
      <c r="D351" s="59"/>
      <c r="E351" s="62"/>
      <c r="F351" s="4" t="s">
        <v>14395</v>
      </c>
      <c r="G351" s="21" t="s">
        <v>4761</v>
      </c>
      <c r="H351" s="21" t="s">
        <v>10974</v>
      </c>
      <c r="I351" s="46" t="s">
        <v>11201</v>
      </c>
      <c r="J351" s="47" t="s">
        <v>11201</v>
      </c>
      <c r="K351" s="46" t="s">
        <v>11201</v>
      </c>
      <c r="L351" s="47" t="s">
        <v>11201</v>
      </c>
      <c r="M351" s="48" t="s">
        <v>15</v>
      </c>
      <c r="N351" s="49" t="s">
        <v>15</v>
      </c>
      <c r="O351" s="49" t="s">
        <v>46</v>
      </c>
      <c r="P351" s="49" t="s">
        <v>46</v>
      </c>
      <c r="Q351" s="21" t="s">
        <v>38</v>
      </c>
      <c r="R351" s="50" t="s">
        <v>1931</v>
      </c>
      <c r="S351" s="51" t="s">
        <v>11201</v>
      </c>
      <c r="T351" s="21">
        <v>58</v>
      </c>
      <c r="U351" s="49">
        <v>7.7</v>
      </c>
      <c r="V351" s="21"/>
      <c r="W351" s="65"/>
      <c r="X351" s="21" t="s">
        <v>11001</v>
      </c>
      <c r="Y351" s="4" t="s">
        <v>10966</v>
      </c>
      <c r="Z351" s="21" t="s">
        <v>11110</v>
      </c>
      <c r="AA351" s="4" t="s">
        <v>12212</v>
      </c>
      <c r="AB351" s="21" t="s">
        <v>12213</v>
      </c>
      <c r="AC351" s="22" t="s">
        <v>4761</v>
      </c>
      <c r="AD351" s="23"/>
    </row>
    <row r="352" spans="3:30" ht="18.5" customHeight="1" thickBot="1" x14ac:dyDescent="0.6">
      <c r="C352" s="24"/>
      <c r="D352" s="60"/>
      <c r="E352" s="63"/>
      <c r="F352" s="25"/>
      <c r="G352" s="26" t="s">
        <v>15</v>
      </c>
      <c r="H352" s="27">
        <v>5</v>
      </c>
      <c r="I352" s="52" t="s">
        <v>15</v>
      </c>
      <c r="J352" s="53" t="s">
        <v>15</v>
      </c>
      <c r="K352" s="52" t="s">
        <v>15</v>
      </c>
      <c r="L352" s="53" t="s">
        <v>15</v>
      </c>
      <c r="M352" s="54" t="s">
        <v>15</v>
      </c>
      <c r="N352" s="55" t="s">
        <v>15</v>
      </c>
      <c r="O352" s="54" t="s">
        <v>46</v>
      </c>
      <c r="P352" s="54" t="s">
        <v>46</v>
      </c>
      <c r="Q352" s="26" t="s">
        <v>46</v>
      </c>
      <c r="R352" s="26" t="s">
        <v>1931</v>
      </c>
      <c r="S352" s="56" t="s">
        <v>15</v>
      </c>
      <c r="T352" s="26" t="s">
        <v>15</v>
      </c>
      <c r="U352" s="54" t="s">
        <v>11214</v>
      </c>
      <c r="V352" s="26"/>
      <c r="W352" s="66"/>
      <c r="X352" s="27" t="s">
        <v>1931</v>
      </c>
      <c r="Y352" s="28"/>
      <c r="Z352" s="26"/>
      <c r="AA352" s="28"/>
      <c r="AB352" s="26"/>
      <c r="AC352" s="37">
        <v>0</v>
      </c>
      <c r="AD352" s="30"/>
    </row>
    <row r="353" spans="1:30" x14ac:dyDescent="0.55000000000000004">
      <c r="A353" s="35"/>
      <c r="B353" s="35"/>
      <c r="C353" s="36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</row>
    <row r="354" spans="1:30" x14ac:dyDescent="0.55000000000000004">
      <c r="A354" t="s">
        <v>11147</v>
      </c>
      <c r="B354" t="s">
        <v>10942</v>
      </c>
      <c r="C354" s="11" t="s">
        <v>10943</v>
      </c>
      <c r="D354" t="s">
        <v>2</v>
      </c>
      <c r="E354" t="s">
        <v>10996</v>
      </c>
      <c r="F354" t="s">
        <v>0</v>
      </c>
      <c r="G354" t="s">
        <v>10945</v>
      </c>
      <c r="H354" t="s">
        <v>10946</v>
      </c>
      <c r="I354" t="s">
        <v>10946</v>
      </c>
      <c r="J354" t="s">
        <v>10946</v>
      </c>
      <c r="K354" t="s">
        <v>10946</v>
      </c>
      <c r="L354" t="s">
        <v>10946</v>
      </c>
      <c r="M354" t="s">
        <v>11173</v>
      </c>
      <c r="N354" t="s">
        <v>11174</v>
      </c>
      <c r="O354" t="s">
        <v>11175</v>
      </c>
      <c r="P354" t="s">
        <v>11175</v>
      </c>
      <c r="Q354" t="s">
        <v>1</v>
      </c>
      <c r="R354" t="s">
        <v>11176</v>
      </c>
      <c r="T354" t="s">
        <v>10947</v>
      </c>
      <c r="U354" t="s">
        <v>11177</v>
      </c>
      <c r="W354" t="s">
        <v>10948</v>
      </c>
      <c r="X354" t="s">
        <v>10949</v>
      </c>
      <c r="Y354" t="s">
        <v>10950</v>
      </c>
      <c r="Z354" t="s">
        <v>10951</v>
      </c>
      <c r="AA354" t="s">
        <v>10952</v>
      </c>
      <c r="AB354" t="s">
        <v>10953</v>
      </c>
      <c r="AC354" t="s">
        <v>10954</v>
      </c>
    </row>
    <row r="355" spans="1:30" x14ac:dyDescent="0.55000000000000004">
      <c r="A355" t="s">
        <v>10956</v>
      </c>
      <c r="B355" t="s">
        <v>10957</v>
      </c>
      <c r="G355" t="s">
        <v>11178</v>
      </c>
      <c r="H355" s="1"/>
      <c r="I355" t="s">
        <v>11179</v>
      </c>
      <c r="J355" t="s">
        <v>11180</v>
      </c>
      <c r="K355" t="s">
        <v>11179</v>
      </c>
      <c r="L355" t="s">
        <v>11180</v>
      </c>
      <c r="M355" t="s">
        <v>11181</v>
      </c>
      <c r="R355" s="5" t="s">
        <v>11179</v>
      </c>
      <c r="S355" s="2" t="s">
        <v>11182</v>
      </c>
      <c r="T355" t="s">
        <v>11183</v>
      </c>
      <c r="U355" t="s">
        <v>11184</v>
      </c>
    </row>
    <row r="356" spans="1:30" x14ac:dyDescent="0.55000000000000004">
      <c r="A356" s="1">
        <v>9</v>
      </c>
      <c r="B356" s="1"/>
      <c r="C356" s="12" t="s">
        <v>10956</v>
      </c>
      <c r="D356" s="1" t="s">
        <v>10957</v>
      </c>
      <c r="F356" s="1" t="s">
        <v>10959</v>
      </c>
      <c r="G356" t="s">
        <v>11185</v>
      </c>
      <c r="I356" t="s">
        <v>11186</v>
      </c>
      <c r="J356" t="s">
        <v>11187</v>
      </c>
      <c r="K356" t="s">
        <v>11186</v>
      </c>
      <c r="L356" t="s">
        <v>11187</v>
      </c>
      <c r="M356" t="s">
        <v>11188</v>
      </c>
      <c r="R356" t="s">
        <v>11189</v>
      </c>
      <c r="S356" s="2" t="s">
        <v>11190</v>
      </c>
      <c r="U356" t="s">
        <v>11191</v>
      </c>
    </row>
    <row r="357" spans="1:30" ht="18.5" thickBot="1" x14ac:dyDescent="0.6">
      <c r="C357" s="13">
        <v>9</v>
      </c>
      <c r="D357" t="s">
        <v>10961</v>
      </c>
      <c r="E357">
        <f>VALUE(B355)</f>
        <v>1700</v>
      </c>
      <c r="F357" t="s">
        <v>10956</v>
      </c>
      <c r="G357" t="s">
        <v>11192</v>
      </c>
      <c r="I357" t="s">
        <v>11193</v>
      </c>
      <c r="J357" t="s">
        <v>11194</v>
      </c>
      <c r="K357" t="s">
        <v>11193</v>
      </c>
      <c r="L357" t="s">
        <v>11194</v>
      </c>
      <c r="M357" t="s">
        <v>11195</v>
      </c>
      <c r="Q357" s="5" t="s">
        <v>11196</v>
      </c>
      <c r="R357" s="5" t="s">
        <v>11197</v>
      </c>
      <c r="S357" s="39" t="s">
        <v>11198</v>
      </c>
      <c r="T357" t="s">
        <v>25</v>
      </c>
      <c r="U357" t="s">
        <v>11199</v>
      </c>
    </row>
    <row r="358" spans="1:30" ht="18" customHeight="1" x14ac:dyDescent="0.55000000000000004">
      <c r="C358" s="14"/>
      <c r="D358" s="58"/>
      <c r="E358" s="61" t="str">
        <f>IF(V360="非優先","非",IF(D358="","",IF(K358&gt;0.1,"単",IF(K359&gt;0.29,"連",IF(K360&gt;0.34,"複","※")))))</f>
        <v/>
      </c>
      <c r="F358" s="15"/>
      <c r="G358" s="16" t="s">
        <v>15</v>
      </c>
      <c r="H358" s="17"/>
      <c r="I358" s="40" t="s">
        <v>15</v>
      </c>
      <c r="J358" s="41" t="s">
        <v>15</v>
      </c>
      <c r="K358" s="40" t="s">
        <v>15</v>
      </c>
      <c r="L358" s="41" t="s">
        <v>15</v>
      </c>
      <c r="M358" s="42" t="s">
        <v>15</v>
      </c>
      <c r="N358" s="43" t="s">
        <v>15</v>
      </c>
      <c r="O358" s="43" t="s">
        <v>46</v>
      </c>
      <c r="P358" s="43" t="s">
        <v>46</v>
      </c>
      <c r="Q358" s="17"/>
      <c r="R358" s="44" t="s">
        <v>1931</v>
      </c>
      <c r="S358" s="45" t="s">
        <v>15</v>
      </c>
      <c r="T358" s="17" t="s">
        <v>46</v>
      </c>
      <c r="U358" s="43">
        <v>4.5</v>
      </c>
      <c r="V358" s="17"/>
      <c r="W358" s="64" t="s">
        <v>14396</v>
      </c>
      <c r="X358" s="17"/>
      <c r="Y358" s="15"/>
      <c r="Z358" s="17"/>
      <c r="AA358" s="15"/>
      <c r="AB358" s="17"/>
      <c r="AC358" s="18" t="s">
        <v>8552</v>
      </c>
      <c r="AD358" s="19"/>
    </row>
    <row r="359" spans="1:30" ht="18" customHeight="1" x14ac:dyDescent="0.55000000000000004">
      <c r="C359" s="20">
        <v>1</v>
      </c>
      <c r="D359" s="59"/>
      <c r="E359" s="62"/>
      <c r="F359" s="4" t="s">
        <v>14397</v>
      </c>
      <c r="G359" s="21" t="s">
        <v>428</v>
      </c>
      <c r="H359" s="21" t="s">
        <v>11024</v>
      </c>
      <c r="I359" s="46" t="s">
        <v>11201</v>
      </c>
      <c r="J359" s="47" t="s">
        <v>11201</v>
      </c>
      <c r="K359" s="46" t="s">
        <v>11201</v>
      </c>
      <c r="L359" s="47" t="s">
        <v>11201</v>
      </c>
      <c r="M359" s="48" t="s">
        <v>15</v>
      </c>
      <c r="N359" s="49" t="s">
        <v>15</v>
      </c>
      <c r="O359" s="49" t="s">
        <v>46</v>
      </c>
      <c r="P359" s="49" t="s">
        <v>46</v>
      </c>
      <c r="Q359" s="21" t="s">
        <v>10988</v>
      </c>
      <c r="R359" s="50" t="s">
        <v>1931</v>
      </c>
      <c r="S359" s="51" t="s">
        <v>11201</v>
      </c>
      <c r="T359" s="21">
        <v>55</v>
      </c>
      <c r="U359" s="49">
        <v>6.8</v>
      </c>
      <c r="V359" s="21"/>
      <c r="W359" s="65"/>
      <c r="X359" s="21" t="s">
        <v>11001</v>
      </c>
      <c r="Y359" s="4" t="s">
        <v>10971</v>
      </c>
      <c r="Z359" s="21" t="s">
        <v>12187</v>
      </c>
      <c r="AA359" s="4" t="s">
        <v>11057</v>
      </c>
      <c r="AB359" s="21" t="s">
        <v>14398</v>
      </c>
      <c r="AC359" s="22" t="s">
        <v>428</v>
      </c>
      <c r="AD359" s="23"/>
    </row>
    <row r="360" spans="1:30" ht="18.5" customHeight="1" thickBot="1" x14ac:dyDescent="0.6">
      <c r="C360" s="24"/>
      <c r="D360" s="60"/>
      <c r="E360" s="63"/>
      <c r="F360" s="25"/>
      <c r="G360" s="26" t="s">
        <v>15</v>
      </c>
      <c r="H360" s="27">
        <v>10</v>
      </c>
      <c r="I360" s="52" t="s">
        <v>15</v>
      </c>
      <c r="J360" s="53" t="s">
        <v>15</v>
      </c>
      <c r="K360" s="52" t="s">
        <v>15</v>
      </c>
      <c r="L360" s="53" t="s">
        <v>15</v>
      </c>
      <c r="M360" s="54" t="s">
        <v>15</v>
      </c>
      <c r="N360" s="55" t="s">
        <v>15</v>
      </c>
      <c r="O360" s="54" t="s">
        <v>46</v>
      </c>
      <c r="P360" s="54" t="s">
        <v>46</v>
      </c>
      <c r="Q360" s="26" t="s">
        <v>46</v>
      </c>
      <c r="R360" s="26" t="s">
        <v>1931</v>
      </c>
      <c r="S360" s="56" t="s">
        <v>15</v>
      </c>
      <c r="T360" s="26" t="s">
        <v>15</v>
      </c>
      <c r="U360" s="54" t="s">
        <v>11214</v>
      </c>
      <c r="V360" s="26"/>
      <c r="W360" s="66"/>
      <c r="X360" s="27">
        <v>17</v>
      </c>
      <c r="Y360" s="28"/>
      <c r="Z360" s="26"/>
      <c r="AA360" s="28"/>
      <c r="AB360" s="26"/>
      <c r="AC360" s="37">
        <v>0</v>
      </c>
      <c r="AD360" s="30"/>
    </row>
    <row r="361" spans="1:30" ht="18" customHeight="1" x14ac:dyDescent="0.55000000000000004">
      <c r="C361" s="14"/>
      <c r="D361" s="58"/>
      <c r="E361" s="61" t="str">
        <f t="shared" ref="E361" si="96">IF(V363="非優先","非",IF(D361="","",IF(K361&gt;0.1,"単",IF(K362&gt;0.29,"連",IF(K363&gt;0.34,"複","※")))))</f>
        <v/>
      </c>
      <c r="F361" s="15"/>
      <c r="G361" s="16" t="s">
        <v>15</v>
      </c>
      <c r="H361" s="17"/>
      <c r="I361" s="40" t="s">
        <v>15</v>
      </c>
      <c r="J361" s="41" t="s">
        <v>15</v>
      </c>
      <c r="K361" s="40" t="s">
        <v>15</v>
      </c>
      <c r="L361" s="41" t="s">
        <v>15</v>
      </c>
      <c r="M361" s="42" t="s">
        <v>15</v>
      </c>
      <c r="N361" s="43" t="s">
        <v>15</v>
      </c>
      <c r="O361" s="43" t="s">
        <v>46</v>
      </c>
      <c r="P361" s="43" t="s">
        <v>46</v>
      </c>
      <c r="Q361" s="17"/>
      <c r="R361" s="44" t="s">
        <v>1931</v>
      </c>
      <c r="S361" s="45" t="s">
        <v>15</v>
      </c>
      <c r="T361" s="17" t="s">
        <v>46</v>
      </c>
      <c r="U361" s="43" t="s">
        <v>1665</v>
      </c>
      <c r="V361" s="17" t="s">
        <v>15</v>
      </c>
      <c r="W361" s="64" t="s">
        <v>14399</v>
      </c>
      <c r="X361" s="17"/>
      <c r="Y361" s="15"/>
      <c r="Z361" s="17"/>
      <c r="AA361" s="15"/>
      <c r="AB361" s="17"/>
      <c r="AC361" s="18" t="s">
        <v>11081</v>
      </c>
      <c r="AD361" s="19"/>
    </row>
    <row r="362" spans="1:30" ht="18.75" customHeight="1" x14ac:dyDescent="0.55000000000000004">
      <c r="B362" s="31"/>
      <c r="C362" s="20">
        <v>2</v>
      </c>
      <c r="D362" s="59"/>
      <c r="E362" s="62"/>
      <c r="F362" s="4" t="s">
        <v>14400</v>
      </c>
      <c r="G362" s="21" t="s">
        <v>11082</v>
      </c>
      <c r="H362" s="21" t="s">
        <v>12988</v>
      </c>
      <c r="I362" s="46" t="s">
        <v>11201</v>
      </c>
      <c r="J362" s="47" t="s">
        <v>11201</v>
      </c>
      <c r="K362" s="46" t="s">
        <v>11201</v>
      </c>
      <c r="L362" s="47" t="s">
        <v>11201</v>
      </c>
      <c r="M362" s="48" t="s">
        <v>15</v>
      </c>
      <c r="N362" s="49" t="s">
        <v>15</v>
      </c>
      <c r="O362" s="49" t="s">
        <v>46</v>
      </c>
      <c r="P362" s="49" t="s">
        <v>46</v>
      </c>
      <c r="Q362" s="21" t="s">
        <v>1021</v>
      </c>
      <c r="R362" s="50" t="s">
        <v>1931</v>
      </c>
      <c r="S362" s="51" t="s">
        <v>11201</v>
      </c>
      <c r="T362" s="21">
        <v>57</v>
      </c>
      <c r="U362" s="49" t="s">
        <v>1665</v>
      </c>
      <c r="V362" s="21" t="s">
        <v>15</v>
      </c>
      <c r="W362" s="65"/>
      <c r="X362" s="21" t="s">
        <v>11168</v>
      </c>
      <c r="Y362" s="4" t="s">
        <v>10982</v>
      </c>
      <c r="Z362" s="21" t="s">
        <v>13054</v>
      </c>
      <c r="AA362" s="4" t="s">
        <v>14401</v>
      </c>
      <c r="AB362" s="21" t="s">
        <v>14402</v>
      </c>
      <c r="AC362" s="22" t="s">
        <v>11082</v>
      </c>
      <c r="AD362" s="23"/>
    </row>
    <row r="363" spans="1:30" ht="18.5" customHeight="1" thickBot="1" x14ac:dyDescent="0.6">
      <c r="B363" s="32"/>
      <c r="C363" s="24"/>
      <c r="D363" s="60"/>
      <c r="E363" s="63"/>
      <c r="F363" s="25"/>
      <c r="G363" s="26" t="s">
        <v>15</v>
      </c>
      <c r="H363" s="27">
        <v>16</v>
      </c>
      <c r="I363" s="52" t="s">
        <v>15</v>
      </c>
      <c r="J363" s="53" t="s">
        <v>15</v>
      </c>
      <c r="K363" s="52" t="s">
        <v>15</v>
      </c>
      <c r="L363" s="53" t="s">
        <v>15</v>
      </c>
      <c r="M363" s="54" t="s">
        <v>15</v>
      </c>
      <c r="N363" s="55" t="s">
        <v>15</v>
      </c>
      <c r="O363" s="54" t="s">
        <v>46</v>
      </c>
      <c r="P363" s="54" t="s">
        <v>46</v>
      </c>
      <c r="Q363" s="26" t="s">
        <v>46</v>
      </c>
      <c r="R363" s="26" t="s">
        <v>1931</v>
      </c>
      <c r="S363" s="56" t="s">
        <v>15</v>
      </c>
      <c r="T363" s="26" t="s">
        <v>15</v>
      </c>
      <c r="U363" s="54" t="s">
        <v>15</v>
      </c>
      <c r="V363" s="26" t="s">
        <v>15</v>
      </c>
      <c r="W363" s="66"/>
      <c r="X363" s="27">
        <v>1</v>
      </c>
      <c r="Y363" s="28"/>
      <c r="Z363" s="26"/>
      <c r="AA363" s="28"/>
      <c r="AB363" s="26"/>
      <c r="AC363" s="37">
        <v>0</v>
      </c>
      <c r="AD363" s="30"/>
    </row>
    <row r="364" spans="1:30" ht="18" customHeight="1" x14ac:dyDescent="0.55000000000000004">
      <c r="B364" s="32"/>
      <c r="C364" s="14"/>
      <c r="D364" s="58"/>
      <c r="E364" s="61" t="str">
        <f t="shared" ref="E364" si="97">IF(V366="非優先","非",IF(D364="","",IF(K364&gt;0.1,"単",IF(K365&gt;0.29,"連",IF(K366&gt;0.34,"複","※")))))</f>
        <v/>
      </c>
      <c r="F364" s="15"/>
      <c r="G364" s="16" t="s">
        <v>8302</v>
      </c>
      <c r="H364" s="17"/>
      <c r="I364" s="40">
        <v>0</v>
      </c>
      <c r="J364" s="41">
        <v>0</v>
      </c>
      <c r="K364" s="40">
        <v>0</v>
      </c>
      <c r="L364" s="41">
        <v>0</v>
      </c>
      <c r="M364" s="42" t="s">
        <v>11209</v>
      </c>
      <c r="N364" s="43" t="s">
        <v>46</v>
      </c>
      <c r="O364" s="43" t="s">
        <v>258</v>
      </c>
      <c r="P364" s="43" t="s">
        <v>9999</v>
      </c>
      <c r="Q364" s="17"/>
      <c r="R364" s="44" t="s">
        <v>1931</v>
      </c>
      <c r="S364" s="45" t="s">
        <v>7</v>
      </c>
      <c r="T364" s="17" t="s">
        <v>46</v>
      </c>
      <c r="U364" s="43"/>
      <c r="V364" s="17"/>
      <c r="W364" s="64" t="s">
        <v>12426</v>
      </c>
      <c r="X364" s="17"/>
      <c r="Y364" s="15"/>
      <c r="Z364" s="17"/>
      <c r="AA364" s="15"/>
      <c r="AB364" s="17"/>
      <c r="AC364" s="18" t="s">
        <v>7396</v>
      </c>
      <c r="AD364" s="19"/>
    </row>
    <row r="365" spans="1:30" ht="18" customHeight="1" x14ac:dyDescent="0.55000000000000004">
      <c r="B365" s="32"/>
      <c r="C365" s="20">
        <v>3</v>
      </c>
      <c r="D365" s="59"/>
      <c r="E365" s="62"/>
      <c r="F365" s="4" t="s">
        <v>7675</v>
      </c>
      <c r="G365" s="21" t="s">
        <v>969</v>
      </c>
      <c r="H365" s="21" t="s">
        <v>10974</v>
      </c>
      <c r="I365" s="46">
        <v>0</v>
      </c>
      <c r="J365" s="47">
        <v>0</v>
      </c>
      <c r="K365" s="46">
        <v>6.6666666666666666E-2</v>
      </c>
      <c r="L365" s="47">
        <v>1</v>
      </c>
      <c r="M365" s="48" t="s">
        <v>10956</v>
      </c>
      <c r="N365" s="49" t="s">
        <v>46</v>
      </c>
      <c r="O365" s="49" t="s">
        <v>6360</v>
      </c>
      <c r="P365" s="49" t="s">
        <v>7847</v>
      </c>
      <c r="Q365" s="21" t="s">
        <v>1130</v>
      </c>
      <c r="R365" s="50" t="s">
        <v>1931</v>
      </c>
      <c r="S365" s="51" t="s">
        <v>11372</v>
      </c>
      <c r="T365" s="21">
        <v>54</v>
      </c>
      <c r="U365" s="49">
        <v>4.0999999999999996</v>
      </c>
      <c r="V365" s="21"/>
      <c r="W365" s="65"/>
      <c r="X365" s="21" t="s">
        <v>11001</v>
      </c>
      <c r="Y365" s="4" t="s">
        <v>10971</v>
      </c>
      <c r="Z365" s="21" t="s">
        <v>11117</v>
      </c>
      <c r="AA365" s="4" t="s">
        <v>11015</v>
      </c>
      <c r="AB365" s="21" t="s">
        <v>14403</v>
      </c>
      <c r="AC365" s="22" t="s">
        <v>969</v>
      </c>
      <c r="AD365" s="23"/>
    </row>
    <row r="366" spans="1:30" ht="18.5" customHeight="1" thickBot="1" x14ac:dyDescent="0.6">
      <c r="B366" s="32"/>
      <c r="C366" s="24"/>
      <c r="D366" s="60"/>
      <c r="E366" s="63"/>
      <c r="F366" s="25"/>
      <c r="G366" s="26">
        <v>3</v>
      </c>
      <c r="H366" s="27">
        <v>5</v>
      </c>
      <c r="I366" s="52">
        <v>0</v>
      </c>
      <c r="J366" s="53" t="s">
        <v>13230</v>
      </c>
      <c r="K366" s="52">
        <v>0.13333333333333333</v>
      </c>
      <c r="L366" s="53" t="s">
        <v>8563</v>
      </c>
      <c r="M366" s="54" t="s">
        <v>10959</v>
      </c>
      <c r="N366" s="55" t="s">
        <v>46</v>
      </c>
      <c r="O366" s="54" t="s">
        <v>46</v>
      </c>
      <c r="P366" s="54" t="s">
        <v>46</v>
      </c>
      <c r="Q366" s="26" t="s">
        <v>46</v>
      </c>
      <c r="R366" s="26" t="s">
        <v>1931</v>
      </c>
      <c r="S366" s="56" t="s">
        <v>12514</v>
      </c>
      <c r="T366" s="26" t="s">
        <v>11205</v>
      </c>
      <c r="U366" s="54" t="s">
        <v>11206</v>
      </c>
      <c r="V366" s="26"/>
      <c r="W366" s="66"/>
      <c r="X366" s="27">
        <v>26</v>
      </c>
      <c r="Y366" s="28"/>
      <c r="Z366" s="26"/>
      <c r="AA366" s="28"/>
      <c r="AB366" s="26"/>
      <c r="AC366" s="37">
        <v>0</v>
      </c>
      <c r="AD366" s="30"/>
    </row>
    <row r="367" spans="1:30" ht="18" customHeight="1" x14ac:dyDescent="0.55000000000000004">
      <c r="B367" s="32"/>
      <c r="C367" s="14"/>
      <c r="D367" s="58"/>
      <c r="E367" s="61" t="str">
        <f t="shared" ref="E367" si="98">IF(V369="非優先","非",IF(D367="","",IF(K367&gt;0.1,"単",IF(K368&gt;0.29,"連",IF(K369&gt;0.34,"複","※")))))</f>
        <v/>
      </c>
      <c r="F367" s="15"/>
      <c r="G367" s="16" t="s">
        <v>13167</v>
      </c>
      <c r="H367" s="17"/>
      <c r="I367" s="40">
        <v>4.7619047619047616E-2</v>
      </c>
      <c r="J367" s="41">
        <v>1</v>
      </c>
      <c r="K367" s="40">
        <v>3.1746031746031744E-2</v>
      </c>
      <c r="L367" s="41">
        <v>2</v>
      </c>
      <c r="M367" s="42" t="s">
        <v>11241</v>
      </c>
      <c r="N367" s="43" t="s">
        <v>1931</v>
      </c>
      <c r="O367" s="43" t="s">
        <v>46</v>
      </c>
      <c r="P367" s="43" t="s">
        <v>46</v>
      </c>
      <c r="Q367" s="17"/>
      <c r="R367" s="44" t="s">
        <v>1931</v>
      </c>
      <c r="S367" s="45" t="s">
        <v>18</v>
      </c>
      <c r="T367" s="17" t="s">
        <v>46</v>
      </c>
      <c r="U367" s="43">
        <v>5.2</v>
      </c>
      <c r="V367" s="17"/>
      <c r="W367" s="64" t="s">
        <v>14404</v>
      </c>
      <c r="X367" s="17"/>
      <c r="Y367" s="15"/>
      <c r="Z367" s="17"/>
      <c r="AA367" s="15"/>
      <c r="AB367" s="17"/>
      <c r="AC367" s="18" t="s">
        <v>11115</v>
      </c>
      <c r="AD367" s="19"/>
    </row>
    <row r="368" spans="1:30" ht="18.75" customHeight="1" x14ac:dyDescent="0.55000000000000004">
      <c r="B368" s="32"/>
      <c r="C368" s="20">
        <v>4</v>
      </c>
      <c r="D368" s="59"/>
      <c r="E368" s="62"/>
      <c r="F368" s="4" t="s">
        <v>14405</v>
      </c>
      <c r="G368" s="21" t="s">
        <v>499</v>
      </c>
      <c r="H368" s="21" t="s">
        <v>11327</v>
      </c>
      <c r="I368" s="46">
        <v>9.5238095238095233E-2</v>
      </c>
      <c r="J368" s="47">
        <v>2</v>
      </c>
      <c r="K368" s="46">
        <v>4.7619047619047616E-2</v>
      </c>
      <c r="L368" s="47">
        <v>3</v>
      </c>
      <c r="M368" s="48" t="s">
        <v>10997</v>
      </c>
      <c r="N368" s="49" t="s">
        <v>1931</v>
      </c>
      <c r="O368" s="49" t="s">
        <v>46</v>
      </c>
      <c r="P368" s="49" t="s">
        <v>46</v>
      </c>
      <c r="Q368" s="21" t="s">
        <v>2274</v>
      </c>
      <c r="R368" s="50" t="s">
        <v>1931</v>
      </c>
      <c r="S368" s="51" t="s">
        <v>11925</v>
      </c>
      <c r="T368" s="21">
        <v>56</v>
      </c>
      <c r="U368" s="49">
        <v>6.3</v>
      </c>
      <c r="V368" s="21"/>
      <c r="W368" s="65"/>
      <c r="X368" s="21" t="s">
        <v>11001</v>
      </c>
      <c r="Y368" s="4" t="s">
        <v>10971</v>
      </c>
      <c r="Z368" s="21" t="s">
        <v>12896</v>
      </c>
      <c r="AA368" s="4" t="s">
        <v>10983</v>
      </c>
      <c r="AB368" s="21" t="s">
        <v>14406</v>
      </c>
      <c r="AC368" s="22" t="s">
        <v>499</v>
      </c>
      <c r="AD368" s="23"/>
    </row>
    <row r="369" spans="2:30" ht="18.5" customHeight="1" thickBot="1" x14ac:dyDescent="0.6">
      <c r="B369" s="32"/>
      <c r="C369" s="24"/>
      <c r="D369" s="60"/>
      <c r="E369" s="63"/>
      <c r="F369" s="25"/>
      <c r="G369" s="26" t="s">
        <v>15</v>
      </c>
      <c r="H369" s="27">
        <v>16</v>
      </c>
      <c r="I369" s="52">
        <v>0.19047619047619047</v>
      </c>
      <c r="J369" s="53" t="s">
        <v>13235</v>
      </c>
      <c r="K369" s="52">
        <v>7.9365079365079361E-2</v>
      </c>
      <c r="L369" s="53" t="s">
        <v>13236</v>
      </c>
      <c r="M369" s="54" t="s">
        <v>11204</v>
      </c>
      <c r="N369" s="55" t="s">
        <v>1931</v>
      </c>
      <c r="O369" s="54" t="s">
        <v>46</v>
      </c>
      <c r="P369" s="54" t="s">
        <v>46</v>
      </c>
      <c r="Q369" s="26" t="s">
        <v>46</v>
      </c>
      <c r="R369" s="26" t="s">
        <v>1931</v>
      </c>
      <c r="S369" s="56" t="s">
        <v>11900</v>
      </c>
      <c r="T369" s="26" t="s">
        <v>15</v>
      </c>
      <c r="U369" s="54" t="s">
        <v>11206</v>
      </c>
      <c r="V369" s="26"/>
      <c r="W369" s="66"/>
      <c r="X369" s="27">
        <v>24</v>
      </c>
      <c r="Y369" s="28"/>
      <c r="Z369" s="26"/>
      <c r="AA369" s="28"/>
      <c r="AB369" s="26"/>
      <c r="AC369" s="37">
        <v>0</v>
      </c>
      <c r="AD369" s="30"/>
    </row>
    <row r="370" spans="2:30" ht="18" customHeight="1" x14ac:dyDescent="0.55000000000000004">
      <c r="B370" s="33"/>
      <c r="C370" s="14"/>
      <c r="D370" s="58"/>
      <c r="E370" s="61" t="str">
        <f t="shared" ref="E370" si="99">IF(V372="非優先","非",IF(D370="","",IF(K370&gt;0.1,"単",IF(K371&gt;0.29,"連",IF(K372&gt;0.34,"複","※")))))</f>
        <v/>
      </c>
      <c r="F370" s="15"/>
      <c r="G370" s="16" t="s">
        <v>15</v>
      </c>
      <c r="H370" s="17"/>
      <c r="I370" s="40" t="s">
        <v>15</v>
      </c>
      <c r="J370" s="41" t="s">
        <v>15</v>
      </c>
      <c r="K370" s="40" t="s">
        <v>15</v>
      </c>
      <c r="L370" s="41" t="s">
        <v>15</v>
      </c>
      <c r="M370" s="42" t="s">
        <v>15</v>
      </c>
      <c r="N370" s="43" t="s">
        <v>15</v>
      </c>
      <c r="O370" s="43" t="s">
        <v>46</v>
      </c>
      <c r="P370" s="43" t="s">
        <v>46</v>
      </c>
      <c r="Q370" s="17"/>
      <c r="R370" s="44" t="s">
        <v>1931</v>
      </c>
      <c r="S370" s="45" t="s">
        <v>15</v>
      </c>
      <c r="T370" s="17" t="s">
        <v>46</v>
      </c>
      <c r="U370" s="43">
        <v>15.3</v>
      </c>
      <c r="V370" s="17" t="s">
        <v>11217</v>
      </c>
      <c r="W370" s="64" t="s">
        <v>11165</v>
      </c>
      <c r="X370" s="17"/>
      <c r="Y370" s="15"/>
      <c r="Z370" s="17"/>
      <c r="AA370" s="15"/>
      <c r="AB370" s="17"/>
      <c r="AC370" s="18">
        <v>0</v>
      </c>
      <c r="AD370" s="19"/>
    </row>
    <row r="371" spans="2:30" ht="18.75" customHeight="1" x14ac:dyDescent="0.55000000000000004">
      <c r="B371" s="34"/>
      <c r="C371" s="20">
        <v>5</v>
      </c>
      <c r="D371" s="59"/>
      <c r="E371" s="62"/>
      <c r="F371" s="4" t="s">
        <v>14407</v>
      </c>
      <c r="G371" s="21" t="s">
        <v>1481</v>
      </c>
      <c r="H371" s="21" t="s">
        <v>10981</v>
      </c>
      <c r="I371" s="46" t="s">
        <v>11201</v>
      </c>
      <c r="J371" s="47" t="s">
        <v>11201</v>
      </c>
      <c r="K371" s="46" t="s">
        <v>11201</v>
      </c>
      <c r="L371" s="47" t="s">
        <v>11201</v>
      </c>
      <c r="M371" s="48" t="s">
        <v>15</v>
      </c>
      <c r="N371" s="49" t="s">
        <v>15</v>
      </c>
      <c r="O371" s="49" t="s">
        <v>46</v>
      </c>
      <c r="P371" s="49" t="s">
        <v>46</v>
      </c>
      <c r="Q371" s="21" t="s">
        <v>17</v>
      </c>
      <c r="R371" s="50" t="s">
        <v>1931</v>
      </c>
      <c r="S371" s="51" t="s">
        <v>11201</v>
      </c>
      <c r="T371" s="21">
        <v>55</v>
      </c>
      <c r="U371" s="49">
        <v>15.2</v>
      </c>
      <c r="V371" s="21"/>
      <c r="W371" s="65"/>
      <c r="X371" s="21" t="s">
        <v>11001</v>
      </c>
      <c r="Y371" s="4" t="s">
        <v>10971</v>
      </c>
      <c r="Z371" s="21" t="s">
        <v>14408</v>
      </c>
      <c r="AA371" s="4" t="s">
        <v>11154</v>
      </c>
      <c r="AB371" s="21" t="s">
        <v>14409</v>
      </c>
      <c r="AC371" s="22" t="s">
        <v>1481</v>
      </c>
      <c r="AD371" s="23"/>
    </row>
    <row r="372" spans="2:30" ht="18.5" customHeight="1" thickBot="1" x14ac:dyDescent="0.6">
      <c r="C372" s="24"/>
      <c r="D372" s="60"/>
      <c r="E372" s="63"/>
      <c r="F372" s="25"/>
      <c r="G372" s="26" t="s">
        <v>15</v>
      </c>
      <c r="H372" s="27">
        <v>8</v>
      </c>
      <c r="I372" s="52" t="s">
        <v>15</v>
      </c>
      <c r="J372" s="53" t="s">
        <v>15</v>
      </c>
      <c r="K372" s="52" t="s">
        <v>15</v>
      </c>
      <c r="L372" s="53" t="s">
        <v>15</v>
      </c>
      <c r="M372" s="54" t="s">
        <v>15</v>
      </c>
      <c r="N372" s="55" t="s">
        <v>15</v>
      </c>
      <c r="O372" s="54" t="s">
        <v>46</v>
      </c>
      <c r="P372" s="54" t="s">
        <v>46</v>
      </c>
      <c r="Q372" s="26" t="s">
        <v>46</v>
      </c>
      <c r="R372" s="26" t="s">
        <v>1931</v>
      </c>
      <c r="S372" s="56" t="s">
        <v>15</v>
      </c>
      <c r="T372" s="26" t="s">
        <v>15</v>
      </c>
      <c r="U372" s="54" t="s">
        <v>11213</v>
      </c>
      <c r="V372" s="26" t="s">
        <v>11218</v>
      </c>
      <c r="W372" s="66"/>
      <c r="X372" s="27">
        <v>9</v>
      </c>
      <c r="Y372" s="28"/>
      <c r="Z372" s="26"/>
      <c r="AA372" s="28"/>
      <c r="AB372" s="26"/>
      <c r="AC372" s="37">
        <v>0</v>
      </c>
      <c r="AD372" s="30"/>
    </row>
    <row r="373" spans="2:30" ht="18" customHeight="1" x14ac:dyDescent="0.55000000000000004">
      <c r="C373" s="14"/>
      <c r="D373" s="58"/>
      <c r="E373" s="61" t="str">
        <f t="shared" ref="E373" si="100">IF(V375="非優先","非",IF(D373="","",IF(K373&gt;0.1,"単",IF(K374&gt;0.29,"連",IF(K375&gt;0.34,"複","※")))))</f>
        <v/>
      </c>
      <c r="F373" s="15"/>
      <c r="G373" s="16" t="s">
        <v>8307</v>
      </c>
      <c r="H373" s="17"/>
      <c r="I373" s="40">
        <v>0.125</v>
      </c>
      <c r="J373" s="41">
        <v>1</v>
      </c>
      <c r="K373" s="40">
        <v>7.407407407407407E-2</v>
      </c>
      <c r="L373" s="41">
        <v>2</v>
      </c>
      <c r="M373" s="42" t="s">
        <v>11215</v>
      </c>
      <c r="N373" s="43" t="s">
        <v>13224</v>
      </c>
      <c r="O373" s="43" t="s">
        <v>157</v>
      </c>
      <c r="P373" s="43" t="s">
        <v>7726</v>
      </c>
      <c r="Q373" s="17"/>
      <c r="R373" s="44" t="s">
        <v>1931</v>
      </c>
      <c r="S373" s="45" t="s">
        <v>2322</v>
      </c>
      <c r="T373" s="17" t="s">
        <v>46</v>
      </c>
      <c r="U373" s="43" t="s">
        <v>1665</v>
      </c>
      <c r="V373" s="17" t="s">
        <v>15</v>
      </c>
      <c r="W373" s="64" t="s">
        <v>11486</v>
      </c>
      <c r="X373" s="17"/>
      <c r="Y373" s="15"/>
      <c r="Z373" s="17"/>
      <c r="AA373" s="15"/>
      <c r="AB373" s="17"/>
      <c r="AC373" s="18" t="s">
        <v>5402</v>
      </c>
      <c r="AD373" s="19"/>
    </row>
    <row r="374" spans="2:30" ht="18" customHeight="1" x14ac:dyDescent="0.55000000000000004">
      <c r="C374" s="20">
        <v>6</v>
      </c>
      <c r="D374" s="59"/>
      <c r="E374" s="62"/>
      <c r="F374" s="4" t="s">
        <v>3406</v>
      </c>
      <c r="G374" s="21" t="s">
        <v>1512</v>
      </c>
      <c r="H374" s="21" t="s">
        <v>11024</v>
      </c>
      <c r="I374" s="46">
        <v>0.125</v>
      </c>
      <c r="J374" s="47">
        <v>1</v>
      </c>
      <c r="K374" s="46">
        <v>0.18518518518518517</v>
      </c>
      <c r="L374" s="47">
        <v>5</v>
      </c>
      <c r="M374" s="48" t="s">
        <v>10997</v>
      </c>
      <c r="N374" s="49" t="s">
        <v>46</v>
      </c>
      <c r="O374" s="49" t="s">
        <v>1372</v>
      </c>
      <c r="P374" s="49" t="s">
        <v>7731</v>
      </c>
      <c r="Q374" s="21" t="s">
        <v>35</v>
      </c>
      <c r="R374" s="50" t="s">
        <v>1931</v>
      </c>
      <c r="S374" s="51" t="s">
        <v>11938</v>
      </c>
      <c r="T374" s="21">
        <v>52</v>
      </c>
      <c r="U374" s="49" t="s">
        <v>1665</v>
      </c>
      <c r="V374" s="21" t="s">
        <v>15</v>
      </c>
      <c r="W374" s="65"/>
      <c r="X374" s="21" t="s">
        <v>11001</v>
      </c>
      <c r="Y374" s="4" t="s">
        <v>10971</v>
      </c>
      <c r="Z374" s="21" t="s">
        <v>11007</v>
      </c>
      <c r="AA374" s="4" t="s">
        <v>11051</v>
      </c>
      <c r="AB374" s="21" t="s">
        <v>14410</v>
      </c>
      <c r="AC374" s="22" t="s">
        <v>1512</v>
      </c>
      <c r="AD374" s="23"/>
    </row>
    <row r="375" spans="2:30" ht="18.5" customHeight="1" thickBot="1" x14ac:dyDescent="0.6">
      <c r="C375" s="24"/>
      <c r="D375" s="60"/>
      <c r="E375" s="63"/>
      <c r="F375" s="25"/>
      <c r="G375" s="26">
        <v>3.3</v>
      </c>
      <c r="H375" s="27">
        <v>10</v>
      </c>
      <c r="I375" s="52">
        <v>0.125</v>
      </c>
      <c r="J375" s="53" t="s">
        <v>11452</v>
      </c>
      <c r="K375" s="52">
        <v>0.22222222222222221</v>
      </c>
      <c r="L375" s="53" t="s">
        <v>11505</v>
      </c>
      <c r="M375" s="54" t="s">
        <v>10999</v>
      </c>
      <c r="N375" s="55" t="s">
        <v>46</v>
      </c>
      <c r="O375" s="54" t="s">
        <v>46</v>
      </c>
      <c r="P375" s="54" t="s">
        <v>46</v>
      </c>
      <c r="Q375" s="26" t="s">
        <v>46</v>
      </c>
      <c r="R375" s="26" t="s">
        <v>1931</v>
      </c>
      <c r="S375" s="56" t="s">
        <v>14</v>
      </c>
      <c r="T375" s="26" t="s">
        <v>11205</v>
      </c>
      <c r="U375" s="54" t="s">
        <v>15</v>
      </c>
      <c r="V375" s="26" t="s">
        <v>15</v>
      </c>
      <c r="W375" s="66"/>
      <c r="X375" s="27">
        <v>5</v>
      </c>
      <c r="Y375" s="28"/>
      <c r="Z375" s="26"/>
      <c r="AA375" s="28"/>
      <c r="AB375" s="26"/>
      <c r="AC375" s="37">
        <v>0</v>
      </c>
      <c r="AD375" s="30"/>
    </row>
    <row r="376" spans="2:30" ht="18" customHeight="1" x14ac:dyDescent="0.55000000000000004">
      <c r="C376" s="14"/>
      <c r="D376" s="58"/>
      <c r="E376" s="61" t="str">
        <f t="shared" ref="E376" si="101">IF(V378="非優先","非",IF(D376="","",IF(K376&gt;0.1,"単",IF(K377&gt;0.29,"連",IF(K378&gt;0.34,"複","※")))))</f>
        <v/>
      </c>
      <c r="F376" s="15"/>
      <c r="G376" s="16" t="s">
        <v>8304</v>
      </c>
      <c r="H376" s="17"/>
      <c r="I376" s="40">
        <v>0.375</v>
      </c>
      <c r="J376" s="41">
        <v>3</v>
      </c>
      <c r="K376" s="40">
        <v>0.27272727272727271</v>
      </c>
      <c r="L376" s="41">
        <v>6</v>
      </c>
      <c r="M376" s="42" t="s">
        <v>11209</v>
      </c>
      <c r="N376" s="43" t="s">
        <v>11373</v>
      </c>
      <c r="O376" s="43" t="s">
        <v>130</v>
      </c>
      <c r="P376" s="43" t="s">
        <v>7721</v>
      </c>
      <c r="Q376" s="17"/>
      <c r="R376" s="44" t="s">
        <v>1931</v>
      </c>
      <c r="S376" s="45" t="s">
        <v>38</v>
      </c>
      <c r="T376" s="17" t="s">
        <v>46</v>
      </c>
      <c r="U376" s="43" t="s">
        <v>1665</v>
      </c>
      <c r="V376" s="17" t="s">
        <v>15</v>
      </c>
      <c r="W376" s="64" t="s">
        <v>14237</v>
      </c>
      <c r="X376" s="17"/>
      <c r="Y376" s="15"/>
      <c r="Z376" s="17"/>
      <c r="AA376" s="15"/>
      <c r="AB376" s="17"/>
      <c r="AC376" s="18" t="s">
        <v>7380</v>
      </c>
      <c r="AD376" s="19"/>
    </row>
    <row r="377" spans="2:30" ht="18" customHeight="1" x14ac:dyDescent="0.55000000000000004">
      <c r="C377" s="20">
        <v>7</v>
      </c>
      <c r="D377" s="59"/>
      <c r="E377" s="62"/>
      <c r="F377" s="4" t="s">
        <v>4615</v>
      </c>
      <c r="G377" s="21" t="s">
        <v>32</v>
      </c>
      <c r="H377" s="21" t="s">
        <v>10981</v>
      </c>
      <c r="I377" s="46">
        <v>0.5</v>
      </c>
      <c r="J377" s="47">
        <v>4</v>
      </c>
      <c r="K377" s="46">
        <v>0.36363636363636365</v>
      </c>
      <c r="L377" s="47">
        <v>8</v>
      </c>
      <c r="M377" s="48" t="s">
        <v>10997</v>
      </c>
      <c r="N377" s="49" t="s">
        <v>46</v>
      </c>
      <c r="O377" s="49" t="s">
        <v>314</v>
      </c>
      <c r="P377" s="49" t="s">
        <v>7722</v>
      </c>
      <c r="Q377" s="21" t="s">
        <v>11028</v>
      </c>
      <c r="R377" s="50" t="s">
        <v>1931</v>
      </c>
      <c r="S377" s="51" t="s">
        <v>11270</v>
      </c>
      <c r="T377" s="21">
        <v>50</v>
      </c>
      <c r="U377" s="49" t="s">
        <v>1665</v>
      </c>
      <c r="V377" s="21" t="s">
        <v>15</v>
      </c>
      <c r="W377" s="65"/>
      <c r="X377" s="21" t="s">
        <v>10965</v>
      </c>
      <c r="Y377" s="4" t="s">
        <v>10966</v>
      </c>
      <c r="Z377" s="21" t="s">
        <v>11020</v>
      </c>
      <c r="AA377" s="4" t="s">
        <v>11338</v>
      </c>
      <c r="AB377" s="21" t="s">
        <v>14411</v>
      </c>
      <c r="AC377" s="22" t="s">
        <v>32</v>
      </c>
      <c r="AD377" s="23"/>
    </row>
    <row r="378" spans="2:30" ht="18.5" customHeight="1" thickBot="1" x14ac:dyDescent="0.6">
      <c r="C378" s="24"/>
      <c r="D378" s="60"/>
      <c r="E378" s="63"/>
      <c r="F378" s="25"/>
      <c r="G378" s="26">
        <v>3.6</v>
      </c>
      <c r="H378" s="27">
        <v>8</v>
      </c>
      <c r="I378" s="52">
        <v>0.5</v>
      </c>
      <c r="J378" s="53" t="s">
        <v>11010</v>
      </c>
      <c r="K378" s="52">
        <v>0.36363636363636365</v>
      </c>
      <c r="L378" s="53" t="s">
        <v>6716</v>
      </c>
      <c r="M378" s="54" t="s">
        <v>10999</v>
      </c>
      <c r="N378" s="55" t="s">
        <v>46</v>
      </c>
      <c r="O378" s="54" t="s">
        <v>46</v>
      </c>
      <c r="P378" s="54" t="s">
        <v>46</v>
      </c>
      <c r="Q378" s="26" t="s">
        <v>46</v>
      </c>
      <c r="R378" s="26" t="s">
        <v>1931</v>
      </c>
      <c r="S378" s="56" t="s">
        <v>16</v>
      </c>
      <c r="T378" s="26" t="s">
        <v>11205</v>
      </c>
      <c r="U378" s="54" t="s">
        <v>15</v>
      </c>
      <c r="V378" s="26" t="s">
        <v>15</v>
      </c>
      <c r="W378" s="66"/>
      <c r="X378" s="27">
        <v>3</v>
      </c>
      <c r="Y378" s="28"/>
      <c r="Z378" s="26"/>
      <c r="AA378" s="28"/>
      <c r="AB378" s="26"/>
      <c r="AC378" s="37">
        <v>0</v>
      </c>
      <c r="AD378" s="30"/>
    </row>
    <row r="379" spans="2:30" ht="18" customHeight="1" x14ac:dyDescent="0.55000000000000004">
      <c r="C379" s="14"/>
      <c r="D379" s="58"/>
      <c r="E379" s="61" t="str">
        <f t="shared" ref="E379" si="102">IF(V381="非優先","非",IF(D379="","",IF(K379&gt;0.1,"単",IF(K380&gt;0.29,"連",IF(K381&gt;0.34,"複","※")))))</f>
        <v/>
      </c>
      <c r="F379" s="15"/>
      <c r="G379" s="16" t="s">
        <v>15</v>
      </c>
      <c r="H379" s="17"/>
      <c r="I379" s="40" t="s">
        <v>15</v>
      </c>
      <c r="J379" s="41" t="s">
        <v>15</v>
      </c>
      <c r="K379" s="40" t="s">
        <v>15</v>
      </c>
      <c r="L379" s="41" t="s">
        <v>15</v>
      </c>
      <c r="M379" s="42" t="s">
        <v>15</v>
      </c>
      <c r="N379" s="43" t="s">
        <v>15</v>
      </c>
      <c r="O379" s="43" t="s">
        <v>46</v>
      </c>
      <c r="P379" s="43" t="s">
        <v>46</v>
      </c>
      <c r="Q379" s="17"/>
      <c r="R379" s="44" t="s">
        <v>1931</v>
      </c>
      <c r="S379" s="45" t="s">
        <v>15</v>
      </c>
      <c r="T379" s="17" t="s">
        <v>46</v>
      </c>
      <c r="U379" s="43">
        <v>7.7</v>
      </c>
      <c r="V379" s="17"/>
      <c r="W379" s="64" t="s">
        <v>14412</v>
      </c>
      <c r="X379" s="17"/>
      <c r="Y379" s="15"/>
      <c r="Z379" s="17"/>
      <c r="AA379" s="15"/>
      <c r="AB379" s="17"/>
      <c r="AC379" s="18" t="s">
        <v>11275</v>
      </c>
      <c r="AD379" s="19"/>
    </row>
    <row r="380" spans="2:30" ht="18" customHeight="1" x14ac:dyDescent="0.55000000000000004">
      <c r="C380" s="20">
        <v>8</v>
      </c>
      <c r="D380" s="59"/>
      <c r="E380" s="62"/>
      <c r="F380" s="4" t="s">
        <v>14413</v>
      </c>
      <c r="G380" s="21" t="s">
        <v>1394</v>
      </c>
      <c r="H380" s="21" t="s">
        <v>12298</v>
      </c>
      <c r="I380" s="46" t="s">
        <v>11201</v>
      </c>
      <c r="J380" s="47" t="s">
        <v>11201</v>
      </c>
      <c r="K380" s="46" t="s">
        <v>11201</v>
      </c>
      <c r="L380" s="47" t="s">
        <v>11201</v>
      </c>
      <c r="M380" s="48" t="s">
        <v>15</v>
      </c>
      <c r="N380" s="49" t="s">
        <v>15</v>
      </c>
      <c r="O380" s="49" t="s">
        <v>46</v>
      </c>
      <c r="P380" s="49" t="s">
        <v>46</v>
      </c>
      <c r="Q380" s="21" t="s">
        <v>14</v>
      </c>
      <c r="R380" s="50" t="s">
        <v>1931</v>
      </c>
      <c r="S380" s="51" t="s">
        <v>11201</v>
      </c>
      <c r="T380" s="21">
        <v>55</v>
      </c>
      <c r="U380" s="49">
        <v>4.5</v>
      </c>
      <c r="V380" s="21"/>
      <c r="W380" s="65"/>
      <c r="X380" s="21" t="s">
        <v>11001</v>
      </c>
      <c r="Y380" s="4" t="s">
        <v>10971</v>
      </c>
      <c r="Z380" s="21" t="s">
        <v>11050</v>
      </c>
      <c r="AA380" s="4" t="s">
        <v>12248</v>
      </c>
      <c r="AB380" s="21" t="s">
        <v>14414</v>
      </c>
      <c r="AC380" s="22" t="s">
        <v>1394</v>
      </c>
      <c r="AD380" s="23"/>
    </row>
    <row r="381" spans="2:30" ht="18.5" customHeight="1" thickBot="1" x14ac:dyDescent="0.6">
      <c r="C381" s="24"/>
      <c r="D381" s="60"/>
      <c r="E381" s="63"/>
      <c r="F381" s="25"/>
      <c r="G381" s="26" t="s">
        <v>15</v>
      </c>
      <c r="H381" s="27">
        <v>16</v>
      </c>
      <c r="I381" s="52" t="s">
        <v>15</v>
      </c>
      <c r="J381" s="53" t="s">
        <v>15</v>
      </c>
      <c r="K381" s="52" t="s">
        <v>15</v>
      </c>
      <c r="L381" s="53" t="s">
        <v>15</v>
      </c>
      <c r="M381" s="54" t="s">
        <v>15</v>
      </c>
      <c r="N381" s="55" t="s">
        <v>15</v>
      </c>
      <c r="O381" s="54" t="s">
        <v>46</v>
      </c>
      <c r="P381" s="54" t="s">
        <v>46</v>
      </c>
      <c r="Q381" s="26">
        <v>10</v>
      </c>
      <c r="R381" s="26" t="s">
        <v>1931</v>
      </c>
      <c r="S381" s="56" t="s">
        <v>15</v>
      </c>
      <c r="T381" s="26" t="s">
        <v>15</v>
      </c>
      <c r="U381" s="54" t="s">
        <v>11214</v>
      </c>
      <c r="V381" s="26"/>
      <c r="W381" s="66"/>
      <c r="X381" s="27">
        <v>10</v>
      </c>
      <c r="Y381" s="28"/>
      <c r="Z381" s="26"/>
      <c r="AA381" s="28"/>
      <c r="AB381" s="26"/>
      <c r="AC381" s="37">
        <v>0</v>
      </c>
      <c r="AD381" s="30"/>
    </row>
    <row r="382" spans="2:30" ht="18" customHeight="1" x14ac:dyDescent="0.55000000000000004">
      <c r="C382" s="14"/>
      <c r="D382" s="58"/>
      <c r="E382" s="61" t="str">
        <f t="shared" ref="E382" si="103">IF(V384="非優先","非",IF(D382="","",IF(K382&gt;0.1,"単",IF(K383&gt;0.29,"連",IF(K384&gt;0.34,"複","※")))))</f>
        <v/>
      </c>
      <c r="F382" s="15"/>
      <c r="G382" s="16" t="s">
        <v>8302</v>
      </c>
      <c r="H382" s="17"/>
      <c r="I382" s="40">
        <v>0</v>
      </c>
      <c r="J382" s="41">
        <v>0</v>
      </c>
      <c r="K382" s="40">
        <v>5.8823529411764705E-2</v>
      </c>
      <c r="L382" s="41">
        <v>1</v>
      </c>
      <c r="M382" s="42" t="s">
        <v>11241</v>
      </c>
      <c r="N382" s="43" t="s">
        <v>46</v>
      </c>
      <c r="O382" s="43" t="s">
        <v>138</v>
      </c>
      <c r="P382" s="43" t="s">
        <v>9999</v>
      </c>
      <c r="Q382" s="17"/>
      <c r="R382" s="44">
        <v>0.21</v>
      </c>
      <c r="S382" s="45" t="s">
        <v>5</v>
      </c>
      <c r="T382" s="17" t="s">
        <v>46</v>
      </c>
      <c r="U382" s="43">
        <v>24.8</v>
      </c>
      <c r="V382" s="17" t="s">
        <v>11519</v>
      </c>
      <c r="W382" s="64" t="s">
        <v>12373</v>
      </c>
      <c r="X382" s="17"/>
      <c r="Y382" s="15"/>
      <c r="Z382" s="17"/>
      <c r="AA382" s="15"/>
      <c r="AB382" s="17"/>
      <c r="AC382" s="18" t="s">
        <v>6719</v>
      </c>
      <c r="AD382" s="19"/>
    </row>
    <row r="383" spans="2:30" ht="18" customHeight="1" x14ac:dyDescent="0.55000000000000004">
      <c r="C383" s="20">
        <v>9</v>
      </c>
      <c r="D383" s="59"/>
      <c r="E383" s="62"/>
      <c r="F383" s="4" t="s">
        <v>2541</v>
      </c>
      <c r="G383" s="21" t="s">
        <v>1386</v>
      </c>
      <c r="H383" s="21" t="s">
        <v>10974</v>
      </c>
      <c r="I383" s="46">
        <v>0</v>
      </c>
      <c r="J383" s="47">
        <v>0</v>
      </c>
      <c r="K383" s="46">
        <v>5.8823529411764705E-2</v>
      </c>
      <c r="L383" s="47">
        <v>1</v>
      </c>
      <c r="M383" s="48" t="s">
        <v>10956</v>
      </c>
      <c r="N383" s="49" t="s">
        <v>1290</v>
      </c>
      <c r="O383" s="49" t="s">
        <v>170</v>
      </c>
      <c r="P383" s="49" t="s">
        <v>7847</v>
      </c>
      <c r="Q383" s="21" t="s">
        <v>7</v>
      </c>
      <c r="R383" s="50">
        <v>0.53</v>
      </c>
      <c r="S383" s="51" t="s">
        <v>7</v>
      </c>
      <c r="T383" s="21">
        <v>58</v>
      </c>
      <c r="U383" s="49">
        <v>16.100000000000001</v>
      </c>
      <c r="V383" s="21" t="s">
        <v>11235</v>
      </c>
      <c r="W383" s="65"/>
      <c r="X383" s="21" t="s">
        <v>11001</v>
      </c>
      <c r="Y383" s="4" t="s">
        <v>10971</v>
      </c>
      <c r="Z383" s="21" t="s">
        <v>11356</v>
      </c>
      <c r="AA383" s="4" t="s">
        <v>12212</v>
      </c>
      <c r="AB383" s="21" t="s">
        <v>14415</v>
      </c>
      <c r="AC383" s="22" t="s">
        <v>1386</v>
      </c>
      <c r="AD383" s="23"/>
    </row>
    <row r="384" spans="2:30" ht="18.5" customHeight="1" thickBot="1" x14ac:dyDescent="0.6">
      <c r="C384" s="24"/>
      <c r="D384" s="60"/>
      <c r="E384" s="63"/>
      <c r="F384" s="25"/>
      <c r="G384" s="26">
        <v>2.9</v>
      </c>
      <c r="H384" s="27">
        <v>5</v>
      </c>
      <c r="I384" s="52">
        <v>0</v>
      </c>
      <c r="J384" s="53" t="s">
        <v>13230</v>
      </c>
      <c r="K384" s="52">
        <v>0.1764705882352941</v>
      </c>
      <c r="L384" s="53" t="s">
        <v>6717</v>
      </c>
      <c r="M384" s="54" t="s">
        <v>10999</v>
      </c>
      <c r="N384" s="55" t="s">
        <v>46</v>
      </c>
      <c r="O384" s="54" t="s">
        <v>46</v>
      </c>
      <c r="P384" s="54" t="s">
        <v>46</v>
      </c>
      <c r="Q384" s="26" t="s">
        <v>46</v>
      </c>
      <c r="R384" s="26">
        <v>19</v>
      </c>
      <c r="S384" s="56" t="s">
        <v>11922</v>
      </c>
      <c r="T384" s="26" t="s">
        <v>11229</v>
      </c>
      <c r="U384" s="54" t="s">
        <v>11214</v>
      </c>
      <c r="V384" s="26" t="s">
        <v>11520</v>
      </c>
      <c r="W384" s="66"/>
      <c r="X384" s="27">
        <v>33</v>
      </c>
      <c r="Y384" s="28"/>
      <c r="Z384" s="26"/>
      <c r="AA384" s="28"/>
      <c r="AB384" s="26"/>
      <c r="AC384" s="37">
        <v>0</v>
      </c>
      <c r="AD384" s="30"/>
    </row>
    <row r="385" spans="1:30" ht="18" customHeight="1" x14ac:dyDescent="0.55000000000000004">
      <c r="C385" s="14"/>
      <c r="D385" s="58"/>
      <c r="E385" s="61" t="str">
        <f t="shared" ref="E385" si="104">IF(V387="非優先","非",IF(D385="","",IF(K385&gt;0.1,"単",IF(K386&gt;0.29,"連",IF(K387&gt;0.34,"複","※")))))</f>
        <v/>
      </c>
      <c r="F385" s="15"/>
      <c r="G385" s="16" t="s">
        <v>15</v>
      </c>
      <c r="H385" s="17"/>
      <c r="I385" s="40" t="s">
        <v>15</v>
      </c>
      <c r="J385" s="41" t="s">
        <v>15</v>
      </c>
      <c r="K385" s="40" t="s">
        <v>15</v>
      </c>
      <c r="L385" s="41" t="s">
        <v>15</v>
      </c>
      <c r="M385" s="42" t="s">
        <v>15</v>
      </c>
      <c r="N385" s="43" t="s">
        <v>15</v>
      </c>
      <c r="O385" s="43" t="s">
        <v>46</v>
      </c>
      <c r="P385" s="43" t="s">
        <v>46</v>
      </c>
      <c r="Q385" s="17"/>
      <c r="R385" s="44" t="s">
        <v>1931</v>
      </c>
      <c r="S385" s="45" t="s">
        <v>15</v>
      </c>
      <c r="T385" s="17" t="s">
        <v>46</v>
      </c>
      <c r="U385" s="43" t="s">
        <v>1665</v>
      </c>
      <c r="V385" s="17" t="s">
        <v>11403</v>
      </c>
      <c r="W385" s="64" t="s">
        <v>12639</v>
      </c>
      <c r="X385" s="17"/>
      <c r="Y385" s="15"/>
      <c r="Z385" s="17"/>
      <c r="AA385" s="15"/>
      <c r="AB385" s="17"/>
      <c r="AC385" s="18">
        <v>0</v>
      </c>
      <c r="AD385" s="19"/>
    </row>
    <row r="386" spans="1:30" ht="18" customHeight="1" x14ac:dyDescent="0.55000000000000004">
      <c r="C386" s="20">
        <v>10</v>
      </c>
      <c r="D386" s="59"/>
      <c r="E386" s="62"/>
      <c r="F386" s="4" t="s">
        <v>14416</v>
      </c>
      <c r="G386" s="21" t="s">
        <v>1495</v>
      </c>
      <c r="H386" s="21" t="s">
        <v>11003</v>
      </c>
      <c r="I386" s="46" t="s">
        <v>11201</v>
      </c>
      <c r="J386" s="47" t="s">
        <v>11201</v>
      </c>
      <c r="K386" s="46" t="s">
        <v>11201</v>
      </c>
      <c r="L386" s="47" t="s">
        <v>11201</v>
      </c>
      <c r="M386" s="48" t="s">
        <v>15</v>
      </c>
      <c r="N386" s="49" t="s">
        <v>15</v>
      </c>
      <c r="O386" s="49" t="s">
        <v>46</v>
      </c>
      <c r="P386" s="49" t="s">
        <v>46</v>
      </c>
      <c r="Q386" s="21" t="s">
        <v>5445</v>
      </c>
      <c r="R386" s="50" t="s">
        <v>1931</v>
      </c>
      <c r="S386" s="51" t="s">
        <v>11201</v>
      </c>
      <c r="T386" s="21">
        <v>58</v>
      </c>
      <c r="U386" s="49">
        <v>6.3</v>
      </c>
      <c r="V386" s="21" t="s">
        <v>11404</v>
      </c>
      <c r="W386" s="65"/>
      <c r="X386" s="21" t="s">
        <v>11001</v>
      </c>
      <c r="Y386" s="4" t="s">
        <v>10971</v>
      </c>
      <c r="Z386" s="21" t="s">
        <v>11123</v>
      </c>
      <c r="AA386" s="4" t="s">
        <v>10983</v>
      </c>
      <c r="AB386" s="21" t="s">
        <v>14417</v>
      </c>
      <c r="AC386" s="22" t="s">
        <v>1495</v>
      </c>
      <c r="AD386" s="23"/>
    </row>
    <row r="387" spans="1:30" ht="18.5" customHeight="1" thickBot="1" x14ac:dyDescent="0.6">
      <c r="C387" s="24"/>
      <c r="D387" s="60"/>
      <c r="E387" s="63"/>
      <c r="F387" s="25"/>
      <c r="G387" s="26" t="s">
        <v>15</v>
      </c>
      <c r="H387" s="27">
        <v>7</v>
      </c>
      <c r="I387" s="52" t="s">
        <v>15</v>
      </c>
      <c r="J387" s="53" t="s">
        <v>15</v>
      </c>
      <c r="K387" s="52" t="s">
        <v>15</v>
      </c>
      <c r="L387" s="53" t="s">
        <v>15</v>
      </c>
      <c r="M387" s="54" t="s">
        <v>15</v>
      </c>
      <c r="N387" s="55" t="s">
        <v>15</v>
      </c>
      <c r="O387" s="54" t="s">
        <v>46</v>
      </c>
      <c r="P387" s="54" t="s">
        <v>46</v>
      </c>
      <c r="Q387" s="26">
        <v>10</v>
      </c>
      <c r="R387" s="26" t="s">
        <v>1931</v>
      </c>
      <c r="S387" s="56" t="s">
        <v>15</v>
      </c>
      <c r="T387" s="26" t="s">
        <v>15</v>
      </c>
      <c r="U387" s="54" t="s">
        <v>11214</v>
      </c>
      <c r="V387" s="26"/>
      <c r="W387" s="66"/>
      <c r="X387" s="27">
        <v>10</v>
      </c>
      <c r="Y387" s="28"/>
      <c r="Z387" s="26"/>
      <c r="AA387" s="28"/>
      <c r="AB387" s="26"/>
      <c r="AC387" s="37">
        <v>0</v>
      </c>
      <c r="AD387" s="30"/>
    </row>
    <row r="388" spans="1:30" ht="18" customHeight="1" x14ac:dyDescent="0.55000000000000004">
      <c r="C388" s="14"/>
      <c r="D388" s="58"/>
      <c r="E388" s="61" t="str">
        <f t="shared" ref="E388" si="105">IF(V390="非優先","非",IF(D388="","",IF(K388&gt;0.1,"単",IF(K389&gt;0.29,"連",IF(K390&gt;0.34,"複","※")))))</f>
        <v/>
      </c>
      <c r="F388" s="15"/>
      <c r="G388" s="16" t="s">
        <v>8309</v>
      </c>
      <c r="H388" s="17"/>
      <c r="I388" s="40">
        <v>0</v>
      </c>
      <c r="J388" s="41">
        <v>0</v>
      </c>
      <c r="K388" s="40">
        <v>2.9411764705882353E-2</v>
      </c>
      <c r="L388" s="41">
        <v>1</v>
      </c>
      <c r="M388" s="42" t="s">
        <v>11219</v>
      </c>
      <c r="N388" s="43" t="s">
        <v>12570</v>
      </c>
      <c r="O388" s="43" t="s">
        <v>1085</v>
      </c>
      <c r="P388" s="43" t="s">
        <v>8598</v>
      </c>
      <c r="Q388" s="17"/>
      <c r="R388" s="44">
        <v>0.38</v>
      </c>
      <c r="S388" s="45" t="s">
        <v>5</v>
      </c>
      <c r="T388" s="17" t="s">
        <v>46</v>
      </c>
      <c r="U388" s="43">
        <v>12.5</v>
      </c>
      <c r="V388" s="17" t="s">
        <v>11255</v>
      </c>
      <c r="W388" s="64" t="s">
        <v>12152</v>
      </c>
      <c r="X388" s="17"/>
      <c r="Y388" s="15"/>
      <c r="Z388" s="17"/>
      <c r="AA388" s="15"/>
      <c r="AB388" s="17"/>
      <c r="AC388" s="18" t="s">
        <v>12251</v>
      </c>
      <c r="AD388" s="19"/>
    </row>
    <row r="389" spans="1:30" ht="18" customHeight="1" x14ac:dyDescent="0.55000000000000004">
      <c r="C389" s="20">
        <v>11</v>
      </c>
      <c r="D389" s="59"/>
      <c r="E389" s="62"/>
      <c r="F389" s="4" t="s">
        <v>9589</v>
      </c>
      <c r="G389" s="21" t="s">
        <v>37</v>
      </c>
      <c r="H389" s="21" t="s">
        <v>10981</v>
      </c>
      <c r="I389" s="46">
        <v>0.25</v>
      </c>
      <c r="J389" s="47">
        <v>5</v>
      </c>
      <c r="K389" s="46">
        <v>0.17647058823529413</v>
      </c>
      <c r="L389" s="47">
        <v>6</v>
      </c>
      <c r="M389" s="48" t="s">
        <v>10956</v>
      </c>
      <c r="N389" s="49" t="s">
        <v>12571</v>
      </c>
      <c r="O389" s="49" t="s">
        <v>277</v>
      </c>
      <c r="P389" s="49" t="s">
        <v>7798</v>
      </c>
      <c r="Q389" s="21" t="s">
        <v>16</v>
      </c>
      <c r="R389" s="50">
        <v>0.63</v>
      </c>
      <c r="S389" s="51" t="s">
        <v>11912</v>
      </c>
      <c r="T389" s="21">
        <v>58</v>
      </c>
      <c r="U389" s="49">
        <v>11.5</v>
      </c>
      <c r="V389" s="21" t="s">
        <v>11256</v>
      </c>
      <c r="W389" s="65"/>
      <c r="X389" s="21" t="s">
        <v>11001</v>
      </c>
      <c r="Y389" s="4" t="s">
        <v>10982</v>
      </c>
      <c r="Z389" s="21" t="s">
        <v>11123</v>
      </c>
      <c r="AA389" s="4" t="s">
        <v>14418</v>
      </c>
      <c r="AB389" s="21" t="s">
        <v>14419</v>
      </c>
      <c r="AC389" s="22" t="s">
        <v>37</v>
      </c>
      <c r="AD389" s="23"/>
    </row>
    <row r="390" spans="1:30" ht="18.5" customHeight="1" thickBot="1" x14ac:dyDescent="0.6">
      <c r="C390" s="24"/>
      <c r="D390" s="60"/>
      <c r="E390" s="63"/>
      <c r="F390" s="25"/>
      <c r="G390" s="26">
        <v>4.4000000000000004</v>
      </c>
      <c r="H390" s="27">
        <v>8</v>
      </c>
      <c r="I390" s="52">
        <v>0.45</v>
      </c>
      <c r="J390" s="53" t="s">
        <v>13676</v>
      </c>
      <c r="K390" s="52">
        <v>0.3235294117647059</v>
      </c>
      <c r="L390" s="53" t="s">
        <v>13266</v>
      </c>
      <c r="M390" s="54" t="s">
        <v>10999</v>
      </c>
      <c r="N390" s="55" t="s">
        <v>12574</v>
      </c>
      <c r="O390" s="54" t="s">
        <v>46</v>
      </c>
      <c r="P390" s="54" t="s">
        <v>46</v>
      </c>
      <c r="Q390" s="26" t="s">
        <v>46</v>
      </c>
      <c r="R390" s="26">
        <v>8</v>
      </c>
      <c r="S390" s="56" t="s">
        <v>11897</v>
      </c>
      <c r="T390" s="26" t="s">
        <v>11220</v>
      </c>
      <c r="U390" s="54" t="s">
        <v>11206</v>
      </c>
      <c r="V390" s="26" t="s">
        <v>11257</v>
      </c>
      <c r="W390" s="66"/>
      <c r="X390" s="27" t="s">
        <v>1931</v>
      </c>
      <c r="Y390" s="28"/>
      <c r="Z390" s="26"/>
      <c r="AA390" s="28"/>
      <c r="AB390" s="26"/>
      <c r="AC390" s="37">
        <v>0</v>
      </c>
      <c r="AD390" s="30"/>
    </row>
    <row r="391" spans="1:30" x14ac:dyDescent="0.55000000000000004">
      <c r="A391" s="35"/>
      <c r="B391" s="35"/>
      <c r="C391" s="36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</row>
    <row r="392" spans="1:30" x14ac:dyDescent="0.55000000000000004">
      <c r="A392" t="s">
        <v>11155</v>
      </c>
      <c r="B392" t="s">
        <v>10942</v>
      </c>
      <c r="C392" s="11" t="s">
        <v>10943</v>
      </c>
      <c r="D392" t="s">
        <v>2</v>
      </c>
      <c r="E392" t="s">
        <v>10996</v>
      </c>
      <c r="F392" t="s">
        <v>0</v>
      </c>
      <c r="G392" t="s">
        <v>10945</v>
      </c>
      <c r="H392" t="s">
        <v>10946</v>
      </c>
      <c r="I392" t="s">
        <v>10946</v>
      </c>
      <c r="J392" t="s">
        <v>10946</v>
      </c>
      <c r="K392" t="s">
        <v>10946</v>
      </c>
      <c r="L392" t="s">
        <v>10946</v>
      </c>
      <c r="M392" t="s">
        <v>11173</v>
      </c>
      <c r="N392" t="s">
        <v>11174</v>
      </c>
      <c r="O392" t="s">
        <v>11175</v>
      </c>
      <c r="P392" t="s">
        <v>11175</v>
      </c>
      <c r="Q392" t="s">
        <v>1</v>
      </c>
      <c r="R392" t="s">
        <v>11176</v>
      </c>
      <c r="T392" t="s">
        <v>10947</v>
      </c>
      <c r="U392" t="s">
        <v>11177</v>
      </c>
      <c r="W392" t="s">
        <v>10948</v>
      </c>
      <c r="X392" t="s">
        <v>10949</v>
      </c>
      <c r="Y392" t="s">
        <v>10950</v>
      </c>
      <c r="Z392" t="s">
        <v>10951</v>
      </c>
      <c r="AA392" t="s">
        <v>10952</v>
      </c>
      <c r="AB392" t="s">
        <v>10953</v>
      </c>
      <c r="AC392" t="s">
        <v>10954</v>
      </c>
    </row>
    <row r="393" spans="1:30" x14ac:dyDescent="0.55000000000000004">
      <c r="A393" t="s">
        <v>10997</v>
      </c>
      <c r="B393" t="s">
        <v>11133</v>
      </c>
      <c r="G393" t="s">
        <v>11178</v>
      </c>
      <c r="H393" s="1"/>
      <c r="I393" t="s">
        <v>11179</v>
      </c>
      <c r="J393" t="s">
        <v>11180</v>
      </c>
      <c r="K393" t="s">
        <v>11179</v>
      </c>
      <c r="L393" t="s">
        <v>11180</v>
      </c>
      <c r="M393" t="s">
        <v>11181</v>
      </c>
      <c r="R393" s="5" t="s">
        <v>11179</v>
      </c>
      <c r="S393" s="2" t="s">
        <v>11182</v>
      </c>
      <c r="T393" t="s">
        <v>11183</v>
      </c>
      <c r="U393" t="s">
        <v>11184</v>
      </c>
    </row>
    <row r="394" spans="1:30" x14ac:dyDescent="0.55000000000000004">
      <c r="A394" s="1">
        <v>10</v>
      </c>
      <c r="B394" s="1"/>
      <c r="C394" s="12" t="s">
        <v>10997</v>
      </c>
      <c r="D394" s="1" t="s">
        <v>11133</v>
      </c>
      <c r="F394" s="1" t="s">
        <v>10999</v>
      </c>
      <c r="G394" t="s">
        <v>11185</v>
      </c>
      <c r="I394" t="s">
        <v>11186</v>
      </c>
      <c r="J394" t="s">
        <v>11187</v>
      </c>
      <c r="K394" t="s">
        <v>11186</v>
      </c>
      <c r="L394" t="s">
        <v>11187</v>
      </c>
      <c r="M394" t="s">
        <v>11188</v>
      </c>
      <c r="R394" t="s">
        <v>11189</v>
      </c>
      <c r="S394" s="2" t="s">
        <v>11190</v>
      </c>
      <c r="U394" t="s">
        <v>11191</v>
      </c>
    </row>
    <row r="395" spans="1:30" ht="18.5" thickBot="1" x14ac:dyDescent="0.6">
      <c r="C395" s="13">
        <v>10</v>
      </c>
      <c r="D395" t="s">
        <v>10961</v>
      </c>
      <c r="E395">
        <f>VALUE(B393)</f>
        <v>1200</v>
      </c>
      <c r="F395" t="s">
        <v>10997</v>
      </c>
      <c r="G395" t="s">
        <v>11192</v>
      </c>
      <c r="I395" t="s">
        <v>11193</v>
      </c>
      <c r="J395" t="s">
        <v>11194</v>
      </c>
      <c r="K395" t="s">
        <v>11193</v>
      </c>
      <c r="L395" t="s">
        <v>11194</v>
      </c>
      <c r="M395" t="s">
        <v>11195</v>
      </c>
      <c r="Q395" s="5" t="s">
        <v>11196</v>
      </c>
      <c r="R395" s="5" t="s">
        <v>11197</v>
      </c>
      <c r="S395" s="39" t="s">
        <v>11198</v>
      </c>
      <c r="T395" t="s">
        <v>25</v>
      </c>
      <c r="U395" t="s">
        <v>11199</v>
      </c>
    </row>
    <row r="396" spans="1:30" ht="18" customHeight="1" x14ac:dyDescent="0.55000000000000004">
      <c r="C396" s="14"/>
      <c r="D396" s="58"/>
      <c r="E396" s="61" t="str">
        <f>IF(V398="非優先","非",IF(D396="","",IF(K396&gt;0.1,"単",IF(K397&gt;0.29,"連",IF(K398&gt;0.34,"複","※")))))</f>
        <v/>
      </c>
      <c r="F396" s="15"/>
      <c r="G396" s="16" t="s">
        <v>15</v>
      </c>
      <c r="H396" s="17"/>
      <c r="I396" s="40" t="s">
        <v>15</v>
      </c>
      <c r="J396" s="41" t="s">
        <v>15</v>
      </c>
      <c r="K396" s="40" t="s">
        <v>15</v>
      </c>
      <c r="L396" s="41" t="s">
        <v>15</v>
      </c>
      <c r="M396" s="42" t="s">
        <v>15</v>
      </c>
      <c r="N396" s="43" t="s">
        <v>15</v>
      </c>
      <c r="O396" s="43" t="s">
        <v>221</v>
      </c>
      <c r="P396" s="43" t="s">
        <v>7761</v>
      </c>
      <c r="Q396" s="17"/>
      <c r="R396" s="44" t="s">
        <v>1931</v>
      </c>
      <c r="S396" s="45" t="s">
        <v>15</v>
      </c>
      <c r="T396" s="17" t="s">
        <v>46</v>
      </c>
      <c r="U396" s="43" t="s">
        <v>1665</v>
      </c>
      <c r="V396" s="17" t="s">
        <v>15</v>
      </c>
      <c r="W396" s="64" t="s">
        <v>14420</v>
      </c>
      <c r="X396" s="17"/>
      <c r="Y396" s="15"/>
      <c r="Z396" s="17"/>
      <c r="AA396" s="15"/>
      <c r="AB396" s="17"/>
      <c r="AC396" s="18" t="s">
        <v>9716</v>
      </c>
      <c r="AD396" s="19"/>
    </row>
    <row r="397" spans="1:30" ht="18" customHeight="1" x14ac:dyDescent="0.55000000000000004">
      <c r="C397" s="20">
        <v>1</v>
      </c>
      <c r="D397" s="59"/>
      <c r="E397" s="62"/>
      <c r="F397" s="4" t="s">
        <v>9835</v>
      </c>
      <c r="G397" s="21" t="s">
        <v>1530</v>
      </c>
      <c r="H397" s="21" t="s">
        <v>10981</v>
      </c>
      <c r="I397" s="46" t="s">
        <v>11201</v>
      </c>
      <c r="J397" s="47" t="s">
        <v>11201</v>
      </c>
      <c r="K397" s="46" t="s">
        <v>11201</v>
      </c>
      <c r="L397" s="47" t="s">
        <v>11201</v>
      </c>
      <c r="M397" s="48" t="s">
        <v>15</v>
      </c>
      <c r="N397" s="49" t="s">
        <v>15</v>
      </c>
      <c r="O397" s="49" t="s">
        <v>3551</v>
      </c>
      <c r="P397" s="49" t="s">
        <v>7770</v>
      </c>
      <c r="Q397" s="21" t="s">
        <v>11109</v>
      </c>
      <c r="R397" s="50" t="s">
        <v>1931</v>
      </c>
      <c r="S397" s="51" t="s">
        <v>11201</v>
      </c>
      <c r="T397" s="21">
        <v>52</v>
      </c>
      <c r="U397" s="49" t="s">
        <v>1665</v>
      </c>
      <c r="V397" s="21" t="s">
        <v>15</v>
      </c>
      <c r="W397" s="65"/>
      <c r="X397" s="21" t="s">
        <v>10965</v>
      </c>
      <c r="Y397" s="4" t="s">
        <v>10971</v>
      </c>
      <c r="Z397" s="21" t="s">
        <v>11330</v>
      </c>
      <c r="AA397" s="4" t="s">
        <v>10980</v>
      </c>
      <c r="AB397" s="21" t="s">
        <v>12789</v>
      </c>
      <c r="AC397" s="22" t="s">
        <v>1530</v>
      </c>
      <c r="AD397" s="23"/>
    </row>
    <row r="398" spans="1:30" ht="18.5" customHeight="1" thickBot="1" x14ac:dyDescent="0.6">
      <c r="C398" s="24"/>
      <c r="D398" s="60"/>
      <c r="E398" s="63"/>
      <c r="F398" s="25"/>
      <c r="G398" s="26" t="s">
        <v>15</v>
      </c>
      <c r="H398" s="27">
        <v>8</v>
      </c>
      <c r="I398" s="52" t="s">
        <v>15</v>
      </c>
      <c r="J398" s="53" t="s">
        <v>15</v>
      </c>
      <c r="K398" s="52" t="s">
        <v>15</v>
      </c>
      <c r="L398" s="53" t="s">
        <v>15</v>
      </c>
      <c r="M398" s="54" t="s">
        <v>15</v>
      </c>
      <c r="N398" s="55" t="s">
        <v>15</v>
      </c>
      <c r="O398" s="54" t="s">
        <v>46</v>
      </c>
      <c r="P398" s="54" t="s">
        <v>46</v>
      </c>
      <c r="Q398" s="26" t="s">
        <v>46</v>
      </c>
      <c r="R398" s="26" t="s">
        <v>1931</v>
      </c>
      <c r="S398" s="56" t="s">
        <v>15</v>
      </c>
      <c r="T398" s="26" t="s">
        <v>15</v>
      </c>
      <c r="U398" s="54" t="s">
        <v>15</v>
      </c>
      <c r="V398" s="26" t="s">
        <v>15</v>
      </c>
      <c r="W398" s="66"/>
      <c r="X398" s="27" t="s">
        <v>1931</v>
      </c>
      <c r="Y398" s="28"/>
      <c r="Z398" s="26"/>
      <c r="AA398" s="28"/>
      <c r="AB398" s="26"/>
      <c r="AC398" s="37">
        <v>0</v>
      </c>
      <c r="AD398" s="30"/>
    </row>
    <row r="399" spans="1:30" ht="18" customHeight="1" x14ac:dyDescent="0.55000000000000004">
      <c r="C399" s="14"/>
      <c r="D399" s="58"/>
      <c r="E399" s="61" t="str">
        <f t="shared" ref="E399" si="106">IF(V401="非優先","非",IF(D399="","",IF(K399&gt;0.1,"単",IF(K400&gt;0.29,"連",IF(K401&gt;0.34,"複","※")))))</f>
        <v/>
      </c>
      <c r="F399" s="15"/>
      <c r="G399" s="16" t="s">
        <v>1931</v>
      </c>
      <c r="H399" s="17"/>
      <c r="I399" s="40">
        <v>0</v>
      </c>
      <c r="J399" s="41">
        <v>0</v>
      </c>
      <c r="K399" s="40">
        <v>0</v>
      </c>
      <c r="L399" s="41">
        <v>0</v>
      </c>
      <c r="M399" s="42" t="s">
        <v>11207</v>
      </c>
      <c r="N399" s="43" t="s">
        <v>1931</v>
      </c>
      <c r="O399" s="43" t="s">
        <v>46</v>
      </c>
      <c r="P399" s="43" t="s">
        <v>46</v>
      </c>
      <c r="Q399" s="17"/>
      <c r="R399" s="44">
        <v>0</v>
      </c>
      <c r="S399" s="45" t="s">
        <v>13170</v>
      </c>
      <c r="T399" s="17" t="s">
        <v>11216</v>
      </c>
      <c r="U399" s="43" t="s">
        <v>1665</v>
      </c>
      <c r="V399" s="17" t="s">
        <v>15</v>
      </c>
      <c r="W399" s="64" t="s">
        <v>11392</v>
      </c>
      <c r="X399" s="17"/>
      <c r="Y399" s="15"/>
      <c r="Z399" s="17"/>
      <c r="AA399" s="15"/>
      <c r="AB399" s="17"/>
      <c r="AC399" s="18" t="s">
        <v>11027</v>
      </c>
      <c r="AD399" s="19"/>
    </row>
    <row r="400" spans="1:30" ht="18.75" customHeight="1" x14ac:dyDescent="0.55000000000000004">
      <c r="B400" s="31"/>
      <c r="C400" s="20">
        <v>2</v>
      </c>
      <c r="D400" s="59"/>
      <c r="E400" s="62"/>
      <c r="F400" s="4" t="s">
        <v>14421</v>
      </c>
      <c r="G400" s="21" t="s">
        <v>12722</v>
      </c>
      <c r="H400" s="21" t="s">
        <v>10970</v>
      </c>
      <c r="I400" s="46">
        <v>0</v>
      </c>
      <c r="J400" s="47">
        <v>0</v>
      </c>
      <c r="K400" s="46">
        <v>3.125E-2</v>
      </c>
      <c r="L400" s="47">
        <v>1</v>
      </c>
      <c r="M400" s="48" t="s">
        <v>10956</v>
      </c>
      <c r="N400" s="49" t="s">
        <v>1931</v>
      </c>
      <c r="O400" s="49" t="s">
        <v>46</v>
      </c>
      <c r="P400" s="49" t="s">
        <v>46</v>
      </c>
      <c r="Q400" s="21" t="s">
        <v>11028</v>
      </c>
      <c r="R400" s="50">
        <v>1.2048192771084338E-2</v>
      </c>
      <c r="S400" s="51" t="s">
        <v>13171</v>
      </c>
      <c r="T400" s="21">
        <v>51</v>
      </c>
      <c r="U400" s="49" t="s">
        <v>1665</v>
      </c>
      <c r="V400" s="21" t="s">
        <v>15</v>
      </c>
      <c r="W400" s="65"/>
      <c r="X400" s="21" t="s">
        <v>10965</v>
      </c>
      <c r="Y400" s="4" t="s">
        <v>10982</v>
      </c>
      <c r="Z400" s="21" t="s">
        <v>11424</v>
      </c>
      <c r="AA400" s="4" t="s">
        <v>14422</v>
      </c>
      <c r="AB400" s="21" t="s">
        <v>14423</v>
      </c>
      <c r="AC400" s="22" t="s">
        <v>12722</v>
      </c>
      <c r="AD400" s="23"/>
    </row>
    <row r="401" spans="2:30" ht="18.5" customHeight="1" thickBot="1" x14ac:dyDescent="0.6">
      <c r="B401" s="32"/>
      <c r="C401" s="24"/>
      <c r="D401" s="60"/>
      <c r="E401" s="63"/>
      <c r="F401" s="25"/>
      <c r="G401" s="26" t="s">
        <v>1931</v>
      </c>
      <c r="H401" s="27">
        <v>6</v>
      </c>
      <c r="I401" s="52">
        <v>0</v>
      </c>
      <c r="J401" s="53" t="s">
        <v>14155</v>
      </c>
      <c r="K401" s="52">
        <v>3.125E-2</v>
      </c>
      <c r="L401" s="53" t="s">
        <v>14530</v>
      </c>
      <c r="M401" s="54" t="s">
        <v>10959</v>
      </c>
      <c r="N401" s="55" t="s">
        <v>1931</v>
      </c>
      <c r="O401" s="54" t="s">
        <v>46</v>
      </c>
      <c r="P401" s="54" t="s">
        <v>46</v>
      </c>
      <c r="Q401" s="26" t="s">
        <v>46</v>
      </c>
      <c r="R401" s="26">
        <v>83</v>
      </c>
      <c r="S401" s="56">
        <v>0</v>
      </c>
      <c r="T401" s="26" t="s">
        <v>15</v>
      </c>
      <c r="U401" s="54" t="s">
        <v>15</v>
      </c>
      <c r="V401" s="26" t="s">
        <v>15</v>
      </c>
      <c r="W401" s="66"/>
      <c r="X401" s="27">
        <v>3</v>
      </c>
      <c r="Y401" s="28"/>
      <c r="Z401" s="26"/>
      <c r="AA401" s="28"/>
      <c r="AB401" s="26"/>
      <c r="AC401" s="37">
        <v>0</v>
      </c>
      <c r="AD401" s="30"/>
    </row>
    <row r="402" spans="2:30" ht="18" customHeight="1" x14ac:dyDescent="0.55000000000000004">
      <c r="B402" s="32"/>
      <c r="C402" s="14"/>
      <c r="D402" s="58"/>
      <c r="E402" s="61" t="str">
        <f t="shared" ref="E402" si="107">IF(V404="非優先","非",IF(D402="","",IF(K402&gt;0.1,"単",IF(K403&gt;0.29,"連",IF(K404&gt;0.34,"複","※")))))</f>
        <v/>
      </c>
      <c r="F402" s="15"/>
      <c r="G402" s="16" t="s">
        <v>8300</v>
      </c>
      <c r="H402" s="17"/>
      <c r="I402" s="40">
        <v>0.11764705882352941</v>
      </c>
      <c r="J402" s="41">
        <v>2</v>
      </c>
      <c r="K402" s="40">
        <v>8.8235294117647065E-2</v>
      </c>
      <c r="L402" s="41">
        <v>3</v>
      </c>
      <c r="M402" s="42" t="s">
        <v>11207</v>
      </c>
      <c r="N402" s="43" t="s">
        <v>46</v>
      </c>
      <c r="O402" s="43" t="s">
        <v>157</v>
      </c>
      <c r="P402" s="43" t="s">
        <v>7723</v>
      </c>
      <c r="Q402" s="17"/>
      <c r="R402" s="44">
        <v>0.13</v>
      </c>
      <c r="S402" s="45" t="s">
        <v>11900</v>
      </c>
      <c r="T402" s="17" t="s">
        <v>46</v>
      </c>
      <c r="U402" s="43">
        <v>19.3</v>
      </c>
      <c r="V402" s="17" t="s">
        <v>11217</v>
      </c>
      <c r="W402" s="64" t="s">
        <v>11142</v>
      </c>
      <c r="X402" s="17"/>
      <c r="Y402" s="15"/>
      <c r="Z402" s="17"/>
      <c r="AA402" s="15"/>
      <c r="AB402" s="17"/>
      <c r="AC402" s="18">
        <v>0</v>
      </c>
      <c r="AD402" s="19"/>
    </row>
    <row r="403" spans="2:30" ht="18" customHeight="1" x14ac:dyDescent="0.55000000000000004">
      <c r="B403" s="32"/>
      <c r="C403" s="20">
        <v>3</v>
      </c>
      <c r="D403" s="59"/>
      <c r="E403" s="62"/>
      <c r="F403" s="4" t="s">
        <v>2713</v>
      </c>
      <c r="G403" s="21" t="s">
        <v>247</v>
      </c>
      <c r="H403" s="21" t="s">
        <v>10981</v>
      </c>
      <c r="I403" s="46">
        <v>0.29411764705882354</v>
      </c>
      <c r="J403" s="47">
        <v>5</v>
      </c>
      <c r="K403" s="46">
        <v>0.17647058823529413</v>
      </c>
      <c r="L403" s="47">
        <v>6</v>
      </c>
      <c r="M403" s="48" t="s">
        <v>10956</v>
      </c>
      <c r="N403" s="49" t="s">
        <v>46</v>
      </c>
      <c r="O403" s="49" t="s">
        <v>230</v>
      </c>
      <c r="P403" s="49" t="s">
        <v>7724</v>
      </c>
      <c r="Q403" s="21" t="s">
        <v>17</v>
      </c>
      <c r="R403" s="50">
        <v>0.42</v>
      </c>
      <c r="S403" s="51" t="s">
        <v>11938</v>
      </c>
      <c r="T403" s="21">
        <v>54</v>
      </c>
      <c r="U403" s="49">
        <v>14.2</v>
      </c>
      <c r="V403" s="21"/>
      <c r="W403" s="65"/>
      <c r="X403" s="21" t="s">
        <v>11001</v>
      </c>
      <c r="Y403" s="4" t="s">
        <v>10971</v>
      </c>
      <c r="Z403" s="21" t="s">
        <v>11123</v>
      </c>
      <c r="AA403" s="4" t="s">
        <v>10993</v>
      </c>
      <c r="AB403" s="21" t="s">
        <v>14424</v>
      </c>
      <c r="AC403" s="22" t="s">
        <v>247</v>
      </c>
      <c r="AD403" s="23"/>
    </row>
    <row r="404" spans="2:30" ht="18.5" customHeight="1" thickBot="1" x14ac:dyDescent="0.6">
      <c r="B404" s="32"/>
      <c r="C404" s="24"/>
      <c r="D404" s="60"/>
      <c r="E404" s="63"/>
      <c r="F404" s="25"/>
      <c r="G404" s="26">
        <v>3</v>
      </c>
      <c r="H404" s="27">
        <v>8</v>
      </c>
      <c r="I404" s="52">
        <v>0.41176470588235292</v>
      </c>
      <c r="J404" s="53" t="s">
        <v>11224</v>
      </c>
      <c r="K404" s="52">
        <v>0.29411764705882354</v>
      </c>
      <c r="L404" s="53" t="s">
        <v>12628</v>
      </c>
      <c r="M404" s="54" t="s">
        <v>10959</v>
      </c>
      <c r="N404" s="55" t="s">
        <v>46</v>
      </c>
      <c r="O404" s="54" t="s">
        <v>46</v>
      </c>
      <c r="P404" s="54" t="s">
        <v>46</v>
      </c>
      <c r="Q404" s="26">
        <v>9</v>
      </c>
      <c r="R404" s="26">
        <v>24</v>
      </c>
      <c r="S404" s="56" t="s">
        <v>5</v>
      </c>
      <c r="T404" s="26" t="s">
        <v>15</v>
      </c>
      <c r="U404" s="54" t="s">
        <v>11213</v>
      </c>
      <c r="V404" s="26" t="s">
        <v>11218</v>
      </c>
      <c r="W404" s="66"/>
      <c r="X404" s="27">
        <v>9</v>
      </c>
      <c r="Y404" s="28"/>
      <c r="Z404" s="26"/>
      <c r="AA404" s="28"/>
      <c r="AB404" s="26"/>
      <c r="AC404" s="37">
        <v>0</v>
      </c>
      <c r="AD404" s="30"/>
    </row>
    <row r="405" spans="2:30" ht="18" customHeight="1" x14ac:dyDescent="0.55000000000000004">
      <c r="B405" s="32"/>
      <c r="C405" s="14"/>
      <c r="D405" s="58"/>
      <c r="E405" s="61" t="str">
        <f t="shared" ref="E405" si="108">IF(V407="非優先","非",IF(D405="","",IF(K405&gt;0.1,"単",IF(K406&gt;0.29,"連",IF(K407&gt;0.34,"複","※")))))</f>
        <v/>
      </c>
      <c r="F405" s="15"/>
      <c r="G405" s="16" t="s">
        <v>15</v>
      </c>
      <c r="H405" s="17"/>
      <c r="I405" s="40" t="s">
        <v>15</v>
      </c>
      <c r="J405" s="41" t="s">
        <v>15</v>
      </c>
      <c r="K405" s="40" t="s">
        <v>15</v>
      </c>
      <c r="L405" s="41" t="s">
        <v>15</v>
      </c>
      <c r="M405" s="42" t="s">
        <v>15</v>
      </c>
      <c r="N405" s="43" t="s">
        <v>15</v>
      </c>
      <c r="O405" s="43" t="s">
        <v>190</v>
      </c>
      <c r="P405" s="43" t="s">
        <v>7726</v>
      </c>
      <c r="Q405" s="17"/>
      <c r="R405" s="44" t="s">
        <v>1931</v>
      </c>
      <c r="S405" s="45" t="s">
        <v>15</v>
      </c>
      <c r="T405" s="17" t="s">
        <v>46</v>
      </c>
      <c r="U405" s="43"/>
      <c r="V405" s="17"/>
      <c r="W405" s="64" t="s">
        <v>14425</v>
      </c>
      <c r="X405" s="17"/>
      <c r="Y405" s="15"/>
      <c r="Z405" s="17"/>
      <c r="AA405" s="15"/>
      <c r="AB405" s="17"/>
      <c r="AC405" s="18" t="s">
        <v>8591</v>
      </c>
      <c r="AD405" s="19"/>
    </row>
    <row r="406" spans="2:30" ht="18.75" customHeight="1" x14ac:dyDescent="0.55000000000000004">
      <c r="B406" s="32"/>
      <c r="C406" s="20">
        <v>4</v>
      </c>
      <c r="D406" s="59"/>
      <c r="E406" s="62"/>
      <c r="F406" s="4" t="s">
        <v>7705</v>
      </c>
      <c r="G406" s="21" t="s">
        <v>1502</v>
      </c>
      <c r="H406" s="21" t="s">
        <v>11000</v>
      </c>
      <c r="I406" s="46" t="s">
        <v>11201</v>
      </c>
      <c r="J406" s="47" t="s">
        <v>11201</v>
      </c>
      <c r="K406" s="46" t="s">
        <v>11201</v>
      </c>
      <c r="L406" s="47" t="s">
        <v>11201</v>
      </c>
      <c r="M406" s="48" t="s">
        <v>15</v>
      </c>
      <c r="N406" s="49" t="s">
        <v>15</v>
      </c>
      <c r="O406" s="49" t="s">
        <v>330</v>
      </c>
      <c r="P406" s="49" t="s">
        <v>7864</v>
      </c>
      <c r="Q406" s="21" t="s">
        <v>1527</v>
      </c>
      <c r="R406" s="50" t="s">
        <v>1931</v>
      </c>
      <c r="S406" s="51" t="s">
        <v>11201</v>
      </c>
      <c r="T406" s="21">
        <v>52</v>
      </c>
      <c r="U406" s="49">
        <v>5.3</v>
      </c>
      <c r="V406" s="21"/>
      <c r="W406" s="65"/>
      <c r="X406" s="21" t="s">
        <v>10965</v>
      </c>
      <c r="Y406" s="4" t="s">
        <v>10971</v>
      </c>
      <c r="Z406" s="21" t="s">
        <v>11320</v>
      </c>
      <c r="AA406" s="4" t="s">
        <v>10993</v>
      </c>
      <c r="AB406" s="21" t="s">
        <v>14426</v>
      </c>
      <c r="AC406" s="22" t="s">
        <v>1502</v>
      </c>
      <c r="AD406" s="23"/>
    </row>
    <row r="407" spans="2:30" ht="18.5" customHeight="1" thickBot="1" x14ac:dyDescent="0.6">
      <c r="B407" s="32"/>
      <c r="C407" s="24"/>
      <c r="D407" s="60"/>
      <c r="E407" s="63"/>
      <c r="F407" s="25"/>
      <c r="G407" s="26" t="s">
        <v>15</v>
      </c>
      <c r="H407" s="27">
        <v>13</v>
      </c>
      <c r="I407" s="52" t="s">
        <v>15</v>
      </c>
      <c r="J407" s="53" t="s">
        <v>15</v>
      </c>
      <c r="K407" s="52" t="s">
        <v>15</v>
      </c>
      <c r="L407" s="53" t="s">
        <v>15</v>
      </c>
      <c r="M407" s="54" t="s">
        <v>15</v>
      </c>
      <c r="N407" s="55" t="s">
        <v>15</v>
      </c>
      <c r="O407" s="54" t="s">
        <v>46</v>
      </c>
      <c r="P407" s="54" t="s">
        <v>46</v>
      </c>
      <c r="Q407" s="26">
        <v>9</v>
      </c>
      <c r="R407" s="26" t="s">
        <v>1931</v>
      </c>
      <c r="S407" s="56" t="s">
        <v>15</v>
      </c>
      <c r="T407" s="26" t="s">
        <v>15</v>
      </c>
      <c r="U407" s="54" t="s">
        <v>1931</v>
      </c>
      <c r="V407" s="26"/>
      <c r="W407" s="66"/>
      <c r="X407" s="27">
        <v>9</v>
      </c>
      <c r="Y407" s="28"/>
      <c r="Z407" s="26"/>
      <c r="AA407" s="28"/>
      <c r="AB407" s="26"/>
      <c r="AC407" s="37">
        <v>0</v>
      </c>
      <c r="AD407" s="30"/>
    </row>
    <row r="408" spans="2:30" ht="18" customHeight="1" x14ac:dyDescent="0.55000000000000004">
      <c r="B408" s="33"/>
      <c r="C408" s="14"/>
      <c r="D408" s="58"/>
      <c r="E408" s="61" t="str">
        <f t="shared" ref="E408" si="109">IF(V410="非優先","非",IF(D408="","",IF(K408&gt;0.1,"単",IF(K409&gt;0.29,"連",IF(K410&gt;0.34,"複","※")))))</f>
        <v/>
      </c>
      <c r="F408" s="15"/>
      <c r="G408" s="16" t="s">
        <v>8300</v>
      </c>
      <c r="H408" s="17"/>
      <c r="I408" s="40">
        <v>9.0909090909090912E-2</v>
      </c>
      <c r="J408" s="41">
        <v>1</v>
      </c>
      <c r="K408" s="40">
        <v>0.04</v>
      </c>
      <c r="L408" s="41">
        <v>1</v>
      </c>
      <c r="M408" s="42" t="s">
        <v>11219</v>
      </c>
      <c r="N408" s="43" t="s">
        <v>46</v>
      </c>
      <c r="O408" s="43" t="s">
        <v>190</v>
      </c>
      <c r="P408" s="43" t="s">
        <v>7735</v>
      </c>
      <c r="Q408" s="17"/>
      <c r="R408" s="44">
        <v>0</v>
      </c>
      <c r="S408" s="45" t="s">
        <v>11906</v>
      </c>
      <c r="T408" s="17" t="s">
        <v>46</v>
      </c>
      <c r="U408" s="43">
        <v>9.1</v>
      </c>
      <c r="V408" s="17" t="s">
        <v>11232</v>
      </c>
      <c r="W408" s="64" t="s">
        <v>11340</v>
      </c>
      <c r="X408" s="17"/>
      <c r="Y408" s="15"/>
      <c r="Z408" s="17"/>
      <c r="AA408" s="15"/>
      <c r="AB408" s="17"/>
      <c r="AC408" s="18" t="s">
        <v>11150</v>
      </c>
      <c r="AD408" s="19"/>
    </row>
    <row r="409" spans="2:30" ht="18.75" customHeight="1" x14ac:dyDescent="0.55000000000000004">
      <c r="B409" s="34"/>
      <c r="C409" s="20">
        <v>5</v>
      </c>
      <c r="D409" s="59"/>
      <c r="E409" s="62"/>
      <c r="F409" s="4" t="s">
        <v>910</v>
      </c>
      <c r="G409" s="21" t="s">
        <v>335</v>
      </c>
      <c r="H409" s="21" t="s">
        <v>11013</v>
      </c>
      <c r="I409" s="46">
        <v>0.27272727272727271</v>
      </c>
      <c r="J409" s="47">
        <v>3</v>
      </c>
      <c r="K409" s="46">
        <v>0.16</v>
      </c>
      <c r="L409" s="47">
        <v>4</v>
      </c>
      <c r="M409" s="48" t="s">
        <v>10956</v>
      </c>
      <c r="N409" s="49" t="s">
        <v>46</v>
      </c>
      <c r="O409" s="49" t="s">
        <v>768</v>
      </c>
      <c r="P409" s="49" t="s">
        <v>7720</v>
      </c>
      <c r="Q409" s="21" t="s">
        <v>1566</v>
      </c>
      <c r="R409" s="50">
        <v>0.2</v>
      </c>
      <c r="S409" s="51" t="s">
        <v>1561</v>
      </c>
      <c r="T409" s="21">
        <v>52</v>
      </c>
      <c r="U409" s="49">
        <v>8.8000000000000007</v>
      </c>
      <c r="V409" s="21" t="s">
        <v>11227</v>
      </c>
      <c r="W409" s="65"/>
      <c r="X409" s="21" t="s">
        <v>10965</v>
      </c>
      <c r="Y409" s="4" t="s">
        <v>10971</v>
      </c>
      <c r="Z409" s="21" t="s">
        <v>12187</v>
      </c>
      <c r="AA409" s="4" t="s">
        <v>14427</v>
      </c>
      <c r="AB409" s="21" t="s">
        <v>14428</v>
      </c>
      <c r="AC409" s="22" t="s">
        <v>335</v>
      </c>
      <c r="AD409" s="23"/>
    </row>
    <row r="410" spans="2:30" ht="18.5" customHeight="1" thickBot="1" x14ac:dyDescent="0.6">
      <c r="C410" s="24"/>
      <c r="D410" s="60"/>
      <c r="E410" s="63"/>
      <c r="F410" s="25"/>
      <c r="G410" s="26">
        <v>3.3</v>
      </c>
      <c r="H410" s="27">
        <v>9</v>
      </c>
      <c r="I410" s="52">
        <v>0.36363636363636365</v>
      </c>
      <c r="J410" s="53" t="s">
        <v>14138</v>
      </c>
      <c r="K410" s="52">
        <v>0.28000000000000003</v>
      </c>
      <c r="L410" s="53" t="s">
        <v>7397</v>
      </c>
      <c r="M410" s="54" t="s">
        <v>10959</v>
      </c>
      <c r="N410" s="55" t="s">
        <v>46</v>
      </c>
      <c r="O410" s="54" t="s">
        <v>46</v>
      </c>
      <c r="P410" s="54" t="s">
        <v>46</v>
      </c>
      <c r="Q410" s="26" t="s">
        <v>46</v>
      </c>
      <c r="R410" s="26">
        <v>5</v>
      </c>
      <c r="S410" s="56" t="s">
        <v>11938</v>
      </c>
      <c r="T410" s="26" t="s">
        <v>11205</v>
      </c>
      <c r="U410" s="54" t="s">
        <v>11214</v>
      </c>
      <c r="V410" s="26"/>
      <c r="W410" s="66"/>
      <c r="X410" s="27">
        <v>11</v>
      </c>
      <c r="Y410" s="28"/>
      <c r="Z410" s="26"/>
      <c r="AA410" s="28"/>
      <c r="AB410" s="26"/>
      <c r="AC410" s="37">
        <v>0</v>
      </c>
      <c r="AD410" s="30"/>
    </row>
    <row r="411" spans="2:30" ht="18" customHeight="1" x14ac:dyDescent="0.55000000000000004">
      <c r="C411" s="14"/>
      <c r="D411" s="58"/>
      <c r="E411" s="61" t="str">
        <f t="shared" ref="E411" si="110">IF(V413="非優先","非",IF(D411="","",IF(K411&gt;0.1,"単",IF(K412&gt;0.29,"連",IF(K413&gt;0.34,"複","※")))))</f>
        <v/>
      </c>
      <c r="F411" s="15"/>
      <c r="G411" s="16" t="s">
        <v>8307</v>
      </c>
      <c r="H411" s="17"/>
      <c r="I411" s="40">
        <v>4.3478260869565216E-2</v>
      </c>
      <c r="J411" s="41">
        <v>1</v>
      </c>
      <c r="K411" s="40">
        <v>3.3898305084745763E-2</v>
      </c>
      <c r="L411" s="41">
        <v>2</v>
      </c>
      <c r="M411" s="42" t="s">
        <v>11227</v>
      </c>
      <c r="N411" s="43" t="s">
        <v>11268</v>
      </c>
      <c r="O411" s="43" t="s">
        <v>9750</v>
      </c>
      <c r="P411" s="43" t="s">
        <v>8599</v>
      </c>
      <c r="Q411" s="17"/>
      <c r="R411" s="44">
        <v>0</v>
      </c>
      <c r="S411" s="45" t="s">
        <v>11921</v>
      </c>
      <c r="T411" s="17" t="s">
        <v>46</v>
      </c>
      <c r="U411" s="43">
        <v>9.6</v>
      </c>
      <c r="V411" s="17" t="s">
        <v>11509</v>
      </c>
      <c r="W411" s="64" t="s">
        <v>14429</v>
      </c>
      <c r="X411" s="17"/>
      <c r="Y411" s="15"/>
      <c r="Z411" s="17"/>
      <c r="AA411" s="15"/>
      <c r="AB411" s="17"/>
      <c r="AC411" s="18" t="s">
        <v>5454</v>
      </c>
      <c r="AD411" s="19"/>
    </row>
    <row r="412" spans="2:30" ht="18" customHeight="1" x14ac:dyDescent="0.55000000000000004">
      <c r="C412" s="20">
        <v>6</v>
      </c>
      <c r="D412" s="59"/>
      <c r="E412" s="62"/>
      <c r="F412" s="4" t="s">
        <v>3115</v>
      </c>
      <c r="G412" s="21" t="s">
        <v>1500</v>
      </c>
      <c r="H412" s="21" t="s">
        <v>10981</v>
      </c>
      <c r="I412" s="46">
        <v>0.13043478260869565</v>
      </c>
      <c r="J412" s="47">
        <v>3</v>
      </c>
      <c r="K412" s="46">
        <v>0.15254237288135594</v>
      </c>
      <c r="L412" s="47">
        <v>9</v>
      </c>
      <c r="M412" s="48" t="s">
        <v>10956</v>
      </c>
      <c r="N412" s="49" t="s">
        <v>46</v>
      </c>
      <c r="O412" s="49" t="s">
        <v>3538</v>
      </c>
      <c r="P412" s="49" t="s">
        <v>7720</v>
      </c>
      <c r="Q412" s="21" t="s">
        <v>1561</v>
      </c>
      <c r="R412" s="50">
        <v>0.28999999999999998</v>
      </c>
      <c r="S412" s="51" t="s">
        <v>11922</v>
      </c>
      <c r="T412" s="21">
        <v>53</v>
      </c>
      <c r="U412" s="49">
        <v>9.6999999999999993</v>
      </c>
      <c r="V412" s="21" t="s">
        <v>11510</v>
      </c>
      <c r="W412" s="65"/>
      <c r="X412" s="21" t="s">
        <v>10965</v>
      </c>
      <c r="Y412" s="4" t="s">
        <v>10966</v>
      </c>
      <c r="Z412" s="21" t="s">
        <v>11356</v>
      </c>
      <c r="AA412" s="4" t="s">
        <v>14430</v>
      </c>
      <c r="AB412" s="21" t="s">
        <v>14431</v>
      </c>
      <c r="AC412" s="22" t="s">
        <v>1500</v>
      </c>
      <c r="AD412" s="23"/>
    </row>
    <row r="413" spans="2:30" ht="18.5" customHeight="1" thickBot="1" x14ac:dyDescent="0.6">
      <c r="C413" s="24"/>
      <c r="D413" s="60"/>
      <c r="E413" s="63"/>
      <c r="F413" s="25"/>
      <c r="G413" s="26">
        <v>2.4</v>
      </c>
      <c r="H413" s="27">
        <v>8</v>
      </c>
      <c r="I413" s="52">
        <v>0.2608695652173913</v>
      </c>
      <c r="J413" s="53" t="s">
        <v>11364</v>
      </c>
      <c r="K413" s="52">
        <v>0.28813559322033899</v>
      </c>
      <c r="L413" s="53" t="s">
        <v>12556</v>
      </c>
      <c r="M413" s="54" t="s">
        <v>10959</v>
      </c>
      <c r="N413" s="55" t="s">
        <v>11269</v>
      </c>
      <c r="O413" s="54" t="s">
        <v>46</v>
      </c>
      <c r="P413" s="54" t="s">
        <v>46</v>
      </c>
      <c r="Q413" s="26" t="s">
        <v>46</v>
      </c>
      <c r="R413" s="26">
        <v>7</v>
      </c>
      <c r="S413" s="56" t="s">
        <v>4</v>
      </c>
      <c r="T413" s="26" t="s">
        <v>15</v>
      </c>
      <c r="U413" s="54" t="s">
        <v>11214</v>
      </c>
      <c r="V413" s="26" t="s">
        <v>11511</v>
      </c>
      <c r="W413" s="66"/>
      <c r="X413" s="27">
        <v>25</v>
      </c>
      <c r="Y413" s="28"/>
      <c r="Z413" s="26"/>
      <c r="AA413" s="28"/>
      <c r="AB413" s="26"/>
      <c r="AC413" s="37">
        <v>0</v>
      </c>
      <c r="AD413" s="30"/>
    </row>
    <row r="414" spans="2:30" ht="18" customHeight="1" x14ac:dyDescent="0.55000000000000004">
      <c r="C414" s="14"/>
      <c r="D414" s="58"/>
      <c r="E414" s="61" t="str">
        <f t="shared" ref="E414" si="111">IF(V416="非優先","非",IF(D414="","",IF(K414&gt;0.1,"単",IF(K415&gt;0.29,"連",IF(K416&gt;0.34,"複","※")))))</f>
        <v/>
      </c>
      <c r="F414" s="15"/>
      <c r="G414" s="16" t="s">
        <v>8307</v>
      </c>
      <c r="H414" s="17"/>
      <c r="I414" s="40">
        <v>3.8461538461538464E-2</v>
      </c>
      <c r="J414" s="41">
        <v>1</v>
      </c>
      <c r="K414" s="40">
        <v>2.8571428571428571E-2</v>
      </c>
      <c r="L414" s="41">
        <v>1</v>
      </c>
      <c r="M414" s="42" t="s">
        <v>11215</v>
      </c>
      <c r="N414" s="43" t="s">
        <v>13260</v>
      </c>
      <c r="O414" s="43" t="s">
        <v>130</v>
      </c>
      <c r="P414" s="43" t="s">
        <v>7719</v>
      </c>
      <c r="Q414" s="17"/>
      <c r="R414" s="44" t="s">
        <v>1931</v>
      </c>
      <c r="S414" s="45" t="s">
        <v>13261</v>
      </c>
      <c r="T414" s="17" t="s">
        <v>46</v>
      </c>
      <c r="U414" s="43">
        <v>14.6</v>
      </c>
      <c r="V414" s="17" t="s">
        <v>11519</v>
      </c>
      <c r="W414" s="64" t="s">
        <v>11043</v>
      </c>
      <c r="X414" s="17"/>
      <c r="Y414" s="15"/>
      <c r="Z414" s="17"/>
      <c r="AA414" s="15"/>
      <c r="AB414" s="17"/>
      <c r="AC414" s="18" t="s">
        <v>9674</v>
      </c>
      <c r="AD414" s="19"/>
    </row>
    <row r="415" spans="2:30" ht="18" customHeight="1" x14ac:dyDescent="0.55000000000000004">
      <c r="C415" s="20">
        <v>7</v>
      </c>
      <c r="D415" s="59"/>
      <c r="E415" s="62"/>
      <c r="F415" s="4" t="s">
        <v>6855</v>
      </c>
      <c r="G415" s="21" t="s">
        <v>3254</v>
      </c>
      <c r="H415" s="21" t="s">
        <v>11024</v>
      </c>
      <c r="I415" s="46">
        <v>7.6923076923076927E-2</v>
      </c>
      <c r="J415" s="47">
        <v>2</v>
      </c>
      <c r="K415" s="46">
        <v>5.7142857142857141E-2</v>
      </c>
      <c r="L415" s="47">
        <v>2</v>
      </c>
      <c r="M415" s="48" t="s">
        <v>10956</v>
      </c>
      <c r="N415" s="49" t="s">
        <v>11302</v>
      </c>
      <c r="O415" s="49" t="s">
        <v>314</v>
      </c>
      <c r="P415" s="49" t="s">
        <v>7720</v>
      </c>
      <c r="Q415" s="21" t="s">
        <v>7</v>
      </c>
      <c r="R415" s="50" t="s">
        <v>1931</v>
      </c>
      <c r="S415" s="51" t="s">
        <v>11270</v>
      </c>
      <c r="T415" s="21">
        <v>54</v>
      </c>
      <c r="U415" s="49">
        <v>14.7</v>
      </c>
      <c r="V415" s="21" t="s">
        <v>11235</v>
      </c>
      <c r="W415" s="65"/>
      <c r="X415" s="21" t="s">
        <v>10965</v>
      </c>
      <c r="Y415" s="4" t="s">
        <v>10971</v>
      </c>
      <c r="Z415" s="21" t="s">
        <v>12669</v>
      </c>
      <c r="AA415" s="4" t="s">
        <v>11377</v>
      </c>
      <c r="AB415" s="21" t="s">
        <v>14432</v>
      </c>
      <c r="AC415" s="22" t="s">
        <v>3254</v>
      </c>
      <c r="AD415" s="23"/>
    </row>
    <row r="416" spans="2:30" ht="18.5" customHeight="1" thickBot="1" x14ac:dyDescent="0.6">
      <c r="C416" s="24"/>
      <c r="D416" s="60"/>
      <c r="E416" s="63"/>
      <c r="F416" s="25"/>
      <c r="G416" s="26">
        <v>3.1</v>
      </c>
      <c r="H416" s="27">
        <v>10</v>
      </c>
      <c r="I416" s="52">
        <v>0.23076923076923078</v>
      </c>
      <c r="J416" s="53" t="s">
        <v>12587</v>
      </c>
      <c r="K416" s="52">
        <v>0.25714285714285717</v>
      </c>
      <c r="L416" s="53" t="s">
        <v>11539</v>
      </c>
      <c r="M416" s="54" t="s">
        <v>10959</v>
      </c>
      <c r="N416" s="55" t="s">
        <v>13264</v>
      </c>
      <c r="O416" s="54" t="s">
        <v>46</v>
      </c>
      <c r="P416" s="54" t="s">
        <v>46</v>
      </c>
      <c r="Q416" s="26">
        <v>33</v>
      </c>
      <c r="R416" s="26" t="s">
        <v>1931</v>
      </c>
      <c r="S416" s="56" t="s">
        <v>11521</v>
      </c>
      <c r="T416" s="26" t="s">
        <v>15</v>
      </c>
      <c r="U416" s="54" t="s">
        <v>11214</v>
      </c>
      <c r="V416" s="26" t="s">
        <v>11520</v>
      </c>
      <c r="W416" s="66"/>
      <c r="X416" s="27">
        <v>33</v>
      </c>
      <c r="Y416" s="28"/>
      <c r="Z416" s="26"/>
      <c r="AA416" s="28"/>
      <c r="AB416" s="26"/>
      <c r="AC416" s="37">
        <v>0</v>
      </c>
      <c r="AD416" s="30"/>
    </row>
    <row r="417" spans="3:30" ht="18" customHeight="1" x14ac:dyDescent="0.55000000000000004">
      <c r="C417" s="14"/>
      <c r="D417" s="58"/>
      <c r="E417" s="61" t="str">
        <f t="shared" ref="E417" si="112">IF(V419="非優先","非",IF(D417="","",IF(K417&gt;0.1,"単",IF(K418&gt;0.29,"連",IF(K419&gt;0.34,"複","※")))))</f>
        <v/>
      </c>
      <c r="F417" s="15"/>
      <c r="G417" s="16" t="s">
        <v>8306</v>
      </c>
      <c r="H417" s="17"/>
      <c r="I417" s="40">
        <v>0</v>
      </c>
      <c r="J417" s="41">
        <v>0</v>
      </c>
      <c r="K417" s="40">
        <v>0.15384615384615385</v>
      </c>
      <c r="L417" s="41">
        <v>2</v>
      </c>
      <c r="M417" s="42" t="s">
        <v>11227</v>
      </c>
      <c r="N417" s="43" t="s">
        <v>11258</v>
      </c>
      <c r="O417" s="43" t="s">
        <v>143</v>
      </c>
      <c r="P417" s="43" t="s">
        <v>7726</v>
      </c>
      <c r="Q417" s="17"/>
      <c r="R417" s="44">
        <v>0.1</v>
      </c>
      <c r="S417" s="45" t="s">
        <v>11910</v>
      </c>
      <c r="T417" s="17" t="s">
        <v>46</v>
      </c>
      <c r="U417" s="43">
        <v>12.1</v>
      </c>
      <c r="V417" s="17" t="s">
        <v>11255</v>
      </c>
      <c r="W417" s="64" t="s">
        <v>12265</v>
      </c>
      <c r="X417" s="17"/>
      <c r="Y417" s="15"/>
      <c r="Z417" s="17"/>
      <c r="AA417" s="15"/>
      <c r="AB417" s="17"/>
      <c r="AC417" s="18" t="s">
        <v>8568</v>
      </c>
      <c r="AD417" s="19"/>
    </row>
    <row r="418" spans="3:30" ht="18" customHeight="1" x14ac:dyDescent="0.55000000000000004">
      <c r="C418" s="20">
        <v>8</v>
      </c>
      <c r="D418" s="59"/>
      <c r="E418" s="62"/>
      <c r="F418" s="4" t="s">
        <v>6107</v>
      </c>
      <c r="G418" s="21" t="s">
        <v>985</v>
      </c>
      <c r="H418" s="21" t="s">
        <v>10981</v>
      </c>
      <c r="I418" s="46">
        <v>0.5</v>
      </c>
      <c r="J418" s="47">
        <v>1</v>
      </c>
      <c r="K418" s="46">
        <v>0.46153846153846156</v>
      </c>
      <c r="L418" s="47">
        <v>6</v>
      </c>
      <c r="M418" s="48" t="s">
        <v>10997</v>
      </c>
      <c r="N418" s="49" t="s">
        <v>46</v>
      </c>
      <c r="O418" s="49" t="s">
        <v>883</v>
      </c>
      <c r="P418" s="49" t="s">
        <v>7720</v>
      </c>
      <c r="Q418" s="21" t="s">
        <v>16</v>
      </c>
      <c r="R418" s="50">
        <v>0.28999999999999998</v>
      </c>
      <c r="S418" s="51" t="s">
        <v>11900</v>
      </c>
      <c r="T418" s="21">
        <v>55</v>
      </c>
      <c r="U418" s="49">
        <v>9.4</v>
      </c>
      <c r="V418" s="21" t="s">
        <v>11256</v>
      </c>
      <c r="W418" s="65"/>
      <c r="X418" s="21" t="s">
        <v>11001</v>
      </c>
      <c r="Y418" s="4" t="s">
        <v>10971</v>
      </c>
      <c r="Z418" s="21" t="s">
        <v>11083</v>
      </c>
      <c r="AA418" s="4" t="s">
        <v>14433</v>
      </c>
      <c r="AB418" s="21" t="s">
        <v>14434</v>
      </c>
      <c r="AC418" s="22" t="s">
        <v>985</v>
      </c>
      <c r="AD418" s="23"/>
    </row>
    <row r="419" spans="3:30" ht="18.5" customHeight="1" thickBot="1" x14ac:dyDescent="0.6">
      <c r="C419" s="24"/>
      <c r="D419" s="60"/>
      <c r="E419" s="63"/>
      <c r="F419" s="25"/>
      <c r="G419" s="26">
        <v>2.9</v>
      </c>
      <c r="H419" s="27">
        <v>8</v>
      </c>
      <c r="I419" s="52">
        <v>0.5</v>
      </c>
      <c r="J419" s="53" t="s">
        <v>11464</v>
      </c>
      <c r="K419" s="52">
        <v>0.46153846153846156</v>
      </c>
      <c r="L419" s="53" t="s">
        <v>8603</v>
      </c>
      <c r="M419" s="54" t="s">
        <v>10999</v>
      </c>
      <c r="N419" s="55" t="s">
        <v>46</v>
      </c>
      <c r="O419" s="54" t="s">
        <v>46</v>
      </c>
      <c r="P419" s="54" t="s">
        <v>46</v>
      </c>
      <c r="Q419" s="26" t="s">
        <v>46</v>
      </c>
      <c r="R419" s="26">
        <v>42</v>
      </c>
      <c r="S419" s="56" t="s">
        <v>16</v>
      </c>
      <c r="T419" s="26" t="s">
        <v>11229</v>
      </c>
      <c r="U419" s="54" t="s">
        <v>11206</v>
      </c>
      <c r="V419" s="26" t="s">
        <v>11257</v>
      </c>
      <c r="W419" s="66"/>
      <c r="X419" s="27" t="s">
        <v>1931</v>
      </c>
      <c r="Y419" s="28"/>
      <c r="Z419" s="26"/>
      <c r="AA419" s="28"/>
      <c r="AB419" s="26"/>
      <c r="AC419" s="37">
        <v>0</v>
      </c>
      <c r="AD419" s="30"/>
    </row>
    <row r="420" spans="3:30" ht="18" customHeight="1" x14ac:dyDescent="0.55000000000000004">
      <c r="C420" s="14"/>
      <c r="D420" s="58"/>
      <c r="E420" s="61" t="str">
        <f t="shared" ref="E420" si="113">IF(V422="非優先","非",IF(D420="","",IF(K420&gt;0.1,"単",IF(K421&gt;0.29,"連",IF(K422&gt;0.34,"複","※")))))</f>
        <v/>
      </c>
      <c r="F420" s="15"/>
      <c r="G420" s="16" t="s">
        <v>15</v>
      </c>
      <c r="H420" s="17"/>
      <c r="I420" s="40" t="s">
        <v>15</v>
      </c>
      <c r="J420" s="41" t="s">
        <v>15</v>
      </c>
      <c r="K420" s="40" t="s">
        <v>15</v>
      </c>
      <c r="L420" s="41" t="s">
        <v>15</v>
      </c>
      <c r="M420" s="42" t="s">
        <v>15</v>
      </c>
      <c r="N420" s="43" t="s">
        <v>15</v>
      </c>
      <c r="O420" s="43" t="s">
        <v>46</v>
      </c>
      <c r="P420" s="43" t="s">
        <v>46</v>
      </c>
      <c r="Q420" s="17"/>
      <c r="R420" s="44" t="s">
        <v>1931</v>
      </c>
      <c r="S420" s="45" t="s">
        <v>15</v>
      </c>
      <c r="T420" s="17" t="s">
        <v>46</v>
      </c>
      <c r="U420" s="43">
        <v>3.8</v>
      </c>
      <c r="V420" s="17"/>
      <c r="W420" s="64" t="s">
        <v>12432</v>
      </c>
      <c r="X420" s="17"/>
      <c r="Y420" s="15"/>
      <c r="Z420" s="17"/>
      <c r="AA420" s="15"/>
      <c r="AB420" s="17"/>
      <c r="AC420" s="18" t="s">
        <v>8587</v>
      </c>
      <c r="AD420" s="19"/>
    </row>
    <row r="421" spans="3:30" ht="18" customHeight="1" x14ac:dyDescent="0.55000000000000004">
      <c r="C421" s="20">
        <v>9</v>
      </c>
      <c r="D421" s="59"/>
      <c r="E421" s="62"/>
      <c r="F421" s="4" t="s">
        <v>14435</v>
      </c>
      <c r="G421" s="21" t="s">
        <v>1515</v>
      </c>
      <c r="H421" s="21" t="s">
        <v>10981</v>
      </c>
      <c r="I421" s="46" t="s">
        <v>11201</v>
      </c>
      <c r="J421" s="47" t="s">
        <v>11201</v>
      </c>
      <c r="K421" s="46" t="s">
        <v>11201</v>
      </c>
      <c r="L421" s="47" t="s">
        <v>11201</v>
      </c>
      <c r="M421" s="48" t="s">
        <v>15</v>
      </c>
      <c r="N421" s="49" t="s">
        <v>15</v>
      </c>
      <c r="O421" s="49" t="s">
        <v>46</v>
      </c>
      <c r="P421" s="49" t="s">
        <v>46</v>
      </c>
      <c r="Q421" s="21" t="s">
        <v>10988</v>
      </c>
      <c r="R421" s="50" t="s">
        <v>1931</v>
      </c>
      <c r="S421" s="51" t="s">
        <v>11201</v>
      </c>
      <c r="T421" s="21">
        <v>56</v>
      </c>
      <c r="U421" s="49">
        <v>2.2000000000000002</v>
      </c>
      <c r="V421" s="21"/>
      <c r="W421" s="65"/>
      <c r="X421" s="21" t="s">
        <v>11001</v>
      </c>
      <c r="Y421" s="4" t="s">
        <v>10971</v>
      </c>
      <c r="Z421" s="21" t="s">
        <v>11083</v>
      </c>
      <c r="AA421" s="4" t="s">
        <v>10993</v>
      </c>
      <c r="AB421" s="21" t="s">
        <v>14436</v>
      </c>
      <c r="AC421" s="22" t="s">
        <v>1515</v>
      </c>
      <c r="AD421" s="23"/>
    </row>
    <row r="422" spans="3:30" ht="18.5" customHeight="1" thickBot="1" x14ac:dyDescent="0.6">
      <c r="C422" s="24"/>
      <c r="D422" s="60"/>
      <c r="E422" s="63"/>
      <c r="F422" s="25"/>
      <c r="G422" s="26" t="s">
        <v>15</v>
      </c>
      <c r="H422" s="27">
        <v>8</v>
      </c>
      <c r="I422" s="52" t="s">
        <v>15</v>
      </c>
      <c r="J422" s="53" t="s">
        <v>15</v>
      </c>
      <c r="K422" s="52" t="s">
        <v>15</v>
      </c>
      <c r="L422" s="53" t="s">
        <v>15</v>
      </c>
      <c r="M422" s="54" t="s">
        <v>15</v>
      </c>
      <c r="N422" s="55" t="s">
        <v>15</v>
      </c>
      <c r="O422" s="54" t="s">
        <v>46</v>
      </c>
      <c r="P422" s="54" t="s">
        <v>46</v>
      </c>
      <c r="Q422" s="26" t="s">
        <v>46</v>
      </c>
      <c r="R422" s="26" t="s">
        <v>1931</v>
      </c>
      <c r="S422" s="56" t="s">
        <v>15</v>
      </c>
      <c r="T422" s="26" t="s">
        <v>15</v>
      </c>
      <c r="U422" s="54" t="s">
        <v>11214</v>
      </c>
      <c r="V422" s="26"/>
      <c r="W422" s="66"/>
      <c r="X422" s="27">
        <v>17</v>
      </c>
      <c r="Y422" s="28"/>
      <c r="Z422" s="26"/>
      <c r="AA422" s="28"/>
      <c r="AB422" s="26"/>
      <c r="AC422" s="37">
        <v>0</v>
      </c>
      <c r="AD422" s="30"/>
    </row>
    <row r="423" spans="3:30" ht="18" customHeight="1" x14ac:dyDescent="0.55000000000000004">
      <c r="C423" s="14"/>
      <c r="D423" s="58"/>
      <c r="E423" s="61" t="str">
        <f t="shared" ref="E423" si="114">IF(V425="非優先","非",IF(D423="","",IF(K423&gt;0.1,"単",IF(K424&gt;0.29,"連",IF(K425&gt;0.34,"複","※")))))</f>
        <v/>
      </c>
      <c r="F423" s="15"/>
      <c r="G423" s="16" t="s">
        <v>8300</v>
      </c>
      <c r="H423" s="17"/>
      <c r="I423" s="40">
        <v>0.10344827586206896</v>
      </c>
      <c r="J423" s="41">
        <v>3</v>
      </c>
      <c r="K423" s="40">
        <v>8.4745762711864403E-2</v>
      </c>
      <c r="L423" s="41">
        <v>5</v>
      </c>
      <c r="M423" s="42" t="s">
        <v>11207</v>
      </c>
      <c r="N423" s="43" t="s">
        <v>11246</v>
      </c>
      <c r="O423" s="43" t="s">
        <v>46</v>
      </c>
      <c r="P423" s="43" t="s">
        <v>46</v>
      </c>
      <c r="Q423" s="17"/>
      <c r="R423" s="44" t="s">
        <v>1931</v>
      </c>
      <c r="S423" s="45" t="s">
        <v>11909</v>
      </c>
      <c r="T423" s="17" t="s">
        <v>46</v>
      </c>
      <c r="U423" s="43">
        <v>7.8</v>
      </c>
      <c r="V423" s="17" t="s">
        <v>11506</v>
      </c>
      <c r="W423" s="64" t="s">
        <v>12936</v>
      </c>
      <c r="X423" s="17"/>
      <c r="Y423" s="15"/>
      <c r="Z423" s="17"/>
      <c r="AA423" s="15"/>
      <c r="AB423" s="17"/>
      <c r="AC423" s="18" t="s">
        <v>6716</v>
      </c>
      <c r="AD423" s="19"/>
    </row>
    <row r="424" spans="3:30" ht="18" customHeight="1" x14ac:dyDescent="0.55000000000000004">
      <c r="C424" s="20">
        <v>10</v>
      </c>
      <c r="D424" s="59"/>
      <c r="E424" s="62"/>
      <c r="F424" s="4" t="s">
        <v>14437</v>
      </c>
      <c r="G424" s="21" t="s">
        <v>1178</v>
      </c>
      <c r="H424" s="21" t="s">
        <v>11024</v>
      </c>
      <c r="I424" s="46">
        <v>0.20689655172413793</v>
      </c>
      <c r="J424" s="47">
        <v>6</v>
      </c>
      <c r="K424" s="46">
        <v>0.13559322033898305</v>
      </c>
      <c r="L424" s="47">
        <v>8</v>
      </c>
      <c r="M424" s="48" t="s">
        <v>10956</v>
      </c>
      <c r="N424" s="49" t="s">
        <v>11247</v>
      </c>
      <c r="O424" s="49" t="s">
        <v>46</v>
      </c>
      <c r="P424" s="49" t="s">
        <v>46</v>
      </c>
      <c r="Q424" s="21" t="s">
        <v>28</v>
      </c>
      <c r="R424" s="50" t="s">
        <v>1931</v>
      </c>
      <c r="S424" s="51" t="s">
        <v>8543</v>
      </c>
      <c r="T424" s="21">
        <v>56</v>
      </c>
      <c r="U424" s="49">
        <v>6.2</v>
      </c>
      <c r="V424" s="21" t="s">
        <v>11507</v>
      </c>
      <c r="W424" s="65"/>
      <c r="X424" s="21" t="s">
        <v>11001</v>
      </c>
      <c r="Y424" s="4" t="s">
        <v>10971</v>
      </c>
      <c r="Z424" s="21" t="s">
        <v>10973</v>
      </c>
      <c r="AA424" s="4" t="s">
        <v>11135</v>
      </c>
      <c r="AB424" s="21" t="s">
        <v>14438</v>
      </c>
      <c r="AC424" s="22" t="s">
        <v>1178</v>
      </c>
      <c r="AD424" s="23"/>
    </row>
    <row r="425" spans="3:30" ht="18.5" customHeight="1" thickBot="1" x14ac:dyDescent="0.6">
      <c r="C425" s="24"/>
      <c r="D425" s="60"/>
      <c r="E425" s="63"/>
      <c r="F425" s="25"/>
      <c r="G425" s="26">
        <v>2.5</v>
      </c>
      <c r="H425" s="27">
        <v>10</v>
      </c>
      <c r="I425" s="52">
        <v>0.2413793103448276</v>
      </c>
      <c r="J425" s="53" t="s">
        <v>11466</v>
      </c>
      <c r="K425" s="52">
        <v>0.1864406779661017</v>
      </c>
      <c r="L425" s="53" t="s">
        <v>14531</v>
      </c>
      <c r="M425" s="54" t="s">
        <v>10959</v>
      </c>
      <c r="N425" s="55" t="s">
        <v>46</v>
      </c>
      <c r="O425" s="54" t="s">
        <v>46</v>
      </c>
      <c r="P425" s="54" t="s">
        <v>46</v>
      </c>
      <c r="Q425" s="26">
        <v>9</v>
      </c>
      <c r="R425" s="26" t="s">
        <v>1931</v>
      </c>
      <c r="S425" s="56" t="s">
        <v>11919</v>
      </c>
      <c r="T425" s="26" t="s">
        <v>15</v>
      </c>
      <c r="U425" s="54" t="s">
        <v>11213</v>
      </c>
      <c r="V425" s="26" t="s">
        <v>11508</v>
      </c>
      <c r="W425" s="66"/>
      <c r="X425" s="27">
        <v>9</v>
      </c>
      <c r="Y425" s="28"/>
      <c r="Z425" s="26"/>
      <c r="AA425" s="28"/>
      <c r="AB425" s="26"/>
      <c r="AC425" s="37">
        <v>0</v>
      </c>
      <c r="AD425" s="30"/>
    </row>
    <row r="426" spans="3:30" ht="18" customHeight="1" x14ac:dyDescent="0.55000000000000004">
      <c r="C426" s="14"/>
      <c r="D426" s="58"/>
      <c r="E426" s="61" t="str">
        <f t="shared" ref="E426" si="115">IF(V428="非優先","非",IF(D426="","",IF(K426&gt;0.1,"単",IF(K427&gt;0.29,"連",IF(K428&gt;0.34,"複","※")))))</f>
        <v/>
      </c>
      <c r="F426" s="15"/>
      <c r="G426" s="16" t="s">
        <v>8301</v>
      </c>
      <c r="H426" s="17"/>
      <c r="I426" s="40">
        <v>0</v>
      </c>
      <c r="J426" s="41">
        <v>0</v>
      </c>
      <c r="K426" s="40">
        <v>0.15789473684210525</v>
      </c>
      <c r="L426" s="41">
        <v>3</v>
      </c>
      <c r="M426" s="42" t="s">
        <v>11207</v>
      </c>
      <c r="N426" s="43" t="s">
        <v>11258</v>
      </c>
      <c r="O426" s="43" t="s">
        <v>46</v>
      </c>
      <c r="P426" s="43" t="s">
        <v>46</v>
      </c>
      <c r="Q426" s="17"/>
      <c r="R426" s="44" t="s">
        <v>1931</v>
      </c>
      <c r="S426" s="45" t="s">
        <v>11954</v>
      </c>
      <c r="T426" s="17" t="s">
        <v>46</v>
      </c>
      <c r="U426" s="43">
        <v>6.4</v>
      </c>
      <c r="V426" s="17"/>
      <c r="W426" s="64" t="s">
        <v>14439</v>
      </c>
      <c r="X426" s="17"/>
      <c r="Y426" s="15"/>
      <c r="Z426" s="17"/>
      <c r="AA426" s="15"/>
      <c r="AB426" s="17"/>
      <c r="AC426" s="18" t="s">
        <v>11093</v>
      </c>
      <c r="AD426" s="19"/>
    </row>
    <row r="427" spans="3:30" ht="18" customHeight="1" x14ac:dyDescent="0.55000000000000004">
      <c r="C427" s="20">
        <v>11</v>
      </c>
      <c r="D427" s="59"/>
      <c r="E427" s="62"/>
      <c r="F427" s="4" t="s">
        <v>14440</v>
      </c>
      <c r="G427" s="21" t="s">
        <v>155</v>
      </c>
      <c r="H427" s="21" t="s">
        <v>11024</v>
      </c>
      <c r="I427" s="46">
        <v>0</v>
      </c>
      <c r="J427" s="47">
        <v>0</v>
      </c>
      <c r="K427" s="46">
        <v>0.31578947368421051</v>
      </c>
      <c r="L427" s="47">
        <v>6</v>
      </c>
      <c r="M427" s="48" t="s">
        <v>10997</v>
      </c>
      <c r="N427" s="49" t="s">
        <v>13208</v>
      </c>
      <c r="O427" s="49" t="s">
        <v>46</v>
      </c>
      <c r="P427" s="49" t="s">
        <v>46</v>
      </c>
      <c r="Q427" s="21" t="s">
        <v>1930</v>
      </c>
      <c r="R427" s="50" t="s">
        <v>1931</v>
      </c>
      <c r="S427" s="51" t="s">
        <v>11910</v>
      </c>
      <c r="T427" s="21">
        <v>55</v>
      </c>
      <c r="U427" s="49">
        <v>5.9</v>
      </c>
      <c r="V427" s="21"/>
      <c r="W427" s="65"/>
      <c r="X427" s="21" t="s">
        <v>11001</v>
      </c>
      <c r="Y427" s="4" t="s">
        <v>10982</v>
      </c>
      <c r="Z427" s="21" t="s">
        <v>11431</v>
      </c>
      <c r="AA427" s="4" t="s">
        <v>14441</v>
      </c>
      <c r="AB427" s="21" t="s">
        <v>14442</v>
      </c>
      <c r="AC427" s="22" t="s">
        <v>155</v>
      </c>
      <c r="AD427" s="23"/>
    </row>
    <row r="428" spans="3:30" ht="18.5" customHeight="1" thickBot="1" x14ac:dyDescent="0.6">
      <c r="C428" s="24"/>
      <c r="D428" s="60"/>
      <c r="E428" s="63"/>
      <c r="F428" s="25"/>
      <c r="G428" s="26">
        <v>2.2000000000000002</v>
      </c>
      <c r="H428" s="27">
        <v>10</v>
      </c>
      <c r="I428" s="52">
        <v>0</v>
      </c>
      <c r="J428" s="53" t="s">
        <v>11027</v>
      </c>
      <c r="K428" s="52">
        <v>0.31578947368421051</v>
      </c>
      <c r="L428" s="53" t="s">
        <v>6715</v>
      </c>
      <c r="M428" s="54" t="s">
        <v>11204</v>
      </c>
      <c r="N428" s="55" t="s">
        <v>13210</v>
      </c>
      <c r="O428" s="54" t="s">
        <v>46</v>
      </c>
      <c r="P428" s="54" t="s">
        <v>46</v>
      </c>
      <c r="Q428" s="26" t="s">
        <v>46</v>
      </c>
      <c r="R428" s="26" t="s">
        <v>1931</v>
      </c>
      <c r="S428" s="56" t="s">
        <v>11900</v>
      </c>
      <c r="T428" s="26" t="s">
        <v>15</v>
      </c>
      <c r="U428" s="54" t="s">
        <v>11214</v>
      </c>
      <c r="V428" s="26"/>
      <c r="W428" s="66"/>
      <c r="X428" s="27">
        <v>2</v>
      </c>
      <c r="Y428" s="28"/>
      <c r="Z428" s="26"/>
      <c r="AA428" s="28"/>
      <c r="AB428" s="26"/>
      <c r="AC428" s="37">
        <v>0</v>
      </c>
      <c r="AD428" s="30"/>
    </row>
    <row r="429" spans="3:30" ht="18" customHeight="1" x14ac:dyDescent="0.55000000000000004">
      <c r="C429" s="14"/>
      <c r="D429" s="58"/>
      <c r="E429" s="61" t="str">
        <f t="shared" ref="E429" si="116">IF(V431="非優先","非",IF(D429="","",IF(K429&gt;0.1,"単",IF(K430&gt;0.29,"連",IF(K431&gt;0.34,"複","※")))))</f>
        <v/>
      </c>
      <c r="F429" s="15"/>
      <c r="G429" s="16" t="s">
        <v>15</v>
      </c>
      <c r="H429" s="17"/>
      <c r="I429" s="40" t="s">
        <v>15</v>
      </c>
      <c r="J429" s="41" t="s">
        <v>15</v>
      </c>
      <c r="K429" s="40" t="s">
        <v>15</v>
      </c>
      <c r="L429" s="41" t="s">
        <v>15</v>
      </c>
      <c r="M429" s="42" t="s">
        <v>15</v>
      </c>
      <c r="N429" s="43" t="s">
        <v>15</v>
      </c>
      <c r="O429" s="43" t="s">
        <v>46</v>
      </c>
      <c r="P429" s="43" t="s">
        <v>46</v>
      </c>
      <c r="Q429" s="17"/>
      <c r="R429" s="44" t="s">
        <v>1931</v>
      </c>
      <c r="S429" s="45" t="s">
        <v>15</v>
      </c>
      <c r="T429" s="17" t="s">
        <v>46</v>
      </c>
      <c r="U429" s="43" t="s">
        <v>1665</v>
      </c>
      <c r="V429" s="17" t="s">
        <v>15</v>
      </c>
      <c r="W429" s="64" t="s">
        <v>11077</v>
      </c>
      <c r="X429" s="17"/>
      <c r="Y429" s="15"/>
      <c r="Z429" s="17"/>
      <c r="AA429" s="15"/>
      <c r="AB429" s="17"/>
      <c r="AC429" s="18" t="s">
        <v>11425</v>
      </c>
      <c r="AD429" s="19"/>
    </row>
    <row r="430" spans="3:30" ht="18" customHeight="1" x14ac:dyDescent="0.55000000000000004">
      <c r="C430" s="20">
        <v>12</v>
      </c>
      <c r="D430" s="59"/>
      <c r="E430" s="62"/>
      <c r="F430" s="4" t="s">
        <v>14443</v>
      </c>
      <c r="G430" s="21" t="s">
        <v>136</v>
      </c>
      <c r="H430" s="21" t="s">
        <v>11086</v>
      </c>
      <c r="I430" s="46" t="s">
        <v>11201</v>
      </c>
      <c r="J430" s="47" t="s">
        <v>11201</v>
      </c>
      <c r="K430" s="46" t="s">
        <v>11201</v>
      </c>
      <c r="L430" s="47" t="s">
        <v>11201</v>
      </c>
      <c r="M430" s="48" t="s">
        <v>15</v>
      </c>
      <c r="N430" s="49" t="s">
        <v>15</v>
      </c>
      <c r="O430" s="49" t="s">
        <v>46</v>
      </c>
      <c r="P430" s="49" t="s">
        <v>46</v>
      </c>
      <c r="Q430" s="21" t="s">
        <v>10987</v>
      </c>
      <c r="R430" s="50" t="s">
        <v>1931</v>
      </c>
      <c r="S430" s="51" t="s">
        <v>11201</v>
      </c>
      <c r="T430" s="21">
        <v>52</v>
      </c>
      <c r="U430" s="49" t="s">
        <v>1665</v>
      </c>
      <c r="V430" s="21" t="s">
        <v>15</v>
      </c>
      <c r="W430" s="65"/>
      <c r="X430" s="21" t="s">
        <v>10965</v>
      </c>
      <c r="Y430" s="4" t="s">
        <v>10982</v>
      </c>
      <c r="Z430" s="21" t="s">
        <v>14022</v>
      </c>
      <c r="AA430" s="4" t="s">
        <v>12098</v>
      </c>
      <c r="AB430" s="21" t="s">
        <v>14444</v>
      </c>
      <c r="AC430" s="22" t="s">
        <v>136</v>
      </c>
      <c r="AD430" s="23"/>
    </row>
    <row r="431" spans="3:30" ht="18.5" customHeight="1" thickBot="1" x14ac:dyDescent="0.6">
      <c r="C431" s="24"/>
      <c r="D431" s="60"/>
      <c r="E431" s="63"/>
      <c r="F431" s="25"/>
      <c r="G431" s="26" t="s">
        <v>15</v>
      </c>
      <c r="H431" s="27">
        <v>16</v>
      </c>
      <c r="I431" s="52" t="s">
        <v>15</v>
      </c>
      <c r="J431" s="53" t="s">
        <v>15</v>
      </c>
      <c r="K431" s="52" t="s">
        <v>15</v>
      </c>
      <c r="L431" s="53" t="s">
        <v>15</v>
      </c>
      <c r="M431" s="54" t="s">
        <v>15</v>
      </c>
      <c r="N431" s="55" t="s">
        <v>15</v>
      </c>
      <c r="O431" s="54" t="s">
        <v>46</v>
      </c>
      <c r="P431" s="54" t="s">
        <v>46</v>
      </c>
      <c r="Q431" s="26" t="s">
        <v>46</v>
      </c>
      <c r="R431" s="26" t="s">
        <v>1931</v>
      </c>
      <c r="S431" s="56" t="s">
        <v>15</v>
      </c>
      <c r="T431" s="26" t="s">
        <v>15</v>
      </c>
      <c r="U431" s="54" t="s">
        <v>15</v>
      </c>
      <c r="V431" s="26" t="s">
        <v>15</v>
      </c>
      <c r="W431" s="66"/>
      <c r="X431" s="27">
        <v>19</v>
      </c>
      <c r="Y431" s="28"/>
      <c r="Z431" s="26"/>
      <c r="AA431" s="28"/>
      <c r="AB431" s="26"/>
      <c r="AC431" s="37">
        <v>0</v>
      </c>
      <c r="AD431" s="30"/>
    </row>
    <row r="432" spans="3:30" ht="18" customHeight="1" x14ac:dyDescent="0.55000000000000004">
      <c r="C432" s="14"/>
      <c r="D432" s="58"/>
      <c r="E432" s="61" t="str">
        <f t="shared" ref="E432" si="117">IF(V434="非優先","非",IF(D432="","",IF(K432&gt;0.1,"単",IF(K433&gt;0.29,"連",IF(K434&gt;0.34,"複","※")))))</f>
        <v/>
      </c>
      <c r="F432" s="15"/>
      <c r="G432" s="16" t="s">
        <v>8307</v>
      </c>
      <c r="H432" s="17"/>
      <c r="I432" s="40">
        <v>0</v>
      </c>
      <c r="J432" s="41">
        <v>0</v>
      </c>
      <c r="K432" s="40">
        <v>0.11764705882352941</v>
      </c>
      <c r="L432" s="41">
        <v>2</v>
      </c>
      <c r="M432" s="42" t="s">
        <v>11215</v>
      </c>
      <c r="N432" s="43" t="s">
        <v>13174</v>
      </c>
      <c r="O432" s="43" t="s">
        <v>313</v>
      </c>
      <c r="P432" s="43" t="s">
        <v>7734</v>
      </c>
      <c r="Q432" s="17"/>
      <c r="R432" s="44">
        <v>0</v>
      </c>
      <c r="S432" s="45" t="s">
        <v>11900</v>
      </c>
      <c r="T432" s="17" t="s">
        <v>46</v>
      </c>
      <c r="U432" s="43" t="s">
        <v>1665</v>
      </c>
      <c r="V432" s="17" t="s">
        <v>11403</v>
      </c>
      <c r="W432" s="64" t="s">
        <v>12639</v>
      </c>
      <c r="X432" s="17"/>
      <c r="Y432" s="15"/>
      <c r="Z432" s="17"/>
      <c r="AA432" s="15"/>
      <c r="AB432" s="17"/>
      <c r="AC432" s="18">
        <v>0</v>
      </c>
      <c r="AD432" s="19"/>
    </row>
    <row r="433" spans="1:30" ht="18" customHeight="1" x14ac:dyDescent="0.55000000000000004">
      <c r="C433" s="20">
        <v>13</v>
      </c>
      <c r="D433" s="59"/>
      <c r="E433" s="62"/>
      <c r="F433" s="4" t="s">
        <v>7624</v>
      </c>
      <c r="G433" s="21" t="s">
        <v>536</v>
      </c>
      <c r="H433" s="21" t="s">
        <v>10991</v>
      </c>
      <c r="I433" s="46">
        <v>0.1</v>
      </c>
      <c r="J433" s="47">
        <v>1</v>
      </c>
      <c r="K433" s="46">
        <v>0.1764705882352941</v>
      </c>
      <c r="L433" s="47">
        <v>3</v>
      </c>
      <c r="M433" s="48" t="s">
        <v>10997</v>
      </c>
      <c r="N433" s="49" t="s">
        <v>13176</v>
      </c>
      <c r="O433" s="49" t="s">
        <v>1879</v>
      </c>
      <c r="P433" s="49" t="s">
        <v>7715</v>
      </c>
      <c r="Q433" s="21" t="s">
        <v>5445</v>
      </c>
      <c r="R433" s="50">
        <v>0</v>
      </c>
      <c r="S433" s="51" t="s">
        <v>11954</v>
      </c>
      <c r="T433" s="21">
        <v>55</v>
      </c>
      <c r="U433" s="49">
        <v>6.8</v>
      </c>
      <c r="V433" s="21" t="s">
        <v>11404</v>
      </c>
      <c r="W433" s="65"/>
      <c r="X433" s="21" t="s">
        <v>11001</v>
      </c>
      <c r="Y433" s="4" t="s">
        <v>11004</v>
      </c>
      <c r="Z433" s="21" t="s">
        <v>11020</v>
      </c>
      <c r="AA433" s="4" t="s">
        <v>10980</v>
      </c>
      <c r="AB433" s="21" t="s">
        <v>14445</v>
      </c>
      <c r="AC433" s="22" t="s">
        <v>536</v>
      </c>
      <c r="AD433" s="23"/>
    </row>
    <row r="434" spans="1:30" ht="18.5" customHeight="1" thickBot="1" x14ac:dyDescent="0.6">
      <c r="C434" s="24"/>
      <c r="D434" s="60"/>
      <c r="E434" s="63"/>
      <c r="F434" s="25"/>
      <c r="G434" s="26">
        <v>1.9</v>
      </c>
      <c r="H434" s="27">
        <v>12</v>
      </c>
      <c r="I434" s="52">
        <v>0.3</v>
      </c>
      <c r="J434" s="53" t="s">
        <v>11242</v>
      </c>
      <c r="K434" s="52">
        <v>0.3529411764705882</v>
      </c>
      <c r="L434" s="53" t="s">
        <v>11363</v>
      </c>
      <c r="M434" s="54" t="s">
        <v>10999</v>
      </c>
      <c r="N434" s="55" t="s">
        <v>13178</v>
      </c>
      <c r="O434" s="54" t="s">
        <v>46</v>
      </c>
      <c r="P434" s="54" t="s">
        <v>46</v>
      </c>
      <c r="Q434" s="26" t="s">
        <v>46</v>
      </c>
      <c r="R434" s="26">
        <v>7</v>
      </c>
      <c r="S434" s="56" t="s">
        <v>11521</v>
      </c>
      <c r="T434" s="26" t="s">
        <v>15</v>
      </c>
      <c r="U434" s="54" t="s">
        <v>11214</v>
      </c>
      <c r="V434" s="26"/>
      <c r="W434" s="66"/>
      <c r="X434" s="27">
        <v>10</v>
      </c>
      <c r="Y434" s="28"/>
      <c r="Z434" s="26"/>
      <c r="AA434" s="28"/>
      <c r="AB434" s="26"/>
      <c r="AC434" s="37">
        <v>0</v>
      </c>
      <c r="AD434" s="30"/>
    </row>
    <row r="435" spans="1:30" ht="18" customHeight="1" x14ac:dyDescent="0.55000000000000004">
      <c r="C435" s="14"/>
      <c r="D435" s="58"/>
      <c r="E435" s="61" t="str">
        <f t="shared" ref="E435" si="118">IF(V437="非優先","非",IF(D435="","",IF(K435&gt;0.1,"単",IF(K436&gt;0.29,"連",IF(K437&gt;0.34,"複","※")))))</f>
        <v/>
      </c>
      <c r="F435" s="15"/>
      <c r="G435" s="16" t="s">
        <v>15</v>
      </c>
      <c r="H435" s="17"/>
      <c r="I435" s="40" t="s">
        <v>15</v>
      </c>
      <c r="J435" s="41" t="s">
        <v>15</v>
      </c>
      <c r="K435" s="40" t="s">
        <v>15</v>
      </c>
      <c r="L435" s="41" t="s">
        <v>15</v>
      </c>
      <c r="M435" s="42" t="s">
        <v>15</v>
      </c>
      <c r="N435" s="43" t="s">
        <v>15</v>
      </c>
      <c r="O435" s="43" t="s">
        <v>837</v>
      </c>
      <c r="P435" s="43" t="s">
        <v>8599</v>
      </c>
      <c r="Q435" s="17"/>
      <c r="R435" s="44" t="s">
        <v>1931</v>
      </c>
      <c r="S435" s="45" t="s">
        <v>15</v>
      </c>
      <c r="T435" s="17" t="s">
        <v>46</v>
      </c>
      <c r="U435" s="43" t="s">
        <v>1665</v>
      </c>
      <c r="V435" s="17" t="s">
        <v>15</v>
      </c>
      <c r="W435" s="64" t="s">
        <v>11165</v>
      </c>
      <c r="X435" s="17"/>
      <c r="Y435" s="15"/>
      <c r="Z435" s="17"/>
      <c r="AA435" s="15"/>
      <c r="AB435" s="17"/>
      <c r="AC435" s="18" t="s">
        <v>12768</v>
      </c>
      <c r="AD435" s="19"/>
    </row>
    <row r="436" spans="1:30" ht="18" customHeight="1" x14ac:dyDescent="0.55000000000000004">
      <c r="C436" s="20">
        <v>14</v>
      </c>
      <c r="D436" s="59"/>
      <c r="E436" s="62"/>
      <c r="F436" s="4" t="s">
        <v>9594</v>
      </c>
      <c r="G436" s="21" t="s">
        <v>5401</v>
      </c>
      <c r="H436" s="21" t="s">
        <v>10970</v>
      </c>
      <c r="I436" s="46" t="s">
        <v>11201</v>
      </c>
      <c r="J436" s="47" t="s">
        <v>11201</v>
      </c>
      <c r="K436" s="46" t="s">
        <v>11201</v>
      </c>
      <c r="L436" s="47" t="s">
        <v>11201</v>
      </c>
      <c r="M436" s="48" t="s">
        <v>15</v>
      </c>
      <c r="N436" s="49" t="s">
        <v>15</v>
      </c>
      <c r="O436" s="49" t="s">
        <v>2525</v>
      </c>
      <c r="P436" s="49" t="s">
        <v>7720</v>
      </c>
      <c r="Q436" s="21" t="s">
        <v>35</v>
      </c>
      <c r="R436" s="50" t="s">
        <v>1931</v>
      </c>
      <c r="S436" s="51" t="s">
        <v>11201</v>
      </c>
      <c r="T436" s="21">
        <v>52</v>
      </c>
      <c r="U436" s="49" t="s">
        <v>1665</v>
      </c>
      <c r="V436" s="21" t="s">
        <v>15</v>
      </c>
      <c r="W436" s="65"/>
      <c r="X436" s="21" t="s">
        <v>10965</v>
      </c>
      <c r="Y436" s="4" t="s">
        <v>10966</v>
      </c>
      <c r="Z436" s="21" t="s">
        <v>10979</v>
      </c>
      <c r="AA436" s="4" t="s">
        <v>11134</v>
      </c>
      <c r="AB436" s="21" t="s">
        <v>14446</v>
      </c>
      <c r="AC436" s="22" t="s">
        <v>5401</v>
      </c>
      <c r="AD436" s="23"/>
    </row>
    <row r="437" spans="1:30" ht="18.5" customHeight="1" thickBot="1" x14ac:dyDescent="0.6">
      <c r="C437" s="24"/>
      <c r="D437" s="60"/>
      <c r="E437" s="63"/>
      <c r="F437" s="25"/>
      <c r="G437" s="26" t="s">
        <v>15</v>
      </c>
      <c r="H437" s="27">
        <v>6</v>
      </c>
      <c r="I437" s="52" t="s">
        <v>15</v>
      </c>
      <c r="J437" s="53" t="s">
        <v>15</v>
      </c>
      <c r="K437" s="52" t="s">
        <v>15</v>
      </c>
      <c r="L437" s="53" t="s">
        <v>15</v>
      </c>
      <c r="M437" s="54" t="s">
        <v>15</v>
      </c>
      <c r="N437" s="55" t="s">
        <v>15</v>
      </c>
      <c r="O437" s="54" t="s">
        <v>46</v>
      </c>
      <c r="P437" s="54" t="s">
        <v>46</v>
      </c>
      <c r="Q437" s="26" t="s">
        <v>46</v>
      </c>
      <c r="R437" s="26" t="s">
        <v>1931</v>
      </c>
      <c r="S437" s="56" t="s">
        <v>15</v>
      </c>
      <c r="T437" s="26" t="s">
        <v>15</v>
      </c>
      <c r="U437" s="54" t="s">
        <v>15</v>
      </c>
      <c r="V437" s="26" t="s">
        <v>15</v>
      </c>
      <c r="W437" s="66"/>
      <c r="X437" s="27">
        <v>5</v>
      </c>
      <c r="Y437" s="28"/>
      <c r="Z437" s="26"/>
      <c r="AA437" s="28"/>
      <c r="AB437" s="26"/>
      <c r="AC437" s="37">
        <v>0</v>
      </c>
      <c r="AD437" s="30"/>
    </row>
    <row r="438" spans="1:30" ht="18" customHeight="1" x14ac:dyDescent="0.55000000000000004">
      <c r="C438" s="14"/>
      <c r="D438" s="58"/>
      <c r="E438" s="61" t="str">
        <f t="shared" ref="E438" si="119">IF(V440="非優先","非",IF(D438="","",IF(K438&gt;0.1,"単",IF(K439&gt;0.29,"連",IF(K440&gt;0.34,"複","※")))))</f>
        <v/>
      </c>
      <c r="F438" s="15"/>
      <c r="G438" s="16" t="s">
        <v>11960</v>
      </c>
      <c r="H438" s="17"/>
      <c r="I438" s="40">
        <v>0.2</v>
      </c>
      <c r="J438" s="41">
        <v>1</v>
      </c>
      <c r="K438" s="40">
        <v>0.12903225806451613</v>
      </c>
      <c r="L438" s="41">
        <v>4</v>
      </c>
      <c r="M438" s="42" t="s">
        <v>11227</v>
      </c>
      <c r="N438" s="43" t="s">
        <v>1931</v>
      </c>
      <c r="O438" s="43" t="s">
        <v>118</v>
      </c>
      <c r="P438" s="43" t="s">
        <v>8600</v>
      </c>
      <c r="Q438" s="17"/>
      <c r="R438" s="44" t="s">
        <v>1931</v>
      </c>
      <c r="S438" s="45" t="s">
        <v>11904</v>
      </c>
      <c r="T438" s="17" t="s">
        <v>46</v>
      </c>
      <c r="U438" s="43"/>
      <c r="V438" s="17" t="s">
        <v>12512</v>
      </c>
      <c r="W438" s="64" t="s">
        <v>14447</v>
      </c>
      <c r="X438" s="17"/>
      <c r="Y438" s="15"/>
      <c r="Z438" s="17"/>
      <c r="AA438" s="15"/>
      <c r="AB438" s="17"/>
      <c r="AC438" s="18" t="s">
        <v>7386</v>
      </c>
      <c r="AD438" s="19"/>
    </row>
    <row r="439" spans="1:30" ht="18" customHeight="1" x14ac:dyDescent="0.55000000000000004">
      <c r="C439" s="20">
        <v>15</v>
      </c>
      <c r="D439" s="59"/>
      <c r="E439" s="62"/>
      <c r="F439" s="4" t="s">
        <v>4104</v>
      </c>
      <c r="G439" s="21" t="s">
        <v>394</v>
      </c>
      <c r="H439" s="21" t="s">
        <v>10991</v>
      </c>
      <c r="I439" s="46">
        <v>0.2</v>
      </c>
      <c r="J439" s="47">
        <v>1</v>
      </c>
      <c r="K439" s="46">
        <v>0.29032258064516125</v>
      </c>
      <c r="L439" s="47">
        <v>9</v>
      </c>
      <c r="M439" s="48" t="s">
        <v>10997</v>
      </c>
      <c r="N439" s="49" t="s">
        <v>1931</v>
      </c>
      <c r="O439" s="49" t="s">
        <v>845</v>
      </c>
      <c r="P439" s="49" t="s">
        <v>7750</v>
      </c>
      <c r="Q439" s="21" t="s">
        <v>9684</v>
      </c>
      <c r="R439" s="50" t="s">
        <v>1931</v>
      </c>
      <c r="S439" s="51" t="s">
        <v>16</v>
      </c>
      <c r="T439" s="21">
        <v>56</v>
      </c>
      <c r="U439" s="49">
        <v>4.2</v>
      </c>
      <c r="V439" s="21" t="s">
        <v>12513</v>
      </c>
      <c r="W439" s="65"/>
      <c r="X439" s="21" t="s">
        <v>11001</v>
      </c>
      <c r="Y439" s="4" t="s">
        <v>10971</v>
      </c>
      <c r="Z439" s="21" t="s">
        <v>11089</v>
      </c>
      <c r="AA439" s="4" t="s">
        <v>11057</v>
      </c>
      <c r="AB439" s="21" t="s">
        <v>14448</v>
      </c>
      <c r="AC439" s="22" t="s">
        <v>394</v>
      </c>
      <c r="AD439" s="23"/>
    </row>
    <row r="440" spans="1:30" ht="18.5" customHeight="1" thickBot="1" x14ac:dyDescent="0.6">
      <c r="C440" s="24"/>
      <c r="D440" s="60"/>
      <c r="E440" s="63"/>
      <c r="F440" s="25"/>
      <c r="G440" s="26" t="s">
        <v>15</v>
      </c>
      <c r="H440" s="27">
        <v>12</v>
      </c>
      <c r="I440" s="52">
        <v>0.4</v>
      </c>
      <c r="J440" s="53" t="s">
        <v>11261</v>
      </c>
      <c r="K440" s="52">
        <v>0.48387096774193544</v>
      </c>
      <c r="L440" s="53" t="s">
        <v>13227</v>
      </c>
      <c r="M440" s="54" t="s">
        <v>11204</v>
      </c>
      <c r="N440" s="55" t="s">
        <v>1931</v>
      </c>
      <c r="O440" s="54" t="s">
        <v>46</v>
      </c>
      <c r="P440" s="54" t="s">
        <v>46</v>
      </c>
      <c r="Q440" s="26" t="s">
        <v>46</v>
      </c>
      <c r="R440" s="26" t="s">
        <v>1931</v>
      </c>
      <c r="S440" s="56" t="s">
        <v>31</v>
      </c>
      <c r="T440" s="26" t="s">
        <v>11205</v>
      </c>
      <c r="U440" s="54" t="s">
        <v>11206</v>
      </c>
      <c r="V440" s="26" t="s">
        <v>12515</v>
      </c>
      <c r="W440" s="66"/>
      <c r="X440" s="27" t="s">
        <v>1931</v>
      </c>
      <c r="Y440" s="28"/>
      <c r="Z440" s="26"/>
      <c r="AA440" s="28"/>
      <c r="AB440" s="26"/>
      <c r="AC440" s="37">
        <v>0</v>
      </c>
      <c r="AD440" s="30"/>
    </row>
    <row r="441" spans="1:30" ht="18" customHeight="1" x14ac:dyDescent="0.55000000000000004">
      <c r="C441" s="14"/>
      <c r="D441" s="58"/>
      <c r="E441" s="61" t="str">
        <f t="shared" ref="E441" si="120">IF(V443="非優先","非",IF(D441="","",IF(K441&gt;0.1,"単",IF(K442&gt;0.29,"連",IF(K443&gt;0.34,"複","※")))))</f>
        <v/>
      </c>
      <c r="F441" s="15"/>
      <c r="G441" s="16" t="s">
        <v>15</v>
      </c>
      <c r="H441" s="17"/>
      <c r="I441" s="40" t="s">
        <v>15</v>
      </c>
      <c r="J441" s="41" t="s">
        <v>15</v>
      </c>
      <c r="K441" s="40" t="s">
        <v>15</v>
      </c>
      <c r="L441" s="41" t="s">
        <v>15</v>
      </c>
      <c r="M441" s="42" t="s">
        <v>15</v>
      </c>
      <c r="N441" s="43" t="s">
        <v>15</v>
      </c>
      <c r="O441" s="43" t="s">
        <v>46</v>
      </c>
      <c r="P441" s="43" t="s">
        <v>46</v>
      </c>
      <c r="Q441" s="17"/>
      <c r="R441" s="44" t="s">
        <v>1931</v>
      </c>
      <c r="S441" s="45" t="s">
        <v>15</v>
      </c>
      <c r="T441" s="17" t="s">
        <v>46</v>
      </c>
      <c r="U441" s="43">
        <v>10.1</v>
      </c>
      <c r="V441" s="17" t="s">
        <v>11221</v>
      </c>
      <c r="W441" s="64" t="s">
        <v>10963</v>
      </c>
      <c r="X441" s="17"/>
      <c r="Y441" s="15"/>
      <c r="Z441" s="17"/>
      <c r="AA441" s="15"/>
      <c r="AB441" s="17"/>
      <c r="AC441" s="18">
        <v>0</v>
      </c>
      <c r="AD441" s="19"/>
    </row>
    <row r="442" spans="1:30" ht="18" customHeight="1" x14ac:dyDescent="0.55000000000000004">
      <c r="C442" s="20">
        <v>16</v>
      </c>
      <c r="D442" s="59"/>
      <c r="E442" s="62"/>
      <c r="F442" s="4" t="s">
        <v>14449</v>
      </c>
      <c r="G442" s="21" t="s">
        <v>1427</v>
      </c>
      <c r="H442" s="21" t="s">
        <v>11003</v>
      </c>
      <c r="I442" s="46" t="s">
        <v>11201</v>
      </c>
      <c r="J442" s="47" t="s">
        <v>11201</v>
      </c>
      <c r="K442" s="46" t="s">
        <v>11201</v>
      </c>
      <c r="L442" s="47" t="s">
        <v>11201</v>
      </c>
      <c r="M442" s="48" t="s">
        <v>15</v>
      </c>
      <c r="N442" s="49" t="s">
        <v>15</v>
      </c>
      <c r="O442" s="49" t="s">
        <v>46</v>
      </c>
      <c r="P442" s="49" t="s">
        <v>46</v>
      </c>
      <c r="Q442" s="21" t="s">
        <v>11</v>
      </c>
      <c r="R442" s="50" t="s">
        <v>1931</v>
      </c>
      <c r="S442" s="51" t="s">
        <v>11201</v>
      </c>
      <c r="T442" s="21">
        <v>53</v>
      </c>
      <c r="U442" s="49">
        <v>9.8000000000000007</v>
      </c>
      <c r="V442" s="21" t="s">
        <v>11222</v>
      </c>
      <c r="W442" s="65"/>
      <c r="X442" s="21" t="s">
        <v>10965</v>
      </c>
      <c r="Y442" s="4" t="s">
        <v>10971</v>
      </c>
      <c r="Z442" s="21" t="s">
        <v>11050</v>
      </c>
      <c r="AA442" s="4" t="s">
        <v>10993</v>
      </c>
      <c r="AB442" s="21" t="s">
        <v>11872</v>
      </c>
      <c r="AC442" s="22" t="s">
        <v>1427</v>
      </c>
      <c r="AD442" s="23"/>
    </row>
    <row r="443" spans="1:30" ht="18.5" customHeight="1" thickBot="1" x14ac:dyDescent="0.6">
      <c r="C443" s="24"/>
      <c r="D443" s="60"/>
      <c r="E443" s="63"/>
      <c r="F443" s="25"/>
      <c r="G443" s="26" t="s">
        <v>15</v>
      </c>
      <c r="H443" s="27">
        <v>7</v>
      </c>
      <c r="I443" s="52" t="s">
        <v>15</v>
      </c>
      <c r="J443" s="53" t="s">
        <v>15</v>
      </c>
      <c r="K443" s="52" t="s">
        <v>15</v>
      </c>
      <c r="L443" s="53" t="s">
        <v>15</v>
      </c>
      <c r="M443" s="54" t="s">
        <v>15</v>
      </c>
      <c r="N443" s="55" t="s">
        <v>15</v>
      </c>
      <c r="O443" s="54" t="s">
        <v>46</v>
      </c>
      <c r="P443" s="54" t="s">
        <v>46</v>
      </c>
      <c r="Q443" s="26">
        <v>33</v>
      </c>
      <c r="R443" s="26" t="s">
        <v>1931</v>
      </c>
      <c r="S443" s="56" t="s">
        <v>15</v>
      </c>
      <c r="T443" s="26" t="s">
        <v>15</v>
      </c>
      <c r="U443" s="54" t="s">
        <v>11213</v>
      </c>
      <c r="V443" s="26" t="s">
        <v>11223</v>
      </c>
      <c r="W443" s="66"/>
      <c r="X443" s="27">
        <v>33</v>
      </c>
      <c r="Y443" s="28"/>
      <c r="Z443" s="26"/>
      <c r="AA443" s="28"/>
      <c r="AB443" s="26"/>
      <c r="AC443" s="37">
        <v>0</v>
      </c>
      <c r="AD443" s="30"/>
    </row>
    <row r="444" spans="1:30" x14ac:dyDescent="0.55000000000000004">
      <c r="A444" s="35"/>
      <c r="B444" s="35"/>
      <c r="C444" s="36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</row>
    <row r="445" spans="1:30" x14ac:dyDescent="0.55000000000000004">
      <c r="A445" t="s">
        <v>11162</v>
      </c>
      <c r="B445" t="s">
        <v>10942</v>
      </c>
      <c r="C445" s="11" t="s">
        <v>10943</v>
      </c>
      <c r="D445" t="s">
        <v>2</v>
      </c>
      <c r="E445" t="s">
        <v>10996</v>
      </c>
      <c r="F445" t="s">
        <v>0</v>
      </c>
      <c r="G445" t="s">
        <v>10945</v>
      </c>
      <c r="H445" t="s">
        <v>10946</v>
      </c>
      <c r="I445" t="s">
        <v>10946</v>
      </c>
      <c r="J445" t="s">
        <v>10946</v>
      </c>
      <c r="K445" t="s">
        <v>10946</v>
      </c>
      <c r="L445" t="s">
        <v>10946</v>
      </c>
      <c r="M445" t="s">
        <v>11173</v>
      </c>
      <c r="N445" t="s">
        <v>11174</v>
      </c>
      <c r="O445" t="s">
        <v>11175</v>
      </c>
      <c r="P445" t="s">
        <v>11175</v>
      </c>
      <c r="Q445" t="s">
        <v>1</v>
      </c>
      <c r="R445" t="s">
        <v>11176</v>
      </c>
      <c r="T445" t="s">
        <v>10947</v>
      </c>
      <c r="U445" t="s">
        <v>11177</v>
      </c>
      <c r="W445" t="s">
        <v>10948</v>
      </c>
      <c r="X445" t="s">
        <v>10949</v>
      </c>
      <c r="Y445" t="s">
        <v>10950</v>
      </c>
      <c r="Z445" t="s">
        <v>10951</v>
      </c>
      <c r="AA445" t="s">
        <v>10952</v>
      </c>
      <c r="AB445" t="s">
        <v>10953</v>
      </c>
      <c r="AC445" t="s">
        <v>10954</v>
      </c>
    </row>
    <row r="446" spans="1:30" x14ac:dyDescent="0.55000000000000004">
      <c r="A446" t="s">
        <v>10997</v>
      </c>
      <c r="B446" t="s">
        <v>10998</v>
      </c>
      <c r="G446" t="s">
        <v>11178</v>
      </c>
      <c r="H446" s="1"/>
      <c r="I446" t="s">
        <v>11179</v>
      </c>
      <c r="J446" t="s">
        <v>11180</v>
      </c>
      <c r="K446" t="s">
        <v>11179</v>
      </c>
      <c r="L446" t="s">
        <v>11180</v>
      </c>
      <c r="M446" t="s">
        <v>11181</v>
      </c>
      <c r="R446" s="5" t="s">
        <v>11179</v>
      </c>
      <c r="S446" s="2" t="s">
        <v>11182</v>
      </c>
      <c r="T446" t="s">
        <v>11183</v>
      </c>
      <c r="U446" t="s">
        <v>11184</v>
      </c>
    </row>
    <row r="447" spans="1:30" x14ac:dyDescent="0.55000000000000004">
      <c r="A447" s="1">
        <v>11</v>
      </c>
      <c r="B447" s="1"/>
      <c r="C447" s="12" t="s">
        <v>10997</v>
      </c>
      <c r="D447" s="1" t="s">
        <v>10998</v>
      </c>
      <c r="F447" s="1" t="s">
        <v>10999</v>
      </c>
      <c r="G447" t="s">
        <v>11185</v>
      </c>
      <c r="I447" t="s">
        <v>11186</v>
      </c>
      <c r="J447" t="s">
        <v>11187</v>
      </c>
      <c r="K447" t="s">
        <v>11186</v>
      </c>
      <c r="L447" t="s">
        <v>11187</v>
      </c>
      <c r="M447" t="s">
        <v>11188</v>
      </c>
      <c r="R447" t="s">
        <v>11189</v>
      </c>
      <c r="S447" s="2" t="s">
        <v>11190</v>
      </c>
      <c r="U447" t="s">
        <v>11191</v>
      </c>
    </row>
    <row r="448" spans="1:30" ht="18.5" thickBot="1" x14ac:dyDescent="0.6">
      <c r="C448" s="13">
        <v>11</v>
      </c>
      <c r="D448" t="s">
        <v>10961</v>
      </c>
      <c r="E448">
        <f>VALUE(B446)</f>
        <v>1500</v>
      </c>
      <c r="F448" t="s">
        <v>10997</v>
      </c>
      <c r="G448" t="s">
        <v>11192</v>
      </c>
      <c r="I448" t="s">
        <v>11193</v>
      </c>
      <c r="J448" t="s">
        <v>11194</v>
      </c>
      <c r="K448" t="s">
        <v>11193</v>
      </c>
      <c r="L448" t="s">
        <v>11194</v>
      </c>
      <c r="M448" t="s">
        <v>11195</v>
      </c>
      <c r="Q448" s="5" t="s">
        <v>11196</v>
      </c>
      <c r="R448" s="5" t="s">
        <v>11197</v>
      </c>
      <c r="S448" s="39" t="s">
        <v>11198</v>
      </c>
      <c r="T448" t="s">
        <v>25</v>
      </c>
      <c r="U448" t="s">
        <v>11199</v>
      </c>
    </row>
    <row r="449" spans="2:30" ht="18" customHeight="1" x14ac:dyDescent="0.55000000000000004">
      <c r="C449" s="14"/>
      <c r="D449" s="58"/>
      <c r="E449" s="61" t="str">
        <f>IF(V451="非優先","非",IF(D449="","",IF(K449&gt;0.1,"単",IF(K450&gt;0.29,"連",IF(K451&gt;0.34,"複","※")))))</f>
        <v/>
      </c>
      <c r="F449" s="15"/>
      <c r="G449" s="16" t="s">
        <v>15</v>
      </c>
      <c r="H449" s="17"/>
      <c r="I449" s="40" t="s">
        <v>15</v>
      </c>
      <c r="J449" s="41" t="s">
        <v>15</v>
      </c>
      <c r="K449" s="40" t="s">
        <v>15</v>
      </c>
      <c r="L449" s="41" t="s">
        <v>15</v>
      </c>
      <c r="M449" s="42" t="s">
        <v>15</v>
      </c>
      <c r="N449" s="43" t="s">
        <v>15</v>
      </c>
      <c r="O449" s="43" t="s">
        <v>46</v>
      </c>
      <c r="P449" s="43" t="s">
        <v>46</v>
      </c>
      <c r="Q449" s="17"/>
      <c r="R449" s="44" t="s">
        <v>1931</v>
      </c>
      <c r="S449" s="45" t="s">
        <v>15</v>
      </c>
      <c r="T449" s="17" t="s">
        <v>46</v>
      </c>
      <c r="U449" s="43">
        <v>7.8</v>
      </c>
      <c r="V449" s="17" t="s">
        <v>11506</v>
      </c>
      <c r="W449" s="64" t="s">
        <v>11038</v>
      </c>
      <c r="X449" s="17"/>
      <c r="Y449" s="15"/>
      <c r="Z449" s="17"/>
      <c r="AA449" s="15"/>
      <c r="AB449" s="17"/>
      <c r="AC449" s="18" t="s">
        <v>10978</v>
      </c>
      <c r="AD449" s="19"/>
    </row>
    <row r="450" spans="2:30" ht="18" customHeight="1" x14ac:dyDescent="0.55000000000000004">
      <c r="C450" s="20">
        <v>1</v>
      </c>
      <c r="D450" s="59"/>
      <c r="E450" s="62"/>
      <c r="F450" s="4" t="s">
        <v>14450</v>
      </c>
      <c r="G450" s="21" t="s">
        <v>1181</v>
      </c>
      <c r="H450" s="21" t="s">
        <v>11105</v>
      </c>
      <c r="I450" s="46" t="s">
        <v>11201</v>
      </c>
      <c r="J450" s="47" t="s">
        <v>11201</v>
      </c>
      <c r="K450" s="46" t="s">
        <v>11201</v>
      </c>
      <c r="L450" s="47" t="s">
        <v>11201</v>
      </c>
      <c r="M450" s="48" t="s">
        <v>15</v>
      </c>
      <c r="N450" s="49" t="s">
        <v>15</v>
      </c>
      <c r="O450" s="49" t="s">
        <v>46</v>
      </c>
      <c r="P450" s="49" t="s">
        <v>46</v>
      </c>
      <c r="Q450" s="21" t="s">
        <v>28</v>
      </c>
      <c r="R450" s="50" t="s">
        <v>1931</v>
      </c>
      <c r="S450" s="51" t="s">
        <v>11201</v>
      </c>
      <c r="T450" s="21">
        <v>58</v>
      </c>
      <c r="U450" s="49">
        <v>6.2</v>
      </c>
      <c r="V450" s="21" t="s">
        <v>11507</v>
      </c>
      <c r="W450" s="65"/>
      <c r="X450" s="21" t="s">
        <v>11001</v>
      </c>
      <c r="Y450" s="4" t="s">
        <v>10971</v>
      </c>
      <c r="Z450" s="21" t="s">
        <v>11456</v>
      </c>
      <c r="AA450" s="4" t="s">
        <v>14351</v>
      </c>
      <c r="AB450" s="21" t="s">
        <v>14451</v>
      </c>
      <c r="AC450" s="22" t="s">
        <v>1181</v>
      </c>
      <c r="AD450" s="23"/>
    </row>
    <row r="451" spans="2:30" ht="18.5" customHeight="1" thickBot="1" x14ac:dyDescent="0.6">
      <c r="C451" s="24"/>
      <c r="D451" s="60"/>
      <c r="E451" s="63"/>
      <c r="F451" s="25"/>
      <c r="G451" s="26" t="s">
        <v>15</v>
      </c>
      <c r="H451" s="27">
        <v>16</v>
      </c>
      <c r="I451" s="52" t="s">
        <v>15</v>
      </c>
      <c r="J451" s="53" t="s">
        <v>15</v>
      </c>
      <c r="K451" s="52" t="s">
        <v>15</v>
      </c>
      <c r="L451" s="53" t="s">
        <v>15</v>
      </c>
      <c r="M451" s="54" t="s">
        <v>15</v>
      </c>
      <c r="N451" s="55" t="s">
        <v>15</v>
      </c>
      <c r="O451" s="54" t="s">
        <v>46</v>
      </c>
      <c r="P451" s="54" t="s">
        <v>46</v>
      </c>
      <c r="Q451" s="26">
        <v>9</v>
      </c>
      <c r="R451" s="26" t="s">
        <v>1931</v>
      </c>
      <c r="S451" s="56" t="s">
        <v>15</v>
      </c>
      <c r="T451" s="26" t="s">
        <v>15</v>
      </c>
      <c r="U451" s="54" t="s">
        <v>11213</v>
      </c>
      <c r="V451" s="26" t="s">
        <v>11508</v>
      </c>
      <c r="W451" s="66"/>
      <c r="X451" s="27">
        <v>9</v>
      </c>
      <c r="Y451" s="28"/>
      <c r="Z451" s="26"/>
      <c r="AA451" s="28"/>
      <c r="AB451" s="26"/>
      <c r="AC451" s="37">
        <v>0</v>
      </c>
      <c r="AD451" s="30"/>
    </row>
    <row r="452" spans="2:30" ht="18" customHeight="1" x14ac:dyDescent="0.55000000000000004">
      <c r="C452" s="14"/>
      <c r="D452" s="58"/>
      <c r="E452" s="61" t="str">
        <f t="shared" ref="E452" si="121">IF(V454="非優先","非",IF(D452="","",IF(K452&gt;0.1,"単",IF(K453&gt;0.29,"連",IF(K454&gt;0.34,"複","※")))))</f>
        <v/>
      </c>
      <c r="F452" s="15"/>
      <c r="G452" s="16" t="s">
        <v>15</v>
      </c>
      <c r="H452" s="17"/>
      <c r="I452" s="40" t="s">
        <v>15</v>
      </c>
      <c r="J452" s="41" t="s">
        <v>15</v>
      </c>
      <c r="K452" s="40" t="s">
        <v>15</v>
      </c>
      <c r="L452" s="41" t="s">
        <v>15</v>
      </c>
      <c r="M452" s="42" t="s">
        <v>15</v>
      </c>
      <c r="N452" s="43" t="s">
        <v>15</v>
      </c>
      <c r="O452" s="43" t="s">
        <v>46</v>
      </c>
      <c r="P452" s="43" t="s">
        <v>46</v>
      </c>
      <c r="Q452" s="17"/>
      <c r="R452" s="44" t="s">
        <v>1931</v>
      </c>
      <c r="S452" s="45" t="s">
        <v>15</v>
      </c>
      <c r="T452" s="17" t="s">
        <v>46</v>
      </c>
      <c r="U452" s="43">
        <v>12.1</v>
      </c>
      <c r="V452" s="17" t="s">
        <v>11255</v>
      </c>
      <c r="W452" s="64" t="s">
        <v>11161</v>
      </c>
      <c r="X452" s="17"/>
      <c r="Y452" s="15"/>
      <c r="Z452" s="17"/>
      <c r="AA452" s="15"/>
      <c r="AB452" s="17"/>
      <c r="AC452" s="18" t="s">
        <v>11076</v>
      </c>
      <c r="AD452" s="19"/>
    </row>
    <row r="453" spans="2:30" ht="18.75" customHeight="1" x14ac:dyDescent="0.55000000000000004">
      <c r="B453" s="31"/>
      <c r="C453" s="20">
        <v>2</v>
      </c>
      <c r="D453" s="59"/>
      <c r="E453" s="62"/>
      <c r="F453" s="4" t="s">
        <v>14452</v>
      </c>
      <c r="G453" s="21" t="s">
        <v>1575</v>
      </c>
      <c r="H453" s="21" t="s">
        <v>11078</v>
      </c>
      <c r="I453" s="46" t="s">
        <v>11201</v>
      </c>
      <c r="J453" s="47" t="s">
        <v>11201</v>
      </c>
      <c r="K453" s="46" t="s">
        <v>11201</v>
      </c>
      <c r="L453" s="47" t="s">
        <v>11201</v>
      </c>
      <c r="M453" s="48" t="s">
        <v>15</v>
      </c>
      <c r="N453" s="49" t="s">
        <v>15</v>
      </c>
      <c r="O453" s="49" t="s">
        <v>46</v>
      </c>
      <c r="P453" s="49" t="s">
        <v>46</v>
      </c>
      <c r="Q453" s="21" t="s">
        <v>16</v>
      </c>
      <c r="R453" s="50" t="s">
        <v>1931</v>
      </c>
      <c r="S453" s="51" t="s">
        <v>11201</v>
      </c>
      <c r="T453" s="21">
        <v>58</v>
      </c>
      <c r="U453" s="49">
        <v>9.4</v>
      </c>
      <c r="V453" s="21" t="s">
        <v>11256</v>
      </c>
      <c r="W453" s="65"/>
      <c r="X453" s="21" t="s">
        <v>11001</v>
      </c>
      <c r="Y453" s="4" t="s">
        <v>10966</v>
      </c>
      <c r="Z453" s="21" t="s">
        <v>10973</v>
      </c>
      <c r="AA453" s="4" t="s">
        <v>10980</v>
      </c>
      <c r="AB453" s="21" t="s">
        <v>14453</v>
      </c>
      <c r="AC453" s="22" t="s">
        <v>1575</v>
      </c>
      <c r="AD453" s="23"/>
    </row>
    <row r="454" spans="2:30" ht="18.5" customHeight="1" thickBot="1" x14ac:dyDescent="0.6">
      <c r="B454" s="32"/>
      <c r="C454" s="24"/>
      <c r="D454" s="60"/>
      <c r="E454" s="63"/>
      <c r="F454" s="25"/>
      <c r="G454" s="26" t="s">
        <v>15</v>
      </c>
      <c r="H454" s="27">
        <v>14</v>
      </c>
      <c r="I454" s="52" t="s">
        <v>15</v>
      </c>
      <c r="J454" s="53" t="s">
        <v>15</v>
      </c>
      <c r="K454" s="52" t="s">
        <v>15</v>
      </c>
      <c r="L454" s="53" t="s">
        <v>15</v>
      </c>
      <c r="M454" s="54" t="s">
        <v>15</v>
      </c>
      <c r="N454" s="55" t="s">
        <v>15</v>
      </c>
      <c r="O454" s="54" t="s">
        <v>46</v>
      </c>
      <c r="P454" s="54" t="s">
        <v>46</v>
      </c>
      <c r="Q454" s="26" t="s">
        <v>46</v>
      </c>
      <c r="R454" s="26" t="s">
        <v>1931</v>
      </c>
      <c r="S454" s="56" t="s">
        <v>15</v>
      </c>
      <c r="T454" s="26" t="s">
        <v>15</v>
      </c>
      <c r="U454" s="54" t="s">
        <v>11206</v>
      </c>
      <c r="V454" s="26" t="s">
        <v>11257</v>
      </c>
      <c r="W454" s="66"/>
      <c r="X454" s="27" t="s">
        <v>1931</v>
      </c>
      <c r="Y454" s="28"/>
      <c r="Z454" s="26"/>
      <c r="AA454" s="28"/>
      <c r="AB454" s="26"/>
      <c r="AC454" s="37">
        <v>0</v>
      </c>
      <c r="AD454" s="30"/>
    </row>
    <row r="455" spans="2:30" ht="18" customHeight="1" x14ac:dyDescent="0.55000000000000004">
      <c r="B455" s="32"/>
      <c r="C455" s="14"/>
      <c r="D455" s="58"/>
      <c r="E455" s="61" t="str">
        <f t="shared" ref="E455" si="122">IF(V457="非優先","非",IF(D455="","",IF(K455&gt;0.1,"単",IF(K456&gt;0.29,"連",IF(K457&gt;0.34,"複","※")))))</f>
        <v/>
      </c>
      <c r="F455" s="15"/>
      <c r="G455" s="16" t="s">
        <v>8307</v>
      </c>
      <c r="H455" s="17"/>
      <c r="I455" s="40">
        <v>0.14285714285714285</v>
      </c>
      <c r="J455" s="41">
        <v>4</v>
      </c>
      <c r="K455" s="40">
        <v>0.125</v>
      </c>
      <c r="L455" s="41">
        <v>6</v>
      </c>
      <c r="M455" s="42" t="s">
        <v>11227</v>
      </c>
      <c r="N455" s="43" t="s">
        <v>11268</v>
      </c>
      <c r="O455" s="43" t="s">
        <v>46</v>
      </c>
      <c r="P455" s="43" t="s">
        <v>46</v>
      </c>
      <c r="Q455" s="17"/>
      <c r="R455" s="44">
        <v>0</v>
      </c>
      <c r="S455" s="45" t="s">
        <v>11921</v>
      </c>
      <c r="T455" s="17" t="s">
        <v>46</v>
      </c>
      <c r="U455" s="43">
        <v>10.1</v>
      </c>
      <c r="V455" s="17" t="s">
        <v>11221</v>
      </c>
      <c r="W455" s="64" t="s">
        <v>14454</v>
      </c>
      <c r="X455" s="17"/>
      <c r="Y455" s="15"/>
      <c r="Z455" s="17"/>
      <c r="AA455" s="15"/>
      <c r="AB455" s="17"/>
      <c r="AC455" s="18" t="s">
        <v>5454</v>
      </c>
      <c r="AD455" s="19"/>
    </row>
    <row r="456" spans="2:30" ht="18" customHeight="1" x14ac:dyDescent="0.55000000000000004">
      <c r="B456" s="32"/>
      <c r="C456" s="20">
        <v>3</v>
      </c>
      <c r="D456" s="59"/>
      <c r="E456" s="62"/>
      <c r="F456" s="4" t="s">
        <v>14455</v>
      </c>
      <c r="G456" s="21" t="s">
        <v>1500</v>
      </c>
      <c r="H456" s="21" t="s">
        <v>11013</v>
      </c>
      <c r="I456" s="46">
        <v>0.21428571428571427</v>
      </c>
      <c r="J456" s="47">
        <v>6</v>
      </c>
      <c r="K456" s="46">
        <v>0.16666666666666666</v>
      </c>
      <c r="L456" s="47">
        <v>8</v>
      </c>
      <c r="M456" s="48" t="s">
        <v>10956</v>
      </c>
      <c r="N456" s="49" t="s">
        <v>46</v>
      </c>
      <c r="O456" s="49" t="s">
        <v>46</v>
      </c>
      <c r="P456" s="49" t="s">
        <v>46</v>
      </c>
      <c r="Q456" s="21" t="s">
        <v>11</v>
      </c>
      <c r="R456" s="50">
        <v>0.33</v>
      </c>
      <c r="S456" s="51" t="s">
        <v>11922</v>
      </c>
      <c r="T456" s="21">
        <v>58</v>
      </c>
      <c r="U456" s="49">
        <v>9.8000000000000007</v>
      </c>
      <c r="V456" s="21" t="s">
        <v>11222</v>
      </c>
      <c r="W456" s="65"/>
      <c r="X456" s="21" t="s">
        <v>11001</v>
      </c>
      <c r="Y456" s="4" t="s">
        <v>10971</v>
      </c>
      <c r="Z456" s="21" t="s">
        <v>11123</v>
      </c>
      <c r="AA456" s="4" t="s">
        <v>10983</v>
      </c>
      <c r="AB456" s="21" t="s">
        <v>14456</v>
      </c>
      <c r="AC456" s="22" t="s">
        <v>1500</v>
      </c>
      <c r="AD456" s="23"/>
    </row>
    <row r="457" spans="2:30" ht="18.5" customHeight="1" thickBot="1" x14ac:dyDescent="0.6">
      <c r="B457" s="32"/>
      <c r="C457" s="24"/>
      <c r="D457" s="60"/>
      <c r="E457" s="63"/>
      <c r="F457" s="25"/>
      <c r="G457" s="26">
        <v>2.4</v>
      </c>
      <c r="H457" s="27">
        <v>9</v>
      </c>
      <c r="I457" s="52">
        <v>0.2857142857142857</v>
      </c>
      <c r="J457" s="53" t="s">
        <v>12312</v>
      </c>
      <c r="K457" s="52">
        <v>0.20833333333333331</v>
      </c>
      <c r="L457" s="53" t="s">
        <v>14145</v>
      </c>
      <c r="M457" s="54" t="s">
        <v>10959</v>
      </c>
      <c r="N457" s="55" t="s">
        <v>11269</v>
      </c>
      <c r="O457" s="54" t="s">
        <v>46</v>
      </c>
      <c r="P457" s="54" t="s">
        <v>46</v>
      </c>
      <c r="Q457" s="26">
        <v>33</v>
      </c>
      <c r="R457" s="26">
        <v>3</v>
      </c>
      <c r="S457" s="56" t="s">
        <v>4</v>
      </c>
      <c r="T457" s="26" t="s">
        <v>15</v>
      </c>
      <c r="U457" s="54" t="s">
        <v>11213</v>
      </c>
      <c r="V457" s="26" t="s">
        <v>11223</v>
      </c>
      <c r="W457" s="66"/>
      <c r="X457" s="27">
        <v>33</v>
      </c>
      <c r="Y457" s="28"/>
      <c r="Z457" s="26"/>
      <c r="AA457" s="28"/>
      <c r="AB457" s="26"/>
      <c r="AC457" s="37">
        <v>0</v>
      </c>
      <c r="AD457" s="30"/>
    </row>
    <row r="458" spans="2:30" ht="18" customHeight="1" x14ac:dyDescent="0.55000000000000004">
      <c r="B458" s="32"/>
      <c r="C458" s="14"/>
      <c r="D458" s="58"/>
      <c r="E458" s="61" t="str">
        <f t="shared" ref="E458" si="123">IF(V460="非優先","非",IF(D458="","",IF(K458&gt;0.1,"単",IF(K459&gt;0.29,"連",IF(K460&gt;0.34,"複","※")))))</f>
        <v/>
      </c>
      <c r="F458" s="15"/>
      <c r="G458" s="16" t="s">
        <v>8302</v>
      </c>
      <c r="H458" s="17"/>
      <c r="I458" s="40">
        <v>2.7777777777777776E-2</v>
      </c>
      <c r="J458" s="41">
        <v>1</v>
      </c>
      <c r="K458" s="40">
        <v>9.375E-2</v>
      </c>
      <c r="L458" s="41">
        <v>6</v>
      </c>
      <c r="M458" s="42" t="s">
        <v>11200</v>
      </c>
      <c r="N458" s="43" t="s">
        <v>46</v>
      </c>
      <c r="O458" s="43" t="s">
        <v>46</v>
      </c>
      <c r="P458" s="43" t="s">
        <v>46</v>
      </c>
      <c r="Q458" s="17"/>
      <c r="R458" s="44">
        <v>0.18</v>
      </c>
      <c r="S458" s="45" t="s">
        <v>11904</v>
      </c>
      <c r="T458" s="17" t="s">
        <v>46</v>
      </c>
      <c r="U458" s="43">
        <v>9.6</v>
      </c>
      <c r="V458" s="17" t="s">
        <v>11509</v>
      </c>
      <c r="W458" s="64" t="s">
        <v>11166</v>
      </c>
      <c r="X458" s="17"/>
      <c r="Y458" s="15"/>
      <c r="Z458" s="17"/>
      <c r="AA458" s="15"/>
      <c r="AB458" s="17"/>
      <c r="AC458" s="18" t="s">
        <v>11169</v>
      </c>
      <c r="AD458" s="19"/>
    </row>
    <row r="459" spans="2:30" ht="18.75" customHeight="1" x14ac:dyDescent="0.55000000000000004">
      <c r="B459" s="32"/>
      <c r="C459" s="20">
        <v>4</v>
      </c>
      <c r="D459" s="59"/>
      <c r="E459" s="62"/>
      <c r="F459" s="4" t="s">
        <v>14457</v>
      </c>
      <c r="G459" s="21" t="s">
        <v>767</v>
      </c>
      <c r="H459" s="21" t="s">
        <v>12298</v>
      </c>
      <c r="I459" s="46">
        <v>0.16666666666666666</v>
      </c>
      <c r="J459" s="47">
        <v>6</v>
      </c>
      <c r="K459" s="46">
        <v>0.171875</v>
      </c>
      <c r="L459" s="47">
        <v>11</v>
      </c>
      <c r="M459" s="48" t="s">
        <v>10956</v>
      </c>
      <c r="N459" s="49" t="s">
        <v>46</v>
      </c>
      <c r="O459" s="49" t="s">
        <v>46</v>
      </c>
      <c r="P459" s="49" t="s">
        <v>46</v>
      </c>
      <c r="Q459" s="21" t="s">
        <v>1561</v>
      </c>
      <c r="R459" s="50">
        <v>0.27</v>
      </c>
      <c r="S459" s="51" t="s">
        <v>13</v>
      </c>
      <c r="T459" s="21">
        <v>58</v>
      </c>
      <c r="U459" s="49">
        <v>9.6999999999999993</v>
      </c>
      <c r="V459" s="21" t="s">
        <v>11510</v>
      </c>
      <c r="W459" s="65"/>
      <c r="X459" s="21" t="s">
        <v>11001</v>
      </c>
      <c r="Y459" s="4" t="s">
        <v>10966</v>
      </c>
      <c r="Z459" s="21" t="s">
        <v>11069</v>
      </c>
      <c r="AA459" s="4" t="s">
        <v>14458</v>
      </c>
      <c r="AB459" s="21" t="s">
        <v>14459</v>
      </c>
      <c r="AC459" s="22" t="s">
        <v>767</v>
      </c>
      <c r="AD459" s="23"/>
    </row>
    <row r="460" spans="2:30" ht="18.5" customHeight="1" thickBot="1" x14ac:dyDescent="0.6">
      <c r="B460" s="32"/>
      <c r="C460" s="24"/>
      <c r="D460" s="60"/>
      <c r="E460" s="63"/>
      <c r="F460" s="25"/>
      <c r="G460" s="26">
        <v>2.4</v>
      </c>
      <c r="H460" s="27">
        <v>16</v>
      </c>
      <c r="I460" s="52">
        <v>0.25</v>
      </c>
      <c r="J460" s="53" t="s">
        <v>13213</v>
      </c>
      <c r="K460" s="52">
        <v>0.25</v>
      </c>
      <c r="L460" s="53" t="s">
        <v>13214</v>
      </c>
      <c r="M460" s="54" t="s">
        <v>11204</v>
      </c>
      <c r="N460" s="55" t="s">
        <v>46</v>
      </c>
      <c r="O460" s="54" t="s">
        <v>46</v>
      </c>
      <c r="P460" s="54" t="s">
        <v>46</v>
      </c>
      <c r="Q460" s="26">
        <v>25</v>
      </c>
      <c r="R460" s="26">
        <v>11</v>
      </c>
      <c r="S460" s="56" t="s">
        <v>17</v>
      </c>
      <c r="T460" s="26" t="s">
        <v>11205</v>
      </c>
      <c r="U460" s="54" t="s">
        <v>11214</v>
      </c>
      <c r="V460" s="26" t="s">
        <v>11511</v>
      </c>
      <c r="W460" s="66"/>
      <c r="X460" s="27">
        <v>25</v>
      </c>
      <c r="Y460" s="28"/>
      <c r="Z460" s="26"/>
      <c r="AA460" s="28"/>
      <c r="AB460" s="26"/>
      <c r="AC460" s="37">
        <v>0</v>
      </c>
      <c r="AD460" s="30"/>
    </row>
    <row r="461" spans="2:30" ht="18" customHeight="1" x14ac:dyDescent="0.55000000000000004">
      <c r="B461" s="33"/>
      <c r="C461" s="14"/>
      <c r="D461" s="58"/>
      <c r="E461" s="61" t="str">
        <f t="shared" ref="E461" si="124">IF(V463="非優先","非",IF(D461="","",IF(K461&gt;0.1,"単",IF(K462&gt;0.29,"連",IF(K463&gt;0.34,"複","※")))))</f>
        <v/>
      </c>
      <c r="F461" s="15"/>
      <c r="G461" s="16" t="s">
        <v>8302</v>
      </c>
      <c r="H461" s="17"/>
      <c r="I461" s="40">
        <v>4.8387096774193547E-2</v>
      </c>
      <c r="J461" s="41">
        <v>3</v>
      </c>
      <c r="K461" s="40">
        <v>4.716981132075472E-2</v>
      </c>
      <c r="L461" s="41">
        <v>5</v>
      </c>
      <c r="M461" s="42" t="s">
        <v>11200</v>
      </c>
      <c r="N461" s="43" t="s">
        <v>12495</v>
      </c>
      <c r="O461" s="43" t="s">
        <v>46</v>
      </c>
      <c r="P461" s="43" t="s">
        <v>46</v>
      </c>
      <c r="Q461" s="17"/>
      <c r="R461" s="44" t="s">
        <v>1931</v>
      </c>
      <c r="S461" s="45" t="s">
        <v>11372</v>
      </c>
      <c r="T461" s="17" t="s">
        <v>46</v>
      </c>
      <c r="U461" s="43"/>
      <c r="V461" s="17" t="s">
        <v>12512</v>
      </c>
      <c r="W461" s="64" t="s">
        <v>14460</v>
      </c>
      <c r="X461" s="17"/>
      <c r="Y461" s="15"/>
      <c r="Z461" s="17"/>
      <c r="AA461" s="15"/>
      <c r="AB461" s="17"/>
      <c r="AC461" s="18" t="s">
        <v>12043</v>
      </c>
      <c r="AD461" s="19"/>
    </row>
    <row r="462" spans="2:30" ht="18.75" customHeight="1" x14ac:dyDescent="0.55000000000000004">
      <c r="B462" s="34"/>
      <c r="C462" s="20">
        <v>5</v>
      </c>
      <c r="D462" s="59"/>
      <c r="E462" s="62"/>
      <c r="F462" s="4" t="s">
        <v>14461</v>
      </c>
      <c r="G462" s="21" t="s">
        <v>460</v>
      </c>
      <c r="H462" s="21" t="s">
        <v>12182</v>
      </c>
      <c r="I462" s="46">
        <v>0.12903225806451613</v>
      </c>
      <c r="J462" s="47">
        <v>8</v>
      </c>
      <c r="K462" s="46">
        <v>0.12264150943396226</v>
      </c>
      <c r="L462" s="47">
        <v>13</v>
      </c>
      <c r="M462" s="48" t="s">
        <v>10956</v>
      </c>
      <c r="N462" s="49" t="s">
        <v>12496</v>
      </c>
      <c r="O462" s="49" t="s">
        <v>46</v>
      </c>
      <c r="P462" s="49" t="s">
        <v>46</v>
      </c>
      <c r="Q462" s="21" t="s">
        <v>9684</v>
      </c>
      <c r="R462" s="50" t="s">
        <v>1931</v>
      </c>
      <c r="S462" s="51" t="s">
        <v>2402</v>
      </c>
      <c r="T462" s="21">
        <v>56</v>
      </c>
      <c r="U462" s="49">
        <v>4.2</v>
      </c>
      <c r="V462" s="21" t="s">
        <v>12513</v>
      </c>
      <c r="W462" s="65"/>
      <c r="X462" s="21" t="s">
        <v>10965</v>
      </c>
      <c r="Y462" s="4" t="s">
        <v>10982</v>
      </c>
      <c r="Z462" s="21" t="s">
        <v>11005</v>
      </c>
      <c r="AA462" s="4" t="s">
        <v>11137</v>
      </c>
      <c r="AB462" s="21" t="s">
        <v>14462</v>
      </c>
      <c r="AC462" s="22" t="s">
        <v>460</v>
      </c>
      <c r="AD462" s="23"/>
    </row>
    <row r="463" spans="2:30" ht="18.5" customHeight="1" thickBot="1" x14ac:dyDescent="0.6">
      <c r="C463" s="24"/>
      <c r="D463" s="60"/>
      <c r="E463" s="63"/>
      <c r="F463" s="25"/>
      <c r="G463" s="26">
        <v>4</v>
      </c>
      <c r="H463" s="27">
        <v>16</v>
      </c>
      <c r="I463" s="52">
        <v>0.14516129032258066</v>
      </c>
      <c r="J463" s="53" t="s">
        <v>13716</v>
      </c>
      <c r="K463" s="52">
        <v>0.17924528301886794</v>
      </c>
      <c r="L463" s="53" t="s">
        <v>13717</v>
      </c>
      <c r="M463" s="54" t="s">
        <v>11204</v>
      </c>
      <c r="N463" s="55" t="s">
        <v>12499</v>
      </c>
      <c r="O463" s="54" t="s">
        <v>46</v>
      </c>
      <c r="P463" s="54" t="s">
        <v>46</v>
      </c>
      <c r="Q463" s="26" t="s">
        <v>46</v>
      </c>
      <c r="R463" s="26" t="s">
        <v>1931</v>
      </c>
      <c r="S463" s="56" t="s">
        <v>13</v>
      </c>
      <c r="T463" s="26" t="s">
        <v>15</v>
      </c>
      <c r="U463" s="54" t="s">
        <v>11206</v>
      </c>
      <c r="V463" s="26" t="s">
        <v>12515</v>
      </c>
      <c r="W463" s="66"/>
      <c r="X463" s="27" t="s">
        <v>1931</v>
      </c>
      <c r="Y463" s="28"/>
      <c r="Z463" s="26"/>
      <c r="AA463" s="28"/>
      <c r="AB463" s="26"/>
      <c r="AC463" s="37">
        <v>0</v>
      </c>
      <c r="AD463" s="30"/>
    </row>
    <row r="464" spans="2:30" ht="18" customHeight="1" x14ac:dyDescent="0.55000000000000004">
      <c r="C464" s="14"/>
      <c r="D464" s="58"/>
      <c r="E464" s="61" t="str">
        <f t="shared" ref="E464" si="125">IF(V466="非優先","非",IF(D464="","",IF(K464&gt;0.1,"単",IF(K465&gt;0.29,"連",IF(K466&gt;0.34,"複","※")))))</f>
        <v/>
      </c>
      <c r="F464" s="15"/>
      <c r="G464" s="16" t="s">
        <v>8300</v>
      </c>
      <c r="H464" s="17"/>
      <c r="I464" s="40">
        <v>0</v>
      </c>
      <c r="J464" s="41">
        <v>0</v>
      </c>
      <c r="K464" s="40">
        <v>0</v>
      </c>
      <c r="L464" s="41">
        <v>0</v>
      </c>
      <c r="M464" s="42" t="s">
        <v>11207</v>
      </c>
      <c r="N464" s="43" t="s">
        <v>46</v>
      </c>
      <c r="O464" s="43" t="s">
        <v>46</v>
      </c>
      <c r="P464" s="43" t="s">
        <v>46</v>
      </c>
      <c r="Q464" s="17"/>
      <c r="R464" s="44">
        <v>0.1</v>
      </c>
      <c r="S464" s="45" t="s">
        <v>11900</v>
      </c>
      <c r="T464" s="17" t="s">
        <v>11216</v>
      </c>
      <c r="U464" s="43">
        <v>8</v>
      </c>
      <c r="V464" s="17"/>
      <c r="W464" s="64" t="s">
        <v>14463</v>
      </c>
      <c r="X464" s="17"/>
      <c r="Y464" s="15"/>
      <c r="Z464" s="17"/>
      <c r="AA464" s="15"/>
      <c r="AB464" s="17"/>
      <c r="AC464" s="18">
        <v>0</v>
      </c>
      <c r="AD464" s="19"/>
    </row>
    <row r="465" spans="3:30" ht="18" customHeight="1" x14ac:dyDescent="0.55000000000000004">
      <c r="C465" s="20">
        <v>6</v>
      </c>
      <c r="D465" s="59"/>
      <c r="E465" s="62"/>
      <c r="F465" s="4" t="s">
        <v>14464</v>
      </c>
      <c r="G465" s="21" t="s">
        <v>247</v>
      </c>
      <c r="H465" s="21" t="s">
        <v>10991</v>
      </c>
      <c r="I465" s="46">
        <v>0</v>
      </c>
      <c r="J465" s="47">
        <v>0</v>
      </c>
      <c r="K465" s="46">
        <v>7.1428571428571425E-2</v>
      </c>
      <c r="L465" s="47">
        <v>1</v>
      </c>
      <c r="M465" s="48" t="s">
        <v>10956</v>
      </c>
      <c r="N465" s="49" t="s">
        <v>46</v>
      </c>
      <c r="O465" s="49" t="s">
        <v>46</v>
      </c>
      <c r="P465" s="49" t="s">
        <v>46</v>
      </c>
      <c r="Q465" s="21" t="s">
        <v>8562</v>
      </c>
      <c r="R465" s="50">
        <v>0.28000000000000003</v>
      </c>
      <c r="S465" s="51" t="s">
        <v>11938</v>
      </c>
      <c r="T465" s="21">
        <v>56</v>
      </c>
      <c r="U465" s="49">
        <v>4.8</v>
      </c>
      <c r="V465" s="21"/>
      <c r="W465" s="65"/>
      <c r="X465" s="21" t="s">
        <v>10965</v>
      </c>
      <c r="Y465" s="4" t="s">
        <v>10966</v>
      </c>
      <c r="Z465" s="21" t="s">
        <v>12030</v>
      </c>
      <c r="AA465" s="4" t="s">
        <v>12884</v>
      </c>
      <c r="AB465" s="21" t="s">
        <v>14465</v>
      </c>
      <c r="AC465" s="22" t="s">
        <v>247</v>
      </c>
      <c r="AD465" s="23"/>
    </row>
    <row r="466" spans="3:30" ht="18.5" customHeight="1" thickBot="1" x14ac:dyDescent="0.6">
      <c r="C466" s="24"/>
      <c r="D466" s="60"/>
      <c r="E466" s="63"/>
      <c r="F466" s="25"/>
      <c r="G466" s="26">
        <v>3</v>
      </c>
      <c r="H466" s="27">
        <v>12</v>
      </c>
      <c r="I466" s="52">
        <v>0</v>
      </c>
      <c r="J466" s="53" t="s">
        <v>10976</v>
      </c>
      <c r="K466" s="52">
        <v>0.14285714285714285</v>
      </c>
      <c r="L466" s="53" t="s">
        <v>12610</v>
      </c>
      <c r="M466" s="54" t="s">
        <v>10959</v>
      </c>
      <c r="N466" s="55" t="s">
        <v>46</v>
      </c>
      <c r="O466" s="54" t="s">
        <v>46</v>
      </c>
      <c r="P466" s="54" t="s">
        <v>46</v>
      </c>
      <c r="Q466" s="26">
        <v>25</v>
      </c>
      <c r="R466" s="26">
        <v>118</v>
      </c>
      <c r="S466" s="56" t="s">
        <v>5</v>
      </c>
      <c r="T466" s="26" t="s">
        <v>15</v>
      </c>
      <c r="U466" s="54" t="s">
        <v>11214</v>
      </c>
      <c r="V466" s="26"/>
      <c r="W466" s="66"/>
      <c r="X466" s="27">
        <v>25</v>
      </c>
      <c r="Y466" s="28"/>
      <c r="Z466" s="26"/>
      <c r="AA466" s="28"/>
      <c r="AB466" s="26"/>
      <c r="AC466" s="37">
        <v>0</v>
      </c>
      <c r="AD466" s="30"/>
    </row>
    <row r="467" spans="3:30" ht="18" customHeight="1" x14ac:dyDescent="0.55000000000000004">
      <c r="C467" s="14"/>
      <c r="D467" s="58"/>
      <c r="E467" s="61" t="str">
        <f t="shared" ref="E467" si="126">IF(V469="非優先","非",IF(D467="","",IF(K467&gt;0.1,"単",IF(K468&gt;0.29,"連",IF(K469&gt;0.34,"複","※")))))</f>
        <v/>
      </c>
      <c r="F467" s="15"/>
      <c r="G467" s="16" t="s">
        <v>15</v>
      </c>
      <c r="H467" s="17"/>
      <c r="I467" s="40" t="s">
        <v>15</v>
      </c>
      <c r="J467" s="41" t="s">
        <v>15</v>
      </c>
      <c r="K467" s="40">
        <v>0.17857142857142858</v>
      </c>
      <c r="L467" s="41">
        <v>10</v>
      </c>
      <c r="M467" s="42" t="s">
        <v>11200</v>
      </c>
      <c r="N467" s="43" t="s">
        <v>15</v>
      </c>
      <c r="O467" s="43" t="s">
        <v>321</v>
      </c>
      <c r="P467" s="43" t="s">
        <v>7730</v>
      </c>
      <c r="Q467" s="17"/>
      <c r="R467" s="44" t="s">
        <v>1931</v>
      </c>
      <c r="S467" s="45" t="s">
        <v>14506</v>
      </c>
      <c r="T467" s="17" t="s">
        <v>46</v>
      </c>
      <c r="U467" s="43" t="s">
        <v>1665</v>
      </c>
      <c r="V467" s="17" t="s">
        <v>11403</v>
      </c>
      <c r="W467" s="64" t="s">
        <v>11068</v>
      </c>
      <c r="X467" s="17"/>
      <c r="Y467" s="15"/>
      <c r="Z467" s="17"/>
      <c r="AA467" s="15"/>
      <c r="AB467" s="17"/>
      <c r="AC467" s="18" t="s">
        <v>7385</v>
      </c>
      <c r="AD467" s="19"/>
    </row>
    <row r="468" spans="3:30" ht="18" customHeight="1" x14ac:dyDescent="0.55000000000000004">
      <c r="C468" s="20">
        <v>7</v>
      </c>
      <c r="D468" s="59"/>
      <c r="E468" s="62"/>
      <c r="F468" s="4" t="s">
        <v>2279</v>
      </c>
      <c r="G468" s="21" t="s">
        <v>1518</v>
      </c>
      <c r="H468" s="21" t="s">
        <v>12924</v>
      </c>
      <c r="I468" s="46" t="s">
        <v>11201</v>
      </c>
      <c r="J468" s="47" t="s">
        <v>11201</v>
      </c>
      <c r="K468" s="46">
        <v>0.3392857142857143</v>
      </c>
      <c r="L468" s="47">
        <v>19</v>
      </c>
      <c r="M468" s="48" t="s">
        <v>10997</v>
      </c>
      <c r="N468" s="49" t="s">
        <v>15</v>
      </c>
      <c r="O468" s="49" t="s">
        <v>6380</v>
      </c>
      <c r="P468" s="49" t="s">
        <v>7717</v>
      </c>
      <c r="Q468" s="21" t="s">
        <v>5445</v>
      </c>
      <c r="R468" s="50" t="s">
        <v>1931</v>
      </c>
      <c r="S468" s="51" t="s">
        <v>12589</v>
      </c>
      <c r="T468" s="21">
        <v>58</v>
      </c>
      <c r="U468" s="49">
        <v>6.8</v>
      </c>
      <c r="V468" s="21" t="s">
        <v>11404</v>
      </c>
      <c r="W468" s="65"/>
      <c r="X468" s="21" t="s">
        <v>11001</v>
      </c>
      <c r="Y468" s="4" t="s">
        <v>10971</v>
      </c>
      <c r="Z468" s="21" t="s">
        <v>11123</v>
      </c>
      <c r="AA468" s="4" t="s">
        <v>11029</v>
      </c>
      <c r="AB468" s="21" t="s">
        <v>14261</v>
      </c>
      <c r="AC468" s="22" t="s">
        <v>1518</v>
      </c>
      <c r="AD468" s="23"/>
    </row>
    <row r="469" spans="3:30" ht="18.5" customHeight="1" thickBot="1" x14ac:dyDescent="0.6">
      <c r="C469" s="24"/>
      <c r="D469" s="60"/>
      <c r="E469" s="63"/>
      <c r="F469" s="25"/>
      <c r="G469" s="26" t="s">
        <v>15</v>
      </c>
      <c r="H469" s="27">
        <v>16</v>
      </c>
      <c r="I469" s="52" t="s">
        <v>15</v>
      </c>
      <c r="J469" s="53" t="s">
        <v>13661</v>
      </c>
      <c r="K469" s="52">
        <v>0.4107142857142857</v>
      </c>
      <c r="L469" s="53" t="s">
        <v>14532</v>
      </c>
      <c r="M469" s="54" t="s">
        <v>10999</v>
      </c>
      <c r="N469" s="55" t="s">
        <v>15</v>
      </c>
      <c r="O469" s="54" t="s">
        <v>46</v>
      </c>
      <c r="P469" s="54" t="s">
        <v>46</v>
      </c>
      <c r="Q469" s="26" t="s">
        <v>46</v>
      </c>
      <c r="R469" s="26" t="s">
        <v>1931</v>
      </c>
      <c r="S469" s="56" t="s">
        <v>14507</v>
      </c>
      <c r="T469" s="26" t="s">
        <v>15</v>
      </c>
      <c r="U469" s="54" t="s">
        <v>11214</v>
      </c>
      <c r="V469" s="26"/>
      <c r="W469" s="66"/>
      <c r="X469" s="27">
        <v>10</v>
      </c>
      <c r="Y469" s="28"/>
      <c r="Z469" s="26"/>
      <c r="AA469" s="28"/>
      <c r="AB469" s="26"/>
      <c r="AC469" s="37">
        <v>0</v>
      </c>
      <c r="AD469" s="30"/>
    </row>
    <row r="470" spans="3:30" ht="18" customHeight="1" x14ac:dyDescent="0.55000000000000004">
      <c r="C470" s="14"/>
      <c r="D470" s="58"/>
      <c r="E470" s="61" t="str">
        <f t="shared" ref="E470" si="127">IF(V472="非優先","非",IF(D470="","",IF(K470&gt;0.1,"単",IF(K471&gt;0.29,"連",IF(K472&gt;0.34,"複","※")))))</f>
        <v/>
      </c>
      <c r="F470" s="15"/>
      <c r="G470" s="16" t="s">
        <v>15</v>
      </c>
      <c r="H470" s="17"/>
      <c r="I470" s="40" t="s">
        <v>15</v>
      </c>
      <c r="J470" s="41" t="s">
        <v>15</v>
      </c>
      <c r="K470" s="40" t="s">
        <v>15</v>
      </c>
      <c r="L470" s="41" t="s">
        <v>15</v>
      </c>
      <c r="M470" s="42" t="s">
        <v>15</v>
      </c>
      <c r="N470" s="43" t="s">
        <v>15</v>
      </c>
      <c r="O470" s="43" t="s">
        <v>46</v>
      </c>
      <c r="P470" s="43" t="s">
        <v>46</v>
      </c>
      <c r="Q470" s="17"/>
      <c r="R470" s="44" t="s">
        <v>1931</v>
      </c>
      <c r="S470" s="45" t="s">
        <v>15</v>
      </c>
      <c r="T470" s="17" t="s">
        <v>46</v>
      </c>
      <c r="U470" s="43">
        <v>9.1</v>
      </c>
      <c r="V470" s="17" t="s">
        <v>11232</v>
      </c>
      <c r="W470" s="64" t="s">
        <v>10972</v>
      </c>
      <c r="X470" s="17"/>
      <c r="Y470" s="15"/>
      <c r="Z470" s="17"/>
      <c r="AA470" s="15"/>
      <c r="AB470" s="17"/>
      <c r="AC470" s="18">
        <v>0</v>
      </c>
      <c r="AD470" s="19"/>
    </row>
    <row r="471" spans="3:30" ht="18" customHeight="1" x14ac:dyDescent="0.55000000000000004">
      <c r="C471" s="20">
        <v>8</v>
      </c>
      <c r="D471" s="59"/>
      <c r="E471" s="62"/>
      <c r="F471" s="4" t="s">
        <v>14466</v>
      </c>
      <c r="G471" s="21" t="s">
        <v>1086</v>
      </c>
      <c r="H471" s="21" t="s">
        <v>12182</v>
      </c>
      <c r="I471" s="46" t="s">
        <v>11201</v>
      </c>
      <c r="J471" s="47" t="s">
        <v>11201</v>
      </c>
      <c r="K471" s="46" t="s">
        <v>11201</v>
      </c>
      <c r="L471" s="47" t="s">
        <v>11201</v>
      </c>
      <c r="M471" s="48" t="s">
        <v>15</v>
      </c>
      <c r="N471" s="49" t="s">
        <v>15</v>
      </c>
      <c r="O471" s="49" t="s">
        <v>46</v>
      </c>
      <c r="P471" s="49" t="s">
        <v>46</v>
      </c>
      <c r="Q471" s="21" t="s">
        <v>1566</v>
      </c>
      <c r="R471" s="50" t="s">
        <v>1931</v>
      </c>
      <c r="S471" s="51" t="s">
        <v>11201</v>
      </c>
      <c r="T471" s="21">
        <v>58</v>
      </c>
      <c r="U471" s="49">
        <v>8.8000000000000007</v>
      </c>
      <c r="V471" s="21" t="s">
        <v>11227</v>
      </c>
      <c r="W471" s="65"/>
      <c r="X471" s="21" t="s">
        <v>11001</v>
      </c>
      <c r="Y471" s="4" t="s">
        <v>10971</v>
      </c>
      <c r="Z471" s="21" t="s">
        <v>11014</v>
      </c>
      <c r="AA471" s="4" t="s">
        <v>12120</v>
      </c>
      <c r="AB471" s="21" t="s">
        <v>14467</v>
      </c>
      <c r="AC471" s="22" t="s">
        <v>1086</v>
      </c>
      <c r="AD471" s="23"/>
    </row>
    <row r="472" spans="3:30" ht="18.5" customHeight="1" thickBot="1" x14ac:dyDescent="0.6">
      <c r="C472" s="24"/>
      <c r="D472" s="60"/>
      <c r="E472" s="63"/>
      <c r="F472" s="25"/>
      <c r="G472" s="26" t="s">
        <v>15</v>
      </c>
      <c r="H472" s="27">
        <v>16</v>
      </c>
      <c r="I472" s="52" t="s">
        <v>15</v>
      </c>
      <c r="J472" s="53" t="s">
        <v>15</v>
      </c>
      <c r="K472" s="52" t="s">
        <v>15</v>
      </c>
      <c r="L472" s="53" t="s">
        <v>15</v>
      </c>
      <c r="M472" s="54" t="s">
        <v>15</v>
      </c>
      <c r="N472" s="55" t="s">
        <v>15</v>
      </c>
      <c r="O472" s="54" t="s">
        <v>46</v>
      </c>
      <c r="P472" s="54" t="s">
        <v>46</v>
      </c>
      <c r="Q472" s="26" t="s">
        <v>46</v>
      </c>
      <c r="R472" s="26" t="s">
        <v>1931</v>
      </c>
      <c r="S472" s="56" t="s">
        <v>15</v>
      </c>
      <c r="T472" s="26" t="s">
        <v>15</v>
      </c>
      <c r="U472" s="54" t="s">
        <v>11214</v>
      </c>
      <c r="V472" s="26"/>
      <c r="W472" s="66"/>
      <c r="X472" s="27">
        <v>11</v>
      </c>
      <c r="Y472" s="28"/>
      <c r="Z472" s="26"/>
      <c r="AA472" s="28"/>
      <c r="AB472" s="26"/>
      <c r="AC472" s="37">
        <v>0</v>
      </c>
      <c r="AD472" s="30"/>
    </row>
    <row r="473" spans="3:30" ht="18" customHeight="1" x14ac:dyDescent="0.55000000000000004">
      <c r="C473" s="14"/>
      <c r="D473" s="58"/>
      <c r="E473" s="61" t="str">
        <f t="shared" ref="E473" si="128">IF(V475="非優先","非",IF(D473="","",IF(K473&gt;0.1,"単",IF(K474&gt;0.29,"連",IF(K475&gt;0.34,"複","※")))))</f>
        <v/>
      </c>
      <c r="F473" s="15"/>
      <c r="G473" s="16" t="s">
        <v>15</v>
      </c>
      <c r="H473" s="17"/>
      <c r="I473" s="40">
        <v>0</v>
      </c>
      <c r="J473" s="41">
        <v>0</v>
      </c>
      <c r="K473" s="40">
        <v>3.7735849056603772E-2</v>
      </c>
      <c r="L473" s="41">
        <v>2</v>
      </c>
      <c r="M473" s="42" t="s">
        <v>11209</v>
      </c>
      <c r="N473" s="43" t="s">
        <v>11441</v>
      </c>
      <c r="O473" s="43" t="s">
        <v>157</v>
      </c>
      <c r="P473" s="43" t="s">
        <v>7734</v>
      </c>
      <c r="Q473" s="17"/>
      <c r="R473" s="44" t="s">
        <v>1931</v>
      </c>
      <c r="S473" s="45" t="s">
        <v>15</v>
      </c>
      <c r="T473" s="17" t="s">
        <v>46</v>
      </c>
      <c r="U473" s="43">
        <v>3.6</v>
      </c>
      <c r="V473" s="17" t="s">
        <v>11252</v>
      </c>
      <c r="W473" s="64" t="s">
        <v>12135</v>
      </c>
      <c r="X473" s="17"/>
      <c r="Y473" s="15"/>
      <c r="Z473" s="17"/>
      <c r="AA473" s="15"/>
      <c r="AB473" s="17"/>
      <c r="AC473" s="18" t="s">
        <v>8585</v>
      </c>
      <c r="AD473" s="19"/>
    </row>
    <row r="474" spans="3:30" ht="18" customHeight="1" x14ac:dyDescent="0.55000000000000004">
      <c r="C474" s="20">
        <v>9</v>
      </c>
      <c r="D474" s="59"/>
      <c r="E474" s="62"/>
      <c r="F474" s="4" t="s">
        <v>7360</v>
      </c>
      <c r="G474" s="21" t="s">
        <v>1690</v>
      </c>
      <c r="H474" s="21" t="s">
        <v>12281</v>
      </c>
      <c r="I474" s="46">
        <v>8.3333333333333329E-2</v>
      </c>
      <c r="J474" s="47">
        <v>1</v>
      </c>
      <c r="K474" s="46">
        <v>9.4339622641509441E-2</v>
      </c>
      <c r="L474" s="47">
        <v>5</v>
      </c>
      <c r="M474" s="48" t="s">
        <v>10956</v>
      </c>
      <c r="N474" s="49" t="s">
        <v>46</v>
      </c>
      <c r="O474" s="49" t="s">
        <v>2657</v>
      </c>
      <c r="P474" s="49" t="s">
        <v>7731</v>
      </c>
      <c r="Q474" s="21" t="s">
        <v>1564</v>
      </c>
      <c r="R474" s="50" t="s">
        <v>1931</v>
      </c>
      <c r="S474" s="51" t="s">
        <v>11201</v>
      </c>
      <c r="T474" s="21">
        <v>58</v>
      </c>
      <c r="U474" s="49">
        <v>4.4000000000000004</v>
      </c>
      <c r="V474" s="21"/>
      <c r="W474" s="65"/>
      <c r="X474" s="21" t="s">
        <v>11168</v>
      </c>
      <c r="Y474" s="4" t="s">
        <v>11004</v>
      </c>
      <c r="Z474" s="21" t="s">
        <v>11033</v>
      </c>
      <c r="AA474" s="4" t="s">
        <v>13431</v>
      </c>
      <c r="AB474" s="21" t="s">
        <v>14468</v>
      </c>
      <c r="AC474" s="22" t="s">
        <v>1690</v>
      </c>
      <c r="AD474" s="23"/>
    </row>
    <row r="475" spans="3:30" ht="18.5" customHeight="1" thickBot="1" x14ac:dyDescent="0.6">
      <c r="C475" s="24"/>
      <c r="D475" s="60"/>
      <c r="E475" s="63"/>
      <c r="F475" s="25"/>
      <c r="G475" s="26">
        <v>3.4</v>
      </c>
      <c r="H475" s="27">
        <v>16</v>
      </c>
      <c r="I475" s="52">
        <v>0.16666666666666666</v>
      </c>
      <c r="J475" s="53" t="s">
        <v>11359</v>
      </c>
      <c r="K475" s="52">
        <v>0.22641509433962265</v>
      </c>
      <c r="L475" s="53" t="s">
        <v>14533</v>
      </c>
      <c r="M475" s="54" t="s">
        <v>15</v>
      </c>
      <c r="N475" s="55" t="s">
        <v>46</v>
      </c>
      <c r="O475" s="54" t="s">
        <v>46</v>
      </c>
      <c r="P475" s="54" t="s">
        <v>46</v>
      </c>
      <c r="Q475" s="26" t="s">
        <v>46</v>
      </c>
      <c r="R475" s="26" t="s">
        <v>1931</v>
      </c>
      <c r="S475" s="56" t="s">
        <v>15</v>
      </c>
      <c r="T475" s="26" t="s">
        <v>15</v>
      </c>
      <c r="U475" s="54" t="s">
        <v>11206</v>
      </c>
      <c r="V475" s="26" t="s">
        <v>11253</v>
      </c>
      <c r="W475" s="66"/>
      <c r="X475" s="27">
        <v>34</v>
      </c>
      <c r="Y475" s="28"/>
      <c r="Z475" s="26"/>
      <c r="AA475" s="28"/>
      <c r="AB475" s="26"/>
      <c r="AC475" s="37">
        <v>0</v>
      </c>
      <c r="AD475" s="30"/>
    </row>
    <row r="476" spans="3:30" ht="18" customHeight="1" x14ac:dyDescent="0.55000000000000004">
      <c r="C476" s="14"/>
      <c r="D476" s="58"/>
      <c r="E476" s="61" t="str">
        <f t="shared" ref="E476" si="129">IF(V478="非優先","非",IF(D476="","",IF(K476&gt;0.1,"単",IF(K477&gt;0.29,"連",IF(K478&gt;0.34,"複","※")))))</f>
        <v/>
      </c>
      <c r="F476" s="15"/>
      <c r="G476" s="16" t="s">
        <v>8311</v>
      </c>
      <c r="H476" s="17"/>
      <c r="I476" s="40">
        <v>0</v>
      </c>
      <c r="J476" s="41">
        <v>0</v>
      </c>
      <c r="K476" s="40">
        <v>0.15384615384615385</v>
      </c>
      <c r="L476" s="41">
        <v>2</v>
      </c>
      <c r="M476" s="42" t="s">
        <v>11209</v>
      </c>
      <c r="N476" s="43" t="s">
        <v>46</v>
      </c>
      <c r="O476" s="43" t="s">
        <v>794</v>
      </c>
      <c r="P476" s="43" t="s">
        <v>7743</v>
      </c>
      <c r="Q476" s="17"/>
      <c r="R476" s="44">
        <v>0</v>
      </c>
      <c r="S476" s="45" t="s">
        <v>11909</v>
      </c>
      <c r="T476" s="17" t="s">
        <v>46</v>
      </c>
      <c r="U476" s="43">
        <v>14.6</v>
      </c>
      <c r="V476" s="17" t="s">
        <v>11519</v>
      </c>
      <c r="W476" s="64" t="s">
        <v>11075</v>
      </c>
      <c r="X476" s="17"/>
      <c r="Y476" s="15"/>
      <c r="Z476" s="17"/>
      <c r="AA476" s="15"/>
      <c r="AB476" s="17"/>
      <c r="AC476" s="18" t="s">
        <v>11524</v>
      </c>
      <c r="AD476" s="19"/>
    </row>
    <row r="477" spans="3:30" ht="18" customHeight="1" x14ac:dyDescent="0.55000000000000004">
      <c r="C477" s="20">
        <v>10</v>
      </c>
      <c r="D477" s="59"/>
      <c r="E477" s="62"/>
      <c r="F477" s="4" t="s">
        <v>7635</v>
      </c>
      <c r="G477" s="21" t="s">
        <v>367</v>
      </c>
      <c r="H477" s="21" t="s">
        <v>10991</v>
      </c>
      <c r="I477" s="46">
        <v>0</v>
      </c>
      <c r="J477" s="47">
        <v>0</v>
      </c>
      <c r="K477" s="46">
        <v>0.30769230769230771</v>
      </c>
      <c r="L477" s="47">
        <v>4</v>
      </c>
      <c r="M477" s="48" t="s">
        <v>10997</v>
      </c>
      <c r="N477" s="49" t="s">
        <v>46</v>
      </c>
      <c r="O477" s="49" t="s">
        <v>1607</v>
      </c>
      <c r="P477" s="49" t="s">
        <v>7741</v>
      </c>
      <c r="Q477" s="21" t="s">
        <v>7</v>
      </c>
      <c r="R477" s="50">
        <v>0</v>
      </c>
      <c r="S477" s="51" t="s">
        <v>11910</v>
      </c>
      <c r="T477" s="21">
        <v>56</v>
      </c>
      <c r="U477" s="49">
        <v>14.7</v>
      </c>
      <c r="V477" s="21" t="s">
        <v>11235</v>
      </c>
      <c r="W477" s="65"/>
      <c r="X477" s="21" t="s">
        <v>10965</v>
      </c>
      <c r="Y477" s="4" t="s">
        <v>11004</v>
      </c>
      <c r="Z477" s="21" t="s">
        <v>11995</v>
      </c>
      <c r="AA477" s="4" t="s">
        <v>10968</v>
      </c>
      <c r="AB477" s="21" t="s">
        <v>13575</v>
      </c>
      <c r="AC477" s="22" t="s">
        <v>367</v>
      </c>
      <c r="AD477" s="23"/>
    </row>
    <row r="478" spans="3:30" ht="18.5" customHeight="1" thickBot="1" x14ac:dyDescent="0.6">
      <c r="C478" s="24"/>
      <c r="D478" s="60"/>
      <c r="E478" s="63"/>
      <c r="F478" s="25"/>
      <c r="G478" s="26">
        <v>1.8</v>
      </c>
      <c r="H478" s="27">
        <v>12</v>
      </c>
      <c r="I478" s="52">
        <v>0.33333333333333331</v>
      </c>
      <c r="J478" s="53" t="s">
        <v>11414</v>
      </c>
      <c r="K478" s="52">
        <v>0.46153846153846156</v>
      </c>
      <c r="L478" s="53" t="s">
        <v>8603</v>
      </c>
      <c r="M478" s="54" t="s">
        <v>11204</v>
      </c>
      <c r="N478" s="55" t="s">
        <v>46</v>
      </c>
      <c r="O478" s="54" t="s">
        <v>46</v>
      </c>
      <c r="P478" s="54" t="s">
        <v>46</v>
      </c>
      <c r="Q478" s="26">
        <v>33</v>
      </c>
      <c r="R478" s="26">
        <v>2</v>
      </c>
      <c r="S478" s="56" t="s">
        <v>11922</v>
      </c>
      <c r="T478" s="26" t="s">
        <v>15</v>
      </c>
      <c r="U478" s="54" t="s">
        <v>11214</v>
      </c>
      <c r="V478" s="26" t="s">
        <v>11520</v>
      </c>
      <c r="W478" s="66"/>
      <c r="X478" s="27">
        <v>33</v>
      </c>
      <c r="Y478" s="28"/>
      <c r="Z478" s="26"/>
      <c r="AA478" s="28"/>
      <c r="AB478" s="26"/>
      <c r="AC478" s="37">
        <v>0</v>
      </c>
      <c r="AD478" s="30"/>
    </row>
    <row r="479" spans="3:30" ht="18" customHeight="1" x14ac:dyDescent="0.55000000000000004">
      <c r="C479" s="14"/>
      <c r="D479" s="58"/>
      <c r="E479" s="61" t="str">
        <f t="shared" ref="E479" si="130">IF(V481="非優先","非",IF(D479="","",IF(K479&gt;0.1,"単",IF(K480&gt;0.29,"連",IF(K481&gt;0.34,"複","※")))))</f>
        <v/>
      </c>
      <c r="F479" s="15"/>
      <c r="G479" s="16" t="s">
        <v>15</v>
      </c>
      <c r="H479" s="17"/>
      <c r="I479" s="40">
        <v>0</v>
      </c>
      <c r="J479" s="41">
        <v>0</v>
      </c>
      <c r="K479" s="40">
        <v>6.4516129032258063E-2</v>
      </c>
      <c r="L479" s="41">
        <v>2</v>
      </c>
      <c r="M479" s="42" t="s">
        <v>11209</v>
      </c>
      <c r="N479" s="43" t="s">
        <v>11441</v>
      </c>
      <c r="O479" s="43" t="s">
        <v>795</v>
      </c>
      <c r="P479" s="43" t="s">
        <v>7734</v>
      </c>
      <c r="Q479" s="17"/>
      <c r="R479" s="44" t="s">
        <v>1931</v>
      </c>
      <c r="S479" s="45" t="s">
        <v>15</v>
      </c>
      <c r="T479" s="17" t="s">
        <v>46</v>
      </c>
      <c r="U479" s="43">
        <v>12.5</v>
      </c>
      <c r="V479" s="17"/>
      <c r="W479" s="64" t="s">
        <v>12152</v>
      </c>
      <c r="X479" s="17"/>
      <c r="Y479" s="15"/>
      <c r="Z479" s="17"/>
      <c r="AA479" s="15"/>
      <c r="AB479" s="17"/>
      <c r="AC479" s="18" t="s">
        <v>8585</v>
      </c>
      <c r="AD479" s="19"/>
    </row>
    <row r="480" spans="3:30" ht="18" customHeight="1" x14ac:dyDescent="0.55000000000000004">
      <c r="C480" s="20">
        <v>11</v>
      </c>
      <c r="D480" s="59"/>
      <c r="E480" s="62"/>
      <c r="F480" s="4" t="s">
        <v>816</v>
      </c>
      <c r="G480" s="21" t="s">
        <v>1690</v>
      </c>
      <c r="H480" s="21" t="s">
        <v>10981</v>
      </c>
      <c r="I480" s="46">
        <v>0</v>
      </c>
      <c r="J480" s="47">
        <v>0</v>
      </c>
      <c r="K480" s="46">
        <v>9.6774193548387094E-2</v>
      </c>
      <c r="L480" s="47">
        <v>3</v>
      </c>
      <c r="M480" s="48" t="s">
        <v>10956</v>
      </c>
      <c r="N480" s="49" t="s">
        <v>46</v>
      </c>
      <c r="O480" s="49" t="s">
        <v>774</v>
      </c>
      <c r="P480" s="49" t="s">
        <v>7715</v>
      </c>
      <c r="Q480" s="21" t="s">
        <v>38</v>
      </c>
      <c r="R480" s="50" t="s">
        <v>1931</v>
      </c>
      <c r="S480" s="51" t="s">
        <v>11201</v>
      </c>
      <c r="T480" s="21">
        <v>58</v>
      </c>
      <c r="U480" s="49">
        <v>7.7</v>
      </c>
      <c r="V480" s="21"/>
      <c r="W480" s="65"/>
      <c r="X480" s="21" t="s">
        <v>11001</v>
      </c>
      <c r="Y480" s="4" t="s">
        <v>10971</v>
      </c>
      <c r="Z480" s="21" t="s">
        <v>12207</v>
      </c>
      <c r="AA480" s="4" t="s">
        <v>14469</v>
      </c>
      <c r="AB480" s="21" t="s">
        <v>14470</v>
      </c>
      <c r="AC480" s="22" t="s">
        <v>1690</v>
      </c>
      <c r="AD480" s="23"/>
    </row>
    <row r="481" spans="1:30" ht="18.5" customHeight="1" thickBot="1" x14ac:dyDescent="0.6">
      <c r="C481" s="24"/>
      <c r="D481" s="60"/>
      <c r="E481" s="63"/>
      <c r="F481" s="25"/>
      <c r="G481" s="26">
        <v>3.4</v>
      </c>
      <c r="H481" s="27">
        <v>8</v>
      </c>
      <c r="I481" s="52">
        <v>0.125</v>
      </c>
      <c r="J481" s="53" t="s">
        <v>11452</v>
      </c>
      <c r="K481" s="52">
        <v>0.16129032258064516</v>
      </c>
      <c r="L481" s="53" t="s">
        <v>14534</v>
      </c>
      <c r="M481" s="54" t="s">
        <v>15</v>
      </c>
      <c r="N481" s="55" t="s">
        <v>46</v>
      </c>
      <c r="O481" s="54" t="s">
        <v>46</v>
      </c>
      <c r="P481" s="54" t="s">
        <v>46</v>
      </c>
      <c r="Q481" s="26" t="s">
        <v>46</v>
      </c>
      <c r="R481" s="26" t="s">
        <v>1931</v>
      </c>
      <c r="S481" s="56" t="s">
        <v>15</v>
      </c>
      <c r="T481" s="26" t="s">
        <v>11220</v>
      </c>
      <c r="U481" s="54" t="s">
        <v>11214</v>
      </c>
      <c r="V481" s="26"/>
      <c r="W481" s="66"/>
      <c r="X481" s="27" t="s">
        <v>1931</v>
      </c>
      <c r="Y481" s="28"/>
      <c r="Z481" s="26"/>
      <c r="AA481" s="28"/>
      <c r="AB481" s="26"/>
      <c r="AC481" s="37">
        <v>0</v>
      </c>
      <c r="AD481" s="30"/>
    </row>
    <row r="482" spans="1:30" ht="18" customHeight="1" x14ac:dyDescent="0.55000000000000004">
      <c r="C482" s="14"/>
      <c r="D482" s="58"/>
      <c r="E482" s="61" t="str">
        <f t="shared" ref="E482" si="131">IF(V484="非優先","非",IF(D482="","",IF(K482&gt;0.1,"単",IF(K483&gt;0.29,"連",IF(K484&gt;0.34,"複","※")))))</f>
        <v/>
      </c>
      <c r="F482" s="15"/>
      <c r="G482" s="16" t="s">
        <v>8307</v>
      </c>
      <c r="H482" s="17"/>
      <c r="I482" s="40">
        <v>0.25</v>
      </c>
      <c r="J482" s="41">
        <v>2</v>
      </c>
      <c r="K482" s="40">
        <v>0.1111111111111111</v>
      </c>
      <c r="L482" s="41">
        <v>2</v>
      </c>
      <c r="M482" s="42" t="s">
        <v>11241</v>
      </c>
      <c r="N482" s="43" t="s">
        <v>13704</v>
      </c>
      <c r="O482" s="43" t="s">
        <v>46</v>
      </c>
      <c r="P482" s="43" t="s">
        <v>46</v>
      </c>
      <c r="Q482" s="17"/>
      <c r="R482" s="44">
        <v>0</v>
      </c>
      <c r="S482" s="45" t="s">
        <v>11910</v>
      </c>
      <c r="T482" s="17" t="s">
        <v>46</v>
      </c>
      <c r="U482" s="43">
        <v>6.4</v>
      </c>
      <c r="V482" s="17"/>
      <c r="W482" s="64" t="s">
        <v>11337</v>
      </c>
      <c r="X482" s="17"/>
      <c r="Y482" s="15"/>
      <c r="Z482" s="17"/>
      <c r="AA482" s="15"/>
      <c r="AB482" s="17"/>
      <c r="AC482" s="18" t="s">
        <v>13247</v>
      </c>
      <c r="AD482" s="19"/>
    </row>
    <row r="483" spans="1:30" ht="18" customHeight="1" x14ac:dyDescent="0.55000000000000004">
      <c r="C483" s="20">
        <v>12</v>
      </c>
      <c r="D483" s="59"/>
      <c r="E483" s="62"/>
      <c r="F483" s="4" t="s">
        <v>14471</v>
      </c>
      <c r="G483" s="21" t="s">
        <v>1696</v>
      </c>
      <c r="H483" s="21" t="s">
        <v>11078</v>
      </c>
      <c r="I483" s="46">
        <v>0.25</v>
      </c>
      <c r="J483" s="47">
        <v>2</v>
      </c>
      <c r="K483" s="46">
        <v>0.1111111111111111</v>
      </c>
      <c r="L483" s="47">
        <v>2</v>
      </c>
      <c r="M483" s="48" t="s">
        <v>10956</v>
      </c>
      <c r="N483" s="49" t="s">
        <v>46</v>
      </c>
      <c r="O483" s="49" t="s">
        <v>46</v>
      </c>
      <c r="P483" s="49" t="s">
        <v>46</v>
      </c>
      <c r="Q483" s="21" t="s">
        <v>1930</v>
      </c>
      <c r="R483" s="50">
        <v>0</v>
      </c>
      <c r="S483" s="51" t="s">
        <v>13705</v>
      </c>
      <c r="T483" s="21">
        <v>58</v>
      </c>
      <c r="U483" s="49">
        <v>5.9</v>
      </c>
      <c r="V483" s="21"/>
      <c r="W483" s="65"/>
      <c r="X483" s="21" t="s">
        <v>11001</v>
      </c>
      <c r="Y483" s="4" t="s">
        <v>11017</v>
      </c>
      <c r="Z483" s="21" t="s">
        <v>12122</v>
      </c>
      <c r="AA483" s="4" t="s">
        <v>11002</v>
      </c>
      <c r="AB483" s="21" t="s">
        <v>14472</v>
      </c>
      <c r="AC483" s="22" t="s">
        <v>1696</v>
      </c>
      <c r="AD483" s="23"/>
    </row>
    <row r="484" spans="1:30" ht="18.5" customHeight="1" thickBot="1" x14ac:dyDescent="0.6">
      <c r="C484" s="24"/>
      <c r="D484" s="60"/>
      <c r="E484" s="63"/>
      <c r="F484" s="25"/>
      <c r="G484" s="26">
        <v>3.3</v>
      </c>
      <c r="H484" s="27">
        <v>14</v>
      </c>
      <c r="I484" s="52">
        <v>0.375</v>
      </c>
      <c r="J484" s="53" t="s">
        <v>11148</v>
      </c>
      <c r="K484" s="52">
        <v>0.27777777777777779</v>
      </c>
      <c r="L484" s="53" t="s">
        <v>11447</v>
      </c>
      <c r="M484" s="54" t="s">
        <v>10999</v>
      </c>
      <c r="N484" s="55" t="s">
        <v>13706</v>
      </c>
      <c r="O484" s="54" t="s">
        <v>46</v>
      </c>
      <c r="P484" s="54" t="s">
        <v>46</v>
      </c>
      <c r="Q484" s="26" t="s">
        <v>46</v>
      </c>
      <c r="R484" s="26">
        <v>5</v>
      </c>
      <c r="S484" s="56" t="s">
        <v>13707</v>
      </c>
      <c r="T484" s="26" t="s">
        <v>15</v>
      </c>
      <c r="U484" s="54" t="s">
        <v>11214</v>
      </c>
      <c r="V484" s="26"/>
      <c r="W484" s="66"/>
      <c r="X484" s="27">
        <v>2</v>
      </c>
      <c r="Y484" s="28"/>
      <c r="Z484" s="26"/>
      <c r="AA484" s="28"/>
      <c r="AB484" s="26"/>
      <c r="AC484" s="37">
        <v>0</v>
      </c>
      <c r="AD484" s="30"/>
    </row>
    <row r="485" spans="1:30" ht="18" customHeight="1" x14ac:dyDescent="0.55000000000000004">
      <c r="C485" s="14"/>
      <c r="D485" s="58"/>
      <c r="E485" s="61" t="str">
        <f t="shared" ref="E485" si="132">IF(V487="非優先","非",IF(D485="","",IF(K485&gt;0.1,"単",IF(K486&gt;0.29,"連",IF(K487&gt;0.34,"複","※")))))</f>
        <v/>
      </c>
      <c r="F485" s="15"/>
      <c r="G485" s="16" t="s">
        <v>8306</v>
      </c>
      <c r="H485" s="17"/>
      <c r="I485" s="40">
        <v>0</v>
      </c>
      <c r="J485" s="41">
        <v>0</v>
      </c>
      <c r="K485" s="40">
        <v>0.08</v>
      </c>
      <c r="L485" s="41">
        <v>4</v>
      </c>
      <c r="M485" s="42" t="s">
        <v>11227</v>
      </c>
      <c r="N485" s="43" t="s">
        <v>11258</v>
      </c>
      <c r="O485" s="43" t="s">
        <v>795</v>
      </c>
      <c r="P485" s="43" t="s">
        <v>7766</v>
      </c>
      <c r="Q485" s="17"/>
      <c r="R485" s="44">
        <v>0.14000000000000001</v>
      </c>
      <c r="S485" s="45" t="s">
        <v>11910</v>
      </c>
      <c r="T485" s="17" t="s">
        <v>46</v>
      </c>
      <c r="U485" s="43">
        <v>19.3</v>
      </c>
      <c r="V485" s="17" t="s">
        <v>11217</v>
      </c>
      <c r="W485" s="64" t="s">
        <v>14473</v>
      </c>
      <c r="X485" s="17"/>
      <c r="Y485" s="15"/>
      <c r="Z485" s="17"/>
      <c r="AA485" s="15"/>
      <c r="AB485" s="17"/>
      <c r="AC485" s="18" t="s">
        <v>8568</v>
      </c>
      <c r="AD485" s="19"/>
    </row>
    <row r="486" spans="1:30" ht="18" customHeight="1" x14ac:dyDescent="0.55000000000000004">
      <c r="C486" s="20">
        <v>13</v>
      </c>
      <c r="D486" s="59"/>
      <c r="E486" s="62"/>
      <c r="F486" s="4" t="s">
        <v>1720</v>
      </c>
      <c r="G486" s="21" t="s">
        <v>985</v>
      </c>
      <c r="H486" s="21" t="s">
        <v>12281</v>
      </c>
      <c r="I486" s="46">
        <v>0.15384615384615385</v>
      </c>
      <c r="J486" s="47">
        <v>2</v>
      </c>
      <c r="K486" s="46">
        <v>0.24</v>
      </c>
      <c r="L486" s="47">
        <v>12</v>
      </c>
      <c r="M486" s="48" t="s">
        <v>10997</v>
      </c>
      <c r="N486" s="49" t="s">
        <v>46</v>
      </c>
      <c r="O486" s="49" t="s">
        <v>372</v>
      </c>
      <c r="P486" s="49" t="s">
        <v>7724</v>
      </c>
      <c r="Q486" s="21" t="s">
        <v>17</v>
      </c>
      <c r="R486" s="50">
        <v>0.28999999999999998</v>
      </c>
      <c r="S486" s="51" t="s">
        <v>11900</v>
      </c>
      <c r="T486" s="21">
        <v>55</v>
      </c>
      <c r="U486" s="49">
        <v>14.2</v>
      </c>
      <c r="V486" s="21"/>
      <c r="W486" s="65"/>
      <c r="X486" s="21" t="s">
        <v>11001</v>
      </c>
      <c r="Y486" s="4" t="s">
        <v>10982</v>
      </c>
      <c r="Z486" s="21" t="s">
        <v>12060</v>
      </c>
      <c r="AA486" s="4" t="s">
        <v>12194</v>
      </c>
      <c r="AB486" s="21" t="s">
        <v>14474</v>
      </c>
      <c r="AC486" s="22" t="s">
        <v>985</v>
      </c>
      <c r="AD486" s="23"/>
    </row>
    <row r="487" spans="1:30" ht="18.5" customHeight="1" thickBot="1" x14ac:dyDescent="0.6">
      <c r="C487" s="24"/>
      <c r="D487" s="60"/>
      <c r="E487" s="63"/>
      <c r="F487" s="25"/>
      <c r="G487" s="26">
        <v>2.9</v>
      </c>
      <c r="H487" s="27">
        <v>16</v>
      </c>
      <c r="I487" s="52">
        <v>0.23076923076923078</v>
      </c>
      <c r="J487" s="53" t="s">
        <v>13211</v>
      </c>
      <c r="K487" s="52">
        <v>0.33999999999999997</v>
      </c>
      <c r="L487" s="53" t="s">
        <v>13212</v>
      </c>
      <c r="M487" s="54" t="s">
        <v>10999</v>
      </c>
      <c r="N487" s="55" t="s">
        <v>46</v>
      </c>
      <c r="O487" s="54" t="s">
        <v>46</v>
      </c>
      <c r="P487" s="54" t="s">
        <v>46</v>
      </c>
      <c r="Q487" s="26">
        <v>9</v>
      </c>
      <c r="R487" s="26">
        <v>7</v>
      </c>
      <c r="S487" s="56" t="s">
        <v>16</v>
      </c>
      <c r="T487" s="26" t="s">
        <v>11205</v>
      </c>
      <c r="U487" s="54" t="s">
        <v>11213</v>
      </c>
      <c r="V487" s="26" t="s">
        <v>11218</v>
      </c>
      <c r="W487" s="66"/>
      <c r="X487" s="27">
        <v>9</v>
      </c>
      <c r="Y487" s="28"/>
      <c r="Z487" s="26"/>
      <c r="AA487" s="28"/>
      <c r="AB487" s="26"/>
      <c r="AC487" s="37">
        <v>0</v>
      </c>
      <c r="AD487" s="30"/>
    </row>
    <row r="488" spans="1:30" ht="18" customHeight="1" x14ac:dyDescent="0.55000000000000004">
      <c r="C488" s="14"/>
      <c r="D488" s="58"/>
      <c r="E488" s="61" t="str">
        <f t="shared" ref="E488" si="133">IF(V490="非優先","非",IF(D488="","",IF(K488&gt;0.1,"単",IF(K489&gt;0.29,"連",IF(K490&gt;0.34,"複","※")))))</f>
        <v/>
      </c>
      <c r="F488" s="15"/>
      <c r="G488" s="16" t="s">
        <v>15</v>
      </c>
      <c r="H488" s="17"/>
      <c r="I488" s="40" t="s">
        <v>15</v>
      </c>
      <c r="J488" s="41" t="s">
        <v>15</v>
      </c>
      <c r="K488" s="40" t="s">
        <v>15</v>
      </c>
      <c r="L488" s="41" t="s">
        <v>15</v>
      </c>
      <c r="M488" s="42" t="s">
        <v>15</v>
      </c>
      <c r="N488" s="43" t="s">
        <v>15</v>
      </c>
      <c r="O488" s="43" t="s">
        <v>46</v>
      </c>
      <c r="P488" s="43" t="s">
        <v>46</v>
      </c>
      <c r="Q488" s="17"/>
      <c r="R488" s="44" t="s">
        <v>1931</v>
      </c>
      <c r="S488" s="45" t="s">
        <v>15</v>
      </c>
      <c r="T488" s="17" t="s">
        <v>46</v>
      </c>
      <c r="U488" s="43"/>
      <c r="V488" s="17"/>
      <c r="W488" s="64" t="s">
        <v>11382</v>
      </c>
      <c r="X488" s="17"/>
      <c r="Y488" s="15"/>
      <c r="Z488" s="17"/>
      <c r="AA488" s="15"/>
      <c r="AB488" s="17"/>
      <c r="AC488" s="18" t="s">
        <v>6715</v>
      </c>
      <c r="AD488" s="19"/>
    </row>
    <row r="489" spans="1:30" ht="18" customHeight="1" x14ac:dyDescent="0.55000000000000004">
      <c r="C489" s="20">
        <v>14</v>
      </c>
      <c r="D489" s="59"/>
      <c r="E489" s="62"/>
      <c r="F489" s="4" t="s">
        <v>14475</v>
      </c>
      <c r="G489" s="21" t="s">
        <v>1491</v>
      </c>
      <c r="H489" s="21" t="s">
        <v>11013</v>
      </c>
      <c r="I489" s="46" t="s">
        <v>11201</v>
      </c>
      <c r="J489" s="47" t="s">
        <v>11201</v>
      </c>
      <c r="K489" s="46" t="s">
        <v>11201</v>
      </c>
      <c r="L489" s="47" t="s">
        <v>11201</v>
      </c>
      <c r="M489" s="48" t="s">
        <v>15</v>
      </c>
      <c r="N489" s="49" t="s">
        <v>15</v>
      </c>
      <c r="O489" s="49" t="s">
        <v>46</v>
      </c>
      <c r="P489" s="49" t="s">
        <v>46</v>
      </c>
      <c r="Q489" s="21" t="s">
        <v>1527</v>
      </c>
      <c r="R489" s="50" t="s">
        <v>1931</v>
      </c>
      <c r="S489" s="51" t="s">
        <v>11201</v>
      </c>
      <c r="T489" s="21">
        <v>56</v>
      </c>
      <c r="U489" s="49">
        <v>5.3</v>
      </c>
      <c r="V489" s="21"/>
      <c r="W489" s="65"/>
      <c r="X489" s="21" t="s">
        <v>10965</v>
      </c>
      <c r="Y489" s="4" t="s">
        <v>10971</v>
      </c>
      <c r="Z489" s="21" t="s">
        <v>12247</v>
      </c>
      <c r="AA489" s="4" t="s">
        <v>13877</v>
      </c>
      <c r="AB489" s="21" t="s">
        <v>14476</v>
      </c>
      <c r="AC489" s="22" t="s">
        <v>1491</v>
      </c>
      <c r="AD489" s="23"/>
    </row>
    <row r="490" spans="1:30" ht="18.5" customHeight="1" thickBot="1" x14ac:dyDescent="0.6">
      <c r="C490" s="24"/>
      <c r="D490" s="60"/>
      <c r="E490" s="63"/>
      <c r="F490" s="25"/>
      <c r="G490" s="26" t="s">
        <v>15</v>
      </c>
      <c r="H490" s="27">
        <v>9</v>
      </c>
      <c r="I490" s="52" t="s">
        <v>15</v>
      </c>
      <c r="J490" s="53" t="s">
        <v>15</v>
      </c>
      <c r="K490" s="52" t="s">
        <v>15</v>
      </c>
      <c r="L490" s="53" t="s">
        <v>15</v>
      </c>
      <c r="M490" s="54" t="s">
        <v>15</v>
      </c>
      <c r="N490" s="55" t="s">
        <v>15</v>
      </c>
      <c r="O490" s="54" t="s">
        <v>46</v>
      </c>
      <c r="P490" s="54" t="s">
        <v>46</v>
      </c>
      <c r="Q490" s="26">
        <v>9</v>
      </c>
      <c r="R490" s="26" t="s">
        <v>1931</v>
      </c>
      <c r="S490" s="56" t="s">
        <v>15</v>
      </c>
      <c r="T490" s="26" t="s">
        <v>15</v>
      </c>
      <c r="U490" s="54" t="s">
        <v>1931</v>
      </c>
      <c r="V490" s="26"/>
      <c r="W490" s="66"/>
      <c r="X490" s="27">
        <v>9</v>
      </c>
      <c r="Y490" s="28"/>
      <c r="Z490" s="26"/>
      <c r="AA490" s="28"/>
      <c r="AB490" s="26"/>
      <c r="AC490" s="37">
        <v>0</v>
      </c>
      <c r="AD490" s="30"/>
    </row>
    <row r="491" spans="1:30" x14ac:dyDescent="0.55000000000000004">
      <c r="A491" s="35"/>
      <c r="B491" s="35"/>
      <c r="C491" s="36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</row>
    <row r="492" spans="1:30" x14ac:dyDescent="0.55000000000000004">
      <c r="A492" t="s">
        <v>11167</v>
      </c>
      <c r="B492" t="s">
        <v>10942</v>
      </c>
      <c r="C492" s="11" t="s">
        <v>10943</v>
      </c>
      <c r="D492" t="s">
        <v>2</v>
      </c>
      <c r="E492" t="s">
        <v>10996</v>
      </c>
      <c r="F492" t="s">
        <v>0</v>
      </c>
      <c r="G492" t="s">
        <v>10945</v>
      </c>
      <c r="H492" t="s">
        <v>10946</v>
      </c>
      <c r="I492" t="s">
        <v>10946</v>
      </c>
      <c r="J492" t="s">
        <v>10946</v>
      </c>
      <c r="K492" t="s">
        <v>10946</v>
      </c>
      <c r="L492" t="s">
        <v>10946</v>
      </c>
      <c r="M492" t="s">
        <v>11173</v>
      </c>
      <c r="N492" t="s">
        <v>11174</v>
      </c>
      <c r="O492" t="s">
        <v>11175</v>
      </c>
      <c r="P492" t="s">
        <v>11175</v>
      </c>
      <c r="Q492" t="s">
        <v>1</v>
      </c>
      <c r="R492" t="s">
        <v>11176</v>
      </c>
      <c r="T492" t="s">
        <v>10947</v>
      </c>
      <c r="U492" t="s">
        <v>11177</v>
      </c>
      <c r="W492" t="s">
        <v>10948</v>
      </c>
      <c r="X492" t="s">
        <v>10949</v>
      </c>
      <c r="Y492" t="s">
        <v>10950</v>
      </c>
      <c r="Z492" t="s">
        <v>10951</v>
      </c>
      <c r="AA492" t="s">
        <v>10952</v>
      </c>
      <c r="AB492" t="s">
        <v>10953</v>
      </c>
      <c r="AC492" t="s">
        <v>10954</v>
      </c>
    </row>
    <row r="493" spans="1:30" x14ac:dyDescent="0.55000000000000004">
      <c r="A493" t="s">
        <v>10997</v>
      </c>
      <c r="B493" t="s">
        <v>14477</v>
      </c>
      <c r="G493" t="s">
        <v>11178</v>
      </c>
      <c r="H493" s="1"/>
      <c r="I493" t="s">
        <v>11179</v>
      </c>
      <c r="J493" t="s">
        <v>11180</v>
      </c>
      <c r="K493" t="s">
        <v>11179</v>
      </c>
      <c r="L493" t="s">
        <v>11180</v>
      </c>
      <c r="M493" t="s">
        <v>11181</v>
      </c>
      <c r="R493" s="5" t="s">
        <v>11179</v>
      </c>
      <c r="S493" s="2" t="s">
        <v>11182</v>
      </c>
      <c r="T493" t="s">
        <v>11183</v>
      </c>
      <c r="U493" t="s">
        <v>11184</v>
      </c>
    </row>
    <row r="494" spans="1:30" x14ac:dyDescent="0.55000000000000004">
      <c r="A494" s="1">
        <v>12</v>
      </c>
      <c r="B494" s="1"/>
      <c r="C494" s="12" t="s">
        <v>10997</v>
      </c>
      <c r="D494" s="1" t="s">
        <v>14477</v>
      </c>
      <c r="F494" s="1" t="s">
        <v>14478</v>
      </c>
      <c r="G494" t="s">
        <v>11185</v>
      </c>
      <c r="I494" t="s">
        <v>11186</v>
      </c>
      <c r="J494" t="s">
        <v>11187</v>
      </c>
      <c r="K494" t="s">
        <v>11186</v>
      </c>
      <c r="L494" t="s">
        <v>11187</v>
      </c>
      <c r="M494" t="s">
        <v>11188</v>
      </c>
      <c r="R494" t="s">
        <v>11189</v>
      </c>
      <c r="S494" s="2" t="s">
        <v>11190</v>
      </c>
      <c r="U494" t="s">
        <v>11191</v>
      </c>
    </row>
    <row r="495" spans="1:30" ht="18.5" thickBot="1" x14ac:dyDescent="0.6">
      <c r="C495" s="13">
        <v>12</v>
      </c>
      <c r="D495" t="s">
        <v>10961</v>
      </c>
      <c r="E495">
        <f>VALUE(B493)</f>
        <v>2600</v>
      </c>
      <c r="F495" t="s">
        <v>10997</v>
      </c>
      <c r="G495" t="s">
        <v>11192</v>
      </c>
      <c r="I495" t="s">
        <v>11193</v>
      </c>
      <c r="J495" t="s">
        <v>11194</v>
      </c>
      <c r="K495" t="s">
        <v>11193</v>
      </c>
      <c r="L495" t="s">
        <v>11194</v>
      </c>
      <c r="M495" t="s">
        <v>11195</v>
      </c>
      <c r="Q495" s="5" t="s">
        <v>11196</v>
      </c>
      <c r="R495" s="5" t="s">
        <v>11197</v>
      </c>
      <c r="S495" s="39" t="s">
        <v>11198</v>
      </c>
      <c r="T495" t="s">
        <v>25</v>
      </c>
      <c r="U495" t="s">
        <v>11199</v>
      </c>
    </row>
    <row r="496" spans="1:30" ht="18" customHeight="1" x14ac:dyDescent="0.55000000000000004">
      <c r="C496" s="14"/>
      <c r="D496" s="58"/>
      <c r="E496" s="61" t="str">
        <f>IF(V498="非優先","非",IF(D496="","",IF(K496&gt;0.1,"単",IF(K497&gt;0.29,"連",IF(K498&gt;0.34,"複","※")))))</f>
        <v/>
      </c>
      <c r="F496" s="15"/>
      <c r="G496" s="16" t="s">
        <v>15</v>
      </c>
      <c r="H496" s="17"/>
      <c r="I496" s="40" t="s">
        <v>15</v>
      </c>
      <c r="J496" s="41" t="s">
        <v>15</v>
      </c>
      <c r="K496" s="40">
        <v>0.125</v>
      </c>
      <c r="L496" s="41">
        <v>2</v>
      </c>
      <c r="M496" s="42" t="s">
        <v>11200</v>
      </c>
      <c r="N496" s="43" t="s">
        <v>15</v>
      </c>
      <c r="O496" s="43" t="s">
        <v>1931</v>
      </c>
      <c r="P496" s="43" t="s">
        <v>8726</v>
      </c>
      <c r="Q496" s="17"/>
      <c r="R496" s="44">
        <v>0</v>
      </c>
      <c r="S496" s="45" t="s">
        <v>14506</v>
      </c>
      <c r="T496" s="17" t="s">
        <v>46</v>
      </c>
      <c r="U496" s="43">
        <v>9.6</v>
      </c>
      <c r="V496" s="17" t="s">
        <v>11509</v>
      </c>
      <c r="W496" s="64" t="s">
        <v>11977</v>
      </c>
      <c r="X496" s="17"/>
      <c r="Y496" s="15"/>
      <c r="Z496" s="17"/>
      <c r="AA496" s="15"/>
      <c r="AB496" s="17"/>
      <c r="AC496" s="18" t="s">
        <v>7385</v>
      </c>
      <c r="AD496" s="19"/>
    </row>
    <row r="497" spans="2:30" ht="18" customHeight="1" x14ac:dyDescent="0.55000000000000004">
      <c r="C497" s="20">
        <v>1</v>
      </c>
      <c r="D497" s="59"/>
      <c r="E497" s="62"/>
      <c r="F497" s="4" t="s">
        <v>9408</v>
      </c>
      <c r="G497" s="21" t="s">
        <v>1518</v>
      </c>
      <c r="H497" s="21" t="s">
        <v>10981</v>
      </c>
      <c r="I497" s="46" t="s">
        <v>11201</v>
      </c>
      <c r="J497" s="47" t="s">
        <v>11201</v>
      </c>
      <c r="K497" s="46">
        <v>0.3125</v>
      </c>
      <c r="L497" s="47">
        <v>5</v>
      </c>
      <c r="M497" s="48" t="s">
        <v>10997</v>
      </c>
      <c r="N497" s="49" t="s">
        <v>15</v>
      </c>
      <c r="O497" s="49" t="s">
        <v>691</v>
      </c>
      <c r="P497" s="49" t="s">
        <v>7843</v>
      </c>
      <c r="Q497" s="21" t="s">
        <v>1561</v>
      </c>
      <c r="R497" s="50">
        <v>0.18</v>
      </c>
      <c r="S497" s="51" t="s">
        <v>12589</v>
      </c>
      <c r="T497" s="21">
        <v>55</v>
      </c>
      <c r="U497" s="49">
        <v>10.4</v>
      </c>
      <c r="V497" s="21" t="s">
        <v>11510</v>
      </c>
      <c r="W497" s="65"/>
      <c r="X497" s="21" t="s">
        <v>11001</v>
      </c>
      <c r="Y497" s="4" t="s">
        <v>10982</v>
      </c>
      <c r="Z497" s="21" t="s">
        <v>11036</v>
      </c>
      <c r="AA497" s="4" t="s">
        <v>14479</v>
      </c>
      <c r="AB497" s="21" t="s">
        <v>14480</v>
      </c>
      <c r="AC497" s="22" t="s">
        <v>1518</v>
      </c>
      <c r="AD497" s="23"/>
    </row>
    <row r="498" spans="2:30" ht="18.5" customHeight="1" thickBot="1" x14ac:dyDescent="0.6">
      <c r="C498" s="24"/>
      <c r="D498" s="60"/>
      <c r="E498" s="63"/>
      <c r="F498" s="25"/>
      <c r="G498" s="26" t="s">
        <v>15</v>
      </c>
      <c r="H498" s="27">
        <v>8</v>
      </c>
      <c r="I498" s="52" t="s">
        <v>15</v>
      </c>
      <c r="J498" s="53" t="s">
        <v>13661</v>
      </c>
      <c r="K498" s="52">
        <v>0.4375</v>
      </c>
      <c r="L498" s="53" t="s">
        <v>7381</v>
      </c>
      <c r="M498" s="54" t="s">
        <v>10999</v>
      </c>
      <c r="N498" s="55" t="s">
        <v>15</v>
      </c>
      <c r="O498" s="54" t="s">
        <v>46</v>
      </c>
      <c r="P498" s="54" t="s">
        <v>46</v>
      </c>
      <c r="Q498" s="26">
        <v>25</v>
      </c>
      <c r="R498" s="26">
        <v>11</v>
      </c>
      <c r="S498" s="56" t="s">
        <v>14507</v>
      </c>
      <c r="T498" s="26" t="s">
        <v>15</v>
      </c>
      <c r="U498" s="54" t="s">
        <v>11214</v>
      </c>
      <c r="V498" s="26" t="s">
        <v>11511</v>
      </c>
      <c r="W498" s="66"/>
      <c r="X498" s="27">
        <v>25</v>
      </c>
      <c r="Y498" s="28"/>
      <c r="Z498" s="26"/>
      <c r="AA498" s="28"/>
      <c r="AB498" s="26"/>
      <c r="AC498" s="37">
        <v>0</v>
      </c>
      <c r="AD498" s="30"/>
    </row>
    <row r="499" spans="2:30" ht="18" customHeight="1" x14ac:dyDescent="0.55000000000000004">
      <c r="C499" s="14"/>
      <c r="D499" s="58"/>
      <c r="E499" s="61" t="str">
        <f t="shared" ref="E499" si="134">IF(V501="非優先","非",IF(D499="","",IF(K499&gt;0.1,"単",IF(K500&gt;0.29,"連",IF(K501&gt;0.34,"複","※")))))</f>
        <v/>
      </c>
      <c r="F499" s="15"/>
      <c r="G499" s="16" t="s">
        <v>8309</v>
      </c>
      <c r="H499" s="17"/>
      <c r="I499" s="40">
        <v>0.125</v>
      </c>
      <c r="J499" s="41">
        <v>2</v>
      </c>
      <c r="K499" s="40">
        <v>9.8039215686274508E-2</v>
      </c>
      <c r="L499" s="41">
        <v>5</v>
      </c>
      <c r="M499" s="42" t="s">
        <v>11200</v>
      </c>
      <c r="N499" s="43" t="s">
        <v>46</v>
      </c>
      <c r="O499" s="43" t="s">
        <v>46</v>
      </c>
      <c r="P499" s="43" t="s">
        <v>46</v>
      </c>
      <c r="Q499" s="17"/>
      <c r="R499" s="44" t="s">
        <v>1931</v>
      </c>
      <c r="S499" s="45" t="s">
        <v>11897</v>
      </c>
      <c r="T499" s="17" t="s">
        <v>46</v>
      </c>
      <c r="U499" s="43" t="s">
        <v>1665</v>
      </c>
      <c r="V499" s="17" t="s">
        <v>15</v>
      </c>
      <c r="W499" s="64" t="s">
        <v>13896</v>
      </c>
      <c r="X499" s="17"/>
      <c r="Y499" s="15"/>
      <c r="Z499" s="17"/>
      <c r="AA499" s="15"/>
      <c r="AB499" s="17"/>
      <c r="AC499" s="18" t="s">
        <v>7398</v>
      </c>
      <c r="AD499" s="19"/>
    </row>
    <row r="500" spans="2:30" ht="18.75" customHeight="1" x14ac:dyDescent="0.55000000000000004">
      <c r="B500" s="31"/>
      <c r="C500" s="20">
        <v>2</v>
      </c>
      <c r="D500" s="59"/>
      <c r="E500" s="62"/>
      <c r="F500" s="4" t="s">
        <v>14481</v>
      </c>
      <c r="G500" s="21" t="s">
        <v>788</v>
      </c>
      <c r="H500" s="21" t="s">
        <v>11003</v>
      </c>
      <c r="I500" s="46">
        <v>0.25</v>
      </c>
      <c r="J500" s="47">
        <v>4</v>
      </c>
      <c r="K500" s="46">
        <v>0.21568627450980393</v>
      </c>
      <c r="L500" s="47">
        <v>11</v>
      </c>
      <c r="M500" s="48" t="s">
        <v>10997</v>
      </c>
      <c r="N500" s="49" t="s">
        <v>46</v>
      </c>
      <c r="O500" s="49" t="s">
        <v>46</v>
      </c>
      <c r="P500" s="49" t="s">
        <v>46</v>
      </c>
      <c r="Q500" s="21" t="s">
        <v>1737</v>
      </c>
      <c r="R500" s="50" t="s">
        <v>1931</v>
      </c>
      <c r="S500" s="51" t="s">
        <v>7</v>
      </c>
      <c r="T500" s="21">
        <v>55</v>
      </c>
      <c r="U500" s="49" t="s">
        <v>1665</v>
      </c>
      <c r="V500" s="21" t="s">
        <v>15</v>
      </c>
      <c r="W500" s="65"/>
      <c r="X500" s="21" t="s">
        <v>11168</v>
      </c>
      <c r="Y500" s="4" t="s">
        <v>10971</v>
      </c>
      <c r="Z500" s="21" t="s">
        <v>11048</v>
      </c>
      <c r="AA500" s="4" t="s">
        <v>14482</v>
      </c>
      <c r="AB500" s="21" t="s">
        <v>14483</v>
      </c>
      <c r="AC500" s="22" t="s">
        <v>788</v>
      </c>
      <c r="AD500" s="23"/>
    </row>
    <row r="501" spans="2:30" ht="18.5" customHeight="1" thickBot="1" x14ac:dyDescent="0.6">
      <c r="B501" s="32"/>
      <c r="C501" s="24"/>
      <c r="D501" s="60"/>
      <c r="E501" s="63"/>
      <c r="F501" s="25"/>
      <c r="G501" s="26">
        <v>2.2000000000000002</v>
      </c>
      <c r="H501" s="27">
        <v>7</v>
      </c>
      <c r="I501" s="52">
        <v>0.25</v>
      </c>
      <c r="J501" s="53" t="s">
        <v>5402</v>
      </c>
      <c r="K501" s="52">
        <v>0.27450980392156865</v>
      </c>
      <c r="L501" s="53" t="s">
        <v>14535</v>
      </c>
      <c r="M501" s="54" t="s">
        <v>10999</v>
      </c>
      <c r="N501" s="55" t="s">
        <v>46</v>
      </c>
      <c r="O501" s="54" t="s">
        <v>46</v>
      </c>
      <c r="P501" s="54" t="s">
        <v>46</v>
      </c>
      <c r="Q501" s="26" t="s">
        <v>46</v>
      </c>
      <c r="R501" s="26" t="s">
        <v>1931</v>
      </c>
      <c r="S501" s="56" t="s">
        <v>11372</v>
      </c>
      <c r="T501" s="26" t="s">
        <v>15</v>
      </c>
      <c r="U501" s="54" t="s">
        <v>15</v>
      </c>
      <c r="V501" s="26" t="s">
        <v>15</v>
      </c>
      <c r="W501" s="66"/>
      <c r="X501" s="27">
        <v>35</v>
      </c>
      <c r="Y501" s="28"/>
      <c r="Z501" s="26"/>
      <c r="AA501" s="28"/>
      <c r="AB501" s="26"/>
      <c r="AC501" s="37">
        <v>0</v>
      </c>
      <c r="AD501" s="30"/>
    </row>
    <row r="502" spans="2:30" ht="18" customHeight="1" x14ac:dyDescent="0.55000000000000004">
      <c r="B502" s="32"/>
      <c r="C502" s="14"/>
      <c r="D502" s="58"/>
      <c r="E502" s="61" t="str">
        <f t="shared" ref="E502" si="135">IF(V504="非優先","非",IF(D502="","",IF(K502&gt;0.1,"単",IF(K503&gt;0.29,"連",IF(K504&gt;0.34,"複","※")))))</f>
        <v/>
      </c>
      <c r="F502" s="15"/>
      <c r="G502" s="16" t="s">
        <v>8301</v>
      </c>
      <c r="H502" s="17"/>
      <c r="I502" s="40">
        <v>0.14814814814814814</v>
      </c>
      <c r="J502" s="41">
        <v>4</v>
      </c>
      <c r="K502" s="40">
        <v>0.15909090909090909</v>
      </c>
      <c r="L502" s="41">
        <v>7</v>
      </c>
      <c r="M502" s="42" t="s">
        <v>11219</v>
      </c>
      <c r="N502" s="43" t="s">
        <v>12590</v>
      </c>
      <c r="O502" s="43" t="s">
        <v>190</v>
      </c>
      <c r="P502" s="43" t="s">
        <v>7766</v>
      </c>
      <c r="Q502" s="17"/>
      <c r="R502" s="44">
        <v>0.06</v>
      </c>
      <c r="S502" s="45" t="s">
        <v>16</v>
      </c>
      <c r="T502" s="17" t="s">
        <v>11216</v>
      </c>
      <c r="U502" s="43">
        <v>3.6</v>
      </c>
      <c r="V502" s="17" t="s">
        <v>11252</v>
      </c>
      <c r="W502" s="64" t="s">
        <v>14484</v>
      </c>
      <c r="X502" s="17"/>
      <c r="Y502" s="15"/>
      <c r="Z502" s="17"/>
      <c r="AA502" s="15"/>
      <c r="AB502" s="17"/>
      <c r="AC502" s="18" t="s">
        <v>12312</v>
      </c>
      <c r="AD502" s="19"/>
    </row>
    <row r="503" spans="2:30" ht="18" customHeight="1" x14ac:dyDescent="0.55000000000000004">
      <c r="B503" s="32"/>
      <c r="C503" s="20">
        <v>3</v>
      </c>
      <c r="D503" s="59"/>
      <c r="E503" s="62"/>
      <c r="F503" s="4" t="s">
        <v>6772</v>
      </c>
      <c r="G503" s="21" t="s">
        <v>146</v>
      </c>
      <c r="H503" s="21" t="s">
        <v>10970</v>
      </c>
      <c r="I503" s="46">
        <v>0.25925925925925924</v>
      </c>
      <c r="J503" s="47">
        <v>7</v>
      </c>
      <c r="K503" s="46">
        <v>0.22727272727272727</v>
      </c>
      <c r="L503" s="47">
        <v>10</v>
      </c>
      <c r="M503" s="48" t="s">
        <v>10997</v>
      </c>
      <c r="N503" s="49" t="s">
        <v>12591</v>
      </c>
      <c r="O503" s="49" t="s">
        <v>134</v>
      </c>
      <c r="P503" s="49" t="s">
        <v>7722</v>
      </c>
      <c r="Q503" s="21" t="s">
        <v>1564</v>
      </c>
      <c r="R503" s="50">
        <v>0.23</v>
      </c>
      <c r="S503" s="51" t="s">
        <v>2424</v>
      </c>
      <c r="T503" s="21">
        <v>55</v>
      </c>
      <c r="U503" s="49">
        <v>3.8</v>
      </c>
      <c r="V503" s="21"/>
      <c r="W503" s="65"/>
      <c r="X503" s="21" t="s">
        <v>11001</v>
      </c>
      <c r="Y503" s="4" t="s">
        <v>10971</v>
      </c>
      <c r="Z503" s="21" t="s">
        <v>11066</v>
      </c>
      <c r="AA503" s="4" t="s">
        <v>10968</v>
      </c>
      <c r="AB503" s="21" t="s">
        <v>14485</v>
      </c>
      <c r="AC503" s="22" t="s">
        <v>146</v>
      </c>
      <c r="AD503" s="23"/>
    </row>
    <row r="504" spans="2:30" ht="18.5" customHeight="1" thickBot="1" x14ac:dyDescent="0.6">
      <c r="B504" s="32"/>
      <c r="C504" s="24"/>
      <c r="D504" s="60"/>
      <c r="E504" s="63"/>
      <c r="F504" s="25"/>
      <c r="G504" s="26">
        <v>2.7</v>
      </c>
      <c r="H504" s="27">
        <v>6</v>
      </c>
      <c r="I504" s="52">
        <v>0.33333333333333331</v>
      </c>
      <c r="J504" s="53" t="s">
        <v>11266</v>
      </c>
      <c r="K504" s="52">
        <v>0.27272727272727271</v>
      </c>
      <c r="L504" s="53" t="s">
        <v>12592</v>
      </c>
      <c r="M504" s="54" t="s">
        <v>10999</v>
      </c>
      <c r="N504" s="55" t="s">
        <v>12593</v>
      </c>
      <c r="O504" s="54" t="s">
        <v>46</v>
      </c>
      <c r="P504" s="54" t="s">
        <v>46</v>
      </c>
      <c r="Q504" s="26" t="s">
        <v>46</v>
      </c>
      <c r="R504" s="26">
        <v>31</v>
      </c>
      <c r="S504" s="56" t="s">
        <v>11897</v>
      </c>
      <c r="T504" s="26" t="s">
        <v>15</v>
      </c>
      <c r="U504" s="54" t="s">
        <v>11206</v>
      </c>
      <c r="V504" s="26" t="s">
        <v>11253</v>
      </c>
      <c r="W504" s="66"/>
      <c r="X504" s="27">
        <v>34</v>
      </c>
      <c r="Y504" s="28"/>
      <c r="Z504" s="26"/>
      <c r="AA504" s="28"/>
      <c r="AB504" s="26"/>
      <c r="AC504" s="37">
        <v>0</v>
      </c>
      <c r="AD504" s="30"/>
    </row>
    <row r="505" spans="2:30" ht="18" customHeight="1" x14ac:dyDescent="0.55000000000000004">
      <c r="B505" s="32"/>
      <c r="C505" s="14"/>
      <c r="D505" s="58"/>
      <c r="E505" s="61" t="str">
        <f t="shared" ref="E505" si="136">IF(V507="非優先","非",IF(D505="","",IF(K505&gt;0.1,"単",IF(K506&gt;0.29,"連",IF(K507&gt;0.34,"複","※")))))</f>
        <v/>
      </c>
      <c r="F505" s="15"/>
      <c r="G505" s="16" t="s">
        <v>1931</v>
      </c>
      <c r="H505" s="17"/>
      <c r="I505" s="40" t="s">
        <v>15</v>
      </c>
      <c r="J505" s="41">
        <v>0</v>
      </c>
      <c r="K505" s="40" t="s">
        <v>15</v>
      </c>
      <c r="L505" s="41">
        <v>0</v>
      </c>
      <c r="M505" s="42" t="s">
        <v>11209</v>
      </c>
      <c r="N505" s="43" t="s">
        <v>1931</v>
      </c>
      <c r="O505" s="43" t="s">
        <v>46</v>
      </c>
      <c r="P505" s="43" t="s">
        <v>46</v>
      </c>
      <c r="Q505" s="17"/>
      <c r="R505" s="44" t="s">
        <v>1931</v>
      </c>
      <c r="S505" s="45" t="s">
        <v>11897</v>
      </c>
      <c r="T505" s="17" t="s">
        <v>46</v>
      </c>
      <c r="U505" s="43"/>
      <c r="V505" s="17" t="s">
        <v>11225</v>
      </c>
      <c r="W505" s="64" t="s">
        <v>11993</v>
      </c>
      <c r="X505" s="17"/>
      <c r="Y505" s="15"/>
      <c r="Z505" s="17"/>
      <c r="AA505" s="15"/>
      <c r="AB505" s="17"/>
      <c r="AC505" s="18">
        <v>0</v>
      </c>
      <c r="AD505" s="19"/>
    </row>
    <row r="506" spans="2:30" ht="18.75" customHeight="1" x14ac:dyDescent="0.55000000000000004">
      <c r="B506" s="32"/>
      <c r="C506" s="20">
        <v>4</v>
      </c>
      <c r="D506" s="59"/>
      <c r="E506" s="62"/>
      <c r="F506" s="4" t="s">
        <v>14486</v>
      </c>
      <c r="G506" s="21" t="s">
        <v>6718</v>
      </c>
      <c r="H506" s="21" t="s">
        <v>10974</v>
      </c>
      <c r="I506" s="46" t="s">
        <v>11201</v>
      </c>
      <c r="J506" s="47" t="s">
        <v>11201</v>
      </c>
      <c r="K506" s="46">
        <v>0</v>
      </c>
      <c r="L506" s="47">
        <v>0</v>
      </c>
      <c r="M506" s="48" t="s">
        <v>10997</v>
      </c>
      <c r="N506" s="49" t="s">
        <v>1931</v>
      </c>
      <c r="O506" s="49" t="s">
        <v>46</v>
      </c>
      <c r="P506" s="49" t="s">
        <v>46</v>
      </c>
      <c r="Q506" s="21" t="s">
        <v>8569</v>
      </c>
      <c r="R506" s="50" t="s">
        <v>1931</v>
      </c>
      <c r="S506" s="51" t="s">
        <v>11514</v>
      </c>
      <c r="T506" s="21">
        <v>55</v>
      </c>
      <c r="U506" s="49">
        <v>10</v>
      </c>
      <c r="V506" s="21"/>
      <c r="W506" s="65"/>
      <c r="X506" s="21" t="s">
        <v>11001</v>
      </c>
      <c r="Y506" s="4" t="s">
        <v>10971</v>
      </c>
      <c r="Z506" s="21" t="s">
        <v>12690</v>
      </c>
      <c r="AA506" s="4" t="s">
        <v>10993</v>
      </c>
      <c r="AB506" s="21" t="s">
        <v>14487</v>
      </c>
      <c r="AC506" s="22" t="s">
        <v>6718</v>
      </c>
      <c r="AD506" s="23"/>
    </row>
    <row r="507" spans="2:30" ht="18.5" customHeight="1" thickBot="1" x14ac:dyDescent="0.6">
      <c r="B507" s="32"/>
      <c r="C507" s="24"/>
      <c r="D507" s="60"/>
      <c r="E507" s="63"/>
      <c r="F507" s="25"/>
      <c r="G507" s="26" t="s">
        <v>1931</v>
      </c>
      <c r="H507" s="27">
        <v>5</v>
      </c>
      <c r="I507" s="52" t="s">
        <v>15</v>
      </c>
      <c r="J507" s="53" t="s">
        <v>13688</v>
      </c>
      <c r="K507" s="52">
        <v>0</v>
      </c>
      <c r="L507" s="53" t="s">
        <v>14536</v>
      </c>
      <c r="M507" s="54" t="s">
        <v>15</v>
      </c>
      <c r="N507" s="55" t="s">
        <v>1931</v>
      </c>
      <c r="O507" s="54" t="s">
        <v>46</v>
      </c>
      <c r="P507" s="54" t="s">
        <v>46</v>
      </c>
      <c r="Q507" s="26" t="s">
        <v>46</v>
      </c>
      <c r="R507" s="26" t="s">
        <v>1931</v>
      </c>
      <c r="S507" s="56" t="s">
        <v>11906</v>
      </c>
      <c r="T507" s="26" t="s">
        <v>15</v>
      </c>
      <c r="U507" s="54" t="s">
        <v>11214</v>
      </c>
      <c r="V507" s="26" t="s">
        <v>11226</v>
      </c>
      <c r="W507" s="66"/>
      <c r="X507" s="27">
        <v>22</v>
      </c>
      <c r="Y507" s="28"/>
      <c r="Z507" s="26"/>
      <c r="AA507" s="28"/>
      <c r="AB507" s="26"/>
      <c r="AC507" s="37">
        <v>0</v>
      </c>
      <c r="AD507" s="30"/>
    </row>
    <row r="508" spans="2:30" ht="18" customHeight="1" x14ac:dyDescent="0.55000000000000004">
      <c r="B508" s="33"/>
      <c r="C508" s="14"/>
      <c r="D508" s="58"/>
      <c r="E508" s="61" t="str">
        <f t="shared" ref="E508" si="137">IF(V510="非優先","非",IF(D508="","",IF(K508&gt;0.1,"単",IF(K509&gt;0.29,"連",IF(K510&gt;0.34,"複","※")))))</f>
        <v/>
      </c>
      <c r="F508" s="15"/>
      <c r="G508" s="16" t="s">
        <v>8307</v>
      </c>
      <c r="H508" s="17"/>
      <c r="I508" s="40">
        <v>5.4054054054054057E-2</v>
      </c>
      <c r="J508" s="41">
        <v>2</v>
      </c>
      <c r="K508" s="40">
        <v>3.2258064516129031E-2</v>
      </c>
      <c r="L508" s="41">
        <v>3</v>
      </c>
      <c r="M508" s="42" t="s">
        <v>11219</v>
      </c>
      <c r="N508" s="43" t="s">
        <v>11298</v>
      </c>
      <c r="O508" s="43" t="s">
        <v>157</v>
      </c>
      <c r="P508" s="43" t="s">
        <v>8599</v>
      </c>
      <c r="Q508" s="17"/>
      <c r="R508" s="44">
        <v>0.11</v>
      </c>
      <c r="S508" s="45" t="s">
        <v>11372</v>
      </c>
      <c r="T508" s="17" t="s">
        <v>46</v>
      </c>
      <c r="U508" s="43">
        <v>10.1</v>
      </c>
      <c r="V508" s="17" t="s">
        <v>11221</v>
      </c>
      <c r="W508" s="64" t="s">
        <v>14488</v>
      </c>
      <c r="X508" s="17"/>
      <c r="Y508" s="15"/>
      <c r="Z508" s="17"/>
      <c r="AA508" s="15"/>
      <c r="AB508" s="17"/>
      <c r="AC508" s="18" t="s">
        <v>8552</v>
      </c>
      <c r="AD508" s="19"/>
    </row>
    <row r="509" spans="2:30" ht="18.75" customHeight="1" x14ac:dyDescent="0.55000000000000004">
      <c r="B509" s="34"/>
      <c r="C509" s="20">
        <v>5</v>
      </c>
      <c r="D509" s="59"/>
      <c r="E509" s="62"/>
      <c r="F509" s="4" t="s">
        <v>9160</v>
      </c>
      <c r="G509" s="21" t="s">
        <v>1514</v>
      </c>
      <c r="H509" s="21" t="s">
        <v>11003</v>
      </c>
      <c r="I509" s="46">
        <v>0.10810810810810811</v>
      </c>
      <c r="J509" s="47">
        <v>4</v>
      </c>
      <c r="K509" s="46">
        <v>9.6774193548387094E-2</v>
      </c>
      <c r="L509" s="47">
        <v>9</v>
      </c>
      <c r="M509" s="48" t="s">
        <v>10956</v>
      </c>
      <c r="N509" s="49" t="s">
        <v>12552</v>
      </c>
      <c r="O509" s="49" t="s">
        <v>704</v>
      </c>
      <c r="P509" s="49" t="s">
        <v>7722</v>
      </c>
      <c r="Q509" s="21" t="s">
        <v>11</v>
      </c>
      <c r="R509" s="50">
        <v>0.11</v>
      </c>
      <c r="S509" s="51" t="s">
        <v>11942</v>
      </c>
      <c r="T509" s="21">
        <v>55</v>
      </c>
      <c r="U509" s="49">
        <v>7.1</v>
      </c>
      <c r="V509" s="21" t="s">
        <v>11222</v>
      </c>
      <c r="W509" s="65"/>
      <c r="X509" s="21" t="s">
        <v>11001</v>
      </c>
      <c r="Y509" s="4" t="s">
        <v>10971</v>
      </c>
      <c r="Z509" s="21" t="s">
        <v>12370</v>
      </c>
      <c r="AA509" s="4" t="s">
        <v>10968</v>
      </c>
      <c r="AB509" s="21" t="s">
        <v>14489</v>
      </c>
      <c r="AC509" s="22" t="s">
        <v>1514</v>
      </c>
      <c r="AD509" s="23"/>
    </row>
    <row r="510" spans="2:30" ht="18.5" customHeight="1" thickBot="1" x14ac:dyDescent="0.6">
      <c r="C510" s="24"/>
      <c r="D510" s="60"/>
      <c r="E510" s="63"/>
      <c r="F510" s="25"/>
      <c r="G510" s="26">
        <v>3.1</v>
      </c>
      <c r="H510" s="27">
        <v>7</v>
      </c>
      <c r="I510" s="52">
        <v>0.24324324324324326</v>
      </c>
      <c r="J510" s="53" t="s">
        <v>13701</v>
      </c>
      <c r="K510" s="52">
        <v>0.18279569892473119</v>
      </c>
      <c r="L510" s="53" t="s">
        <v>13702</v>
      </c>
      <c r="M510" s="54" t="s">
        <v>10999</v>
      </c>
      <c r="N510" s="55" t="s">
        <v>12553</v>
      </c>
      <c r="O510" s="54" t="s">
        <v>46</v>
      </c>
      <c r="P510" s="54" t="s">
        <v>46</v>
      </c>
      <c r="Q510" s="26" t="s">
        <v>46</v>
      </c>
      <c r="R510" s="26">
        <v>9</v>
      </c>
      <c r="S510" s="56" t="s">
        <v>11912</v>
      </c>
      <c r="T510" s="26" t="s">
        <v>11220</v>
      </c>
      <c r="U510" s="54" t="s">
        <v>11213</v>
      </c>
      <c r="V510" s="26" t="s">
        <v>11223</v>
      </c>
      <c r="W510" s="66"/>
      <c r="X510" s="27">
        <v>33</v>
      </c>
      <c r="Y510" s="28"/>
      <c r="Z510" s="26"/>
      <c r="AA510" s="28"/>
      <c r="AB510" s="26"/>
      <c r="AC510" s="37">
        <v>0</v>
      </c>
      <c r="AD510" s="30"/>
    </row>
    <row r="511" spans="2:30" ht="18" customHeight="1" x14ac:dyDescent="0.55000000000000004">
      <c r="C511" s="14"/>
      <c r="D511" s="58"/>
      <c r="E511" s="61" t="str">
        <f t="shared" ref="E511" si="138">IF(V513="非優先","非",IF(D511="","",IF(K511&gt;0.1,"単",IF(K512&gt;0.29,"連",IF(K513&gt;0.34,"複","※")))))</f>
        <v/>
      </c>
      <c r="F511" s="15"/>
      <c r="G511" s="16" t="s">
        <v>15</v>
      </c>
      <c r="H511" s="17"/>
      <c r="I511" s="40" t="s">
        <v>15</v>
      </c>
      <c r="J511" s="41" t="s">
        <v>15</v>
      </c>
      <c r="K511" s="40" t="s">
        <v>15</v>
      </c>
      <c r="L511" s="41" t="s">
        <v>15</v>
      </c>
      <c r="M511" s="42" t="s">
        <v>15</v>
      </c>
      <c r="N511" s="43" t="s">
        <v>15</v>
      </c>
      <c r="O511" s="43" t="s">
        <v>794</v>
      </c>
      <c r="P511" s="43" t="s">
        <v>7815</v>
      </c>
      <c r="Q511" s="17"/>
      <c r="R511" s="44" t="s">
        <v>1931</v>
      </c>
      <c r="S511" s="45" t="s">
        <v>15</v>
      </c>
      <c r="T511" s="17" t="s">
        <v>46</v>
      </c>
      <c r="U511" s="43">
        <v>9.1</v>
      </c>
      <c r="V511" s="17" t="s">
        <v>11232</v>
      </c>
      <c r="W511" s="64" t="s">
        <v>14353</v>
      </c>
      <c r="X511" s="17"/>
      <c r="Y511" s="15"/>
      <c r="Z511" s="17"/>
      <c r="AA511" s="15"/>
      <c r="AB511" s="17"/>
      <c r="AC511" s="18" t="s">
        <v>11144</v>
      </c>
      <c r="AD511" s="19"/>
    </row>
    <row r="512" spans="2:30" ht="18" customHeight="1" x14ac:dyDescent="0.55000000000000004">
      <c r="C512" s="20">
        <v>6</v>
      </c>
      <c r="D512" s="59"/>
      <c r="E512" s="62"/>
      <c r="F512" s="4" t="s">
        <v>3136</v>
      </c>
      <c r="G512" s="21" t="s">
        <v>8</v>
      </c>
      <c r="H512" s="21" t="s">
        <v>10970</v>
      </c>
      <c r="I512" s="46" t="s">
        <v>11201</v>
      </c>
      <c r="J512" s="47" t="s">
        <v>11201</v>
      </c>
      <c r="K512" s="46" t="s">
        <v>11201</v>
      </c>
      <c r="L512" s="47" t="s">
        <v>11201</v>
      </c>
      <c r="M512" s="48" t="s">
        <v>15</v>
      </c>
      <c r="N512" s="49" t="s">
        <v>15</v>
      </c>
      <c r="O512" s="49" t="s">
        <v>4216</v>
      </c>
      <c r="P512" s="49" t="s">
        <v>7861</v>
      </c>
      <c r="Q512" s="21" t="s">
        <v>1566</v>
      </c>
      <c r="R512" s="50" t="s">
        <v>1931</v>
      </c>
      <c r="S512" s="51" t="s">
        <v>11201</v>
      </c>
      <c r="T512" s="21">
        <v>58</v>
      </c>
      <c r="U512" s="49">
        <v>9</v>
      </c>
      <c r="V512" s="21" t="s">
        <v>11227</v>
      </c>
      <c r="W512" s="65"/>
      <c r="X512" s="21" t="s">
        <v>11001</v>
      </c>
      <c r="Y512" s="4" t="s">
        <v>10982</v>
      </c>
      <c r="Z512" s="21" t="s">
        <v>11097</v>
      </c>
      <c r="AA512" s="4" t="s">
        <v>10993</v>
      </c>
      <c r="AB512" s="21" t="s">
        <v>14490</v>
      </c>
      <c r="AC512" s="22" t="s">
        <v>8</v>
      </c>
      <c r="AD512" s="23"/>
    </row>
    <row r="513" spans="3:30" ht="18.5" customHeight="1" thickBot="1" x14ac:dyDescent="0.6">
      <c r="C513" s="24"/>
      <c r="D513" s="60"/>
      <c r="E513" s="63"/>
      <c r="F513" s="25"/>
      <c r="G513" s="26" t="s">
        <v>15</v>
      </c>
      <c r="H513" s="27">
        <v>6</v>
      </c>
      <c r="I513" s="52" t="s">
        <v>15</v>
      </c>
      <c r="J513" s="53" t="s">
        <v>15</v>
      </c>
      <c r="K513" s="52" t="s">
        <v>15</v>
      </c>
      <c r="L513" s="53" t="s">
        <v>15</v>
      </c>
      <c r="M513" s="54" t="s">
        <v>15</v>
      </c>
      <c r="N513" s="55" t="s">
        <v>15</v>
      </c>
      <c r="O513" s="54" t="s">
        <v>46</v>
      </c>
      <c r="P513" s="54" t="s">
        <v>46</v>
      </c>
      <c r="Q513" s="26" t="s">
        <v>46</v>
      </c>
      <c r="R513" s="26" t="s">
        <v>1931</v>
      </c>
      <c r="S513" s="56" t="s">
        <v>15</v>
      </c>
      <c r="T513" s="26" t="s">
        <v>15</v>
      </c>
      <c r="U513" s="54" t="s">
        <v>11214</v>
      </c>
      <c r="V513" s="26"/>
      <c r="W513" s="66"/>
      <c r="X513" s="27">
        <v>11</v>
      </c>
      <c r="Y513" s="28"/>
      <c r="Z513" s="26"/>
      <c r="AA513" s="28"/>
      <c r="AB513" s="26"/>
      <c r="AC513" s="37">
        <v>0</v>
      </c>
      <c r="AD513" s="30"/>
    </row>
    <row r="514" spans="3:30" ht="18" customHeight="1" x14ac:dyDescent="0.55000000000000004">
      <c r="C514" s="14"/>
      <c r="D514" s="58"/>
      <c r="E514" s="61" t="str">
        <f t="shared" ref="E514" si="139">IF(V516="非優先","非",IF(D514="","",IF(K514&gt;0.1,"単",IF(K515&gt;0.29,"連",IF(K516&gt;0.34,"複","※")))))</f>
        <v/>
      </c>
      <c r="F514" s="15"/>
      <c r="G514" s="16" t="s">
        <v>8304</v>
      </c>
      <c r="H514" s="17"/>
      <c r="I514" s="40">
        <v>0.25</v>
      </c>
      <c r="J514" s="41">
        <v>2</v>
      </c>
      <c r="K514" s="40">
        <v>0.13636363636363635</v>
      </c>
      <c r="L514" s="41">
        <v>3</v>
      </c>
      <c r="M514" s="42" t="s">
        <v>11209</v>
      </c>
      <c r="N514" s="43" t="s">
        <v>11373</v>
      </c>
      <c r="O514" s="43" t="s">
        <v>143</v>
      </c>
      <c r="P514" s="43" t="s">
        <v>7898</v>
      </c>
      <c r="Q514" s="17"/>
      <c r="R514" s="44">
        <v>0.27</v>
      </c>
      <c r="S514" s="45" t="s">
        <v>38</v>
      </c>
      <c r="T514" s="17" t="s">
        <v>46</v>
      </c>
      <c r="U514" s="43">
        <v>12.5</v>
      </c>
      <c r="V514" s="17"/>
      <c r="W514" s="64" t="s">
        <v>14491</v>
      </c>
      <c r="X514" s="17"/>
      <c r="Y514" s="15"/>
      <c r="Z514" s="17"/>
      <c r="AA514" s="15"/>
      <c r="AB514" s="17"/>
      <c r="AC514" s="18" t="s">
        <v>7380</v>
      </c>
      <c r="AD514" s="19"/>
    </row>
    <row r="515" spans="3:30" ht="18" customHeight="1" x14ac:dyDescent="0.55000000000000004">
      <c r="C515" s="20">
        <v>7</v>
      </c>
      <c r="D515" s="59"/>
      <c r="E515" s="62"/>
      <c r="F515" s="4" t="s">
        <v>5918</v>
      </c>
      <c r="G515" s="21" t="s">
        <v>32</v>
      </c>
      <c r="H515" s="21" t="s">
        <v>11000</v>
      </c>
      <c r="I515" s="46">
        <v>0.5</v>
      </c>
      <c r="J515" s="47">
        <v>4</v>
      </c>
      <c r="K515" s="46">
        <v>0.31818181818181818</v>
      </c>
      <c r="L515" s="47">
        <v>7</v>
      </c>
      <c r="M515" s="48" t="s">
        <v>10997</v>
      </c>
      <c r="N515" s="49" t="s">
        <v>46</v>
      </c>
      <c r="O515" s="49" t="s">
        <v>5920</v>
      </c>
      <c r="P515" s="49" t="s">
        <v>7899</v>
      </c>
      <c r="Q515" s="21" t="s">
        <v>38</v>
      </c>
      <c r="R515" s="50">
        <v>0.47</v>
      </c>
      <c r="S515" s="51" t="s">
        <v>11270</v>
      </c>
      <c r="T515" s="21">
        <v>58</v>
      </c>
      <c r="U515" s="49">
        <v>11</v>
      </c>
      <c r="V515" s="21"/>
      <c r="W515" s="65"/>
      <c r="X515" s="21" t="s">
        <v>11001</v>
      </c>
      <c r="Y515" s="4" t="s">
        <v>10982</v>
      </c>
      <c r="Z515" s="21" t="s">
        <v>11995</v>
      </c>
      <c r="AA515" s="4" t="s">
        <v>13807</v>
      </c>
      <c r="AB515" s="21" t="s">
        <v>13808</v>
      </c>
      <c r="AC515" s="22" t="s">
        <v>32</v>
      </c>
      <c r="AD515" s="23"/>
    </row>
    <row r="516" spans="3:30" ht="18.5" customHeight="1" thickBot="1" x14ac:dyDescent="0.6">
      <c r="C516" s="24"/>
      <c r="D516" s="60"/>
      <c r="E516" s="63"/>
      <c r="F516" s="25"/>
      <c r="G516" s="26">
        <v>3.6</v>
      </c>
      <c r="H516" s="27">
        <v>13</v>
      </c>
      <c r="I516" s="52">
        <v>0.5</v>
      </c>
      <c r="J516" s="53" t="s">
        <v>11010</v>
      </c>
      <c r="K516" s="52">
        <v>0.31818181818181818</v>
      </c>
      <c r="L516" s="53" t="s">
        <v>11439</v>
      </c>
      <c r="M516" s="54" t="s">
        <v>10999</v>
      </c>
      <c r="N516" s="55" t="s">
        <v>46</v>
      </c>
      <c r="O516" s="54" t="s">
        <v>46</v>
      </c>
      <c r="P516" s="54" t="s">
        <v>46</v>
      </c>
      <c r="Q516" s="26" t="s">
        <v>46</v>
      </c>
      <c r="R516" s="26">
        <v>15</v>
      </c>
      <c r="S516" s="56" t="s">
        <v>16</v>
      </c>
      <c r="T516" s="26" t="s">
        <v>11229</v>
      </c>
      <c r="U516" s="54" t="s">
        <v>11214</v>
      </c>
      <c r="V516" s="26"/>
      <c r="W516" s="66"/>
      <c r="X516" s="27" t="s">
        <v>1931</v>
      </c>
      <c r="Y516" s="28"/>
      <c r="Z516" s="26"/>
      <c r="AA516" s="28"/>
      <c r="AB516" s="26"/>
      <c r="AC516" s="37">
        <v>0</v>
      </c>
      <c r="AD516" s="30"/>
    </row>
    <row r="517" spans="3:30" ht="18" customHeight="1" x14ac:dyDescent="0.55000000000000004">
      <c r="C517" s="14"/>
      <c r="D517" s="58"/>
      <c r="E517" s="61" t="str">
        <f t="shared" ref="E517" si="140">IF(V519="非優先","非",IF(D517="","",IF(K517&gt;0.1,"単",IF(K518&gt;0.29,"連",IF(K519&gt;0.34,"複","※")))))</f>
        <v/>
      </c>
      <c r="F517" s="15"/>
      <c r="G517" s="16" t="s">
        <v>8301</v>
      </c>
      <c r="H517" s="17"/>
      <c r="I517" s="40">
        <v>0.2857142857142857</v>
      </c>
      <c r="J517" s="41">
        <v>4</v>
      </c>
      <c r="K517" s="40">
        <v>0.13953488372093023</v>
      </c>
      <c r="L517" s="41">
        <v>6</v>
      </c>
      <c r="M517" s="42" t="s">
        <v>11227</v>
      </c>
      <c r="N517" s="43" t="s">
        <v>46</v>
      </c>
      <c r="O517" s="43" t="s">
        <v>138</v>
      </c>
      <c r="P517" s="43" t="s">
        <v>7744</v>
      </c>
      <c r="Q517" s="17"/>
      <c r="R517" s="44">
        <v>0</v>
      </c>
      <c r="S517" s="45" t="s">
        <v>6</v>
      </c>
      <c r="T517" s="17" t="s">
        <v>46</v>
      </c>
      <c r="U517" s="43">
        <v>8</v>
      </c>
      <c r="V517" s="17"/>
      <c r="W517" s="64" t="s">
        <v>12395</v>
      </c>
      <c r="X517" s="17"/>
      <c r="Y517" s="15"/>
      <c r="Z517" s="17"/>
      <c r="AA517" s="15"/>
      <c r="AB517" s="17"/>
      <c r="AC517" s="18" t="s">
        <v>7304</v>
      </c>
      <c r="AD517" s="19"/>
    </row>
    <row r="518" spans="3:30" ht="18" customHeight="1" x14ac:dyDescent="0.55000000000000004">
      <c r="C518" s="20">
        <v>8</v>
      </c>
      <c r="D518" s="59"/>
      <c r="E518" s="62"/>
      <c r="F518" s="4" t="s">
        <v>2538</v>
      </c>
      <c r="G518" s="21" t="s">
        <v>305</v>
      </c>
      <c r="H518" s="21" t="s">
        <v>11003</v>
      </c>
      <c r="I518" s="46">
        <v>0.5</v>
      </c>
      <c r="J518" s="47">
        <v>7</v>
      </c>
      <c r="K518" s="46">
        <v>0.2558139534883721</v>
      </c>
      <c r="L518" s="47">
        <v>11</v>
      </c>
      <c r="M518" s="48" t="s">
        <v>10997</v>
      </c>
      <c r="N518" s="49" t="s">
        <v>11361</v>
      </c>
      <c r="O518" s="49" t="s">
        <v>377</v>
      </c>
      <c r="P518" s="49" t="s">
        <v>7776</v>
      </c>
      <c r="Q518" s="21" t="s">
        <v>8562</v>
      </c>
      <c r="R518" s="50">
        <v>0</v>
      </c>
      <c r="S518" s="51" t="s">
        <v>9</v>
      </c>
      <c r="T518" s="21">
        <v>55</v>
      </c>
      <c r="U518" s="49">
        <v>5.7</v>
      </c>
      <c r="V518" s="21"/>
      <c r="W518" s="65"/>
      <c r="X518" s="21" t="s">
        <v>11001</v>
      </c>
      <c r="Y518" s="4" t="s">
        <v>10982</v>
      </c>
      <c r="Z518" s="21" t="s">
        <v>11036</v>
      </c>
      <c r="AA518" s="4" t="s">
        <v>14492</v>
      </c>
      <c r="AB518" s="21" t="s">
        <v>14493</v>
      </c>
      <c r="AC518" s="22" t="s">
        <v>305</v>
      </c>
      <c r="AD518" s="23"/>
    </row>
    <row r="519" spans="3:30" ht="18.5" customHeight="1" thickBot="1" x14ac:dyDescent="0.6">
      <c r="C519" s="24"/>
      <c r="D519" s="60"/>
      <c r="E519" s="63"/>
      <c r="F519" s="25"/>
      <c r="G519" s="26">
        <v>2.5</v>
      </c>
      <c r="H519" s="27">
        <v>7</v>
      </c>
      <c r="I519" s="52">
        <v>0.5714285714285714</v>
      </c>
      <c r="J519" s="53" t="s">
        <v>11400</v>
      </c>
      <c r="K519" s="52">
        <v>0.34883720930232559</v>
      </c>
      <c r="L519" s="53" t="s">
        <v>14537</v>
      </c>
      <c r="M519" s="54" t="s">
        <v>10999</v>
      </c>
      <c r="N519" s="55" t="s">
        <v>46</v>
      </c>
      <c r="O519" s="54" t="s">
        <v>46</v>
      </c>
      <c r="P519" s="54" t="s">
        <v>46</v>
      </c>
      <c r="Q519" s="26">
        <v>25</v>
      </c>
      <c r="R519" s="26">
        <v>3</v>
      </c>
      <c r="S519" s="56" t="s">
        <v>10988</v>
      </c>
      <c r="T519" s="26" t="s">
        <v>11205</v>
      </c>
      <c r="U519" s="54" t="s">
        <v>11214</v>
      </c>
      <c r="V519" s="26"/>
      <c r="W519" s="66"/>
      <c r="X519" s="27">
        <v>25</v>
      </c>
      <c r="Y519" s="28"/>
      <c r="Z519" s="26"/>
      <c r="AA519" s="28"/>
      <c r="AB519" s="26"/>
      <c r="AC519" s="37">
        <v>0</v>
      </c>
      <c r="AD519" s="30"/>
    </row>
    <row r="520" spans="3:30" ht="18" customHeight="1" x14ac:dyDescent="0.55000000000000004">
      <c r="C520" s="14"/>
      <c r="D520" s="58"/>
      <c r="E520" s="61" t="str">
        <f t="shared" ref="E520" si="141">IF(V522="非優先","非",IF(D520="","",IF(K520&gt;0.1,"単",IF(K521&gt;0.29,"連",IF(K522&gt;0.34,"複","※")))))</f>
        <v/>
      </c>
      <c r="F520" s="15"/>
      <c r="G520" s="16" t="s">
        <v>15</v>
      </c>
      <c r="H520" s="17"/>
      <c r="I520" s="40" t="s">
        <v>15</v>
      </c>
      <c r="J520" s="41" t="s">
        <v>15</v>
      </c>
      <c r="K520" s="40" t="s">
        <v>15</v>
      </c>
      <c r="L520" s="41" t="s">
        <v>15</v>
      </c>
      <c r="M520" s="42" t="s">
        <v>15</v>
      </c>
      <c r="N520" s="43" t="s">
        <v>15</v>
      </c>
      <c r="O520" s="43" t="s">
        <v>46</v>
      </c>
      <c r="P520" s="43" t="s">
        <v>46</v>
      </c>
      <c r="Q520" s="17"/>
      <c r="R520" s="44" t="s">
        <v>1931</v>
      </c>
      <c r="S520" s="45" t="s">
        <v>15</v>
      </c>
      <c r="T520" s="17" t="s">
        <v>46</v>
      </c>
      <c r="U520" s="43" t="s">
        <v>1665</v>
      </c>
      <c r="V520" s="17" t="s">
        <v>11403</v>
      </c>
      <c r="W520" s="64" t="s">
        <v>14494</v>
      </c>
      <c r="X520" s="17"/>
      <c r="Y520" s="15"/>
      <c r="Z520" s="17"/>
      <c r="AA520" s="15"/>
      <c r="AB520" s="17"/>
      <c r="AC520" s="18">
        <v>0</v>
      </c>
      <c r="AD520" s="19"/>
    </row>
    <row r="521" spans="3:30" ht="18" customHeight="1" x14ac:dyDescent="0.55000000000000004">
      <c r="C521" s="20">
        <v>9</v>
      </c>
      <c r="D521" s="59"/>
      <c r="E521" s="62"/>
      <c r="F521" s="4" t="s">
        <v>14495</v>
      </c>
      <c r="G521" s="21" t="s">
        <v>14496</v>
      </c>
      <c r="H521" s="21" t="s">
        <v>11003</v>
      </c>
      <c r="I521" s="46" t="s">
        <v>11201</v>
      </c>
      <c r="J521" s="47" t="s">
        <v>11201</v>
      </c>
      <c r="K521" s="46" t="s">
        <v>11201</v>
      </c>
      <c r="L521" s="47" t="s">
        <v>11201</v>
      </c>
      <c r="M521" s="48" t="s">
        <v>15</v>
      </c>
      <c r="N521" s="49" t="s">
        <v>15</v>
      </c>
      <c r="O521" s="49" t="s">
        <v>46</v>
      </c>
      <c r="P521" s="49" t="s">
        <v>46</v>
      </c>
      <c r="Q521" s="21" t="s">
        <v>5445</v>
      </c>
      <c r="R521" s="50" t="s">
        <v>1931</v>
      </c>
      <c r="S521" s="51" t="s">
        <v>11201</v>
      </c>
      <c r="T521" s="21">
        <v>55</v>
      </c>
      <c r="U521" s="49"/>
      <c r="V521" s="21" t="s">
        <v>11404</v>
      </c>
      <c r="W521" s="65"/>
      <c r="X521" s="21" t="s">
        <v>11001</v>
      </c>
      <c r="Y521" s="4" t="s">
        <v>11017</v>
      </c>
      <c r="Z521" s="21" t="s">
        <v>11355</v>
      </c>
      <c r="AA521" s="4" t="s">
        <v>11389</v>
      </c>
      <c r="AB521" s="21" t="s">
        <v>14497</v>
      </c>
      <c r="AC521" s="22" t="s">
        <v>14496</v>
      </c>
      <c r="AD521" s="23"/>
    </row>
    <row r="522" spans="3:30" ht="18.5" customHeight="1" thickBot="1" x14ac:dyDescent="0.6">
      <c r="C522" s="24"/>
      <c r="D522" s="60"/>
      <c r="E522" s="63"/>
      <c r="F522" s="25"/>
      <c r="G522" s="26" t="s">
        <v>15</v>
      </c>
      <c r="H522" s="27">
        <v>7</v>
      </c>
      <c r="I522" s="52" t="s">
        <v>15</v>
      </c>
      <c r="J522" s="53" t="s">
        <v>15</v>
      </c>
      <c r="K522" s="52" t="s">
        <v>15</v>
      </c>
      <c r="L522" s="53" t="s">
        <v>15</v>
      </c>
      <c r="M522" s="54" t="s">
        <v>15</v>
      </c>
      <c r="N522" s="55" t="s">
        <v>15</v>
      </c>
      <c r="O522" s="54" t="s">
        <v>46</v>
      </c>
      <c r="P522" s="54" t="s">
        <v>46</v>
      </c>
      <c r="Q522" s="26" t="s">
        <v>46</v>
      </c>
      <c r="R522" s="26" t="s">
        <v>1931</v>
      </c>
      <c r="S522" s="56" t="s">
        <v>15</v>
      </c>
      <c r="T522" s="26" t="s">
        <v>15</v>
      </c>
      <c r="U522" s="54" t="s">
        <v>11214</v>
      </c>
      <c r="V522" s="26"/>
      <c r="W522" s="66"/>
      <c r="X522" s="38">
        <v>10</v>
      </c>
      <c r="Y522" s="28"/>
      <c r="Z522" s="26"/>
      <c r="AA522" s="28"/>
      <c r="AB522" s="26"/>
      <c r="AC522" s="37">
        <v>0</v>
      </c>
      <c r="AD522" s="30"/>
    </row>
    <row r="523" spans="3:30" ht="18" customHeight="1" x14ac:dyDescent="0.55000000000000004">
      <c r="C523" s="14"/>
      <c r="D523" s="58"/>
      <c r="E523" s="61" t="str">
        <f t="shared" ref="E523" si="142">IF(V525="非優先","非",IF(D523="","",IF(K523&gt;0.1,"単",IF(K524&gt;0.29,"連",IF(K525&gt;0.34,"複","※")))))</f>
        <v/>
      </c>
      <c r="F523" s="15"/>
      <c r="G523" s="16" t="s">
        <v>15</v>
      </c>
      <c r="H523" s="17"/>
      <c r="I523" s="40" t="s">
        <v>15</v>
      </c>
      <c r="J523" s="41" t="s">
        <v>15</v>
      </c>
      <c r="K523" s="40" t="s">
        <v>15</v>
      </c>
      <c r="L523" s="41" t="s">
        <v>15</v>
      </c>
      <c r="M523" s="42" t="s">
        <v>15</v>
      </c>
      <c r="N523" s="43" t="s">
        <v>15</v>
      </c>
      <c r="O523" s="43" t="s">
        <v>46</v>
      </c>
      <c r="P523" s="43" t="s">
        <v>46</v>
      </c>
      <c r="Q523" s="17"/>
      <c r="R523" s="44" t="s">
        <v>1931</v>
      </c>
      <c r="S523" s="45" t="s">
        <v>15</v>
      </c>
      <c r="T523" s="17" t="s">
        <v>46</v>
      </c>
      <c r="U523" s="43">
        <v>7.8</v>
      </c>
      <c r="V523" s="17" t="s">
        <v>11506</v>
      </c>
      <c r="W523" s="64" t="s">
        <v>14498</v>
      </c>
      <c r="X523" s="17"/>
      <c r="Y523" s="15"/>
      <c r="Z523" s="17"/>
      <c r="AA523" s="15"/>
      <c r="AB523" s="17"/>
      <c r="AC523" s="18" t="s">
        <v>8591</v>
      </c>
      <c r="AD523" s="19"/>
    </row>
    <row r="524" spans="3:30" ht="18" customHeight="1" x14ac:dyDescent="0.55000000000000004">
      <c r="C524" s="20">
        <v>10</v>
      </c>
      <c r="D524" s="59"/>
      <c r="E524" s="62"/>
      <c r="F524" s="4" t="s">
        <v>14499</v>
      </c>
      <c r="G524" s="21" t="s">
        <v>1502</v>
      </c>
      <c r="H524" s="21" t="s">
        <v>11024</v>
      </c>
      <c r="I524" s="46" t="s">
        <v>11201</v>
      </c>
      <c r="J524" s="47" t="s">
        <v>11201</v>
      </c>
      <c r="K524" s="46" t="s">
        <v>11201</v>
      </c>
      <c r="L524" s="47" t="s">
        <v>11201</v>
      </c>
      <c r="M524" s="48" t="s">
        <v>15</v>
      </c>
      <c r="N524" s="49" t="s">
        <v>15</v>
      </c>
      <c r="O524" s="49" t="s">
        <v>46</v>
      </c>
      <c r="P524" s="49" t="s">
        <v>46</v>
      </c>
      <c r="Q524" s="21" t="s">
        <v>28</v>
      </c>
      <c r="R524" s="50" t="s">
        <v>1931</v>
      </c>
      <c r="S524" s="51" t="s">
        <v>11201</v>
      </c>
      <c r="T524" s="21">
        <v>55</v>
      </c>
      <c r="U524" s="49">
        <v>11.2</v>
      </c>
      <c r="V524" s="21" t="s">
        <v>11507</v>
      </c>
      <c r="W524" s="65"/>
      <c r="X524" s="21" t="s">
        <v>11001</v>
      </c>
      <c r="Y524" s="4" t="s">
        <v>11017</v>
      </c>
      <c r="Z524" s="21" t="s">
        <v>11020</v>
      </c>
      <c r="AA524" s="4" t="s">
        <v>11047</v>
      </c>
      <c r="AB524" s="21" t="s">
        <v>14500</v>
      </c>
      <c r="AC524" s="22" t="s">
        <v>1502</v>
      </c>
      <c r="AD524" s="23"/>
    </row>
    <row r="525" spans="3:30" ht="18.5" customHeight="1" thickBot="1" x14ac:dyDescent="0.6">
      <c r="C525" s="24"/>
      <c r="D525" s="60"/>
      <c r="E525" s="63"/>
      <c r="F525" s="25"/>
      <c r="G525" s="26" t="s">
        <v>15</v>
      </c>
      <c r="H525" s="27">
        <v>10</v>
      </c>
      <c r="I525" s="52" t="s">
        <v>15</v>
      </c>
      <c r="J525" s="53" t="s">
        <v>15</v>
      </c>
      <c r="K525" s="52" t="s">
        <v>15</v>
      </c>
      <c r="L525" s="53" t="s">
        <v>15</v>
      </c>
      <c r="M525" s="54" t="s">
        <v>15</v>
      </c>
      <c r="N525" s="55" t="s">
        <v>15</v>
      </c>
      <c r="O525" s="54" t="s">
        <v>46</v>
      </c>
      <c r="P525" s="54" t="s">
        <v>46</v>
      </c>
      <c r="Q525" s="26">
        <v>9</v>
      </c>
      <c r="R525" s="26" t="s">
        <v>1931</v>
      </c>
      <c r="S525" s="56" t="s">
        <v>15</v>
      </c>
      <c r="T525" s="26" t="s">
        <v>15</v>
      </c>
      <c r="U525" s="54" t="s">
        <v>11213</v>
      </c>
      <c r="V525" s="26" t="s">
        <v>11508</v>
      </c>
      <c r="W525" s="66"/>
      <c r="X525" s="27">
        <v>9</v>
      </c>
      <c r="Y525" s="28"/>
      <c r="Z525" s="26"/>
      <c r="AA525" s="28"/>
      <c r="AB525" s="26"/>
      <c r="AC525" s="37">
        <v>0</v>
      </c>
      <c r="AD525" s="30"/>
    </row>
    <row r="526" spans="3:30" ht="18" customHeight="1" x14ac:dyDescent="0.55000000000000004">
      <c r="C526" s="14"/>
      <c r="D526" s="58"/>
      <c r="E526" s="61" t="str">
        <f t="shared" ref="E526" si="143">IF(V528="非優先","非",IF(D526="","",IF(K526&gt;0.1,"単",IF(K527&gt;0.29,"連",IF(K528&gt;0.34,"複","※")))))</f>
        <v/>
      </c>
      <c r="F526" s="15"/>
      <c r="G526" s="16" t="s">
        <v>8302</v>
      </c>
      <c r="H526" s="17"/>
      <c r="I526" s="40">
        <v>0.05</v>
      </c>
      <c r="J526" s="41">
        <v>2</v>
      </c>
      <c r="K526" s="40">
        <v>9.0909090909090912E-2</v>
      </c>
      <c r="L526" s="41">
        <v>5</v>
      </c>
      <c r="M526" s="42" t="s">
        <v>11219</v>
      </c>
      <c r="N526" s="43" t="s">
        <v>46</v>
      </c>
      <c r="O526" s="43" t="s">
        <v>795</v>
      </c>
      <c r="P526" s="43" t="s">
        <v>7727</v>
      </c>
      <c r="Q526" s="17"/>
      <c r="R526" s="44">
        <v>0</v>
      </c>
      <c r="S526" s="45" t="s">
        <v>11942</v>
      </c>
      <c r="T526" s="17" t="s">
        <v>46</v>
      </c>
      <c r="U526" s="43" t="s">
        <v>1665</v>
      </c>
      <c r="V526" s="17" t="s">
        <v>15</v>
      </c>
      <c r="W526" s="64" t="s">
        <v>14501</v>
      </c>
      <c r="X526" s="17"/>
      <c r="Y526" s="15"/>
      <c r="Z526" s="17"/>
      <c r="AA526" s="15"/>
      <c r="AB526" s="17"/>
      <c r="AC526" s="18" t="s">
        <v>12318</v>
      </c>
      <c r="AD526" s="19"/>
    </row>
    <row r="527" spans="3:30" ht="18" customHeight="1" x14ac:dyDescent="0.55000000000000004">
      <c r="C527" s="20">
        <v>11</v>
      </c>
      <c r="D527" s="59"/>
      <c r="E527" s="62"/>
      <c r="F527" s="4" t="s">
        <v>6047</v>
      </c>
      <c r="G527" s="21" t="s">
        <v>685</v>
      </c>
      <c r="H527" s="21" t="s">
        <v>11003</v>
      </c>
      <c r="I527" s="46">
        <v>0.17499999999999999</v>
      </c>
      <c r="J527" s="47">
        <v>7</v>
      </c>
      <c r="K527" s="46">
        <v>0.21818181818181817</v>
      </c>
      <c r="L527" s="47">
        <v>12</v>
      </c>
      <c r="M527" s="48" t="s">
        <v>10956</v>
      </c>
      <c r="N527" s="49" t="s">
        <v>12594</v>
      </c>
      <c r="O527" s="49" t="s">
        <v>353</v>
      </c>
      <c r="P527" s="49" t="s">
        <v>7722</v>
      </c>
      <c r="Q527" s="21" t="s">
        <v>10987</v>
      </c>
      <c r="R527" s="50">
        <v>0</v>
      </c>
      <c r="S527" s="51" t="s">
        <v>8545</v>
      </c>
      <c r="T527" s="21">
        <v>53</v>
      </c>
      <c r="U527" s="49" t="s">
        <v>1665</v>
      </c>
      <c r="V527" s="21" t="s">
        <v>15</v>
      </c>
      <c r="W527" s="65"/>
      <c r="X527" s="21" t="s">
        <v>10965</v>
      </c>
      <c r="Y527" s="4" t="s">
        <v>11004</v>
      </c>
      <c r="Z527" s="21" t="s">
        <v>11131</v>
      </c>
      <c r="AA527" s="4" t="s">
        <v>14363</v>
      </c>
      <c r="AB527" s="21" t="s">
        <v>14364</v>
      </c>
      <c r="AC527" s="22" t="s">
        <v>685</v>
      </c>
      <c r="AD527" s="23"/>
    </row>
    <row r="528" spans="3:30" ht="18.5" customHeight="1" thickBot="1" x14ac:dyDescent="0.6">
      <c r="C528" s="24"/>
      <c r="D528" s="60"/>
      <c r="E528" s="63"/>
      <c r="F528" s="25"/>
      <c r="G528" s="26">
        <v>3.8</v>
      </c>
      <c r="H528" s="27">
        <v>7</v>
      </c>
      <c r="I528" s="52">
        <v>0.3</v>
      </c>
      <c r="J528" s="53" t="s">
        <v>11516</v>
      </c>
      <c r="K528" s="52">
        <v>0.30909090909090908</v>
      </c>
      <c r="L528" s="53" t="s">
        <v>14538</v>
      </c>
      <c r="M528" s="54" t="s">
        <v>11204</v>
      </c>
      <c r="N528" s="55" t="s">
        <v>12595</v>
      </c>
      <c r="O528" s="54" t="s">
        <v>46</v>
      </c>
      <c r="P528" s="54" t="s">
        <v>46</v>
      </c>
      <c r="Q528" s="26" t="s">
        <v>46</v>
      </c>
      <c r="R528" s="26">
        <v>3</v>
      </c>
      <c r="S528" s="56" t="s">
        <v>11924</v>
      </c>
      <c r="T528" s="26" t="s">
        <v>15</v>
      </c>
      <c r="U528" s="54" t="s">
        <v>15</v>
      </c>
      <c r="V528" s="26" t="s">
        <v>15</v>
      </c>
      <c r="W528" s="66"/>
      <c r="X528" s="27">
        <v>19</v>
      </c>
      <c r="Y528" s="28"/>
      <c r="Z528" s="26"/>
      <c r="AA528" s="28"/>
      <c r="AB528" s="26"/>
      <c r="AC528" s="37">
        <v>0</v>
      </c>
      <c r="AD528" s="30"/>
    </row>
    <row r="529" spans="1:30" ht="18" customHeight="1" x14ac:dyDescent="0.55000000000000004">
      <c r="C529" s="14"/>
      <c r="D529" s="58"/>
      <c r="E529" s="61" t="str">
        <f t="shared" ref="E529" si="144">IF(V531="非優先","非",IF(D529="","",IF(K529&gt;0.1,"単",IF(K530&gt;0.29,"連",IF(K531&gt;0.34,"複","※")))))</f>
        <v/>
      </c>
      <c r="F529" s="15"/>
      <c r="G529" s="16" t="s">
        <v>15</v>
      </c>
      <c r="H529" s="17"/>
      <c r="I529" s="40" t="s">
        <v>15</v>
      </c>
      <c r="J529" s="41" t="s">
        <v>15</v>
      </c>
      <c r="K529" s="40" t="s">
        <v>15</v>
      </c>
      <c r="L529" s="41" t="s">
        <v>15</v>
      </c>
      <c r="M529" s="42" t="s">
        <v>15</v>
      </c>
      <c r="N529" s="43" t="s">
        <v>15</v>
      </c>
      <c r="O529" s="43" t="s">
        <v>46</v>
      </c>
      <c r="P529" s="43" t="s">
        <v>46</v>
      </c>
      <c r="Q529" s="17"/>
      <c r="R529" s="44" t="s">
        <v>1931</v>
      </c>
      <c r="S529" s="45" t="s">
        <v>15</v>
      </c>
      <c r="T529" s="17" t="s">
        <v>46</v>
      </c>
      <c r="U529" s="43" t="s">
        <v>1665</v>
      </c>
      <c r="V529" s="17" t="s">
        <v>15</v>
      </c>
      <c r="W529" s="64" t="s">
        <v>11077</v>
      </c>
      <c r="X529" s="17"/>
      <c r="Y529" s="15"/>
      <c r="Z529" s="17"/>
      <c r="AA529" s="15"/>
      <c r="AB529" s="17"/>
      <c r="AC529" s="18" t="s">
        <v>11139</v>
      </c>
      <c r="AD529" s="19"/>
    </row>
    <row r="530" spans="1:30" ht="18" customHeight="1" x14ac:dyDescent="0.55000000000000004">
      <c r="C530" s="20">
        <v>12</v>
      </c>
      <c r="D530" s="59"/>
      <c r="E530" s="62"/>
      <c r="F530" s="4" t="s">
        <v>14502</v>
      </c>
      <c r="G530" s="21" t="s">
        <v>3340</v>
      </c>
      <c r="H530" s="21" t="s">
        <v>10970</v>
      </c>
      <c r="I530" s="46" t="s">
        <v>11201</v>
      </c>
      <c r="J530" s="47" t="s">
        <v>11201</v>
      </c>
      <c r="K530" s="46" t="s">
        <v>11201</v>
      </c>
      <c r="L530" s="47" t="s">
        <v>11201</v>
      </c>
      <c r="M530" s="48" t="s">
        <v>15</v>
      </c>
      <c r="N530" s="49" t="s">
        <v>15</v>
      </c>
      <c r="O530" s="49" t="s">
        <v>46</v>
      </c>
      <c r="P530" s="49" t="s">
        <v>46</v>
      </c>
      <c r="Q530" s="21" t="s">
        <v>1980</v>
      </c>
      <c r="R530" s="50" t="s">
        <v>1931</v>
      </c>
      <c r="S530" s="51" t="s">
        <v>11201</v>
      </c>
      <c r="T530" s="21">
        <v>56</v>
      </c>
      <c r="U530" s="49" t="s">
        <v>1665</v>
      </c>
      <c r="V530" s="21" t="s">
        <v>15</v>
      </c>
      <c r="W530" s="65"/>
      <c r="X530" s="21" t="s">
        <v>10965</v>
      </c>
      <c r="Y530" s="4" t="s">
        <v>10971</v>
      </c>
      <c r="Z530" s="21" t="s">
        <v>11318</v>
      </c>
      <c r="AA530" s="4" t="s">
        <v>11781</v>
      </c>
      <c r="AB530" s="21" t="s">
        <v>11782</v>
      </c>
      <c r="AC530" s="22" t="s">
        <v>3340</v>
      </c>
      <c r="AD530" s="23"/>
    </row>
    <row r="531" spans="1:30" ht="18.5" customHeight="1" thickBot="1" x14ac:dyDescent="0.6">
      <c r="C531" s="24"/>
      <c r="D531" s="60"/>
      <c r="E531" s="63"/>
      <c r="F531" s="25"/>
      <c r="G531" s="26" t="s">
        <v>15</v>
      </c>
      <c r="H531" s="27">
        <v>6</v>
      </c>
      <c r="I531" s="52" t="s">
        <v>15</v>
      </c>
      <c r="J531" s="53" t="s">
        <v>15</v>
      </c>
      <c r="K531" s="52" t="s">
        <v>15</v>
      </c>
      <c r="L531" s="53" t="s">
        <v>15</v>
      </c>
      <c r="M531" s="54" t="s">
        <v>15</v>
      </c>
      <c r="N531" s="55" t="s">
        <v>15</v>
      </c>
      <c r="O531" s="54" t="s">
        <v>46</v>
      </c>
      <c r="P531" s="54" t="s">
        <v>46</v>
      </c>
      <c r="Q531" s="26" t="s">
        <v>46</v>
      </c>
      <c r="R531" s="26" t="s">
        <v>1931</v>
      </c>
      <c r="S531" s="56" t="s">
        <v>15</v>
      </c>
      <c r="T531" s="26" t="s">
        <v>15</v>
      </c>
      <c r="U531" s="54" t="s">
        <v>15</v>
      </c>
      <c r="V531" s="26" t="s">
        <v>15</v>
      </c>
      <c r="W531" s="66"/>
      <c r="X531" s="27">
        <v>18</v>
      </c>
      <c r="Y531" s="28"/>
      <c r="Z531" s="26"/>
      <c r="AA531" s="28"/>
      <c r="AB531" s="26"/>
      <c r="AC531" s="37">
        <v>0</v>
      </c>
      <c r="AD531" s="30"/>
    </row>
    <row r="532" spans="1:30" ht="18" customHeight="1" x14ac:dyDescent="0.55000000000000004">
      <c r="C532" s="14"/>
      <c r="D532" s="58"/>
      <c r="E532" s="61" t="str">
        <f t="shared" ref="E532" si="145">IF(V534="非優先","非",IF(D532="","",IF(K532&gt;0.1,"単",IF(K533&gt;0.29,"連",IF(K534&gt;0.34,"複","※")))))</f>
        <v/>
      </c>
      <c r="F532" s="15"/>
      <c r="G532" s="16" t="s">
        <v>8311</v>
      </c>
      <c r="H532" s="17"/>
      <c r="I532" s="40">
        <v>0</v>
      </c>
      <c r="J532" s="41">
        <v>0</v>
      </c>
      <c r="K532" s="40">
        <v>0.23809523809523808</v>
      </c>
      <c r="L532" s="41">
        <v>5</v>
      </c>
      <c r="M532" s="42" t="s">
        <v>11209</v>
      </c>
      <c r="N532" s="43" t="s">
        <v>46</v>
      </c>
      <c r="O532" s="43" t="s">
        <v>46</v>
      </c>
      <c r="P532" s="43" t="s">
        <v>46</v>
      </c>
      <c r="Q532" s="17"/>
      <c r="R532" s="44">
        <v>0</v>
      </c>
      <c r="S532" s="45" t="s">
        <v>11909</v>
      </c>
      <c r="T532" s="17" t="s">
        <v>46</v>
      </c>
      <c r="U532" s="43">
        <v>3.8</v>
      </c>
      <c r="V532" s="17"/>
      <c r="W532" s="64" t="s">
        <v>11035</v>
      </c>
      <c r="X532" s="17"/>
      <c r="Y532" s="15"/>
      <c r="Z532" s="17"/>
      <c r="AA532" s="15"/>
      <c r="AB532" s="17"/>
      <c r="AC532" s="18" t="s">
        <v>11524</v>
      </c>
      <c r="AD532" s="19"/>
    </row>
    <row r="533" spans="1:30" ht="18" customHeight="1" x14ac:dyDescent="0.55000000000000004">
      <c r="C533" s="20">
        <v>13</v>
      </c>
      <c r="D533" s="59"/>
      <c r="E533" s="62"/>
      <c r="F533" s="4" t="s">
        <v>14503</v>
      </c>
      <c r="G533" s="21" t="s">
        <v>367</v>
      </c>
      <c r="H533" s="21" t="s">
        <v>10964</v>
      </c>
      <c r="I533" s="46">
        <v>0</v>
      </c>
      <c r="J533" s="47">
        <v>0</v>
      </c>
      <c r="K533" s="46">
        <v>0.33333333333333331</v>
      </c>
      <c r="L533" s="47">
        <v>7</v>
      </c>
      <c r="M533" s="48" t="s">
        <v>10997</v>
      </c>
      <c r="N533" s="49" t="s">
        <v>46</v>
      </c>
      <c r="O533" s="49" t="s">
        <v>46</v>
      </c>
      <c r="P533" s="49" t="s">
        <v>46</v>
      </c>
      <c r="Q533" s="21" t="s">
        <v>10988</v>
      </c>
      <c r="R533" s="50">
        <v>7.0000000000000007E-2</v>
      </c>
      <c r="S533" s="51" t="s">
        <v>11910</v>
      </c>
      <c r="T533" s="21">
        <v>56</v>
      </c>
      <c r="U533" s="49">
        <v>4.3</v>
      </c>
      <c r="V533" s="21"/>
      <c r="W533" s="65"/>
      <c r="X533" s="21" t="s">
        <v>10965</v>
      </c>
      <c r="Y533" s="4" t="s">
        <v>10971</v>
      </c>
      <c r="Z533" s="21" t="s">
        <v>11020</v>
      </c>
      <c r="AA533" s="4" t="s">
        <v>10993</v>
      </c>
      <c r="AB533" s="21" t="s">
        <v>14504</v>
      </c>
      <c r="AC533" s="22" t="s">
        <v>367</v>
      </c>
      <c r="AD533" s="23"/>
    </row>
    <row r="534" spans="1:30" ht="18.5" customHeight="1" thickBot="1" x14ac:dyDescent="0.6">
      <c r="C534" s="24"/>
      <c r="D534" s="60"/>
      <c r="E534" s="63"/>
      <c r="F534" s="25"/>
      <c r="G534" s="26">
        <v>1.8</v>
      </c>
      <c r="H534" s="27">
        <v>11</v>
      </c>
      <c r="I534" s="52">
        <v>0.5</v>
      </c>
      <c r="J534" s="53" t="s">
        <v>11464</v>
      </c>
      <c r="K534" s="52">
        <v>0.42857142857142855</v>
      </c>
      <c r="L534" s="53" t="s">
        <v>13699</v>
      </c>
      <c r="M534" s="54" t="s">
        <v>11204</v>
      </c>
      <c r="N534" s="55" t="s">
        <v>46</v>
      </c>
      <c r="O534" s="54" t="s">
        <v>46</v>
      </c>
      <c r="P534" s="54" t="s">
        <v>46</v>
      </c>
      <c r="Q534" s="26" t="s">
        <v>46</v>
      </c>
      <c r="R534" s="26">
        <v>15</v>
      </c>
      <c r="S534" s="56" t="s">
        <v>11922</v>
      </c>
      <c r="T534" s="26" t="s">
        <v>15</v>
      </c>
      <c r="U534" s="54" t="s">
        <v>11214</v>
      </c>
      <c r="V534" s="26"/>
      <c r="W534" s="66"/>
      <c r="X534" s="27">
        <v>17</v>
      </c>
      <c r="Y534" s="28"/>
      <c r="Z534" s="26"/>
      <c r="AA534" s="28"/>
      <c r="AB534" s="26"/>
      <c r="AC534" s="37">
        <v>0</v>
      </c>
      <c r="AD534" s="30"/>
    </row>
    <row r="535" spans="1:30" ht="18" customHeight="1" x14ac:dyDescent="0.55000000000000004">
      <c r="C535" s="14"/>
      <c r="D535" s="58"/>
      <c r="E535" s="61" t="str">
        <f t="shared" ref="E535" si="146">IF(V537="非優先","非",IF(D535="","",IF(K535&gt;0.1,"単",IF(K536&gt;0.29,"連",IF(K537&gt;0.34,"複","※")))))</f>
        <v/>
      </c>
      <c r="F535" s="15"/>
      <c r="G535" s="16" t="s">
        <v>8300</v>
      </c>
      <c r="H535" s="17"/>
      <c r="I535" s="40">
        <v>0.1</v>
      </c>
      <c r="J535" s="41">
        <v>1</v>
      </c>
      <c r="K535" s="40">
        <v>0.12</v>
      </c>
      <c r="L535" s="41">
        <v>3</v>
      </c>
      <c r="M535" s="42" t="s">
        <v>11227</v>
      </c>
      <c r="N535" s="43" t="s">
        <v>46</v>
      </c>
      <c r="O535" s="43" t="s">
        <v>513</v>
      </c>
      <c r="P535" s="43" t="s">
        <v>8600</v>
      </c>
      <c r="Q535" s="17"/>
      <c r="R535" s="44">
        <v>0</v>
      </c>
      <c r="S535" s="45" t="s">
        <v>11909</v>
      </c>
      <c r="T535" s="17" t="s">
        <v>46</v>
      </c>
      <c r="U535" s="43">
        <v>19.3</v>
      </c>
      <c r="V535" s="17" t="s">
        <v>11217</v>
      </c>
      <c r="W535" s="64" t="s">
        <v>12426</v>
      </c>
      <c r="X535" s="17"/>
      <c r="Y535" s="15"/>
      <c r="Z535" s="17"/>
      <c r="AA535" s="15"/>
      <c r="AB535" s="17"/>
      <c r="AC535" s="18" t="s">
        <v>11159</v>
      </c>
      <c r="AD535" s="19"/>
    </row>
    <row r="536" spans="1:30" ht="18" customHeight="1" x14ac:dyDescent="0.55000000000000004">
      <c r="C536" s="20">
        <v>14</v>
      </c>
      <c r="D536" s="59"/>
      <c r="E536" s="62"/>
      <c r="F536" s="4" t="s">
        <v>6244</v>
      </c>
      <c r="G536" s="21" t="s">
        <v>1485</v>
      </c>
      <c r="H536" s="21" t="s">
        <v>10981</v>
      </c>
      <c r="I536" s="46">
        <v>0.1</v>
      </c>
      <c r="J536" s="47">
        <v>1</v>
      </c>
      <c r="K536" s="46">
        <v>0.12</v>
      </c>
      <c r="L536" s="47">
        <v>3</v>
      </c>
      <c r="M536" s="48" t="s">
        <v>10956</v>
      </c>
      <c r="N536" s="49" t="s">
        <v>46</v>
      </c>
      <c r="O536" s="49" t="s">
        <v>2608</v>
      </c>
      <c r="P536" s="49" t="s">
        <v>7861</v>
      </c>
      <c r="Q536" s="21" t="s">
        <v>17</v>
      </c>
      <c r="R536" s="50">
        <v>0.33</v>
      </c>
      <c r="S536" s="51" t="s">
        <v>11910</v>
      </c>
      <c r="T536" s="21">
        <v>55</v>
      </c>
      <c r="U536" s="49">
        <v>8.6999999999999993</v>
      </c>
      <c r="V536" s="21"/>
      <c r="W536" s="65"/>
      <c r="X536" s="21" t="s">
        <v>11001</v>
      </c>
      <c r="Y536" s="4" t="s">
        <v>10971</v>
      </c>
      <c r="Z536" s="21" t="s">
        <v>11117</v>
      </c>
      <c r="AA536" s="4" t="s">
        <v>10993</v>
      </c>
      <c r="AB536" s="21" t="s">
        <v>14505</v>
      </c>
      <c r="AC536" s="22" t="s">
        <v>1485</v>
      </c>
      <c r="AD536" s="23"/>
    </row>
    <row r="537" spans="1:30" ht="18.5" customHeight="1" thickBot="1" x14ac:dyDescent="0.6">
      <c r="C537" s="24"/>
      <c r="D537" s="60"/>
      <c r="E537" s="63"/>
      <c r="F537" s="25"/>
      <c r="G537" s="26">
        <v>3.3</v>
      </c>
      <c r="H537" s="27">
        <v>8</v>
      </c>
      <c r="I537" s="52">
        <v>0.2</v>
      </c>
      <c r="J537" s="53" t="s">
        <v>11370</v>
      </c>
      <c r="K537" s="52">
        <v>0.24</v>
      </c>
      <c r="L537" s="53" t="s">
        <v>11140</v>
      </c>
      <c r="M537" s="54" t="s">
        <v>10999</v>
      </c>
      <c r="N537" s="55" t="s">
        <v>46</v>
      </c>
      <c r="O537" s="54" t="s">
        <v>46</v>
      </c>
      <c r="P537" s="54" t="s">
        <v>46</v>
      </c>
      <c r="Q537" s="26">
        <v>9</v>
      </c>
      <c r="R537" s="26">
        <v>3</v>
      </c>
      <c r="S537" s="56" t="s">
        <v>4</v>
      </c>
      <c r="T537" s="26" t="s">
        <v>11220</v>
      </c>
      <c r="U537" s="54" t="s">
        <v>11213</v>
      </c>
      <c r="V537" s="26" t="s">
        <v>11218</v>
      </c>
      <c r="W537" s="66"/>
      <c r="X537" s="27">
        <v>9</v>
      </c>
      <c r="Y537" s="28"/>
      <c r="Z537" s="26"/>
      <c r="AA537" s="28"/>
      <c r="AB537" s="26"/>
      <c r="AC537" s="37">
        <v>0</v>
      </c>
      <c r="AD537" s="30"/>
    </row>
    <row r="538" spans="1:30" x14ac:dyDescent="0.55000000000000004">
      <c r="A538" s="35"/>
      <c r="B538" s="35"/>
      <c r="C538" s="36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</row>
  </sheetData>
  <mergeCells count="477">
    <mergeCell ref="D535:D537"/>
    <mergeCell ref="E535:E537"/>
    <mergeCell ref="W535:W537"/>
    <mergeCell ref="D529:D531"/>
    <mergeCell ref="E529:E531"/>
    <mergeCell ref="W529:W531"/>
    <mergeCell ref="D532:D534"/>
    <mergeCell ref="E532:E534"/>
    <mergeCell ref="W532:W534"/>
    <mergeCell ref="D523:D525"/>
    <mergeCell ref="E523:E525"/>
    <mergeCell ref="W523:W525"/>
    <mergeCell ref="D526:D528"/>
    <mergeCell ref="E526:E528"/>
    <mergeCell ref="W526:W528"/>
    <mergeCell ref="D517:D519"/>
    <mergeCell ref="E517:E519"/>
    <mergeCell ref="W517:W519"/>
    <mergeCell ref="D520:D522"/>
    <mergeCell ref="E520:E522"/>
    <mergeCell ref="W520:W522"/>
    <mergeCell ref="D511:D513"/>
    <mergeCell ref="E511:E513"/>
    <mergeCell ref="W511:W513"/>
    <mergeCell ref="D514:D516"/>
    <mergeCell ref="E514:E516"/>
    <mergeCell ref="W514:W516"/>
    <mergeCell ref="D505:D507"/>
    <mergeCell ref="E505:E507"/>
    <mergeCell ref="W505:W507"/>
    <mergeCell ref="D508:D510"/>
    <mergeCell ref="E508:E510"/>
    <mergeCell ref="W508:W510"/>
    <mergeCell ref="D499:D501"/>
    <mergeCell ref="E499:E501"/>
    <mergeCell ref="W499:W501"/>
    <mergeCell ref="D502:D504"/>
    <mergeCell ref="E502:E504"/>
    <mergeCell ref="W502:W504"/>
    <mergeCell ref="D488:D490"/>
    <mergeCell ref="E488:E490"/>
    <mergeCell ref="W488:W490"/>
    <mergeCell ref="D496:D498"/>
    <mergeCell ref="E496:E498"/>
    <mergeCell ref="W496:W498"/>
    <mergeCell ref="D482:D484"/>
    <mergeCell ref="E482:E484"/>
    <mergeCell ref="W482:W484"/>
    <mergeCell ref="D485:D487"/>
    <mergeCell ref="E485:E487"/>
    <mergeCell ref="W485:W487"/>
    <mergeCell ref="D476:D478"/>
    <mergeCell ref="E476:E478"/>
    <mergeCell ref="W476:W478"/>
    <mergeCell ref="D479:D481"/>
    <mergeCell ref="E479:E481"/>
    <mergeCell ref="W479:W481"/>
    <mergeCell ref="D470:D472"/>
    <mergeCell ref="E470:E472"/>
    <mergeCell ref="W470:W472"/>
    <mergeCell ref="D473:D475"/>
    <mergeCell ref="E473:E475"/>
    <mergeCell ref="W473:W475"/>
    <mergeCell ref="D464:D466"/>
    <mergeCell ref="E464:E466"/>
    <mergeCell ref="W464:W466"/>
    <mergeCell ref="D467:D469"/>
    <mergeCell ref="E467:E469"/>
    <mergeCell ref="W467:W469"/>
    <mergeCell ref="D458:D460"/>
    <mergeCell ref="E458:E460"/>
    <mergeCell ref="W458:W460"/>
    <mergeCell ref="D461:D463"/>
    <mergeCell ref="E461:E463"/>
    <mergeCell ref="W461:W463"/>
    <mergeCell ref="D452:D454"/>
    <mergeCell ref="E452:E454"/>
    <mergeCell ref="W452:W454"/>
    <mergeCell ref="D455:D457"/>
    <mergeCell ref="E455:E457"/>
    <mergeCell ref="W455:W457"/>
    <mergeCell ref="D441:D443"/>
    <mergeCell ref="E441:E443"/>
    <mergeCell ref="W441:W443"/>
    <mergeCell ref="D449:D451"/>
    <mergeCell ref="E449:E451"/>
    <mergeCell ref="W449:W451"/>
    <mergeCell ref="D435:D437"/>
    <mergeCell ref="E435:E437"/>
    <mergeCell ref="W435:W437"/>
    <mergeCell ref="D438:D440"/>
    <mergeCell ref="E438:E440"/>
    <mergeCell ref="W438:W440"/>
    <mergeCell ref="D429:D431"/>
    <mergeCell ref="E429:E431"/>
    <mergeCell ref="W429:W431"/>
    <mergeCell ref="D432:D434"/>
    <mergeCell ref="E432:E434"/>
    <mergeCell ref="W432:W434"/>
    <mergeCell ref="D423:D425"/>
    <mergeCell ref="E423:E425"/>
    <mergeCell ref="W423:W425"/>
    <mergeCell ref="D426:D428"/>
    <mergeCell ref="E426:E428"/>
    <mergeCell ref="W426:W428"/>
    <mergeCell ref="D417:D419"/>
    <mergeCell ref="E417:E419"/>
    <mergeCell ref="W417:W419"/>
    <mergeCell ref="D420:D422"/>
    <mergeCell ref="E420:E422"/>
    <mergeCell ref="W420:W422"/>
    <mergeCell ref="D411:D413"/>
    <mergeCell ref="E411:E413"/>
    <mergeCell ref="W411:W413"/>
    <mergeCell ref="D414:D416"/>
    <mergeCell ref="E414:E416"/>
    <mergeCell ref="W414:W416"/>
    <mergeCell ref="D405:D407"/>
    <mergeCell ref="E405:E407"/>
    <mergeCell ref="W405:W407"/>
    <mergeCell ref="D408:D410"/>
    <mergeCell ref="E408:E410"/>
    <mergeCell ref="W408:W410"/>
    <mergeCell ref="D399:D401"/>
    <mergeCell ref="E399:E401"/>
    <mergeCell ref="W399:W401"/>
    <mergeCell ref="D402:D404"/>
    <mergeCell ref="E402:E404"/>
    <mergeCell ref="W402:W404"/>
    <mergeCell ref="D388:D390"/>
    <mergeCell ref="E388:E390"/>
    <mergeCell ref="W388:W390"/>
    <mergeCell ref="D396:D398"/>
    <mergeCell ref="E396:E398"/>
    <mergeCell ref="W396:W398"/>
    <mergeCell ref="D382:D384"/>
    <mergeCell ref="E382:E384"/>
    <mergeCell ref="W382:W384"/>
    <mergeCell ref="D385:D387"/>
    <mergeCell ref="E385:E387"/>
    <mergeCell ref="W385:W387"/>
    <mergeCell ref="D376:D378"/>
    <mergeCell ref="E376:E378"/>
    <mergeCell ref="W376:W378"/>
    <mergeCell ref="D379:D381"/>
    <mergeCell ref="E379:E381"/>
    <mergeCell ref="W379:W381"/>
    <mergeCell ref="D370:D372"/>
    <mergeCell ref="E370:E372"/>
    <mergeCell ref="W370:W372"/>
    <mergeCell ref="D373:D375"/>
    <mergeCell ref="E373:E375"/>
    <mergeCell ref="W373:W375"/>
    <mergeCell ref="D364:D366"/>
    <mergeCell ref="E364:E366"/>
    <mergeCell ref="W364:W366"/>
    <mergeCell ref="D367:D369"/>
    <mergeCell ref="E367:E369"/>
    <mergeCell ref="W367:W369"/>
    <mergeCell ref="D358:D360"/>
    <mergeCell ref="E358:E360"/>
    <mergeCell ref="W358:W360"/>
    <mergeCell ref="D361:D363"/>
    <mergeCell ref="E361:E363"/>
    <mergeCell ref="W361:W363"/>
    <mergeCell ref="D347:D349"/>
    <mergeCell ref="E347:E349"/>
    <mergeCell ref="W347:W349"/>
    <mergeCell ref="D350:D352"/>
    <mergeCell ref="E350:E352"/>
    <mergeCell ref="W350:W352"/>
    <mergeCell ref="D341:D343"/>
    <mergeCell ref="E341:E343"/>
    <mergeCell ref="W341:W343"/>
    <mergeCell ref="D344:D346"/>
    <mergeCell ref="E344:E346"/>
    <mergeCell ref="W344:W346"/>
    <mergeCell ref="D335:D337"/>
    <mergeCell ref="E335:E337"/>
    <mergeCell ref="W335:W337"/>
    <mergeCell ref="D338:D340"/>
    <mergeCell ref="E338:E340"/>
    <mergeCell ref="W338:W340"/>
    <mergeCell ref="D329:D331"/>
    <mergeCell ref="E329:E331"/>
    <mergeCell ref="W329:W331"/>
    <mergeCell ref="D332:D334"/>
    <mergeCell ref="E332:E334"/>
    <mergeCell ref="W332:W334"/>
    <mergeCell ref="D323:D325"/>
    <mergeCell ref="E323:E325"/>
    <mergeCell ref="W323:W325"/>
    <mergeCell ref="D326:D328"/>
    <mergeCell ref="E326:E328"/>
    <mergeCell ref="W326:W328"/>
    <mergeCell ref="D317:D319"/>
    <mergeCell ref="E317:E319"/>
    <mergeCell ref="W317:W319"/>
    <mergeCell ref="D320:D322"/>
    <mergeCell ref="E320:E322"/>
    <mergeCell ref="W320:W322"/>
    <mergeCell ref="D311:D313"/>
    <mergeCell ref="E311:E313"/>
    <mergeCell ref="W311:W313"/>
    <mergeCell ref="D314:D316"/>
    <mergeCell ref="E314:E316"/>
    <mergeCell ref="W314:W316"/>
    <mergeCell ref="D300:D302"/>
    <mergeCell ref="E300:E302"/>
    <mergeCell ref="W300:W302"/>
    <mergeCell ref="D303:D305"/>
    <mergeCell ref="E303:E305"/>
    <mergeCell ref="W303:W305"/>
    <mergeCell ref="D294:D296"/>
    <mergeCell ref="E294:E296"/>
    <mergeCell ref="W294:W296"/>
    <mergeCell ref="D297:D299"/>
    <mergeCell ref="E297:E299"/>
    <mergeCell ref="W297:W299"/>
    <mergeCell ref="D288:D290"/>
    <mergeCell ref="E288:E290"/>
    <mergeCell ref="W288:W290"/>
    <mergeCell ref="D291:D293"/>
    <mergeCell ref="E291:E293"/>
    <mergeCell ref="W291:W293"/>
    <mergeCell ref="D282:D284"/>
    <mergeCell ref="E282:E284"/>
    <mergeCell ref="W282:W284"/>
    <mergeCell ref="D285:D287"/>
    <mergeCell ref="E285:E287"/>
    <mergeCell ref="W285:W287"/>
    <mergeCell ref="D276:D278"/>
    <mergeCell ref="E276:E278"/>
    <mergeCell ref="W276:W278"/>
    <mergeCell ref="D279:D281"/>
    <mergeCell ref="E279:E281"/>
    <mergeCell ref="W279:W281"/>
    <mergeCell ref="D270:D272"/>
    <mergeCell ref="E270:E272"/>
    <mergeCell ref="W270:W272"/>
    <mergeCell ref="D273:D275"/>
    <mergeCell ref="E273:E275"/>
    <mergeCell ref="W273:W275"/>
    <mergeCell ref="D259:D261"/>
    <mergeCell ref="E259:E261"/>
    <mergeCell ref="W259:W261"/>
    <mergeCell ref="D262:D264"/>
    <mergeCell ref="E262:E264"/>
    <mergeCell ref="W262:W264"/>
    <mergeCell ref="D253:D255"/>
    <mergeCell ref="E253:E255"/>
    <mergeCell ref="W253:W255"/>
    <mergeCell ref="D256:D258"/>
    <mergeCell ref="E256:E258"/>
    <mergeCell ref="W256:W258"/>
    <mergeCell ref="D247:D249"/>
    <mergeCell ref="E247:E249"/>
    <mergeCell ref="W247:W249"/>
    <mergeCell ref="D250:D252"/>
    <mergeCell ref="E250:E252"/>
    <mergeCell ref="W250:W252"/>
    <mergeCell ref="D241:D243"/>
    <mergeCell ref="E241:E243"/>
    <mergeCell ref="W241:W243"/>
    <mergeCell ref="D244:D246"/>
    <mergeCell ref="E244:E246"/>
    <mergeCell ref="W244:W246"/>
    <mergeCell ref="D235:D237"/>
    <mergeCell ref="E235:E237"/>
    <mergeCell ref="W235:W237"/>
    <mergeCell ref="D238:D240"/>
    <mergeCell ref="E238:E240"/>
    <mergeCell ref="W238:W240"/>
    <mergeCell ref="D229:D231"/>
    <mergeCell ref="E229:E231"/>
    <mergeCell ref="W229:W231"/>
    <mergeCell ref="D232:D234"/>
    <mergeCell ref="E232:E234"/>
    <mergeCell ref="W232:W234"/>
    <mergeCell ref="D218:D220"/>
    <mergeCell ref="E218:E220"/>
    <mergeCell ref="W218:W220"/>
    <mergeCell ref="D221:D223"/>
    <mergeCell ref="E221:E223"/>
    <mergeCell ref="W221:W223"/>
    <mergeCell ref="D212:D214"/>
    <mergeCell ref="E212:E214"/>
    <mergeCell ref="W212:W214"/>
    <mergeCell ref="D215:D217"/>
    <mergeCell ref="E215:E217"/>
    <mergeCell ref="W215:W217"/>
    <mergeCell ref="D206:D208"/>
    <mergeCell ref="E206:E208"/>
    <mergeCell ref="W206:W208"/>
    <mergeCell ref="D209:D211"/>
    <mergeCell ref="E209:E211"/>
    <mergeCell ref="W209:W211"/>
    <mergeCell ref="D200:D202"/>
    <mergeCell ref="E200:E202"/>
    <mergeCell ref="W200:W202"/>
    <mergeCell ref="D203:D205"/>
    <mergeCell ref="E203:E205"/>
    <mergeCell ref="W203:W205"/>
    <mergeCell ref="D189:D191"/>
    <mergeCell ref="E189:E191"/>
    <mergeCell ref="W189:W191"/>
    <mergeCell ref="D192:D194"/>
    <mergeCell ref="E192:E194"/>
    <mergeCell ref="W192:W194"/>
    <mergeCell ref="D183:D185"/>
    <mergeCell ref="E183:E185"/>
    <mergeCell ref="W183:W185"/>
    <mergeCell ref="D186:D188"/>
    <mergeCell ref="E186:E188"/>
    <mergeCell ref="W186:W188"/>
    <mergeCell ref="D177:D179"/>
    <mergeCell ref="E177:E179"/>
    <mergeCell ref="W177:W179"/>
    <mergeCell ref="D180:D182"/>
    <mergeCell ref="E180:E182"/>
    <mergeCell ref="W180:W182"/>
    <mergeCell ref="D171:D173"/>
    <mergeCell ref="E171:E173"/>
    <mergeCell ref="W171:W173"/>
    <mergeCell ref="D174:D176"/>
    <mergeCell ref="E174:E176"/>
    <mergeCell ref="W174:W176"/>
    <mergeCell ref="D165:D167"/>
    <mergeCell ref="E165:E167"/>
    <mergeCell ref="W165:W167"/>
    <mergeCell ref="D168:D170"/>
    <mergeCell ref="E168:E170"/>
    <mergeCell ref="W168:W170"/>
    <mergeCell ref="D159:D161"/>
    <mergeCell ref="E159:E161"/>
    <mergeCell ref="W159:W161"/>
    <mergeCell ref="D162:D164"/>
    <mergeCell ref="E162:E164"/>
    <mergeCell ref="W162:W164"/>
    <mergeCell ref="D153:D155"/>
    <mergeCell ref="E153:E155"/>
    <mergeCell ref="W153:W155"/>
    <mergeCell ref="D156:D158"/>
    <mergeCell ref="E156:E158"/>
    <mergeCell ref="W156:W158"/>
    <mergeCell ref="D147:D149"/>
    <mergeCell ref="E147:E149"/>
    <mergeCell ref="W147:W149"/>
    <mergeCell ref="D150:D152"/>
    <mergeCell ref="E150:E152"/>
    <mergeCell ref="W150:W152"/>
    <mergeCell ref="D136:D138"/>
    <mergeCell ref="E136:E138"/>
    <mergeCell ref="W136:W138"/>
    <mergeCell ref="D139:D141"/>
    <mergeCell ref="E139:E141"/>
    <mergeCell ref="W139:W141"/>
    <mergeCell ref="D130:D132"/>
    <mergeCell ref="E130:E132"/>
    <mergeCell ref="W130:W132"/>
    <mergeCell ref="D133:D135"/>
    <mergeCell ref="E133:E135"/>
    <mergeCell ref="W133:W135"/>
    <mergeCell ref="D124:D126"/>
    <mergeCell ref="E124:E126"/>
    <mergeCell ref="W124:W126"/>
    <mergeCell ref="D127:D129"/>
    <mergeCell ref="E127:E129"/>
    <mergeCell ref="W127:W129"/>
    <mergeCell ref="D118:D120"/>
    <mergeCell ref="E118:E120"/>
    <mergeCell ref="W118:W120"/>
    <mergeCell ref="D121:D123"/>
    <mergeCell ref="E121:E123"/>
    <mergeCell ref="W121:W123"/>
    <mergeCell ref="D112:D114"/>
    <mergeCell ref="E112:E114"/>
    <mergeCell ref="W112:W114"/>
    <mergeCell ref="D115:D117"/>
    <mergeCell ref="E115:E117"/>
    <mergeCell ref="W115:W117"/>
    <mergeCell ref="D106:D108"/>
    <mergeCell ref="E106:E108"/>
    <mergeCell ref="W106:W108"/>
    <mergeCell ref="D109:D111"/>
    <mergeCell ref="E109:E111"/>
    <mergeCell ref="W109:W111"/>
    <mergeCell ref="D100:D102"/>
    <mergeCell ref="E100:E102"/>
    <mergeCell ref="W100:W102"/>
    <mergeCell ref="D103:D105"/>
    <mergeCell ref="E103:E105"/>
    <mergeCell ref="W103:W105"/>
    <mergeCell ref="D89:D91"/>
    <mergeCell ref="E89:E91"/>
    <mergeCell ref="W89:W91"/>
    <mergeCell ref="D92:D94"/>
    <mergeCell ref="E92:E94"/>
    <mergeCell ref="W92:W94"/>
    <mergeCell ref="D83:D85"/>
    <mergeCell ref="E83:E85"/>
    <mergeCell ref="W83:W85"/>
    <mergeCell ref="D86:D88"/>
    <mergeCell ref="E86:E88"/>
    <mergeCell ref="W86:W88"/>
    <mergeCell ref="D77:D79"/>
    <mergeCell ref="E77:E79"/>
    <mergeCell ref="W77:W79"/>
    <mergeCell ref="D80:D82"/>
    <mergeCell ref="E80:E82"/>
    <mergeCell ref="W80:W82"/>
    <mergeCell ref="D71:D73"/>
    <mergeCell ref="E71:E73"/>
    <mergeCell ref="W71:W73"/>
    <mergeCell ref="D74:D76"/>
    <mergeCell ref="E74:E76"/>
    <mergeCell ref="W74:W76"/>
    <mergeCell ref="D65:D67"/>
    <mergeCell ref="E65:E67"/>
    <mergeCell ref="W65:W67"/>
    <mergeCell ref="D68:D70"/>
    <mergeCell ref="E68:E70"/>
    <mergeCell ref="W68:W70"/>
    <mergeCell ref="D59:D61"/>
    <mergeCell ref="E59:E61"/>
    <mergeCell ref="W59:W61"/>
    <mergeCell ref="D62:D64"/>
    <mergeCell ref="E62:E64"/>
    <mergeCell ref="W62:W64"/>
    <mergeCell ref="D53:D55"/>
    <mergeCell ref="E53:E55"/>
    <mergeCell ref="W53:W55"/>
    <mergeCell ref="D56:D58"/>
    <mergeCell ref="E56:E58"/>
    <mergeCell ref="W56:W58"/>
    <mergeCell ref="D42:D44"/>
    <mergeCell ref="E42:E44"/>
    <mergeCell ref="W42:W44"/>
    <mergeCell ref="D45:D47"/>
    <mergeCell ref="E45:E47"/>
    <mergeCell ref="W45:W47"/>
    <mergeCell ref="D36:D38"/>
    <mergeCell ref="E36:E38"/>
    <mergeCell ref="W36:W38"/>
    <mergeCell ref="D39:D41"/>
    <mergeCell ref="E39:E41"/>
    <mergeCell ref="W39:W41"/>
    <mergeCell ref="D30:D32"/>
    <mergeCell ref="E30:E32"/>
    <mergeCell ref="W30:W32"/>
    <mergeCell ref="D33:D35"/>
    <mergeCell ref="E33:E35"/>
    <mergeCell ref="W33:W35"/>
    <mergeCell ref="D24:D26"/>
    <mergeCell ref="E24:E26"/>
    <mergeCell ref="W24:W26"/>
    <mergeCell ref="D27:D29"/>
    <mergeCell ref="E27:E29"/>
    <mergeCell ref="W27:W29"/>
    <mergeCell ref="D18:D20"/>
    <mergeCell ref="E18:E20"/>
    <mergeCell ref="W18:W20"/>
    <mergeCell ref="D21:D23"/>
    <mergeCell ref="E21:E23"/>
    <mergeCell ref="W21:W23"/>
    <mergeCell ref="D12:D14"/>
    <mergeCell ref="E12:E14"/>
    <mergeCell ref="W12:W14"/>
    <mergeCell ref="D15:D17"/>
    <mergeCell ref="E15:E17"/>
    <mergeCell ref="W15:W17"/>
    <mergeCell ref="D6:D8"/>
    <mergeCell ref="E6:E8"/>
    <mergeCell ref="W6:W8"/>
    <mergeCell ref="D9:D11"/>
    <mergeCell ref="E9:E11"/>
    <mergeCell ref="W9:W11"/>
  </mergeCells>
  <phoneticPr fontId="2"/>
  <conditionalFormatting sqref="D6:E47">
    <cfRule type="cellIs" dxfId="34" priority="12" operator="notEqual">
      <formula>""</formula>
    </cfRule>
  </conditionalFormatting>
  <conditionalFormatting sqref="D53:E94">
    <cfRule type="cellIs" dxfId="33" priority="11" operator="notEqual">
      <formula>""</formula>
    </cfRule>
  </conditionalFormatting>
  <conditionalFormatting sqref="D100:E141">
    <cfRule type="cellIs" dxfId="32" priority="10" operator="notEqual">
      <formula>""</formula>
    </cfRule>
  </conditionalFormatting>
  <conditionalFormatting sqref="D147:E194">
    <cfRule type="cellIs" dxfId="31" priority="9" operator="notEqual">
      <formula>""</formula>
    </cfRule>
  </conditionalFormatting>
  <conditionalFormatting sqref="D200:E223">
    <cfRule type="cellIs" dxfId="30" priority="8" operator="notEqual">
      <formula>""</formula>
    </cfRule>
  </conditionalFormatting>
  <conditionalFormatting sqref="D229:E264">
    <cfRule type="cellIs" dxfId="29" priority="7" operator="notEqual">
      <formula>""</formula>
    </cfRule>
  </conditionalFormatting>
  <conditionalFormatting sqref="D270:E305">
    <cfRule type="cellIs" dxfId="28" priority="6" operator="notEqual">
      <formula>""</formula>
    </cfRule>
  </conditionalFormatting>
  <conditionalFormatting sqref="D311:E352">
    <cfRule type="cellIs" dxfId="27" priority="5" operator="notEqual">
      <formula>""</formula>
    </cfRule>
  </conditionalFormatting>
  <conditionalFormatting sqref="D358:E390">
    <cfRule type="cellIs" dxfId="26" priority="4" operator="notEqual">
      <formula>""</formula>
    </cfRule>
  </conditionalFormatting>
  <conditionalFormatting sqref="D396:E443">
    <cfRule type="cellIs" dxfId="25" priority="3" operator="notEqual">
      <formula>""</formula>
    </cfRule>
  </conditionalFormatting>
  <conditionalFormatting sqref="D449:E490">
    <cfRule type="cellIs" dxfId="24" priority="2" operator="notEqual">
      <formula>""</formula>
    </cfRule>
  </conditionalFormatting>
  <conditionalFormatting sqref="D496:E537">
    <cfRule type="cellIs" dxfId="23" priority="1" operator="notEqual">
      <formula>""</formula>
    </cfRule>
  </conditionalFormatting>
  <conditionalFormatting sqref="T6:T47 V9:V47">
    <cfRule type="cellIs" dxfId="22" priority="35" operator="lessThan">
      <formula>54</formula>
    </cfRule>
  </conditionalFormatting>
  <conditionalFormatting sqref="T53:T94">
    <cfRule type="cellIs" dxfId="21" priority="23" operator="lessThan">
      <formula>54</formula>
    </cfRule>
  </conditionalFormatting>
  <conditionalFormatting sqref="T100:T141">
    <cfRule type="cellIs" dxfId="20" priority="22" operator="lessThan">
      <formula>54</formula>
    </cfRule>
  </conditionalFormatting>
  <conditionalFormatting sqref="T147:T194">
    <cfRule type="cellIs" dxfId="19" priority="21" operator="lessThan">
      <formula>54</formula>
    </cfRule>
  </conditionalFormatting>
  <conditionalFormatting sqref="T200:T223">
    <cfRule type="cellIs" dxfId="18" priority="20" operator="lessThan">
      <formula>54</formula>
    </cfRule>
  </conditionalFormatting>
  <conditionalFormatting sqref="T229:T264">
    <cfRule type="cellIs" dxfId="17" priority="19" operator="lessThan">
      <formula>54</formula>
    </cfRule>
  </conditionalFormatting>
  <conditionalFormatting sqref="T270:T305">
    <cfRule type="cellIs" dxfId="16" priority="18" operator="lessThan">
      <formula>54</formula>
    </cfRule>
  </conditionalFormatting>
  <conditionalFormatting sqref="T311:T352">
    <cfRule type="cellIs" dxfId="15" priority="17" operator="lessThan">
      <formula>54</formula>
    </cfRule>
  </conditionalFormatting>
  <conditionalFormatting sqref="T358:T390">
    <cfRule type="cellIs" dxfId="14" priority="16" operator="lessThan">
      <formula>54</formula>
    </cfRule>
  </conditionalFormatting>
  <conditionalFormatting sqref="T396:T443">
    <cfRule type="cellIs" dxfId="13" priority="15" operator="lessThan">
      <formula>54</formula>
    </cfRule>
  </conditionalFormatting>
  <conditionalFormatting sqref="T449:T490">
    <cfRule type="cellIs" dxfId="12" priority="14" operator="lessThan">
      <formula>54</formula>
    </cfRule>
  </conditionalFormatting>
  <conditionalFormatting sqref="T496:T537">
    <cfRule type="cellIs" dxfId="11" priority="13" operator="lessThan">
      <formula>54</formula>
    </cfRule>
  </conditionalFormatting>
  <conditionalFormatting sqref="V56:V94">
    <cfRule type="cellIs" dxfId="10" priority="34" operator="lessThan">
      <formula>54</formula>
    </cfRule>
  </conditionalFormatting>
  <conditionalFormatting sqref="V103:V141">
    <cfRule type="cellIs" dxfId="9" priority="33" operator="lessThan">
      <formula>54</formula>
    </cfRule>
  </conditionalFormatting>
  <conditionalFormatting sqref="V150:V194">
    <cfRule type="cellIs" dxfId="8" priority="32" operator="lessThan">
      <formula>54</formula>
    </cfRule>
  </conditionalFormatting>
  <conditionalFormatting sqref="V203:V223">
    <cfRule type="cellIs" dxfId="7" priority="31" operator="lessThan">
      <formula>54</formula>
    </cfRule>
  </conditionalFormatting>
  <conditionalFormatting sqref="V232:V264">
    <cfRule type="cellIs" dxfId="6" priority="30" operator="lessThan">
      <formula>54</formula>
    </cfRule>
  </conditionalFormatting>
  <conditionalFormatting sqref="V273:V305">
    <cfRule type="cellIs" dxfId="5" priority="29" operator="lessThan">
      <formula>54</formula>
    </cfRule>
  </conditionalFormatting>
  <conditionalFormatting sqref="V314:V352">
    <cfRule type="cellIs" dxfId="4" priority="28" operator="lessThan">
      <formula>54</formula>
    </cfRule>
  </conditionalFormatting>
  <conditionalFormatting sqref="V361:V390">
    <cfRule type="cellIs" dxfId="3" priority="27" operator="lessThan">
      <formula>54</formula>
    </cfRule>
  </conditionalFormatting>
  <conditionalFormatting sqref="V399:V443">
    <cfRule type="cellIs" dxfId="2" priority="26" operator="lessThan">
      <formula>54</formula>
    </cfRule>
  </conditionalFormatting>
  <conditionalFormatting sqref="V452:V490">
    <cfRule type="cellIs" dxfId="1" priority="25" operator="lessThan">
      <formula>54</formula>
    </cfRule>
  </conditionalFormatting>
  <conditionalFormatting sqref="V499:V537">
    <cfRule type="cellIs" dxfId="0" priority="24" operator="lessThan">
      <formula>54</formula>
    </cfRule>
  </conditionalFormatting>
  <dataValidations count="1">
    <dataValidation type="list" allowBlank="1" showInputMessage="1" showErrorMessage="1" sqref="D449:D490 D396:D443 D6:D47 D53:D94 D100:D141 D147:D194 D200:D223 D229:D264 D270:D305 D311:D352 D358:D390 D496:D537" xr:uid="{C61AB4CB-EEA3-47AC-8C7A-348C8B37D8AD}">
      <formula1>"◎,○,▲,△,☆,♡,消,優,非"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41F9-8083-4C12-A1F2-9FAA3E0EA043}">
  <dimension ref="A1:R535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8.6640625" customWidth="1"/>
    <col min="12" max="13" width="6.33203125" customWidth="1"/>
    <col min="14" max="16" width="17.33203125" customWidth="1"/>
    <col min="17" max="18" width="7.4140625" customWidth="1"/>
    <col min="19" max="19" width="8.6640625" customWidth="1"/>
  </cols>
  <sheetData>
    <row r="1" spans="1:18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 t="s">
        <v>10940</v>
      </c>
    </row>
    <row r="2" spans="1:18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</v>
      </c>
      <c r="J2" t="s">
        <v>10947</v>
      </c>
      <c r="K2" t="s">
        <v>10948</v>
      </c>
      <c r="L2" t="s">
        <v>10949</v>
      </c>
      <c r="M2" t="s">
        <v>10950</v>
      </c>
      <c r="N2" t="s">
        <v>10951</v>
      </c>
      <c r="O2" t="s">
        <v>10952</v>
      </c>
      <c r="P2" t="s">
        <v>10953</v>
      </c>
      <c r="Q2" t="s">
        <v>10954</v>
      </c>
      <c r="R2" t="s">
        <v>10955</v>
      </c>
    </row>
    <row r="3" spans="1:18" x14ac:dyDescent="0.55000000000000004">
      <c r="A3" t="s">
        <v>10997</v>
      </c>
      <c r="B3" t="s">
        <v>11091</v>
      </c>
      <c r="H3" s="1"/>
      <c r="I3" s="5"/>
      <c r="R3" t="s">
        <v>10958</v>
      </c>
    </row>
    <row r="4" spans="1:18" x14ac:dyDescent="0.55000000000000004">
      <c r="A4" s="1">
        <v>1</v>
      </c>
      <c r="B4" s="1"/>
      <c r="C4" s="12" t="s">
        <v>10997</v>
      </c>
      <c r="D4" s="1" t="s">
        <v>11091</v>
      </c>
      <c r="F4" s="1" t="s">
        <v>10959</v>
      </c>
      <c r="R4" t="s">
        <v>10960</v>
      </c>
    </row>
    <row r="5" spans="1:18" ht="18.5" thickBot="1" x14ac:dyDescent="0.6">
      <c r="C5" s="13">
        <v>1</v>
      </c>
      <c r="D5" t="s">
        <v>10961</v>
      </c>
      <c r="E5">
        <f>VALUE(B3)</f>
        <v>2000</v>
      </c>
      <c r="F5" t="s">
        <v>10997</v>
      </c>
      <c r="I5" s="5"/>
      <c r="R5" t="s">
        <v>10962</v>
      </c>
    </row>
    <row r="6" spans="1:18" ht="18.75" customHeight="1" x14ac:dyDescent="0.55000000000000004">
      <c r="C6" s="14"/>
      <c r="D6" s="58"/>
      <c r="E6" s="61" t="str">
        <f>IF(T8="非優先","非",IF(D6="","",IF(I6&gt;0.1,"単",IF(I7&gt;0.29,"連",IF(I8&gt;0.34,"複","※")))))</f>
        <v/>
      </c>
      <c r="F6" s="15"/>
      <c r="G6" s="16"/>
      <c r="H6" s="17"/>
      <c r="I6" s="17"/>
      <c r="J6" s="17" t="s">
        <v>46</v>
      </c>
      <c r="K6" s="64" t="s">
        <v>10972</v>
      </c>
      <c r="L6" s="17"/>
      <c r="M6" s="15"/>
      <c r="N6" s="17"/>
      <c r="O6" s="15"/>
      <c r="P6" s="17"/>
      <c r="Q6" s="18" t="s">
        <v>7382</v>
      </c>
      <c r="R6" s="19"/>
    </row>
    <row r="7" spans="1:18" ht="18.75" customHeight="1" x14ac:dyDescent="0.55000000000000004">
      <c r="C7" s="20">
        <v>1</v>
      </c>
      <c r="D7" s="59"/>
      <c r="E7" s="62"/>
      <c r="F7" s="4" t="s">
        <v>11972</v>
      </c>
      <c r="G7" s="21" t="s">
        <v>128</v>
      </c>
      <c r="H7" s="21" t="s">
        <v>11024</v>
      </c>
      <c r="I7" s="21" t="s">
        <v>10</v>
      </c>
      <c r="J7" s="21">
        <v>55</v>
      </c>
      <c r="K7" s="65"/>
      <c r="L7" s="21" t="s">
        <v>11001</v>
      </c>
      <c r="M7" s="4" t="s">
        <v>10971</v>
      </c>
      <c r="N7" s="21" t="s">
        <v>11036</v>
      </c>
      <c r="O7" s="4" t="s">
        <v>11002</v>
      </c>
      <c r="P7" s="21" t="s">
        <v>11973</v>
      </c>
      <c r="Q7" s="22" t="s">
        <v>128</v>
      </c>
      <c r="R7" s="23"/>
    </row>
    <row r="8" spans="1:18" ht="18.75" customHeight="1" thickBot="1" x14ac:dyDescent="0.6">
      <c r="C8" s="24"/>
      <c r="D8" s="60"/>
      <c r="E8" s="63"/>
      <c r="F8" s="25"/>
      <c r="G8" s="26"/>
      <c r="H8" s="27">
        <v>10</v>
      </c>
      <c r="I8" s="26" t="s">
        <v>46</v>
      </c>
      <c r="J8" s="26" t="s">
        <v>15</v>
      </c>
      <c r="K8" s="66"/>
      <c r="L8" s="27">
        <v>24</v>
      </c>
      <c r="M8" s="28"/>
      <c r="N8" s="26"/>
      <c r="O8" s="28"/>
      <c r="P8" s="26"/>
      <c r="Q8" s="29"/>
      <c r="R8" s="30"/>
    </row>
    <row r="9" spans="1:18" ht="18.75" customHeight="1" x14ac:dyDescent="0.55000000000000004">
      <c r="C9" s="14"/>
      <c r="D9" s="58"/>
      <c r="E9" s="61" t="str">
        <f t="shared" ref="E9" si="0">IF(T11="非優先","非",IF(D9="","",IF(I9&gt;0.1,"単",IF(I10&gt;0.29,"連",IF(I11&gt;0.34,"複","※")))))</f>
        <v/>
      </c>
      <c r="F9" s="15"/>
      <c r="G9" s="16"/>
      <c r="H9" s="17"/>
      <c r="I9" s="17"/>
      <c r="J9" s="17" t="s">
        <v>46</v>
      </c>
      <c r="K9" s="64" t="s">
        <v>11974</v>
      </c>
      <c r="L9" s="17"/>
      <c r="M9" s="15"/>
      <c r="N9" s="17"/>
      <c r="O9" s="15"/>
      <c r="P9" s="17"/>
      <c r="Q9" s="18">
        <v>0</v>
      </c>
      <c r="R9" s="19"/>
    </row>
    <row r="10" spans="1:18" ht="18.75" customHeight="1" x14ac:dyDescent="0.55000000000000004">
      <c r="B10" s="31"/>
      <c r="C10" s="20">
        <v>2</v>
      </c>
      <c r="D10" s="59"/>
      <c r="E10" s="62"/>
      <c r="F10" s="4" t="s">
        <v>11975</v>
      </c>
      <c r="G10" s="21" t="s">
        <v>308</v>
      </c>
      <c r="H10" s="21" t="s">
        <v>10970</v>
      </c>
      <c r="I10" s="21" t="s">
        <v>5</v>
      </c>
      <c r="J10" s="21">
        <v>55</v>
      </c>
      <c r="K10" s="65"/>
      <c r="L10" s="21" t="s">
        <v>10965</v>
      </c>
      <c r="M10" s="4" t="s">
        <v>10982</v>
      </c>
      <c r="N10" s="21" t="s">
        <v>11329</v>
      </c>
      <c r="O10" s="4" t="s">
        <v>11458</v>
      </c>
      <c r="P10" s="21" t="s">
        <v>11976</v>
      </c>
      <c r="Q10" s="22" t="s">
        <v>308</v>
      </c>
      <c r="R10" s="23"/>
    </row>
    <row r="11" spans="1:18" ht="18.75" customHeight="1" thickBot="1" x14ac:dyDescent="0.6">
      <c r="B11" s="32"/>
      <c r="C11" s="24"/>
      <c r="D11" s="60"/>
      <c r="E11" s="63"/>
      <c r="F11" s="25"/>
      <c r="G11" s="26"/>
      <c r="H11" s="27">
        <v>6</v>
      </c>
      <c r="I11" s="26" t="s">
        <v>46</v>
      </c>
      <c r="J11" s="26" t="s">
        <v>15</v>
      </c>
      <c r="K11" s="66"/>
      <c r="L11" s="27">
        <v>27</v>
      </c>
      <c r="M11" s="28"/>
      <c r="N11" s="26"/>
      <c r="O11" s="28"/>
      <c r="P11" s="26"/>
      <c r="Q11" s="29"/>
      <c r="R11" s="30"/>
    </row>
    <row r="12" spans="1:18" ht="18.75" customHeight="1" x14ac:dyDescent="0.55000000000000004">
      <c r="B12" s="32"/>
      <c r="C12" s="14"/>
      <c r="D12" s="58"/>
      <c r="E12" s="61" t="str">
        <f t="shared" ref="E12" si="1">IF(T14="非優先","非",IF(D12="","",IF(I12&gt;0.1,"単",IF(I13&gt;0.29,"連",IF(I14&gt;0.34,"複","※")))))</f>
        <v/>
      </c>
      <c r="F12" s="15"/>
      <c r="G12" s="16" t="s">
        <v>15</v>
      </c>
      <c r="H12" s="17"/>
      <c r="I12" s="17"/>
      <c r="J12" s="17" t="s">
        <v>46</v>
      </c>
      <c r="K12" s="64" t="s">
        <v>11977</v>
      </c>
      <c r="L12" s="17"/>
      <c r="M12" s="15"/>
      <c r="N12" s="17"/>
      <c r="O12" s="15"/>
      <c r="P12" s="17"/>
      <c r="Q12" s="18">
        <v>0</v>
      </c>
      <c r="R12" s="19"/>
    </row>
    <row r="13" spans="1:18" ht="18.75" customHeight="1" x14ac:dyDescent="0.55000000000000004">
      <c r="B13" s="32"/>
      <c r="C13" s="20">
        <v>3</v>
      </c>
      <c r="D13" s="59"/>
      <c r="E13" s="62"/>
      <c r="F13" s="4" t="s">
        <v>11978</v>
      </c>
      <c r="G13" s="21" t="s">
        <v>8586</v>
      </c>
      <c r="H13" s="21" t="s">
        <v>11000</v>
      </c>
      <c r="I13" s="21" t="s">
        <v>8548</v>
      </c>
      <c r="J13" s="21">
        <v>55</v>
      </c>
      <c r="K13" s="65"/>
      <c r="L13" s="21" t="s">
        <v>11001</v>
      </c>
      <c r="M13" s="4" t="s">
        <v>10971</v>
      </c>
      <c r="N13" s="21" t="s">
        <v>11979</v>
      </c>
      <c r="O13" s="4" t="s">
        <v>11073</v>
      </c>
      <c r="P13" s="21" t="s">
        <v>11980</v>
      </c>
      <c r="Q13" s="22" t="s">
        <v>8586</v>
      </c>
      <c r="R13" s="23"/>
    </row>
    <row r="14" spans="1:18" ht="18.75" customHeight="1" thickBot="1" x14ac:dyDescent="0.6">
      <c r="B14" s="32"/>
      <c r="C14" s="24"/>
      <c r="D14" s="60"/>
      <c r="E14" s="63"/>
      <c r="F14" s="25"/>
      <c r="G14" s="26" t="s">
        <v>15</v>
      </c>
      <c r="H14" s="27">
        <v>13</v>
      </c>
      <c r="I14" s="26"/>
      <c r="J14" s="26" t="s">
        <v>15</v>
      </c>
      <c r="K14" s="66"/>
      <c r="L14" s="27">
        <v>22</v>
      </c>
      <c r="M14" s="28"/>
      <c r="N14" s="26"/>
      <c r="O14" s="28"/>
      <c r="P14" s="26"/>
      <c r="Q14" s="29"/>
      <c r="R14" s="30"/>
    </row>
    <row r="15" spans="1:18" ht="18.75" customHeight="1" x14ac:dyDescent="0.55000000000000004">
      <c r="B15" s="32"/>
      <c r="C15" s="14"/>
      <c r="D15" s="58"/>
      <c r="E15" s="61" t="str">
        <f t="shared" ref="E15" si="2">IF(T17="非優先","非",IF(D15="","",IF(I15&gt;0.1,"単",IF(I16&gt;0.29,"連",IF(I17&gt;0.34,"複","※")))))</f>
        <v/>
      </c>
      <c r="F15" s="15"/>
      <c r="G15" s="16"/>
      <c r="H15" s="17"/>
      <c r="I15" s="17"/>
      <c r="J15" s="17" t="s">
        <v>46</v>
      </c>
      <c r="K15" s="64" t="s">
        <v>11981</v>
      </c>
      <c r="L15" s="17"/>
      <c r="M15" s="15"/>
      <c r="N15" s="17"/>
      <c r="O15" s="15"/>
      <c r="P15" s="17"/>
      <c r="Q15" s="18" t="s">
        <v>8590</v>
      </c>
      <c r="R15" s="19"/>
    </row>
    <row r="16" spans="1:18" ht="18.75" customHeight="1" x14ac:dyDescent="0.55000000000000004">
      <c r="B16" s="32"/>
      <c r="C16" s="20">
        <v>4</v>
      </c>
      <c r="D16" s="59"/>
      <c r="E16" s="62"/>
      <c r="F16" s="4" t="s">
        <v>11982</v>
      </c>
      <c r="G16" s="21" t="s">
        <v>1380</v>
      </c>
      <c r="H16" s="21" t="s">
        <v>11003</v>
      </c>
      <c r="I16" s="21" t="s">
        <v>1980</v>
      </c>
      <c r="J16" s="21">
        <v>55</v>
      </c>
      <c r="K16" s="65"/>
      <c r="L16" s="21" t="s">
        <v>11001</v>
      </c>
      <c r="M16" s="4" t="s">
        <v>11004</v>
      </c>
      <c r="N16" s="21" t="s">
        <v>11983</v>
      </c>
      <c r="O16" s="4" t="s">
        <v>11984</v>
      </c>
      <c r="P16" s="21" t="s">
        <v>11985</v>
      </c>
      <c r="Q16" s="22" t="s">
        <v>1380</v>
      </c>
      <c r="R16" s="23"/>
    </row>
    <row r="17" spans="2:18" ht="18.75" customHeight="1" thickBot="1" x14ac:dyDescent="0.6">
      <c r="B17" s="32"/>
      <c r="C17" s="24"/>
      <c r="D17" s="60"/>
      <c r="E17" s="63"/>
      <c r="F17" s="25"/>
      <c r="G17" s="26"/>
      <c r="H17" s="27">
        <v>7</v>
      </c>
      <c r="I17" s="26" t="s">
        <v>46</v>
      </c>
      <c r="J17" s="26"/>
      <c r="K17" s="66"/>
      <c r="L17" s="27">
        <v>18</v>
      </c>
      <c r="M17" s="28"/>
      <c r="N17" s="26"/>
      <c r="O17" s="28"/>
      <c r="P17" s="26"/>
      <c r="Q17" s="29"/>
      <c r="R17" s="30"/>
    </row>
    <row r="18" spans="2:18" ht="18.75" customHeight="1" x14ac:dyDescent="0.55000000000000004">
      <c r="B18" s="33"/>
      <c r="C18" s="14"/>
      <c r="D18" s="58"/>
      <c r="E18" s="61" t="str">
        <f t="shared" ref="E18" si="3">IF(T20="非優先","非",IF(D18="","",IF(I18&gt;0.1,"単",IF(I19&gt;0.29,"連",IF(I20&gt;0.34,"複","※")))))</f>
        <v/>
      </c>
      <c r="F18" s="15"/>
      <c r="G18" s="16"/>
      <c r="H18" s="17"/>
      <c r="I18" s="17"/>
      <c r="J18" s="17" t="s">
        <v>46</v>
      </c>
      <c r="K18" s="64" t="s">
        <v>11064</v>
      </c>
      <c r="L18" s="17"/>
      <c r="M18" s="15"/>
      <c r="N18" s="17"/>
      <c r="O18" s="15"/>
      <c r="P18" s="17"/>
      <c r="Q18" s="18" t="s">
        <v>11986</v>
      </c>
      <c r="R18" s="19"/>
    </row>
    <row r="19" spans="2:18" ht="18.75" customHeight="1" x14ac:dyDescent="0.55000000000000004">
      <c r="B19" s="34"/>
      <c r="C19" s="20">
        <v>5</v>
      </c>
      <c r="D19" s="59"/>
      <c r="E19" s="62"/>
      <c r="F19" s="4" t="s">
        <v>11987</v>
      </c>
      <c r="G19" s="21" t="s">
        <v>554</v>
      </c>
      <c r="H19" s="21" t="s">
        <v>11078</v>
      </c>
      <c r="I19" s="21" t="s">
        <v>8543</v>
      </c>
      <c r="J19" s="21">
        <v>55</v>
      </c>
      <c r="K19" s="65"/>
      <c r="L19" s="21" t="s">
        <v>11001</v>
      </c>
      <c r="M19" s="4" t="s">
        <v>10966</v>
      </c>
      <c r="N19" s="21" t="s">
        <v>11050</v>
      </c>
      <c r="O19" s="4" t="s">
        <v>10993</v>
      </c>
      <c r="P19" s="21" t="s">
        <v>11988</v>
      </c>
      <c r="Q19" s="22" t="s">
        <v>554</v>
      </c>
      <c r="R19" s="23"/>
    </row>
    <row r="20" spans="2:18" ht="18.75" customHeight="1" thickBot="1" x14ac:dyDescent="0.6">
      <c r="B20" s="34"/>
      <c r="C20" s="24"/>
      <c r="D20" s="60"/>
      <c r="E20" s="63"/>
      <c r="F20" s="25"/>
      <c r="G20" s="26"/>
      <c r="H20" s="27">
        <v>14</v>
      </c>
      <c r="I20" s="26" t="s">
        <v>46</v>
      </c>
      <c r="J20" s="26" t="s">
        <v>15</v>
      </c>
      <c r="K20" s="66"/>
      <c r="L20" s="27" t="s">
        <v>1931</v>
      </c>
      <c r="M20" s="28"/>
      <c r="N20" s="26"/>
      <c r="O20" s="28"/>
      <c r="P20" s="26"/>
      <c r="Q20" s="29"/>
      <c r="R20" s="30"/>
    </row>
    <row r="21" spans="2:18" ht="18.75" customHeight="1" x14ac:dyDescent="0.55000000000000004">
      <c r="C21" s="14"/>
      <c r="D21" s="58"/>
      <c r="E21" s="61" t="str">
        <f t="shared" ref="E21" si="4">IF(T23="非優先","非",IF(D21="","",IF(I21&gt;0.1,"単",IF(I22&gt;0.29,"連",IF(I23&gt;0.34,"複","※")))))</f>
        <v/>
      </c>
      <c r="F21" s="15"/>
      <c r="G21" s="16" t="s">
        <v>15</v>
      </c>
      <c r="H21" s="17"/>
      <c r="I21" s="17"/>
      <c r="J21" s="17" t="s">
        <v>46</v>
      </c>
      <c r="K21" s="64" t="s">
        <v>11035</v>
      </c>
      <c r="L21" s="17"/>
      <c r="M21" s="15"/>
      <c r="N21" s="17"/>
      <c r="O21" s="15"/>
      <c r="P21" s="17"/>
      <c r="Q21" s="18" t="s">
        <v>8587</v>
      </c>
      <c r="R21" s="19"/>
    </row>
    <row r="22" spans="2:18" ht="18.75" customHeight="1" x14ac:dyDescent="0.55000000000000004">
      <c r="C22" s="20">
        <v>6</v>
      </c>
      <c r="D22" s="59"/>
      <c r="E22" s="62"/>
      <c r="F22" s="4" t="s">
        <v>11989</v>
      </c>
      <c r="G22" s="21" t="s">
        <v>1515</v>
      </c>
      <c r="H22" s="21" t="s">
        <v>11003</v>
      </c>
      <c r="I22" s="21" t="s">
        <v>8546</v>
      </c>
      <c r="J22" s="21">
        <v>55</v>
      </c>
      <c r="K22" s="65"/>
      <c r="L22" s="21" t="s">
        <v>10965</v>
      </c>
      <c r="M22" s="4" t="s">
        <v>11004</v>
      </c>
      <c r="N22" s="21" t="s">
        <v>11990</v>
      </c>
      <c r="O22" s="4" t="s">
        <v>11991</v>
      </c>
      <c r="P22" s="21" t="s">
        <v>11992</v>
      </c>
      <c r="Q22" s="22" t="s">
        <v>1515</v>
      </c>
      <c r="R22" s="23"/>
    </row>
    <row r="23" spans="2:18" ht="18.75" customHeight="1" thickBot="1" x14ac:dyDescent="0.6">
      <c r="C23" s="24"/>
      <c r="D23" s="60"/>
      <c r="E23" s="63"/>
      <c r="F23" s="25"/>
      <c r="G23" s="26" t="s">
        <v>15</v>
      </c>
      <c r="H23" s="27">
        <v>7</v>
      </c>
      <c r="I23" s="26" t="s">
        <v>46</v>
      </c>
      <c r="J23" s="26" t="s">
        <v>15</v>
      </c>
      <c r="K23" s="66"/>
      <c r="L23" s="27">
        <v>21</v>
      </c>
      <c r="M23" s="28"/>
      <c r="N23" s="26"/>
      <c r="O23" s="28"/>
      <c r="P23" s="26"/>
      <c r="Q23" s="29"/>
      <c r="R23" s="30"/>
    </row>
    <row r="24" spans="2:18" ht="18.75" customHeight="1" x14ac:dyDescent="0.55000000000000004">
      <c r="C24" s="14"/>
      <c r="D24" s="58"/>
      <c r="E24" s="61" t="str">
        <f t="shared" ref="E24" si="5">IF(T26="非優先","非",IF(D24="","",IF(I24&gt;0.1,"単",IF(I25&gt;0.29,"連",IF(I26&gt;0.34,"複","※")))))</f>
        <v/>
      </c>
      <c r="F24" s="15"/>
      <c r="G24" s="16"/>
      <c r="H24" s="17"/>
      <c r="I24" s="17"/>
      <c r="J24" s="17" t="s">
        <v>46</v>
      </c>
      <c r="K24" s="64" t="s">
        <v>11993</v>
      </c>
      <c r="L24" s="17"/>
      <c r="M24" s="15"/>
      <c r="N24" s="17"/>
      <c r="O24" s="15"/>
      <c r="P24" s="17"/>
      <c r="Q24" s="18" t="s">
        <v>8592</v>
      </c>
      <c r="R24" s="19"/>
    </row>
    <row r="25" spans="2:18" ht="18.75" customHeight="1" x14ac:dyDescent="0.55000000000000004">
      <c r="C25" s="20">
        <v>7</v>
      </c>
      <c r="D25" s="59"/>
      <c r="E25" s="62"/>
      <c r="F25" s="4" t="s">
        <v>11994</v>
      </c>
      <c r="G25" s="21" t="s">
        <v>200</v>
      </c>
      <c r="H25" s="21" t="s">
        <v>10974</v>
      </c>
      <c r="I25" s="21" t="s">
        <v>9</v>
      </c>
      <c r="J25" s="21">
        <v>55</v>
      </c>
      <c r="K25" s="65"/>
      <c r="L25" s="21" t="s">
        <v>11001</v>
      </c>
      <c r="M25" s="4" t="s">
        <v>11004</v>
      </c>
      <c r="N25" s="21" t="s">
        <v>11995</v>
      </c>
      <c r="O25" s="4" t="s">
        <v>11996</v>
      </c>
      <c r="P25" s="21" t="s">
        <v>11997</v>
      </c>
      <c r="Q25" s="22" t="s">
        <v>200</v>
      </c>
      <c r="R25" s="23"/>
    </row>
    <row r="26" spans="2:18" ht="18.75" customHeight="1" thickBot="1" x14ac:dyDescent="0.6">
      <c r="C26" s="24"/>
      <c r="D26" s="60"/>
      <c r="E26" s="63"/>
      <c r="F26" s="25"/>
      <c r="G26" s="26"/>
      <c r="H26" s="27">
        <v>5</v>
      </c>
      <c r="I26" s="26" t="s">
        <v>46</v>
      </c>
      <c r="J26" s="26" t="s">
        <v>15</v>
      </c>
      <c r="K26" s="66"/>
      <c r="L26" s="27">
        <v>16</v>
      </c>
      <c r="M26" s="28"/>
      <c r="N26" s="26"/>
      <c r="O26" s="28"/>
      <c r="P26" s="26"/>
      <c r="Q26" s="29"/>
      <c r="R26" s="30"/>
    </row>
    <row r="27" spans="2:18" ht="18.75" customHeight="1" x14ac:dyDescent="0.55000000000000004">
      <c r="C27" s="14"/>
      <c r="D27" s="58"/>
      <c r="E27" s="61" t="str">
        <f t="shared" ref="E27" si="6">IF(T29="非優先","非",IF(D27="","",IF(I27&gt;0.1,"単",IF(I28&gt;0.29,"連",IF(I29&gt;0.34,"複","※")))))</f>
        <v/>
      </c>
      <c r="F27" s="15"/>
      <c r="G27" s="16" t="s">
        <v>15</v>
      </c>
      <c r="H27" s="17"/>
      <c r="I27" s="17"/>
      <c r="J27" s="17" t="s">
        <v>46</v>
      </c>
      <c r="K27" s="64" t="s">
        <v>11998</v>
      </c>
      <c r="L27" s="17"/>
      <c r="M27" s="15"/>
      <c r="N27" s="17"/>
      <c r="O27" s="15"/>
      <c r="P27" s="17"/>
      <c r="Q27" s="18">
        <v>0</v>
      </c>
      <c r="R27" s="19"/>
    </row>
    <row r="28" spans="2:18" ht="18.75" customHeight="1" x14ac:dyDescent="0.55000000000000004">
      <c r="C28" s="20">
        <v>8</v>
      </c>
      <c r="D28" s="59"/>
      <c r="E28" s="62"/>
      <c r="F28" s="4" t="s">
        <v>11999</v>
      </c>
      <c r="G28" s="21" t="s">
        <v>1086</v>
      </c>
      <c r="H28" s="21" t="s">
        <v>10964</v>
      </c>
      <c r="I28" s="21" t="s">
        <v>2258</v>
      </c>
      <c r="J28" s="21">
        <v>55</v>
      </c>
      <c r="K28" s="65"/>
      <c r="L28" s="21" t="s">
        <v>10965</v>
      </c>
      <c r="M28" s="4" t="s">
        <v>10971</v>
      </c>
      <c r="N28" s="21" t="s">
        <v>11050</v>
      </c>
      <c r="O28" s="4" t="s">
        <v>11029</v>
      </c>
      <c r="P28" s="21" t="s">
        <v>12000</v>
      </c>
      <c r="Q28" s="22" t="s">
        <v>1086</v>
      </c>
      <c r="R28" s="23"/>
    </row>
    <row r="29" spans="2:18" ht="18.75" customHeight="1" thickBot="1" x14ac:dyDescent="0.6">
      <c r="C29" s="24"/>
      <c r="D29" s="60"/>
      <c r="E29" s="63"/>
      <c r="F29" s="25"/>
      <c r="G29" s="26" t="s">
        <v>15</v>
      </c>
      <c r="H29" s="27">
        <v>11</v>
      </c>
      <c r="I29" s="26" t="s">
        <v>46</v>
      </c>
      <c r="J29" s="26" t="s">
        <v>15</v>
      </c>
      <c r="K29" s="66"/>
      <c r="L29" s="27" t="s">
        <v>1931</v>
      </c>
      <c r="M29" s="28"/>
      <c r="N29" s="26"/>
      <c r="O29" s="28"/>
      <c r="P29" s="26"/>
      <c r="Q29" s="29"/>
      <c r="R29" s="30"/>
    </row>
    <row r="30" spans="2:18" ht="18.75" customHeight="1" x14ac:dyDescent="0.55000000000000004">
      <c r="C30" s="14"/>
      <c r="D30" s="58"/>
      <c r="E30" s="61" t="str">
        <f t="shared" ref="E30" si="7">IF(T32="非優先","非",IF(D30="","",IF(I30&gt;0.1,"単",IF(I31&gt;0.29,"連",IF(I32&gt;0.34,"複","※")))))</f>
        <v/>
      </c>
      <c r="F30" s="15"/>
      <c r="G30" s="16"/>
      <c r="H30" s="17"/>
      <c r="I30" s="17"/>
      <c r="J30" s="17" t="s">
        <v>46</v>
      </c>
      <c r="K30" s="64" t="s">
        <v>12001</v>
      </c>
      <c r="L30" s="17"/>
      <c r="M30" s="15"/>
      <c r="N30" s="17"/>
      <c r="O30" s="15"/>
      <c r="P30" s="17"/>
      <c r="Q30" s="18" t="s">
        <v>11339</v>
      </c>
      <c r="R30" s="19"/>
    </row>
    <row r="31" spans="2:18" ht="18.75" customHeight="1" x14ac:dyDescent="0.55000000000000004">
      <c r="C31" s="20">
        <v>9</v>
      </c>
      <c r="D31" s="59"/>
      <c r="E31" s="62"/>
      <c r="F31" s="4" t="s">
        <v>12002</v>
      </c>
      <c r="G31" s="21" t="s">
        <v>47</v>
      </c>
      <c r="H31" s="21" t="s">
        <v>10991</v>
      </c>
      <c r="I31" s="21" t="s">
        <v>8551</v>
      </c>
      <c r="J31" s="21">
        <v>55</v>
      </c>
      <c r="K31" s="65"/>
      <c r="L31" s="21" t="s">
        <v>11001</v>
      </c>
      <c r="M31" s="4" t="s">
        <v>10966</v>
      </c>
      <c r="N31" s="21" t="s">
        <v>11106</v>
      </c>
      <c r="O31" s="4" t="s">
        <v>11006</v>
      </c>
      <c r="P31" s="21" t="s">
        <v>12003</v>
      </c>
      <c r="Q31" s="22" t="s">
        <v>47</v>
      </c>
      <c r="R31" s="23"/>
    </row>
    <row r="32" spans="2:18" ht="18.75" customHeight="1" thickBot="1" x14ac:dyDescent="0.6">
      <c r="C32" s="24"/>
      <c r="D32" s="60"/>
      <c r="E32" s="63"/>
      <c r="F32" s="25"/>
      <c r="G32" s="26"/>
      <c r="H32" s="27">
        <v>12</v>
      </c>
      <c r="I32" s="26" t="s">
        <v>46</v>
      </c>
      <c r="J32" s="26"/>
      <c r="K32" s="66"/>
      <c r="L32" s="27">
        <v>35</v>
      </c>
      <c r="M32" s="28"/>
      <c r="N32" s="26"/>
      <c r="O32" s="28"/>
      <c r="P32" s="26"/>
      <c r="Q32" s="29"/>
      <c r="R32" s="30"/>
    </row>
    <row r="33" spans="1:18" ht="18.75" customHeight="1" x14ac:dyDescent="0.55000000000000004">
      <c r="C33" s="14"/>
      <c r="D33" s="58"/>
      <c r="E33" s="61" t="str">
        <f t="shared" ref="E33" si="8">IF(T35="非優先","非",IF(D33="","",IF(I33&gt;0.1,"単",IF(I34&gt;0.29,"連",IF(I35&gt;0.34,"複","※")))))</f>
        <v/>
      </c>
      <c r="F33" s="15"/>
      <c r="G33" s="16" t="s">
        <v>15</v>
      </c>
      <c r="H33" s="17"/>
      <c r="I33" s="17"/>
      <c r="J33" s="17" t="s">
        <v>46</v>
      </c>
      <c r="K33" s="64" t="s">
        <v>12004</v>
      </c>
      <c r="L33" s="17"/>
      <c r="M33" s="15"/>
      <c r="N33" s="17"/>
      <c r="O33" s="15"/>
      <c r="P33" s="17"/>
      <c r="Q33" s="18">
        <v>0</v>
      </c>
      <c r="R33" s="19"/>
    </row>
    <row r="34" spans="1:18" ht="18.75" customHeight="1" x14ac:dyDescent="0.55000000000000004">
      <c r="C34" s="20">
        <v>10</v>
      </c>
      <c r="D34" s="59"/>
      <c r="E34" s="62"/>
      <c r="F34" s="4" t="s">
        <v>12005</v>
      </c>
      <c r="G34" s="21" t="s">
        <v>1495</v>
      </c>
      <c r="H34" s="21" t="s">
        <v>11024</v>
      </c>
      <c r="I34" s="21" t="s">
        <v>8</v>
      </c>
      <c r="J34" s="21">
        <v>55</v>
      </c>
      <c r="K34" s="65"/>
      <c r="L34" s="21" t="s">
        <v>11001</v>
      </c>
      <c r="M34" s="4" t="s">
        <v>10982</v>
      </c>
      <c r="N34" s="21" t="s">
        <v>11393</v>
      </c>
      <c r="O34" s="4" t="s">
        <v>11098</v>
      </c>
      <c r="P34" s="21" t="s">
        <v>12006</v>
      </c>
      <c r="Q34" s="22" t="s">
        <v>1495</v>
      </c>
      <c r="R34" s="23"/>
    </row>
    <row r="35" spans="1:18" ht="18.75" customHeight="1" thickBot="1" x14ac:dyDescent="0.6">
      <c r="C35" s="24"/>
      <c r="D35" s="60"/>
      <c r="E35" s="63"/>
      <c r="F35" s="25"/>
      <c r="G35" s="26" t="s">
        <v>15</v>
      </c>
      <c r="H35" s="27">
        <v>10</v>
      </c>
      <c r="I35" s="26" t="s">
        <v>46</v>
      </c>
      <c r="J35" s="26" t="s">
        <v>15</v>
      </c>
      <c r="K35" s="66"/>
      <c r="L35" s="27">
        <v>25</v>
      </c>
      <c r="M35" s="28"/>
      <c r="N35" s="26"/>
      <c r="O35" s="28"/>
      <c r="P35" s="26"/>
      <c r="Q35" s="29"/>
      <c r="R35" s="30"/>
    </row>
    <row r="36" spans="1:18" ht="18.75" customHeight="1" x14ac:dyDescent="0.55000000000000004">
      <c r="C36" s="14"/>
      <c r="D36" s="58"/>
      <c r="E36" s="61" t="str">
        <f t="shared" ref="E36" si="9">IF(T38="非優先","非",IF(D36="","",IF(I36&gt;0.1,"単",IF(I37&gt;0.29,"連",IF(I38&gt;0.34,"複","※")))))</f>
        <v/>
      </c>
      <c r="F36" s="15"/>
      <c r="G36" s="16"/>
      <c r="H36" s="17"/>
      <c r="I36" s="17"/>
      <c r="J36" s="17" t="s">
        <v>46</v>
      </c>
      <c r="K36" s="64" t="s">
        <v>11088</v>
      </c>
      <c r="L36" s="17"/>
      <c r="M36" s="15"/>
      <c r="N36" s="17"/>
      <c r="O36" s="15"/>
      <c r="P36" s="17"/>
      <c r="Q36" s="18" t="s">
        <v>9734</v>
      </c>
      <c r="R36" s="19"/>
    </row>
    <row r="37" spans="1:18" ht="18.75" customHeight="1" x14ac:dyDescent="0.55000000000000004">
      <c r="C37" s="20">
        <v>11</v>
      </c>
      <c r="D37" s="59"/>
      <c r="E37" s="62"/>
      <c r="F37" s="4" t="s">
        <v>9838</v>
      </c>
      <c r="G37" s="21" t="s">
        <v>298</v>
      </c>
      <c r="H37" s="21" t="s">
        <v>10981</v>
      </c>
      <c r="I37" s="21" t="s">
        <v>12007</v>
      </c>
      <c r="J37" s="21">
        <v>54</v>
      </c>
      <c r="K37" s="65"/>
      <c r="L37" s="21" t="s">
        <v>11001</v>
      </c>
      <c r="M37" s="4" t="s">
        <v>10966</v>
      </c>
      <c r="N37" s="21" t="s">
        <v>10973</v>
      </c>
      <c r="O37" s="4" t="s">
        <v>11154</v>
      </c>
      <c r="P37" s="21" t="s">
        <v>12008</v>
      </c>
      <c r="Q37" s="22" t="s">
        <v>298</v>
      </c>
      <c r="R37" s="23"/>
    </row>
    <row r="38" spans="1:18" ht="18.75" customHeight="1" thickBot="1" x14ac:dyDescent="0.6">
      <c r="C38" s="24"/>
      <c r="D38" s="60"/>
      <c r="E38" s="63"/>
      <c r="F38" s="25"/>
      <c r="G38" s="26"/>
      <c r="H38" s="27">
        <v>8</v>
      </c>
      <c r="I38" s="26"/>
      <c r="J38" s="26"/>
      <c r="K38" s="66"/>
      <c r="L38" s="27">
        <v>22</v>
      </c>
      <c r="M38" s="28"/>
      <c r="N38" s="26"/>
      <c r="O38" s="28"/>
      <c r="P38" s="26"/>
      <c r="Q38" s="29"/>
      <c r="R38" s="30"/>
    </row>
    <row r="39" spans="1:18" x14ac:dyDescent="0.55000000000000004">
      <c r="A39" s="35"/>
      <c r="B39" s="35"/>
      <c r="C39" s="36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1:18" x14ac:dyDescent="0.55000000000000004">
      <c r="A40" t="s">
        <v>10995</v>
      </c>
      <c r="B40" t="s">
        <v>10942</v>
      </c>
      <c r="C40" s="11" t="s">
        <v>10943</v>
      </c>
      <c r="D40" t="s">
        <v>2</v>
      </c>
      <c r="E40" t="s">
        <v>10996</v>
      </c>
      <c r="F40" t="s">
        <v>0</v>
      </c>
      <c r="G40" t="s">
        <v>10945</v>
      </c>
      <c r="H40" t="s">
        <v>10946</v>
      </c>
      <c r="I40" t="s">
        <v>1</v>
      </c>
      <c r="J40" t="s">
        <v>10947</v>
      </c>
      <c r="K40" t="s">
        <v>10948</v>
      </c>
      <c r="L40" t="s">
        <v>10949</v>
      </c>
      <c r="M40" t="s">
        <v>10950</v>
      </c>
      <c r="N40" t="s">
        <v>10951</v>
      </c>
      <c r="O40" t="s">
        <v>10952</v>
      </c>
      <c r="P40" t="s">
        <v>10953</v>
      </c>
      <c r="Q40" t="s">
        <v>10954</v>
      </c>
    </row>
    <row r="41" spans="1:18" x14ac:dyDescent="0.55000000000000004">
      <c r="A41" t="s">
        <v>10956</v>
      </c>
      <c r="B41" t="s">
        <v>11343</v>
      </c>
      <c r="H41" s="1"/>
    </row>
    <row r="42" spans="1:18" x14ac:dyDescent="0.55000000000000004">
      <c r="A42" s="1">
        <v>2</v>
      </c>
      <c r="B42" s="1"/>
      <c r="C42" s="12" t="s">
        <v>10956</v>
      </c>
      <c r="D42" s="1" t="s">
        <v>11343</v>
      </c>
      <c r="F42" s="1" t="s">
        <v>10959</v>
      </c>
    </row>
    <row r="43" spans="1:18" ht="18.5" thickBot="1" x14ac:dyDescent="0.6">
      <c r="C43" s="13">
        <v>2</v>
      </c>
      <c r="D43" t="s">
        <v>10961</v>
      </c>
      <c r="E43">
        <f>VALUE(B41)</f>
        <v>1800</v>
      </c>
      <c r="F43" t="s">
        <v>10956</v>
      </c>
      <c r="I43" s="5"/>
    </row>
    <row r="44" spans="1:18" ht="18" customHeight="1" x14ac:dyDescent="0.55000000000000004">
      <c r="C44" s="14"/>
      <c r="D44" s="58"/>
      <c r="E44" s="61" t="str">
        <f>IF(T46="非優先","非",IF(D44="","",IF(I44&gt;0.1,"単",IF(I45&gt;0.29,"連",IF(I46&gt;0.34,"複","※")))))</f>
        <v/>
      </c>
      <c r="F44" s="15"/>
      <c r="G44" s="16"/>
      <c r="H44" s="17"/>
      <c r="I44" s="17"/>
      <c r="J44" s="17" t="s">
        <v>46</v>
      </c>
      <c r="K44" s="64" t="s">
        <v>12009</v>
      </c>
      <c r="L44" s="17"/>
      <c r="M44" s="15"/>
      <c r="N44" s="17"/>
      <c r="O44" s="15"/>
      <c r="P44" s="17"/>
      <c r="Q44" s="18" t="s">
        <v>8554</v>
      </c>
      <c r="R44" s="19"/>
    </row>
    <row r="45" spans="1:18" ht="18" customHeight="1" x14ac:dyDescent="0.55000000000000004">
      <c r="C45" s="20">
        <v>1</v>
      </c>
      <c r="D45" s="59"/>
      <c r="E45" s="62"/>
      <c r="F45" s="4" t="s">
        <v>12010</v>
      </c>
      <c r="G45" s="21" t="s">
        <v>160</v>
      </c>
      <c r="H45" s="21" t="s">
        <v>11003</v>
      </c>
      <c r="I45" s="21" t="s">
        <v>1515</v>
      </c>
      <c r="J45" s="21">
        <v>55</v>
      </c>
      <c r="K45" s="65"/>
      <c r="L45" s="21" t="s">
        <v>11001</v>
      </c>
      <c r="M45" s="4" t="s">
        <v>10971</v>
      </c>
      <c r="N45" s="21" t="s">
        <v>12011</v>
      </c>
      <c r="O45" s="4" t="s">
        <v>10993</v>
      </c>
      <c r="P45" s="21" t="s">
        <v>12012</v>
      </c>
      <c r="Q45" s="22" t="s">
        <v>160</v>
      </c>
      <c r="R45" s="23"/>
    </row>
    <row r="46" spans="1:18" ht="18.5" customHeight="1" thickBot="1" x14ac:dyDescent="0.6">
      <c r="C46" s="24"/>
      <c r="D46" s="60"/>
      <c r="E46" s="63"/>
      <c r="F46" s="25"/>
      <c r="G46" s="26"/>
      <c r="H46" s="27">
        <v>7</v>
      </c>
      <c r="I46" s="26" t="s">
        <v>46</v>
      </c>
      <c r="J46" s="26" t="s">
        <v>15</v>
      </c>
      <c r="K46" s="66"/>
      <c r="L46" s="27" t="s">
        <v>1931</v>
      </c>
      <c r="M46" s="28"/>
      <c r="N46" s="26"/>
      <c r="O46" s="28"/>
      <c r="P46" s="26"/>
      <c r="Q46" s="29"/>
      <c r="R46" s="30"/>
    </row>
    <row r="47" spans="1:18" ht="18" customHeight="1" x14ac:dyDescent="0.55000000000000004">
      <c r="C47" s="14"/>
      <c r="D47" s="58"/>
      <c r="E47" s="61" t="str">
        <f t="shared" ref="E47" si="10">IF(T49="非優先","非",IF(D47="","",IF(I47&gt;0.1,"単",IF(I48&gt;0.29,"連",IF(I49&gt;0.34,"複","※")))))</f>
        <v/>
      </c>
      <c r="F47" s="15"/>
      <c r="G47" s="16" t="s">
        <v>15</v>
      </c>
      <c r="H47" s="17"/>
      <c r="I47" s="17"/>
      <c r="J47" s="17" t="s">
        <v>46</v>
      </c>
      <c r="K47" s="64" t="s">
        <v>12013</v>
      </c>
      <c r="L47" s="17"/>
      <c r="M47" s="15"/>
      <c r="N47" s="17"/>
      <c r="O47" s="15"/>
      <c r="P47" s="17"/>
      <c r="Q47" s="18">
        <v>0</v>
      </c>
      <c r="R47" s="19"/>
    </row>
    <row r="48" spans="1:18" ht="18.75" customHeight="1" x14ac:dyDescent="0.55000000000000004">
      <c r="B48" s="31"/>
      <c r="C48" s="20">
        <v>2</v>
      </c>
      <c r="D48" s="59"/>
      <c r="E48" s="62"/>
      <c r="F48" s="4" t="s">
        <v>12014</v>
      </c>
      <c r="G48" s="21" t="s">
        <v>8586</v>
      </c>
      <c r="H48" s="21" t="s">
        <v>10991</v>
      </c>
      <c r="I48" s="21" t="s">
        <v>8546</v>
      </c>
      <c r="J48" s="21">
        <v>55</v>
      </c>
      <c r="K48" s="65"/>
      <c r="L48" s="21" t="s">
        <v>11001</v>
      </c>
      <c r="M48" s="4" t="s">
        <v>10971</v>
      </c>
      <c r="N48" s="21" t="s">
        <v>11125</v>
      </c>
      <c r="O48" s="4" t="s">
        <v>12015</v>
      </c>
      <c r="P48" s="21" t="s">
        <v>12016</v>
      </c>
      <c r="Q48" s="22" t="s">
        <v>8586</v>
      </c>
      <c r="R48" s="23"/>
    </row>
    <row r="49" spans="2:18" ht="18.5" customHeight="1" thickBot="1" x14ac:dyDescent="0.6">
      <c r="B49" s="32"/>
      <c r="C49" s="24"/>
      <c r="D49" s="60"/>
      <c r="E49" s="63"/>
      <c r="F49" s="25"/>
      <c r="G49" s="26" t="s">
        <v>15</v>
      </c>
      <c r="H49" s="27">
        <v>12</v>
      </c>
      <c r="I49" s="26" t="s">
        <v>46</v>
      </c>
      <c r="J49" s="26" t="s">
        <v>15</v>
      </c>
      <c r="K49" s="66"/>
      <c r="L49" s="27">
        <v>21</v>
      </c>
      <c r="M49" s="28"/>
      <c r="N49" s="26"/>
      <c r="O49" s="28"/>
      <c r="P49" s="26"/>
      <c r="Q49" s="29"/>
      <c r="R49" s="30"/>
    </row>
    <row r="50" spans="2:18" ht="18" customHeight="1" x14ac:dyDescent="0.55000000000000004">
      <c r="B50" s="32"/>
      <c r="C50" s="14"/>
      <c r="D50" s="58"/>
      <c r="E50" s="61" t="str">
        <f t="shared" ref="E50" si="11">IF(T52="非優先","非",IF(D50="","",IF(I50&gt;0.1,"単",IF(I51&gt;0.29,"連",IF(I52&gt;0.34,"複","※")))))</f>
        <v/>
      </c>
      <c r="F50" s="15"/>
      <c r="G50" s="16"/>
      <c r="H50" s="17"/>
      <c r="I50" s="17"/>
      <c r="J50" s="17" t="s">
        <v>46</v>
      </c>
      <c r="K50" s="64" t="s">
        <v>11068</v>
      </c>
      <c r="L50" s="17"/>
      <c r="M50" s="15"/>
      <c r="N50" s="17"/>
      <c r="O50" s="15"/>
      <c r="P50" s="17"/>
      <c r="Q50" s="18" t="s">
        <v>7395</v>
      </c>
      <c r="R50" s="19"/>
    </row>
    <row r="51" spans="2:18" ht="18" customHeight="1" x14ac:dyDescent="0.55000000000000004">
      <c r="B51" s="32"/>
      <c r="C51" s="20">
        <v>3</v>
      </c>
      <c r="D51" s="59"/>
      <c r="E51" s="62"/>
      <c r="F51" s="4" t="s">
        <v>12017</v>
      </c>
      <c r="G51" s="21" t="s">
        <v>446</v>
      </c>
      <c r="H51" s="21" t="s">
        <v>10970</v>
      </c>
      <c r="I51" s="21" t="s">
        <v>5</v>
      </c>
      <c r="J51" s="21">
        <v>55</v>
      </c>
      <c r="K51" s="65"/>
      <c r="L51" s="21" t="s">
        <v>11001</v>
      </c>
      <c r="M51" s="4" t="s">
        <v>10971</v>
      </c>
      <c r="N51" s="21" t="s">
        <v>11131</v>
      </c>
      <c r="O51" s="4" t="s">
        <v>11021</v>
      </c>
      <c r="P51" s="21" t="s">
        <v>12018</v>
      </c>
      <c r="Q51" s="22" t="s">
        <v>446</v>
      </c>
      <c r="R51" s="23"/>
    </row>
    <row r="52" spans="2:18" ht="18.5" customHeight="1" thickBot="1" x14ac:dyDescent="0.6">
      <c r="B52" s="32"/>
      <c r="C52" s="24"/>
      <c r="D52" s="60"/>
      <c r="E52" s="63"/>
      <c r="F52" s="25"/>
      <c r="G52" s="26"/>
      <c r="H52" s="27">
        <v>6</v>
      </c>
      <c r="I52" s="26" t="s">
        <v>46</v>
      </c>
      <c r="J52" s="26" t="s">
        <v>15</v>
      </c>
      <c r="K52" s="66"/>
      <c r="L52" s="27">
        <v>27</v>
      </c>
      <c r="M52" s="28"/>
      <c r="N52" s="26"/>
      <c r="O52" s="28"/>
      <c r="P52" s="26"/>
      <c r="Q52" s="29"/>
      <c r="R52" s="30"/>
    </row>
    <row r="53" spans="2:18" ht="18" customHeight="1" x14ac:dyDescent="0.55000000000000004">
      <c r="B53" s="32"/>
      <c r="C53" s="14"/>
      <c r="D53" s="58"/>
      <c r="E53" s="61" t="str">
        <f t="shared" ref="E53" si="12">IF(T55="非優先","非",IF(D53="","",IF(I53&gt;0.1,"単",IF(I54&gt;0.29,"連",IF(I55&gt;0.34,"複","※")))))</f>
        <v/>
      </c>
      <c r="F53" s="15"/>
      <c r="G53" s="16" t="s">
        <v>15</v>
      </c>
      <c r="H53" s="17"/>
      <c r="I53" s="17"/>
      <c r="J53" s="17" t="s">
        <v>46</v>
      </c>
      <c r="K53" s="64" t="s">
        <v>12019</v>
      </c>
      <c r="L53" s="17"/>
      <c r="M53" s="15"/>
      <c r="N53" s="17"/>
      <c r="O53" s="15"/>
      <c r="P53" s="17"/>
      <c r="Q53" s="18">
        <v>0</v>
      </c>
      <c r="R53" s="19"/>
    </row>
    <row r="54" spans="2:18" ht="18.75" customHeight="1" x14ac:dyDescent="0.55000000000000004">
      <c r="B54" s="32"/>
      <c r="C54" s="20">
        <v>4</v>
      </c>
      <c r="D54" s="59"/>
      <c r="E54" s="62"/>
      <c r="F54" s="4" t="s">
        <v>12020</v>
      </c>
      <c r="G54" s="21" t="s">
        <v>1678</v>
      </c>
      <c r="H54" s="21" t="s">
        <v>10970</v>
      </c>
      <c r="I54" s="21" t="s">
        <v>8570</v>
      </c>
      <c r="J54" s="21">
        <v>55</v>
      </c>
      <c r="K54" s="65"/>
      <c r="L54" s="21" t="s">
        <v>11001</v>
      </c>
      <c r="M54" s="4" t="s">
        <v>10982</v>
      </c>
      <c r="N54" s="21" t="s">
        <v>12021</v>
      </c>
      <c r="O54" s="4" t="s">
        <v>11326</v>
      </c>
      <c r="P54" s="21" t="s">
        <v>12022</v>
      </c>
      <c r="Q54" s="22" t="s">
        <v>1678</v>
      </c>
      <c r="R54" s="23"/>
    </row>
    <row r="55" spans="2:18" ht="18.5" customHeight="1" thickBot="1" x14ac:dyDescent="0.6">
      <c r="B55" s="32"/>
      <c r="C55" s="24"/>
      <c r="D55" s="60"/>
      <c r="E55" s="63"/>
      <c r="F55" s="25"/>
      <c r="G55" s="26" t="s">
        <v>15</v>
      </c>
      <c r="H55" s="27">
        <v>6</v>
      </c>
      <c r="I55" s="26" t="s">
        <v>46</v>
      </c>
      <c r="J55" s="26" t="s">
        <v>15</v>
      </c>
      <c r="K55" s="66"/>
      <c r="L55" s="27">
        <v>34</v>
      </c>
      <c r="M55" s="28"/>
      <c r="N55" s="26"/>
      <c r="O55" s="28"/>
      <c r="P55" s="26"/>
      <c r="Q55" s="29"/>
      <c r="R55" s="30"/>
    </row>
    <row r="56" spans="2:18" ht="18" customHeight="1" x14ac:dyDescent="0.55000000000000004">
      <c r="B56" s="33"/>
      <c r="C56" s="14"/>
      <c r="D56" s="58"/>
      <c r="E56" s="61" t="str">
        <f t="shared" ref="E56" si="13">IF(T58="非優先","非",IF(D56="","",IF(I56&gt;0.1,"単",IF(I57&gt;0.29,"連",IF(I58&gt;0.34,"複","※")))))</f>
        <v/>
      </c>
      <c r="F56" s="15"/>
      <c r="G56" s="16"/>
      <c r="H56" s="17"/>
      <c r="I56" s="17"/>
      <c r="J56" s="17" t="s">
        <v>46</v>
      </c>
      <c r="K56" s="64" t="s">
        <v>11035</v>
      </c>
      <c r="L56" s="17"/>
      <c r="M56" s="15"/>
      <c r="N56" s="17"/>
      <c r="O56" s="15"/>
      <c r="P56" s="17"/>
      <c r="Q56" s="18" t="s">
        <v>11986</v>
      </c>
      <c r="R56" s="19"/>
    </row>
    <row r="57" spans="2:18" ht="18.75" customHeight="1" x14ac:dyDescent="0.55000000000000004">
      <c r="B57" s="34"/>
      <c r="C57" s="20">
        <v>5</v>
      </c>
      <c r="D57" s="59"/>
      <c r="E57" s="62"/>
      <c r="F57" s="4" t="s">
        <v>12023</v>
      </c>
      <c r="G57" s="21" t="s">
        <v>554</v>
      </c>
      <c r="H57" s="21" t="s">
        <v>11118</v>
      </c>
      <c r="I57" s="21" t="s">
        <v>8551</v>
      </c>
      <c r="J57" s="21">
        <v>55</v>
      </c>
      <c r="K57" s="65"/>
      <c r="L57" s="21" t="s">
        <v>10965</v>
      </c>
      <c r="M57" s="4" t="s">
        <v>10971</v>
      </c>
      <c r="N57" s="21" t="s">
        <v>11131</v>
      </c>
      <c r="O57" s="4" t="s">
        <v>11002</v>
      </c>
      <c r="P57" s="21" t="s">
        <v>12024</v>
      </c>
      <c r="Q57" s="22" t="s">
        <v>554</v>
      </c>
      <c r="R57" s="23"/>
    </row>
    <row r="58" spans="2:18" ht="18.5" customHeight="1" thickBot="1" x14ac:dyDescent="0.6">
      <c r="C58" s="24"/>
      <c r="D58" s="60"/>
      <c r="E58" s="63"/>
      <c r="F58" s="25"/>
      <c r="G58" s="26"/>
      <c r="H58" s="27">
        <v>15</v>
      </c>
      <c r="I58" s="26" t="s">
        <v>46</v>
      </c>
      <c r="J58" s="26" t="s">
        <v>15</v>
      </c>
      <c r="K58" s="66"/>
      <c r="L58" s="27">
        <v>35</v>
      </c>
      <c r="M58" s="28"/>
      <c r="N58" s="26"/>
      <c r="O58" s="28"/>
      <c r="P58" s="26"/>
      <c r="Q58" s="29"/>
      <c r="R58" s="30"/>
    </row>
    <row r="59" spans="2:18" ht="18" customHeight="1" x14ac:dyDescent="0.55000000000000004">
      <c r="C59" s="14"/>
      <c r="D59" s="58"/>
      <c r="E59" s="61" t="str">
        <f t="shared" ref="E59" si="14">IF(T61="非優先","非",IF(D59="","",IF(I59&gt;0.1,"単",IF(I60&gt;0.29,"連",IF(I61&gt;0.34,"複","※")))))</f>
        <v/>
      </c>
      <c r="F59" s="15"/>
      <c r="G59" s="16"/>
      <c r="H59" s="17"/>
      <c r="I59" s="17"/>
      <c r="J59" s="17" t="s">
        <v>46</v>
      </c>
      <c r="K59" s="64" t="s">
        <v>11035</v>
      </c>
      <c r="L59" s="17"/>
      <c r="M59" s="15"/>
      <c r="N59" s="17"/>
      <c r="O59" s="15"/>
      <c r="P59" s="17"/>
      <c r="Q59" s="18" t="s">
        <v>6716</v>
      </c>
      <c r="R59" s="19"/>
    </row>
    <row r="60" spans="2:18" ht="18" customHeight="1" x14ac:dyDescent="0.55000000000000004">
      <c r="C60" s="20">
        <v>6</v>
      </c>
      <c r="D60" s="59"/>
      <c r="E60" s="62"/>
      <c r="F60" s="4" t="s">
        <v>12025</v>
      </c>
      <c r="G60" s="21" t="s">
        <v>1178</v>
      </c>
      <c r="H60" s="21" t="s">
        <v>10964</v>
      </c>
      <c r="I60" s="21" t="s">
        <v>12007</v>
      </c>
      <c r="J60" s="21">
        <v>54</v>
      </c>
      <c r="K60" s="65"/>
      <c r="L60" s="21" t="s">
        <v>10965</v>
      </c>
      <c r="M60" s="4" t="s">
        <v>10971</v>
      </c>
      <c r="N60" s="21" t="s">
        <v>11007</v>
      </c>
      <c r="O60" s="4" t="s">
        <v>12026</v>
      </c>
      <c r="P60" s="21" t="s">
        <v>12027</v>
      </c>
      <c r="Q60" s="22" t="s">
        <v>1178</v>
      </c>
      <c r="R60" s="23"/>
    </row>
    <row r="61" spans="2:18" ht="18.5" customHeight="1" thickBot="1" x14ac:dyDescent="0.6">
      <c r="C61" s="24"/>
      <c r="D61" s="60"/>
      <c r="E61" s="63"/>
      <c r="F61" s="25"/>
      <c r="G61" s="26"/>
      <c r="H61" s="27">
        <v>11</v>
      </c>
      <c r="I61" s="26" t="s">
        <v>46</v>
      </c>
      <c r="J61" s="26" t="s">
        <v>15</v>
      </c>
      <c r="K61" s="66"/>
      <c r="L61" s="27">
        <v>22</v>
      </c>
      <c r="M61" s="28"/>
      <c r="N61" s="26"/>
      <c r="O61" s="28"/>
      <c r="P61" s="26"/>
      <c r="Q61" s="29"/>
      <c r="R61" s="30"/>
    </row>
    <row r="62" spans="2:18" ht="18" customHeight="1" x14ac:dyDescent="0.55000000000000004">
      <c r="C62" s="14"/>
      <c r="D62" s="58"/>
      <c r="E62" s="61" t="str">
        <f t="shared" ref="E62" si="15">IF(T64="非優先","非",IF(D62="","",IF(I62&gt;0.1,"単",IF(I63&gt;0.29,"連",IF(I64&gt;0.34,"複","※")))))</f>
        <v/>
      </c>
      <c r="F62" s="15"/>
      <c r="G62" s="16"/>
      <c r="H62" s="17"/>
      <c r="I62" s="17"/>
      <c r="J62" s="17"/>
      <c r="K62" s="64" t="s">
        <v>11088</v>
      </c>
      <c r="L62" s="17"/>
      <c r="M62" s="15"/>
      <c r="N62" s="17"/>
      <c r="O62" s="15"/>
      <c r="P62" s="17"/>
      <c r="Q62" s="18" t="s">
        <v>12028</v>
      </c>
      <c r="R62" s="19"/>
    </row>
    <row r="63" spans="2:18" ht="18" customHeight="1" x14ac:dyDescent="0.55000000000000004">
      <c r="C63" s="20">
        <v>7</v>
      </c>
      <c r="D63" s="59"/>
      <c r="E63" s="62"/>
      <c r="F63" s="4" t="s">
        <v>12029</v>
      </c>
      <c r="G63" s="21" t="s">
        <v>219</v>
      </c>
      <c r="H63" s="21" t="s">
        <v>10981</v>
      </c>
      <c r="I63" s="21" t="s">
        <v>8</v>
      </c>
      <c r="J63" s="21">
        <v>55</v>
      </c>
      <c r="K63" s="65"/>
      <c r="L63" s="21" t="s">
        <v>11001</v>
      </c>
      <c r="M63" s="4" t="s">
        <v>10982</v>
      </c>
      <c r="N63" s="21" t="s">
        <v>12030</v>
      </c>
      <c r="O63" s="4" t="s">
        <v>11141</v>
      </c>
      <c r="P63" s="21" t="s">
        <v>12031</v>
      </c>
      <c r="Q63" s="22" t="s">
        <v>219</v>
      </c>
      <c r="R63" s="23"/>
    </row>
    <row r="64" spans="2:18" ht="18.5" customHeight="1" thickBot="1" x14ac:dyDescent="0.6">
      <c r="C64" s="24"/>
      <c r="D64" s="60"/>
      <c r="E64" s="63"/>
      <c r="F64" s="25"/>
      <c r="G64" s="26"/>
      <c r="H64" s="27">
        <v>8</v>
      </c>
      <c r="I64" s="26" t="s">
        <v>46</v>
      </c>
      <c r="J64" s="26" t="s">
        <v>15</v>
      </c>
      <c r="K64" s="66"/>
      <c r="L64" s="27">
        <v>25</v>
      </c>
      <c r="M64" s="28"/>
      <c r="N64" s="26"/>
      <c r="O64" s="28"/>
      <c r="P64" s="26"/>
      <c r="Q64" s="29"/>
      <c r="R64" s="30"/>
    </row>
    <row r="65" spans="1:18" ht="18" customHeight="1" x14ac:dyDescent="0.55000000000000004">
      <c r="C65" s="14"/>
      <c r="D65" s="58"/>
      <c r="E65" s="61" t="str">
        <f t="shared" ref="E65" si="16">IF(T67="非優先","非",IF(D65="","",IF(I65&gt;0.1,"単",IF(I66&gt;0.29,"連",IF(I67&gt;0.34,"複","※")))))</f>
        <v/>
      </c>
      <c r="F65" s="15"/>
      <c r="G65" s="16" t="s">
        <v>15</v>
      </c>
      <c r="H65" s="17"/>
      <c r="I65" s="17"/>
      <c r="J65" s="17" t="s">
        <v>46</v>
      </c>
      <c r="K65" s="64" t="s">
        <v>12032</v>
      </c>
      <c r="L65" s="17"/>
      <c r="M65" s="15"/>
      <c r="N65" s="17"/>
      <c r="O65" s="15"/>
      <c r="P65" s="17"/>
      <c r="Q65" s="18" t="s">
        <v>12033</v>
      </c>
      <c r="R65" s="19"/>
    </row>
    <row r="66" spans="1:18" ht="18" customHeight="1" x14ac:dyDescent="0.55000000000000004">
      <c r="C66" s="20">
        <v>8</v>
      </c>
      <c r="D66" s="59"/>
      <c r="E66" s="62"/>
      <c r="F66" s="4" t="s">
        <v>12034</v>
      </c>
      <c r="G66" s="21" t="s">
        <v>12035</v>
      </c>
      <c r="H66" s="21" t="s">
        <v>10970</v>
      </c>
      <c r="I66" s="21" t="s">
        <v>8550</v>
      </c>
      <c r="J66" s="21">
        <v>55</v>
      </c>
      <c r="K66" s="65"/>
      <c r="L66" s="21" t="s">
        <v>10965</v>
      </c>
      <c r="M66" s="4" t="s">
        <v>11017</v>
      </c>
      <c r="N66" s="21" t="s">
        <v>12036</v>
      </c>
      <c r="O66" s="4" t="s">
        <v>12037</v>
      </c>
      <c r="P66" s="21" t="s">
        <v>12038</v>
      </c>
      <c r="Q66" s="22" t="s">
        <v>12035</v>
      </c>
      <c r="R66" s="23"/>
    </row>
    <row r="67" spans="1:18" ht="18.5" customHeight="1" thickBot="1" x14ac:dyDescent="0.6">
      <c r="C67" s="24"/>
      <c r="D67" s="60"/>
      <c r="E67" s="63"/>
      <c r="F67" s="25"/>
      <c r="G67" s="26" t="s">
        <v>15</v>
      </c>
      <c r="H67" s="27">
        <v>6</v>
      </c>
      <c r="I67" s="26" t="s">
        <v>46</v>
      </c>
      <c r="J67" s="26" t="s">
        <v>15</v>
      </c>
      <c r="K67" s="66"/>
      <c r="L67" s="27">
        <v>30</v>
      </c>
      <c r="M67" s="28"/>
      <c r="N67" s="26"/>
      <c r="O67" s="28"/>
      <c r="P67" s="26"/>
      <c r="Q67" s="29"/>
      <c r="R67" s="30"/>
    </row>
    <row r="68" spans="1:18" ht="18" customHeight="1" x14ac:dyDescent="0.55000000000000004">
      <c r="C68" s="14"/>
      <c r="D68" s="58"/>
      <c r="E68" s="61" t="str">
        <f t="shared" ref="E68" si="17">IF(T70="非優先","非",IF(D68="","",IF(I68&gt;0.1,"単",IF(I69&gt;0.29,"連",IF(I70&gt;0.34,"複","※")))))</f>
        <v/>
      </c>
      <c r="F68" s="15"/>
      <c r="G68" s="16"/>
      <c r="H68" s="17"/>
      <c r="I68" s="17"/>
      <c r="J68" s="17"/>
      <c r="K68" s="64" t="s">
        <v>11336</v>
      </c>
      <c r="L68" s="17"/>
      <c r="M68" s="15"/>
      <c r="N68" s="17"/>
      <c r="O68" s="15"/>
      <c r="P68" s="17"/>
      <c r="Q68" s="18" t="s">
        <v>8549</v>
      </c>
      <c r="R68" s="19"/>
    </row>
    <row r="69" spans="1:18" ht="18" customHeight="1" x14ac:dyDescent="0.55000000000000004">
      <c r="C69" s="20">
        <v>9</v>
      </c>
      <c r="D69" s="59"/>
      <c r="E69" s="62"/>
      <c r="F69" s="4" t="s">
        <v>8771</v>
      </c>
      <c r="G69" s="21" t="s">
        <v>423</v>
      </c>
      <c r="H69" s="21" t="s">
        <v>10970</v>
      </c>
      <c r="I69" s="21" t="s">
        <v>1667</v>
      </c>
      <c r="J69" s="21">
        <v>53</v>
      </c>
      <c r="K69" s="65"/>
      <c r="L69" s="21" t="s">
        <v>11001</v>
      </c>
      <c r="M69" s="4" t="s">
        <v>10966</v>
      </c>
      <c r="N69" s="21" t="s">
        <v>12039</v>
      </c>
      <c r="O69" s="4" t="s">
        <v>12040</v>
      </c>
      <c r="P69" s="21" t="s">
        <v>12041</v>
      </c>
      <c r="Q69" s="22" t="s">
        <v>423</v>
      </c>
      <c r="R69" s="23"/>
    </row>
    <row r="70" spans="1:18" ht="18.5" customHeight="1" thickBot="1" x14ac:dyDescent="0.6">
      <c r="C70" s="24"/>
      <c r="D70" s="60"/>
      <c r="E70" s="63"/>
      <c r="F70" s="25"/>
      <c r="G70" s="26"/>
      <c r="H70" s="27">
        <v>6</v>
      </c>
      <c r="I70" s="26" t="s">
        <v>46</v>
      </c>
      <c r="J70" s="26" t="s">
        <v>15</v>
      </c>
      <c r="K70" s="66"/>
      <c r="L70" s="27">
        <v>19</v>
      </c>
      <c r="M70" s="28"/>
      <c r="N70" s="26"/>
      <c r="O70" s="28"/>
      <c r="P70" s="26"/>
      <c r="Q70" s="29"/>
      <c r="R70" s="30"/>
    </row>
    <row r="71" spans="1:18" ht="18" customHeight="1" x14ac:dyDescent="0.55000000000000004">
      <c r="C71" s="14"/>
      <c r="D71" s="58"/>
      <c r="E71" s="61" t="str">
        <f t="shared" ref="E71" si="18">IF(T73="非優先","非",IF(D71="","",IF(I71&gt;0.1,"単",IF(I72&gt;0.29,"連",IF(I73&gt;0.34,"複","※")))))</f>
        <v/>
      </c>
      <c r="F71" s="15"/>
      <c r="G71" s="16"/>
      <c r="H71" s="17"/>
      <c r="I71" s="17"/>
      <c r="J71" s="17" t="s">
        <v>46</v>
      </c>
      <c r="K71" s="64" t="s">
        <v>12042</v>
      </c>
      <c r="L71" s="17"/>
      <c r="M71" s="15"/>
      <c r="N71" s="17"/>
      <c r="O71" s="15"/>
      <c r="P71" s="17"/>
      <c r="Q71" s="18" t="s">
        <v>12043</v>
      </c>
      <c r="R71" s="19"/>
    </row>
    <row r="72" spans="1:18" ht="18" customHeight="1" x14ac:dyDescent="0.55000000000000004">
      <c r="C72" s="20">
        <v>10</v>
      </c>
      <c r="D72" s="59"/>
      <c r="E72" s="62"/>
      <c r="F72" s="4" t="s">
        <v>12044</v>
      </c>
      <c r="G72" s="21" t="s">
        <v>460</v>
      </c>
      <c r="H72" s="21" t="s">
        <v>11003</v>
      </c>
      <c r="I72" s="21" t="s">
        <v>2401</v>
      </c>
      <c r="J72" s="21">
        <v>55</v>
      </c>
      <c r="K72" s="65"/>
      <c r="L72" s="21" t="s">
        <v>10965</v>
      </c>
      <c r="M72" s="4" t="s">
        <v>10971</v>
      </c>
      <c r="N72" s="21" t="s">
        <v>12045</v>
      </c>
      <c r="O72" s="4" t="s">
        <v>12046</v>
      </c>
      <c r="P72" s="21" t="s">
        <v>12047</v>
      </c>
      <c r="Q72" s="22" t="s">
        <v>460</v>
      </c>
      <c r="R72" s="23"/>
    </row>
    <row r="73" spans="1:18" ht="18.5" customHeight="1" thickBot="1" x14ac:dyDescent="0.6">
      <c r="C73" s="24"/>
      <c r="D73" s="60"/>
      <c r="E73" s="63"/>
      <c r="F73" s="25"/>
      <c r="G73" s="26"/>
      <c r="H73" s="27">
        <v>7</v>
      </c>
      <c r="I73" s="26" t="s">
        <v>46</v>
      </c>
      <c r="J73" s="26" t="s">
        <v>15</v>
      </c>
      <c r="K73" s="66"/>
      <c r="L73" s="27">
        <v>26</v>
      </c>
      <c r="M73" s="28"/>
      <c r="N73" s="26"/>
      <c r="O73" s="28"/>
      <c r="P73" s="26"/>
      <c r="Q73" s="29"/>
      <c r="R73" s="30"/>
    </row>
    <row r="74" spans="1:18" ht="18" customHeight="1" x14ac:dyDescent="0.55000000000000004">
      <c r="C74" s="14"/>
      <c r="D74" s="58"/>
      <c r="E74" s="61" t="str">
        <f t="shared" ref="E74" si="19">IF(T76="非優先","非",IF(D74="","",IF(I74&gt;0.1,"単",IF(I75&gt;0.29,"連",IF(I76&gt;0.34,"複","※")))))</f>
        <v/>
      </c>
      <c r="F74" s="15"/>
      <c r="G74" s="16"/>
      <c r="H74" s="17"/>
      <c r="I74" s="17"/>
      <c r="J74" s="17" t="s">
        <v>46</v>
      </c>
      <c r="K74" s="64" t="s">
        <v>12048</v>
      </c>
      <c r="L74" s="17"/>
      <c r="M74" s="15"/>
      <c r="N74" s="17"/>
      <c r="O74" s="15"/>
      <c r="P74" s="17"/>
      <c r="Q74" s="18" t="s">
        <v>11010</v>
      </c>
      <c r="R74" s="19"/>
    </row>
    <row r="75" spans="1:18" ht="18" customHeight="1" x14ac:dyDescent="0.55000000000000004">
      <c r="C75" s="20">
        <v>11</v>
      </c>
      <c r="D75" s="59"/>
      <c r="E75" s="62"/>
      <c r="F75" s="4" t="s">
        <v>12049</v>
      </c>
      <c r="G75" s="21" t="s">
        <v>1511</v>
      </c>
      <c r="H75" s="21" t="s">
        <v>10970</v>
      </c>
      <c r="I75" s="21" t="s">
        <v>11332</v>
      </c>
      <c r="J75" s="21">
        <v>55</v>
      </c>
      <c r="K75" s="65"/>
      <c r="L75" s="21" t="s">
        <v>11001</v>
      </c>
      <c r="M75" s="4" t="s">
        <v>10971</v>
      </c>
      <c r="N75" s="21" t="s">
        <v>12050</v>
      </c>
      <c r="O75" s="4" t="s">
        <v>10980</v>
      </c>
      <c r="P75" s="21" t="s">
        <v>12051</v>
      </c>
      <c r="Q75" s="22" t="s">
        <v>1511</v>
      </c>
      <c r="R75" s="23"/>
    </row>
    <row r="76" spans="1:18" ht="18.5" customHeight="1" thickBot="1" x14ac:dyDescent="0.6">
      <c r="C76" s="24"/>
      <c r="D76" s="60"/>
      <c r="E76" s="63"/>
      <c r="F76" s="25"/>
      <c r="G76" s="26"/>
      <c r="H76" s="27">
        <v>6</v>
      </c>
      <c r="I76" s="26" t="s">
        <v>46</v>
      </c>
      <c r="J76" s="26"/>
      <c r="K76" s="66"/>
      <c r="L76" s="27" t="s">
        <v>1931</v>
      </c>
      <c r="M76" s="28"/>
      <c r="N76" s="26"/>
      <c r="O76" s="28"/>
      <c r="P76" s="26"/>
      <c r="Q76" s="29"/>
      <c r="R76" s="30"/>
    </row>
    <row r="77" spans="1:18" ht="18" customHeight="1" x14ac:dyDescent="0.55000000000000004">
      <c r="C77" s="14"/>
      <c r="D77" s="58"/>
      <c r="E77" s="61" t="str">
        <f t="shared" ref="E77" si="20">IF(T79="非優先","非",IF(D77="","",IF(I77&gt;0.1,"単",IF(I78&gt;0.29,"連",IF(I79&gt;0.34,"複","※")))))</f>
        <v/>
      </c>
      <c r="F77" s="15"/>
      <c r="G77" s="16"/>
      <c r="H77" s="17"/>
      <c r="I77" s="17"/>
      <c r="J77" s="17" t="s">
        <v>46</v>
      </c>
      <c r="K77" s="64" t="s">
        <v>12052</v>
      </c>
      <c r="L77" s="17"/>
      <c r="M77" s="15"/>
      <c r="N77" s="17"/>
      <c r="O77" s="15"/>
      <c r="P77" s="17"/>
      <c r="Q77" s="18" t="s">
        <v>6716</v>
      </c>
      <c r="R77" s="19"/>
    </row>
    <row r="78" spans="1:18" ht="18" customHeight="1" x14ac:dyDescent="0.55000000000000004">
      <c r="C78" s="20">
        <v>12</v>
      </c>
      <c r="D78" s="59"/>
      <c r="E78" s="62"/>
      <c r="F78" s="4" t="s">
        <v>12053</v>
      </c>
      <c r="G78" s="21" t="s">
        <v>1469</v>
      </c>
      <c r="H78" s="21" t="s">
        <v>11118</v>
      </c>
      <c r="I78" s="21" t="s">
        <v>2258</v>
      </c>
      <c r="J78" s="21">
        <v>55</v>
      </c>
      <c r="K78" s="65"/>
      <c r="L78" s="21" t="s">
        <v>11001</v>
      </c>
      <c r="M78" s="4" t="s">
        <v>10966</v>
      </c>
      <c r="N78" s="21" t="s">
        <v>11431</v>
      </c>
      <c r="O78" s="4" t="s">
        <v>10993</v>
      </c>
      <c r="P78" s="21" t="s">
        <v>12054</v>
      </c>
      <c r="Q78" s="22" t="s">
        <v>1469</v>
      </c>
      <c r="R78" s="23"/>
    </row>
    <row r="79" spans="1:18" ht="18.5" customHeight="1" thickBot="1" x14ac:dyDescent="0.6">
      <c r="C79" s="24"/>
      <c r="D79" s="60"/>
      <c r="E79" s="63"/>
      <c r="F79" s="25"/>
      <c r="G79" s="26"/>
      <c r="H79" s="27">
        <v>15</v>
      </c>
      <c r="I79" s="26" t="s">
        <v>46</v>
      </c>
      <c r="J79" s="26" t="s">
        <v>15</v>
      </c>
      <c r="K79" s="66"/>
      <c r="L79" s="27" t="s">
        <v>1931</v>
      </c>
      <c r="M79" s="28"/>
      <c r="N79" s="26"/>
      <c r="O79" s="28"/>
      <c r="P79" s="26"/>
      <c r="Q79" s="29"/>
      <c r="R79" s="30"/>
    </row>
    <row r="80" spans="1:18" x14ac:dyDescent="0.55000000000000004">
      <c r="A80" s="35"/>
      <c r="B80" s="35"/>
      <c r="C80" s="36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  <row r="81" spans="1:18" x14ac:dyDescent="0.55000000000000004">
      <c r="A81" t="s">
        <v>12055</v>
      </c>
      <c r="B81" t="s">
        <v>10942</v>
      </c>
      <c r="C81" s="11" t="s">
        <v>10943</v>
      </c>
      <c r="D81" t="s">
        <v>2</v>
      </c>
      <c r="E81" t="s">
        <v>10996</v>
      </c>
      <c r="F81" t="s">
        <v>0</v>
      </c>
      <c r="G81" t="s">
        <v>10945</v>
      </c>
      <c r="H81" t="s">
        <v>10946</v>
      </c>
      <c r="I81" t="s">
        <v>1</v>
      </c>
      <c r="J81" t="s">
        <v>10947</v>
      </c>
      <c r="K81" t="s">
        <v>10948</v>
      </c>
      <c r="L81" t="s">
        <v>10949</v>
      </c>
      <c r="M81" t="s">
        <v>10950</v>
      </c>
      <c r="N81" t="s">
        <v>10951</v>
      </c>
      <c r="O81" t="s">
        <v>10952</v>
      </c>
      <c r="P81" t="s">
        <v>10953</v>
      </c>
      <c r="Q81" t="s">
        <v>10954</v>
      </c>
    </row>
    <row r="82" spans="1:18" x14ac:dyDescent="0.55000000000000004">
      <c r="A82" t="s">
        <v>10997</v>
      </c>
      <c r="B82" t="s">
        <v>12056</v>
      </c>
      <c r="H82" s="1"/>
    </row>
    <row r="83" spans="1:18" x14ac:dyDescent="0.55000000000000004">
      <c r="A83" s="1">
        <v>3</v>
      </c>
      <c r="B83" s="1"/>
      <c r="C83" s="12" t="s">
        <v>10997</v>
      </c>
      <c r="D83" s="1" t="s">
        <v>12056</v>
      </c>
      <c r="F83" s="1" t="s">
        <v>10999</v>
      </c>
    </row>
    <row r="84" spans="1:18" ht="18.5" thickBot="1" x14ac:dyDescent="0.6">
      <c r="C84" s="13">
        <v>3</v>
      </c>
      <c r="D84" t="s">
        <v>10961</v>
      </c>
      <c r="E84">
        <f>VALUE(B82)</f>
        <v>1400</v>
      </c>
      <c r="F84" t="s">
        <v>10997</v>
      </c>
      <c r="I84" s="5"/>
    </row>
    <row r="85" spans="1:18" ht="18" customHeight="1" x14ac:dyDescent="0.55000000000000004">
      <c r="C85" s="14"/>
      <c r="D85" s="58"/>
      <c r="E85" s="61" t="str">
        <f>IF(T87="非優先","非",IF(D85="","",IF(I85&gt;0.1,"単",IF(I86&gt;0.29,"連",IF(I87&gt;0.34,"複","※")))))</f>
        <v/>
      </c>
      <c r="F85" s="15"/>
      <c r="G85" s="16"/>
      <c r="H85" s="17"/>
      <c r="I85" s="17"/>
      <c r="J85" s="17"/>
      <c r="K85" s="64" t="s">
        <v>12057</v>
      </c>
      <c r="L85" s="17"/>
      <c r="M85" s="15"/>
      <c r="N85" s="17"/>
      <c r="O85" s="15"/>
      <c r="P85" s="17"/>
      <c r="Q85" s="18" t="s">
        <v>12058</v>
      </c>
      <c r="R85" s="19"/>
    </row>
    <row r="86" spans="1:18" ht="18" customHeight="1" x14ac:dyDescent="0.55000000000000004">
      <c r="C86" s="20">
        <v>1</v>
      </c>
      <c r="D86" s="59"/>
      <c r="E86" s="62"/>
      <c r="F86" s="4" t="s">
        <v>12059</v>
      </c>
      <c r="G86" s="21" t="s">
        <v>457</v>
      </c>
      <c r="H86" s="21" t="s">
        <v>11092</v>
      </c>
      <c r="I86" s="21" t="s">
        <v>8547</v>
      </c>
      <c r="J86" s="21">
        <v>55</v>
      </c>
      <c r="K86" s="65"/>
      <c r="L86" s="21" t="s">
        <v>10965</v>
      </c>
      <c r="M86" s="4" t="s">
        <v>10971</v>
      </c>
      <c r="N86" s="21" t="s">
        <v>12060</v>
      </c>
      <c r="O86" s="4" t="s">
        <v>11006</v>
      </c>
      <c r="P86" s="21" t="s">
        <v>12061</v>
      </c>
      <c r="Q86" s="22" t="s">
        <v>457</v>
      </c>
      <c r="R86" s="23"/>
    </row>
    <row r="87" spans="1:18" ht="18.5" customHeight="1" thickBot="1" x14ac:dyDescent="0.6">
      <c r="C87" s="24"/>
      <c r="D87" s="60"/>
      <c r="E87" s="63"/>
      <c r="F87" s="25"/>
      <c r="G87" s="26"/>
      <c r="H87" s="27" t="e">
        <v>#VALUE!</v>
      </c>
      <c r="I87" s="26"/>
      <c r="J87" s="26" t="s">
        <v>15</v>
      </c>
      <c r="K87" s="66"/>
      <c r="L87" s="27">
        <v>21</v>
      </c>
      <c r="M87" s="28"/>
      <c r="N87" s="26"/>
      <c r="O87" s="28"/>
      <c r="P87" s="26"/>
      <c r="Q87" s="29"/>
      <c r="R87" s="30"/>
    </row>
    <row r="88" spans="1:18" ht="18" customHeight="1" x14ac:dyDescent="0.55000000000000004">
      <c r="C88" s="14"/>
      <c r="D88" s="58"/>
      <c r="E88" s="61" t="str">
        <f t="shared" ref="E88" si="21">IF(T90="非優先","非",IF(D88="","",IF(I88&gt;0.1,"単",IF(I89&gt;0.29,"連",IF(I90&gt;0.34,"複","※")))))</f>
        <v/>
      </c>
      <c r="F88" s="15"/>
      <c r="G88" s="16" t="s">
        <v>15</v>
      </c>
      <c r="H88" s="17"/>
      <c r="I88" s="17"/>
      <c r="J88" s="17" t="s">
        <v>46</v>
      </c>
      <c r="K88" s="64" t="s">
        <v>12062</v>
      </c>
      <c r="L88" s="17"/>
      <c r="M88" s="15"/>
      <c r="N88" s="17"/>
      <c r="O88" s="15"/>
      <c r="P88" s="17"/>
      <c r="Q88" s="18" t="s">
        <v>11010</v>
      </c>
      <c r="R88" s="19"/>
    </row>
    <row r="89" spans="1:18" ht="18.75" customHeight="1" x14ac:dyDescent="0.55000000000000004">
      <c r="B89" s="31"/>
      <c r="C89" s="20">
        <v>2</v>
      </c>
      <c r="D89" s="59"/>
      <c r="E89" s="62"/>
      <c r="F89" s="4" t="s">
        <v>12063</v>
      </c>
      <c r="G89" s="21" t="s">
        <v>1674</v>
      </c>
      <c r="H89" s="21" t="s">
        <v>11092</v>
      </c>
      <c r="I89" s="21" t="s">
        <v>12064</v>
      </c>
      <c r="J89" s="21">
        <v>55</v>
      </c>
      <c r="K89" s="65"/>
      <c r="L89" s="21" t="s">
        <v>10965</v>
      </c>
      <c r="M89" s="4" t="s">
        <v>10966</v>
      </c>
      <c r="N89" s="21" t="s">
        <v>11083</v>
      </c>
      <c r="O89" s="4" t="s">
        <v>11496</v>
      </c>
      <c r="P89" s="21" t="s">
        <v>12065</v>
      </c>
      <c r="Q89" s="22" t="s">
        <v>1674</v>
      </c>
      <c r="R89" s="23"/>
    </row>
    <row r="90" spans="1:18" ht="18.5" customHeight="1" thickBot="1" x14ac:dyDescent="0.6">
      <c r="B90" s="32"/>
      <c r="C90" s="24"/>
      <c r="D90" s="60"/>
      <c r="E90" s="63"/>
      <c r="F90" s="25"/>
      <c r="G90" s="26" t="s">
        <v>15</v>
      </c>
      <c r="H90" s="27" t="e">
        <v>#VALUE!</v>
      </c>
      <c r="I90" s="26" t="s">
        <v>46</v>
      </c>
      <c r="J90" s="26" t="s">
        <v>15</v>
      </c>
      <c r="K90" s="66"/>
      <c r="L90" s="27">
        <v>19</v>
      </c>
      <c r="M90" s="28"/>
      <c r="N90" s="26"/>
      <c r="O90" s="28"/>
      <c r="P90" s="26"/>
      <c r="Q90" s="29"/>
      <c r="R90" s="30"/>
    </row>
    <row r="91" spans="1:18" ht="18" customHeight="1" x14ac:dyDescent="0.55000000000000004">
      <c r="B91" s="32"/>
      <c r="C91" s="14"/>
      <c r="D91" s="58"/>
      <c r="E91" s="61" t="str">
        <f t="shared" ref="E91" si="22">IF(T93="非優先","非",IF(D91="","",IF(I91&gt;0.1,"単",IF(I92&gt;0.29,"連",IF(I93&gt;0.34,"複","※")))))</f>
        <v/>
      </c>
      <c r="F91" s="15"/>
      <c r="G91" s="16"/>
      <c r="H91" s="17"/>
      <c r="I91" s="17"/>
      <c r="J91" s="17" t="s">
        <v>46</v>
      </c>
      <c r="K91" s="64" t="s">
        <v>12066</v>
      </c>
      <c r="L91" s="17"/>
      <c r="M91" s="15"/>
      <c r="N91" s="17"/>
      <c r="O91" s="15"/>
      <c r="P91" s="17"/>
      <c r="Q91" s="18" t="s">
        <v>9689</v>
      </c>
      <c r="R91" s="19"/>
    </row>
    <row r="92" spans="1:18" ht="18" customHeight="1" x14ac:dyDescent="0.55000000000000004">
      <c r="B92" s="32"/>
      <c r="C92" s="20">
        <v>3</v>
      </c>
      <c r="D92" s="59"/>
      <c r="E92" s="62"/>
      <c r="F92" s="4" t="s">
        <v>12067</v>
      </c>
      <c r="G92" s="21" t="s">
        <v>48</v>
      </c>
      <c r="H92" s="21" t="s">
        <v>11092</v>
      </c>
      <c r="I92" s="21" t="s">
        <v>12007</v>
      </c>
      <c r="J92" s="21">
        <v>54</v>
      </c>
      <c r="K92" s="65"/>
      <c r="L92" s="21" t="s">
        <v>10965</v>
      </c>
      <c r="M92" s="4" t="s">
        <v>10971</v>
      </c>
      <c r="N92" s="21" t="s">
        <v>11995</v>
      </c>
      <c r="O92" s="4" t="s">
        <v>11396</v>
      </c>
      <c r="P92" s="21" t="s">
        <v>12068</v>
      </c>
      <c r="Q92" s="22" t="s">
        <v>48</v>
      </c>
      <c r="R92" s="23"/>
    </row>
    <row r="93" spans="1:18" ht="18.5" customHeight="1" thickBot="1" x14ac:dyDescent="0.6">
      <c r="B93" s="32"/>
      <c r="C93" s="24"/>
      <c r="D93" s="60"/>
      <c r="E93" s="63"/>
      <c r="F93" s="25"/>
      <c r="G93" s="26"/>
      <c r="H93" s="27" t="e">
        <v>#VALUE!</v>
      </c>
      <c r="I93" s="26" t="s">
        <v>46</v>
      </c>
      <c r="J93" s="26" t="s">
        <v>15</v>
      </c>
      <c r="K93" s="66"/>
      <c r="L93" s="27">
        <v>22</v>
      </c>
      <c r="M93" s="28"/>
      <c r="N93" s="26"/>
      <c r="O93" s="28"/>
      <c r="P93" s="26"/>
      <c r="Q93" s="29"/>
      <c r="R93" s="30"/>
    </row>
    <row r="94" spans="1:18" ht="18" customHeight="1" x14ac:dyDescent="0.55000000000000004">
      <c r="B94" s="32"/>
      <c r="C94" s="14"/>
      <c r="D94" s="58"/>
      <c r="E94" s="61" t="str">
        <f t="shared" ref="E94" si="23">IF(T96="非優先","非",IF(D94="","",IF(I94&gt;0.1,"単",IF(I95&gt;0.29,"連",IF(I96&gt;0.34,"複","※")))))</f>
        <v/>
      </c>
      <c r="F94" s="15"/>
      <c r="G94" s="16" t="s">
        <v>15</v>
      </c>
      <c r="H94" s="17"/>
      <c r="I94" s="17"/>
      <c r="J94" s="17" t="s">
        <v>46</v>
      </c>
      <c r="K94" s="64" t="s">
        <v>12069</v>
      </c>
      <c r="L94" s="17"/>
      <c r="M94" s="15"/>
      <c r="N94" s="17"/>
      <c r="O94" s="15"/>
      <c r="P94" s="17"/>
      <c r="Q94" s="18" t="s">
        <v>10978</v>
      </c>
      <c r="R94" s="19"/>
    </row>
    <row r="95" spans="1:18" ht="18.75" customHeight="1" x14ac:dyDescent="0.55000000000000004">
      <c r="B95" s="32"/>
      <c r="C95" s="20">
        <v>4</v>
      </c>
      <c r="D95" s="59"/>
      <c r="E95" s="62"/>
      <c r="F95" s="4" t="s">
        <v>12070</v>
      </c>
      <c r="G95" s="21" t="s">
        <v>1181</v>
      </c>
      <c r="H95" s="21" t="s">
        <v>11092</v>
      </c>
      <c r="I95" s="21" t="s">
        <v>9</v>
      </c>
      <c r="J95" s="21">
        <v>55</v>
      </c>
      <c r="K95" s="65"/>
      <c r="L95" s="21" t="s">
        <v>10965</v>
      </c>
      <c r="M95" s="4" t="s">
        <v>10971</v>
      </c>
      <c r="N95" s="21" t="s">
        <v>11008</v>
      </c>
      <c r="O95" s="4" t="s">
        <v>10993</v>
      </c>
      <c r="P95" s="21" t="s">
        <v>12071</v>
      </c>
      <c r="Q95" s="22" t="s">
        <v>1181</v>
      </c>
      <c r="R95" s="23"/>
    </row>
    <row r="96" spans="1:18" ht="18.5" customHeight="1" thickBot="1" x14ac:dyDescent="0.6">
      <c r="B96" s="32"/>
      <c r="C96" s="24"/>
      <c r="D96" s="60"/>
      <c r="E96" s="63"/>
      <c r="F96" s="25"/>
      <c r="G96" s="26" t="s">
        <v>15</v>
      </c>
      <c r="H96" s="27" t="e">
        <v>#VALUE!</v>
      </c>
      <c r="I96" s="26" t="s">
        <v>46</v>
      </c>
      <c r="J96" s="26" t="s">
        <v>15</v>
      </c>
      <c r="K96" s="66"/>
      <c r="L96" s="27">
        <v>16</v>
      </c>
      <c r="M96" s="28"/>
      <c r="N96" s="26"/>
      <c r="O96" s="28"/>
      <c r="P96" s="26"/>
      <c r="Q96" s="29"/>
      <c r="R96" s="30"/>
    </row>
    <row r="97" spans="2:18" ht="18" customHeight="1" x14ac:dyDescent="0.55000000000000004">
      <c r="B97" s="33"/>
      <c r="C97" s="14"/>
      <c r="D97" s="58"/>
      <c r="E97" s="61" t="str">
        <f t="shared" ref="E97" si="24">IF(T99="非優先","非",IF(D97="","",IF(I97&gt;0.1,"単",IF(I98&gt;0.29,"連",IF(I99&gt;0.34,"複","※")))))</f>
        <v/>
      </c>
      <c r="F97" s="15"/>
      <c r="G97" s="16"/>
      <c r="H97" s="17"/>
      <c r="I97" s="17"/>
      <c r="J97" s="17" t="s">
        <v>46</v>
      </c>
      <c r="K97" s="64" t="s">
        <v>12072</v>
      </c>
      <c r="L97" s="17"/>
      <c r="M97" s="15"/>
      <c r="N97" s="17"/>
      <c r="O97" s="15"/>
      <c r="P97" s="17"/>
      <c r="Q97" s="18" t="s">
        <v>6719</v>
      </c>
      <c r="R97" s="19"/>
    </row>
    <row r="98" spans="2:18" ht="18.75" customHeight="1" x14ac:dyDescent="0.55000000000000004">
      <c r="B98" s="34"/>
      <c r="C98" s="20">
        <v>5</v>
      </c>
      <c r="D98" s="59"/>
      <c r="E98" s="62"/>
      <c r="F98" s="4" t="s">
        <v>12073</v>
      </c>
      <c r="G98" s="21" t="s">
        <v>1386</v>
      </c>
      <c r="H98" s="21" t="s">
        <v>11092</v>
      </c>
      <c r="I98" s="21" t="s">
        <v>12074</v>
      </c>
      <c r="J98" s="21">
        <v>55</v>
      </c>
      <c r="K98" s="65"/>
      <c r="L98" s="21" t="s">
        <v>10965</v>
      </c>
      <c r="M98" s="4" t="s">
        <v>10971</v>
      </c>
      <c r="N98" s="21" t="s">
        <v>11089</v>
      </c>
      <c r="O98" s="4" t="s">
        <v>11031</v>
      </c>
      <c r="P98" s="21" t="s">
        <v>12075</v>
      </c>
      <c r="Q98" s="22" t="s">
        <v>1386</v>
      </c>
      <c r="R98" s="23"/>
    </row>
    <row r="99" spans="2:18" ht="18.5" customHeight="1" thickBot="1" x14ac:dyDescent="0.6">
      <c r="C99" s="24"/>
      <c r="D99" s="60"/>
      <c r="E99" s="63"/>
      <c r="F99" s="25"/>
      <c r="G99" s="26"/>
      <c r="H99" s="27" t="e">
        <v>#VALUE!</v>
      </c>
      <c r="I99" s="26" t="s">
        <v>46</v>
      </c>
      <c r="J99" s="26" t="s">
        <v>15</v>
      </c>
      <c r="K99" s="66"/>
      <c r="L99" s="27" t="s">
        <v>1931</v>
      </c>
      <c r="M99" s="28"/>
      <c r="N99" s="26"/>
      <c r="O99" s="28"/>
      <c r="P99" s="26"/>
      <c r="Q99" s="29"/>
      <c r="R99" s="30"/>
    </row>
    <row r="100" spans="2:18" ht="18" customHeight="1" x14ac:dyDescent="0.55000000000000004">
      <c r="C100" s="14"/>
      <c r="D100" s="58"/>
      <c r="E100" s="61" t="str">
        <f t="shared" ref="E100" si="25">IF(T102="非優先","非",IF(D100="","",IF(I100&gt;0.1,"単",IF(I101&gt;0.29,"連",IF(I102&gt;0.34,"複","※")))))</f>
        <v/>
      </c>
      <c r="F100" s="15"/>
      <c r="G100" s="16"/>
      <c r="H100" s="17"/>
      <c r="I100" s="17"/>
      <c r="J100" s="17" t="s">
        <v>46</v>
      </c>
      <c r="K100" s="64" t="s">
        <v>12076</v>
      </c>
      <c r="L100" s="17"/>
      <c r="M100" s="15"/>
      <c r="N100" s="17"/>
      <c r="O100" s="15"/>
      <c r="P100" s="17"/>
      <c r="Q100" s="18" t="s">
        <v>7397</v>
      </c>
      <c r="R100" s="19"/>
    </row>
    <row r="101" spans="2:18" ht="18" customHeight="1" x14ac:dyDescent="0.55000000000000004">
      <c r="C101" s="20">
        <v>6</v>
      </c>
      <c r="D101" s="59"/>
      <c r="E101" s="62"/>
      <c r="F101" s="4" t="s">
        <v>12077</v>
      </c>
      <c r="G101" s="21" t="s">
        <v>863</v>
      </c>
      <c r="H101" s="21" t="s">
        <v>11092</v>
      </c>
      <c r="I101" s="21" t="s">
        <v>12078</v>
      </c>
      <c r="J101" s="21">
        <v>55</v>
      </c>
      <c r="K101" s="65"/>
      <c r="L101" s="21" t="s">
        <v>10965</v>
      </c>
      <c r="M101" s="4" t="s">
        <v>10971</v>
      </c>
      <c r="N101" s="21" t="s">
        <v>12079</v>
      </c>
      <c r="O101" s="4" t="s">
        <v>11002</v>
      </c>
      <c r="P101" s="21" t="s">
        <v>12080</v>
      </c>
      <c r="Q101" s="22" t="s">
        <v>863</v>
      </c>
      <c r="R101" s="23"/>
    </row>
    <row r="102" spans="2:18" ht="18.5" customHeight="1" thickBot="1" x14ac:dyDescent="0.6">
      <c r="C102" s="24"/>
      <c r="D102" s="60"/>
      <c r="E102" s="63"/>
      <c r="F102" s="25"/>
      <c r="G102" s="26"/>
      <c r="H102" s="27" t="e">
        <v>#VALUE!</v>
      </c>
      <c r="I102" s="26" t="s">
        <v>46</v>
      </c>
      <c r="J102" s="26" t="s">
        <v>15</v>
      </c>
      <c r="K102" s="66"/>
      <c r="L102" s="27" t="s">
        <v>1931</v>
      </c>
      <c r="M102" s="28"/>
      <c r="N102" s="26"/>
      <c r="O102" s="28"/>
      <c r="P102" s="26"/>
      <c r="Q102" s="29"/>
      <c r="R102" s="30"/>
    </row>
    <row r="103" spans="2:18" ht="18" customHeight="1" x14ac:dyDescent="0.55000000000000004">
      <c r="C103" s="14"/>
      <c r="D103" s="58"/>
      <c r="E103" s="61" t="str">
        <f t="shared" ref="E103" si="26">IF(T105="非優先","非",IF(D103="","",IF(I103&gt;0.1,"単",IF(I104&gt;0.29,"連",IF(I105&gt;0.34,"複","※")))))</f>
        <v/>
      </c>
      <c r="F103" s="15"/>
      <c r="G103" s="16" t="s">
        <v>15</v>
      </c>
      <c r="H103" s="17"/>
      <c r="I103" s="17"/>
      <c r="J103" s="17" t="s">
        <v>46</v>
      </c>
      <c r="K103" s="64" t="s">
        <v>12081</v>
      </c>
      <c r="L103" s="17"/>
      <c r="M103" s="15"/>
      <c r="N103" s="17"/>
      <c r="O103" s="15"/>
      <c r="P103" s="17"/>
      <c r="Q103" s="18">
        <v>0</v>
      </c>
      <c r="R103" s="19"/>
    </row>
    <row r="104" spans="2:18" ht="18" customHeight="1" x14ac:dyDescent="0.55000000000000004">
      <c r="C104" s="20">
        <v>7</v>
      </c>
      <c r="D104" s="59"/>
      <c r="E104" s="62"/>
      <c r="F104" s="4" t="s">
        <v>12082</v>
      </c>
      <c r="G104" s="21" t="s">
        <v>11379</v>
      </c>
      <c r="H104" s="21" t="s">
        <v>11092</v>
      </c>
      <c r="I104" s="21" t="s">
        <v>10</v>
      </c>
      <c r="J104" s="21">
        <v>55</v>
      </c>
      <c r="K104" s="65"/>
      <c r="L104" s="21" t="s">
        <v>10965</v>
      </c>
      <c r="M104" s="4" t="s">
        <v>10971</v>
      </c>
      <c r="N104" s="21" t="s">
        <v>11050</v>
      </c>
      <c r="O104" s="4" t="s">
        <v>10993</v>
      </c>
      <c r="P104" s="21" t="s">
        <v>12083</v>
      </c>
      <c r="Q104" s="22" t="s">
        <v>11379</v>
      </c>
      <c r="R104" s="23"/>
    </row>
    <row r="105" spans="2:18" ht="18.5" customHeight="1" thickBot="1" x14ac:dyDescent="0.6">
      <c r="C105" s="24"/>
      <c r="D105" s="60"/>
      <c r="E105" s="63"/>
      <c r="F105" s="25"/>
      <c r="G105" s="26" t="s">
        <v>15</v>
      </c>
      <c r="H105" s="27" t="e">
        <v>#VALUE!</v>
      </c>
      <c r="I105" s="26" t="s">
        <v>46</v>
      </c>
      <c r="J105" s="26" t="s">
        <v>15</v>
      </c>
      <c r="K105" s="66"/>
      <c r="L105" s="27">
        <v>24</v>
      </c>
      <c r="M105" s="28"/>
      <c r="N105" s="26"/>
      <c r="O105" s="28"/>
      <c r="P105" s="26"/>
      <c r="Q105" s="29"/>
      <c r="R105" s="30"/>
    </row>
    <row r="106" spans="2:18" ht="18" customHeight="1" x14ac:dyDescent="0.55000000000000004">
      <c r="C106" s="14"/>
      <c r="D106" s="58"/>
      <c r="E106" s="61" t="str">
        <f t="shared" ref="E106" si="27">IF(T108="非優先","非",IF(D106="","",IF(I106&gt;0.1,"単",IF(I107&gt;0.29,"連",IF(I108&gt;0.34,"複","※")))))</f>
        <v/>
      </c>
      <c r="F106" s="15"/>
      <c r="G106" s="16" t="s">
        <v>15</v>
      </c>
      <c r="H106" s="17"/>
      <c r="I106" s="17"/>
      <c r="J106" s="17" t="s">
        <v>46</v>
      </c>
      <c r="K106" s="64" t="s">
        <v>12084</v>
      </c>
      <c r="L106" s="17"/>
      <c r="M106" s="15"/>
      <c r="N106" s="17"/>
      <c r="O106" s="15"/>
      <c r="P106" s="17"/>
      <c r="Q106" s="18">
        <v>0</v>
      </c>
      <c r="R106" s="19"/>
    </row>
    <row r="107" spans="2:18" ht="18" customHeight="1" x14ac:dyDescent="0.55000000000000004">
      <c r="C107" s="20">
        <v>8</v>
      </c>
      <c r="D107" s="59"/>
      <c r="E107" s="62"/>
      <c r="F107" s="4" t="s">
        <v>12085</v>
      </c>
      <c r="G107" s="21" t="s">
        <v>11426</v>
      </c>
      <c r="H107" s="21" t="s">
        <v>11092</v>
      </c>
      <c r="I107" s="21" t="s">
        <v>12086</v>
      </c>
      <c r="J107" s="21">
        <v>55</v>
      </c>
      <c r="K107" s="65"/>
      <c r="L107" s="21" t="s">
        <v>10965</v>
      </c>
      <c r="M107" s="4" t="s">
        <v>10971</v>
      </c>
      <c r="N107" s="21" t="s">
        <v>12087</v>
      </c>
      <c r="O107" s="4" t="s">
        <v>12088</v>
      </c>
      <c r="P107" s="21" t="s">
        <v>12089</v>
      </c>
      <c r="Q107" s="22" t="s">
        <v>11426</v>
      </c>
      <c r="R107" s="23"/>
    </row>
    <row r="108" spans="2:18" ht="18.5" customHeight="1" thickBot="1" x14ac:dyDescent="0.6">
      <c r="C108" s="24"/>
      <c r="D108" s="60"/>
      <c r="E108" s="63"/>
      <c r="F108" s="25"/>
      <c r="G108" s="26" t="s">
        <v>15</v>
      </c>
      <c r="H108" s="27" t="e">
        <v>#VALUE!</v>
      </c>
      <c r="I108" s="26" t="s">
        <v>46</v>
      </c>
      <c r="J108" s="26" t="s">
        <v>15</v>
      </c>
      <c r="K108" s="66"/>
      <c r="L108" s="27" t="s">
        <v>1931</v>
      </c>
      <c r="M108" s="28"/>
      <c r="N108" s="26"/>
      <c r="O108" s="28"/>
      <c r="P108" s="26"/>
      <c r="Q108" s="29"/>
      <c r="R108" s="30"/>
    </row>
    <row r="109" spans="2:18" ht="18" customHeight="1" x14ac:dyDescent="0.55000000000000004">
      <c r="C109" s="14"/>
      <c r="D109" s="58"/>
      <c r="E109" s="61" t="str">
        <f t="shared" ref="E109" si="28">IF(T111="非優先","非",IF(D109="","",IF(I109&gt;0.1,"単",IF(I110&gt;0.29,"連",IF(I111&gt;0.34,"複","※")))))</f>
        <v/>
      </c>
      <c r="F109" s="15"/>
      <c r="G109" s="16"/>
      <c r="H109" s="17"/>
      <c r="I109" s="17"/>
      <c r="J109" s="17" t="s">
        <v>46</v>
      </c>
      <c r="K109" s="64" t="s">
        <v>12090</v>
      </c>
      <c r="L109" s="17"/>
      <c r="M109" s="15"/>
      <c r="N109" s="17"/>
      <c r="O109" s="15"/>
      <c r="P109" s="17"/>
      <c r="Q109" s="18" t="s">
        <v>11046</v>
      </c>
      <c r="R109" s="19"/>
    </row>
    <row r="110" spans="2:18" ht="18" customHeight="1" x14ac:dyDescent="0.55000000000000004">
      <c r="C110" s="20">
        <v>9</v>
      </c>
      <c r="D110" s="59"/>
      <c r="E110" s="62"/>
      <c r="F110" s="4" t="s">
        <v>12091</v>
      </c>
      <c r="G110" s="21" t="s">
        <v>49</v>
      </c>
      <c r="H110" s="21" t="s">
        <v>11092</v>
      </c>
      <c r="I110" s="21" t="s">
        <v>12092</v>
      </c>
      <c r="J110" s="21">
        <v>55</v>
      </c>
      <c r="K110" s="65"/>
      <c r="L110" s="21" t="s">
        <v>10965</v>
      </c>
      <c r="M110" s="4" t="s">
        <v>10966</v>
      </c>
      <c r="N110" s="21" t="s">
        <v>10975</v>
      </c>
      <c r="O110" s="4" t="s">
        <v>12093</v>
      </c>
      <c r="P110" s="21" t="s">
        <v>12094</v>
      </c>
      <c r="Q110" s="22" t="s">
        <v>49</v>
      </c>
      <c r="R110" s="23"/>
    </row>
    <row r="111" spans="2:18" ht="18.5" customHeight="1" thickBot="1" x14ac:dyDescent="0.6">
      <c r="C111" s="24"/>
      <c r="D111" s="60"/>
      <c r="E111" s="63"/>
      <c r="F111" s="25"/>
      <c r="G111" s="26"/>
      <c r="H111" s="27" t="e">
        <v>#VALUE!</v>
      </c>
      <c r="I111" s="26" t="s">
        <v>46</v>
      </c>
      <c r="J111" s="26" t="s">
        <v>15</v>
      </c>
      <c r="K111" s="66"/>
      <c r="L111" s="27" t="s">
        <v>1931</v>
      </c>
      <c r="M111" s="28"/>
      <c r="N111" s="26"/>
      <c r="O111" s="28"/>
      <c r="P111" s="26"/>
      <c r="Q111" s="29"/>
      <c r="R111" s="30"/>
    </row>
    <row r="112" spans="2:18" ht="18" customHeight="1" x14ac:dyDescent="0.55000000000000004">
      <c r="C112" s="14"/>
      <c r="D112" s="58"/>
      <c r="E112" s="61" t="str">
        <f t="shared" ref="E112" si="29">IF(T114="非優先","非",IF(D112="","",IF(I112&gt;0.1,"単",IF(I113&gt;0.29,"連",IF(I114&gt;0.34,"複","※")))))</f>
        <v/>
      </c>
      <c r="F112" s="15"/>
      <c r="G112" s="16" t="s">
        <v>15</v>
      </c>
      <c r="H112" s="17"/>
      <c r="I112" s="17"/>
      <c r="J112" s="17" t="s">
        <v>46</v>
      </c>
      <c r="K112" s="64" t="s">
        <v>12095</v>
      </c>
      <c r="L112" s="17"/>
      <c r="M112" s="15"/>
      <c r="N112" s="17"/>
      <c r="O112" s="15"/>
      <c r="P112" s="17"/>
      <c r="Q112" s="18">
        <v>0</v>
      </c>
      <c r="R112" s="19"/>
    </row>
    <row r="113" spans="1:18" ht="18" customHeight="1" x14ac:dyDescent="0.55000000000000004">
      <c r="C113" s="20">
        <v>10</v>
      </c>
      <c r="D113" s="59"/>
      <c r="E113" s="62"/>
      <c r="F113" s="4" t="s">
        <v>12096</v>
      </c>
      <c r="G113" s="21" t="s">
        <v>12097</v>
      </c>
      <c r="H113" s="21" t="s">
        <v>11092</v>
      </c>
      <c r="I113" s="21" t="s">
        <v>8546</v>
      </c>
      <c r="J113" s="21">
        <v>55</v>
      </c>
      <c r="K113" s="65"/>
      <c r="L113" s="21" t="s">
        <v>10965</v>
      </c>
      <c r="M113" s="4" t="s">
        <v>10982</v>
      </c>
      <c r="N113" s="21" t="s">
        <v>11355</v>
      </c>
      <c r="O113" s="4" t="s">
        <v>12098</v>
      </c>
      <c r="P113" s="21" t="s">
        <v>12099</v>
      </c>
      <c r="Q113" s="22" t="s">
        <v>12097</v>
      </c>
      <c r="R113" s="23"/>
    </row>
    <row r="114" spans="1:18" ht="18.5" customHeight="1" thickBot="1" x14ac:dyDescent="0.6">
      <c r="C114" s="24"/>
      <c r="D114" s="60"/>
      <c r="E114" s="63"/>
      <c r="F114" s="25"/>
      <c r="G114" s="26" t="s">
        <v>15</v>
      </c>
      <c r="H114" s="27" t="e">
        <v>#VALUE!</v>
      </c>
      <c r="I114" s="26"/>
      <c r="J114" s="26" t="s">
        <v>15</v>
      </c>
      <c r="K114" s="66"/>
      <c r="L114" s="27">
        <v>21</v>
      </c>
      <c r="M114" s="28"/>
      <c r="N114" s="26"/>
      <c r="O114" s="28"/>
      <c r="P114" s="26"/>
      <c r="Q114" s="29"/>
      <c r="R114" s="30"/>
    </row>
    <row r="115" spans="1:18" ht="18" customHeight="1" x14ac:dyDescent="0.55000000000000004">
      <c r="C115" s="14"/>
      <c r="D115" s="58"/>
      <c r="E115" s="61" t="str">
        <f t="shared" ref="E115" si="30">IF(T117="非優先","非",IF(D115="","",IF(I115&gt;0.1,"単",IF(I116&gt;0.29,"連",IF(I117&gt;0.34,"複","※")))))</f>
        <v/>
      </c>
      <c r="F115" s="15"/>
      <c r="G115" s="16" t="s">
        <v>15</v>
      </c>
      <c r="H115" s="17"/>
      <c r="I115" s="17"/>
      <c r="J115" s="17" t="s">
        <v>46</v>
      </c>
      <c r="K115" s="64" t="s">
        <v>12100</v>
      </c>
      <c r="L115" s="17"/>
      <c r="M115" s="15"/>
      <c r="N115" s="17"/>
      <c r="O115" s="15"/>
      <c r="P115" s="17"/>
      <c r="Q115" s="18">
        <v>0</v>
      </c>
      <c r="R115" s="19"/>
    </row>
    <row r="116" spans="1:18" ht="18" customHeight="1" x14ac:dyDescent="0.55000000000000004">
      <c r="C116" s="20">
        <v>11</v>
      </c>
      <c r="D116" s="59"/>
      <c r="E116" s="62"/>
      <c r="F116" s="4" t="s">
        <v>12101</v>
      </c>
      <c r="G116" s="21" t="s">
        <v>12102</v>
      </c>
      <c r="H116" s="21" t="s">
        <v>11092</v>
      </c>
      <c r="I116" s="21" t="s">
        <v>11323</v>
      </c>
      <c r="J116" s="21">
        <v>53</v>
      </c>
      <c r="K116" s="65"/>
      <c r="L116" s="21" t="s">
        <v>10965</v>
      </c>
      <c r="M116" s="4" t="s">
        <v>12103</v>
      </c>
      <c r="N116" s="21" t="s">
        <v>12104</v>
      </c>
      <c r="O116" s="4" t="s">
        <v>11141</v>
      </c>
      <c r="P116" s="21" t="s">
        <v>12105</v>
      </c>
      <c r="Q116" s="22" t="s">
        <v>12102</v>
      </c>
      <c r="R116" s="23"/>
    </row>
    <row r="117" spans="1:18" ht="18.5" customHeight="1" thickBot="1" x14ac:dyDescent="0.6">
      <c r="C117" s="24"/>
      <c r="D117" s="60"/>
      <c r="E117" s="63"/>
      <c r="F117" s="25"/>
      <c r="G117" s="26" t="s">
        <v>15</v>
      </c>
      <c r="H117" s="27" t="e">
        <v>#VALUE!</v>
      </c>
      <c r="I117" s="26" t="s">
        <v>46</v>
      </c>
      <c r="J117" s="26" t="s">
        <v>15</v>
      </c>
      <c r="K117" s="66"/>
      <c r="L117" s="27">
        <v>20</v>
      </c>
      <c r="M117" s="28"/>
      <c r="N117" s="26"/>
      <c r="O117" s="28"/>
      <c r="P117" s="26"/>
      <c r="Q117" s="29"/>
      <c r="R117" s="30"/>
    </row>
    <row r="118" spans="1:18" ht="18" customHeight="1" x14ac:dyDescent="0.55000000000000004">
      <c r="C118" s="14"/>
      <c r="D118" s="58"/>
      <c r="E118" s="61" t="str">
        <f t="shared" ref="E118" si="31">IF(T120="非優先","非",IF(D118="","",IF(I118&gt;0.1,"単",IF(I119&gt;0.29,"連",IF(I120&gt;0.34,"複","※")))))</f>
        <v/>
      </c>
      <c r="F118" s="15"/>
      <c r="G118" s="16" t="s">
        <v>46</v>
      </c>
      <c r="H118" s="17"/>
      <c r="I118" s="17"/>
      <c r="J118" s="17" t="s">
        <v>46</v>
      </c>
      <c r="K118" s="64" t="s">
        <v>12106</v>
      </c>
      <c r="L118" s="17"/>
      <c r="M118" s="15"/>
      <c r="N118" s="17"/>
      <c r="O118" s="15"/>
      <c r="P118" s="17"/>
      <c r="Q118" s="18" t="s">
        <v>8589</v>
      </c>
      <c r="R118" s="19"/>
    </row>
    <row r="119" spans="1:18" ht="18" customHeight="1" x14ac:dyDescent="0.55000000000000004">
      <c r="C119" s="20">
        <v>12</v>
      </c>
      <c r="D119" s="59"/>
      <c r="E119" s="62"/>
      <c r="F119" s="4" t="s">
        <v>12107</v>
      </c>
      <c r="G119" s="21" t="s">
        <v>261</v>
      </c>
      <c r="H119" s="21" t="s">
        <v>11092</v>
      </c>
      <c r="I119" s="21" t="s">
        <v>9684</v>
      </c>
      <c r="J119" s="21">
        <v>55</v>
      </c>
      <c r="K119" s="65"/>
      <c r="L119" s="21" t="s">
        <v>10965</v>
      </c>
      <c r="M119" s="4" t="s">
        <v>10982</v>
      </c>
      <c r="N119" s="21" t="s">
        <v>12079</v>
      </c>
      <c r="O119" s="4" t="s">
        <v>12108</v>
      </c>
      <c r="P119" s="21" t="s">
        <v>12109</v>
      </c>
      <c r="Q119" s="22" t="s">
        <v>261</v>
      </c>
      <c r="R119" s="23"/>
    </row>
    <row r="120" spans="1:18" ht="18.5" customHeight="1" thickBot="1" x14ac:dyDescent="0.6">
      <c r="C120" s="24"/>
      <c r="D120" s="60"/>
      <c r="E120" s="63"/>
      <c r="F120" s="25"/>
      <c r="G120" s="26"/>
      <c r="H120" s="27" t="e">
        <v>#VALUE!</v>
      </c>
      <c r="I120" s="26" t="s">
        <v>46</v>
      </c>
      <c r="J120" s="26" t="s">
        <v>15</v>
      </c>
      <c r="K120" s="66"/>
      <c r="L120" s="27" t="s">
        <v>1931</v>
      </c>
      <c r="M120" s="28"/>
      <c r="N120" s="26"/>
      <c r="O120" s="28"/>
      <c r="P120" s="26"/>
      <c r="Q120" s="29"/>
      <c r="R120" s="30"/>
    </row>
    <row r="121" spans="1:18" x14ac:dyDescent="0.55000000000000004">
      <c r="A121" s="35"/>
      <c r="B121" s="35"/>
      <c r="C121" s="36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  <row r="122" spans="1:18" x14ac:dyDescent="0.55000000000000004">
      <c r="A122" t="s">
        <v>11058</v>
      </c>
      <c r="B122" t="s">
        <v>10942</v>
      </c>
      <c r="C122" s="11" t="s">
        <v>10943</v>
      </c>
      <c r="D122" t="s">
        <v>2</v>
      </c>
      <c r="E122" t="s">
        <v>10996</v>
      </c>
      <c r="F122" t="s">
        <v>0</v>
      </c>
      <c r="G122" t="s">
        <v>10945</v>
      </c>
      <c r="H122" t="s">
        <v>10946</v>
      </c>
      <c r="I122" t="s">
        <v>1</v>
      </c>
      <c r="J122" t="s">
        <v>10947</v>
      </c>
      <c r="K122" t="s">
        <v>10948</v>
      </c>
      <c r="L122" t="s">
        <v>10949</v>
      </c>
      <c r="M122" t="s">
        <v>10950</v>
      </c>
      <c r="N122" t="s">
        <v>10951</v>
      </c>
      <c r="O122" t="s">
        <v>10952</v>
      </c>
      <c r="P122" t="s">
        <v>10953</v>
      </c>
      <c r="Q122" t="s">
        <v>10954</v>
      </c>
    </row>
    <row r="123" spans="1:18" x14ac:dyDescent="0.55000000000000004">
      <c r="A123" t="s">
        <v>10997</v>
      </c>
      <c r="B123" t="s">
        <v>12110</v>
      </c>
      <c r="H123" s="1"/>
    </row>
    <row r="124" spans="1:18" x14ac:dyDescent="0.55000000000000004">
      <c r="A124" s="1">
        <v>4</v>
      </c>
      <c r="B124" s="1"/>
      <c r="C124" s="12" t="s">
        <v>10997</v>
      </c>
      <c r="D124" s="1" t="s">
        <v>12110</v>
      </c>
      <c r="F124" s="1" t="s">
        <v>10959</v>
      </c>
    </row>
    <row r="125" spans="1:18" ht="18.5" thickBot="1" x14ac:dyDescent="0.6">
      <c r="C125" s="13">
        <v>4</v>
      </c>
      <c r="D125" t="s">
        <v>10961</v>
      </c>
      <c r="E125">
        <f>VALUE(B123)</f>
        <v>2200</v>
      </c>
      <c r="F125" t="s">
        <v>10997</v>
      </c>
      <c r="I125" s="5"/>
    </row>
    <row r="126" spans="1:18" ht="18" customHeight="1" x14ac:dyDescent="0.55000000000000004">
      <c r="C126" s="14"/>
      <c r="D126" s="58"/>
      <c r="E126" s="61" t="str">
        <f>IF(T128="非優先","非",IF(D126="","",IF(I126&gt;0.1,"単",IF(I127&gt;0.29,"連",IF(I128&gt;0.34,"複","※")))))</f>
        <v/>
      </c>
      <c r="F126" s="15"/>
      <c r="G126" s="16"/>
      <c r="H126" s="17"/>
      <c r="I126" s="17"/>
      <c r="J126" s="17" t="s">
        <v>46</v>
      </c>
      <c r="K126" s="64" t="s">
        <v>12111</v>
      </c>
      <c r="L126" s="17"/>
      <c r="M126" s="15"/>
      <c r="N126" s="17"/>
      <c r="O126" s="15"/>
      <c r="P126" s="17"/>
      <c r="Q126" s="18" t="s">
        <v>7380</v>
      </c>
      <c r="R126" s="19"/>
    </row>
    <row r="127" spans="1:18" ht="18" customHeight="1" x14ac:dyDescent="0.55000000000000004">
      <c r="C127" s="20">
        <v>1</v>
      </c>
      <c r="D127" s="59"/>
      <c r="E127" s="62"/>
      <c r="F127" s="4" t="s">
        <v>4085</v>
      </c>
      <c r="G127" s="21" t="s">
        <v>740</v>
      </c>
      <c r="H127" s="21" t="s">
        <v>10970</v>
      </c>
      <c r="I127" s="21" t="s">
        <v>8545</v>
      </c>
      <c r="J127" s="21">
        <v>57</v>
      </c>
      <c r="K127" s="65"/>
      <c r="L127" s="21" t="s">
        <v>11001</v>
      </c>
      <c r="M127" s="4" t="s">
        <v>10966</v>
      </c>
      <c r="N127" s="21" t="s">
        <v>12079</v>
      </c>
      <c r="O127" s="4" t="s">
        <v>12112</v>
      </c>
      <c r="P127" s="21" t="s">
        <v>12113</v>
      </c>
      <c r="Q127" s="22" t="s">
        <v>740</v>
      </c>
      <c r="R127" s="23"/>
    </row>
    <row r="128" spans="1:18" ht="18.5" customHeight="1" thickBot="1" x14ac:dyDescent="0.6">
      <c r="C128" s="24"/>
      <c r="D128" s="60"/>
      <c r="E128" s="63"/>
      <c r="F128" s="25"/>
      <c r="G128" s="26"/>
      <c r="H128" s="27">
        <v>6</v>
      </c>
      <c r="I128" s="26" t="s">
        <v>46</v>
      </c>
      <c r="J128" s="26"/>
      <c r="K128" s="66"/>
      <c r="L128" s="27" t="s">
        <v>1931</v>
      </c>
      <c r="M128" s="28"/>
      <c r="N128" s="26"/>
      <c r="O128" s="28"/>
      <c r="P128" s="26"/>
      <c r="Q128" s="29"/>
      <c r="R128" s="30"/>
    </row>
    <row r="129" spans="2:18" ht="18" customHeight="1" x14ac:dyDescent="0.55000000000000004">
      <c r="C129" s="14"/>
      <c r="D129" s="58"/>
      <c r="E129" s="61" t="str">
        <f t="shared" ref="E129" si="32">IF(T131="非優先","非",IF(D129="","",IF(I129&gt;0.1,"単",IF(I130&gt;0.29,"連",IF(I131&gt;0.34,"複","※")))))</f>
        <v/>
      </c>
      <c r="F129" s="15"/>
      <c r="G129" s="16"/>
      <c r="H129" s="17"/>
      <c r="I129" s="17"/>
      <c r="J129" s="17"/>
      <c r="K129" s="64" t="s">
        <v>12114</v>
      </c>
      <c r="L129" s="17"/>
      <c r="M129" s="15"/>
      <c r="N129" s="17"/>
      <c r="O129" s="15"/>
      <c r="P129" s="17"/>
      <c r="Q129" s="18" t="s">
        <v>8313</v>
      </c>
      <c r="R129" s="19"/>
    </row>
    <row r="130" spans="2:18" ht="18.75" customHeight="1" x14ac:dyDescent="0.55000000000000004">
      <c r="B130" s="31"/>
      <c r="C130" s="20">
        <v>2</v>
      </c>
      <c r="D130" s="59"/>
      <c r="E130" s="62"/>
      <c r="F130" s="4" t="s">
        <v>12115</v>
      </c>
      <c r="G130" s="21" t="s">
        <v>436</v>
      </c>
      <c r="H130" s="21" t="s">
        <v>11013</v>
      </c>
      <c r="I130" s="21" t="s">
        <v>8570</v>
      </c>
      <c r="J130" s="21">
        <v>55</v>
      </c>
      <c r="K130" s="65"/>
      <c r="L130" s="21" t="s">
        <v>10965</v>
      </c>
      <c r="M130" s="4" t="s">
        <v>10982</v>
      </c>
      <c r="N130" s="21" t="s">
        <v>11007</v>
      </c>
      <c r="O130" s="4" t="s">
        <v>10993</v>
      </c>
      <c r="P130" s="21" t="s">
        <v>12116</v>
      </c>
      <c r="Q130" s="22" t="s">
        <v>436</v>
      </c>
      <c r="R130" s="23"/>
    </row>
    <row r="131" spans="2:18" ht="18.5" customHeight="1" thickBot="1" x14ac:dyDescent="0.6">
      <c r="B131" s="32"/>
      <c r="C131" s="24"/>
      <c r="D131" s="60"/>
      <c r="E131" s="63"/>
      <c r="F131" s="25"/>
      <c r="G131" s="26"/>
      <c r="H131" s="27">
        <v>9</v>
      </c>
      <c r="I131" s="26" t="s">
        <v>46</v>
      </c>
      <c r="J131" s="26" t="s">
        <v>15</v>
      </c>
      <c r="K131" s="66"/>
      <c r="L131" s="27">
        <v>34</v>
      </c>
      <c r="M131" s="28"/>
      <c r="N131" s="26"/>
      <c r="O131" s="28"/>
      <c r="P131" s="26"/>
      <c r="Q131" s="29"/>
      <c r="R131" s="30"/>
    </row>
    <row r="132" spans="2:18" ht="18" customHeight="1" x14ac:dyDescent="0.55000000000000004">
      <c r="B132" s="32"/>
      <c r="C132" s="14"/>
      <c r="D132" s="58"/>
      <c r="E132" s="61" t="str">
        <f t="shared" ref="E132" si="33">IF(T134="非優先","非",IF(D132="","",IF(I132&gt;0.1,"単",IF(I133&gt;0.29,"連",IF(I134&gt;0.34,"複","※")))))</f>
        <v/>
      </c>
      <c r="F132" s="15"/>
      <c r="G132" s="16"/>
      <c r="H132" s="17"/>
      <c r="I132" s="17"/>
      <c r="J132" s="17" t="s">
        <v>46</v>
      </c>
      <c r="K132" s="64" t="s">
        <v>12117</v>
      </c>
      <c r="L132" s="17"/>
      <c r="M132" s="15"/>
      <c r="N132" s="17"/>
      <c r="O132" s="15"/>
      <c r="P132" s="17"/>
      <c r="Q132" s="18" t="s">
        <v>11126</v>
      </c>
      <c r="R132" s="19"/>
    </row>
    <row r="133" spans="2:18" ht="18" customHeight="1" x14ac:dyDescent="0.55000000000000004">
      <c r="B133" s="32"/>
      <c r="C133" s="20">
        <v>3</v>
      </c>
      <c r="D133" s="59"/>
      <c r="E133" s="62"/>
      <c r="F133" s="4" t="s">
        <v>6237</v>
      </c>
      <c r="G133" s="21" t="s">
        <v>1574</v>
      </c>
      <c r="H133" s="21" t="s">
        <v>10970</v>
      </c>
      <c r="I133" s="21" t="s">
        <v>8547</v>
      </c>
      <c r="J133" s="21">
        <v>57</v>
      </c>
      <c r="K133" s="65"/>
      <c r="L133" s="21" t="s">
        <v>11001</v>
      </c>
      <c r="M133" s="4" t="s">
        <v>10971</v>
      </c>
      <c r="N133" s="21" t="s">
        <v>11107</v>
      </c>
      <c r="O133" s="4" t="s">
        <v>11029</v>
      </c>
      <c r="P133" s="21" t="s">
        <v>12118</v>
      </c>
      <c r="Q133" s="22" t="s">
        <v>1574</v>
      </c>
      <c r="R133" s="23"/>
    </row>
    <row r="134" spans="2:18" ht="18.5" customHeight="1" thickBot="1" x14ac:dyDescent="0.6">
      <c r="B134" s="32"/>
      <c r="C134" s="24"/>
      <c r="D134" s="60"/>
      <c r="E134" s="63"/>
      <c r="F134" s="25"/>
      <c r="G134" s="26"/>
      <c r="H134" s="27">
        <v>6</v>
      </c>
      <c r="I134" s="26"/>
      <c r="J134" s="26" t="s">
        <v>15</v>
      </c>
      <c r="K134" s="66"/>
      <c r="L134" s="27">
        <v>21</v>
      </c>
      <c r="M134" s="28"/>
      <c r="N134" s="26"/>
      <c r="O134" s="28"/>
      <c r="P134" s="26"/>
      <c r="Q134" s="29"/>
      <c r="R134" s="30"/>
    </row>
    <row r="135" spans="2:18" ht="18" customHeight="1" x14ac:dyDescent="0.55000000000000004">
      <c r="B135" s="32"/>
      <c r="C135" s="14"/>
      <c r="D135" s="58"/>
      <c r="E135" s="61" t="str">
        <f t="shared" ref="E135" si="34">IF(T137="非優先","非",IF(D135="","",IF(I135&gt;0.1,"単",IF(I136&gt;0.29,"連",IF(I137&gt;0.34,"複","※")))))</f>
        <v/>
      </c>
      <c r="F135" s="15"/>
      <c r="G135" s="16"/>
      <c r="H135" s="17"/>
      <c r="I135" s="17"/>
      <c r="J135" s="17" t="s">
        <v>46</v>
      </c>
      <c r="K135" s="64" t="s">
        <v>11064</v>
      </c>
      <c r="L135" s="17"/>
      <c r="M135" s="15"/>
      <c r="N135" s="17"/>
      <c r="O135" s="15"/>
      <c r="P135" s="17"/>
      <c r="Q135" s="18" t="s">
        <v>7398</v>
      </c>
      <c r="R135" s="19"/>
    </row>
    <row r="136" spans="2:18" ht="18.75" customHeight="1" x14ac:dyDescent="0.55000000000000004">
      <c r="B136" s="32"/>
      <c r="C136" s="20">
        <v>4</v>
      </c>
      <c r="D136" s="59"/>
      <c r="E136" s="62"/>
      <c r="F136" s="4" t="s">
        <v>12119</v>
      </c>
      <c r="G136" s="21" t="s">
        <v>788</v>
      </c>
      <c r="H136" s="21" t="s">
        <v>11013</v>
      </c>
      <c r="I136" s="21" t="s">
        <v>8</v>
      </c>
      <c r="J136" s="21">
        <v>57</v>
      </c>
      <c r="K136" s="65"/>
      <c r="L136" s="21" t="s">
        <v>11001</v>
      </c>
      <c r="M136" s="4" t="s">
        <v>10971</v>
      </c>
      <c r="N136" s="21" t="s">
        <v>11110</v>
      </c>
      <c r="O136" s="4" t="s">
        <v>12120</v>
      </c>
      <c r="P136" s="21" t="s">
        <v>12121</v>
      </c>
      <c r="Q136" s="22" t="s">
        <v>788</v>
      </c>
      <c r="R136" s="23"/>
    </row>
    <row r="137" spans="2:18" ht="18.5" customHeight="1" thickBot="1" x14ac:dyDescent="0.6">
      <c r="B137" s="32"/>
      <c r="C137" s="24"/>
      <c r="D137" s="60"/>
      <c r="E137" s="63"/>
      <c r="F137" s="25"/>
      <c r="G137" s="26"/>
      <c r="H137" s="27">
        <v>9</v>
      </c>
      <c r="I137" s="26" t="s">
        <v>46</v>
      </c>
      <c r="J137" s="26" t="s">
        <v>15</v>
      </c>
      <c r="K137" s="66"/>
      <c r="L137" s="27">
        <v>25</v>
      </c>
      <c r="M137" s="28"/>
      <c r="N137" s="26"/>
      <c r="O137" s="28"/>
      <c r="P137" s="26"/>
      <c r="Q137" s="29"/>
      <c r="R137" s="30"/>
    </row>
    <row r="138" spans="2:18" ht="18" customHeight="1" x14ac:dyDescent="0.55000000000000004">
      <c r="B138" s="33"/>
      <c r="C138" s="14"/>
      <c r="D138" s="58"/>
      <c r="E138" s="61" t="str">
        <f t="shared" ref="E138" si="35">IF(T140="非優先","非",IF(D138="","",IF(I138&gt;0.1,"単",IF(I139&gt;0.29,"連",IF(I140&gt;0.34,"複","※")))))</f>
        <v/>
      </c>
      <c r="F138" s="15"/>
      <c r="G138" s="16"/>
      <c r="H138" s="17"/>
      <c r="I138" s="17"/>
      <c r="J138" s="17" t="s">
        <v>46</v>
      </c>
      <c r="K138" s="64" t="s">
        <v>12052</v>
      </c>
      <c r="L138" s="17"/>
      <c r="M138" s="15"/>
      <c r="N138" s="17"/>
      <c r="O138" s="15"/>
      <c r="P138" s="17"/>
      <c r="Q138" s="18" t="s">
        <v>6716</v>
      </c>
      <c r="R138" s="19"/>
    </row>
    <row r="139" spans="2:18" ht="18.75" customHeight="1" x14ac:dyDescent="0.55000000000000004">
      <c r="B139" s="34"/>
      <c r="C139" s="20">
        <v>5</v>
      </c>
      <c r="D139" s="59"/>
      <c r="E139" s="62"/>
      <c r="F139" s="4" t="s">
        <v>6618</v>
      </c>
      <c r="G139" s="21" t="s">
        <v>1469</v>
      </c>
      <c r="H139" s="21" t="s">
        <v>10964</v>
      </c>
      <c r="I139" s="21" t="s">
        <v>1667</v>
      </c>
      <c r="J139" s="21">
        <v>55</v>
      </c>
      <c r="K139" s="65"/>
      <c r="L139" s="21" t="s">
        <v>11001</v>
      </c>
      <c r="M139" s="4" t="s">
        <v>10966</v>
      </c>
      <c r="N139" s="21" t="s">
        <v>12122</v>
      </c>
      <c r="O139" s="4" t="s">
        <v>12123</v>
      </c>
      <c r="P139" s="21" t="s">
        <v>12124</v>
      </c>
      <c r="Q139" s="22" t="s">
        <v>1469</v>
      </c>
      <c r="R139" s="23"/>
    </row>
    <row r="140" spans="2:18" ht="18.5" customHeight="1" thickBot="1" x14ac:dyDescent="0.6">
      <c r="C140" s="24"/>
      <c r="D140" s="60"/>
      <c r="E140" s="63"/>
      <c r="F140" s="25"/>
      <c r="G140" s="26"/>
      <c r="H140" s="27">
        <v>11</v>
      </c>
      <c r="I140" s="26" t="s">
        <v>46</v>
      </c>
      <c r="J140" s="26" t="s">
        <v>15</v>
      </c>
      <c r="K140" s="66"/>
      <c r="L140" s="27">
        <v>19</v>
      </c>
      <c r="M140" s="28"/>
      <c r="N140" s="26"/>
      <c r="O140" s="28"/>
      <c r="P140" s="26"/>
      <c r="Q140" s="29"/>
      <c r="R140" s="30"/>
    </row>
    <row r="141" spans="2:18" ht="18" customHeight="1" x14ac:dyDescent="0.55000000000000004">
      <c r="C141" s="14"/>
      <c r="D141" s="58"/>
      <c r="E141" s="61" t="str">
        <f t="shared" ref="E141" si="36">IF(T143="非優先","非",IF(D141="","",IF(I141&gt;0.1,"単",IF(I142&gt;0.29,"連",IF(I143&gt;0.34,"複","※")))))</f>
        <v/>
      </c>
      <c r="F141" s="15"/>
      <c r="G141" s="16"/>
      <c r="H141" s="17"/>
      <c r="I141" s="17"/>
      <c r="J141" s="17" t="s">
        <v>46</v>
      </c>
      <c r="K141" s="64" t="s">
        <v>12125</v>
      </c>
      <c r="L141" s="17"/>
      <c r="M141" s="15"/>
      <c r="N141" s="17"/>
      <c r="O141" s="15"/>
      <c r="P141" s="17"/>
      <c r="Q141" s="18">
        <v>0</v>
      </c>
      <c r="R141" s="19"/>
    </row>
    <row r="142" spans="2:18" ht="18" customHeight="1" x14ac:dyDescent="0.55000000000000004">
      <c r="C142" s="20">
        <v>6</v>
      </c>
      <c r="D142" s="59"/>
      <c r="E142" s="62"/>
      <c r="F142" s="4" t="s">
        <v>1740</v>
      </c>
      <c r="G142" s="21" t="s">
        <v>308</v>
      </c>
      <c r="H142" s="21" t="s">
        <v>10991</v>
      </c>
      <c r="I142" s="21" t="s">
        <v>8605</v>
      </c>
      <c r="J142" s="21">
        <v>57</v>
      </c>
      <c r="K142" s="65"/>
      <c r="L142" s="21" t="s">
        <v>11001</v>
      </c>
      <c r="M142" s="4" t="s">
        <v>10971</v>
      </c>
      <c r="N142" s="21" t="s">
        <v>11020</v>
      </c>
      <c r="O142" s="4" t="s">
        <v>12126</v>
      </c>
      <c r="P142" s="21" t="s">
        <v>12127</v>
      </c>
      <c r="Q142" s="22" t="s">
        <v>308</v>
      </c>
      <c r="R142" s="23"/>
    </row>
    <row r="143" spans="2:18" ht="18.5" customHeight="1" thickBot="1" x14ac:dyDescent="0.6">
      <c r="C143" s="24"/>
      <c r="D143" s="60"/>
      <c r="E143" s="63"/>
      <c r="F143" s="25"/>
      <c r="G143" s="26"/>
      <c r="H143" s="27">
        <v>12</v>
      </c>
      <c r="I143" s="26" t="s">
        <v>46</v>
      </c>
      <c r="J143" s="26"/>
      <c r="K143" s="66"/>
      <c r="L143" s="27">
        <v>23</v>
      </c>
      <c r="M143" s="28"/>
      <c r="N143" s="26"/>
      <c r="O143" s="28"/>
      <c r="P143" s="26"/>
      <c r="Q143" s="29"/>
      <c r="R143" s="30"/>
    </row>
    <row r="144" spans="2:18" ht="18" customHeight="1" x14ac:dyDescent="0.55000000000000004">
      <c r="C144" s="14"/>
      <c r="D144" s="58"/>
      <c r="E144" s="61" t="str">
        <f t="shared" ref="E144" si="37">IF(T146="非優先","非",IF(D144="","",IF(I144&gt;0.1,"単",IF(I145&gt;0.29,"連",IF(I146&gt;0.34,"複","※")))))</f>
        <v/>
      </c>
      <c r="F144" s="15"/>
      <c r="G144" s="16"/>
      <c r="H144" s="17"/>
      <c r="I144" s="17"/>
      <c r="J144" s="17" t="s">
        <v>46</v>
      </c>
      <c r="K144" s="64" t="s">
        <v>10969</v>
      </c>
      <c r="L144" s="17"/>
      <c r="M144" s="15"/>
      <c r="N144" s="17"/>
      <c r="O144" s="15"/>
      <c r="P144" s="17"/>
      <c r="Q144" s="18" t="s">
        <v>12128</v>
      </c>
      <c r="R144" s="19"/>
    </row>
    <row r="145" spans="3:18" ht="18" customHeight="1" x14ac:dyDescent="0.55000000000000004">
      <c r="C145" s="20">
        <v>7</v>
      </c>
      <c r="D145" s="59"/>
      <c r="E145" s="62"/>
      <c r="F145" s="4" t="s">
        <v>12129</v>
      </c>
      <c r="G145" s="21" t="s">
        <v>475</v>
      </c>
      <c r="H145" s="21" t="s">
        <v>12130</v>
      </c>
      <c r="I145" s="21" t="s">
        <v>3</v>
      </c>
      <c r="J145" s="21">
        <v>57</v>
      </c>
      <c r="K145" s="65"/>
      <c r="L145" s="21" t="s">
        <v>11001</v>
      </c>
      <c r="M145" s="4" t="s">
        <v>10971</v>
      </c>
      <c r="N145" s="21" t="s">
        <v>11033</v>
      </c>
      <c r="O145" s="4" t="s">
        <v>12131</v>
      </c>
      <c r="P145" s="21" t="s">
        <v>12132</v>
      </c>
      <c r="Q145" s="22" t="s">
        <v>475</v>
      </c>
      <c r="R145" s="23"/>
    </row>
    <row r="146" spans="3:18" ht="18.5" customHeight="1" thickBot="1" x14ac:dyDescent="0.6">
      <c r="C146" s="24"/>
      <c r="D146" s="60"/>
      <c r="E146" s="63"/>
      <c r="F146" s="25"/>
      <c r="G146" s="26"/>
      <c r="H146" s="27">
        <v>16</v>
      </c>
      <c r="I146" s="26" t="s">
        <v>46</v>
      </c>
      <c r="J146" s="26" t="s">
        <v>15</v>
      </c>
      <c r="K146" s="66"/>
      <c r="L146" s="27">
        <v>16</v>
      </c>
      <c r="M146" s="28"/>
      <c r="N146" s="26"/>
      <c r="O146" s="28"/>
      <c r="P146" s="26"/>
      <c r="Q146" s="29"/>
      <c r="R146" s="30"/>
    </row>
    <row r="147" spans="3:18" ht="18" customHeight="1" x14ac:dyDescent="0.55000000000000004">
      <c r="C147" s="14"/>
      <c r="D147" s="58"/>
      <c r="E147" s="61" t="str">
        <f t="shared" ref="E147" si="38">IF(T149="非優先","非",IF(D147="","",IF(I147&gt;0.1,"単",IF(I148&gt;0.29,"連",IF(I149&gt;0.34,"複","※")))))</f>
        <v/>
      </c>
      <c r="F147" s="15"/>
      <c r="G147" s="16"/>
      <c r="H147" s="17"/>
      <c r="I147" s="17"/>
      <c r="J147" s="17"/>
      <c r="K147" s="64" t="s">
        <v>11035</v>
      </c>
      <c r="L147" s="17"/>
      <c r="M147" s="15"/>
      <c r="N147" s="17"/>
      <c r="O147" s="15"/>
      <c r="P147" s="17"/>
      <c r="Q147" s="18" t="s">
        <v>8555</v>
      </c>
      <c r="R147" s="19"/>
    </row>
    <row r="148" spans="3:18" ht="18" customHeight="1" x14ac:dyDescent="0.55000000000000004">
      <c r="C148" s="20">
        <v>8</v>
      </c>
      <c r="D148" s="59"/>
      <c r="E148" s="62"/>
      <c r="F148" s="4" t="s">
        <v>9235</v>
      </c>
      <c r="G148" s="21" t="s">
        <v>1451</v>
      </c>
      <c r="H148" s="21" t="s">
        <v>10970</v>
      </c>
      <c r="I148" s="21" t="s">
        <v>8546</v>
      </c>
      <c r="J148" s="21">
        <v>57</v>
      </c>
      <c r="K148" s="65"/>
      <c r="L148" s="21" t="s">
        <v>11001</v>
      </c>
      <c r="M148" s="4" t="s">
        <v>10971</v>
      </c>
      <c r="N148" s="21" t="s">
        <v>11016</v>
      </c>
      <c r="O148" s="4" t="s">
        <v>12133</v>
      </c>
      <c r="P148" s="21" t="s">
        <v>12134</v>
      </c>
      <c r="Q148" s="22" t="s">
        <v>1451</v>
      </c>
      <c r="R148" s="23"/>
    </row>
    <row r="149" spans="3:18" ht="18.5" customHeight="1" thickBot="1" x14ac:dyDescent="0.6">
      <c r="C149" s="24"/>
      <c r="D149" s="60"/>
      <c r="E149" s="63"/>
      <c r="F149" s="25"/>
      <c r="G149" s="26"/>
      <c r="H149" s="27">
        <v>6</v>
      </c>
      <c r="I149" s="26"/>
      <c r="J149" s="26"/>
      <c r="K149" s="66"/>
      <c r="L149" s="27">
        <v>21</v>
      </c>
      <c r="M149" s="28"/>
      <c r="N149" s="26"/>
      <c r="O149" s="28"/>
      <c r="P149" s="26"/>
      <c r="Q149" s="29"/>
      <c r="R149" s="30"/>
    </row>
    <row r="150" spans="3:18" ht="18" customHeight="1" x14ac:dyDescent="0.55000000000000004">
      <c r="C150" s="14"/>
      <c r="D150" s="58"/>
      <c r="E150" s="61" t="str">
        <f t="shared" ref="E150" si="39">IF(T152="非優先","非",IF(D150="","",IF(I150&gt;0.1,"単",IF(I151&gt;0.29,"連",IF(I152&gt;0.34,"複","※")))))</f>
        <v/>
      </c>
      <c r="F150" s="15"/>
      <c r="G150" s="16"/>
      <c r="H150" s="17"/>
      <c r="I150" s="17"/>
      <c r="J150" s="17" t="s">
        <v>46</v>
      </c>
      <c r="K150" s="64" t="s">
        <v>12135</v>
      </c>
      <c r="L150" s="17"/>
      <c r="M150" s="15"/>
      <c r="N150" s="17"/>
      <c r="O150" s="15"/>
      <c r="P150" s="17"/>
      <c r="Q150" s="18" t="s">
        <v>7304</v>
      </c>
      <c r="R150" s="19"/>
    </row>
    <row r="151" spans="3:18" ht="18" customHeight="1" x14ac:dyDescent="0.55000000000000004">
      <c r="C151" s="20">
        <v>9</v>
      </c>
      <c r="D151" s="59"/>
      <c r="E151" s="62"/>
      <c r="F151" s="4" t="s">
        <v>7662</v>
      </c>
      <c r="G151" s="21" t="s">
        <v>305</v>
      </c>
      <c r="H151" s="21" t="s">
        <v>10991</v>
      </c>
      <c r="I151" s="21" t="s">
        <v>8551</v>
      </c>
      <c r="J151" s="21">
        <v>55</v>
      </c>
      <c r="K151" s="65"/>
      <c r="L151" s="21" t="s">
        <v>10965</v>
      </c>
      <c r="M151" s="4" t="s">
        <v>11017</v>
      </c>
      <c r="N151" s="21" t="s">
        <v>11033</v>
      </c>
      <c r="O151" s="4" t="s">
        <v>11002</v>
      </c>
      <c r="P151" s="21" t="s">
        <v>12136</v>
      </c>
      <c r="Q151" s="22" t="s">
        <v>305</v>
      </c>
      <c r="R151" s="23"/>
    </row>
    <row r="152" spans="3:18" ht="18.5" customHeight="1" thickBot="1" x14ac:dyDescent="0.6">
      <c r="C152" s="24"/>
      <c r="D152" s="60"/>
      <c r="E152" s="63"/>
      <c r="F152" s="25"/>
      <c r="G152" s="26"/>
      <c r="H152" s="27">
        <v>12</v>
      </c>
      <c r="I152" s="26" t="s">
        <v>46</v>
      </c>
      <c r="J152" s="26" t="s">
        <v>15</v>
      </c>
      <c r="K152" s="66"/>
      <c r="L152" s="27">
        <v>35</v>
      </c>
      <c r="M152" s="28"/>
      <c r="N152" s="26"/>
      <c r="O152" s="28"/>
      <c r="P152" s="26"/>
      <c r="Q152" s="29"/>
      <c r="R152" s="30"/>
    </row>
    <row r="153" spans="3:18" ht="18" customHeight="1" x14ac:dyDescent="0.55000000000000004">
      <c r="C153" s="14"/>
      <c r="D153" s="58"/>
      <c r="E153" s="61" t="str">
        <f t="shared" ref="E153" si="40">IF(T155="非優先","非",IF(D153="","",IF(I153&gt;0.1,"単",IF(I154&gt;0.29,"連",IF(I155&gt;0.34,"複","※")))))</f>
        <v/>
      </c>
      <c r="F153" s="15"/>
      <c r="G153" s="16"/>
      <c r="H153" s="17"/>
      <c r="I153" s="17"/>
      <c r="J153" s="17" t="s">
        <v>46</v>
      </c>
      <c r="K153" s="64" t="s">
        <v>12137</v>
      </c>
      <c r="L153" s="17"/>
      <c r="M153" s="15"/>
      <c r="N153" s="17"/>
      <c r="O153" s="15"/>
      <c r="P153" s="17"/>
      <c r="Q153" s="18" t="s">
        <v>12138</v>
      </c>
      <c r="R153" s="19"/>
    </row>
    <row r="154" spans="3:18" ht="18" customHeight="1" x14ac:dyDescent="0.55000000000000004">
      <c r="C154" s="20">
        <v>10</v>
      </c>
      <c r="D154" s="59"/>
      <c r="E154" s="62"/>
      <c r="F154" s="4" t="s">
        <v>8642</v>
      </c>
      <c r="G154" s="21" t="s">
        <v>641</v>
      </c>
      <c r="H154" s="21" t="s">
        <v>11003</v>
      </c>
      <c r="I154" s="21" t="s">
        <v>41</v>
      </c>
      <c r="J154" s="21">
        <v>54</v>
      </c>
      <c r="K154" s="65"/>
      <c r="L154" s="21" t="s">
        <v>11001</v>
      </c>
      <c r="M154" s="4" t="s">
        <v>11004</v>
      </c>
      <c r="N154" s="21" t="s">
        <v>11044</v>
      </c>
      <c r="O154" s="4" t="s">
        <v>12139</v>
      </c>
      <c r="P154" s="21" t="s">
        <v>12140</v>
      </c>
      <c r="Q154" s="22" t="s">
        <v>641</v>
      </c>
      <c r="R154" s="23"/>
    </row>
    <row r="155" spans="3:18" ht="18.5" customHeight="1" thickBot="1" x14ac:dyDescent="0.6">
      <c r="C155" s="24"/>
      <c r="D155" s="60"/>
      <c r="E155" s="63"/>
      <c r="F155" s="25"/>
      <c r="G155" s="26"/>
      <c r="H155" s="27">
        <v>7</v>
      </c>
      <c r="I155" s="26" t="s">
        <v>46</v>
      </c>
      <c r="J155" s="26"/>
      <c r="K155" s="66"/>
      <c r="L155" s="27">
        <v>26</v>
      </c>
      <c r="M155" s="28"/>
      <c r="N155" s="26"/>
      <c r="O155" s="28"/>
      <c r="P155" s="26"/>
      <c r="Q155" s="29"/>
      <c r="R155" s="30"/>
    </row>
    <row r="156" spans="3:18" ht="18" customHeight="1" x14ac:dyDescent="0.55000000000000004">
      <c r="C156" s="14"/>
      <c r="D156" s="58"/>
      <c r="E156" s="61" t="str">
        <f t="shared" ref="E156" si="41">IF(T158="非優先","非",IF(D156="","",IF(I156&gt;0.1,"単",IF(I157&gt;0.29,"連",IF(I158&gt;0.34,"複","※")))))</f>
        <v/>
      </c>
      <c r="F156" s="15"/>
      <c r="G156" s="16"/>
      <c r="H156" s="17"/>
      <c r="I156" s="17"/>
      <c r="J156" s="17" t="s">
        <v>46</v>
      </c>
      <c r="K156" s="64" t="s">
        <v>11049</v>
      </c>
      <c r="L156" s="17"/>
      <c r="M156" s="15"/>
      <c r="N156" s="17"/>
      <c r="O156" s="15"/>
      <c r="P156" s="17"/>
      <c r="Q156" s="18" t="s">
        <v>7382</v>
      </c>
      <c r="R156" s="19"/>
    </row>
    <row r="157" spans="3:18" ht="18" customHeight="1" x14ac:dyDescent="0.55000000000000004">
      <c r="C157" s="20">
        <v>11</v>
      </c>
      <c r="D157" s="59"/>
      <c r="E157" s="62"/>
      <c r="F157" s="4" t="s">
        <v>12141</v>
      </c>
      <c r="G157" s="21" t="s">
        <v>128</v>
      </c>
      <c r="H157" s="21" t="s">
        <v>11092</v>
      </c>
      <c r="I157" s="21" t="s">
        <v>8543</v>
      </c>
      <c r="J157" s="21">
        <v>57</v>
      </c>
      <c r="K157" s="65"/>
      <c r="L157" s="21" t="s">
        <v>11001</v>
      </c>
      <c r="M157" s="4" t="s">
        <v>10971</v>
      </c>
      <c r="N157" s="21" t="s">
        <v>12142</v>
      </c>
      <c r="O157" s="4" t="s">
        <v>11098</v>
      </c>
      <c r="P157" s="21" t="s">
        <v>12143</v>
      </c>
      <c r="Q157" s="22" t="s">
        <v>128</v>
      </c>
      <c r="R157" s="23"/>
    </row>
    <row r="158" spans="3:18" ht="18.5" customHeight="1" thickBot="1" x14ac:dyDescent="0.6">
      <c r="C158" s="24"/>
      <c r="D158" s="60"/>
      <c r="E158" s="63"/>
      <c r="F158" s="25"/>
      <c r="G158" s="26"/>
      <c r="H158" s="27" t="e">
        <v>#VALUE!</v>
      </c>
      <c r="I158" s="26" t="s">
        <v>46</v>
      </c>
      <c r="J158" s="26" t="s">
        <v>15</v>
      </c>
      <c r="K158" s="66"/>
      <c r="L158" s="27" t="s">
        <v>1931</v>
      </c>
      <c r="M158" s="28"/>
      <c r="N158" s="26"/>
      <c r="O158" s="28"/>
      <c r="P158" s="26"/>
      <c r="Q158" s="29"/>
      <c r="R158" s="30"/>
    </row>
    <row r="159" spans="3:18" ht="18" customHeight="1" x14ac:dyDescent="0.55000000000000004">
      <c r="C159" s="14"/>
      <c r="D159" s="58"/>
      <c r="E159" s="61" t="str">
        <f t="shared" ref="E159" si="42">IF(T161="非優先","非",IF(D159="","",IF(I159&gt;0.1,"単",IF(I160&gt;0.29,"連",IF(I161&gt;0.34,"複","※")))))</f>
        <v/>
      </c>
      <c r="F159" s="15"/>
      <c r="G159" s="16" t="s">
        <v>15</v>
      </c>
      <c r="H159" s="17"/>
      <c r="I159" s="17"/>
      <c r="J159" s="17" t="s">
        <v>46</v>
      </c>
      <c r="K159" s="64" t="s">
        <v>12144</v>
      </c>
      <c r="L159" s="17"/>
      <c r="M159" s="15"/>
      <c r="N159" s="17"/>
      <c r="O159" s="15"/>
      <c r="P159" s="17"/>
      <c r="Q159" s="18" t="s">
        <v>8585</v>
      </c>
      <c r="R159" s="19"/>
    </row>
    <row r="160" spans="3:18" ht="18" customHeight="1" x14ac:dyDescent="0.55000000000000004">
      <c r="C160" s="20">
        <v>12</v>
      </c>
      <c r="D160" s="59"/>
      <c r="E160" s="62"/>
      <c r="F160" s="4" t="s">
        <v>12145</v>
      </c>
      <c r="G160" s="21" t="s">
        <v>1690</v>
      </c>
      <c r="H160" s="21" t="s">
        <v>11003</v>
      </c>
      <c r="I160" s="21" t="s">
        <v>8550</v>
      </c>
      <c r="J160" s="21">
        <v>57</v>
      </c>
      <c r="K160" s="65"/>
      <c r="L160" s="21" t="s">
        <v>11001</v>
      </c>
      <c r="M160" s="4" t="s">
        <v>11017</v>
      </c>
      <c r="N160" s="21" t="s">
        <v>11424</v>
      </c>
      <c r="O160" s="4" t="s">
        <v>12146</v>
      </c>
      <c r="P160" s="21" t="s">
        <v>12147</v>
      </c>
      <c r="Q160" s="22" t="s">
        <v>1690</v>
      </c>
      <c r="R160" s="23"/>
    </row>
    <row r="161" spans="1:18" ht="18.5" customHeight="1" thickBot="1" x14ac:dyDescent="0.6">
      <c r="C161" s="24"/>
      <c r="D161" s="60"/>
      <c r="E161" s="63"/>
      <c r="F161" s="25"/>
      <c r="G161" s="26"/>
      <c r="H161" s="27">
        <v>7</v>
      </c>
      <c r="I161" s="26" t="s">
        <v>46</v>
      </c>
      <c r="J161" s="26" t="s">
        <v>15</v>
      </c>
      <c r="K161" s="66"/>
      <c r="L161" s="27">
        <v>30</v>
      </c>
      <c r="M161" s="28"/>
      <c r="N161" s="26"/>
      <c r="O161" s="28"/>
      <c r="P161" s="26"/>
      <c r="Q161" s="29"/>
      <c r="R161" s="30"/>
    </row>
    <row r="162" spans="1:18" ht="18" customHeight="1" x14ac:dyDescent="0.55000000000000004">
      <c r="C162" s="14"/>
      <c r="D162" s="58"/>
      <c r="E162" s="61" t="str">
        <f t="shared" ref="E162" si="43">IF(T164="非優先","非",IF(D162="","",IF(I162&gt;0.1,"単",IF(I163&gt;0.29,"連",IF(I164&gt;0.34,"複","※")))))</f>
        <v/>
      </c>
      <c r="F162" s="15"/>
      <c r="G162" s="16"/>
      <c r="H162" s="17"/>
      <c r="I162" s="17"/>
      <c r="J162" s="17"/>
      <c r="K162" s="64" t="s">
        <v>12148</v>
      </c>
      <c r="L162" s="17"/>
      <c r="M162" s="15"/>
      <c r="N162" s="17"/>
      <c r="O162" s="15"/>
      <c r="P162" s="17"/>
      <c r="Q162" s="18" t="s">
        <v>7388</v>
      </c>
      <c r="R162" s="19"/>
    </row>
    <row r="163" spans="1:18" ht="18" customHeight="1" x14ac:dyDescent="0.55000000000000004">
      <c r="C163" s="20">
        <v>13</v>
      </c>
      <c r="D163" s="59"/>
      <c r="E163" s="62"/>
      <c r="F163" s="4" t="s">
        <v>12149</v>
      </c>
      <c r="G163" s="21" t="s">
        <v>188</v>
      </c>
      <c r="H163" s="21" t="s">
        <v>11003</v>
      </c>
      <c r="I163" s="21" t="s">
        <v>5</v>
      </c>
      <c r="J163" s="21">
        <v>57</v>
      </c>
      <c r="K163" s="65"/>
      <c r="L163" s="21" t="s">
        <v>11168</v>
      </c>
      <c r="M163" s="4" t="s">
        <v>10971</v>
      </c>
      <c r="N163" s="21" t="s">
        <v>10973</v>
      </c>
      <c r="O163" s="4" t="s">
        <v>12150</v>
      </c>
      <c r="P163" s="21" t="s">
        <v>12151</v>
      </c>
      <c r="Q163" s="22" t="s">
        <v>188</v>
      </c>
      <c r="R163" s="23"/>
    </row>
    <row r="164" spans="1:18" ht="18.5" customHeight="1" thickBot="1" x14ac:dyDescent="0.6">
      <c r="C164" s="24"/>
      <c r="D164" s="60"/>
      <c r="E164" s="63"/>
      <c r="F164" s="25"/>
      <c r="G164" s="26"/>
      <c r="H164" s="27">
        <v>7</v>
      </c>
      <c r="I164" s="26" t="s">
        <v>46</v>
      </c>
      <c r="J164" s="26" t="s">
        <v>15</v>
      </c>
      <c r="K164" s="66"/>
      <c r="L164" s="27">
        <v>27</v>
      </c>
      <c r="M164" s="28"/>
      <c r="N164" s="26"/>
      <c r="O164" s="28"/>
      <c r="P164" s="26"/>
      <c r="Q164" s="29"/>
      <c r="R164" s="30"/>
    </row>
    <row r="165" spans="1:18" ht="18" customHeight="1" x14ac:dyDescent="0.55000000000000004">
      <c r="C165" s="14"/>
      <c r="D165" s="58"/>
      <c r="E165" s="61" t="str">
        <f t="shared" ref="E165" si="44">IF(T167="非優先","非",IF(D165="","",IF(I165&gt;0.1,"単",IF(I166&gt;0.29,"連",IF(I167&gt;0.34,"複","※")))))</f>
        <v/>
      </c>
      <c r="F165" s="15"/>
      <c r="G165" s="16"/>
      <c r="H165" s="17"/>
      <c r="I165" s="17"/>
      <c r="J165" s="17" t="s">
        <v>46</v>
      </c>
      <c r="K165" s="64" t="s">
        <v>12152</v>
      </c>
      <c r="L165" s="17"/>
      <c r="M165" s="15"/>
      <c r="N165" s="17"/>
      <c r="O165" s="15"/>
      <c r="P165" s="17"/>
      <c r="Q165" s="18" t="s">
        <v>8384</v>
      </c>
      <c r="R165" s="19"/>
    </row>
    <row r="166" spans="1:18" ht="18" customHeight="1" x14ac:dyDescent="0.55000000000000004">
      <c r="C166" s="20">
        <v>14</v>
      </c>
      <c r="D166" s="59"/>
      <c r="E166" s="62"/>
      <c r="F166" s="4" t="s">
        <v>6773</v>
      </c>
      <c r="G166" s="21" t="s">
        <v>1563</v>
      </c>
      <c r="H166" s="21" t="s">
        <v>10964</v>
      </c>
      <c r="I166" s="21" t="s">
        <v>8608</v>
      </c>
      <c r="J166" s="21">
        <v>57</v>
      </c>
      <c r="K166" s="65"/>
      <c r="L166" s="21" t="s">
        <v>11001</v>
      </c>
      <c r="M166" s="4" t="s">
        <v>10971</v>
      </c>
      <c r="N166" s="21" t="s">
        <v>12153</v>
      </c>
      <c r="O166" s="4" t="s">
        <v>10993</v>
      </c>
      <c r="P166" s="21" t="s">
        <v>12154</v>
      </c>
      <c r="Q166" s="22" t="s">
        <v>1563</v>
      </c>
      <c r="R166" s="23"/>
    </row>
    <row r="167" spans="1:18" ht="18.5" customHeight="1" thickBot="1" x14ac:dyDescent="0.6">
      <c r="C167" s="24"/>
      <c r="D167" s="60"/>
      <c r="E167" s="63"/>
      <c r="F167" s="25"/>
      <c r="G167" s="26" t="s">
        <v>15</v>
      </c>
      <c r="H167" s="27">
        <v>11</v>
      </c>
      <c r="I167" s="26" t="s">
        <v>46</v>
      </c>
      <c r="J167" s="26" t="s">
        <v>15</v>
      </c>
      <c r="K167" s="66"/>
      <c r="L167" s="27">
        <v>29</v>
      </c>
      <c r="M167" s="28"/>
      <c r="N167" s="26"/>
      <c r="O167" s="28"/>
      <c r="P167" s="26"/>
      <c r="Q167" s="29"/>
      <c r="R167" s="30"/>
    </row>
    <row r="168" spans="1:18" ht="18" customHeight="1" x14ac:dyDescent="0.55000000000000004">
      <c r="C168" s="14"/>
      <c r="D168" s="58"/>
      <c r="E168" s="61" t="str">
        <f t="shared" ref="E168" si="45">IF(T170="非優先","非",IF(D168="","",IF(I168&gt;0.1,"単",IF(I169&gt;0.29,"連",IF(I170&gt;0.34,"複","※")))))</f>
        <v/>
      </c>
      <c r="F168" s="15"/>
      <c r="G168" s="16" t="s">
        <v>15</v>
      </c>
      <c r="H168" s="17"/>
      <c r="I168" s="17"/>
      <c r="J168" s="17" t="s">
        <v>46</v>
      </c>
      <c r="K168" s="64" t="s">
        <v>12155</v>
      </c>
      <c r="L168" s="17"/>
      <c r="M168" s="15"/>
      <c r="N168" s="17"/>
      <c r="O168" s="15"/>
      <c r="P168" s="17"/>
      <c r="Q168" s="18" t="s">
        <v>11425</v>
      </c>
      <c r="R168" s="19"/>
    </row>
    <row r="169" spans="1:18" ht="18" customHeight="1" x14ac:dyDescent="0.55000000000000004">
      <c r="C169" s="20">
        <v>15</v>
      </c>
      <c r="D169" s="59"/>
      <c r="E169" s="62"/>
      <c r="F169" s="4" t="s">
        <v>6846</v>
      </c>
      <c r="G169" s="21" t="s">
        <v>136</v>
      </c>
      <c r="H169" s="21" t="s">
        <v>11003</v>
      </c>
      <c r="I169" s="21" t="s">
        <v>8548</v>
      </c>
      <c r="J169" s="21">
        <v>55</v>
      </c>
      <c r="K169" s="65"/>
      <c r="L169" s="21" t="s">
        <v>10965</v>
      </c>
      <c r="M169" s="4" t="s">
        <v>10971</v>
      </c>
      <c r="N169" s="21" t="s">
        <v>11069</v>
      </c>
      <c r="O169" s="4" t="s">
        <v>12156</v>
      </c>
      <c r="P169" s="21" t="s">
        <v>12157</v>
      </c>
      <c r="Q169" s="22" t="s">
        <v>136</v>
      </c>
      <c r="R169" s="23"/>
    </row>
    <row r="170" spans="1:18" ht="18.5" customHeight="1" thickBot="1" x14ac:dyDescent="0.6">
      <c r="C170" s="24"/>
      <c r="D170" s="60"/>
      <c r="E170" s="63"/>
      <c r="F170" s="25"/>
      <c r="G170" s="26" t="s">
        <v>15</v>
      </c>
      <c r="H170" s="27">
        <v>7</v>
      </c>
      <c r="I170" s="26" t="s">
        <v>46</v>
      </c>
      <c r="J170" s="26" t="s">
        <v>15</v>
      </c>
      <c r="K170" s="66"/>
      <c r="L170" s="27">
        <v>22</v>
      </c>
      <c r="M170" s="28"/>
      <c r="N170" s="26"/>
      <c r="O170" s="28"/>
      <c r="P170" s="26"/>
      <c r="Q170" s="29"/>
      <c r="R170" s="30"/>
    </row>
    <row r="171" spans="1:18" ht="18" customHeight="1" x14ac:dyDescent="0.55000000000000004">
      <c r="C171" s="14"/>
      <c r="D171" s="58"/>
      <c r="E171" s="61" t="str">
        <f t="shared" ref="E171" si="46">IF(T173="非優先","非",IF(D171="","",IF(I171&gt;0.1,"単",IF(I172&gt;0.29,"連",IF(I173&gt;0.34,"複","※")))))</f>
        <v/>
      </c>
      <c r="F171" s="15"/>
      <c r="G171" s="16" t="s">
        <v>15</v>
      </c>
      <c r="H171" s="17"/>
      <c r="I171" s="17"/>
      <c r="J171" s="17" t="s">
        <v>46</v>
      </c>
      <c r="K171" s="64" t="s">
        <v>12158</v>
      </c>
      <c r="L171" s="17"/>
      <c r="M171" s="15"/>
      <c r="N171" s="17"/>
      <c r="O171" s="15"/>
      <c r="P171" s="17"/>
      <c r="Q171" s="18" t="s">
        <v>11139</v>
      </c>
      <c r="R171" s="19"/>
    </row>
    <row r="172" spans="1:18" ht="18" customHeight="1" x14ac:dyDescent="0.55000000000000004">
      <c r="C172" s="20">
        <v>16</v>
      </c>
      <c r="D172" s="59"/>
      <c r="E172" s="62"/>
      <c r="F172" s="4" t="s">
        <v>12159</v>
      </c>
      <c r="G172" s="21" t="s">
        <v>3340</v>
      </c>
      <c r="H172" s="21" t="s">
        <v>10970</v>
      </c>
      <c r="I172" s="21" t="s">
        <v>2258</v>
      </c>
      <c r="J172" s="21">
        <v>57</v>
      </c>
      <c r="K172" s="65"/>
      <c r="L172" s="21" t="s">
        <v>11001</v>
      </c>
      <c r="M172" s="4" t="s">
        <v>10971</v>
      </c>
      <c r="N172" s="21" t="s">
        <v>12160</v>
      </c>
      <c r="O172" s="4" t="s">
        <v>12093</v>
      </c>
      <c r="P172" s="21" t="s">
        <v>12161</v>
      </c>
      <c r="Q172" s="22" t="s">
        <v>3340</v>
      </c>
      <c r="R172" s="23"/>
    </row>
    <row r="173" spans="1:18" ht="18.5" customHeight="1" thickBot="1" x14ac:dyDescent="0.6">
      <c r="C173" s="24"/>
      <c r="D173" s="60"/>
      <c r="E173" s="63"/>
      <c r="F173" s="25"/>
      <c r="G173" s="26" t="s">
        <v>15</v>
      </c>
      <c r="H173" s="27">
        <v>6</v>
      </c>
      <c r="I173" s="26" t="s">
        <v>46</v>
      </c>
      <c r="J173" s="26" t="s">
        <v>15</v>
      </c>
      <c r="K173" s="66"/>
      <c r="L173" s="27" t="s">
        <v>1931</v>
      </c>
      <c r="M173" s="28"/>
      <c r="N173" s="26"/>
      <c r="O173" s="28"/>
      <c r="P173" s="26"/>
      <c r="Q173" s="29"/>
      <c r="R173" s="30"/>
    </row>
    <row r="174" spans="1:18" x14ac:dyDescent="0.55000000000000004">
      <c r="A174" s="35"/>
      <c r="B174" s="35"/>
      <c r="C174" s="36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  <row r="175" spans="1:18" x14ac:dyDescent="0.55000000000000004">
      <c r="A175" t="s">
        <v>12162</v>
      </c>
      <c r="B175" t="s">
        <v>10942</v>
      </c>
      <c r="C175" s="11" t="s">
        <v>10943</v>
      </c>
      <c r="D175" t="s">
        <v>2</v>
      </c>
      <c r="E175" t="s">
        <v>10996</v>
      </c>
      <c r="F175" t="s">
        <v>0</v>
      </c>
      <c r="G175" t="s">
        <v>10945</v>
      </c>
      <c r="H175" t="s">
        <v>10946</v>
      </c>
      <c r="I175" t="s">
        <v>1</v>
      </c>
      <c r="J175" t="s">
        <v>10947</v>
      </c>
      <c r="K175" t="s">
        <v>10948</v>
      </c>
      <c r="L175" t="s">
        <v>10949</v>
      </c>
      <c r="M175" t="s">
        <v>10950</v>
      </c>
      <c r="N175" t="s">
        <v>10951</v>
      </c>
      <c r="O175" t="s">
        <v>10952</v>
      </c>
      <c r="P175" t="s">
        <v>10953</v>
      </c>
      <c r="Q175" t="s">
        <v>10954</v>
      </c>
    </row>
    <row r="176" spans="1:18" x14ac:dyDescent="0.55000000000000004">
      <c r="A176" t="s">
        <v>10997</v>
      </c>
      <c r="B176" t="s">
        <v>11091</v>
      </c>
      <c r="H176" s="1"/>
    </row>
    <row r="177" spans="1:18" x14ac:dyDescent="0.55000000000000004">
      <c r="A177" s="1">
        <v>5</v>
      </c>
      <c r="B177" s="1"/>
      <c r="C177" s="12" t="s">
        <v>10997</v>
      </c>
      <c r="D177" s="1" t="s">
        <v>11091</v>
      </c>
      <c r="F177" s="1" t="s">
        <v>10959</v>
      </c>
    </row>
    <row r="178" spans="1:18" ht="18.5" thickBot="1" x14ac:dyDescent="0.6">
      <c r="C178" s="13">
        <v>5</v>
      </c>
      <c r="D178" t="s">
        <v>10961</v>
      </c>
      <c r="E178">
        <f>VALUE(B176)</f>
        <v>2000</v>
      </c>
      <c r="F178" t="s">
        <v>10997</v>
      </c>
      <c r="I178" s="5"/>
    </row>
    <row r="179" spans="1:18" ht="18" customHeight="1" x14ac:dyDescent="0.55000000000000004">
      <c r="C179" s="14"/>
      <c r="D179" s="58"/>
      <c r="E179" s="61" t="str">
        <f>IF(T181="非優先","非",IF(D179="","",IF(I179&gt;0.1,"単",IF(I180&gt;0.29,"連",IF(I181&gt;0.34,"複","※")))))</f>
        <v/>
      </c>
      <c r="F179" s="15"/>
      <c r="G179" s="16"/>
      <c r="H179" s="17"/>
      <c r="I179" s="17"/>
      <c r="J179" s="17" t="s">
        <v>46</v>
      </c>
      <c r="K179" s="64" t="s">
        <v>12163</v>
      </c>
      <c r="L179" s="17"/>
      <c r="M179" s="15"/>
      <c r="N179" s="17"/>
      <c r="O179" s="15"/>
      <c r="P179" s="17"/>
      <c r="Q179" s="18" t="s">
        <v>11339</v>
      </c>
      <c r="R179" s="19"/>
    </row>
    <row r="180" spans="1:18" ht="18" customHeight="1" x14ac:dyDescent="0.55000000000000004">
      <c r="C180" s="20">
        <v>1</v>
      </c>
      <c r="D180" s="59"/>
      <c r="E180" s="62"/>
      <c r="F180" s="4" t="s">
        <v>12164</v>
      </c>
      <c r="G180" s="21" t="s">
        <v>47</v>
      </c>
      <c r="H180" s="21" t="s">
        <v>11003</v>
      </c>
      <c r="I180" s="21" t="s">
        <v>12007</v>
      </c>
      <c r="J180" s="21">
        <v>54</v>
      </c>
      <c r="K180" s="65"/>
      <c r="L180" s="21" t="s">
        <v>10965</v>
      </c>
      <c r="M180" s="4" t="s">
        <v>10971</v>
      </c>
      <c r="N180" s="21" t="s">
        <v>11044</v>
      </c>
      <c r="O180" s="4" t="s">
        <v>12165</v>
      </c>
      <c r="P180" s="21" t="s">
        <v>12166</v>
      </c>
      <c r="Q180" s="22" t="s">
        <v>47</v>
      </c>
      <c r="R180" s="23"/>
    </row>
    <row r="181" spans="1:18" ht="18.5" customHeight="1" thickBot="1" x14ac:dyDescent="0.6">
      <c r="C181" s="24"/>
      <c r="D181" s="60"/>
      <c r="E181" s="63"/>
      <c r="F181" s="25"/>
      <c r="G181" s="26"/>
      <c r="H181" s="27">
        <v>7</v>
      </c>
      <c r="I181" s="26" t="s">
        <v>46</v>
      </c>
      <c r="J181" s="26" t="s">
        <v>15</v>
      </c>
      <c r="K181" s="66"/>
      <c r="L181" s="27">
        <v>22</v>
      </c>
      <c r="M181" s="28"/>
      <c r="N181" s="26"/>
      <c r="O181" s="28"/>
      <c r="P181" s="26"/>
      <c r="Q181" s="29"/>
      <c r="R181" s="30"/>
    </row>
    <row r="182" spans="1:18" ht="18" customHeight="1" x14ac:dyDescent="0.55000000000000004">
      <c r="C182" s="14"/>
      <c r="D182" s="58"/>
      <c r="E182" s="61" t="str">
        <f t="shared" ref="E182" si="47">IF(T184="非優先","非",IF(D182="","",IF(I182&gt;0.1,"単",IF(I183&gt;0.29,"連",IF(I184&gt;0.34,"複","※")))))</f>
        <v/>
      </c>
      <c r="F182" s="15"/>
      <c r="G182" s="16"/>
      <c r="H182" s="17"/>
      <c r="I182" s="17"/>
      <c r="J182" s="17" t="s">
        <v>46</v>
      </c>
      <c r="K182" s="64" t="s">
        <v>12167</v>
      </c>
      <c r="L182" s="17"/>
      <c r="M182" s="15"/>
      <c r="N182" s="17"/>
      <c r="O182" s="15"/>
      <c r="P182" s="17"/>
      <c r="Q182" s="18" t="s">
        <v>7304</v>
      </c>
      <c r="R182" s="19"/>
    </row>
    <row r="183" spans="1:18" ht="18.75" customHeight="1" x14ac:dyDescent="0.55000000000000004">
      <c r="B183" s="31"/>
      <c r="C183" s="20">
        <v>2</v>
      </c>
      <c r="D183" s="59"/>
      <c r="E183" s="62"/>
      <c r="F183" s="4" t="s">
        <v>7699</v>
      </c>
      <c r="G183" s="21" t="s">
        <v>305</v>
      </c>
      <c r="H183" s="21" t="s">
        <v>11013</v>
      </c>
      <c r="I183" s="21" t="s">
        <v>8551</v>
      </c>
      <c r="J183" s="21">
        <v>55</v>
      </c>
      <c r="K183" s="65"/>
      <c r="L183" s="21" t="s">
        <v>10965</v>
      </c>
      <c r="M183" s="4" t="s">
        <v>12168</v>
      </c>
      <c r="N183" s="21" t="s">
        <v>10973</v>
      </c>
      <c r="O183" s="4" t="s">
        <v>10968</v>
      </c>
      <c r="P183" s="21" t="s">
        <v>12169</v>
      </c>
      <c r="Q183" s="22" t="s">
        <v>305</v>
      </c>
      <c r="R183" s="23"/>
    </row>
    <row r="184" spans="1:18" ht="18.5" customHeight="1" thickBot="1" x14ac:dyDescent="0.6">
      <c r="B184" s="32"/>
      <c r="C184" s="24"/>
      <c r="D184" s="60"/>
      <c r="E184" s="63"/>
      <c r="F184" s="25"/>
      <c r="G184" s="26"/>
      <c r="H184" s="27">
        <v>9</v>
      </c>
      <c r="I184" s="26" t="s">
        <v>46</v>
      </c>
      <c r="J184" s="26"/>
      <c r="K184" s="66"/>
      <c r="L184" s="27">
        <v>35</v>
      </c>
      <c r="M184" s="28"/>
      <c r="N184" s="26"/>
      <c r="O184" s="28"/>
      <c r="P184" s="26"/>
      <c r="Q184" s="29"/>
      <c r="R184" s="30"/>
    </row>
    <row r="185" spans="1:18" ht="18" customHeight="1" x14ac:dyDescent="0.55000000000000004">
      <c r="B185" s="32"/>
      <c r="C185" s="14"/>
      <c r="D185" s="58"/>
      <c r="E185" s="61" t="str">
        <f t="shared" ref="E185" si="48">IF(T187="非優先","非",IF(D185="","",IF(I185&gt;0.1,"単",IF(I186&gt;0.29,"連",IF(I187&gt;0.34,"複","※")))))</f>
        <v/>
      </c>
      <c r="F185" s="15"/>
      <c r="G185" s="16"/>
      <c r="H185" s="17"/>
      <c r="I185" s="17"/>
      <c r="J185" s="17" t="s">
        <v>46</v>
      </c>
      <c r="K185" s="64" t="s">
        <v>12170</v>
      </c>
      <c r="L185" s="17"/>
      <c r="M185" s="15"/>
      <c r="N185" s="17"/>
      <c r="O185" s="15"/>
      <c r="P185" s="17"/>
      <c r="Q185" s="18" t="s">
        <v>8590</v>
      </c>
      <c r="R185" s="19"/>
    </row>
    <row r="186" spans="1:18" ht="18" customHeight="1" x14ac:dyDescent="0.55000000000000004">
      <c r="B186" s="32"/>
      <c r="C186" s="20">
        <v>3</v>
      </c>
      <c r="D186" s="59"/>
      <c r="E186" s="62"/>
      <c r="F186" s="4" t="s">
        <v>12171</v>
      </c>
      <c r="G186" s="21" t="s">
        <v>1380</v>
      </c>
      <c r="H186" s="21" t="s">
        <v>11731</v>
      </c>
      <c r="I186" s="21" t="s">
        <v>8608</v>
      </c>
      <c r="J186" s="21">
        <v>55</v>
      </c>
      <c r="K186" s="65"/>
      <c r="L186" s="21" t="s">
        <v>10965</v>
      </c>
      <c r="M186" s="4" t="s">
        <v>10971</v>
      </c>
      <c r="N186" s="21" t="s">
        <v>11069</v>
      </c>
      <c r="O186" s="4" t="s">
        <v>10983</v>
      </c>
      <c r="P186" s="21" t="s">
        <v>12172</v>
      </c>
      <c r="Q186" s="22" t="s">
        <v>1380</v>
      </c>
      <c r="R186" s="23"/>
    </row>
    <row r="187" spans="1:18" ht="18.5" customHeight="1" thickBot="1" x14ac:dyDescent="0.6">
      <c r="B187" s="32"/>
      <c r="C187" s="24"/>
      <c r="D187" s="60"/>
      <c r="E187" s="63"/>
      <c r="F187" s="25"/>
      <c r="G187" s="26"/>
      <c r="H187" s="27">
        <v>16</v>
      </c>
      <c r="I187" s="26" t="s">
        <v>46</v>
      </c>
      <c r="J187" s="26"/>
      <c r="K187" s="66"/>
      <c r="L187" s="27">
        <v>29</v>
      </c>
      <c r="M187" s="28"/>
      <c r="N187" s="26"/>
      <c r="O187" s="28"/>
      <c r="P187" s="26"/>
      <c r="Q187" s="29"/>
      <c r="R187" s="30"/>
    </row>
    <row r="188" spans="1:18" ht="18" customHeight="1" x14ac:dyDescent="0.55000000000000004">
      <c r="B188" s="32"/>
      <c r="C188" s="14"/>
      <c r="D188" s="58"/>
      <c r="E188" s="61" t="str">
        <f t="shared" ref="E188" si="49">IF(T190="非優先","非",IF(D188="","",IF(I188&gt;0.1,"単",IF(I189&gt;0.29,"連",IF(I190&gt;0.34,"複","※")))))</f>
        <v/>
      </c>
      <c r="F188" s="15"/>
      <c r="G188" s="16"/>
      <c r="H188" s="17"/>
      <c r="I188" s="17"/>
      <c r="J188" s="17" t="s">
        <v>46</v>
      </c>
      <c r="K188" s="64" t="s">
        <v>12173</v>
      </c>
      <c r="L188" s="17"/>
      <c r="M188" s="15"/>
      <c r="N188" s="17"/>
      <c r="O188" s="15"/>
      <c r="P188" s="17"/>
      <c r="Q188" s="18" t="s">
        <v>12043</v>
      </c>
      <c r="R188" s="19"/>
    </row>
    <row r="189" spans="1:18" ht="18.75" customHeight="1" x14ac:dyDescent="0.55000000000000004">
      <c r="B189" s="32"/>
      <c r="C189" s="20">
        <v>4</v>
      </c>
      <c r="D189" s="59"/>
      <c r="E189" s="62"/>
      <c r="F189" s="4" t="s">
        <v>5435</v>
      </c>
      <c r="G189" s="21" t="s">
        <v>460</v>
      </c>
      <c r="H189" s="21" t="s">
        <v>10970</v>
      </c>
      <c r="I189" s="21" t="s">
        <v>2258</v>
      </c>
      <c r="J189" s="21">
        <v>57</v>
      </c>
      <c r="K189" s="65"/>
      <c r="L189" s="21" t="s">
        <v>11001</v>
      </c>
      <c r="M189" s="4" t="s">
        <v>10971</v>
      </c>
      <c r="N189" s="21" t="s">
        <v>11036</v>
      </c>
      <c r="O189" s="4" t="s">
        <v>12174</v>
      </c>
      <c r="P189" s="21" t="s">
        <v>12175</v>
      </c>
      <c r="Q189" s="22" t="s">
        <v>460</v>
      </c>
      <c r="R189" s="23"/>
    </row>
    <row r="190" spans="1:18" ht="18.5" customHeight="1" thickBot="1" x14ac:dyDescent="0.6">
      <c r="B190" s="32"/>
      <c r="C190" s="24"/>
      <c r="D190" s="60"/>
      <c r="E190" s="63"/>
      <c r="F190" s="25"/>
      <c r="G190" s="26"/>
      <c r="H190" s="27">
        <v>6</v>
      </c>
      <c r="I190" s="26" t="s">
        <v>46</v>
      </c>
      <c r="J190" s="26"/>
      <c r="K190" s="66"/>
      <c r="L190" s="27" t="s">
        <v>1931</v>
      </c>
      <c r="M190" s="28"/>
      <c r="N190" s="26"/>
      <c r="O190" s="28"/>
      <c r="P190" s="26"/>
      <c r="Q190" s="29"/>
      <c r="R190" s="30"/>
    </row>
    <row r="191" spans="1:18" ht="18" customHeight="1" x14ac:dyDescent="0.55000000000000004">
      <c r="B191" s="33"/>
      <c r="C191" s="14"/>
      <c r="D191" s="58"/>
      <c r="E191" s="61" t="str">
        <f t="shared" ref="E191" si="50">IF(T193="非優先","非",IF(D191="","",IF(I191&gt;0.1,"単",IF(I192&gt;0.29,"連",IF(I193&gt;0.34,"複","※")))))</f>
        <v/>
      </c>
      <c r="F191" s="15"/>
      <c r="G191" s="16"/>
      <c r="H191" s="17"/>
      <c r="I191" s="17"/>
      <c r="J191" s="17" t="s">
        <v>46</v>
      </c>
      <c r="K191" s="64" t="s">
        <v>11160</v>
      </c>
      <c r="L191" s="17"/>
      <c r="M191" s="15"/>
      <c r="N191" s="17"/>
      <c r="O191" s="15"/>
      <c r="P191" s="17"/>
      <c r="Q191" s="18" t="s">
        <v>7304</v>
      </c>
      <c r="R191" s="19"/>
    </row>
    <row r="192" spans="1:18" ht="18.75" customHeight="1" x14ac:dyDescent="0.55000000000000004">
      <c r="B192" s="34"/>
      <c r="C192" s="20">
        <v>5</v>
      </c>
      <c r="D192" s="59"/>
      <c r="E192" s="62"/>
      <c r="F192" s="4" t="s">
        <v>1024</v>
      </c>
      <c r="G192" s="21" t="s">
        <v>305</v>
      </c>
      <c r="H192" s="21" t="s">
        <v>10964</v>
      </c>
      <c r="I192" s="21" t="s">
        <v>12176</v>
      </c>
      <c r="J192" s="21">
        <v>55</v>
      </c>
      <c r="K192" s="65"/>
      <c r="L192" s="21" t="s">
        <v>10965</v>
      </c>
      <c r="M192" s="4" t="s">
        <v>10971</v>
      </c>
      <c r="N192" s="21" t="s">
        <v>12079</v>
      </c>
      <c r="O192" s="4" t="s">
        <v>12015</v>
      </c>
      <c r="P192" s="21" t="s">
        <v>12177</v>
      </c>
      <c r="Q192" s="22" t="s">
        <v>305</v>
      </c>
      <c r="R192" s="23"/>
    </row>
    <row r="193" spans="3:18" ht="18.5" customHeight="1" thickBot="1" x14ac:dyDescent="0.6">
      <c r="C193" s="24"/>
      <c r="D193" s="60"/>
      <c r="E193" s="63"/>
      <c r="F193" s="25"/>
      <c r="G193" s="26"/>
      <c r="H193" s="27">
        <v>11</v>
      </c>
      <c r="I193" s="26" t="s">
        <v>46</v>
      </c>
      <c r="J193" s="26"/>
      <c r="K193" s="66"/>
      <c r="L193" s="27">
        <v>33</v>
      </c>
      <c r="M193" s="28"/>
      <c r="N193" s="26"/>
      <c r="O193" s="28"/>
      <c r="P193" s="26"/>
      <c r="Q193" s="29"/>
      <c r="R193" s="30"/>
    </row>
    <row r="194" spans="3:18" ht="18" customHeight="1" x14ac:dyDescent="0.55000000000000004">
      <c r="C194" s="14"/>
      <c r="D194" s="58"/>
      <c r="E194" s="61" t="str">
        <f t="shared" ref="E194" si="51">IF(T196="非優先","非",IF(D194="","",IF(I194&gt;0.1,"単",IF(I195&gt;0.29,"連",IF(I196&gt;0.34,"複","※")))))</f>
        <v/>
      </c>
      <c r="F194" s="15"/>
      <c r="G194" s="16"/>
      <c r="H194" s="17"/>
      <c r="I194" s="17"/>
      <c r="J194" s="17" t="s">
        <v>46</v>
      </c>
      <c r="K194" s="64" t="s">
        <v>12178</v>
      </c>
      <c r="L194" s="17"/>
      <c r="M194" s="15"/>
      <c r="N194" s="17"/>
      <c r="O194" s="15"/>
      <c r="P194" s="17"/>
      <c r="Q194" s="18" t="s">
        <v>7395</v>
      </c>
      <c r="R194" s="19"/>
    </row>
    <row r="195" spans="3:18" ht="18" customHeight="1" x14ac:dyDescent="0.55000000000000004">
      <c r="C195" s="20">
        <v>6</v>
      </c>
      <c r="D195" s="59"/>
      <c r="E195" s="62"/>
      <c r="F195" s="4" t="s">
        <v>4730</v>
      </c>
      <c r="G195" s="21" t="s">
        <v>446</v>
      </c>
      <c r="H195" s="21" t="s">
        <v>10981</v>
      </c>
      <c r="I195" s="21" t="s">
        <v>8543</v>
      </c>
      <c r="J195" s="21">
        <v>57</v>
      </c>
      <c r="K195" s="65"/>
      <c r="L195" s="21" t="s">
        <v>11001</v>
      </c>
      <c r="M195" s="4" t="s">
        <v>11017</v>
      </c>
      <c r="N195" s="21" t="s">
        <v>11424</v>
      </c>
      <c r="O195" s="4" t="s">
        <v>11002</v>
      </c>
      <c r="P195" s="21" t="s">
        <v>12179</v>
      </c>
      <c r="Q195" s="22" t="s">
        <v>446</v>
      </c>
      <c r="R195" s="23"/>
    </row>
    <row r="196" spans="3:18" ht="18.5" customHeight="1" thickBot="1" x14ac:dyDescent="0.6">
      <c r="C196" s="24"/>
      <c r="D196" s="60"/>
      <c r="E196" s="63"/>
      <c r="F196" s="25"/>
      <c r="G196" s="26"/>
      <c r="H196" s="27">
        <v>8</v>
      </c>
      <c r="I196" s="26" t="s">
        <v>46</v>
      </c>
      <c r="J196" s="26"/>
      <c r="K196" s="66"/>
      <c r="L196" s="27" t="s">
        <v>1931</v>
      </c>
      <c r="M196" s="28"/>
      <c r="N196" s="26"/>
      <c r="O196" s="28"/>
      <c r="P196" s="26"/>
      <c r="Q196" s="29"/>
      <c r="R196" s="30"/>
    </row>
    <row r="197" spans="3:18" ht="18" customHeight="1" x14ac:dyDescent="0.55000000000000004">
      <c r="C197" s="14"/>
      <c r="D197" s="58"/>
      <c r="E197" s="61" t="str">
        <f t="shared" ref="E197" si="52">IF(T199="非優先","非",IF(D197="","",IF(I197&gt;0.1,"単",IF(I198&gt;0.29,"連",IF(I199&gt;0.34,"複","※")))))</f>
        <v/>
      </c>
      <c r="F197" s="15"/>
      <c r="G197" s="16" t="s">
        <v>15</v>
      </c>
      <c r="H197" s="17"/>
      <c r="I197" s="17"/>
      <c r="J197" s="17" t="s">
        <v>46</v>
      </c>
      <c r="K197" s="64" t="s">
        <v>12180</v>
      </c>
      <c r="L197" s="17"/>
      <c r="M197" s="15"/>
      <c r="N197" s="17"/>
      <c r="O197" s="15"/>
      <c r="P197" s="17"/>
      <c r="Q197" s="18">
        <v>0</v>
      </c>
      <c r="R197" s="19"/>
    </row>
    <row r="198" spans="3:18" ht="18" customHeight="1" x14ac:dyDescent="0.55000000000000004">
      <c r="C198" s="20">
        <v>7</v>
      </c>
      <c r="D198" s="59"/>
      <c r="E198" s="62"/>
      <c r="F198" s="4" t="s">
        <v>12181</v>
      </c>
      <c r="G198" s="21" t="s">
        <v>3385</v>
      </c>
      <c r="H198" s="21" t="s">
        <v>12182</v>
      </c>
      <c r="I198" s="21" t="s">
        <v>11323</v>
      </c>
      <c r="J198" s="21">
        <v>53</v>
      </c>
      <c r="K198" s="65"/>
      <c r="L198" s="21" t="s">
        <v>10965</v>
      </c>
      <c r="M198" s="4" t="s">
        <v>10982</v>
      </c>
      <c r="N198" s="21" t="s">
        <v>11995</v>
      </c>
      <c r="O198" s="4" t="s">
        <v>12183</v>
      </c>
      <c r="P198" s="21" t="s">
        <v>12184</v>
      </c>
      <c r="Q198" s="22" t="s">
        <v>3385</v>
      </c>
      <c r="R198" s="23"/>
    </row>
    <row r="199" spans="3:18" ht="18.5" customHeight="1" thickBot="1" x14ac:dyDescent="0.6">
      <c r="C199" s="24"/>
      <c r="D199" s="60"/>
      <c r="E199" s="63"/>
      <c r="F199" s="25"/>
      <c r="G199" s="26" t="s">
        <v>15</v>
      </c>
      <c r="H199" s="27">
        <v>16</v>
      </c>
      <c r="I199" s="26" t="s">
        <v>46</v>
      </c>
      <c r="J199" s="26" t="s">
        <v>15</v>
      </c>
      <c r="K199" s="66"/>
      <c r="L199" s="27">
        <v>20</v>
      </c>
      <c r="M199" s="28"/>
      <c r="N199" s="26"/>
      <c r="O199" s="28"/>
      <c r="P199" s="26"/>
      <c r="Q199" s="29"/>
      <c r="R199" s="30"/>
    </row>
    <row r="200" spans="3:18" ht="18" customHeight="1" x14ac:dyDescent="0.55000000000000004">
      <c r="C200" s="14"/>
      <c r="D200" s="58"/>
      <c r="E200" s="61" t="str">
        <f t="shared" ref="E200" si="53">IF(T202="非優先","非",IF(D200="","",IF(I200&gt;0.1,"単",IF(I201&gt;0.29,"連",IF(I202&gt;0.34,"複","※")))))</f>
        <v/>
      </c>
      <c r="F200" s="15"/>
      <c r="G200" s="16"/>
      <c r="H200" s="17"/>
      <c r="I200" s="17"/>
      <c r="J200" s="17"/>
      <c r="K200" s="64" t="s">
        <v>12185</v>
      </c>
      <c r="L200" s="17"/>
      <c r="M200" s="15"/>
      <c r="N200" s="17"/>
      <c r="O200" s="15"/>
      <c r="P200" s="17"/>
      <c r="Q200" s="18" t="s">
        <v>12128</v>
      </c>
      <c r="R200" s="19"/>
    </row>
    <row r="201" spans="3:18" ht="18" customHeight="1" x14ac:dyDescent="0.55000000000000004">
      <c r="C201" s="20">
        <v>8</v>
      </c>
      <c r="D201" s="59"/>
      <c r="E201" s="62"/>
      <c r="F201" s="4" t="s">
        <v>8366</v>
      </c>
      <c r="G201" s="21" t="s">
        <v>475</v>
      </c>
      <c r="H201" s="21" t="s">
        <v>10981</v>
      </c>
      <c r="I201" s="21" t="s">
        <v>12186</v>
      </c>
      <c r="J201" s="21">
        <v>55</v>
      </c>
      <c r="K201" s="65"/>
      <c r="L201" s="21" t="s">
        <v>10965</v>
      </c>
      <c r="M201" s="4" t="s">
        <v>10971</v>
      </c>
      <c r="N201" s="21" t="s">
        <v>12187</v>
      </c>
      <c r="O201" s="4" t="s">
        <v>12188</v>
      </c>
      <c r="P201" s="21" t="s">
        <v>12189</v>
      </c>
      <c r="Q201" s="22" t="s">
        <v>475</v>
      </c>
      <c r="R201" s="23"/>
    </row>
    <row r="202" spans="3:18" ht="18.5" customHeight="1" thickBot="1" x14ac:dyDescent="0.6">
      <c r="C202" s="24"/>
      <c r="D202" s="60"/>
      <c r="E202" s="63"/>
      <c r="F202" s="25"/>
      <c r="G202" s="26"/>
      <c r="H202" s="27">
        <v>8</v>
      </c>
      <c r="I202" s="26" t="s">
        <v>46</v>
      </c>
      <c r="J202" s="26"/>
      <c r="K202" s="66"/>
      <c r="L202" s="27">
        <v>31</v>
      </c>
      <c r="M202" s="28"/>
      <c r="N202" s="26"/>
      <c r="O202" s="28"/>
      <c r="P202" s="26"/>
      <c r="Q202" s="29"/>
      <c r="R202" s="30"/>
    </row>
    <row r="203" spans="3:18" ht="18" customHeight="1" x14ac:dyDescent="0.55000000000000004">
      <c r="C203" s="14"/>
      <c r="D203" s="58"/>
      <c r="E203" s="61" t="str">
        <f t="shared" ref="E203" si="54">IF(T205="非優先","非",IF(D203="","",IF(I203&gt;0.1,"単",IF(I204&gt;0.29,"連",IF(I205&gt;0.34,"複","※")))))</f>
        <v/>
      </c>
      <c r="F203" s="15"/>
      <c r="G203" s="16"/>
      <c r="H203" s="17"/>
      <c r="I203" s="17"/>
      <c r="J203" s="17" t="s">
        <v>46</v>
      </c>
      <c r="K203" s="64" t="s">
        <v>11108</v>
      </c>
      <c r="L203" s="17"/>
      <c r="M203" s="15"/>
      <c r="N203" s="17"/>
      <c r="O203" s="15"/>
      <c r="P203" s="17"/>
      <c r="Q203" s="18" t="s">
        <v>8552</v>
      </c>
      <c r="R203" s="19"/>
    </row>
    <row r="204" spans="3:18" ht="18" customHeight="1" x14ac:dyDescent="0.55000000000000004">
      <c r="C204" s="20">
        <v>9</v>
      </c>
      <c r="D204" s="59"/>
      <c r="E204" s="62"/>
      <c r="F204" s="4" t="s">
        <v>12190</v>
      </c>
      <c r="G204" s="21" t="s">
        <v>1514</v>
      </c>
      <c r="H204" s="21" t="s">
        <v>11092</v>
      </c>
      <c r="I204" s="21" t="s">
        <v>2401</v>
      </c>
      <c r="J204" s="21">
        <v>55</v>
      </c>
      <c r="K204" s="65"/>
      <c r="L204" s="21" t="s">
        <v>10965</v>
      </c>
      <c r="M204" s="4" t="s">
        <v>10966</v>
      </c>
      <c r="N204" s="21" t="s">
        <v>11106</v>
      </c>
      <c r="O204" s="4" t="s">
        <v>12191</v>
      </c>
      <c r="P204" s="21" t="s">
        <v>12192</v>
      </c>
      <c r="Q204" s="22" t="s">
        <v>1514</v>
      </c>
      <c r="R204" s="23"/>
    </row>
    <row r="205" spans="3:18" ht="18.5" customHeight="1" thickBot="1" x14ac:dyDescent="0.6">
      <c r="C205" s="24"/>
      <c r="D205" s="60"/>
      <c r="E205" s="63"/>
      <c r="F205" s="25"/>
      <c r="G205" s="26"/>
      <c r="H205" s="27" t="e">
        <v>#VALUE!</v>
      </c>
      <c r="I205" s="26"/>
      <c r="J205" s="26" t="s">
        <v>15</v>
      </c>
      <c r="K205" s="66"/>
      <c r="L205" s="27">
        <v>26</v>
      </c>
      <c r="M205" s="28"/>
      <c r="N205" s="26"/>
      <c r="O205" s="28"/>
      <c r="P205" s="26"/>
      <c r="Q205" s="29"/>
      <c r="R205" s="30"/>
    </row>
    <row r="206" spans="3:18" ht="18" customHeight="1" x14ac:dyDescent="0.55000000000000004">
      <c r="C206" s="14"/>
      <c r="D206" s="58"/>
      <c r="E206" s="61" t="str">
        <f t="shared" ref="E206" si="55">IF(T208="非優先","非",IF(D206="","",IF(I206&gt;0.1,"単",IF(I207&gt;0.29,"連",IF(I208&gt;0.34,"複","※")))))</f>
        <v/>
      </c>
      <c r="F206" s="15"/>
      <c r="G206" s="16"/>
      <c r="H206" s="17"/>
      <c r="I206" s="17"/>
      <c r="J206" s="17" t="s">
        <v>46</v>
      </c>
      <c r="K206" s="64" t="s">
        <v>11160</v>
      </c>
      <c r="L206" s="17"/>
      <c r="M206" s="15"/>
      <c r="N206" s="17"/>
      <c r="O206" s="15"/>
      <c r="P206" s="17"/>
      <c r="Q206" s="18" t="s">
        <v>6719</v>
      </c>
      <c r="R206" s="19"/>
    </row>
    <row r="207" spans="3:18" ht="18" customHeight="1" x14ac:dyDescent="0.55000000000000004">
      <c r="C207" s="20">
        <v>10</v>
      </c>
      <c r="D207" s="59"/>
      <c r="E207" s="62"/>
      <c r="F207" s="4" t="s">
        <v>3722</v>
      </c>
      <c r="G207" s="21" t="s">
        <v>1577</v>
      </c>
      <c r="H207" s="21" t="s">
        <v>10981</v>
      </c>
      <c r="I207" s="21" t="s">
        <v>9</v>
      </c>
      <c r="J207" s="21">
        <v>55</v>
      </c>
      <c r="K207" s="65"/>
      <c r="L207" s="21" t="s">
        <v>10965</v>
      </c>
      <c r="M207" s="4" t="s">
        <v>10971</v>
      </c>
      <c r="N207" s="21" t="s">
        <v>11066</v>
      </c>
      <c r="O207" s="4" t="s">
        <v>11749</v>
      </c>
      <c r="P207" s="21" t="s">
        <v>12193</v>
      </c>
      <c r="Q207" s="22" t="s">
        <v>1577</v>
      </c>
      <c r="R207" s="23"/>
    </row>
    <row r="208" spans="3:18" ht="18.5" customHeight="1" thickBot="1" x14ac:dyDescent="0.6">
      <c r="C208" s="24"/>
      <c r="D208" s="60"/>
      <c r="E208" s="63"/>
      <c r="F208" s="25"/>
      <c r="G208" s="26"/>
      <c r="H208" s="27">
        <v>8</v>
      </c>
      <c r="I208" s="26"/>
      <c r="J208" s="26"/>
      <c r="K208" s="66"/>
      <c r="L208" s="27">
        <v>16</v>
      </c>
      <c r="M208" s="28"/>
      <c r="N208" s="26"/>
      <c r="O208" s="28"/>
      <c r="P208" s="26"/>
      <c r="Q208" s="29"/>
      <c r="R208" s="30"/>
    </row>
    <row r="209" spans="1:18" ht="18" customHeight="1" x14ac:dyDescent="0.55000000000000004">
      <c r="C209" s="14"/>
      <c r="D209" s="58"/>
      <c r="E209" s="61" t="str">
        <f t="shared" ref="E209" si="56">IF(T211="非優先","非",IF(D209="","",IF(I209&gt;0.1,"単",IF(I210&gt;0.29,"連",IF(I211&gt;0.34,"複","※")))))</f>
        <v/>
      </c>
      <c r="F209" s="15"/>
      <c r="G209" s="16"/>
      <c r="H209" s="17"/>
      <c r="I209" s="17"/>
      <c r="J209" s="17" t="s">
        <v>46</v>
      </c>
      <c r="K209" s="64" t="s">
        <v>12125</v>
      </c>
      <c r="L209" s="17"/>
      <c r="M209" s="15"/>
      <c r="N209" s="17"/>
      <c r="O209" s="15"/>
      <c r="P209" s="17"/>
      <c r="Q209" s="18" t="s">
        <v>8554</v>
      </c>
      <c r="R209" s="19"/>
    </row>
    <row r="210" spans="1:18" ht="18" customHeight="1" x14ac:dyDescent="0.55000000000000004">
      <c r="C210" s="20">
        <v>11</v>
      </c>
      <c r="D210" s="59"/>
      <c r="E210" s="62"/>
      <c r="F210" s="4" t="s">
        <v>3339</v>
      </c>
      <c r="G210" s="21" t="s">
        <v>160</v>
      </c>
      <c r="H210" s="21" t="s">
        <v>11003</v>
      </c>
      <c r="I210" s="21" t="s">
        <v>3</v>
      </c>
      <c r="J210" s="21">
        <v>55</v>
      </c>
      <c r="K210" s="65"/>
      <c r="L210" s="21" t="s">
        <v>10965</v>
      </c>
      <c r="M210" s="4" t="s">
        <v>10982</v>
      </c>
      <c r="N210" s="21" t="s">
        <v>11036</v>
      </c>
      <c r="O210" s="4" t="s">
        <v>12194</v>
      </c>
      <c r="P210" s="21" t="s">
        <v>12195</v>
      </c>
      <c r="Q210" s="22" t="s">
        <v>160</v>
      </c>
      <c r="R210" s="23"/>
    </row>
    <row r="211" spans="1:18" ht="18.5" customHeight="1" thickBot="1" x14ac:dyDescent="0.6">
      <c r="C211" s="24"/>
      <c r="D211" s="60"/>
      <c r="E211" s="63"/>
      <c r="F211" s="25"/>
      <c r="G211" s="26"/>
      <c r="H211" s="27">
        <v>7</v>
      </c>
      <c r="I211" s="26"/>
      <c r="J211" s="26" t="s">
        <v>15</v>
      </c>
      <c r="K211" s="66"/>
      <c r="L211" s="27">
        <v>16</v>
      </c>
      <c r="M211" s="28"/>
      <c r="N211" s="26"/>
      <c r="O211" s="28"/>
      <c r="P211" s="26"/>
      <c r="Q211" s="29"/>
      <c r="R211" s="30"/>
    </row>
    <row r="212" spans="1:18" ht="18" customHeight="1" x14ac:dyDescent="0.55000000000000004">
      <c r="C212" s="14"/>
      <c r="D212" s="58"/>
      <c r="E212" s="61" t="str">
        <f t="shared" ref="E212" si="57">IF(T214="非優先","非",IF(D212="","",IF(I212&gt;0.1,"単",IF(I213&gt;0.29,"連",IF(I214&gt;0.34,"複","※")))))</f>
        <v/>
      </c>
      <c r="F212" s="15"/>
      <c r="G212" s="16"/>
      <c r="H212" s="17"/>
      <c r="I212" s="17"/>
      <c r="J212" s="17" t="s">
        <v>46</v>
      </c>
      <c r="K212" s="64" t="s">
        <v>12196</v>
      </c>
      <c r="L212" s="17"/>
      <c r="M212" s="15"/>
      <c r="N212" s="17"/>
      <c r="O212" s="15"/>
      <c r="P212" s="17"/>
      <c r="Q212" s="18" t="s">
        <v>8313</v>
      </c>
      <c r="R212" s="19"/>
    </row>
    <row r="213" spans="1:18" ht="18" customHeight="1" x14ac:dyDescent="0.55000000000000004">
      <c r="C213" s="20">
        <v>12</v>
      </c>
      <c r="D213" s="59"/>
      <c r="E213" s="62"/>
      <c r="F213" s="4" t="s">
        <v>6731</v>
      </c>
      <c r="G213" s="21" t="s">
        <v>436</v>
      </c>
      <c r="H213" s="21" t="s">
        <v>11024</v>
      </c>
      <c r="I213" s="21" t="s">
        <v>12197</v>
      </c>
      <c r="J213" s="21">
        <v>55</v>
      </c>
      <c r="K213" s="65"/>
      <c r="L213" s="21" t="s">
        <v>10965</v>
      </c>
      <c r="M213" s="4" t="s">
        <v>10971</v>
      </c>
      <c r="N213" s="21" t="s">
        <v>11097</v>
      </c>
      <c r="O213" s="4" t="s">
        <v>11031</v>
      </c>
      <c r="P213" s="21" t="s">
        <v>12198</v>
      </c>
      <c r="Q213" s="22" t="s">
        <v>436</v>
      </c>
      <c r="R213" s="23"/>
    </row>
    <row r="214" spans="1:18" ht="18.5" customHeight="1" thickBot="1" x14ac:dyDescent="0.6">
      <c r="C214" s="24"/>
      <c r="D214" s="60"/>
      <c r="E214" s="63"/>
      <c r="F214" s="25"/>
      <c r="G214" s="26"/>
      <c r="H214" s="27">
        <v>10</v>
      </c>
      <c r="I214" s="26"/>
      <c r="J214" s="26" t="s">
        <v>15</v>
      </c>
      <c r="K214" s="66"/>
      <c r="L214" s="27">
        <v>26</v>
      </c>
      <c r="M214" s="28"/>
      <c r="N214" s="26"/>
      <c r="O214" s="28"/>
      <c r="P214" s="26"/>
      <c r="Q214" s="29"/>
      <c r="R214" s="30"/>
    </row>
    <row r="215" spans="1:18" ht="18" customHeight="1" x14ac:dyDescent="0.55000000000000004">
      <c r="C215" s="14"/>
      <c r="D215" s="58"/>
      <c r="E215" s="61" t="str">
        <f t="shared" ref="E215" si="58">IF(T217="非優先","非",IF(D215="","",IF(I215&gt;0.1,"単",IF(I216&gt;0.29,"連",IF(I217&gt;0.34,"複","※")))))</f>
        <v/>
      </c>
      <c r="F215" s="15"/>
      <c r="G215" s="16"/>
      <c r="H215" s="17"/>
      <c r="I215" s="17"/>
      <c r="J215" s="17" t="s">
        <v>46</v>
      </c>
      <c r="K215" s="64" t="s">
        <v>12199</v>
      </c>
      <c r="L215" s="17"/>
      <c r="M215" s="15"/>
      <c r="N215" s="17"/>
      <c r="O215" s="15"/>
      <c r="P215" s="17"/>
      <c r="Q215" s="18" t="s">
        <v>8558</v>
      </c>
      <c r="R215" s="19"/>
    </row>
    <row r="216" spans="1:18" ht="18" customHeight="1" x14ac:dyDescent="0.55000000000000004">
      <c r="C216" s="20">
        <v>13</v>
      </c>
      <c r="D216" s="59"/>
      <c r="E216" s="62"/>
      <c r="F216" s="4" t="s">
        <v>8663</v>
      </c>
      <c r="G216" s="21" t="s">
        <v>3331</v>
      </c>
      <c r="H216" s="21" t="s">
        <v>10991</v>
      </c>
      <c r="I216" s="21" t="s">
        <v>8570</v>
      </c>
      <c r="J216" s="21">
        <v>55</v>
      </c>
      <c r="K216" s="65"/>
      <c r="L216" s="21" t="s">
        <v>10965</v>
      </c>
      <c r="M216" s="4" t="s">
        <v>11004</v>
      </c>
      <c r="N216" s="21" t="s">
        <v>11036</v>
      </c>
      <c r="O216" s="4" t="s">
        <v>12200</v>
      </c>
      <c r="P216" s="21" t="s">
        <v>12201</v>
      </c>
      <c r="Q216" s="22" t="s">
        <v>3331</v>
      </c>
      <c r="R216" s="23"/>
    </row>
    <row r="217" spans="1:18" ht="18.5" customHeight="1" thickBot="1" x14ac:dyDescent="0.6">
      <c r="C217" s="24"/>
      <c r="D217" s="60"/>
      <c r="E217" s="63"/>
      <c r="F217" s="25"/>
      <c r="G217" s="26"/>
      <c r="H217" s="27">
        <v>12</v>
      </c>
      <c r="I217" s="26" t="s">
        <v>46</v>
      </c>
      <c r="J217" s="26"/>
      <c r="K217" s="66"/>
      <c r="L217" s="27">
        <v>34</v>
      </c>
      <c r="M217" s="28"/>
      <c r="N217" s="26"/>
      <c r="O217" s="28"/>
      <c r="P217" s="26"/>
      <c r="Q217" s="29"/>
      <c r="R217" s="30"/>
    </row>
    <row r="218" spans="1:18" x14ac:dyDescent="0.55000000000000004">
      <c r="A218" s="35"/>
      <c r="B218" s="35"/>
      <c r="C218" s="36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</row>
    <row r="219" spans="1:18" x14ac:dyDescent="0.55000000000000004">
      <c r="A219" t="s">
        <v>11103</v>
      </c>
      <c r="B219" t="s">
        <v>10942</v>
      </c>
      <c r="C219" s="11" t="s">
        <v>10943</v>
      </c>
      <c r="D219" t="s">
        <v>2</v>
      </c>
      <c r="E219" t="s">
        <v>10996</v>
      </c>
      <c r="F219" t="s">
        <v>0</v>
      </c>
      <c r="G219" t="s">
        <v>10945</v>
      </c>
      <c r="H219" t="s">
        <v>10946</v>
      </c>
      <c r="I219" t="s">
        <v>1</v>
      </c>
      <c r="J219" t="s">
        <v>10947</v>
      </c>
      <c r="K219" t="s">
        <v>10948</v>
      </c>
      <c r="L219" t="s">
        <v>10949</v>
      </c>
      <c r="M219" t="s">
        <v>10950</v>
      </c>
      <c r="N219" t="s">
        <v>10951</v>
      </c>
      <c r="O219" t="s">
        <v>10952</v>
      </c>
      <c r="P219" t="s">
        <v>10953</v>
      </c>
      <c r="Q219" t="s">
        <v>10954</v>
      </c>
    </row>
    <row r="220" spans="1:18" x14ac:dyDescent="0.55000000000000004">
      <c r="A220" t="s">
        <v>10956</v>
      </c>
      <c r="B220" t="s">
        <v>11133</v>
      </c>
      <c r="H220" s="1"/>
    </row>
    <row r="221" spans="1:18" x14ac:dyDescent="0.55000000000000004">
      <c r="A221" s="1">
        <v>6</v>
      </c>
      <c r="B221" s="1"/>
      <c r="C221" s="12" t="s">
        <v>10956</v>
      </c>
      <c r="D221" s="1" t="s">
        <v>11133</v>
      </c>
      <c r="F221" s="1" t="s">
        <v>10999</v>
      </c>
    </row>
    <row r="222" spans="1:18" ht="18.5" thickBot="1" x14ac:dyDescent="0.6">
      <c r="C222" s="13">
        <v>6</v>
      </c>
      <c r="D222" t="s">
        <v>10961</v>
      </c>
      <c r="E222">
        <f>VALUE(B220)</f>
        <v>1200</v>
      </c>
      <c r="F222" t="s">
        <v>10956</v>
      </c>
      <c r="I222" s="5"/>
    </row>
    <row r="223" spans="1:18" ht="18" customHeight="1" x14ac:dyDescent="0.55000000000000004">
      <c r="A223" t="s">
        <v>11059</v>
      </c>
      <c r="B223">
        <v>4</v>
      </c>
      <c r="C223" s="14"/>
      <c r="D223" s="58"/>
      <c r="E223" s="61" t="str">
        <f>IF(T225="非優先","非",IF(D223="","",IF(I223&gt;0.1,"単",IF(I224&gt;0.29,"連",IF(I225&gt;0.34,"複","※")))))</f>
        <v/>
      </c>
      <c r="F223" s="15"/>
      <c r="G223" s="16"/>
      <c r="H223" s="17"/>
      <c r="I223" s="17"/>
      <c r="J223" s="17" t="s">
        <v>46</v>
      </c>
      <c r="K223" s="64" t="s">
        <v>11049</v>
      </c>
      <c r="L223" s="17"/>
      <c r="M223" s="15"/>
      <c r="N223" s="17"/>
      <c r="O223" s="15"/>
      <c r="P223" s="17"/>
      <c r="Q223" s="18" t="s">
        <v>7392</v>
      </c>
      <c r="R223" s="19"/>
    </row>
    <row r="224" spans="1:18" ht="18" customHeight="1" x14ac:dyDescent="0.55000000000000004">
      <c r="A224" t="s">
        <v>11060</v>
      </c>
      <c r="B224">
        <v>12</v>
      </c>
      <c r="C224" s="20">
        <v>1</v>
      </c>
      <c r="D224" s="59"/>
      <c r="E224" s="62"/>
      <c r="F224" s="4" t="s">
        <v>485</v>
      </c>
      <c r="G224" s="21" t="s">
        <v>164</v>
      </c>
      <c r="H224" s="21" t="s">
        <v>10991</v>
      </c>
      <c r="I224" s="21" t="s">
        <v>9</v>
      </c>
      <c r="J224" s="21">
        <v>56</v>
      </c>
      <c r="K224" s="65"/>
      <c r="L224" s="21" t="s">
        <v>10965</v>
      </c>
      <c r="M224" s="4" t="s">
        <v>10971</v>
      </c>
      <c r="N224" s="21" t="s">
        <v>11345</v>
      </c>
      <c r="O224" s="4" t="s">
        <v>11154</v>
      </c>
      <c r="P224" s="21" t="s">
        <v>12202</v>
      </c>
      <c r="Q224" s="22" t="s">
        <v>164</v>
      </c>
      <c r="R224" s="23"/>
    </row>
    <row r="225" spans="1:18" ht="18.5" customHeight="1" thickBot="1" x14ac:dyDescent="0.6">
      <c r="A225" t="s">
        <v>11061</v>
      </c>
      <c r="B225">
        <v>9</v>
      </c>
      <c r="C225" s="24"/>
      <c r="D225" s="60"/>
      <c r="E225" s="63"/>
      <c r="F225" s="25" t="s">
        <v>11070</v>
      </c>
      <c r="G225" s="26"/>
      <c r="H225" s="27">
        <v>12</v>
      </c>
      <c r="I225" s="26" t="s">
        <v>46</v>
      </c>
      <c r="J225" s="26"/>
      <c r="K225" s="66"/>
      <c r="L225" s="27">
        <v>16</v>
      </c>
      <c r="M225" s="28"/>
      <c r="N225" s="26"/>
      <c r="O225" s="28"/>
      <c r="P225" s="26"/>
      <c r="Q225" s="37">
        <v>65</v>
      </c>
      <c r="R225" s="21"/>
    </row>
    <row r="226" spans="1:18" ht="18" customHeight="1" x14ac:dyDescent="0.55000000000000004">
      <c r="A226" t="s">
        <v>11063</v>
      </c>
      <c r="B226">
        <v>2</v>
      </c>
      <c r="C226" s="14"/>
      <c r="D226" s="58"/>
      <c r="E226" s="61" t="str">
        <f t="shared" ref="E226" si="59">IF(T228="非優先","非",IF(D226="","",IF(I226&gt;0.1,"単",IF(I227&gt;0.29,"連",IF(I228&gt;0.34,"複","※")))))</f>
        <v/>
      </c>
      <c r="F226" s="15"/>
      <c r="G226" s="16"/>
      <c r="H226" s="17"/>
      <c r="I226" s="17"/>
      <c r="J226" s="17" t="s">
        <v>46</v>
      </c>
      <c r="K226" s="64" t="s">
        <v>11428</v>
      </c>
      <c r="L226" s="17"/>
      <c r="M226" s="15"/>
      <c r="N226" s="17"/>
      <c r="O226" s="15"/>
      <c r="P226" s="17"/>
      <c r="Q226" s="18" t="s">
        <v>12203</v>
      </c>
      <c r="R226" s="19"/>
    </row>
    <row r="227" spans="1:18" ht="18.75" customHeight="1" x14ac:dyDescent="0.55000000000000004">
      <c r="B227" s="31"/>
      <c r="C227" s="20">
        <v>2</v>
      </c>
      <c r="D227" s="59"/>
      <c r="E227" s="62"/>
      <c r="F227" s="4" t="s">
        <v>8668</v>
      </c>
      <c r="G227" s="21" t="s">
        <v>41</v>
      </c>
      <c r="H227" s="21" t="s">
        <v>10981</v>
      </c>
      <c r="I227" s="21" t="s">
        <v>8547</v>
      </c>
      <c r="J227" s="21">
        <v>58</v>
      </c>
      <c r="K227" s="65"/>
      <c r="L227" s="21" t="s">
        <v>11001</v>
      </c>
      <c r="M227" s="4" t="s">
        <v>10971</v>
      </c>
      <c r="N227" s="21" t="s">
        <v>11083</v>
      </c>
      <c r="O227" s="4" t="s">
        <v>11895</v>
      </c>
      <c r="P227" s="21" t="s">
        <v>12204</v>
      </c>
      <c r="Q227" s="22" t="s">
        <v>41</v>
      </c>
      <c r="R227" s="23"/>
    </row>
    <row r="228" spans="1:18" ht="18.5" customHeight="1" thickBot="1" x14ac:dyDescent="0.6">
      <c r="B228" s="32"/>
      <c r="C228" s="24"/>
      <c r="D228" s="60"/>
      <c r="E228" s="63"/>
      <c r="F228" s="25" t="s">
        <v>11070</v>
      </c>
      <c r="G228" s="26"/>
      <c r="H228" s="27">
        <v>8</v>
      </c>
      <c r="I228" s="26" t="s">
        <v>46</v>
      </c>
      <c r="J228" s="26" t="s">
        <v>15</v>
      </c>
      <c r="K228" s="66"/>
      <c r="L228" s="27">
        <v>21</v>
      </c>
      <c r="M228" s="28"/>
      <c r="N228" s="26"/>
      <c r="O228" s="28"/>
      <c r="P228" s="26"/>
      <c r="Q228" s="37">
        <v>85</v>
      </c>
      <c r="R228" s="30"/>
    </row>
    <row r="229" spans="1:18" ht="18" customHeight="1" x14ac:dyDescent="0.55000000000000004">
      <c r="B229" s="32"/>
      <c r="C229" s="14"/>
      <c r="D229" s="58"/>
      <c r="E229" s="61" t="str">
        <f t="shared" ref="E229" si="60">IF(T231="非優先","非",IF(D229="","",IF(I229&gt;0.1,"単",IF(I230&gt;0.29,"連",IF(I231&gt;0.34,"複","※")))))</f>
        <v/>
      </c>
      <c r="F229" s="15"/>
      <c r="G229" s="16"/>
      <c r="H229" s="17"/>
      <c r="I229" s="17"/>
      <c r="J229" s="17" t="s">
        <v>46</v>
      </c>
      <c r="K229" s="64" t="s">
        <v>11056</v>
      </c>
      <c r="L229" s="17"/>
      <c r="M229" s="15"/>
      <c r="N229" s="17"/>
      <c r="O229" s="15"/>
      <c r="P229" s="17"/>
      <c r="Q229" s="18" t="s">
        <v>7389</v>
      </c>
      <c r="R229" s="19"/>
    </row>
    <row r="230" spans="1:18" ht="18" customHeight="1" x14ac:dyDescent="0.55000000000000004">
      <c r="B230" s="32"/>
      <c r="C230" s="20">
        <v>3</v>
      </c>
      <c r="D230" s="59"/>
      <c r="E230" s="62"/>
      <c r="F230" s="4" t="s">
        <v>1333</v>
      </c>
      <c r="G230" s="21" t="s">
        <v>443</v>
      </c>
      <c r="H230" s="21" t="s">
        <v>10970</v>
      </c>
      <c r="I230" s="21" t="s">
        <v>8570</v>
      </c>
      <c r="J230" s="21">
        <v>58</v>
      </c>
      <c r="K230" s="65"/>
      <c r="L230" s="21" t="s">
        <v>11001</v>
      </c>
      <c r="M230" s="4" t="s">
        <v>10966</v>
      </c>
      <c r="N230" s="21" t="s">
        <v>11014</v>
      </c>
      <c r="O230" s="4" t="s">
        <v>10983</v>
      </c>
      <c r="P230" s="21" t="s">
        <v>12205</v>
      </c>
      <c r="Q230" s="22" t="s">
        <v>443</v>
      </c>
      <c r="R230" s="23"/>
    </row>
    <row r="231" spans="1:18" ht="18.5" customHeight="1" thickBot="1" x14ac:dyDescent="0.6">
      <c r="B231" s="32"/>
      <c r="C231" s="24"/>
      <c r="D231" s="60"/>
      <c r="E231" s="63"/>
      <c r="F231" s="25" t="s">
        <v>11067</v>
      </c>
      <c r="G231" s="26"/>
      <c r="H231" s="27">
        <v>6</v>
      </c>
      <c r="I231" s="26" t="s">
        <v>46</v>
      </c>
      <c r="J231" s="26" t="s">
        <v>15</v>
      </c>
      <c r="K231" s="66"/>
      <c r="L231" s="27">
        <v>34</v>
      </c>
      <c r="M231" s="28"/>
      <c r="N231" s="26"/>
      <c r="O231" s="28"/>
      <c r="P231" s="26"/>
      <c r="Q231" s="37">
        <v>91</v>
      </c>
      <c r="R231" s="30"/>
    </row>
    <row r="232" spans="1:18" ht="18" customHeight="1" x14ac:dyDescent="0.55000000000000004">
      <c r="B232" s="32"/>
      <c r="C232" s="14"/>
      <c r="D232" s="58"/>
      <c r="E232" s="61" t="str">
        <f t="shared" ref="E232" si="61">IF(T234="非優先","非",IF(D232="","",IF(I232&gt;0.1,"単",IF(I233&gt;0.29,"連",IF(I234&gt;0.34,"複","※")))))</f>
        <v/>
      </c>
      <c r="F232" s="15"/>
      <c r="G232" s="16"/>
      <c r="H232" s="17"/>
      <c r="I232" s="17"/>
      <c r="J232" s="17" t="s">
        <v>46</v>
      </c>
      <c r="K232" s="64" t="s">
        <v>11088</v>
      </c>
      <c r="L232" s="17"/>
      <c r="M232" s="15"/>
      <c r="N232" s="17"/>
      <c r="O232" s="15"/>
      <c r="P232" s="17"/>
      <c r="Q232" s="18" t="s">
        <v>7398</v>
      </c>
      <c r="R232" s="19"/>
    </row>
    <row r="233" spans="1:18" ht="18.75" customHeight="1" x14ac:dyDescent="0.55000000000000004">
      <c r="B233" s="32"/>
      <c r="C233" s="20">
        <v>4</v>
      </c>
      <c r="D233" s="59"/>
      <c r="E233" s="62"/>
      <c r="F233" s="4" t="s">
        <v>12206</v>
      </c>
      <c r="G233" s="21" t="s">
        <v>788</v>
      </c>
      <c r="H233" s="21" t="s">
        <v>10981</v>
      </c>
      <c r="I233" s="21" t="s">
        <v>5</v>
      </c>
      <c r="J233" s="21">
        <v>56</v>
      </c>
      <c r="K233" s="65"/>
      <c r="L233" s="21" t="s">
        <v>10965</v>
      </c>
      <c r="M233" s="4" t="s">
        <v>10971</v>
      </c>
      <c r="N233" s="21" t="s">
        <v>12207</v>
      </c>
      <c r="O233" s="4" t="s">
        <v>12208</v>
      </c>
      <c r="P233" s="21" t="s">
        <v>12209</v>
      </c>
      <c r="Q233" s="22" t="s">
        <v>788</v>
      </c>
      <c r="R233" s="23"/>
    </row>
    <row r="234" spans="1:18" ht="18.5" customHeight="1" thickBot="1" x14ac:dyDescent="0.6">
      <c r="B234" s="32"/>
      <c r="C234" s="24"/>
      <c r="D234" s="60"/>
      <c r="E234" s="63"/>
      <c r="F234" s="25" t="s">
        <v>11070</v>
      </c>
      <c r="G234" s="26"/>
      <c r="H234" s="27">
        <v>8</v>
      </c>
      <c r="I234" s="26" t="s">
        <v>46</v>
      </c>
      <c r="J234" s="26" t="s">
        <v>15</v>
      </c>
      <c r="K234" s="66"/>
      <c r="L234" s="27">
        <v>27</v>
      </c>
      <c r="M234" s="28"/>
      <c r="N234" s="26"/>
      <c r="O234" s="28"/>
      <c r="P234" s="26"/>
      <c r="Q234" s="37">
        <v>74</v>
      </c>
      <c r="R234" s="30"/>
    </row>
    <row r="235" spans="1:18" ht="18" customHeight="1" x14ac:dyDescent="0.55000000000000004">
      <c r="B235" s="33"/>
      <c r="C235" s="14"/>
      <c r="D235" s="58"/>
      <c r="E235" s="61" t="str">
        <f t="shared" ref="E235" si="62">IF(T237="非優先","非",IF(D235="","",IF(I235&gt;0.1,"単",IF(I236&gt;0.29,"連",IF(I237&gt;0.34,"複","※")))))</f>
        <v/>
      </c>
      <c r="F235" s="15"/>
      <c r="G235" s="16"/>
      <c r="H235" s="17"/>
      <c r="I235" s="17"/>
      <c r="J235" s="17" t="s">
        <v>46</v>
      </c>
      <c r="K235" s="64" t="s">
        <v>12210</v>
      </c>
      <c r="L235" s="17"/>
      <c r="M235" s="15"/>
      <c r="N235" s="17"/>
      <c r="O235" s="15"/>
      <c r="P235" s="17"/>
      <c r="Q235" s="18" t="s">
        <v>8568</v>
      </c>
      <c r="R235" s="19"/>
    </row>
    <row r="236" spans="1:18" ht="18.75" customHeight="1" x14ac:dyDescent="0.55000000000000004">
      <c r="B236" s="34"/>
      <c r="C236" s="20">
        <v>5</v>
      </c>
      <c r="D236" s="59"/>
      <c r="E236" s="62"/>
      <c r="F236" s="4" t="s">
        <v>8767</v>
      </c>
      <c r="G236" s="21" t="s">
        <v>985</v>
      </c>
      <c r="H236" s="21" t="s">
        <v>10981</v>
      </c>
      <c r="I236" s="21" t="s">
        <v>10</v>
      </c>
      <c r="J236" s="21">
        <v>56</v>
      </c>
      <c r="K236" s="65"/>
      <c r="L236" s="21" t="s">
        <v>11001</v>
      </c>
      <c r="M236" s="4" t="s">
        <v>10971</v>
      </c>
      <c r="N236" s="21" t="s">
        <v>12211</v>
      </c>
      <c r="O236" s="4" t="s">
        <v>12212</v>
      </c>
      <c r="P236" s="21" t="s">
        <v>12213</v>
      </c>
      <c r="Q236" s="22" t="s">
        <v>985</v>
      </c>
      <c r="R236" s="23"/>
    </row>
    <row r="237" spans="1:18" ht="18.5" customHeight="1" thickBot="1" x14ac:dyDescent="0.6">
      <c r="C237" s="24"/>
      <c r="D237" s="60"/>
      <c r="E237" s="63"/>
      <c r="F237" s="25" t="s">
        <v>11071</v>
      </c>
      <c r="G237" s="26"/>
      <c r="H237" s="27">
        <v>8</v>
      </c>
      <c r="I237" s="26" t="s">
        <v>46</v>
      </c>
      <c r="J237" s="26" t="s">
        <v>15</v>
      </c>
      <c r="K237" s="66"/>
      <c r="L237" s="27">
        <v>24</v>
      </c>
      <c r="M237" s="28"/>
      <c r="N237" s="26"/>
      <c r="O237" s="28"/>
      <c r="P237" s="26"/>
      <c r="Q237" s="37">
        <v>94</v>
      </c>
      <c r="R237" s="30"/>
    </row>
    <row r="238" spans="1:18" ht="18" customHeight="1" x14ac:dyDescent="0.55000000000000004">
      <c r="C238" s="14"/>
      <c r="D238" s="58"/>
      <c r="E238" s="61" t="str">
        <f t="shared" ref="E238" si="63">IF(T240="非優先","非",IF(D238="","",IF(I238&gt;0.1,"単",IF(I239&gt;0.29,"連",IF(I240&gt;0.34,"複","※")))))</f>
        <v/>
      </c>
      <c r="F238" s="15"/>
      <c r="G238" s="16"/>
      <c r="H238" s="17"/>
      <c r="I238" s="17"/>
      <c r="J238" s="17" t="s">
        <v>46</v>
      </c>
      <c r="K238" s="64" t="s">
        <v>11068</v>
      </c>
      <c r="L238" s="17"/>
      <c r="M238" s="15"/>
      <c r="N238" s="17"/>
      <c r="O238" s="15"/>
      <c r="P238" s="17"/>
      <c r="Q238" s="18" t="s">
        <v>7395</v>
      </c>
      <c r="R238" s="19"/>
    </row>
    <row r="239" spans="1:18" ht="18" customHeight="1" x14ac:dyDescent="0.55000000000000004">
      <c r="C239" s="20">
        <v>6</v>
      </c>
      <c r="D239" s="59"/>
      <c r="E239" s="62"/>
      <c r="F239" s="4" t="s">
        <v>12214</v>
      </c>
      <c r="G239" s="21" t="s">
        <v>446</v>
      </c>
      <c r="H239" s="21" t="s">
        <v>11003</v>
      </c>
      <c r="I239" s="21" t="s">
        <v>12007</v>
      </c>
      <c r="J239" s="21">
        <v>58</v>
      </c>
      <c r="K239" s="65"/>
      <c r="L239" s="21" t="s">
        <v>11168</v>
      </c>
      <c r="M239" s="4" t="s">
        <v>10971</v>
      </c>
      <c r="N239" s="21" t="s">
        <v>11123</v>
      </c>
      <c r="O239" s="4" t="s">
        <v>11996</v>
      </c>
      <c r="P239" s="21" t="s">
        <v>12215</v>
      </c>
      <c r="Q239" s="22" t="s">
        <v>446</v>
      </c>
      <c r="R239" s="23"/>
    </row>
    <row r="240" spans="1:18" ht="18.5" customHeight="1" thickBot="1" x14ac:dyDescent="0.6">
      <c r="C240" s="24"/>
      <c r="D240" s="60"/>
      <c r="E240" s="63"/>
      <c r="F240" s="25" t="s">
        <v>11070</v>
      </c>
      <c r="G240" s="26"/>
      <c r="H240" s="27">
        <v>7</v>
      </c>
      <c r="I240" s="26" t="s">
        <v>46</v>
      </c>
      <c r="J240" s="26" t="s">
        <v>15</v>
      </c>
      <c r="K240" s="66"/>
      <c r="L240" s="27">
        <v>22</v>
      </c>
      <c r="M240" s="28"/>
      <c r="N240" s="26"/>
      <c r="O240" s="28"/>
      <c r="P240" s="26"/>
      <c r="Q240" s="37">
        <v>76</v>
      </c>
      <c r="R240" s="30"/>
    </row>
    <row r="241" spans="3:18" ht="18" customHeight="1" x14ac:dyDescent="0.55000000000000004">
      <c r="C241" s="14"/>
      <c r="D241" s="58"/>
      <c r="E241" s="61" t="str">
        <f t="shared" ref="E241" si="64">IF(T243="非優先","非",IF(D241="","",IF(I241&gt;0.1,"単",IF(I242&gt;0.29,"連",IF(I243&gt;0.34,"複","※")))))</f>
        <v/>
      </c>
      <c r="F241" s="15"/>
      <c r="G241" s="16"/>
      <c r="H241" s="17"/>
      <c r="I241" s="17"/>
      <c r="J241" s="17" t="s">
        <v>46</v>
      </c>
      <c r="K241" s="64" t="s">
        <v>10972</v>
      </c>
      <c r="L241" s="17"/>
      <c r="M241" s="15"/>
      <c r="N241" s="17"/>
      <c r="O241" s="15"/>
      <c r="P241" s="17"/>
      <c r="Q241" s="18">
        <v>0</v>
      </c>
      <c r="R241" s="19"/>
    </row>
    <row r="242" spans="3:18" ht="18" customHeight="1" x14ac:dyDescent="0.55000000000000004">
      <c r="C242" s="20">
        <v>7</v>
      </c>
      <c r="D242" s="59"/>
      <c r="E242" s="62"/>
      <c r="F242" s="4" t="s">
        <v>7319</v>
      </c>
      <c r="G242" s="21" t="s">
        <v>308</v>
      </c>
      <c r="H242" s="21" t="s">
        <v>10964</v>
      </c>
      <c r="I242" s="21" t="s">
        <v>8545</v>
      </c>
      <c r="J242" s="21">
        <v>56</v>
      </c>
      <c r="K242" s="65"/>
      <c r="L242" s="21" t="s">
        <v>10965</v>
      </c>
      <c r="M242" s="4" t="s">
        <v>10966</v>
      </c>
      <c r="N242" s="21" t="s">
        <v>11050</v>
      </c>
      <c r="O242" s="4" t="s">
        <v>12216</v>
      </c>
      <c r="P242" s="21" t="s">
        <v>12217</v>
      </c>
      <c r="Q242" s="22" t="s">
        <v>308</v>
      </c>
      <c r="R242" s="23"/>
    </row>
    <row r="243" spans="3:18" ht="18.5" customHeight="1" thickBot="1" x14ac:dyDescent="0.6">
      <c r="C243" s="24"/>
      <c r="D243" s="60"/>
      <c r="E243" s="63"/>
      <c r="F243" s="25" t="s">
        <v>11070</v>
      </c>
      <c r="G243" s="26"/>
      <c r="H243" s="27">
        <v>11</v>
      </c>
      <c r="I243" s="26" t="s">
        <v>46</v>
      </c>
      <c r="J243" s="26"/>
      <c r="K243" s="66"/>
      <c r="L243" s="27" t="s">
        <v>1931</v>
      </c>
      <c r="M243" s="28"/>
      <c r="N243" s="26"/>
      <c r="O243" s="28"/>
      <c r="P243" s="26"/>
      <c r="Q243" s="37">
        <v>82</v>
      </c>
      <c r="R243" s="30"/>
    </row>
    <row r="244" spans="3:18" ht="18" customHeight="1" x14ac:dyDescent="0.55000000000000004">
      <c r="C244" s="14"/>
      <c r="D244" s="58"/>
      <c r="E244" s="61" t="str">
        <f t="shared" ref="E244" si="65">IF(T246="非優先","非",IF(D244="","",IF(I244&gt;0.1,"単",IF(I245&gt;0.29,"連",IF(I246&gt;0.34,"複","※")))))</f>
        <v/>
      </c>
      <c r="F244" s="15"/>
      <c r="G244" s="16"/>
      <c r="H244" s="17"/>
      <c r="I244" s="17"/>
      <c r="J244" s="17"/>
      <c r="K244" s="64" t="s">
        <v>12218</v>
      </c>
      <c r="L244" s="17"/>
      <c r="M244" s="15"/>
      <c r="N244" s="17"/>
      <c r="O244" s="15"/>
      <c r="P244" s="17"/>
      <c r="Q244" s="18" t="s">
        <v>11126</v>
      </c>
      <c r="R244" s="19"/>
    </row>
    <row r="245" spans="3:18" ht="18" customHeight="1" x14ac:dyDescent="0.55000000000000004">
      <c r="C245" s="20">
        <v>8</v>
      </c>
      <c r="D245" s="59"/>
      <c r="E245" s="62"/>
      <c r="F245" s="4" t="s">
        <v>8669</v>
      </c>
      <c r="G245" s="21" t="s">
        <v>1574</v>
      </c>
      <c r="H245" s="21" t="s">
        <v>10991</v>
      </c>
      <c r="I245" s="21" t="s">
        <v>8551</v>
      </c>
      <c r="J245" s="21">
        <v>58</v>
      </c>
      <c r="K245" s="65"/>
      <c r="L245" s="21" t="s">
        <v>11001</v>
      </c>
      <c r="M245" s="4" t="s">
        <v>10966</v>
      </c>
      <c r="N245" s="21" t="s">
        <v>11164</v>
      </c>
      <c r="O245" s="4" t="s">
        <v>11002</v>
      </c>
      <c r="P245" s="21" t="s">
        <v>12219</v>
      </c>
      <c r="Q245" s="22" t="s">
        <v>1574</v>
      </c>
      <c r="R245" s="23"/>
    </row>
    <row r="246" spans="3:18" ht="18.5" customHeight="1" thickBot="1" x14ac:dyDescent="0.6">
      <c r="C246" s="24"/>
      <c r="D246" s="60"/>
      <c r="E246" s="63"/>
      <c r="F246" s="25" t="s">
        <v>11067</v>
      </c>
      <c r="G246" s="26"/>
      <c r="H246" s="27">
        <v>12</v>
      </c>
      <c r="I246" s="26" t="s">
        <v>46</v>
      </c>
      <c r="J246" s="26" t="s">
        <v>15</v>
      </c>
      <c r="K246" s="66"/>
      <c r="L246" s="27">
        <v>35</v>
      </c>
      <c r="M246" s="28"/>
      <c r="N246" s="26"/>
      <c r="O246" s="28"/>
      <c r="P246" s="26"/>
      <c r="Q246" s="37">
        <v>86</v>
      </c>
      <c r="R246" s="30"/>
    </row>
    <row r="247" spans="3:18" ht="18" customHeight="1" x14ac:dyDescent="0.55000000000000004">
      <c r="C247" s="14"/>
      <c r="D247" s="58"/>
      <c r="E247" s="61" t="str">
        <f t="shared" ref="E247" si="66">IF(T249="非優先","非",IF(D247="","",IF(I247&gt;0.1,"単",IF(I248&gt;0.29,"連",IF(I249&gt;0.34,"複","※")))))</f>
        <v/>
      </c>
      <c r="F247" s="15"/>
      <c r="G247" s="16"/>
      <c r="H247" s="17"/>
      <c r="I247" s="17"/>
      <c r="J247" s="17" t="s">
        <v>46</v>
      </c>
      <c r="K247" s="64" t="s">
        <v>11546</v>
      </c>
      <c r="L247" s="17"/>
      <c r="M247" s="15"/>
      <c r="N247" s="17"/>
      <c r="O247" s="15"/>
      <c r="P247" s="17"/>
      <c r="Q247" s="18" t="s">
        <v>7395</v>
      </c>
      <c r="R247" s="19"/>
    </row>
    <row r="248" spans="3:18" ht="18" customHeight="1" x14ac:dyDescent="0.55000000000000004">
      <c r="C248" s="20">
        <v>9</v>
      </c>
      <c r="D248" s="59"/>
      <c r="E248" s="62"/>
      <c r="F248" s="4" t="s">
        <v>9307</v>
      </c>
      <c r="G248" s="21" t="s">
        <v>446</v>
      </c>
      <c r="H248" s="21" t="s">
        <v>11000</v>
      </c>
      <c r="I248" s="21" t="s">
        <v>12064</v>
      </c>
      <c r="J248" s="21">
        <v>56</v>
      </c>
      <c r="K248" s="65"/>
      <c r="L248" s="21" t="s">
        <v>10965</v>
      </c>
      <c r="M248" s="4" t="s">
        <v>10971</v>
      </c>
      <c r="N248" s="21" t="s">
        <v>12187</v>
      </c>
      <c r="O248" s="4" t="s">
        <v>10968</v>
      </c>
      <c r="P248" s="21" t="s">
        <v>12220</v>
      </c>
      <c r="Q248" s="22" t="s">
        <v>446</v>
      </c>
      <c r="R248" s="23"/>
    </row>
    <row r="249" spans="3:18" ht="18.5" customHeight="1" thickBot="1" x14ac:dyDescent="0.6">
      <c r="C249" s="24"/>
      <c r="D249" s="60"/>
      <c r="E249" s="63"/>
      <c r="F249" s="25" t="s">
        <v>11070</v>
      </c>
      <c r="G249" s="26"/>
      <c r="H249" s="27">
        <v>13</v>
      </c>
      <c r="I249" s="26" t="s">
        <v>46</v>
      </c>
      <c r="J249" s="26" t="s">
        <v>15</v>
      </c>
      <c r="K249" s="66"/>
      <c r="L249" s="27">
        <v>19</v>
      </c>
      <c r="M249" s="28"/>
      <c r="N249" s="26"/>
      <c r="O249" s="28"/>
      <c r="P249" s="26"/>
      <c r="Q249" s="37">
        <v>99</v>
      </c>
      <c r="R249" s="30"/>
    </row>
    <row r="250" spans="3:18" ht="18" customHeight="1" x14ac:dyDescent="0.55000000000000004">
      <c r="C250" s="14"/>
      <c r="D250" s="58"/>
      <c r="E250" s="61" t="str">
        <f t="shared" ref="E250" si="67">IF(T252="非優先","非",IF(D250="","",IF(I250&gt;0.1,"単",IF(I251&gt;0.29,"連",IF(I252&gt;0.34,"複","※")))))</f>
        <v/>
      </c>
      <c r="F250" s="15"/>
      <c r="G250" s="16" t="s">
        <v>15</v>
      </c>
      <c r="H250" s="17"/>
      <c r="I250" s="17"/>
      <c r="J250" s="17" t="s">
        <v>46</v>
      </c>
      <c r="K250" s="64" t="s">
        <v>11331</v>
      </c>
      <c r="L250" s="17"/>
      <c r="M250" s="15"/>
      <c r="N250" s="17"/>
      <c r="O250" s="15"/>
      <c r="P250" s="17"/>
      <c r="Q250" s="18" t="s">
        <v>12033</v>
      </c>
      <c r="R250" s="19"/>
    </row>
    <row r="251" spans="3:18" ht="18" customHeight="1" x14ac:dyDescent="0.55000000000000004">
      <c r="C251" s="20">
        <v>10</v>
      </c>
      <c r="D251" s="59"/>
      <c r="E251" s="62"/>
      <c r="F251" s="4" t="s">
        <v>12221</v>
      </c>
      <c r="G251" s="21" t="s">
        <v>12035</v>
      </c>
      <c r="H251" s="21" t="s">
        <v>11003</v>
      </c>
      <c r="I251" s="21" t="s">
        <v>12222</v>
      </c>
      <c r="J251" s="21">
        <v>56</v>
      </c>
      <c r="K251" s="65"/>
      <c r="L251" s="21" t="s">
        <v>10965</v>
      </c>
      <c r="M251" s="4" t="s">
        <v>10971</v>
      </c>
      <c r="N251" s="21" t="s">
        <v>12223</v>
      </c>
      <c r="O251" s="4" t="s">
        <v>11141</v>
      </c>
      <c r="P251" s="21" t="s">
        <v>12224</v>
      </c>
      <c r="Q251" s="22" t="s">
        <v>12035</v>
      </c>
      <c r="R251" s="23"/>
    </row>
    <row r="252" spans="3:18" ht="18.5" customHeight="1" thickBot="1" x14ac:dyDescent="0.6">
      <c r="C252" s="24"/>
      <c r="D252" s="60"/>
      <c r="E252" s="63"/>
      <c r="F252" s="25" t="s">
        <v>11071</v>
      </c>
      <c r="G252" s="26" t="s">
        <v>15</v>
      </c>
      <c r="H252" s="27">
        <v>7</v>
      </c>
      <c r="I252" s="26" t="s">
        <v>46</v>
      </c>
      <c r="J252" s="26" t="s">
        <v>15</v>
      </c>
      <c r="K252" s="66"/>
      <c r="L252" s="27">
        <v>20</v>
      </c>
      <c r="M252" s="28"/>
      <c r="N252" s="26"/>
      <c r="O252" s="28"/>
      <c r="P252" s="26"/>
      <c r="Q252" s="37">
        <v>98</v>
      </c>
      <c r="R252" s="30"/>
    </row>
    <row r="253" spans="3:18" ht="18" customHeight="1" x14ac:dyDescent="0.55000000000000004">
      <c r="C253" s="14"/>
      <c r="D253" s="58"/>
      <c r="E253" s="61" t="str">
        <f t="shared" ref="E253" si="68">IF(T255="非優先","非",IF(D253="","",IF(I253&gt;0.1,"単",IF(I254&gt;0.29,"連",IF(I255&gt;0.34,"複","※")))))</f>
        <v/>
      </c>
      <c r="F253" s="15"/>
      <c r="G253" s="16"/>
      <c r="H253" s="17"/>
      <c r="I253" s="17"/>
      <c r="J253" s="17" t="s">
        <v>46</v>
      </c>
      <c r="K253" s="64" t="s">
        <v>12225</v>
      </c>
      <c r="L253" s="17"/>
      <c r="M253" s="15"/>
      <c r="N253" s="17"/>
      <c r="O253" s="15"/>
      <c r="P253" s="17"/>
      <c r="Q253" s="18" t="s">
        <v>12138</v>
      </c>
      <c r="R253" s="19"/>
    </row>
    <row r="254" spans="3:18" ht="18" customHeight="1" x14ac:dyDescent="0.55000000000000004">
      <c r="C254" s="20">
        <v>11</v>
      </c>
      <c r="D254" s="59"/>
      <c r="E254" s="62"/>
      <c r="F254" s="4" t="s">
        <v>3651</v>
      </c>
      <c r="G254" s="21" t="s">
        <v>641</v>
      </c>
      <c r="H254" s="21" t="s">
        <v>11105</v>
      </c>
      <c r="I254" s="21" t="s">
        <v>2258</v>
      </c>
      <c r="J254" s="21">
        <v>56</v>
      </c>
      <c r="K254" s="65"/>
      <c r="L254" s="21" t="s">
        <v>10965</v>
      </c>
      <c r="M254" s="4" t="s">
        <v>10971</v>
      </c>
      <c r="N254" s="21" t="s">
        <v>12187</v>
      </c>
      <c r="O254" s="4" t="s">
        <v>11358</v>
      </c>
      <c r="P254" s="21" t="s">
        <v>12226</v>
      </c>
      <c r="Q254" s="22" t="s">
        <v>641</v>
      </c>
      <c r="R254" s="23"/>
    </row>
    <row r="255" spans="3:18" ht="18.5" customHeight="1" thickBot="1" x14ac:dyDescent="0.6">
      <c r="C255" s="24"/>
      <c r="D255" s="60"/>
      <c r="E255" s="63"/>
      <c r="F255" s="25" t="s">
        <v>11070</v>
      </c>
      <c r="G255" s="26"/>
      <c r="H255" s="27">
        <v>16</v>
      </c>
      <c r="I255" s="26" t="s">
        <v>46</v>
      </c>
      <c r="J255" s="26" t="s">
        <v>15</v>
      </c>
      <c r="K255" s="66"/>
      <c r="L255" s="27" t="s">
        <v>1931</v>
      </c>
      <c r="M255" s="28"/>
      <c r="N255" s="26"/>
      <c r="O255" s="28"/>
      <c r="P255" s="26"/>
      <c r="Q255" s="37">
        <v>83</v>
      </c>
      <c r="R255" s="30"/>
    </row>
    <row r="256" spans="3:18" ht="18" customHeight="1" x14ac:dyDescent="0.55000000000000004">
      <c r="C256" s="14"/>
      <c r="D256" s="58"/>
      <c r="E256" s="61" t="str">
        <f t="shared" ref="E256" si="69">IF(T258="非優先","非",IF(D256="","",IF(I256&gt;0.1,"単",IF(I257&gt;0.29,"連",IF(I258&gt;0.34,"複","※")))))</f>
        <v/>
      </c>
      <c r="F256" s="15"/>
      <c r="G256" s="16"/>
      <c r="H256" s="17"/>
      <c r="I256" s="17"/>
      <c r="J256" s="17" t="s">
        <v>46</v>
      </c>
      <c r="K256" s="64" t="s">
        <v>12227</v>
      </c>
      <c r="L256" s="17"/>
      <c r="M256" s="15"/>
      <c r="N256" s="17"/>
      <c r="O256" s="15"/>
      <c r="P256" s="17"/>
      <c r="Q256" s="18" t="s">
        <v>8555</v>
      </c>
      <c r="R256" s="19"/>
    </row>
    <row r="257" spans="1:18" ht="18" customHeight="1" x14ac:dyDescent="0.55000000000000004">
      <c r="C257" s="20">
        <v>12</v>
      </c>
      <c r="D257" s="59"/>
      <c r="E257" s="62"/>
      <c r="F257" s="4" t="s">
        <v>12228</v>
      </c>
      <c r="G257" s="21" t="s">
        <v>1451</v>
      </c>
      <c r="H257" s="21" t="s">
        <v>11856</v>
      </c>
      <c r="I257" s="21" t="s">
        <v>8543</v>
      </c>
      <c r="J257" s="21">
        <v>58</v>
      </c>
      <c r="K257" s="65"/>
      <c r="L257" s="21" t="s">
        <v>11001</v>
      </c>
      <c r="M257" s="4" t="s">
        <v>10982</v>
      </c>
      <c r="N257" s="21" t="s">
        <v>12229</v>
      </c>
      <c r="O257" s="4" t="s">
        <v>12230</v>
      </c>
      <c r="P257" s="21" t="s">
        <v>12231</v>
      </c>
      <c r="Q257" s="22" t="s">
        <v>1451</v>
      </c>
      <c r="R257" s="23"/>
    </row>
    <row r="258" spans="1:18" ht="18.5" customHeight="1" thickBot="1" x14ac:dyDescent="0.6">
      <c r="C258" s="24"/>
      <c r="D258" s="60"/>
      <c r="E258" s="63"/>
      <c r="F258" s="25" t="s">
        <v>11071</v>
      </c>
      <c r="G258" s="26"/>
      <c r="H258" s="27">
        <v>16</v>
      </c>
      <c r="I258" s="26" t="s">
        <v>46</v>
      </c>
      <c r="J258" s="26"/>
      <c r="K258" s="66"/>
      <c r="L258" s="27" t="s">
        <v>1931</v>
      </c>
      <c r="M258" s="28"/>
      <c r="N258" s="26"/>
      <c r="O258" s="28"/>
      <c r="P258" s="26"/>
      <c r="Q258" s="37">
        <v>80</v>
      </c>
      <c r="R258" s="30"/>
    </row>
    <row r="259" spans="1:18" ht="18" customHeight="1" x14ac:dyDescent="0.55000000000000004">
      <c r="C259" s="14"/>
      <c r="D259" s="58"/>
      <c r="E259" s="61" t="str">
        <f t="shared" ref="E259" si="70">IF(T261="非優先","非",IF(D259="","",IF(I259&gt;0.1,"単",IF(I260&gt;0.29,"連",IF(I261&gt;0.34,"複","※")))))</f>
        <v/>
      </c>
      <c r="F259" s="15"/>
      <c r="G259" s="16"/>
      <c r="H259" s="17"/>
      <c r="I259" s="17"/>
      <c r="J259" s="17" t="s">
        <v>46</v>
      </c>
      <c r="K259" s="64" t="s">
        <v>12232</v>
      </c>
      <c r="L259" s="17"/>
      <c r="M259" s="15"/>
      <c r="N259" s="17"/>
      <c r="O259" s="15"/>
      <c r="P259" s="17"/>
      <c r="Q259" s="18" t="s">
        <v>12233</v>
      </c>
      <c r="R259" s="19"/>
    </row>
    <row r="260" spans="1:18" ht="18" customHeight="1" x14ac:dyDescent="0.55000000000000004">
      <c r="C260" s="20">
        <v>13</v>
      </c>
      <c r="D260" s="59"/>
      <c r="E260" s="62"/>
      <c r="F260" s="4" t="s">
        <v>12234</v>
      </c>
      <c r="G260" s="21" t="s">
        <v>3314</v>
      </c>
      <c r="H260" s="21" t="s">
        <v>11327</v>
      </c>
      <c r="I260" s="21" t="s">
        <v>8</v>
      </c>
      <c r="J260" s="21">
        <v>58</v>
      </c>
      <c r="K260" s="65"/>
      <c r="L260" s="21" t="s">
        <v>11001</v>
      </c>
      <c r="M260" s="4" t="s">
        <v>10971</v>
      </c>
      <c r="N260" s="21" t="s">
        <v>11005</v>
      </c>
      <c r="O260" s="4" t="s">
        <v>11042</v>
      </c>
      <c r="P260" s="21" t="s">
        <v>12235</v>
      </c>
      <c r="Q260" s="22" t="s">
        <v>3314</v>
      </c>
      <c r="R260" s="23"/>
    </row>
    <row r="261" spans="1:18" ht="18.5" customHeight="1" thickBot="1" x14ac:dyDescent="0.6">
      <c r="C261" s="24"/>
      <c r="D261" s="60"/>
      <c r="E261" s="63"/>
      <c r="F261" s="25" t="s">
        <v>11122</v>
      </c>
      <c r="G261" s="26"/>
      <c r="H261" s="27">
        <v>16</v>
      </c>
      <c r="I261" s="26" t="s">
        <v>46</v>
      </c>
      <c r="J261" s="26"/>
      <c r="K261" s="66"/>
      <c r="L261" s="27">
        <v>25</v>
      </c>
      <c r="M261" s="28"/>
      <c r="N261" s="26"/>
      <c r="O261" s="28"/>
      <c r="P261" s="26"/>
      <c r="Q261" s="37">
        <v>86</v>
      </c>
      <c r="R261" s="30"/>
    </row>
    <row r="262" spans="1:18" x14ac:dyDescent="0.55000000000000004">
      <c r="A262" s="35"/>
      <c r="B262" s="35"/>
      <c r="C262" s="36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</row>
    <row r="263" spans="1:18" x14ac:dyDescent="0.55000000000000004">
      <c r="A263" t="s">
        <v>11119</v>
      </c>
      <c r="B263" t="s">
        <v>10942</v>
      </c>
      <c r="C263" s="11" t="s">
        <v>10943</v>
      </c>
      <c r="D263" t="s">
        <v>2</v>
      </c>
      <c r="E263" t="s">
        <v>10996</v>
      </c>
      <c r="F263" t="s">
        <v>0</v>
      </c>
      <c r="G263" t="s">
        <v>10945</v>
      </c>
      <c r="H263" t="s">
        <v>10946</v>
      </c>
      <c r="I263" t="s">
        <v>1</v>
      </c>
      <c r="J263" t="s">
        <v>10947</v>
      </c>
      <c r="K263" t="s">
        <v>10948</v>
      </c>
      <c r="L263" t="s">
        <v>10949</v>
      </c>
      <c r="M263" t="s">
        <v>10950</v>
      </c>
      <c r="N263" t="s">
        <v>10951</v>
      </c>
      <c r="O263" t="s">
        <v>10952</v>
      </c>
      <c r="P263" t="s">
        <v>10953</v>
      </c>
      <c r="Q263" t="s">
        <v>10954</v>
      </c>
    </row>
    <row r="264" spans="1:18" x14ac:dyDescent="0.55000000000000004">
      <c r="A264" t="s">
        <v>10997</v>
      </c>
      <c r="B264" t="s">
        <v>12056</v>
      </c>
      <c r="H264" s="1"/>
    </row>
    <row r="265" spans="1:18" x14ac:dyDescent="0.55000000000000004">
      <c r="A265" s="1">
        <v>7</v>
      </c>
      <c r="B265" s="1"/>
      <c r="C265" s="12" t="s">
        <v>10997</v>
      </c>
      <c r="D265" s="1" t="s">
        <v>12056</v>
      </c>
      <c r="F265" s="1" t="s">
        <v>10999</v>
      </c>
    </row>
    <row r="266" spans="1:18" ht="18.5" thickBot="1" x14ac:dyDescent="0.6">
      <c r="C266" s="13">
        <v>7</v>
      </c>
      <c r="D266" t="s">
        <v>10961</v>
      </c>
      <c r="E266">
        <f>VALUE(B264)</f>
        <v>1400</v>
      </c>
      <c r="F266" t="s">
        <v>10997</v>
      </c>
      <c r="I266" s="5"/>
    </row>
    <row r="267" spans="1:18" ht="18" customHeight="1" x14ac:dyDescent="0.55000000000000004">
      <c r="A267" t="s">
        <v>11059</v>
      </c>
      <c r="B267">
        <v>5</v>
      </c>
      <c r="C267" s="14"/>
      <c r="D267" s="58"/>
      <c r="E267" s="61" t="str">
        <f>IF(T269="非優先","非",IF(D267="","",IF(I267&gt;0.1,"単",IF(I268&gt;0.29,"連",IF(I269&gt;0.34,"複","※")))))</f>
        <v/>
      </c>
      <c r="F267" s="15"/>
      <c r="G267" s="16"/>
      <c r="H267" s="17"/>
      <c r="I267" s="17"/>
      <c r="J267" s="17" t="s">
        <v>46</v>
      </c>
      <c r="K267" s="64" t="s">
        <v>11035</v>
      </c>
      <c r="L267" s="17"/>
      <c r="M267" s="15"/>
      <c r="N267" s="17"/>
      <c r="O267" s="15"/>
      <c r="P267" s="17"/>
      <c r="Q267" s="18" t="s">
        <v>7387</v>
      </c>
      <c r="R267" s="19"/>
    </row>
    <row r="268" spans="1:18" ht="18" customHeight="1" x14ac:dyDescent="0.55000000000000004">
      <c r="A268" t="s">
        <v>11060</v>
      </c>
      <c r="B268">
        <v>15</v>
      </c>
      <c r="C268" s="20">
        <v>1</v>
      </c>
      <c r="D268" s="59"/>
      <c r="E268" s="62"/>
      <c r="F268" s="4" t="s">
        <v>365</v>
      </c>
      <c r="G268" s="21" t="s">
        <v>205</v>
      </c>
      <c r="H268" s="21" t="s">
        <v>11013</v>
      </c>
      <c r="I268" s="21" t="s">
        <v>9</v>
      </c>
      <c r="J268" s="21">
        <v>56</v>
      </c>
      <c r="K268" s="65"/>
      <c r="L268" s="21" t="s">
        <v>10965</v>
      </c>
      <c r="M268" s="4" t="s">
        <v>10966</v>
      </c>
      <c r="N268" s="21" t="s">
        <v>11007</v>
      </c>
      <c r="O268" s="4" t="s">
        <v>12236</v>
      </c>
      <c r="P268" s="21" t="s">
        <v>12237</v>
      </c>
      <c r="Q268" s="22" t="s">
        <v>205</v>
      </c>
      <c r="R268" s="23"/>
    </row>
    <row r="269" spans="1:18" ht="18.5" customHeight="1" thickBot="1" x14ac:dyDescent="0.6">
      <c r="A269" t="s">
        <v>11061</v>
      </c>
      <c r="B269">
        <v>10</v>
      </c>
      <c r="C269" s="24"/>
      <c r="D269" s="60"/>
      <c r="E269" s="63"/>
      <c r="F269" s="25" t="s">
        <v>11071</v>
      </c>
      <c r="G269" s="26"/>
      <c r="H269" s="27">
        <v>9</v>
      </c>
      <c r="I269" s="26"/>
      <c r="J269" s="26" t="s">
        <v>15</v>
      </c>
      <c r="K269" s="66"/>
      <c r="L269" s="27">
        <v>16</v>
      </c>
      <c r="M269" s="28"/>
      <c r="N269" s="26"/>
      <c r="O269" s="28"/>
      <c r="P269" s="26"/>
      <c r="Q269" s="37">
        <v>83</v>
      </c>
      <c r="R269" s="30"/>
    </row>
    <row r="270" spans="1:18" ht="18" customHeight="1" x14ac:dyDescent="0.55000000000000004">
      <c r="A270" t="s">
        <v>11063</v>
      </c>
      <c r="B270">
        <v>2</v>
      </c>
      <c r="C270" s="14"/>
      <c r="D270" s="58"/>
      <c r="E270" s="61" t="str">
        <f t="shared" ref="E270" si="71">IF(T272="非優先","非",IF(D270="","",IF(I270&gt;0.1,"単",IF(I271&gt;0.29,"連",IF(I272&gt;0.34,"複","※")))))</f>
        <v/>
      </c>
      <c r="F270" s="15"/>
      <c r="G270" s="16"/>
      <c r="H270" s="17"/>
      <c r="I270" s="17"/>
      <c r="J270" s="17" t="s">
        <v>46</v>
      </c>
      <c r="K270" s="64" t="s">
        <v>11075</v>
      </c>
      <c r="L270" s="17"/>
      <c r="M270" s="15"/>
      <c r="N270" s="17"/>
      <c r="O270" s="15"/>
      <c r="P270" s="17"/>
      <c r="Q270" s="18" t="s">
        <v>6719</v>
      </c>
      <c r="R270" s="19"/>
    </row>
    <row r="271" spans="1:18" ht="18.75" customHeight="1" x14ac:dyDescent="0.55000000000000004">
      <c r="B271" s="31"/>
      <c r="C271" s="20">
        <v>2</v>
      </c>
      <c r="D271" s="59"/>
      <c r="E271" s="62"/>
      <c r="F271" s="4" t="s">
        <v>5655</v>
      </c>
      <c r="G271" s="21" t="s">
        <v>1577</v>
      </c>
      <c r="H271" s="21" t="s">
        <v>10964</v>
      </c>
      <c r="I271" s="21" t="s">
        <v>12064</v>
      </c>
      <c r="J271" s="21">
        <v>58</v>
      </c>
      <c r="K271" s="65"/>
      <c r="L271" s="21" t="s">
        <v>11001</v>
      </c>
      <c r="M271" s="4" t="s">
        <v>10971</v>
      </c>
      <c r="N271" s="21" t="s">
        <v>11123</v>
      </c>
      <c r="O271" s="4" t="s">
        <v>11137</v>
      </c>
      <c r="P271" s="21" t="s">
        <v>12238</v>
      </c>
      <c r="Q271" s="22" t="s">
        <v>1577</v>
      </c>
      <c r="R271" s="23"/>
    </row>
    <row r="272" spans="1:18" ht="18.5" customHeight="1" thickBot="1" x14ac:dyDescent="0.6">
      <c r="B272" s="32"/>
      <c r="C272" s="24"/>
      <c r="D272" s="60"/>
      <c r="E272" s="63"/>
      <c r="F272" s="25" t="s">
        <v>11071</v>
      </c>
      <c r="G272" s="26"/>
      <c r="H272" s="27">
        <v>11</v>
      </c>
      <c r="I272" s="26" t="s">
        <v>46</v>
      </c>
      <c r="J272" s="26" t="s">
        <v>15</v>
      </c>
      <c r="K272" s="66"/>
      <c r="L272" s="27">
        <v>19</v>
      </c>
      <c r="M272" s="28"/>
      <c r="N272" s="26"/>
      <c r="O272" s="28"/>
      <c r="P272" s="26"/>
      <c r="Q272" s="37">
        <v>91</v>
      </c>
      <c r="R272" s="30"/>
    </row>
    <row r="273" spans="2:18" ht="18" customHeight="1" x14ac:dyDescent="0.55000000000000004">
      <c r="B273" s="32"/>
      <c r="C273" s="14"/>
      <c r="D273" s="58"/>
      <c r="E273" s="61" t="str">
        <f t="shared" ref="E273" si="72">IF(T275="非優先","非",IF(D273="","",IF(I273&gt;0.1,"単",IF(I274&gt;0.29,"連",IF(I275&gt;0.34,"複","※")))))</f>
        <v/>
      </c>
      <c r="F273" s="15"/>
      <c r="G273" s="16"/>
      <c r="H273" s="17"/>
      <c r="I273" s="17"/>
      <c r="J273" s="17" t="s">
        <v>46</v>
      </c>
      <c r="K273" s="64" t="s">
        <v>12239</v>
      </c>
      <c r="L273" s="17"/>
      <c r="M273" s="15"/>
      <c r="N273" s="17"/>
      <c r="O273" s="15"/>
      <c r="P273" s="17"/>
      <c r="Q273" s="18" t="s">
        <v>8553</v>
      </c>
      <c r="R273" s="19"/>
    </row>
    <row r="274" spans="2:18" ht="18" customHeight="1" x14ac:dyDescent="0.55000000000000004">
      <c r="B274" s="32"/>
      <c r="C274" s="20">
        <v>3</v>
      </c>
      <c r="D274" s="59"/>
      <c r="E274" s="62"/>
      <c r="F274" s="4" t="s">
        <v>12240</v>
      </c>
      <c r="G274" s="21" t="s">
        <v>1406</v>
      </c>
      <c r="H274" s="21" t="s">
        <v>12182</v>
      </c>
      <c r="I274" s="21" t="s">
        <v>12007</v>
      </c>
      <c r="J274" s="21">
        <v>58</v>
      </c>
      <c r="K274" s="65"/>
      <c r="L274" s="21" t="s">
        <v>11001</v>
      </c>
      <c r="M274" s="4" t="s">
        <v>10971</v>
      </c>
      <c r="N274" s="21" t="s">
        <v>11345</v>
      </c>
      <c r="O274" s="4" t="s">
        <v>12241</v>
      </c>
      <c r="P274" s="21" t="s">
        <v>12242</v>
      </c>
      <c r="Q274" s="22" t="s">
        <v>1406</v>
      </c>
      <c r="R274" s="23"/>
    </row>
    <row r="275" spans="2:18" ht="18.5" customHeight="1" thickBot="1" x14ac:dyDescent="0.6">
      <c r="B275" s="32"/>
      <c r="C275" s="24"/>
      <c r="D275" s="60"/>
      <c r="E275" s="63"/>
      <c r="F275" s="25" t="s">
        <v>11070</v>
      </c>
      <c r="G275" s="26"/>
      <c r="H275" s="27">
        <v>16</v>
      </c>
      <c r="I275" s="26"/>
      <c r="J275" s="26" t="s">
        <v>15</v>
      </c>
      <c r="K275" s="66"/>
      <c r="L275" s="27">
        <v>22</v>
      </c>
      <c r="M275" s="28"/>
      <c r="N275" s="26"/>
      <c r="O275" s="28"/>
      <c r="P275" s="26"/>
      <c r="Q275" s="37">
        <v>100</v>
      </c>
      <c r="R275" s="30"/>
    </row>
    <row r="276" spans="2:18" ht="18" customHeight="1" x14ac:dyDescent="0.55000000000000004">
      <c r="B276" s="32"/>
      <c r="C276" s="14"/>
      <c r="D276" s="58"/>
      <c r="E276" s="61" t="str">
        <f t="shared" ref="E276" si="73">IF(T278="非優先","非",IF(D276="","",IF(I276&gt;0.1,"単",IF(I277&gt;0.29,"連",IF(I278&gt;0.34,"複","※")))))</f>
        <v/>
      </c>
      <c r="F276" s="15"/>
      <c r="G276" s="16"/>
      <c r="H276" s="17"/>
      <c r="I276" s="17"/>
      <c r="J276" s="17" t="s">
        <v>46</v>
      </c>
      <c r="K276" s="64" t="s">
        <v>11049</v>
      </c>
      <c r="L276" s="17"/>
      <c r="M276" s="15"/>
      <c r="N276" s="17"/>
      <c r="O276" s="15"/>
      <c r="P276" s="17"/>
      <c r="Q276" s="18" t="s">
        <v>11140</v>
      </c>
      <c r="R276" s="19"/>
    </row>
    <row r="277" spans="2:18" ht="18.75" customHeight="1" x14ac:dyDescent="0.55000000000000004">
      <c r="B277" s="32"/>
      <c r="C277" s="20">
        <v>4</v>
      </c>
      <c r="D277" s="59"/>
      <c r="E277" s="62"/>
      <c r="F277" s="4" t="s">
        <v>12243</v>
      </c>
      <c r="G277" s="21" t="s">
        <v>419</v>
      </c>
      <c r="H277" s="21" t="s">
        <v>12182</v>
      </c>
      <c r="I277" s="21" t="s">
        <v>8314</v>
      </c>
      <c r="J277" s="21">
        <v>58</v>
      </c>
      <c r="K277" s="65"/>
      <c r="L277" s="21" t="s">
        <v>11001</v>
      </c>
      <c r="M277" s="4" t="s">
        <v>10966</v>
      </c>
      <c r="N277" s="21" t="s">
        <v>12244</v>
      </c>
      <c r="O277" s="4" t="s">
        <v>11624</v>
      </c>
      <c r="P277" s="21" t="s">
        <v>12245</v>
      </c>
      <c r="Q277" s="22" t="s">
        <v>419</v>
      </c>
      <c r="R277" s="23"/>
    </row>
    <row r="278" spans="2:18" ht="18.5" customHeight="1" thickBot="1" x14ac:dyDescent="0.6">
      <c r="B278" s="32"/>
      <c r="C278" s="24"/>
      <c r="D278" s="60"/>
      <c r="E278" s="63"/>
      <c r="F278" s="25" t="s">
        <v>11070</v>
      </c>
      <c r="G278" s="26"/>
      <c r="H278" s="27">
        <v>16</v>
      </c>
      <c r="I278" s="26" t="s">
        <v>46</v>
      </c>
      <c r="J278" s="26" t="s">
        <v>15</v>
      </c>
      <c r="K278" s="66"/>
      <c r="L278" s="27">
        <v>32</v>
      </c>
      <c r="M278" s="28"/>
      <c r="N278" s="26"/>
      <c r="O278" s="28"/>
      <c r="P278" s="26"/>
      <c r="Q278" s="37">
        <v>81</v>
      </c>
      <c r="R278" s="30"/>
    </row>
    <row r="279" spans="2:18" ht="18" customHeight="1" x14ac:dyDescent="0.55000000000000004">
      <c r="B279" s="33"/>
      <c r="C279" s="14"/>
      <c r="D279" s="58"/>
      <c r="E279" s="61" t="str">
        <f t="shared" ref="E279" si="74">IF(T281="非優先","非",IF(D279="","",IF(I279&gt;0.1,"単",IF(I280&gt;0.29,"連",IF(I281&gt;0.34,"複","※")))))</f>
        <v/>
      </c>
      <c r="F279" s="15"/>
      <c r="G279" s="16"/>
      <c r="H279" s="17"/>
      <c r="I279" s="17"/>
      <c r="J279" s="17" t="s">
        <v>46</v>
      </c>
      <c r="K279" s="64" t="s">
        <v>12246</v>
      </c>
      <c r="L279" s="17"/>
      <c r="M279" s="15"/>
      <c r="N279" s="17"/>
      <c r="O279" s="15"/>
      <c r="P279" s="17"/>
      <c r="Q279" s="18" t="s">
        <v>11335</v>
      </c>
      <c r="R279" s="19"/>
    </row>
    <row r="280" spans="2:18" ht="18.75" customHeight="1" x14ac:dyDescent="0.55000000000000004">
      <c r="B280" s="34"/>
      <c r="C280" s="20">
        <v>5</v>
      </c>
      <c r="D280" s="59"/>
      <c r="E280" s="62"/>
      <c r="F280" s="4" t="s">
        <v>916</v>
      </c>
      <c r="G280" s="21" t="s">
        <v>639</v>
      </c>
      <c r="H280" s="21" t="s">
        <v>11118</v>
      </c>
      <c r="I280" s="21" t="s">
        <v>3</v>
      </c>
      <c r="J280" s="21">
        <v>58</v>
      </c>
      <c r="K280" s="65"/>
      <c r="L280" s="21" t="s">
        <v>11001</v>
      </c>
      <c r="M280" s="4" t="s">
        <v>10971</v>
      </c>
      <c r="N280" s="21" t="s">
        <v>12247</v>
      </c>
      <c r="O280" s="4" t="s">
        <v>12248</v>
      </c>
      <c r="P280" s="21" t="s">
        <v>12249</v>
      </c>
      <c r="Q280" s="22" t="s">
        <v>639</v>
      </c>
      <c r="R280" s="23"/>
    </row>
    <row r="281" spans="2:18" ht="18.5" customHeight="1" thickBot="1" x14ac:dyDescent="0.6">
      <c r="C281" s="24"/>
      <c r="D281" s="60"/>
      <c r="E281" s="63"/>
      <c r="F281" s="25" t="s">
        <v>11070</v>
      </c>
      <c r="G281" s="26"/>
      <c r="H281" s="27">
        <v>15</v>
      </c>
      <c r="I281" s="26"/>
      <c r="J281" s="26"/>
      <c r="K281" s="66"/>
      <c r="L281" s="27">
        <v>16</v>
      </c>
      <c r="M281" s="28"/>
      <c r="N281" s="26"/>
      <c r="O281" s="28"/>
      <c r="P281" s="26"/>
      <c r="Q281" s="37">
        <v>80</v>
      </c>
      <c r="R281" s="30"/>
    </row>
    <row r="282" spans="2:18" ht="18" customHeight="1" x14ac:dyDescent="0.55000000000000004">
      <c r="C282" s="14"/>
      <c r="D282" s="58"/>
      <c r="E282" s="61" t="str">
        <f t="shared" ref="E282" si="75">IF(T284="非優先","非",IF(D282="","",IF(I282&gt;0.1,"単",IF(I283&gt;0.29,"連",IF(I284&gt;0.34,"複","※")))))</f>
        <v/>
      </c>
      <c r="F282" s="15"/>
      <c r="G282" s="16"/>
      <c r="H282" s="17"/>
      <c r="I282" s="17"/>
      <c r="J282" s="17" t="s">
        <v>46</v>
      </c>
      <c r="K282" s="64" t="s">
        <v>12004</v>
      </c>
      <c r="L282" s="17"/>
      <c r="M282" s="15"/>
      <c r="N282" s="17"/>
      <c r="O282" s="15"/>
      <c r="P282" s="17"/>
      <c r="Q282" s="18" t="s">
        <v>8557</v>
      </c>
      <c r="R282" s="19"/>
    </row>
    <row r="283" spans="2:18" ht="18" customHeight="1" x14ac:dyDescent="0.55000000000000004">
      <c r="C283" s="20">
        <v>6</v>
      </c>
      <c r="D283" s="59"/>
      <c r="E283" s="62"/>
      <c r="F283" s="4" t="s">
        <v>5339</v>
      </c>
      <c r="G283" s="21" t="s">
        <v>53</v>
      </c>
      <c r="H283" s="21" t="s">
        <v>11078</v>
      </c>
      <c r="I283" s="21" t="s">
        <v>8548</v>
      </c>
      <c r="J283" s="21">
        <v>56</v>
      </c>
      <c r="K283" s="65"/>
      <c r="L283" s="21" t="s">
        <v>10965</v>
      </c>
      <c r="M283" s="4" t="s">
        <v>10982</v>
      </c>
      <c r="N283" s="21" t="s">
        <v>11020</v>
      </c>
      <c r="O283" s="4" t="s">
        <v>10968</v>
      </c>
      <c r="P283" s="21" t="s">
        <v>12250</v>
      </c>
      <c r="Q283" s="22" t="s">
        <v>53</v>
      </c>
      <c r="R283" s="23"/>
    </row>
    <row r="284" spans="2:18" ht="18.5" customHeight="1" thickBot="1" x14ac:dyDescent="0.6">
      <c r="C284" s="24"/>
      <c r="D284" s="60"/>
      <c r="E284" s="63"/>
      <c r="F284" s="25" t="s">
        <v>11067</v>
      </c>
      <c r="G284" s="26"/>
      <c r="H284" s="27">
        <v>14</v>
      </c>
      <c r="I284" s="26"/>
      <c r="J284" s="26"/>
      <c r="K284" s="66"/>
      <c r="L284" s="27">
        <v>22</v>
      </c>
      <c r="M284" s="28"/>
      <c r="N284" s="26"/>
      <c r="O284" s="28"/>
      <c r="P284" s="26"/>
      <c r="Q284" s="37">
        <v>92</v>
      </c>
      <c r="R284" s="30"/>
    </row>
    <row r="285" spans="2:18" ht="18" customHeight="1" x14ac:dyDescent="0.55000000000000004">
      <c r="C285" s="14"/>
      <c r="D285" s="58"/>
      <c r="E285" s="61" t="str">
        <f t="shared" ref="E285" si="76">IF(T287="非優先","非",IF(D285="","",IF(I285&gt;0.1,"単",IF(I286&gt;0.29,"連",IF(I287&gt;0.34,"複","※")))))</f>
        <v/>
      </c>
      <c r="F285" s="15"/>
      <c r="G285" s="16"/>
      <c r="H285" s="17"/>
      <c r="I285" s="17"/>
      <c r="J285" s="17" t="s">
        <v>46</v>
      </c>
      <c r="K285" s="64" t="s">
        <v>12125</v>
      </c>
      <c r="L285" s="17"/>
      <c r="M285" s="15"/>
      <c r="N285" s="17"/>
      <c r="O285" s="15"/>
      <c r="P285" s="17"/>
      <c r="Q285" s="18" t="s">
        <v>12251</v>
      </c>
      <c r="R285" s="19"/>
    </row>
    <row r="286" spans="2:18" ht="18" customHeight="1" x14ac:dyDescent="0.55000000000000004">
      <c r="C286" s="20">
        <v>7</v>
      </c>
      <c r="D286" s="59"/>
      <c r="E286" s="62"/>
      <c r="F286" s="4" t="s">
        <v>12252</v>
      </c>
      <c r="G286" s="21" t="s">
        <v>37</v>
      </c>
      <c r="H286" s="21" t="s">
        <v>12253</v>
      </c>
      <c r="I286" s="21" t="s">
        <v>8547</v>
      </c>
      <c r="J286" s="21">
        <v>56</v>
      </c>
      <c r="K286" s="65"/>
      <c r="L286" s="21" t="s">
        <v>10965</v>
      </c>
      <c r="M286" s="4" t="s">
        <v>10971</v>
      </c>
      <c r="N286" s="21" t="s">
        <v>11995</v>
      </c>
      <c r="O286" s="4" t="s">
        <v>10968</v>
      </c>
      <c r="P286" s="21" t="s">
        <v>12254</v>
      </c>
      <c r="Q286" s="22" t="s">
        <v>37</v>
      </c>
      <c r="R286" s="23"/>
    </row>
    <row r="287" spans="2:18" ht="18.5" customHeight="1" thickBot="1" x14ac:dyDescent="0.6">
      <c r="C287" s="24"/>
      <c r="D287" s="60"/>
      <c r="E287" s="63"/>
      <c r="F287" s="25" t="s">
        <v>11070</v>
      </c>
      <c r="G287" s="26"/>
      <c r="H287" s="27">
        <v>16</v>
      </c>
      <c r="I287" s="26"/>
      <c r="J287" s="26"/>
      <c r="K287" s="66"/>
      <c r="L287" s="27">
        <v>21</v>
      </c>
      <c r="M287" s="28"/>
      <c r="N287" s="26"/>
      <c r="O287" s="28"/>
      <c r="P287" s="26"/>
      <c r="Q287" s="37">
        <v>88</v>
      </c>
      <c r="R287" s="30"/>
    </row>
    <row r="288" spans="2:18" ht="18" customHeight="1" x14ac:dyDescent="0.55000000000000004">
      <c r="C288" s="14"/>
      <c r="D288" s="58"/>
      <c r="E288" s="61" t="str">
        <f t="shared" ref="E288" si="77">IF(T290="非優先","非",IF(D288="","",IF(I288&gt;0.1,"単",IF(I289&gt;0.29,"連",IF(I290&gt;0.34,"複","※")))))</f>
        <v/>
      </c>
      <c r="F288" s="15"/>
      <c r="G288" s="16" t="s">
        <v>15</v>
      </c>
      <c r="H288" s="17"/>
      <c r="I288" s="17"/>
      <c r="J288" s="17" t="s">
        <v>46</v>
      </c>
      <c r="K288" s="64" t="s">
        <v>12255</v>
      </c>
      <c r="L288" s="17"/>
      <c r="M288" s="15"/>
      <c r="N288" s="17"/>
      <c r="O288" s="15"/>
      <c r="P288" s="17"/>
      <c r="Q288" s="18" t="s">
        <v>11102</v>
      </c>
      <c r="R288" s="19"/>
    </row>
    <row r="289" spans="3:18" ht="18" customHeight="1" x14ac:dyDescent="0.55000000000000004">
      <c r="C289" s="20">
        <v>8</v>
      </c>
      <c r="D289" s="59"/>
      <c r="E289" s="62"/>
      <c r="F289" s="4" t="s">
        <v>12256</v>
      </c>
      <c r="G289" s="21" t="s">
        <v>480</v>
      </c>
      <c r="H289" s="21" t="s">
        <v>11024</v>
      </c>
      <c r="I289" s="21" t="s">
        <v>8551</v>
      </c>
      <c r="J289" s="21">
        <v>58</v>
      </c>
      <c r="K289" s="65"/>
      <c r="L289" s="21" t="s">
        <v>11001</v>
      </c>
      <c r="M289" s="4" t="s">
        <v>11004</v>
      </c>
      <c r="N289" s="21" t="s">
        <v>11356</v>
      </c>
      <c r="O289" s="4" t="s">
        <v>12257</v>
      </c>
      <c r="P289" s="21" t="s">
        <v>12258</v>
      </c>
      <c r="Q289" s="22" t="s">
        <v>480</v>
      </c>
      <c r="R289" s="23"/>
    </row>
    <row r="290" spans="3:18" ht="18.5" customHeight="1" thickBot="1" x14ac:dyDescent="0.6">
      <c r="C290" s="24"/>
      <c r="D290" s="60"/>
      <c r="E290" s="63"/>
      <c r="F290" s="25" t="s">
        <v>11070</v>
      </c>
      <c r="G290" s="26" t="s">
        <v>15</v>
      </c>
      <c r="H290" s="27">
        <v>10</v>
      </c>
      <c r="I290" s="26" t="s">
        <v>46</v>
      </c>
      <c r="J290" s="26" t="s">
        <v>15</v>
      </c>
      <c r="K290" s="66"/>
      <c r="L290" s="27">
        <v>35</v>
      </c>
      <c r="M290" s="28"/>
      <c r="N290" s="26"/>
      <c r="O290" s="28"/>
      <c r="P290" s="26"/>
      <c r="Q290" s="37">
        <v>76</v>
      </c>
      <c r="R290" s="30"/>
    </row>
    <row r="291" spans="3:18" ht="18" customHeight="1" x14ac:dyDescent="0.55000000000000004">
      <c r="C291" s="14"/>
      <c r="D291" s="58"/>
      <c r="E291" s="61" t="str">
        <f t="shared" ref="E291" si="78">IF(T293="非優先","非",IF(D291="","",IF(I291&gt;0.1,"単",IF(I292&gt;0.29,"連",IF(I293&gt;0.34,"複","※")))))</f>
        <v/>
      </c>
      <c r="F291" s="15"/>
      <c r="G291" s="16"/>
      <c r="H291" s="17"/>
      <c r="I291" s="17"/>
      <c r="J291" s="17" t="s">
        <v>46</v>
      </c>
      <c r="K291" s="64" t="s">
        <v>12259</v>
      </c>
      <c r="L291" s="17"/>
      <c r="M291" s="15"/>
      <c r="N291" s="17"/>
      <c r="O291" s="15"/>
      <c r="P291" s="17"/>
      <c r="Q291" s="18">
        <v>0</v>
      </c>
      <c r="R291" s="19"/>
    </row>
    <row r="292" spans="3:18" ht="18" customHeight="1" x14ac:dyDescent="0.55000000000000004">
      <c r="C292" s="20">
        <v>9</v>
      </c>
      <c r="D292" s="59"/>
      <c r="E292" s="62"/>
      <c r="F292" s="4" t="s">
        <v>10026</v>
      </c>
      <c r="G292" s="21" t="s">
        <v>247</v>
      </c>
      <c r="H292" s="21" t="s">
        <v>11013</v>
      </c>
      <c r="I292" s="21" t="s">
        <v>8546</v>
      </c>
      <c r="J292" s="21">
        <v>58</v>
      </c>
      <c r="K292" s="65"/>
      <c r="L292" s="21" t="s">
        <v>11001</v>
      </c>
      <c r="M292" s="4" t="s">
        <v>11004</v>
      </c>
      <c r="N292" s="21" t="s">
        <v>11990</v>
      </c>
      <c r="O292" s="4" t="s">
        <v>11029</v>
      </c>
      <c r="P292" s="21" t="s">
        <v>12260</v>
      </c>
      <c r="Q292" s="22" t="s">
        <v>247</v>
      </c>
      <c r="R292" s="23"/>
    </row>
    <row r="293" spans="3:18" ht="18.5" customHeight="1" thickBot="1" x14ac:dyDescent="0.6">
      <c r="C293" s="24"/>
      <c r="D293" s="60"/>
      <c r="E293" s="63"/>
      <c r="F293" s="25" t="s">
        <v>11070</v>
      </c>
      <c r="G293" s="26"/>
      <c r="H293" s="27">
        <v>9</v>
      </c>
      <c r="I293" s="26"/>
      <c r="J293" s="26"/>
      <c r="K293" s="66"/>
      <c r="L293" s="27">
        <v>21</v>
      </c>
      <c r="M293" s="28"/>
      <c r="N293" s="26"/>
      <c r="O293" s="28"/>
      <c r="P293" s="26"/>
      <c r="Q293" s="37">
        <v>85</v>
      </c>
      <c r="R293" s="30"/>
    </row>
    <row r="294" spans="3:18" ht="18" customHeight="1" x14ac:dyDescent="0.55000000000000004">
      <c r="C294" s="14"/>
      <c r="D294" s="58"/>
      <c r="E294" s="61" t="str">
        <f t="shared" ref="E294" si="79">IF(T296="非優先","非",IF(D294="","",IF(I294&gt;0.1,"単",IF(I295&gt;0.29,"連",IF(I296&gt;0.34,"複","※")))))</f>
        <v/>
      </c>
      <c r="F294" s="15"/>
      <c r="G294" s="16" t="s">
        <v>15</v>
      </c>
      <c r="H294" s="17"/>
      <c r="I294" s="17"/>
      <c r="J294" s="17" t="s">
        <v>46</v>
      </c>
      <c r="K294" s="64" t="s">
        <v>12261</v>
      </c>
      <c r="L294" s="17"/>
      <c r="M294" s="15"/>
      <c r="N294" s="17"/>
      <c r="O294" s="15"/>
      <c r="P294" s="17"/>
      <c r="Q294" s="18" t="s">
        <v>11126</v>
      </c>
      <c r="R294" s="19"/>
    </row>
    <row r="295" spans="3:18" ht="18" customHeight="1" x14ac:dyDescent="0.55000000000000004">
      <c r="C295" s="20">
        <v>10</v>
      </c>
      <c r="D295" s="59"/>
      <c r="E295" s="62"/>
      <c r="F295" s="4" t="s">
        <v>12262</v>
      </c>
      <c r="G295" s="21" t="s">
        <v>1557</v>
      </c>
      <c r="H295" s="21" t="s">
        <v>11013</v>
      </c>
      <c r="I295" s="21" t="s">
        <v>5</v>
      </c>
      <c r="J295" s="21">
        <v>58</v>
      </c>
      <c r="K295" s="65"/>
      <c r="L295" s="21" t="s">
        <v>11001</v>
      </c>
      <c r="M295" s="4" t="s">
        <v>10971</v>
      </c>
      <c r="N295" s="21" t="s">
        <v>11007</v>
      </c>
      <c r="O295" s="4" t="s">
        <v>12263</v>
      </c>
      <c r="P295" s="21" t="s">
        <v>12264</v>
      </c>
      <c r="Q295" s="22" t="s">
        <v>1557</v>
      </c>
      <c r="R295" s="23"/>
    </row>
    <row r="296" spans="3:18" ht="18.5" customHeight="1" thickBot="1" x14ac:dyDescent="0.6">
      <c r="C296" s="24"/>
      <c r="D296" s="60"/>
      <c r="E296" s="63"/>
      <c r="F296" s="25" t="s">
        <v>11071</v>
      </c>
      <c r="G296" s="26" t="s">
        <v>15</v>
      </c>
      <c r="H296" s="27">
        <v>9</v>
      </c>
      <c r="I296" s="26" t="s">
        <v>46</v>
      </c>
      <c r="J296" s="26" t="s">
        <v>15</v>
      </c>
      <c r="K296" s="66"/>
      <c r="L296" s="27">
        <v>27</v>
      </c>
      <c r="M296" s="28"/>
      <c r="N296" s="26"/>
      <c r="O296" s="28"/>
      <c r="P296" s="26"/>
      <c r="Q296" s="37">
        <v>86</v>
      </c>
      <c r="R296" s="30"/>
    </row>
    <row r="297" spans="3:18" ht="18" customHeight="1" x14ac:dyDescent="0.55000000000000004">
      <c r="C297" s="14"/>
      <c r="D297" s="58"/>
      <c r="E297" s="61" t="str">
        <f t="shared" ref="E297" si="80">IF(T299="非優先","非",IF(D297="","",IF(I297&gt;0.1,"単",IF(I298&gt;0.29,"連",IF(I299&gt;0.34,"複","※")))))</f>
        <v/>
      </c>
      <c r="F297" s="15"/>
      <c r="G297" s="16" t="s">
        <v>15</v>
      </c>
      <c r="H297" s="17"/>
      <c r="I297" s="17"/>
      <c r="J297" s="17" t="s">
        <v>46</v>
      </c>
      <c r="K297" s="64" t="s">
        <v>12265</v>
      </c>
      <c r="L297" s="17"/>
      <c r="M297" s="15"/>
      <c r="N297" s="17"/>
      <c r="O297" s="15"/>
      <c r="P297" s="17"/>
      <c r="Q297" s="18" t="s">
        <v>11260</v>
      </c>
      <c r="R297" s="19"/>
    </row>
    <row r="298" spans="3:18" ht="18" customHeight="1" x14ac:dyDescent="0.55000000000000004">
      <c r="C298" s="20">
        <v>11</v>
      </c>
      <c r="D298" s="59"/>
      <c r="E298" s="62"/>
      <c r="F298" s="4" t="s">
        <v>12266</v>
      </c>
      <c r="G298" s="21" t="s">
        <v>5444</v>
      </c>
      <c r="H298" s="21" t="s">
        <v>11013</v>
      </c>
      <c r="I298" s="21" t="s">
        <v>2258</v>
      </c>
      <c r="J298" s="21">
        <v>58</v>
      </c>
      <c r="K298" s="65"/>
      <c r="L298" s="21" t="s">
        <v>11001</v>
      </c>
      <c r="M298" s="4" t="s">
        <v>10971</v>
      </c>
      <c r="N298" s="21" t="s">
        <v>11083</v>
      </c>
      <c r="O298" s="4" t="s">
        <v>12267</v>
      </c>
      <c r="P298" s="21" t="s">
        <v>12268</v>
      </c>
      <c r="Q298" s="22" t="s">
        <v>5444</v>
      </c>
      <c r="R298" s="23"/>
    </row>
    <row r="299" spans="3:18" ht="18.5" customHeight="1" thickBot="1" x14ac:dyDescent="0.6">
      <c r="C299" s="24"/>
      <c r="D299" s="60"/>
      <c r="E299" s="63"/>
      <c r="F299" s="25" t="s">
        <v>11071</v>
      </c>
      <c r="G299" s="26" t="s">
        <v>15</v>
      </c>
      <c r="H299" s="27">
        <v>9</v>
      </c>
      <c r="I299" s="26" t="s">
        <v>46</v>
      </c>
      <c r="J299" s="26" t="s">
        <v>15</v>
      </c>
      <c r="K299" s="66"/>
      <c r="L299" s="27" t="s">
        <v>1931</v>
      </c>
      <c r="M299" s="28"/>
      <c r="N299" s="26"/>
      <c r="O299" s="28"/>
      <c r="P299" s="26"/>
      <c r="Q299" s="37">
        <v>93</v>
      </c>
      <c r="R299" s="30"/>
    </row>
    <row r="300" spans="3:18" ht="18" customHeight="1" x14ac:dyDescent="0.55000000000000004">
      <c r="C300" s="14"/>
      <c r="D300" s="58"/>
      <c r="E300" s="61" t="str">
        <f t="shared" ref="E300" si="81">IF(T302="非優先","非",IF(D300="","",IF(I300&gt;0.1,"単",IF(I301&gt;0.29,"連",IF(I302&gt;0.34,"複","※")))))</f>
        <v/>
      </c>
      <c r="F300" s="15"/>
      <c r="G300" s="16"/>
      <c r="H300" s="17"/>
      <c r="I300" s="17"/>
      <c r="J300" s="17" t="s">
        <v>46</v>
      </c>
      <c r="K300" s="64" t="s">
        <v>12269</v>
      </c>
      <c r="L300" s="17"/>
      <c r="M300" s="15"/>
      <c r="N300" s="17"/>
      <c r="O300" s="15"/>
      <c r="P300" s="17"/>
      <c r="Q300" s="18" t="s">
        <v>5454</v>
      </c>
      <c r="R300" s="19"/>
    </row>
    <row r="301" spans="3:18" ht="18" customHeight="1" x14ac:dyDescent="0.55000000000000004">
      <c r="C301" s="20">
        <v>12</v>
      </c>
      <c r="D301" s="59"/>
      <c r="E301" s="62"/>
      <c r="F301" s="4" t="s">
        <v>5216</v>
      </c>
      <c r="G301" s="21" t="s">
        <v>1500</v>
      </c>
      <c r="H301" s="21" t="s">
        <v>10991</v>
      </c>
      <c r="I301" s="21" t="s">
        <v>8570</v>
      </c>
      <c r="J301" s="21">
        <v>56</v>
      </c>
      <c r="K301" s="65"/>
      <c r="L301" s="21" t="s">
        <v>10965</v>
      </c>
      <c r="M301" s="4" t="s">
        <v>10971</v>
      </c>
      <c r="N301" s="21" t="s">
        <v>11354</v>
      </c>
      <c r="O301" s="4" t="s">
        <v>12270</v>
      </c>
      <c r="P301" s="21" t="s">
        <v>12271</v>
      </c>
      <c r="Q301" s="22" t="s">
        <v>1500</v>
      </c>
      <c r="R301" s="23"/>
    </row>
    <row r="302" spans="3:18" ht="18.5" customHeight="1" thickBot="1" x14ac:dyDescent="0.6">
      <c r="C302" s="24"/>
      <c r="D302" s="60"/>
      <c r="E302" s="63"/>
      <c r="F302" s="25" t="s">
        <v>11067</v>
      </c>
      <c r="G302" s="26"/>
      <c r="H302" s="27">
        <v>12</v>
      </c>
      <c r="I302" s="26" t="s">
        <v>46</v>
      </c>
      <c r="J302" s="26" t="s">
        <v>15</v>
      </c>
      <c r="K302" s="66"/>
      <c r="L302" s="27">
        <v>34</v>
      </c>
      <c r="M302" s="28"/>
      <c r="N302" s="26"/>
      <c r="O302" s="28"/>
      <c r="P302" s="26"/>
      <c r="Q302" s="37">
        <v>93</v>
      </c>
      <c r="R302" s="30"/>
    </row>
    <row r="303" spans="3:18" ht="18" customHeight="1" x14ac:dyDescent="0.55000000000000004">
      <c r="C303" s="14"/>
      <c r="D303" s="58"/>
      <c r="E303" s="61" t="str">
        <f t="shared" ref="E303" si="82">IF(T305="非優先","非",IF(D303="","",IF(I303&gt;0.1,"単",IF(I304&gt;0.29,"連",IF(I305&gt;0.34,"複","※")))))</f>
        <v/>
      </c>
      <c r="F303" s="15"/>
      <c r="G303" s="16"/>
      <c r="H303" s="17"/>
      <c r="I303" s="17"/>
      <c r="J303" s="17" t="s">
        <v>46</v>
      </c>
      <c r="K303" s="64" t="s">
        <v>11993</v>
      </c>
      <c r="L303" s="17"/>
      <c r="M303" s="15"/>
      <c r="N303" s="17"/>
      <c r="O303" s="15"/>
      <c r="P303" s="17"/>
      <c r="Q303" s="18" t="s">
        <v>9689</v>
      </c>
      <c r="R303" s="19"/>
    </row>
    <row r="304" spans="3:18" ht="18" customHeight="1" x14ac:dyDescent="0.55000000000000004">
      <c r="C304" s="20">
        <v>13</v>
      </c>
      <c r="D304" s="59"/>
      <c r="E304" s="62"/>
      <c r="F304" s="4" t="s">
        <v>12272</v>
      </c>
      <c r="G304" s="21" t="s">
        <v>48</v>
      </c>
      <c r="H304" s="21" t="s">
        <v>11078</v>
      </c>
      <c r="I304" s="21" t="s">
        <v>8</v>
      </c>
      <c r="J304" s="21">
        <v>58</v>
      </c>
      <c r="K304" s="65"/>
      <c r="L304" s="21" t="s">
        <v>11001</v>
      </c>
      <c r="M304" s="4" t="s">
        <v>10982</v>
      </c>
      <c r="N304" s="21" t="s">
        <v>12273</v>
      </c>
      <c r="O304" s="4" t="s">
        <v>12274</v>
      </c>
      <c r="P304" s="21" t="s">
        <v>12275</v>
      </c>
      <c r="Q304" s="22" t="s">
        <v>48</v>
      </c>
      <c r="R304" s="23"/>
    </row>
    <row r="305" spans="1:18" ht="18.5" customHeight="1" thickBot="1" x14ac:dyDescent="0.6">
      <c r="C305" s="24"/>
      <c r="D305" s="60"/>
      <c r="E305" s="63"/>
      <c r="F305" s="25" t="s">
        <v>11070</v>
      </c>
      <c r="G305" s="26"/>
      <c r="H305" s="27">
        <v>14</v>
      </c>
      <c r="I305" s="26" t="s">
        <v>46</v>
      </c>
      <c r="J305" s="26" t="s">
        <v>15</v>
      </c>
      <c r="K305" s="66"/>
      <c r="L305" s="27">
        <v>25</v>
      </c>
      <c r="M305" s="28"/>
      <c r="N305" s="26"/>
      <c r="O305" s="28"/>
      <c r="P305" s="26"/>
      <c r="Q305" s="37">
        <v>76</v>
      </c>
      <c r="R305" s="30"/>
    </row>
    <row r="306" spans="1:18" ht="18" customHeight="1" x14ac:dyDescent="0.55000000000000004">
      <c r="C306" s="14"/>
      <c r="D306" s="58"/>
      <c r="E306" s="61" t="str">
        <f t="shared" ref="E306" si="83">IF(T308="非優先","非",IF(D306="","",IF(I306&gt;0.1,"単",IF(I307&gt;0.29,"連",IF(I308&gt;0.34,"複","※")))))</f>
        <v/>
      </c>
      <c r="F306" s="15"/>
      <c r="G306" s="16"/>
      <c r="H306" s="17"/>
      <c r="I306" s="17"/>
      <c r="J306" s="17" t="s">
        <v>46</v>
      </c>
      <c r="K306" s="64" t="s">
        <v>12276</v>
      </c>
      <c r="L306" s="17"/>
      <c r="M306" s="15"/>
      <c r="N306" s="17"/>
      <c r="O306" s="15"/>
      <c r="P306" s="17"/>
      <c r="Q306" s="18" t="s">
        <v>12233</v>
      </c>
      <c r="R306" s="19"/>
    </row>
    <row r="307" spans="1:18" ht="18" customHeight="1" x14ac:dyDescent="0.55000000000000004">
      <c r="C307" s="20">
        <v>14</v>
      </c>
      <c r="D307" s="59"/>
      <c r="E307" s="62"/>
      <c r="F307" s="4" t="s">
        <v>6417</v>
      </c>
      <c r="G307" s="21" t="s">
        <v>3314</v>
      </c>
      <c r="H307" s="21" t="s">
        <v>12182</v>
      </c>
      <c r="I307" s="21" t="s">
        <v>8543</v>
      </c>
      <c r="J307" s="21">
        <v>58</v>
      </c>
      <c r="K307" s="65"/>
      <c r="L307" s="21" t="s">
        <v>11001</v>
      </c>
      <c r="M307" s="4" t="s">
        <v>10971</v>
      </c>
      <c r="N307" s="21" t="s">
        <v>12277</v>
      </c>
      <c r="O307" s="4" t="s">
        <v>11134</v>
      </c>
      <c r="P307" s="21" t="s">
        <v>12278</v>
      </c>
      <c r="Q307" s="22" t="s">
        <v>3314</v>
      </c>
      <c r="R307" s="23"/>
    </row>
    <row r="308" spans="1:18" ht="18.5" customHeight="1" thickBot="1" x14ac:dyDescent="0.6">
      <c r="C308" s="24"/>
      <c r="D308" s="60"/>
      <c r="E308" s="63"/>
      <c r="F308" s="25" t="s">
        <v>11070</v>
      </c>
      <c r="G308" s="26"/>
      <c r="H308" s="27">
        <v>16</v>
      </c>
      <c r="I308" s="26" t="s">
        <v>46</v>
      </c>
      <c r="J308" s="26"/>
      <c r="K308" s="66"/>
      <c r="L308" s="27" t="s">
        <v>1931</v>
      </c>
      <c r="M308" s="28"/>
      <c r="N308" s="26"/>
      <c r="O308" s="28"/>
      <c r="P308" s="26"/>
      <c r="Q308" s="37">
        <v>80</v>
      </c>
      <c r="R308" s="30"/>
    </row>
    <row r="309" spans="1:18" ht="18" customHeight="1" x14ac:dyDescent="0.55000000000000004">
      <c r="C309" s="14"/>
      <c r="D309" s="58"/>
      <c r="E309" s="61" t="str">
        <f t="shared" ref="E309" si="84">IF(T311="非優先","非",IF(D309="","",IF(I309&gt;0.1,"単",IF(I310&gt;0.29,"連",IF(I311&gt;0.34,"複","※")))))</f>
        <v/>
      </c>
      <c r="F309" s="15"/>
      <c r="G309" s="16"/>
      <c r="H309" s="17"/>
      <c r="I309" s="17"/>
      <c r="J309" s="17" t="s">
        <v>46</v>
      </c>
      <c r="K309" s="64" t="s">
        <v>12279</v>
      </c>
      <c r="L309" s="17"/>
      <c r="M309" s="15"/>
      <c r="N309" s="17"/>
      <c r="O309" s="15"/>
      <c r="P309" s="17"/>
      <c r="Q309" s="18" t="s">
        <v>12280</v>
      </c>
      <c r="R309" s="19"/>
    </row>
    <row r="310" spans="1:18" ht="18" customHeight="1" x14ac:dyDescent="0.55000000000000004">
      <c r="C310" s="20">
        <v>15</v>
      </c>
      <c r="D310" s="59"/>
      <c r="E310" s="62"/>
      <c r="F310" s="4" t="s">
        <v>59</v>
      </c>
      <c r="G310" s="21" t="s">
        <v>1497</v>
      </c>
      <c r="H310" s="21" t="s">
        <v>12281</v>
      </c>
      <c r="I310" s="21" t="s">
        <v>8608</v>
      </c>
      <c r="J310" s="21">
        <v>55</v>
      </c>
      <c r="K310" s="65"/>
      <c r="L310" s="21" t="s">
        <v>11001</v>
      </c>
      <c r="M310" s="4" t="s">
        <v>10971</v>
      </c>
      <c r="N310" s="21" t="s">
        <v>12282</v>
      </c>
      <c r="O310" s="4" t="s">
        <v>11096</v>
      </c>
      <c r="P310" s="21" t="s">
        <v>12283</v>
      </c>
      <c r="Q310" s="22" t="s">
        <v>1497</v>
      </c>
      <c r="R310" s="23"/>
    </row>
    <row r="311" spans="1:18" ht="18.5" customHeight="1" thickBot="1" x14ac:dyDescent="0.6">
      <c r="C311" s="24"/>
      <c r="D311" s="60"/>
      <c r="E311" s="63"/>
      <c r="F311" s="25" t="s">
        <v>11071</v>
      </c>
      <c r="G311" s="26"/>
      <c r="H311" s="27">
        <v>16</v>
      </c>
      <c r="I311" s="26" t="s">
        <v>46</v>
      </c>
      <c r="J311" s="26" t="s">
        <v>15</v>
      </c>
      <c r="K311" s="66"/>
      <c r="L311" s="27">
        <v>29</v>
      </c>
      <c r="M311" s="28"/>
      <c r="N311" s="26"/>
      <c r="O311" s="28"/>
      <c r="P311" s="26"/>
      <c r="Q311" s="37">
        <v>91</v>
      </c>
      <c r="R311" s="30"/>
    </row>
    <row r="312" spans="1:18" x14ac:dyDescent="0.55000000000000004">
      <c r="A312" s="35"/>
      <c r="B312" s="35"/>
      <c r="C312" s="36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</row>
    <row r="313" spans="1:18" x14ac:dyDescent="0.55000000000000004">
      <c r="A313" t="s">
        <v>11132</v>
      </c>
      <c r="B313" t="s">
        <v>10942</v>
      </c>
      <c r="C313" s="11" t="s">
        <v>10943</v>
      </c>
      <c r="D313" t="s">
        <v>2</v>
      </c>
      <c r="E313" t="s">
        <v>10996</v>
      </c>
      <c r="F313" t="s">
        <v>0</v>
      </c>
      <c r="G313" t="s">
        <v>10945</v>
      </c>
      <c r="H313" t="s">
        <v>10946</v>
      </c>
      <c r="I313" t="s">
        <v>1</v>
      </c>
      <c r="J313" t="s">
        <v>10947</v>
      </c>
      <c r="K313" t="s">
        <v>10948</v>
      </c>
      <c r="L313" t="s">
        <v>10949</v>
      </c>
      <c r="M313" t="s">
        <v>10950</v>
      </c>
      <c r="N313" t="s">
        <v>10951</v>
      </c>
      <c r="O313" t="s">
        <v>10952</v>
      </c>
      <c r="P313" t="s">
        <v>10953</v>
      </c>
      <c r="Q313" t="s">
        <v>10954</v>
      </c>
    </row>
    <row r="314" spans="1:18" x14ac:dyDescent="0.55000000000000004">
      <c r="A314" t="s">
        <v>10997</v>
      </c>
      <c r="B314" t="s">
        <v>12056</v>
      </c>
      <c r="H314" s="1"/>
    </row>
    <row r="315" spans="1:18" x14ac:dyDescent="0.55000000000000004">
      <c r="A315" s="1">
        <v>8</v>
      </c>
      <c r="B315" s="1"/>
      <c r="C315" s="12" t="s">
        <v>10997</v>
      </c>
      <c r="D315" s="1" t="s">
        <v>12056</v>
      </c>
      <c r="F315" s="1" t="s">
        <v>10999</v>
      </c>
    </row>
    <row r="316" spans="1:18" ht="18.5" thickBot="1" x14ac:dyDescent="0.6">
      <c r="C316" s="13">
        <v>8</v>
      </c>
      <c r="D316" t="s">
        <v>10961</v>
      </c>
      <c r="E316">
        <f>VALUE(B314)</f>
        <v>1400</v>
      </c>
      <c r="F316" t="s">
        <v>10997</v>
      </c>
      <c r="I316" s="5"/>
    </row>
    <row r="317" spans="1:18" ht="18" customHeight="1" x14ac:dyDescent="0.55000000000000004">
      <c r="A317" t="s">
        <v>11059</v>
      </c>
      <c r="B317">
        <v>7</v>
      </c>
      <c r="C317" s="14"/>
      <c r="D317" s="58"/>
      <c r="E317" s="61" t="str">
        <f>IF(T319="非優先","非",IF(D317="","",IF(I317&gt;0.1,"単",IF(I318&gt;0.29,"連",IF(I319&gt;0.34,"複","※")))))</f>
        <v/>
      </c>
      <c r="F317" s="15"/>
      <c r="G317" s="16"/>
      <c r="H317" s="17"/>
      <c r="I317" s="17"/>
      <c r="J317" s="17" t="s">
        <v>46</v>
      </c>
      <c r="K317" s="64" t="s">
        <v>12284</v>
      </c>
      <c r="L317" s="17"/>
      <c r="M317" s="15"/>
      <c r="N317" s="17"/>
      <c r="O317" s="15"/>
      <c r="P317" s="17"/>
      <c r="Q317" s="18" t="s">
        <v>7399</v>
      </c>
      <c r="R317" s="19"/>
    </row>
    <row r="318" spans="1:18" ht="18" customHeight="1" x14ac:dyDescent="0.55000000000000004">
      <c r="A318" t="s">
        <v>11060</v>
      </c>
      <c r="B318">
        <v>13</v>
      </c>
      <c r="C318" s="20">
        <v>1</v>
      </c>
      <c r="D318" s="59"/>
      <c r="E318" s="62"/>
      <c r="F318" s="4" t="s">
        <v>4760</v>
      </c>
      <c r="G318" s="21" t="s">
        <v>183</v>
      </c>
      <c r="H318" s="21" t="s">
        <v>10981</v>
      </c>
      <c r="I318" s="21" t="s">
        <v>12007</v>
      </c>
      <c r="J318" s="21">
        <v>56</v>
      </c>
      <c r="K318" s="65"/>
      <c r="L318" s="21" t="s">
        <v>10965</v>
      </c>
      <c r="M318" s="4" t="s">
        <v>10966</v>
      </c>
      <c r="N318" s="21" t="s">
        <v>11069</v>
      </c>
      <c r="O318" s="4" t="s">
        <v>11002</v>
      </c>
      <c r="P318" s="21" t="s">
        <v>12285</v>
      </c>
      <c r="Q318" s="22" t="s">
        <v>183</v>
      </c>
      <c r="R318" s="23"/>
    </row>
    <row r="319" spans="1:18" ht="18.5" customHeight="1" thickBot="1" x14ac:dyDescent="0.6">
      <c r="A319" t="s">
        <v>11061</v>
      </c>
      <c r="B319">
        <v>7</v>
      </c>
      <c r="C319" s="24"/>
      <c r="D319" s="60"/>
      <c r="E319" s="63"/>
      <c r="F319" s="25" t="s">
        <v>11071</v>
      </c>
      <c r="G319" s="26"/>
      <c r="H319" s="27">
        <v>8</v>
      </c>
      <c r="I319" s="26" t="s">
        <v>46</v>
      </c>
      <c r="J319" s="26" t="s">
        <v>15</v>
      </c>
      <c r="K319" s="66"/>
      <c r="L319" s="27">
        <v>22</v>
      </c>
      <c r="M319" s="28"/>
      <c r="N319" s="26"/>
      <c r="O319" s="28"/>
      <c r="P319" s="26"/>
      <c r="Q319" s="37">
        <v>91</v>
      </c>
      <c r="R319" s="30"/>
    </row>
    <row r="320" spans="1:18" ht="18" customHeight="1" x14ac:dyDescent="0.55000000000000004">
      <c r="A320" t="s">
        <v>11063</v>
      </c>
      <c r="B320">
        <v>2</v>
      </c>
      <c r="C320" s="14"/>
      <c r="D320" s="58"/>
      <c r="E320" s="61" t="str">
        <f t="shared" ref="E320" si="85">IF(T322="非優先","非",IF(D320="","",IF(I320&gt;0.1,"単",IF(I321&gt;0.29,"連",IF(I322&gt;0.34,"複","※")))))</f>
        <v/>
      </c>
      <c r="F320" s="15"/>
      <c r="G320" s="16"/>
      <c r="H320" s="17"/>
      <c r="I320" s="17"/>
      <c r="J320" s="17" t="s">
        <v>46</v>
      </c>
      <c r="K320" s="64" t="s">
        <v>12286</v>
      </c>
      <c r="L320" s="17"/>
      <c r="M320" s="15"/>
      <c r="N320" s="17"/>
      <c r="O320" s="15"/>
      <c r="P320" s="17"/>
      <c r="Q320" s="18" t="s">
        <v>7392</v>
      </c>
      <c r="R320" s="19"/>
    </row>
    <row r="321" spans="2:18" ht="18.75" customHeight="1" x14ac:dyDescent="0.55000000000000004">
      <c r="B321" s="31"/>
      <c r="C321" s="20">
        <v>2</v>
      </c>
      <c r="D321" s="59"/>
      <c r="E321" s="62"/>
      <c r="F321" s="4" t="s">
        <v>5982</v>
      </c>
      <c r="G321" s="21" t="s">
        <v>164</v>
      </c>
      <c r="H321" s="21" t="s">
        <v>11084</v>
      </c>
      <c r="I321" s="21" t="s">
        <v>8570</v>
      </c>
      <c r="J321" s="21">
        <v>58</v>
      </c>
      <c r="K321" s="65"/>
      <c r="L321" s="21" t="s">
        <v>11001</v>
      </c>
      <c r="M321" s="4" t="s">
        <v>10966</v>
      </c>
      <c r="N321" s="21" t="s">
        <v>12273</v>
      </c>
      <c r="O321" s="4" t="s">
        <v>12287</v>
      </c>
      <c r="P321" s="21" t="s">
        <v>12288</v>
      </c>
      <c r="Q321" s="22" t="s">
        <v>164</v>
      </c>
      <c r="R321" s="23"/>
    </row>
    <row r="322" spans="2:18" ht="18.5" customHeight="1" thickBot="1" x14ac:dyDescent="0.6">
      <c r="B322" s="32"/>
      <c r="C322" s="24"/>
      <c r="D322" s="60"/>
      <c r="E322" s="63"/>
      <c r="F322" s="25" t="s">
        <v>11070</v>
      </c>
      <c r="G322" s="26"/>
      <c r="H322" s="27">
        <v>16</v>
      </c>
      <c r="I322" s="26" t="s">
        <v>46</v>
      </c>
      <c r="J322" s="26"/>
      <c r="K322" s="66"/>
      <c r="L322" s="27">
        <v>34</v>
      </c>
      <c r="M322" s="28"/>
      <c r="N322" s="26"/>
      <c r="O322" s="28"/>
      <c r="P322" s="26"/>
      <c r="Q322" s="37">
        <v>93</v>
      </c>
      <c r="R322" s="30"/>
    </row>
    <row r="323" spans="2:18" ht="18" customHeight="1" x14ac:dyDescent="0.55000000000000004">
      <c r="B323" s="32"/>
      <c r="C323" s="14"/>
      <c r="D323" s="58"/>
      <c r="E323" s="61" t="str">
        <f t="shared" ref="E323" si="86">IF(T325="非優先","非",IF(D323="","",IF(I323&gt;0.1,"単",IF(I324&gt;0.29,"連",IF(I325&gt;0.34,"複","※")))))</f>
        <v/>
      </c>
      <c r="F323" s="15"/>
      <c r="G323" s="16"/>
      <c r="H323" s="17"/>
      <c r="I323" s="17"/>
      <c r="J323" s="17" t="s">
        <v>46</v>
      </c>
      <c r="K323" s="64" t="s">
        <v>11064</v>
      </c>
      <c r="L323" s="17"/>
      <c r="M323" s="15"/>
      <c r="N323" s="17"/>
      <c r="O323" s="15"/>
      <c r="P323" s="17"/>
      <c r="Q323" s="18" t="s">
        <v>8553</v>
      </c>
      <c r="R323" s="19"/>
    </row>
    <row r="324" spans="2:18" ht="18" customHeight="1" x14ac:dyDescent="0.55000000000000004">
      <c r="B324" s="32"/>
      <c r="C324" s="20">
        <v>3</v>
      </c>
      <c r="D324" s="59"/>
      <c r="E324" s="62"/>
      <c r="F324" s="4" t="s">
        <v>12289</v>
      </c>
      <c r="G324" s="21" t="s">
        <v>1406</v>
      </c>
      <c r="H324" s="21" t="s">
        <v>11856</v>
      </c>
      <c r="I324" s="21" t="s">
        <v>8543</v>
      </c>
      <c r="J324" s="21">
        <v>56</v>
      </c>
      <c r="K324" s="65"/>
      <c r="L324" s="21" t="s">
        <v>10965</v>
      </c>
      <c r="M324" s="4" t="s">
        <v>10971</v>
      </c>
      <c r="N324" s="21" t="s">
        <v>11123</v>
      </c>
      <c r="O324" s="4" t="s">
        <v>10993</v>
      </c>
      <c r="P324" s="21" t="s">
        <v>12290</v>
      </c>
      <c r="Q324" s="22" t="s">
        <v>1406</v>
      </c>
      <c r="R324" s="23"/>
    </row>
    <row r="325" spans="2:18" ht="18.5" customHeight="1" thickBot="1" x14ac:dyDescent="0.6">
      <c r="B325" s="32"/>
      <c r="C325" s="24"/>
      <c r="D325" s="60"/>
      <c r="E325" s="63"/>
      <c r="F325" s="25" t="s">
        <v>11071</v>
      </c>
      <c r="G325" s="26"/>
      <c r="H325" s="27">
        <v>16</v>
      </c>
      <c r="I325" s="26" t="s">
        <v>46</v>
      </c>
      <c r="J325" s="26" t="s">
        <v>15</v>
      </c>
      <c r="K325" s="66"/>
      <c r="L325" s="27" t="s">
        <v>1931</v>
      </c>
      <c r="M325" s="28"/>
      <c r="N325" s="26"/>
      <c r="O325" s="28"/>
      <c r="P325" s="26"/>
      <c r="Q325" s="37">
        <v>67</v>
      </c>
      <c r="R325" s="30"/>
    </row>
    <row r="326" spans="2:18" ht="18" customHeight="1" x14ac:dyDescent="0.55000000000000004">
      <c r="B326" s="32"/>
      <c r="C326" s="14"/>
      <c r="D326" s="58"/>
      <c r="E326" s="61" t="str">
        <f t="shared" ref="E326" si="87">IF(T328="非優先","非",IF(D326="","",IF(I326&gt;0.1,"単",IF(I327&gt;0.29,"連",IF(I328&gt;0.34,"複","※")))))</f>
        <v/>
      </c>
      <c r="F326" s="15"/>
      <c r="G326" s="16"/>
      <c r="H326" s="17"/>
      <c r="I326" s="17"/>
      <c r="J326" s="17" t="s">
        <v>46</v>
      </c>
      <c r="K326" s="64" t="s">
        <v>12114</v>
      </c>
      <c r="L326" s="17"/>
      <c r="M326" s="15"/>
      <c r="N326" s="17"/>
      <c r="O326" s="15"/>
      <c r="P326" s="17"/>
      <c r="Q326" s="18" t="s">
        <v>12138</v>
      </c>
      <c r="R326" s="19"/>
    </row>
    <row r="327" spans="2:18" ht="18.75" customHeight="1" x14ac:dyDescent="0.55000000000000004">
      <c r="B327" s="32"/>
      <c r="C327" s="20">
        <v>4</v>
      </c>
      <c r="D327" s="59"/>
      <c r="E327" s="62"/>
      <c r="F327" s="4" t="s">
        <v>4694</v>
      </c>
      <c r="G327" s="21" t="s">
        <v>641</v>
      </c>
      <c r="H327" s="21" t="s">
        <v>12182</v>
      </c>
      <c r="I327" s="21" t="s">
        <v>1980</v>
      </c>
      <c r="J327" s="21">
        <v>56</v>
      </c>
      <c r="K327" s="65"/>
      <c r="L327" s="21" t="s">
        <v>10965</v>
      </c>
      <c r="M327" s="4" t="s">
        <v>10971</v>
      </c>
      <c r="N327" s="21" t="s">
        <v>11016</v>
      </c>
      <c r="O327" s="4" t="s">
        <v>11460</v>
      </c>
      <c r="P327" s="21" t="s">
        <v>12291</v>
      </c>
      <c r="Q327" s="22" t="s">
        <v>641</v>
      </c>
      <c r="R327" s="23"/>
    </row>
    <row r="328" spans="2:18" ht="18.5" customHeight="1" thickBot="1" x14ac:dyDescent="0.6">
      <c r="B328" s="32"/>
      <c r="C328" s="24"/>
      <c r="D328" s="60"/>
      <c r="E328" s="63"/>
      <c r="F328" s="25" t="s">
        <v>11062</v>
      </c>
      <c r="G328" s="26"/>
      <c r="H328" s="27">
        <v>16</v>
      </c>
      <c r="I328" s="26" t="s">
        <v>46</v>
      </c>
      <c r="J328" s="26" t="s">
        <v>15</v>
      </c>
      <c r="K328" s="66"/>
      <c r="L328" s="27">
        <v>18</v>
      </c>
      <c r="M328" s="28"/>
      <c r="N328" s="26"/>
      <c r="O328" s="28"/>
      <c r="P328" s="26"/>
      <c r="Q328" s="37">
        <v>73</v>
      </c>
      <c r="R328" s="30"/>
    </row>
    <row r="329" spans="2:18" ht="18" customHeight="1" x14ac:dyDescent="0.55000000000000004">
      <c r="B329" s="33"/>
      <c r="C329" s="14"/>
      <c r="D329" s="58"/>
      <c r="E329" s="61" t="str">
        <f t="shared" ref="E329" si="88">IF(T331="非優先","非",IF(D329="","",IF(I329&gt;0.1,"単",IF(I330&gt;0.29,"連",IF(I331&gt;0.34,"複","※")))))</f>
        <v/>
      </c>
      <c r="F329" s="15"/>
      <c r="G329" s="16" t="s">
        <v>15</v>
      </c>
      <c r="H329" s="17"/>
      <c r="I329" s="17"/>
      <c r="J329" s="17" t="s">
        <v>46</v>
      </c>
      <c r="K329" s="64" t="s">
        <v>12292</v>
      </c>
      <c r="L329" s="17"/>
      <c r="M329" s="15"/>
      <c r="N329" s="17"/>
      <c r="O329" s="15"/>
      <c r="P329" s="17"/>
      <c r="Q329" s="18" t="s">
        <v>11139</v>
      </c>
      <c r="R329" s="19"/>
    </row>
    <row r="330" spans="2:18" ht="18.75" customHeight="1" x14ac:dyDescent="0.55000000000000004">
      <c r="B330" s="34"/>
      <c r="C330" s="20">
        <v>5</v>
      </c>
      <c r="D330" s="59"/>
      <c r="E330" s="62"/>
      <c r="F330" s="4" t="s">
        <v>12293</v>
      </c>
      <c r="G330" s="21" t="s">
        <v>3340</v>
      </c>
      <c r="H330" s="21" t="s">
        <v>11003</v>
      </c>
      <c r="I330" s="21" t="s">
        <v>8550</v>
      </c>
      <c r="J330" s="21">
        <v>56</v>
      </c>
      <c r="K330" s="65"/>
      <c r="L330" s="21" t="s">
        <v>10965</v>
      </c>
      <c r="M330" s="4" t="s">
        <v>10971</v>
      </c>
      <c r="N330" s="21" t="s">
        <v>11016</v>
      </c>
      <c r="O330" s="4" t="s">
        <v>11152</v>
      </c>
      <c r="P330" s="21" t="s">
        <v>12294</v>
      </c>
      <c r="Q330" s="22" t="s">
        <v>3340</v>
      </c>
      <c r="R330" s="23"/>
    </row>
    <row r="331" spans="2:18" ht="18.5" customHeight="1" thickBot="1" x14ac:dyDescent="0.6">
      <c r="C331" s="24"/>
      <c r="D331" s="60"/>
      <c r="E331" s="63"/>
      <c r="F331" s="25" t="s">
        <v>11070</v>
      </c>
      <c r="G331" s="26" t="s">
        <v>15</v>
      </c>
      <c r="H331" s="27">
        <v>7</v>
      </c>
      <c r="I331" s="26" t="s">
        <v>46</v>
      </c>
      <c r="J331" s="26" t="s">
        <v>15</v>
      </c>
      <c r="K331" s="66"/>
      <c r="L331" s="27">
        <v>30</v>
      </c>
      <c r="M331" s="28"/>
      <c r="N331" s="26"/>
      <c r="O331" s="28"/>
      <c r="P331" s="26"/>
      <c r="Q331" s="37">
        <v>97</v>
      </c>
      <c r="R331" s="30"/>
    </row>
    <row r="332" spans="2:18" ht="18" customHeight="1" x14ac:dyDescent="0.55000000000000004">
      <c r="C332" s="14"/>
      <c r="D332" s="58"/>
      <c r="E332" s="61" t="str">
        <f t="shared" ref="E332" si="89">IF(T334="非優先","非",IF(D332="","",IF(I332&gt;0.1,"単",IF(I333&gt;0.29,"連",IF(I334&gt;0.34,"複","※")))))</f>
        <v/>
      </c>
      <c r="F332" s="15"/>
      <c r="G332" s="16"/>
      <c r="H332" s="17"/>
      <c r="I332" s="17"/>
      <c r="J332" s="17" t="s">
        <v>46</v>
      </c>
      <c r="K332" s="64" t="s">
        <v>11104</v>
      </c>
      <c r="L332" s="17"/>
      <c r="M332" s="15"/>
      <c r="N332" s="17"/>
      <c r="O332" s="15"/>
      <c r="P332" s="17"/>
      <c r="Q332" s="18" t="s">
        <v>7381</v>
      </c>
      <c r="R332" s="19"/>
    </row>
    <row r="333" spans="2:18" ht="18" customHeight="1" x14ac:dyDescent="0.55000000000000004">
      <c r="C333" s="20">
        <v>6</v>
      </c>
      <c r="D333" s="59"/>
      <c r="E333" s="62"/>
      <c r="F333" s="4" t="s">
        <v>6750</v>
      </c>
      <c r="G333" s="21" t="s">
        <v>1570</v>
      </c>
      <c r="H333" s="21" t="s">
        <v>10981</v>
      </c>
      <c r="I333" s="21" t="s">
        <v>8551</v>
      </c>
      <c r="J333" s="21">
        <v>53</v>
      </c>
      <c r="K333" s="65"/>
      <c r="L333" s="21" t="s">
        <v>10965</v>
      </c>
      <c r="M333" s="4" t="s">
        <v>10966</v>
      </c>
      <c r="N333" s="21" t="s">
        <v>11114</v>
      </c>
      <c r="O333" s="4" t="s">
        <v>11585</v>
      </c>
      <c r="P333" s="21" t="s">
        <v>12295</v>
      </c>
      <c r="Q333" s="22" t="s">
        <v>1570</v>
      </c>
      <c r="R333" s="23"/>
    </row>
    <row r="334" spans="2:18" ht="18.5" customHeight="1" thickBot="1" x14ac:dyDescent="0.6">
      <c r="C334" s="24"/>
      <c r="D334" s="60"/>
      <c r="E334" s="63"/>
      <c r="F334" s="25" t="s">
        <v>11071</v>
      </c>
      <c r="G334" s="26"/>
      <c r="H334" s="27">
        <v>8</v>
      </c>
      <c r="I334" s="26" t="s">
        <v>46</v>
      </c>
      <c r="J334" s="26" t="s">
        <v>15</v>
      </c>
      <c r="K334" s="66"/>
      <c r="L334" s="27">
        <v>35</v>
      </c>
      <c r="M334" s="28"/>
      <c r="N334" s="26"/>
      <c r="O334" s="28"/>
      <c r="P334" s="26"/>
      <c r="Q334" s="37">
        <v>93</v>
      </c>
      <c r="R334" s="30"/>
    </row>
    <row r="335" spans="2:18" ht="18" customHeight="1" x14ac:dyDescent="0.55000000000000004">
      <c r="C335" s="14"/>
      <c r="D335" s="58"/>
      <c r="E335" s="61" t="str">
        <f t="shared" ref="E335" si="90">IF(T337="非優先","非",IF(D335="","",IF(I335&gt;0.1,"単",IF(I336&gt;0.29,"連",IF(I337&gt;0.34,"複","※")))))</f>
        <v/>
      </c>
      <c r="F335" s="15"/>
      <c r="G335" s="16" t="s">
        <v>15</v>
      </c>
      <c r="H335" s="17"/>
      <c r="I335" s="17"/>
      <c r="J335" s="17" t="s">
        <v>46</v>
      </c>
      <c r="K335" s="64" t="s">
        <v>12296</v>
      </c>
      <c r="L335" s="17"/>
      <c r="M335" s="15"/>
      <c r="N335" s="17"/>
      <c r="O335" s="15"/>
      <c r="P335" s="17"/>
      <c r="Q335" s="18" t="s">
        <v>8591</v>
      </c>
      <c r="R335" s="19"/>
    </row>
    <row r="336" spans="2:18" ht="18" customHeight="1" x14ac:dyDescent="0.55000000000000004">
      <c r="C336" s="20">
        <v>7</v>
      </c>
      <c r="D336" s="59"/>
      <c r="E336" s="62"/>
      <c r="F336" s="4" t="s">
        <v>12297</v>
      </c>
      <c r="G336" s="21" t="s">
        <v>30</v>
      </c>
      <c r="H336" s="21" t="s">
        <v>12298</v>
      </c>
      <c r="I336" s="21" t="s">
        <v>8545</v>
      </c>
      <c r="J336" s="21">
        <v>58</v>
      </c>
      <c r="K336" s="65"/>
      <c r="L336" s="21" t="s">
        <v>11001</v>
      </c>
      <c r="M336" s="4" t="s">
        <v>10971</v>
      </c>
      <c r="N336" s="21" t="s">
        <v>11016</v>
      </c>
      <c r="O336" s="4" t="s">
        <v>10968</v>
      </c>
      <c r="P336" s="21" t="s">
        <v>12299</v>
      </c>
      <c r="Q336" s="22" t="s">
        <v>30</v>
      </c>
      <c r="R336" s="23"/>
    </row>
    <row r="337" spans="3:18" ht="18.5" customHeight="1" thickBot="1" x14ac:dyDescent="0.6">
      <c r="C337" s="24"/>
      <c r="D337" s="60"/>
      <c r="E337" s="63"/>
      <c r="F337" s="25" t="s">
        <v>11071</v>
      </c>
      <c r="G337" s="26" t="s">
        <v>15</v>
      </c>
      <c r="H337" s="27">
        <v>16</v>
      </c>
      <c r="I337" s="26" t="s">
        <v>46</v>
      </c>
      <c r="J337" s="26" t="s">
        <v>15</v>
      </c>
      <c r="K337" s="66"/>
      <c r="L337" s="27" t="s">
        <v>1931</v>
      </c>
      <c r="M337" s="28"/>
      <c r="N337" s="26"/>
      <c r="O337" s="28"/>
      <c r="P337" s="26"/>
      <c r="Q337" s="37">
        <v>90</v>
      </c>
      <c r="R337" s="30"/>
    </row>
    <row r="338" spans="3:18" ht="18" customHeight="1" x14ac:dyDescent="0.55000000000000004">
      <c r="C338" s="14"/>
      <c r="D338" s="58"/>
      <c r="E338" s="61" t="str">
        <f t="shared" ref="E338" si="91">IF(T340="非優先","非",IF(D338="","",IF(I338&gt;0.1,"単",IF(I339&gt;0.29,"連",IF(I340&gt;0.34,"複","※")))))</f>
        <v/>
      </c>
      <c r="F338" s="15"/>
      <c r="G338" s="16"/>
      <c r="H338" s="17"/>
      <c r="I338" s="17"/>
      <c r="J338" s="17" t="s">
        <v>46</v>
      </c>
      <c r="K338" s="64" t="s">
        <v>11075</v>
      </c>
      <c r="L338" s="17"/>
      <c r="M338" s="15"/>
      <c r="N338" s="17"/>
      <c r="O338" s="15"/>
      <c r="P338" s="17"/>
      <c r="Q338" s="18" t="s">
        <v>8553</v>
      </c>
      <c r="R338" s="19"/>
    </row>
    <row r="339" spans="3:18" ht="18" customHeight="1" x14ac:dyDescent="0.55000000000000004">
      <c r="C339" s="20">
        <v>8</v>
      </c>
      <c r="D339" s="59"/>
      <c r="E339" s="62"/>
      <c r="F339" s="4" t="s">
        <v>12300</v>
      </c>
      <c r="G339" s="21" t="s">
        <v>1406</v>
      </c>
      <c r="H339" s="21" t="s">
        <v>10981</v>
      </c>
      <c r="I339" s="21" t="s">
        <v>8547</v>
      </c>
      <c r="J339" s="21">
        <v>56</v>
      </c>
      <c r="K339" s="65"/>
      <c r="L339" s="21" t="s">
        <v>10965</v>
      </c>
      <c r="M339" s="4" t="s">
        <v>10971</v>
      </c>
      <c r="N339" s="21" t="s">
        <v>11069</v>
      </c>
      <c r="O339" s="4" t="s">
        <v>10993</v>
      </c>
      <c r="P339" s="21" t="s">
        <v>12301</v>
      </c>
      <c r="Q339" s="22" t="s">
        <v>1406</v>
      </c>
      <c r="R339" s="23"/>
    </row>
    <row r="340" spans="3:18" ht="18.5" customHeight="1" thickBot="1" x14ac:dyDescent="0.6">
      <c r="C340" s="24"/>
      <c r="D340" s="60"/>
      <c r="E340" s="63"/>
      <c r="F340" s="25" t="s">
        <v>11071</v>
      </c>
      <c r="G340" s="26"/>
      <c r="H340" s="27">
        <v>8</v>
      </c>
      <c r="I340" s="26" t="s">
        <v>46</v>
      </c>
      <c r="J340" s="26" t="s">
        <v>15</v>
      </c>
      <c r="K340" s="66"/>
      <c r="L340" s="27">
        <v>21</v>
      </c>
      <c r="M340" s="28"/>
      <c r="N340" s="26"/>
      <c r="O340" s="28"/>
      <c r="P340" s="26"/>
      <c r="Q340" s="37">
        <v>87</v>
      </c>
      <c r="R340" s="30"/>
    </row>
    <row r="341" spans="3:18" ht="18" customHeight="1" x14ac:dyDescent="0.55000000000000004">
      <c r="C341" s="14"/>
      <c r="D341" s="58"/>
      <c r="E341" s="61" t="str">
        <f t="shared" ref="E341" si="92">IF(T343="非優先","非",IF(D341="","",IF(I341&gt;0.1,"単",IF(I342&gt;0.29,"連",IF(I343&gt;0.34,"複","※")))))</f>
        <v/>
      </c>
      <c r="F341" s="15"/>
      <c r="G341" s="16"/>
      <c r="H341" s="17"/>
      <c r="I341" s="17"/>
      <c r="J341" s="17" t="s">
        <v>46</v>
      </c>
      <c r="K341" s="64" t="s">
        <v>11064</v>
      </c>
      <c r="L341" s="17"/>
      <c r="M341" s="15"/>
      <c r="N341" s="17"/>
      <c r="O341" s="15"/>
      <c r="P341" s="17"/>
      <c r="Q341" s="18" t="s">
        <v>8312</v>
      </c>
      <c r="R341" s="19"/>
    </row>
    <row r="342" spans="3:18" ht="18" customHeight="1" x14ac:dyDescent="0.55000000000000004">
      <c r="C342" s="20">
        <v>9</v>
      </c>
      <c r="D342" s="59"/>
      <c r="E342" s="62"/>
      <c r="F342" s="4" t="s">
        <v>4035</v>
      </c>
      <c r="G342" s="21" t="s">
        <v>1157</v>
      </c>
      <c r="H342" s="21" t="s">
        <v>12182</v>
      </c>
      <c r="I342" s="21" t="s">
        <v>5</v>
      </c>
      <c r="J342" s="21">
        <v>56</v>
      </c>
      <c r="K342" s="65"/>
      <c r="L342" s="21" t="s">
        <v>10965</v>
      </c>
      <c r="M342" s="4" t="s">
        <v>10971</v>
      </c>
      <c r="N342" s="21" t="s">
        <v>11069</v>
      </c>
      <c r="O342" s="4" t="s">
        <v>10993</v>
      </c>
      <c r="P342" s="21" t="s">
        <v>12302</v>
      </c>
      <c r="Q342" s="22" t="s">
        <v>1157</v>
      </c>
      <c r="R342" s="23"/>
    </row>
    <row r="343" spans="3:18" ht="18.5" customHeight="1" thickBot="1" x14ac:dyDescent="0.6">
      <c r="C343" s="24"/>
      <c r="D343" s="60"/>
      <c r="E343" s="63"/>
      <c r="F343" s="25" t="s">
        <v>11070</v>
      </c>
      <c r="G343" s="26"/>
      <c r="H343" s="27">
        <v>16</v>
      </c>
      <c r="I343" s="26" t="s">
        <v>46</v>
      </c>
      <c r="J343" s="26" t="s">
        <v>15</v>
      </c>
      <c r="K343" s="66"/>
      <c r="L343" s="27">
        <v>27</v>
      </c>
      <c r="M343" s="28"/>
      <c r="N343" s="26"/>
      <c r="O343" s="28"/>
      <c r="P343" s="26"/>
      <c r="Q343" s="37">
        <v>96</v>
      </c>
      <c r="R343" s="30"/>
    </row>
    <row r="344" spans="3:18" ht="18" customHeight="1" x14ac:dyDescent="0.55000000000000004">
      <c r="C344" s="14"/>
      <c r="D344" s="58"/>
      <c r="E344" s="61" t="str">
        <f t="shared" ref="E344" si="93">IF(T346="非優先","非",IF(D344="","",IF(I344&gt;0.1,"単",IF(I345&gt;0.29,"連",IF(I346&gt;0.34,"複","※")))))</f>
        <v/>
      </c>
      <c r="F344" s="15"/>
      <c r="G344" s="16"/>
      <c r="H344" s="17"/>
      <c r="I344" s="17"/>
      <c r="J344" s="17" t="s">
        <v>46</v>
      </c>
      <c r="K344" s="64" t="s">
        <v>12303</v>
      </c>
      <c r="L344" s="17"/>
      <c r="M344" s="15"/>
      <c r="N344" s="17"/>
      <c r="O344" s="15"/>
      <c r="P344" s="17"/>
      <c r="Q344" s="18" t="s">
        <v>7304</v>
      </c>
      <c r="R344" s="19"/>
    </row>
    <row r="345" spans="3:18" ht="18" customHeight="1" x14ac:dyDescent="0.55000000000000004">
      <c r="C345" s="20">
        <v>10</v>
      </c>
      <c r="D345" s="59"/>
      <c r="E345" s="62"/>
      <c r="F345" s="4" t="s">
        <v>4756</v>
      </c>
      <c r="G345" s="21" t="s">
        <v>305</v>
      </c>
      <c r="H345" s="21" t="s">
        <v>11078</v>
      </c>
      <c r="I345" s="21" t="s">
        <v>8</v>
      </c>
      <c r="J345" s="21">
        <v>56</v>
      </c>
      <c r="K345" s="65"/>
      <c r="L345" s="21" t="s">
        <v>10965</v>
      </c>
      <c r="M345" s="4" t="s">
        <v>10982</v>
      </c>
      <c r="N345" s="21" t="s">
        <v>11069</v>
      </c>
      <c r="O345" s="4" t="s">
        <v>12304</v>
      </c>
      <c r="P345" s="21" t="s">
        <v>12305</v>
      </c>
      <c r="Q345" s="22" t="s">
        <v>305</v>
      </c>
      <c r="R345" s="23"/>
    </row>
    <row r="346" spans="3:18" ht="18.5" customHeight="1" thickBot="1" x14ac:dyDescent="0.6">
      <c r="C346" s="24"/>
      <c r="D346" s="60"/>
      <c r="E346" s="63"/>
      <c r="F346" s="25" t="s">
        <v>11071</v>
      </c>
      <c r="G346" s="26"/>
      <c r="H346" s="27">
        <v>14</v>
      </c>
      <c r="I346" s="26" t="s">
        <v>46</v>
      </c>
      <c r="J346" s="26" t="s">
        <v>15</v>
      </c>
      <c r="K346" s="66"/>
      <c r="L346" s="27">
        <v>25</v>
      </c>
      <c r="M346" s="28"/>
      <c r="N346" s="26"/>
      <c r="O346" s="28"/>
      <c r="P346" s="26"/>
      <c r="Q346" s="37">
        <v>91</v>
      </c>
      <c r="R346" s="30"/>
    </row>
    <row r="347" spans="3:18" ht="18" customHeight="1" x14ac:dyDescent="0.55000000000000004">
      <c r="C347" s="14"/>
      <c r="D347" s="58"/>
      <c r="E347" s="61" t="str">
        <f t="shared" ref="E347" si="94">IF(T349="非優先","非",IF(D347="","",IF(I347&gt;0.1,"単",IF(I348&gt;0.29,"連",IF(I349&gt;0.34,"複","※")))))</f>
        <v/>
      </c>
      <c r="F347" s="15"/>
      <c r="G347" s="16"/>
      <c r="H347" s="17"/>
      <c r="I347" s="17"/>
      <c r="J347" s="17" t="s">
        <v>46</v>
      </c>
      <c r="K347" s="64" t="s">
        <v>11525</v>
      </c>
      <c r="L347" s="17"/>
      <c r="M347" s="15"/>
      <c r="N347" s="17"/>
      <c r="O347" s="15"/>
      <c r="P347" s="17"/>
      <c r="Q347" s="18" t="s">
        <v>11126</v>
      </c>
      <c r="R347" s="19"/>
    </row>
    <row r="348" spans="3:18" ht="18" customHeight="1" x14ac:dyDescent="0.55000000000000004">
      <c r="C348" s="20">
        <v>11</v>
      </c>
      <c r="D348" s="59"/>
      <c r="E348" s="62"/>
      <c r="F348" s="4" t="s">
        <v>12306</v>
      </c>
      <c r="G348" s="21" t="s">
        <v>1574</v>
      </c>
      <c r="H348" s="21" t="s">
        <v>11105</v>
      </c>
      <c r="I348" s="21" t="s">
        <v>9684</v>
      </c>
      <c r="J348" s="21">
        <v>58</v>
      </c>
      <c r="K348" s="65"/>
      <c r="L348" s="21" t="s">
        <v>11168</v>
      </c>
      <c r="M348" s="4" t="s">
        <v>10982</v>
      </c>
      <c r="N348" s="21" t="s">
        <v>11123</v>
      </c>
      <c r="O348" s="4" t="s">
        <v>11015</v>
      </c>
      <c r="P348" s="21" t="s">
        <v>12307</v>
      </c>
      <c r="Q348" s="22" t="s">
        <v>1574</v>
      </c>
      <c r="R348" s="23"/>
    </row>
    <row r="349" spans="3:18" ht="18.5" customHeight="1" thickBot="1" x14ac:dyDescent="0.6">
      <c r="C349" s="24"/>
      <c r="D349" s="60"/>
      <c r="E349" s="63"/>
      <c r="F349" s="25" t="s">
        <v>11070</v>
      </c>
      <c r="G349" s="26"/>
      <c r="H349" s="27">
        <v>16</v>
      </c>
      <c r="I349" s="26" t="s">
        <v>46</v>
      </c>
      <c r="J349" s="26" t="s">
        <v>15</v>
      </c>
      <c r="K349" s="66"/>
      <c r="L349" s="27" t="s">
        <v>1931</v>
      </c>
      <c r="M349" s="28"/>
      <c r="N349" s="26"/>
      <c r="O349" s="28"/>
      <c r="P349" s="26"/>
      <c r="Q349" s="37">
        <v>81</v>
      </c>
      <c r="R349" s="30"/>
    </row>
    <row r="350" spans="3:18" ht="18" customHeight="1" x14ac:dyDescent="0.55000000000000004">
      <c r="C350" s="14"/>
      <c r="D350" s="58"/>
      <c r="E350" s="61" t="str">
        <f t="shared" ref="E350" si="95">IF(T352="非優先","非",IF(D350="","",IF(I350&gt;0.1,"単",IF(I351&gt;0.29,"連",IF(I352&gt;0.34,"複","※")))))</f>
        <v/>
      </c>
      <c r="F350" s="15"/>
      <c r="G350" s="16"/>
      <c r="H350" s="17"/>
      <c r="I350" s="17"/>
      <c r="J350" s="17" t="s">
        <v>46</v>
      </c>
      <c r="K350" s="64" t="s">
        <v>11331</v>
      </c>
      <c r="L350" s="17"/>
      <c r="M350" s="15"/>
      <c r="N350" s="17"/>
      <c r="O350" s="15"/>
      <c r="P350" s="17"/>
      <c r="Q350" s="18" t="s">
        <v>11370</v>
      </c>
      <c r="R350" s="19"/>
    </row>
    <row r="351" spans="3:18" ht="18" customHeight="1" x14ac:dyDescent="0.55000000000000004">
      <c r="C351" s="20">
        <v>12</v>
      </c>
      <c r="D351" s="59"/>
      <c r="E351" s="62"/>
      <c r="F351" s="4" t="s">
        <v>12308</v>
      </c>
      <c r="G351" s="21" t="s">
        <v>1360</v>
      </c>
      <c r="H351" s="21" t="s">
        <v>11024</v>
      </c>
      <c r="I351" s="21" t="s">
        <v>11332</v>
      </c>
      <c r="J351" s="21">
        <v>58</v>
      </c>
      <c r="K351" s="65"/>
      <c r="L351" s="21" t="s">
        <v>11001</v>
      </c>
      <c r="M351" s="4" t="s">
        <v>10966</v>
      </c>
      <c r="N351" s="21" t="s">
        <v>12277</v>
      </c>
      <c r="O351" s="4" t="s">
        <v>12309</v>
      </c>
      <c r="P351" s="21" t="s">
        <v>12310</v>
      </c>
      <c r="Q351" s="22" t="s">
        <v>1360</v>
      </c>
      <c r="R351" s="23"/>
    </row>
    <row r="352" spans="3:18" ht="18.5" customHeight="1" thickBot="1" x14ac:dyDescent="0.6">
      <c r="C352" s="24"/>
      <c r="D352" s="60"/>
      <c r="E352" s="63"/>
      <c r="F352" s="25" t="s">
        <v>11070</v>
      </c>
      <c r="G352" s="26"/>
      <c r="H352" s="27">
        <v>10</v>
      </c>
      <c r="I352" s="26" t="s">
        <v>46</v>
      </c>
      <c r="J352" s="26" t="s">
        <v>15</v>
      </c>
      <c r="K352" s="66"/>
      <c r="L352" s="27" t="s">
        <v>1931</v>
      </c>
      <c r="M352" s="28"/>
      <c r="N352" s="26"/>
      <c r="O352" s="28"/>
      <c r="P352" s="26"/>
      <c r="Q352" s="37">
        <v>81</v>
      </c>
      <c r="R352" s="30"/>
    </row>
    <row r="353" spans="1:18" ht="18" customHeight="1" x14ac:dyDescent="0.55000000000000004">
      <c r="C353" s="14"/>
      <c r="D353" s="58"/>
      <c r="E353" s="61" t="str">
        <f t="shared" ref="E353" si="96">IF(T355="非優先","非",IF(D353="","",IF(I353&gt;0.1,"単",IF(I354&gt;0.29,"連",IF(I355&gt;0.34,"複","※")))))</f>
        <v/>
      </c>
      <c r="F353" s="15"/>
      <c r="G353" s="16"/>
      <c r="H353" s="17"/>
      <c r="I353" s="17"/>
      <c r="J353" s="17" t="s">
        <v>46</v>
      </c>
      <c r="K353" s="64" t="s">
        <v>12311</v>
      </c>
      <c r="L353" s="17"/>
      <c r="M353" s="15"/>
      <c r="N353" s="17"/>
      <c r="O353" s="15"/>
      <c r="P353" s="17"/>
      <c r="Q353" s="18" t="s">
        <v>12312</v>
      </c>
      <c r="R353" s="19"/>
    </row>
    <row r="354" spans="1:18" ht="18" customHeight="1" x14ac:dyDescent="0.55000000000000004">
      <c r="C354" s="20">
        <v>13</v>
      </c>
      <c r="D354" s="59"/>
      <c r="E354" s="62"/>
      <c r="F354" s="4" t="s">
        <v>915</v>
      </c>
      <c r="G354" s="21" t="s">
        <v>146</v>
      </c>
      <c r="H354" s="21" t="s">
        <v>10970</v>
      </c>
      <c r="I354" s="21" t="s">
        <v>3</v>
      </c>
      <c r="J354" s="21">
        <v>56</v>
      </c>
      <c r="K354" s="65"/>
      <c r="L354" s="21" t="s">
        <v>10965</v>
      </c>
      <c r="M354" s="4" t="s">
        <v>10966</v>
      </c>
      <c r="N354" s="21" t="s">
        <v>11050</v>
      </c>
      <c r="O354" s="4" t="s">
        <v>12313</v>
      </c>
      <c r="P354" s="21" t="s">
        <v>12314</v>
      </c>
      <c r="Q354" s="22" t="s">
        <v>146</v>
      </c>
      <c r="R354" s="23"/>
    </row>
    <row r="355" spans="1:18" ht="18.5" customHeight="1" thickBot="1" x14ac:dyDescent="0.6">
      <c r="C355" s="24"/>
      <c r="D355" s="60"/>
      <c r="E355" s="63"/>
      <c r="F355" s="25" t="s">
        <v>11071</v>
      </c>
      <c r="G355" s="26"/>
      <c r="H355" s="27">
        <v>6</v>
      </c>
      <c r="I355" s="26" t="s">
        <v>46</v>
      </c>
      <c r="J355" s="26" t="s">
        <v>15</v>
      </c>
      <c r="K355" s="66"/>
      <c r="L355" s="27">
        <v>16</v>
      </c>
      <c r="M355" s="28"/>
      <c r="N355" s="26"/>
      <c r="O355" s="28"/>
      <c r="P355" s="26"/>
      <c r="Q355" s="37">
        <v>97</v>
      </c>
      <c r="R355" s="30"/>
    </row>
    <row r="356" spans="1:18" ht="18" customHeight="1" x14ac:dyDescent="0.55000000000000004">
      <c r="C356" s="14"/>
      <c r="D356" s="58"/>
      <c r="E356" s="61" t="str">
        <f t="shared" ref="E356" si="97">IF(T358="非優先","非",IF(D356="","",IF(I356&gt;0.1,"単",IF(I357&gt;0.29,"連",IF(I358&gt;0.34,"複","※")))))</f>
        <v/>
      </c>
      <c r="F356" s="15"/>
      <c r="G356" s="16" t="s">
        <v>15</v>
      </c>
      <c r="H356" s="17"/>
      <c r="I356" s="17"/>
      <c r="J356" s="17" t="s">
        <v>46</v>
      </c>
      <c r="K356" s="64" t="s">
        <v>12315</v>
      </c>
      <c r="L356" s="17"/>
      <c r="M356" s="15"/>
      <c r="N356" s="17"/>
      <c r="O356" s="15"/>
      <c r="P356" s="17"/>
      <c r="Q356" s="18">
        <v>0</v>
      </c>
      <c r="R356" s="19"/>
    </row>
    <row r="357" spans="1:18" ht="18" customHeight="1" x14ac:dyDescent="0.55000000000000004">
      <c r="C357" s="20">
        <v>14</v>
      </c>
      <c r="D357" s="59"/>
      <c r="E357" s="62"/>
      <c r="F357" s="4" t="s">
        <v>12316</v>
      </c>
      <c r="G357" s="21" t="s">
        <v>8586</v>
      </c>
      <c r="H357" s="21" t="s">
        <v>11078</v>
      </c>
      <c r="I357" s="21" t="s">
        <v>10</v>
      </c>
      <c r="J357" s="21">
        <v>58</v>
      </c>
      <c r="K357" s="65"/>
      <c r="L357" s="21" t="s">
        <v>11001</v>
      </c>
      <c r="M357" s="4" t="s">
        <v>10971</v>
      </c>
      <c r="N357" s="21" t="s">
        <v>11330</v>
      </c>
      <c r="O357" s="4" t="s">
        <v>11006</v>
      </c>
      <c r="P357" s="21" t="s">
        <v>12317</v>
      </c>
      <c r="Q357" s="22" t="s">
        <v>8586</v>
      </c>
      <c r="R357" s="23"/>
    </row>
    <row r="358" spans="1:18" ht="18.5" customHeight="1" thickBot="1" x14ac:dyDescent="0.6">
      <c r="C358" s="24"/>
      <c r="D358" s="60"/>
      <c r="E358" s="63"/>
      <c r="F358" s="25" t="s">
        <v>11067</v>
      </c>
      <c r="G358" s="26" t="s">
        <v>15</v>
      </c>
      <c r="H358" s="27">
        <v>14</v>
      </c>
      <c r="I358" s="26" t="s">
        <v>46</v>
      </c>
      <c r="J358" s="26" t="s">
        <v>15</v>
      </c>
      <c r="K358" s="66"/>
      <c r="L358" s="27">
        <v>24</v>
      </c>
      <c r="M358" s="28"/>
      <c r="N358" s="26"/>
      <c r="O358" s="28"/>
      <c r="P358" s="26"/>
      <c r="Q358" s="37">
        <v>89</v>
      </c>
      <c r="R358" s="30"/>
    </row>
    <row r="359" spans="1:18" x14ac:dyDescent="0.55000000000000004">
      <c r="A359" s="35"/>
      <c r="B359" s="35"/>
      <c r="C359" s="36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</row>
    <row r="360" spans="1:18" x14ac:dyDescent="0.55000000000000004">
      <c r="A360" t="s">
        <v>11147</v>
      </c>
      <c r="B360" t="s">
        <v>10942</v>
      </c>
      <c r="C360" s="11" t="s">
        <v>10943</v>
      </c>
      <c r="D360" t="s">
        <v>2</v>
      </c>
      <c r="E360" t="s">
        <v>10996</v>
      </c>
      <c r="F360" t="s">
        <v>0</v>
      </c>
      <c r="G360" t="s">
        <v>10945</v>
      </c>
      <c r="H360" t="s">
        <v>10946</v>
      </c>
      <c r="I360" t="s">
        <v>1</v>
      </c>
      <c r="J360" t="s">
        <v>10947</v>
      </c>
      <c r="K360" t="s">
        <v>10948</v>
      </c>
      <c r="L360" t="s">
        <v>10949</v>
      </c>
      <c r="M360" t="s">
        <v>10950</v>
      </c>
      <c r="N360" t="s">
        <v>10951</v>
      </c>
      <c r="O360" t="s">
        <v>10952</v>
      </c>
      <c r="P360" t="s">
        <v>10953</v>
      </c>
      <c r="Q360" t="s">
        <v>10954</v>
      </c>
    </row>
    <row r="361" spans="1:18" x14ac:dyDescent="0.55000000000000004">
      <c r="A361" t="s">
        <v>10956</v>
      </c>
      <c r="B361" t="s">
        <v>11343</v>
      </c>
      <c r="H361" s="1"/>
    </row>
    <row r="362" spans="1:18" x14ac:dyDescent="0.55000000000000004">
      <c r="A362" s="1">
        <v>9</v>
      </c>
      <c r="B362" s="1"/>
      <c r="C362" s="12" t="s">
        <v>10956</v>
      </c>
      <c r="D362" s="1" t="s">
        <v>11343</v>
      </c>
      <c r="F362" s="1" t="s">
        <v>10959</v>
      </c>
    </row>
    <row r="363" spans="1:18" ht="18.5" thickBot="1" x14ac:dyDescent="0.6">
      <c r="C363" s="13">
        <v>9</v>
      </c>
      <c r="D363" t="s">
        <v>10961</v>
      </c>
      <c r="E363">
        <f>VALUE(B361)</f>
        <v>1800</v>
      </c>
      <c r="F363" t="s">
        <v>10956</v>
      </c>
      <c r="I363" s="5"/>
    </row>
    <row r="364" spans="1:18" ht="18" customHeight="1" x14ac:dyDescent="0.55000000000000004">
      <c r="A364" t="s">
        <v>11059</v>
      </c>
      <c r="B364">
        <v>2</v>
      </c>
      <c r="C364" s="14"/>
      <c r="D364" s="58"/>
      <c r="E364" s="61" t="str">
        <f>IF(T366="非優先","非",IF(D364="","",IF(I364&gt;0.1,"単",IF(I365&gt;0.29,"連",IF(I366&gt;0.34,"複","※")))))</f>
        <v/>
      </c>
      <c r="F364" s="15"/>
      <c r="G364" s="16"/>
      <c r="H364" s="17"/>
      <c r="I364" s="17"/>
      <c r="J364" s="17" t="s">
        <v>46</v>
      </c>
      <c r="K364" s="64" t="s">
        <v>12196</v>
      </c>
      <c r="L364" s="17"/>
      <c r="M364" s="15"/>
      <c r="N364" s="17"/>
      <c r="O364" s="15"/>
      <c r="P364" s="17"/>
      <c r="Q364" s="18" t="s">
        <v>12318</v>
      </c>
      <c r="R364" s="19"/>
    </row>
    <row r="365" spans="1:18" ht="18" customHeight="1" x14ac:dyDescent="0.55000000000000004">
      <c r="A365" t="s">
        <v>11060</v>
      </c>
      <c r="B365">
        <v>5</v>
      </c>
      <c r="C365" s="20">
        <v>1</v>
      </c>
      <c r="D365" s="59"/>
      <c r="E365" s="62"/>
      <c r="F365" s="4" t="s">
        <v>5599</v>
      </c>
      <c r="G365" s="21" t="s">
        <v>685</v>
      </c>
      <c r="H365" s="21" t="s">
        <v>10964</v>
      </c>
      <c r="I365" s="21" t="s">
        <v>8608</v>
      </c>
      <c r="J365" s="21">
        <v>56</v>
      </c>
      <c r="K365" s="65"/>
      <c r="L365" s="21" t="s">
        <v>10965</v>
      </c>
      <c r="M365" s="4" t="s">
        <v>10971</v>
      </c>
      <c r="N365" s="21" t="s">
        <v>11110</v>
      </c>
      <c r="O365" s="4" t="s">
        <v>10968</v>
      </c>
      <c r="P365" s="21" t="s">
        <v>12319</v>
      </c>
      <c r="Q365" s="22" t="s">
        <v>685</v>
      </c>
      <c r="R365" s="23"/>
    </row>
    <row r="366" spans="1:18" ht="18.5" customHeight="1" thickBot="1" x14ac:dyDescent="0.6">
      <c r="A366" t="s">
        <v>11061</v>
      </c>
      <c r="B366">
        <v>6</v>
      </c>
      <c r="C366" s="24"/>
      <c r="D366" s="60"/>
      <c r="E366" s="63"/>
      <c r="F366" s="25" t="s">
        <v>11062</v>
      </c>
      <c r="G366" s="26"/>
      <c r="H366" s="27">
        <v>11</v>
      </c>
      <c r="I366" s="26" t="s">
        <v>46</v>
      </c>
      <c r="J366" s="26"/>
      <c r="K366" s="66"/>
      <c r="L366" s="27">
        <v>29</v>
      </c>
      <c r="M366" s="28"/>
      <c r="N366" s="26"/>
      <c r="O366" s="28"/>
      <c r="P366" s="26"/>
      <c r="Q366" s="37">
        <v>97</v>
      </c>
      <c r="R366" s="30"/>
    </row>
    <row r="367" spans="1:18" ht="18" customHeight="1" x14ac:dyDescent="0.55000000000000004">
      <c r="A367" t="s">
        <v>11063</v>
      </c>
      <c r="B367">
        <v>7</v>
      </c>
      <c r="C367" s="14"/>
      <c r="D367" s="58"/>
      <c r="E367" s="61" t="str">
        <f t="shared" ref="E367" si="98">IF(T369="非優先","非",IF(D367="","",IF(I367&gt;0.1,"単",IF(I368&gt;0.29,"連",IF(I369&gt;0.34,"複","※")))))</f>
        <v/>
      </c>
      <c r="F367" s="15"/>
      <c r="G367" s="16" t="s">
        <v>15</v>
      </c>
      <c r="H367" s="17"/>
      <c r="I367" s="17"/>
      <c r="J367" s="17" t="s">
        <v>46</v>
      </c>
      <c r="K367" s="64" t="s">
        <v>12320</v>
      </c>
      <c r="L367" s="17"/>
      <c r="M367" s="15"/>
      <c r="N367" s="17"/>
      <c r="O367" s="15"/>
      <c r="P367" s="17"/>
      <c r="Q367" s="18" t="s">
        <v>12321</v>
      </c>
      <c r="R367" s="19"/>
    </row>
    <row r="368" spans="1:18" ht="18.75" customHeight="1" x14ac:dyDescent="0.55000000000000004">
      <c r="B368" s="31"/>
      <c r="C368" s="20">
        <v>2</v>
      </c>
      <c r="D368" s="59"/>
      <c r="E368" s="62"/>
      <c r="F368" s="4" t="s">
        <v>12322</v>
      </c>
      <c r="G368" s="21" t="s">
        <v>1501</v>
      </c>
      <c r="H368" s="21" t="s">
        <v>10970</v>
      </c>
      <c r="I368" s="21" t="s">
        <v>12007</v>
      </c>
      <c r="J368" s="21">
        <v>52</v>
      </c>
      <c r="K368" s="65"/>
      <c r="L368" s="21" t="s">
        <v>10965</v>
      </c>
      <c r="M368" s="4" t="s">
        <v>10971</v>
      </c>
      <c r="N368" s="21" t="s">
        <v>10989</v>
      </c>
      <c r="O368" s="4" t="s">
        <v>11042</v>
      </c>
      <c r="P368" s="21" t="s">
        <v>12323</v>
      </c>
      <c r="Q368" s="22" t="s">
        <v>1501</v>
      </c>
      <c r="R368" s="23"/>
    </row>
    <row r="369" spans="2:18" ht="18.5" customHeight="1" thickBot="1" x14ac:dyDescent="0.6">
      <c r="B369" s="32"/>
      <c r="C369" s="24"/>
      <c r="D369" s="60"/>
      <c r="E369" s="63"/>
      <c r="F369" s="25" t="s">
        <v>11062</v>
      </c>
      <c r="G369" s="26" t="s">
        <v>15</v>
      </c>
      <c r="H369" s="27">
        <v>6</v>
      </c>
      <c r="I369" s="26" t="s">
        <v>46</v>
      </c>
      <c r="J369" s="26" t="s">
        <v>15</v>
      </c>
      <c r="K369" s="66"/>
      <c r="L369" s="27">
        <v>22</v>
      </c>
      <c r="M369" s="28"/>
      <c r="N369" s="26"/>
      <c r="O369" s="28"/>
      <c r="P369" s="26"/>
      <c r="Q369" s="37">
        <v>98</v>
      </c>
      <c r="R369" s="30"/>
    </row>
    <row r="370" spans="2:18" ht="18" customHeight="1" x14ac:dyDescent="0.55000000000000004">
      <c r="B370" s="32"/>
      <c r="C370" s="14"/>
      <c r="D370" s="58"/>
      <c r="E370" s="61" t="str">
        <f t="shared" ref="E370" si="99">IF(T372="非優先","非",IF(D370="","",IF(I370&gt;0.1,"単",IF(I371&gt;0.29,"連",IF(I372&gt;0.34,"複","※")))))</f>
        <v/>
      </c>
      <c r="F370" s="15"/>
      <c r="G370" s="16"/>
      <c r="H370" s="17"/>
      <c r="I370" s="17"/>
      <c r="J370" s="17" t="s">
        <v>46</v>
      </c>
      <c r="K370" s="64" t="s">
        <v>12324</v>
      </c>
      <c r="L370" s="17"/>
      <c r="M370" s="15"/>
      <c r="N370" s="17"/>
      <c r="O370" s="15"/>
      <c r="P370" s="17"/>
      <c r="Q370" s="18" t="s">
        <v>6716</v>
      </c>
      <c r="R370" s="19"/>
    </row>
    <row r="371" spans="2:18" ht="18" customHeight="1" x14ac:dyDescent="0.55000000000000004">
      <c r="B371" s="32"/>
      <c r="C371" s="20">
        <v>3</v>
      </c>
      <c r="D371" s="59"/>
      <c r="E371" s="62"/>
      <c r="F371" s="4" t="s">
        <v>356</v>
      </c>
      <c r="G371" s="21" t="s">
        <v>677</v>
      </c>
      <c r="H371" s="21" t="s">
        <v>11084</v>
      </c>
      <c r="I371" s="21" t="s">
        <v>12325</v>
      </c>
      <c r="J371" s="21">
        <v>56</v>
      </c>
      <c r="K371" s="65"/>
      <c r="L371" s="21" t="s">
        <v>10965</v>
      </c>
      <c r="M371" s="4" t="s">
        <v>10982</v>
      </c>
      <c r="N371" s="21" t="s">
        <v>11356</v>
      </c>
      <c r="O371" s="4" t="s">
        <v>12326</v>
      </c>
      <c r="P371" s="21" t="s">
        <v>12327</v>
      </c>
      <c r="Q371" s="22" t="s">
        <v>677</v>
      </c>
      <c r="R371" s="23"/>
    </row>
    <row r="372" spans="2:18" ht="18.5" customHeight="1" thickBot="1" x14ac:dyDescent="0.6">
      <c r="B372" s="32"/>
      <c r="C372" s="24"/>
      <c r="D372" s="60"/>
      <c r="E372" s="63"/>
      <c r="F372" s="25" t="s">
        <v>11067</v>
      </c>
      <c r="G372" s="26"/>
      <c r="H372" s="27">
        <v>16</v>
      </c>
      <c r="I372" s="26" t="s">
        <v>46</v>
      </c>
      <c r="J372" s="26" t="s">
        <v>15</v>
      </c>
      <c r="K372" s="66"/>
      <c r="L372" s="27" t="s">
        <v>1931</v>
      </c>
      <c r="M372" s="28"/>
      <c r="N372" s="26"/>
      <c r="O372" s="28"/>
      <c r="P372" s="26"/>
      <c r="Q372" s="37">
        <v>79</v>
      </c>
      <c r="R372" s="30"/>
    </row>
    <row r="373" spans="2:18" ht="18" customHeight="1" x14ac:dyDescent="0.55000000000000004">
      <c r="B373" s="32"/>
      <c r="C373" s="14"/>
      <c r="D373" s="58"/>
      <c r="E373" s="61" t="str">
        <f t="shared" ref="E373" si="100">IF(T375="非優先","非",IF(D373="","",IF(I373&gt;0.1,"単",IF(I374&gt;0.29,"連",IF(I375&gt;0.34,"複","※")))))</f>
        <v/>
      </c>
      <c r="F373" s="15"/>
      <c r="G373" s="16"/>
      <c r="H373" s="17"/>
      <c r="I373" s="17"/>
      <c r="J373" s="17" t="s">
        <v>46</v>
      </c>
      <c r="K373" s="64" t="s">
        <v>11316</v>
      </c>
      <c r="L373" s="17"/>
      <c r="M373" s="15"/>
      <c r="N373" s="17"/>
      <c r="O373" s="15"/>
      <c r="P373" s="17"/>
      <c r="Q373" s="18" t="s">
        <v>11144</v>
      </c>
      <c r="R373" s="19"/>
    </row>
    <row r="374" spans="2:18" ht="18.75" customHeight="1" x14ac:dyDescent="0.55000000000000004">
      <c r="B374" s="32"/>
      <c r="C374" s="20">
        <v>4</v>
      </c>
      <c r="D374" s="59"/>
      <c r="E374" s="62"/>
      <c r="F374" s="4" t="s">
        <v>12328</v>
      </c>
      <c r="G374" s="21" t="s">
        <v>1272</v>
      </c>
      <c r="H374" s="21" t="s">
        <v>11084</v>
      </c>
      <c r="I374" s="21" t="s">
        <v>11323</v>
      </c>
      <c r="J374" s="21">
        <v>51</v>
      </c>
      <c r="K374" s="65"/>
      <c r="L374" s="21" t="s">
        <v>10965</v>
      </c>
      <c r="M374" s="4" t="s">
        <v>10971</v>
      </c>
      <c r="N374" s="21" t="s">
        <v>11089</v>
      </c>
      <c r="O374" s="4" t="s">
        <v>10993</v>
      </c>
      <c r="P374" s="21" t="s">
        <v>12329</v>
      </c>
      <c r="Q374" s="22" t="s">
        <v>1272</v>
      </c>
      <c r="R374" s="23"/>
    </row>
    <row r="375" spans="2:18" ht="18.5" customHeight="1" thickBot="1" x14ac:dyDescent="0.6">
      <c r="B375" s="32"/>
      <c r="C375" s="24"/>
      <c r="D375" s="60"/>
      <c r="E375" s="63"/>
      <c r="F375" s="25" t="s">
        <v>11071</v>
      </c>
      <c r="G375" s="26"/>
      <c r="H375" s="27">
        <v>16</v>
      </c>
      <c r="I375" s="26" t="s">
        <v>46</v>
      </c>
      <c r="J375" s="26" t="s">
        <v>15</v>
      </c>
      <c r="K375" s="66"/>
      <c r="L375" s="27">
        <v>20</v>
      </c>
      <c r="M375" s="28"/>
      <c r="N375" s="26"/>
      <c r="O375" s="28"/>
      <c r="P375" s="26"/>
      <c r="Q375" s="37">
        <v>90</v>
      </c>
      <c r="R375" s="30"/>
    </row>
    <row r="376" spans="2:18" ht="18" customHeight="1" x14ac:dyDescent="0.55000000000000004">
      <c r="B376" s="33"/>
      <c r="C376" s="14"/>
      <c r="D376" s="58"/>
      <c r="E376" s="61" t="str">
        <f t="shared" ref="E376" si="101">IF(T378="非優先","非",IF(D376="","",IF(I376&gt;0.1,"単",IF(I377&gt;0.29,"連",IF(I378&gt;0.34,"複","※")))))</f>
        <v/>
      </c>
      <c r="F376" s="15"/>
      <c r="G376" s="16"/>
      <c r="H376" s="17"/>
      <c r="I376" s="17"/>
      <c r="J376" s="17" t="s">
        <v>46</v>
      </c>
      <c r="K376" s="64" t="s">
        <v>12330</v>
      </c>
      <c r="L376" s="17"/>
      <c r="M376" s="15"/>
      <c r="N376" s="17"/>
      <c r="O376" s="15"/>
      <c r="P376" s="17"/>
      <c r="Q376" s="18" t="s">
        <v>7396</v>
      </c>
      <c r="R376" s="19"/>
    </row>
    <row r="377" spans="2:18" ht="18.75" customHeight="1" x14ac:dyDescent="0.55000000000000004">
      <c r="B377" s="34"/>
      <c r="C377" s="20">
        <v>5</v>
      </c>
      <c r="D377" s="59"/>
      <c r="E377" s="62"/>
      <c r="F377" s="4" t="s">
        <v>9851</v>
      </c>
      <c r="G377" s="21" t="s">
        <v>969</v>
      </c>
      <c r="H377" s="21" t="s">
        <v>10981</v>
      </c>
      <c r="I377" s="21" t="s">
        <v>5</v>
      </c>
      <c r="J377" s="21">
        <v>53</v>
      </c>
      <c r="K377" s="65"/>
      <c r="L377" s="21" t="s">
        <v>10965</v>
      </c>
      <c r="M377" s="4" t="s">
        <v>10982</v>
      </c>
      <c r="N377" s="21" t="s">
        <v>11347</v>
      </c>
      <c r="O377" s="4" t="s">
        <v>11141</v>
      </c>
      <c r="P377" s="21" t="s">
        <v>12331</v>
      </c>
      <c r="Q377" s="22" t="s">
        <v>969</v>
      </c>
      <c r="R377" s="23"/>
    </row>
    <row r="378" spans="2:18" ht="18.5" customHeight="1" thickBot="1" x14ac:dyDescent="0.6">
      <c r="C378" s="24"/>
      <c r="D378" s="60"/>
      <c r="E378" s="63"/>
      <c r="F378" s="25" t="s">
        <v>11071</v>
      </c>
      <c r="G378" s="26"/>
      <c r="H378" s="27">
        <v>8</v>
      </c>
      <c r="I378" s="26" t="s">
        <v>46</v>
      </c>
      <c r="J378" s="26"/>
      <c r="K378" s="66"/>
      <c r="L378" s="27">
        <v>27</v>
      </c>
      <c r="M378" s="28"/>
      <c r="N378" s="26"/>
      <c r="O378" s="28"/>
      <c r="P378" s="26"/>
      <c r="Q378" s="37">
        <v>63</v>
      </c>
      <c r="R378" s="30"/>
    </row>
    <row r="379" spans="2:18" ht="18" customHeight="1" x14ac:dyDescent="0.55000000000000004">
      <c r="C379" s="14"/>
      <c r="D379" s="58"/>
      <c r="E379" s="61" t="str">
        <f t="shared" ref="E379" si="102">IF(T381="非優先","非",IF(D379="","",IF(I379&gt;0.1,"単",IF(I380&gt;0.29,"連",IF(I381&gt;0.34,"複","※")))))</f>
        <v/>
      </c>
      <c r="F379" s="15"/>
      <c r="G379" s="16" t="s">
        <v>15</v>
      </c>
      <c r="H379" s="17"/>
      <c r="I379" s="17"/>
      <c r="J379" s="17" t="s">
        <v>46</v>
      </c>
      <c r="K379" s="64" t="s">
        <v>11088</v>
      </c>
      <c r="L379" s="17"/>
      <c r="M379" s="15"/>
      <c r="N379" s="17"/>
      <c r="O379" s="15"/>
      <c r="P379" s="17"/>
      <c r="Q379" s="18">
        <v>0</v>
      </c>
      <c r="R379" s="19"/>
    </row>
    <row r="380" spans="2:18" ht="18" customHeight="1" x14ac:dyDescent="0.55000000000000004">
      <c r="C380" s="20">
        <v>6</v>
      </c>
      <c r="D380" s="59"/>
      <c r="E380" s="62"/>
      <c r="F380" s="4" t="s">
        <v>4682</v>
      </c>
      <c r="G380" s="21" t="s">
        <v>3385</v>
      </c>
      <c r="H380" s="21" t="s">
        <v>10974</v>
      </c>
      <c r="I380" s="21" t="s">
        <v>8546</v>
      </c>
      <c r="J380" s="21">
        <v>56</v>
      </c>
      <c r="K380" s="65"/>
      <c r="L380" s="21" t="s">
        <v>10965</v>
      </c>
      <c r="M380" s="4" t="s">
        <v>10971</v>
      </c>
      <c r="N380" s="21" t="s">
        <v>11020</v>
      </c>
      <c r="O380" s="4" t="s">
        <v>11141</v>
      </c>
      <c r="P380" s="21" t="s">
        <v>12332</v>
      </c>
      <c r="Q380" s="22" t="s">
        <v>3385</v>
      </c>
      <c r="R380" s="23"/>
    </row>
    <row r="381" spans="2:18" ht="18.5" customHeight="1" thickBot="1" x14ac:dyDescent="0.6">
      <c r="C381" s="24"/>
      <c r="D381" s="60"/>
      <c r="E381" s="63"/>
      <c r="F381" s="25" t="s">
        <v>11079</v>
      </c>
      <c r="G381" s="26" t="s">
        <v>15</v>
      </c>
      <c r="H381" s="27">
        <v>5</v>
      </c>
      <c r="I381" s="26" t="s">
        <v>46</v>
      </c>
      <c r="J381" s="26"/>
      <c r="K381" s="66"/>
      <c r="L381" s="27">
        <v>21</v>
      </c>
      <c r="M381" s="28"/>
      <c r="N381" s="26"/>
      <c r="O381" s="28"/>
      <c r="P381" s="26"/>
      <c r="Q381" s="37">
        <v>83</v>
      </c>
      <c r="R381" s="30"/>
    </row>
    <row r="382" spans="2:18" ht="18" customHeight="1" x14ac:dyDescent="0.55000000000000004">
      <c r="C382" s="14"/>
      <c r="D382" s="58"/>
      <c r="E382" s="61" t="str">
        <f t="shared" ref="E382" si="103">IF(T384="非優先","非",IF(D382="","",IF(I382&gt;0.1,"単",IF(I383&gt;0.29,"連",IF(I384&gt;0.34,"複","※")))))</f>
        <v/>
      </c>
      <c r="F382" s="15"/>
      <c r="G382" s="16"/>
      <c r="H382" s="17"/>
      <c r="I382" s="17"/>
      <c r="J382" s="17" t="s">
        <v>46</v>
      </c>
      <c r="K382" s="64" t="s">
        <v>12196</v>
      </c>
      <c r="L382" s="17"/>
      <c r="M382" s="15"/>
      <c r="N382" s="17"/>
      <c r="O382" s="15"/>
      <c r="P382" s="17"/>
      <c r="Q382" s="18" t="s">
        <v>7397</v>
      </c>
      <c r="R382" s="19"/>
    </row>
    <row r="383" spans="2:18" ht="18" customHeight="1" x14ac:dyDescent="0.55000000000000004">
      <c r="C383" s="20">
        <v>7</v>
      </c>
      <c r="D383" s="59"/>
      <c r="E383" s="62"/>
      <c r="F383" s="4" t="s">
        <v>12333</v>
      </c>
      <c r="G383" s="21" t="s">
        <v>863</v>
      </c>
      <c r="H383" s="21" t="s">
        <v>12281</v>
      </c>
      <c r="I383" s="21" t="s">
        <v>1667</v>
      </c>
      <c r="J383" s="21">
        <v>54</v>
      </c>
      <c r="K383" s="65"/>
      <c r="L383" s="21" t="s">
        <v>10965</v>
      </c>
      <c r="M383" s="4" t="s">
        <v>10971</v>
      </c>
      <c r="N383" s="21" t="s">
        <v>11050</v>
      </c>
      <c r="O383" s="4" t="s">
        <v>11429</v>
      </c>
      <c r="P383" s="21" t="s">
        <v>12334</v>
      </c>
      <c r="Q383" s="22" t="s">
        <v>863</v>
      </c>
      <c r="R383" s="23"/>
    </row>
    <row r="384" spans="2:18" ht="18.5" customHeight="1" thickBot="1" x14ac:dyDescent="0.6">
      <c r="C384" s="24"/>
      <c r="D384" s="60"/>
      <c r="E384" s="63"/>
      <c r="F384" s="25" t="s">
        <v>11067</v>
      </c>
      <c r="G384" s="26"/>
      <c r="H384" s="27">
        <v>16</v>
      </c>
      <c r="I384" s="26" t="s">
        <v>46</v>
      </c>
      <c r="J384" s="26"/>
      <c r="K384" s="66"/>
      <c r="L384" s="27">
        <v>19</v>
      </c>
      <c r="M384" s="28"/>
      <c r="N384" s="26"/>
      <c r="O384" s="28"/>
      <c r="P384" s="26"/>
      <c r="Q384" s="37">
        <v>86</v>
      </c>
      <c r="R384" s="30"/>
    </row>
    <row r="385" spans="1:18" ht="18" customHeight="1" x14ac:dyDescent="0.55000000000000004">
      <c r="C385" s="14"/>
      <c r="D385" s="58"/>
      <c r="E385" s="61" t="str">
        <f t="shared" ref="E385" si="104">IF(T387="非優先","非",IF(D385="","",IF(I385&gt;0.1,"単",IF(I386&gt;0.29,"連",IF(I387&gt;0.34,"複","※")))))</f>
        <v/>
      </c>
      <c r="F385" s="15"/>
      <c r="G385" s="16"/>
      <c r="H385" s="17"/>
      <c r="I385" s="17"/>
      <c r="J385" s="17" t="s">
        <v>46</v>
      </c>
      <c r="K385" s="64" t="s">
        <v>12335</v>
      </c>
      <c r="L385" s="17"/>
      <c r="M385" s="15"/>
      <c r="N385" s="17"/>
      <c r="O385" s="15"/>
      <c r="P385" s="17"/>
      <c r="Q385" s="18" t="s">
        <v>12043</v>
      </c>
      <c r="R385" s="19"/>
    </row>
    <row r="386" spans="1:18" ht="18" customHeight="1" x14ac:dyDescent="0.55000000000000004">
      <c r="C386" s="20">
        <v>8</v>
      </c>
      <c r="D386" s="59"/>
      <c r="E386" s="62"/>
      <c r="F386" s="4" t="s">
        <v>9617</v>
      </c>
      <c r="G386" s="21" t="s">
        <v>460</v>
      </c>
      <c r="H386" s="21" t="s">
        <v>10981</v>
      </c>
      <c r="I386" s="21" t="s">
        <v>8550</v>
      </c>
      <c r="J386" s="21">
        <v>53</v>
      </c>
      <c r="K386" s="65"/>
      <c r="L386" s="21" t="s">
        <v>10965</v>
      </c>
      <c r="M386" s="4" t="s">
        <v>10971</v>
      </c>
      <c r="N386" s="21" t="s">
        <v>11350</v>
      </c>
      <c r="O386" s="4" t="s">
        <v>10993</v>
      </c>
      <c r="P386" s="21" t="s">
        <v>12336</v>
      </c>
      <c r="Q386" s="22" t="s">
        <v>460</v>
      </c>
      <c r="R386" s="23"/>
    </row>
    <row r="387" spans="1:18" ht="18.5" customHeight="1" thickBot="1" x14ac:dyDescent="0.6">
      <c r="C387" s="24"/>
      <c r="D387" s="60"/>
      <c r="E387" s="63"/>
      <c r="F387" s="25" t="s">
        <v>11067</v>
      </c>
      <c r="G387" s="26"/>
      <c r="H387" s="27">
        <v>8</v>
      </c>
      <c r="I387" s="26" t="s">
        <v>46</v>
      </c>
      <c r="J387" s="26"/>
      <c r="K387" s="66"/>
      <c r="L387" s="27">
        <v>30</v>
      </c>
      <c r="M387" s="28"/>
      <c r="N387" s="26"/>
      <c r="O387" s="28"/>
      <c r="P387" s="26"/>
      <c r="Q387" s="37">
        <v>81</v>
      </c>
      <c r="R387" s="30"/>
    </row>
    <row r="388" spans="1:18" ht="18" customHeight="1" x14ac:dyDescent="0.55000000000000004">
      <c r="C388" s="14"/>
      <c r="D388" s="58"/>
      <c r="E388" s="61" t="str">
        <f t="shared" ref="E388" si="105">IF(T390="非優先","非",IF(D388="","",IF(I388&gt;0.1,"単",IF(I389&gt;0.29,"連",IF(I390&gt;0.34,"複","※")))))</f>
        <v/>
      </c>
      <c r="F388" s="15"/>
      <c r="G388" s="16"/>
      <c r="H388" s="17"/>
      <c r="I388" s="17"/>
      <c r="J388" s="17" t="s">
        <v>46</v>
      </c>
      <c r="K388" s="64" t="s">
        <v>11143</v>
      </c>
      <c r="L388" s="17"/>
      <c r="M388" s="15"/>
      <c r="N388" s="17"/>
      <c r="O388" s="15"/>
      <c r="P388" s="17"/>
      <c r="Q388" s="18" t="s">
        <v>8553</v>
      </c>
      <c r="R388" s="19"/>
    </row>
    <row r="389" spans="1:18" ht="18" customHeight="1" x14ac:dyDescent="0.55000000000000004">
      <c r="C389" s="20">
        <v>9</v>
      </c>
      <c r="D389" s="59"/>
      <c r="E389" s="62"/>
      <c r="F389" s="4" t="s">
        <v>12337</v>
      </c>
      <c r="G389" s="21" t="s">
        <v>1406</v>
      </c>
      <c r="H389" s="21" t="s">
        <v>11731</v>
      </c>
      <c r="I389" s="21" t="s">
        <v>8605</v>
      </c>
      <c r="J389" s="21">
        <v>53</v>
      </c>
      <c r="K389" s="65"/>
      <c r="L389" s="21" t="s">
        <v>10965</v>
      </c>
      <c r="M389" s="4" t="s">
        <v>10982</v>
      </c>
      <c r="N389" s="21" t="s">
        <v>11347</v>
      </c>
      <c r="O389" s="4" t="s">
        <v>11042</v>
      </c>
      <c r="P389" s="21" t="s">
        <v>12338</v>
      </c>
      <c r="Q389" s="22" t="s">
        <v>1406</v>
      </c>
      <c r="R389" s="23"/>
    </row>
    <row r="390" spans="1:18" ht="18.5" customHeight="1" thickBot="1" x14ac:dyDescent="0.6">
      <c r="C390" s="24"/>
      <c r="D390" s="60"/>
      <c r="E390" s="63"/>
      <c r="F390" s="25" t="s">
        <v>11062</v>
      </c>
      <c r="G390" s="26"/>
      <c r="H390" s="27">
        <v>16</v>
      </c>
      <c r="I390" s="26" t="s">
        <v>46</v>
      </c>
      <c r="J390" s="26" t="s">
        <v>15</v>
      </c>
      <c r="K390" s="66"/>
      <c r="L390" s="27">
        <v>23</v>
      </c>
      <c r="M390" s="28"/>
      <c r="N390" s="26"/>
      <c r="O390" s="28"/>
      <c r="P390" s="26"/>
      <c r="Q390" s="37">
        <v>87</v>
      </c>
      <c r="R390" s="30"/>
    </row>
    <row r="391" spans="1:18" x14ac:dyDescent="0.55000000000000004">
      <c r="A391" s="35"/>
      <c r="B391" s="35"/>
      <c r="C391" s="36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</row>
    <row r="392" spans="1:18" x14ac:dyDescent="0.55000000000000004">
      <c r="A392" t="s">
        <v>11155</v>
      </c>
      <c r="B392" t="s">
        <v>10942</v>
      </c>
      <c r="C392" s="11" t="s">
        <v>10943</v>
      </c>
      <c r="D392" t="s">
        <v>2</v>
      </c>
      <c r="E392" t="s">
        <v>10996</v>
      </c>
      <c r="F392" t="s">
        <v>0</v>
      </c>
      <c r="G392" t="s">
        <v>10945</v>
      </c>
      <c r="H392" t="s">
        <v>10946</v>
      </c>
      <c r="I392" t="s">
        <v>1</v>
      </c>
      <c r="J392" t="s">
        <v>10947</v>
      </c>
      <c r="K392" t="s">
        <v>10948</v>
      </c>
      <c r="L392" t="s">
        <v>10949</v>
      </c>
      <c r="M392" t="s">
        <v>10950</v>
      </c>
      <c r="N392" t="s">
        <v>10951</v>
      </c>
      <c r="O392" t="s">
        <v>10952</v>
      </c>
      <c r="P392" t="s">
        <v>10953</v>
      </c>
      <c r="Q392" t="s">
        <v>10954</v>
      </c>
    </row>
    <row r="393" spans="1:18" x14ac:dyDescent="0.55000000000000004">
      <c r="A393" t="s">
        <v>10956</v>
      </c>
      <c r="B393" t="s">
        <v>12056</v>
      </c>
      <c r="H393" s="1"/>
    </row>
    <row r="394" spans="1:18" x14ac:dyDescent="0.55000000000000004">
      <c r="A394" s="1">
        <v>10</v>
      </c>
      <c r="B394" s="1"/>
      <c r="C394" s="12" t="s">
        <v>10956</v>
      </c>
      <c r="D394" s="1" t="s">
        <v>12056</v>
      </c>
      <c r="F394" s="1" t="s">
        <v>10999</v>
      </c>
    </row>
    <row r="395" spans="1:18" ht="18.5" thickBot="1" x14ac:dyDescent="0.6">
      <c r="C395" s="13">
        <v>10</v>
      </c>
      <c r="D395" t="s">
        <v>10961</v>
      </c>
      <c r="E395">
        <f>VALUE(B393)</f>
        <v>1400</v>
      </c>
      <c r="F395" t="s">
        <v>10956</v>
      </c>
      <c r="I395" s="5"/>
    </row>
    <row r="396" spans="1:18" ht="18" customHeight="1" x14ac:dyDescent="0.55000000000000004">
      <c r="A396" t="s">
        <v>11059</v>
      </c>
      <c r="B396">
        <v>4</v>
      </c>
      <c r="C396" s="14"/>
      <c r="D396" s="58"/>
      <c r="E396" s="61" t="str">
        <f>IF(T398="非優先","非",IF(D396="","",IF(I396&gt;0.1,"単",IF(I397&gt;0.29,"連",IF(I398&gt;0.34,"複","※")))))</f>
        <v/>
      </c>
      <c r="F396" s="15"/>
      <c r="G396" s="16"/>
      <c r="H396" s="17"/>
      <c r="I396" s="17"/>
      <c r="J396" s="17" t="s">
        <v>46</v>
      </c>
      <c r="K396" s="64" t="s">
        <v>12339</v>
      </c>
      <c r="L396" s="17"/>
      <c r="M396" s="15"/>
      <c r="N396" s="17"/>
      <c r="O396" s="15"/>
      <c r="P396" s="17"/>
      <c r="Q396" s="18" t="s">
        <v>12128</v>
      </c>
      <c r="R396" s="19"/>
    </row>
    <row r="397" spans="1:18" ht="18" customHeight="1" x14ac:dyDescent="0.55000000000000004">
      <c r="A397" t="s">
        <v>11060</v>
      </c>
      <c r="B397">
        <v>11</v>
      </c>
      <c r="C397" s="20">
        <v>1</v>
      </c>
      <c r="D397" s="59"/>
      <c r="E397" s="62"/>
      <c r="F397" s="4" t="s">
        <v>12340</v>
      </c>
      <c r="G397" s="21" t="s">
        <v>475</v>
      </c>
      <c r="H397" s="21" t="s">
        <v>11086</v>
      </c>
      <c r="I397" s="21" t="s">
        <v>8543</v>
      </c>
      <c r="J397" s="21">
        <v>55</v>
      </c>
      <c r="K397" s="65"/>
      <c r="L397" s="21" t="s">
        <v>11001</v>
      </c>
      <c r="M397" s="4" t="s">
        <v>10982</v>
      </c>
      <c r="N397" s="21" t="s">
        <v>11014</v>
      </c>
      <c r="O397" s="4" t="s">
        <v>11112</v>
      </c>
      <c r="P397" s="21" t="s">
        <v>12341</v>
      </c>
      <c r="Q397" s="22" t="s">
        <v>475</v>
      </c>
      <c r="R397" s="23"/>
    </row>
    <row r="398" spans="1:18" ht="18.5" customHeight="1" thickBot="1" x14ac:dyDescent="0.6">
      <c r="A398" t="s">
        <v>11061</v>
      </c>
      <c r="B398">
        <v>12</v>
      </c>
      <c r="C398" s="24"/>
      <c r="D398" s="60"/>
      <c r="E398" s="63"/>
      <c r="F398" s="25" t="s">
        <v>11122</v>
      </c>
      <c r="G398" s="26"/>
      <c r="H398" s="27">
        <v>16</v>
      </c>
      <c r="I398" s="26" t="s">
        <v>46</v>
      </c>
      <c r="J398" s="26" t="s">
        <v>15</v>
      </c>
      <c r="K398" s="66"/>
      <c r="L398" s="27" t="s">
        <v>1931</v>
      </c>
      <c r="M398" s="28"/>
      <c r="N398" s="26"/>
      <c r="O398" s="28"/>
      <c r="P398" s="26"/>
      <c r="Q398" s="37">
        <v>97</v>
      </c>
      <c r="R398" s="30"/>
    </row>
    <row r="399" spans="1:18" ht="18" customHeight="1" x14ac:dyDescent="0.55000000000000004">
      <c r="A399" t="s">
        <v>11063</v>
      </c>
      <c r="B399">
        <v>5</v>
      </c>
      <c r="C399" s="14"/>
      <c r="D399" s="58"/>
      <c r="E399" s="61" t="str">
        <f t="shared" ref="E399" si="106">IF(T401="非優先","非",IF(D399="","",IF(I399&gt;0.1,"単",IF(I400&gt;0.29,"連",IF(I401&gt;0.34,"複","※")))))</f>
        <v/>
      </c>
      <c r="F399" s="15"/>
      <c r="G399" s="16"/>
      <c r="H399" s="17"/>
      <c r="I399" s="17"/>
      <c r="J399" s="17" t="s">
        <v>46</v>
      </c>
      <c r="K399" s="64" t="s">
        <v>12342</v>
      </c>
      <c r="L399" s="17"/>
      <c r="M399" s="15"/>
      <c r="N399" s="17"/>
      <c r="O399" s="15"/>
      <c r="P399" s="17"/>
      <c r="Q399" s="18" t="s">
        <v>8312</v>
      </c>
      <c r="R399" s="19"/>
    </row>
    <row r="400" spans="1:18" ht="18.75" customHeight="1" x14ac:dyDescent="0.55000000000000004">
      <c r="B400" s="31"/>
      <c r="C400" s="20">
        <v>2</v>
      </c>
      <c r="D400" s="59"/>
      <c r="E400" s="62"/>
      <c r="F400" s="4" t="s">
        <v>5743</v>
      </c>
      <c r="G400" s="21" t="s">
        <v>1157</v>
      </c>
      <c r="H400" s="21" t="s">
        <v>11084</v>
      </c>
      <c r="I400" s="21" t="s">
        <v>5</v>
      </c>
      <c r="J400" s="21">
        <v>56</v>
      </c>
      <c r="K400" s="65"/>
      <c r="L400" s="21" t="s">
        <v>10965</v>
      </c>
      <c r="M400" s="4" t="s">
        <v>10971</v>
      </c>
      <c r="N400" s="21" t="s">
        <v>12343</v>
      </c>
      <c r="O400" s="4" t="s">
        <v>11996</v>
      </c>
      <c r="P400" s="21" t="s">
        <v>12344</v>
      </c>
      <c r="Q400" s="22" t="s">
        <v>1157</v>
      </c>
      <c r="R400" s="23"/>
    </row>
    <row r="401" spans="2:18" ht="18.5" customHeight="1" thickBot="1" x14ac:dyDescent="0.6">
      <c r="B401" s="32"/>
      <c r="C401" s="24"/>
      <c r="D401" s="60"/>
      <c r="E401" s="63"/>
      <c r="F401" s="25" t="s">
        <v>11070</v>
      </c>
      <c r="G401" s="26"/>
      <c r="H401" s="27">
        <v>16</v>
      </c>
      <c r="I401" s="26" t="s">
        <v>46</v>
      </c>
      <c r="J401" s="26" t="s">
        <v>15</v>
      </c>
      <c r="K401" s="66"/>
      <c r="L401" s="27">
        <v>27</v>
      </c>
      <c r="M401" s="28"/>
      <c r="N401" s="26"/>
      <c r="O401" s="28"/>
      <c r="P401" s="26"/>
      <c r="Q401" s="37">
        <v>79</v>
      </c>
      <c r="R401" s="30"/>
    </row>
    <row r="402" spans="2:18" ht="18" customHeight="1" x14ac:dyDescent="0.55000000000000004">
      <c r="B402" s="32"/>
      <c r="C402" s="14"/>
      <c r="D402" s="58"/>
      <c r="E402" s="61" t="str">
        <f t="shared" ref="E402" si="107">IF(T404="非優先","非",IF(D402="","",IF(I402&gt;0.1,"単",IF(I403&gt;0.29,"連",IF(I404&gt;0.34,"複","※")))))</f>
        <v/>
      </c>
      <c r="F402" s="15"/>
      <c r="G402" s="16"/>
      <c r="H402" s="17"/>
      <c r="I402" s="17"/>
      <c r="J402" s="17" t="s">
        <v>46</v>
      </c>
      <c r="K402" s="64" t="s">
        <v>12345</v>
      </c>
      <c r="L402" s="17"/>
      <c r="M402" s="15"/>
      <c r="N402" s="17"/>
      <c r="O402" s="15"/>
      <c r="P402" s="17"/>
      <c r="Q402" s="18" t="s">
        <v>6716</v>
      </c>
      <c r="R402" s="19"/>
    </row>
    <row r="403" spans="2:18" ht="18" customHeight="1" x14ac:dyDescent="0.55000000000000004">
      <c r="B403" s="32"/>
      <c r="C403" s="20">
        <v>3</v>
      </c>
      <c r="D403" s="59"/>
      <c r="E403" s="62"/>
      <c r="F403" s="4" t="s">
        <v>12346</v>
      </c>
      <c r="G403" s="21" t="s">
        <v>677</v>
      </c>
      <c r="H403" s="21" t="s">
        <v>11084</v>
      </c>
      <c r="I403" s="21" t="s">
        <v>8546</v>
      </c>
      <c r="J403" s="21">
        <v>53</v>
      </c>
      <c r="K403" s="65"/>
      <c r="L403" s="21" t="s">
        <v>10965</v>
      </c>
      <c r="M403" s="4" t="s">
        <v>10971</v>
      </c>
      <c r="N403" s="21" t="s">
        <v>12347</v>
      </c>
      <c r="O403" s="4" t="s">
        <v>10983</v>
      </c>
      <c r="P403" s="21" t="s">
        <v>12348</v>
      </c>
      <c r="Q403" s="22" t="s">
        <v>677</v>
      </c>
      <c r="R403" s="23"/>
    </row>
    <row r="404" spans="2:18" ht="18.5" customHeight="1" thickBot="1" x14ac:dyDescent="0.6">
      <c r="B404" s="32"/>
      <c r="C404" s="24"/>
      <c r="D404" s="60"/>
      <c r="E404" s="63"/>
      <c r="F404" s="25" t="s">
        <v>11070</v>
      </c>
      <c r="G404" s="26"/>
      <c r="H404" s="27">
        <v>16</v>
      </c>
      <c r="I404" s="26"/>
      <c r="J404" s="26" t="s">
        <v>15</v>
      </c>
      <c r="K404" s="66"/>
      <c r="L404" s="27">
        <v>21</v>
      </c>
      <c r="M404" s="28"/>
      <c r="N404" s="26"/>
      <c r="O404" s="28"/>
      <c r="P404" s="26"/>
      <c r="Q404" s="37">
        <v>77</v>
      </c>
      <c r="R404" s="30"/>
    </row>
    <row r="405" spans="2:18" ht="18" customHeight="1" x14ac:dyDescent="0.55000000000000004">
      <c r="B405" s="32"/>
      <c r="C405" s="14"/>
      <c r="D405" s="58"/>
      <c r="E405" s="61" t="str">
        <f t="shared" ref="E405" si="108">IF(T407="非優先","非",IF(D405="","",IF(I405&gt;0.1,"単",IF(I406&gt;0.29,"連",IF(I407&gt;0.34,"複","※")))))</f>
        <v/>
      </c>
      <c r="F405" s="15"/>
      <c r="G405" s="16"/>
      <c r="H405" s="17"/>
      <c r="I405" s="17"/>
      <c r="J405" s="17" t="s">
        <v>46</v>
      </c>
      <c r="K405" s="64" t="s">
        <v>12001</v>
      </c>
      <c r="L405" s="17"/>
      <c r="M405" s="15"/>
      <c r="N405" s="17"/>
      <c r="O405" s="15"/>
      <c r="P405" s="17"/>
      <c r="Q405" s="18" t="s">
        <v>12312</v>
      </c>
      <c r="R405" s="19"/>
    </row>
    <row r="406" spans="2:18" ht="18.75" customHeight="1" x14ac:dyDescent="0.55000000000000004">
      <c r="B406" s="32"/>
      <c r="C406" s="20">
        <v>4</v>
      </c>
      <c r="D406" s="59"/>
      <c r="E406" s="62"/>
      <c r="F406" s="4" t="s">
        <v>12349</v>
      </c>
      <c r="G406" s="21" t="s">
        <v>146</v>
      </c>
      <c r="H406" s="21" t="s">
        <v>12182</v>
      </c>
      <c r="I406" s="21" t="s">
        <v>12007</v>
      </c>
      <c r="J406" s="21">
        <v>52</v>
      </c>
      <c r="K406" s="65"/>
      <c r="L406" s="21" t="s">
        <v>10965</v>
      </c>
      <c r="M406" s="4" t="s">
        <v>10971</v>
      </c>
      <c r="N406" s="21" t="s">
        <v>11050</v>
      </c>
      <c r="O406" s="4" t="s">
        <v>10993</v>
      </c>
      <c r="P406" s="21" t="s">
        <v>12350</v>
      </c>
      <c r="Q406" s="22" t="s">
        <v>146</v>
      </c>
      <c r="R406" s="23"/>
    </row>
    <row r="407" spans="2:18" ht="18.5" customHeight="1" thickBot="1" x14ac:dyDescent="0.6">
      <c r="B407" s="32"/>
      <c r="C407" s="24"/>
      <c r="D407" s="60"/>
      <c r="E407" s="63"/>
      <c r="F407" s="25" t="s">
        <v>11070</v>
      </c>
      <c r="G407" s="26"/>
      <c r="H407" s="27">
        <v>16</v>
      </c>
      <c r="I407" s="26" t="s">
        <v>46</v>
      </c>
      <c r="J407" s="26" t="s">
        <v>15</v>
      </c>
      <c r="K407" s="66"/>
      <c r="L407" s="27">
        <v>22</v>
      </c>
      <c r="M407" s="28"/>
      <c r="N407" s="26"/>
      <c r="O407" s="28"/>
      <c r="P407" s="26"/>
      <c r="Q407" s="37">
        <v>71</v>
      </c>
      <c r="R407" s="30"/>
    </row>
    <row r="408" spans="2:18" ht="18" customHeight="1" x14ac:dyDescent="0.55000000000000004">
      <c r="B408" s="33"/>
      <c r="C408" s="14"/>
      <c r="D408" s="58"/>
      <c r="E408" s="61" t="str">
        <f t="shared" ref="E408" si="109">IF(T410="非優先","非",IF(D408="","",IF(I408&gt;0.1,"単",IF(I409&gt;0.29,"連",IF(I410&gt;0.34,"複","※")))))</f>
        <v/>
      </c>
      <c r="F408" s="15"/>
      <c r="G408" s="16" t="s">
        <v>15</v>
      </c>
      <c r="H408" s="17"/>
      <c r="I408" s="17"/>
      <c r="J408" s="17" t="s">
        <v>46</v>
      </c>
      <c r="K408" s="64" t="s">
        <v>12335</v>
      </c>
      <c r="L408" s="17"/>
      <c r="M408" s="15"/>
      <c r="N408" s="17"/>
      <c r="O408" s="15"/>
      <c r="P408" s="17"/>
      <c r="Q408" s="18" t="s">
        <v>11425</v>
      </c>
      <c r="R408" s="19"/>
    </row>
    <row r="409" spans="2:18" ht="18.75" customHeight="1" x14ac:dyDescent="0.55000000000000004">
      <c r="B409" s="34"/>
      <c r="C409" s="20">
        <v>5</v>
      </c>
      <c r="D409" s="59"/>
      <c r="E409" s="62"/>
      <c r="F409" s="4" t="s">
        <v>12351</v>
      </c>
      <c r="G409" s="21" t="s">
        <v>136</v>
      </c>
      <c r="H409" s="21" t="s">
        <v>10981</v>
      </c>
      <c r="I409" s="21" t="s">
        <v>8545</v>
      </c>
      <c r="J409" s="21">
        <v>56</v>
      </c>
      <c r="K409" s="65"/>
      <c r="L409" s="21" t="s">
        <v>10965</v>
      </c>
      <c r="M409" s="4" t="s">
        <v>10971</v>
      </c>
      <c r="N409" s="21" t="s">
        <v>11019</v>
      </c>
      <c r="O409" s="4" t="s">
        <v>10993</v>
      </c>
      <c r="P409" s="21" t="s">
        <v>12352</v>
      </c>
      <c r="Q409" s="22" t="s">
        <v>136</v>
      </c>
      <c r="R409" s="23"/>
    </row>
    <row r="410" spans="2:18" ht="18.5" customHeight="1" thickBot="1" x14ac:dyDescent="0.6">
      <c r="C410" s="24"/>
      <c r="D410" s="60"/>
      <c r="E410" s="63"/>
      <c r="F410" s="25" t="s">
        <v>11067</v>
      </c>
      <c r="G410" s="26" t="s">
        <v>15</v>
      </c>
      <c r="H410" s="27">
        <v>8</v>
      </c>
      <c r="I410" s="26" t="s">
        <v>46</v>
      </c>
      <c r="J410" s="26" t="s">
        <v>15</v>
      </c>
      <c r="K410" s="66"/>
      <c r="L410" s="27" t="s">
        <v>1931</v>
      </c>
      <c r="M410" s="28"/>
      <c r="N410" s="26"/>
      <c r="O410" s="28"/>
      <c r="P410" s="26"/>
      <c r="Q410" s="37">
        <v>50</v>
      </c>
      <c r="R410" s="30"/>
    </row>
    <row r="411" spans="2:18" ht="18" customHeight="1" x14ac:dyDescent="0.55000000000000004">
      <c r="C411" s="14"/>
      <c r="D411" s="58"/>
      <c r="E411" s="61" t="str">
        <f t="shared" ref="E411" si="110">IF(T413="非優先","非",IF(D411="","",IF(I411&gt;0.1,"単",IF(I412&gt;0.29,"連",IF(I413&gt;0.34,"複","※")))))</f>
        <v/>
      </c>
      <c r="F411" s="15"/>
      <c r="G411" s="16"/>
      <c r="H411" s="17"/>
      <c r="I411" s="17"/>
      <c r="J411" s="17"/>
      <c r="K411" s="64" t="s">
        <v>11658</v>
      </c>
      <c r="L411" s="17"/>
      <c r="M411" s="15"/>
      <c r="N411" s="17"/>
      <c r="O411" s="15"/>
      <c r="P411" s="17"/>
      <c r="Q411" s="18" t="s">
        <v>8313</v>
      </c>
      <c r="R411" s="19"/>
    </row>
    <row r="412" spans="2:18" ht="18" customHeight="1" x14ac:dyDescent="0.55000000000000004">
      <c r="C412" s="20">
        <v>6</v>
      </c>
      <c r="D412" s="59"/>
      <c r="E412" s="62"/>
      <c r="F412" s="4" t="s">
        <v>12353</v>
      </c>
      <c r="G412" s="21" t="s">
        <v>436</v>
      </c>
      <c r="H412" s="21" t="s">
        <v>10970</v>
      </c>
      <c r="I412" s="21" t="s">
        <v>8570</v>
      </c>
      <c r="J412" s="21">
        <v>55</v>
      </c>
      <c r="K412" s="65"/>
      <c r="L412" s="21" t="s">
        <v>11001</v>
      </c>
      <c r="M412" s="4" t="s">
        <v>10971</v>
      </c>
      <c r="N412" s="21" t="s">
        <v>12354</v>
      </c>
      <c r="O412" s="4" t="s">
        <v>12355</v>
      </c>
      <c r="P412" s="21" t="s">
        <v>12356</v>
      </c>
      <c r="Q412" s="22" t="s">
        <v>436</v>
      </c>
      <c r="R412" s="23"/>
    </row>
    <row r="413" spans="2:18" ht="18.5" customHeight="1" thickBot="1" x14ac:dyDescent="0.6">
      <c r="C413" s="24"/>
      <c r="D413" s="60"/>
      <c r="E413" s="63"/>
      <c r="F413" s="25" t="s">
        <v>11122</v>
      </c>
      <c r="G413" s="26"/>
      <c r="H413" s="27">
        <v>6</v>
      </c>
      <c r="I413" s="26" t="s">
        <v>46</v>
      </c>
      <c r="J413" s="26" t="s">
        <v>15</v>
      </c>
      <c r="K413" s="66"/>
      <c r="L413" s="27">
        <v>34</v>
      </c>
      <c r="M413" s="28"/>
      <c r="N413" s="26"/>
      <c r="O413" s="28"/>
      <c r="P413" s="26"/>
      <c r="Q413" s="37">
        <v>69</v>
      </c>
      <c r="R413" s="30"/>
    </row>
    <row r="414" spans="2:18" ht="18" customHeight="1" x14ac:dyDescent="0.55000000000000004">
      <c r="C414" s="14"/>
      <c r="D414" s="58"/>
      <c r="E414" s="61" t="str">
        <f t="shared" ref="E414" si="111">IF(T416="非優先","非",IF(D414="","",IF(I414&gt;0.1,"単",IF(I415&gt;0.29,"連",IF(I416&gt;0.34,"複","※")))))</f>
        <v/>
      </c>
      <c r="F414" s="15"/>
      <c r="G414" s="16" t="s">
        <v>15</v>
      </c>
      <c r="H414" s="17"/>
      <c r="I414" s="17"/>
      <c r="J414" s="17" t="s">
        <v>46</v>
      </c>
      <c r="K414" s="64" t="s">
        <v>12357</v>
      </c>
      <c r="L414" s="17"/>
      <c r="M414" s="15"/>
      <c r="N414" s="17"/>
      <c r="O414" s="15"/>
      <c r="P414" s="17"/>
      <c r="Q414" s="18" t="s">
        <v>8587</v>
      </c>
      <c r="R414" s="19"/>
    </row>
    <row r="415" spans="2:18" ht="18" customHeight="1" x14ac:dyDescent="0.55000000000000004">
      <c r="C415" s="20">
        <v>7</v>
      </c>
      <c r="D415" s="59"/>
      <c r="E415" s="62"/>
      <c r="F415" s="4" t="s">
        <v>12358</v>
      </c>
      <c r="G415" s="21" t="s">
        <v>1515</v>
      </c>
      <c r="H415" s="21" t="s">
        <v>11327</v>
      </c>
      <c r="I415" s="21" t="s">
        <v>2371</v>
      </c>
      <c r="J415" s="21">
        <v>58</v>
      </c>
      <c r="K415" s="65"/>
      <c r="L415" s="21" t="s">
        <v>11001</v>
      </c>
      <c r="M415" s="4" t="s">
        <v>10966</v>
      </c>
      <c r="N415" s="21" t="s">
        <v>12359</v>
      </c>
      <c r="O415" s="4" t="s">
        <v>11152</v>
      </c>
      <c r="P415" s="21" t="s">
        <v>12360</v>
      </c>
      <c r="Q415" s="22" t="s">
        <v>1515</v>
      </c>
      <c r="R415" s="23"/>
    </row>
    <row r="416" spans="2:18" ht="18.5" customHeight="1" thickBot="1" x14ac:dyDescent="0.6">
      <c r="C416" s="24"/>
      <c r="D416" s="60"/>
      <c r="E416" s="63"/>
      <c r="F416" s="25" t="s">
        <v>11070</v>
      </c>
      <c r="G416" s="26" t="s">
        <v>15</v>
      </c>
      <c r="H416" s="27">
        <v>16</v>
      </c>
      <c r="I416" s="26" t="s">
        <v>46</v>
      </c>
      <c r="J416" s="26" t="s">
        <v>15</v>
      </c>
      <c r="K416" s="66"/>
      <c r="L416" s="27">
        <v>18</v>
      </c>
      <c r="M416" s="28"/>
      <c r="N416" s="26"/>
      <c r="O416" s="28"/>
      <c r="P416" s="26"/>
      <c r="Q416" s="37">
        <v>85</v>
      </c>
      <c r="R416" s="30"/>
    </row>
    <row r="417" spans="3:18" ht="18" customHeight="1" x14ac:dyDescent="0.55000000000000004">
      <c r="C417" s="14"/>
      <c r="D417" s="58"/>
      <c r="E417" s="61" t="str">
        <f t="shared" ref="E417" si="112">IF(T419="非優先","非",IF(D417="","",IF(I417&gt;0.1,"単",IF(I418&gt;0.29,"連",IF(I419&gt;0.34,"複","※")))))</f>
        <v/>
      </c>
      <c r="F417" s="15"/>
      <c r="G417" s="16"/>
      <c r="H417" s="17"/>
      <c r="I417" s="17"/>
      <c r="J417" s="17" t="s">
        <v>46</v>
      </c>
      <c r="K417" s="64" t="s">
        <v>11143</v>
      </c>
      <c r="L417" s="17"/>
      <c r="M417" s="15"/>
      <c r="N417" s="17"/>
      <c r="O417" s="15"/>
      <c r="P417" s="17"/>
      <c r="Q417" s="18" t="s">
        <v>11140</v>
      </c>
      <c r="R417" s="19"/>
    </row>
    <row r="418" spans="3:18" ht="18" customHeight="1" x14ac:dyDescent="0.55000000000000004">
      <c r="C418" s="20">
        <v>8</v>
      </c>
      <c r="D418" s="59"/>
      <c r="E418" s="62"/>
      <c r="F418" s="4" t="s">
        <v>560</v>
      </c>
      <c r="G418" s="21" t="s">
        <v>419</v>
      </c>
      <c r="H418" s="21" t="s">
        <v>11084</v>
      </c>
      <c r="I418" s="21" t="s">
        <v>2258</v>
      </c>
      <c r="J418" s="21">
        <v>58</v>
      </c>
      <c r="K418" s="65"/>
      <c r="L418" s="21" t="s">
        <v>11001</v>
      </c>
      <c r="M418" s="4" t="s">
        <v>10971</v>
      </c>
      <c r="N418" s="21" t="s">
        <v>11014</v>
      </c>
      <c r="O418" s="4" t="s">
        <v>11328</v>
      </c>
      <c r="P418" s="21" t="s">
        <v>12361</v>
      </c>
      <c r="Q418" s="22" t="s">
        <v>419</v>
      </c>
      <c r="R418" s="23"/>
    </row>
    <row r="419" spans="3:18" ht="18.5" customHeight="1" thickBot="1" x14ac:dyDescent="0.6">
      <c r="C419" s="24"/>
      <c r="D419" s="60"/>
      <c r="E419" s="63"/>
      <c r="F419" s="25" t="s">
        <v>11067</v>
      </c>
      <c r="G419" s="26"/>
      <c r="H419" s="27">
        <v>16</v>
      </c>
      <c r="I419" s="26" t="s">
        <v>46</v>
      </c>
      <c r="J419" s="26" t="s">
        <v>15</v>
      </c>
      <c r="K419" s="66"/>
      <c r="L419" s="27" t="s">
        <v>1931</v>
      </c>
      <c r="M419" s="28"/>
      <c r="N419" s="26"/>
      <c r="O419" s="28"/>
      <c r="P419" s="26"/>
      <c r="Q419" s="37">
        <v>84</v>
      </c>
      <c r="R419" s="30"/>
    </row>
    <row r="420" spans="3:18" ht="18" customHeight="1" x14ac:dyDescent="0.55000000000000004">
      <c r="C420" s="14"/>
      <c r="D420" s="58"/>
      <c r="E420" s="61" t="str">
        <f t="shared" ref="E420" si="113">IF(T422="非優先","非",IF(D420="","",IF(I420&gt;0.1,"単",IF(I421&gt;0.29,"連",IF(I422&gt;0.34,"複","※")))))</f>
        <v/>
      </c>
      <c r="F420" s="15"/>
      <c r="G420" s="16"/>
      <c r="H420" s="17"/>
      <c r="I420" s="17"/>
      <c r="J420" s="17" t="s">
        <v>46</v>
      </c>
      <c r="K420" s="64" t="s">
        <v>12362</v>
      </c>
      <c r="L420" s="17"/>
      <c r="M420" s="15"/>
      <c r="N420" s="17"/>
      <c r="O420" s="15"/>
      <c r="P420" s="17"/>
      <c r="Q420" s="18" t="s">
        <v>6716</v>
      </c>
      <c r="R420" s="19"/>
    </row>
    <row r="421" spans="3:18" ht="18" customHeight="1" x14ac:dyDescent="0.55000000000000004">
      <c r="C421" s="20">
        <v>9</v>
      </c>
      <c r="D421" s="59"/>
      <c r="E421" s="62"/>
      <c r="F421" s="4" t="s">
        <v>8137</v>
      </c>
      <c r="G421" s="21" t="s">
        <v>1469</v>
      </c>
      <c r="H421" s="21" t="s">
        <v>11003</v>
      </c>
      <c r="I421" s="21" t="s">
        <v>8551</v>
      </c>
      <c r="J421" s="21">
        <v>53</v>
      </c>
      <c r="K421" s="65"/>
      <c r="L421" s="21" t="s">
        <v>10965</v>
      </c>
      <c r="M421" s="4" t="s">
        <v>10971</v>
      </c>
      <c r="N421" s="21" t="s">
        <v>11145</v>
      </c>
      <c r="O421" s="4" t="s">
        <v>12191</v>
      </c>
      <c r="P421" s="21" t="s">
        <v>12363</v>
      </c>
      <c r="Q421" s="22" t="s">
        <v>1469</v>
      </c>
      <c r="R421" s="23"/>
    </row>
    <row r="422" spans="3:18" ht="18.5" customHeight="1" thickBot="1" x14ac:dyDescent="0.6">
      <c r="C422" s="24"/>
      <c r="D422" s="60"/>
      <c r="E422" s="63"/>
      <c r="F422" s="25" t="s">
        <v>11071</v>
      </c>
      <c r="G422" s="26"/>
      <c r="H422" s="27">
        <v>7</v>
      </c>
      <c r="I422" s="26" t="s">
        <v>46</v>
      </c>
      <c r="J422" s="26"/>
      <c r="K422" s="66"/>
      <c r="L422" s="27">
        <v>35</v>
      </c>
      <c r="M422" s="28"/>
      <c r="N422" s="26"/>
      <c r="O422" s="28"/>
      <c r="P422" s="26"/>
      <c r="Q422" s="37">
        <v>83</v>
      </c>
      <c r="R422" s="30"/>
    </row>
    <row r="423" spans="3:18" ht="18" customHeight="1" x14ac:dyDescent="0.55000000000000004">
      <c r="C423" s="14"/>
      <c r="D423" s="58"/>
      <c r="E423" s="61" t="str">
        <f t="shared" ref="E423" si="114">IF(T425="非優先","非",IF(D423="","",IF(I423&gt;0.1,"単",IF(I424&gt;0.29,"連",IF(I425&gt;0.34,"複","※")))))</f>
        <v/>
      </c>
      <c r="F423" s="15"/>
      <c r="G423" s="16"/>
      <c r="H423" s="17"/>
      <c r="I423" s="17"/>
      <c r="J423" s="17" t="s">
        <v>46</v>
      </c>
      <c r="K423" s="64" t="s">
        <v>11049</v>
      </c>
      <c r="L423" s="17"/>
      <c r="M423" s="15"/>
      <c r="N423" s="17"/>
      <c r="O423" s="15"/>
      <c r="P423" s="17"/>
      <c r="Q423" s="18" t="s">
        <v>6719</v>
      </c>
      <c r="R423" s="19"/>
    </row>
    <row r="424" spans="3:18" ht="18" customHeight="1" x14ac:dyDescent="0.55000000000000004">
      <c r="C424" s="20">
        <v>10</v>
      </c>
      <c r="D424" s="59"/>
      <c r="E424" s="62"/>
      <c r="F424" s="4" t="s">
        <v>7318</v>
      </c>
      <c r="G424" s="21" t="s">
        <v>1577</v>
      </c>
      <c r="H424" s="21" t="s">
        <v>11013</v>
      </c>
      <c r="I424" s="21" t="s">
        <v>12222</v>
      </c>
      <c r="J424" s="21">
        <v>53</v>
      </c>
      <c r="K424" s="65"/>
      <c r="L424" s="21" t="s">
        <v>10965</v>
      </c>
      <c r="M424" s="4" t="s">
        <v>10982</v>
      </c>
      <c r="N424" s="21" t="s">
        <v>11050</v>
      </c>
      <c r="O424" s="4" t="s">
        <v>12364</v>
      </c>
      <c r="P424" s="21" t="s">
        <v>12365</v>
      </c>
      <c r="Q424" s="22" t="s">
        <v>1577</v>
      </c>
      <c r="R424" s="23"/>
    </row>
    <row r="425" spans="3:18" ht="18.5" customHeight="1" thickBot="1" x14ac:dyDescent="0.6">
      <c r="C425" s="24"/>
      <c r="D425" s="60"/>
      <c r="E425" s="63"/>
      <c r="F425" s="25" t="s">
        <v>11070</v>
      </c>
      <c r="G425" s="26"/>
      <c r="H425" s="27">
        <v>9</v>
      </c>
      <c r="I425" s="26"/>
      <c r="J425" s="26" t="s">
        <v>15</v>
      </c>
      <c r="K425" s="66"/>
      <c r="L425" s="27">
        <v>20</v>
      </c>
      <c r="M425" s="28"/>
      <c r="N425" s="26"/>
      <c r="O425" s="28"/>
      <c r="P425" s="26"/>
      <c r="Q425" s="37">
        <v>89</v>
      </c>
      <c r="R425" s="30"/>
    </row>
    <row r="426" spans="3:18" ht="18" customHeight="1" x14ac:dyDescent="0.55000000000000004">
      <c r="C426" s="14"/>
      <c r="D426" s="58"/>
      <c r="E426" s="61" t="str">
        <f t="shared" ref="E426" si="115">IF(T428="非優先","非",IF(D426="","",IF(I426&gt;0.1,"単",IF(I427&gt;0.29,"連",IF(I428&gt;0.34,"複","※")))))</f>
        <v/>
      </c>
      <c r="F426" s="15"/>
      <c r="G426" s="16"/>
      <c r="H426" s="17"/>
      <c r="I426" s="17"/>
      <c r="J426" s="17" t="s">
        <v>46</v>
      </c>
      <c r="K426" s="64" t="s">
        <v>11428</v>
      </c>
      <c r="L426" s="17"/>
      <c r="M426" s="15"/>
      <c r="N426" s="17"/>
      <c r="O426" s="15"/>
      <c r="P426" s="17"/>
      <c r="Q426" s="18" t="s">
        <v>7390</v>
      </c>
      <c r="R426" s="19"/>
    </row>
    <row r="427" spans="3:18" ht="18" customHeight="1" x14ac:dyDescent="0.55000000000000004">
      <c r="C427" s="20">
        <v>11</v>
      </c>
      <c r="D427" s="59"/>
      <c r="E427" s="62"/>
      <c r="F427" s="4" t="s">
        <v>9642</v>
      </c>
      <c r="G427" s="21" t="s">
        <v>4630</v>
      </c>
      <c r="H427" s="21" t="s">
        <v>10964</v>
      </c>
      <c r="I427" s="21" t="s">
        <v>8547</v>
      </c>
      <c r="J427" s="21">
        <v>56</v>
      </c>
      <c r="K427" s="65"/>
      <c r="L427" s="21" t="s">
        <v>10965</v>
      </c>
      <c r="M427" s="4" t="s">
        <v>10982</v>
      </c>
      <c r="N427" s="21" t="s">
        <v>12366</v>
      </c>
      <c r="O427" s="4" t="s">
        <v>12216</v>
      </c>
      <c r="P427" s="21" t="s">
        <v>12367</v>
      </c>
      <c r="Q427" s="22" t="s">
        <v>4630</v>
      </c>
      <c r="R427" s="23"/>
    </row>
    <row r="428" spans="3:18" ht="18.5" customHeight="1" thickBot="1" x14ac:dyDescent="0.6">
      <c r="C428" s="24"/>
      <c r="D428" s="60"/>
      <c r="E428" s="63"/>
      <c r="F428" s="25" t="s">
        <v>11062</v>
      </c>
      <c r="G428" s="26" t="s">
        <v>15</v>
      </c>
      <c r="H428" s="27">
        <v>11</v>
      </c>
      <c r="I428" s="26"/>
      <c r="J428" s="26" t="s">
        <v>15</v>
      </c>
      <c r="K428" s="66"/>
      <c r="L428" s="27">
        <v>21</v>
      </c>
      <c r="M428" s="28"/>
      <c r="N428" s="26"/>
      <c r="O428" s="28"/>
      <c r="P428" s="26"/>
      <c r="Q428" s="37">
        <v>99</v>
      </c>
      <c r="R428" s="30"/>
    </row>
    <row r="429" spans="3:18" ht="18" customHeight="1" x14ac:dyDescent="0.55000000000000004">
      <c r="C429" s="14"/>
      <c r="D429" s="58"/>
      <c r="E429" s="61" t="str">
        <f t="shared" ref="E429" si="116">IF(T431="非優先","非",IF(D429="","",IF(I429&gt;0.1,"単",IF(I430&gt;0.29,"連",IF(I431&gt;0.34,"複","※")))))</f>
        <v/>
      </c>
      <c r="F429" s="15"/>
      <c r="G429" s="16"/>
      <c r="H429" s="17"/>
      <c r="I429" s="17"/>
      <c r="J429" s="17"/>
      <c r="K429" s="64" t="s">
        <v>12368</v>
      </c>
      <c r="L429" s="17"/>
      <c r="M429" s="15"/>
      <c r="N429" s="17"/>
      <c r="O429" s="15"/>
      <c r="P429" s="17"/>
      <c r="Q429" s="18" t="s">
        <v>7381</v>
      </c>
      <c r="R429" s="19"/>
    </row>
    <row r="430" spans="3:18" ht="18" customHeight="1" x14ac:dyDescent="0.55000000000000004">
      <c r="C430" s="20">
        <v>12</v>
      </c>
      <c r="D430" s="59"/>
      <c r="E430" s="62"/>
      <c r="F430" s="4" t="s">
        <v>12369</v>
      </c>
      <c r="G430" s="21" t="s">
        <v>1570</v>
      </c>
      <c r="H430" s="21" t="s">
        <v>10964</v>
      </c>
      <c r="I430" s="21" t="s">
        <v>11332</v>
      </c>
      <c r="J430" s="21">
        <v>53</v>
      </c>
      <c r="K430" s="65"/>
      <c r="L430" s="21" t="s">
        <v>10965</v>
      </c>
      <c r="M430" s="4" t="s">
        <v>10982</v>
      </c>
      <c r="N430" s="21" t="s">
        <v>12370</v>
      </c>
      <c r="O430" s="4" t="s">
        <v>12371</v>
      </c>
      <c r="P430" s="21" t="s">
        <v>12372</v>
      </c>
      <c r="Q430" s="22" t="s">
        <v>1570</v>
      </c>
      <c r="R430" s="23"/>
    </row>
    <row r="431" spans="3:18" ht="18.5" customHeight="1" thickBot="1" x14ac:dyDescent="0.6">
      <c r="C431" s="24"/>
      <c r="D431" s="60"/>
      <c r="E431" s="63"/>
      <c r="F431" s="25" t="s">
        <v>11071</v>
      </c>
      <c r="G431" s="26"/>
      <c r="H431" s="27">
        <v>11</v>
      </c>
      <c r="I431" s="26" t="s">
        <v>46</v>
      </c>
      <c r="J431" s="26" t="s">
        <v>15</v>
      </c>
      <c r="K431" s="66"/>
      <c r="L431" s="27" t="s">
        <v>1931</v>
      </c>
      <c r="M431" s="28"/>
      <c r="N431" s="26"/>
      <c r="O431" s="28"/>
      <c r="P431" s="26"/>
      <c r="Q431" s="37">
        <v>82</v>
      </c>
      <c r="R431" s="30"/>
    </row>
    <row r="432" spans="3:18" ht="18" customHeight="1" x14ac:dyDescent="0.55000000000000004">
      <c r="C432" s="14"/>
      <c r="D432" s="58"/>
      <c r="E432" s="61" t="str">
        <f t="shared" ref="E432" si="117">IF(T434="非優先","非",IF(D432="","",IF(I432&gt;0.1,"単",IF(I433&gt;0.29,"連",IF(I434&gt;0.34,"複","※")))))</f>
        <v/>
      </c>
      <c r="F432" s="15"/>
      <c r="G432" s="16"/>
      <c r="H432" s="17"/>
      <c r="I432" s="17"/>
      <c r="J432" s="17" t="s">
        <v>46</v>
      </c>
      <c r="K432" s="64" t="s">
        <v>12373</v>
      </c>
      <c r="L432" s="17"/>
      <c r="M432" s="15"/>
      <c r="N432" s="17"/>
      <c r="O432" s="15"/>
      <c r="P432" s="17"/>
      <c r="Q432" s="18" t="s">
        <v>10990</v>
      </c>
      <c r="R432" s="19"/>
    </row>
    <row r="433" spans="1:18" ht="18" customHeight="1" x14ac:dyDescent="0.55000000000000004">
      <c r="C433" s="20">
        <v>13</v>
      </c>
      <c r="D433" s="59"/>
      <c r="E433" s="62"/>
      <c r="F433" s="4" t="s">
        <v>12374</v>
      </c>
      <c r="G433" s="21" t="s">
        <v>4703</v>
      </c>
      <c r="H433" s="21" t="s">
        <v>12375</v>
      </c>
      <c r="I433" s="21" t="s">
        <v>10</v>
      </c>
      <c r="J433" s="21">
        <v>58</v>
      </c>
      <c r="K433" s="65"/>
      <c r="L433" s="21" t="s">
        <v>11001</v>
      </c>
      <c r="M433" s="4" t="s">
        <v>10966</v>
      </c>
      <c r="N433" s="21" t="s">
        <v>12282</v>
      </c>
      <c r="O433" s="4" t="s">
        <v>12376</v>
      </c>
      <c r="P433" s="21" t="s">
        <v>12377</v>
      </c>
      <c r="Q433" s="22" t="s">
        <v>4703</v>
      </c>
      <c r="R433" s="23"/>
    </row>
    <row r="434" spans="1:18" ht="18.5" customHeight="1" thickBot="1" x14ac:dyDescent="0.6">
      <c r="C434" s="24"/>
      <c r="D434" s="60"/>
      <c r="E434" s="63"/>
      <c r="F434" s="25" t="s">
        <v>11070</v>
      </c>
      <c r="G434" s="26"/>
      <c r="H434" s="27">
        <v>6</v>
      </c>
      <c r="I434" s="26" t="s">
        <v>46</v>
      </c>
      <c r="J434" s="26" t="s">
        <v>15</v>
      </c>
      <c r="K434" s="66"/>
      <c r="L434" s="27">
        <v>24</v>
      </c>
      <c r="M434" s="28"/>
      <c r="N434" s="26"/>
      <c r="O434" s="28"/>
      <c r="P434" s="26"/>
      <c r="Q434" s="37">
        <v>96</v>
      </c>
      <c r="R434" s="30"/>
    </row>
    <row r="435" spans="1:18" ht="18" customHeight="1" x14ac:dyDescent="0.55000000000000004">
      <c r="C435" s="14"/>
      <c r="D435" s="58"/>
      <c r="E435" s="61" t="str">
        <f t="shared" ref="E435" si="118">IF(T437="非優先","非",IF(D435="","",IF(I435&gt;0.1,"単",IF(I436&gt;0.29,"連",IF(I437&gt;0.34,"複","※")))))</f>
        <v/>
      </c>
      <c r="F435" s="15"/>
      <c r="G435" s="16"/>
      <c r="H435" s="17"/>
      <c r="I435" s="17"/>
      <c r="J435" s="17" t="s">
        <v>46</v>
      </c>
      <c r="K435" s="64" t="s">
        <v>12378</v>
      </c>
      <c r="L435" s="17"/>
      <c r="M435" s="15"/>
      <c r="N435" s="17"/>
      <c r="O435" s="15"/>
      <c r="P435" s="17"/>
      <c r="Q435" s="18" t="s">
        <v>11159</v>
      </c>
      <c r="R435" s="19"/>
    </row>
    <row r="436" spans="1:18" ht="18" customHeight="1" x14ac:dyDescent="0.55000000000000004">
      <c r="C436" s="20">
        <v>14</v>
      </c>
      <c r="D436" s="59"/>
      <c r="E436" s="62"/>
      <c r="F436" s="4" t="s">
        <v>5095</v>
      </c>
      <c r="G436" s="21" t="s">
        <v>1485</v>
      </c>
      <c r="H436" s="21" t="s">
        <v>12379</v>
      </c>
      <c r="I436" s="21" t="s">
        <v>11323</v>
      </c>
      <c r="J436" s="21">
        <v>51</v>
      </c>
      <c r="K436" s="65"/>
      <c r="L436" s="21" t="s">
        <v>10965</v>
      </c>
      <c r="M436" s="4" t="s">
        <v>10971</v>
      </c>
      <c r="N436" s="21" t="s">
        <v>11649</v>
      </c>
      <c r="O436" s="4" t="s">
        <v>11002</v>
      </c>
      <c r="P436" s="21" t="s">
        <v>12380</v>
      </c>
      <c r="Q436" s="22" t="s">
        <v>1485</v>
      </c>
      <c r="R436" s="23"/>
    </row>
    <row r="437" spans="1:18" ht="18.5" customHeight="1" thickBot="1" x14ac:dyDescent="0.6">
      <c r="C437" s="24"/>
      <c r="D437" s="60"/>
      <c r="E437" s="63"/>
      <c r="F437" s="25" t="s">
        <v>11070</v>
      </c>
      <c r="G437" s="26"/>
      <c r="H437" s="27">
        <v>16</v>
      </c>
      <c r="I437" s="26"/>
      <c r="J437" s="26" t="s">
        <v>15</v>
      </c>
      <c r="K437" s="66"/>
      <c r="L437" s="27">
        <v>20</v>
      </c>
      <c r="M437" s="28"/>
      <c r="N437" s="26"/>
      <c r="O437" s="28"/>
      <c r="P437" s="26"/>
      <c r="Q437" s="37">
        <v>77</v>
      </c>
      <c r="R437" s="30"/>
    </row>
    <row r="438" spans="1:18" ht="18" customHeight="1" x14ac:dyDescent="0.55000000000000004">
      <c r="C438" s="14"/>
      <c r="D438" s="58"/>
      <c r="E438" s="61" t="str">
        <f t="shared" ref="E438" si="119">IF(T440="非優先","非",IF(D438="","",IF(I438&gt;0.1,"単",IF(I439&gt;0.29,"連",IF(I440&gt;0.34,"複","※")))))</f>
        <v/>
      </c>
      <c r="F438" s="15"/>
      <c r="G438" s="16"/>
      <c r="H438" s="17"/>
      <c r="I438" s="17"/>
      <c r="J438" s="17" t="s">
        <v>46</v>
      </c>
      <c r="K438" s="64" t="s">
        <v>12111</v>
      </c>
      <c r="L438" s="17"/>
      <c r="M438" s="15"/>
      <c r="N438" s="17"/>
      <c r="O438" s="15"/>
      <c r="P438" s="17"/>
      <c r="Q438" s="18" t="s">
        <v>6716</v>
      </c>
      <c r="R438" s="19"/>
    </row>
    <row r="439" spans="1:18" ht="18" customHeight="1" x14ac:dyDescent="0.55000000000000004">
      <c r="C439" s="20">
        <v>15</v>
      </c>
      <c r="D439" s="59"/>
      <c r="E439" s="62"/>
      <c r="F439" s="4" t="s">
        <v>12381</v>
      </c>
      <c r="G439" s="21" t="s">
        <v>1469</v>
      </c>
      <c r="H439" s="21" t="s">
        <v>11078</v>
      </c>
      <c r="I439" s="21" t="s">
        <v>2401</v>
      </c>
      <c r="J439" s="21">
        <v>58</v>
      </c>
      <c r="K439" s="65"/>
      <c r="L439" s="21" t="s">
        <v>11168</v>
      </c>
      <c r="M439" s="4" t="s">
        <v>10971</v>
      </c>
      <c r="N439" s="21" t="s">
        <v>11321</v>
      </c>
      <c r="O439" s="4" t="s">
        <v>12126</v>
      </c>
      <c r="P439" s="21" t="s">
        <v>12382</v>
      </c>
      <c r="Q439" s="22" t="s">
        <v>1469</v>
      </c>
      <c r="R439" s="23"/>
    </row>
    <row r="440" spans="1:18" ht="18.5" customHeight="1" thickBot="1" x14ac:dyDescent="0.6">
      <c r="C440" s="24"/>
      <c r="D440" s="60"/>
      <c r="E440" s="63"/>
      <c r="F440" s="25" t="s">
        <v>11062</v>
      </c>
      <c r="G440" s="26"/>
      <c r="H440" s="27">
        <v>14</v>
      </c>
      <c r="I440" s="26" t="s">
        <v>46</v>
      </c>
      <c r="J440" s="26" t="s">
        <v>15</v>
      </c>
      <c r="K440" s="66"/>
      <c r="L440" s="27">
        <v>26</v>
      </c>
      <c r="M440" s="28"/>
      <c r="N440" s="26"/>
      <c r="O440" s="28"/>
      <c r="P440" s="26"/>
      <c r="Q440" s="37">
        <v>96</v>
      </c>
      <c r="R440" s="30"/>
    </row>
    <row r="441" spans="1:18" ht="18" customHeight="1" x14ac:dyDescent="0.55000000000000004">
      <c r="C441" s="14"/>
      <c r="D441" s="58"/>
      <c r="E441" s="61" t="str">
        <f t="shared" ref="E441" si="120">IF(T443="非優先","非",IF(D441="","",IF(I441&gt;0.1,"単",IF(I442&gt;0.29,"連",IF(I443&gt;0.34,"複","※")))))</f>
        <v/>
      </c>
      <c r="F441" s="15"/>
      <c r="G441" s="16"/>
      <c r="H441" s="17"/>
      <c r="I441" s="17"/>
      <c r="J441" s="17" t="s">
        <v>46</v>
      </c>
      <c r="K441" s="64" t="s">
        <v>12196</v>
      </c>
      <c r="L441" s="17"/>
      <c r="M441" s="15"/>
      <c r="N441" s="17"/>
      <c r="O441" s="15"/>
      <c r="P441" s="17"/>
      <c r="Q441" s="18" t="s">
        <v>12318</v>
      </c>
      <c r="R441" s="19"/>
    </row>
    <row r="442" spans="1:18" ht="18" customHeight="1" x14ac:dyDescent="0.55000000000000004">
      <c r="C442" s="20">
        <v>16</v>
      </c>
      <c r="D442" s="59"/>
      <c r="E442" s="62"/>
      <c r="F442" s="4" t="s">
        <v>3084</v>
      </c>
      <c r="G442" s="21" t="s">
        <v>685</v>
      </c>
      <c r="H442" s="21" t="s">
        <v>11327</v>
      </c>
      <c r="I442" s="21" t="s">
        <v>8608</v>
      </c>
      <c r="J442" s="21">
        <v>53</v>
      </c>
      <c r="K442" s="65"/>
      <c r="L442" s="21" t="s">
        <v>10965</v>
      </c>
      <c r="M442" s="4" t="s">
        <v>10966</v>
      </c>
      <c r="N442" s="21" t="s">
        <v>12211</v>
      </c>
      <c r="O442" s="4" t="s">
        <v>10983</v>
      </c>
      <c r="P442" s="21" t="s">
        <v>12383</v>
      </c>
      <c r="Q442" s="22" t="s">
        <v>685</v>
      </c>
      <c r="R442" s="23"/>
    </row>
    <row r="443" spans="1:18" ht="18.5" customHeight="1" thickBot="1" x14ac:dyDescent="0.6">
      <c r="C443" s="24"/>
      <c r="D443" s="60"/>
      <c r="E443" s="63"/>
      <c r="F443" s="25" t="s">
        <v>11062</v>
      </c>
      <c r="G443" s="26"/>
      <c r="H443" s="27">
        <v>16</v>
      </c>
      <c r="I443" s="26" t="s">
        <v>46</v>
      </c>
      <c r="J443" s="26"/>
      <c r="K443" s="66"/>
      <c r="L443" s="27">
        <v>29</v>
      </c>
      <c r="M443" s="28"/>
      <c r="N443" s="26"/>
      <c r="O443" s="28"/>
      <c r="P443" s="26"/>
      <c r="Q443" s="37">
        <v>96</v>
      </c>
      <c r="R443" s="30"/>
    </row>
    <row r="444" spans="1:18" x14ac:dyDescent="0.55000000000000004">
      <c r="A444" s="35"/>
      <c r="B444" s="35"/>
      <c r="C444" s="36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</row>
    <row r="445" spans="1:18" x14ac:dyDescent="0.55000000000000004">
      <c r="A445" t="s">
        <v>11162</v>
      </c>
      <c r="B445" t="s">
        <v>10942</v>
      </c>
      <c r="C445" s="11" t="s">
        <v>10943</v>
      </c>
      <c r="D445" t="s">
        <v>2</v>
      </c>
      <c r="E445" t="s">
        <v>10996</v>
      </c>
      <c r="F445" t="s">
        <v>0</v>
      </c>
      <c r="G445" t="s">
        <v>10945</v>
      </c>
      <c r="H445" t="s">
        <v>10946</v>
      </c>
      <c r="I445" t="s">
        <v>1</v>
      </c>
      <c r="J445" t="s">
        <v>10947</v>
      </c>
      <c r="K445" t="s">
        <v>10948</v>
      </c>
      <c r="L445" t="s">
        <v>10949</v>
      </c>
      <c r="M445" t="s">
        <v>10950</v>
      </c>
      <c r="N445" t="s">
        <v>10951</v>
      </c>
      <c r="O445" t="s">
        <v>10952</v>
      </c>
      <c r="P445" t="s">
        <v>10953</v>
      </c>
      <c r="Q445" t="s">
        <v>10954</v>
      </c>
    </row>
    <row r="446" spans="1:18" x14ac:dyDescent="0.55000000000000004">
      <c r="A446" t="s">
        <v>10997</v>
      </c>
      <c r="B446" t="s">
        <v>12384</v>
      </c>
      <c r="H446" s="1"/>
    </row>
    <row r="447" spans="1:18" x14ac:dyDescent="0.55000000000000004">
      <c r="A447" s="1">
        <v>11</v>
      </c>
      <c r="B447" s="1"/>
      <c r="C447" s="12" t="s">
        <v>10997</v>
      </c>
      <c r="D447" s="1" t="s">
        <v>12384</v>
      </c>
      <c r="F447" s="1" t="s">
        <v>10999</v>
      </c>
    </row>
    <row r="448" spans="1:18" ht="18.5" thickBot="1" x14ac:dyDescent="0.6">
      <c r="C448" s="13">
        <v>11</v>
      </c>
      <c r="D448" t="s">
        <v>10961</v>
      </c>
      <c r="E448">
        <f>VALUE(B446)</f>
        <v>1600</v>
      </c>
      <c r="F448" t="s">
        <v>10997</v>
      </c>
      <c r="I448" s="5"/>
    </row>
    <row r="449" spans="1:18" ht="18" customHeight="1" x14ac:dyDescent="0.55000000000000004">
      <c r="A449" t="s">
        <v>11059</v>
      </c>
      <c r="B449">
        <v>4</v>
      </c>
      <c r="C449" s="14"/>
      <c r="D449" s="58"/>
      <c r="E449" s="61" t="str">
        <f>IF(T451="非優先","非",IF(D449="","",IF(I449&gt;0.1,"単",IF(I450&gt;0.29,"連",IF(I451&gt;0.34,"複","※")))))</f>
        <v/>
      </c>
      <c r="F449" s="15"/>
      <c r="G449" s="16"/>
      <c r="H449" s="17"/>
      <c r="I449" s="17"/>
      <c r="J449" s="17" t="s">
        <v>46</v>
      </c>
      <c r="K449" s="64" t="s">
        <v>11316</v>
      </c>
      <c r="L449" s="17"/>
      <c r="M449" s="15"/>
      <c r="N449" s="17"/>
      <c r="O449" s="15"/>
      <c r="P449" s="17"/>
      <c r="Q449" s="18" t="s">
        <v>11339</v>
      </c>
      <c r="R449" s="19"/>
    </row>
    <row r="450" spans="1:18" ht="18" customHeight="1" x14ac:dyDescent="0.55000000000000004">
      <c r="A450" t="s">
        <v>11060</v>
      </c>
      <c r="B450">
        <v>9</v>
      </c>
      <c r="C450" s="20">
        <v>1</v>
      </c>
      <c r="D450" s="59"/>
      <c r="E450" s="62"/>
      <c r="F450" s="4" t="s">
        <v>4740</v>
      </c>
      <c r="G450" s="21" t="s">
        <v>47</v>
      </c>
      <c r="H450" s="21" t="s">
        <v>11003</v>
      </c>
      <c r="I450" s="21" t="s">
        <v>8551</v>
      </c>
      <c r="J450" s="21">
        <v>58</v>
      </c>
      <c r="K450" s="65"/>
      <c r="L450" s="21" t="s">
        <v>11001</v>
      </c>
      <c r="M450" s="4" t="s">
        <v>10971</v>
      </c>
      <c r="N450" s="21" t="s">
        <v>11019</v>
      </c>
      <c r="O450" s="4" t="s">
        <v>10993</v>
      </c>
      <c r="P450" s="21" t="s">
        <v>12385</v>
      </c>
      <c r="Q450" s="22" t="s">
        <v>47</v>
      </c>
      <c r="R450" s="23"/>
    </row>
    <row r="451" spans="1:18" ht="18.5" customHeight="1" thickBot="1" x14ac:dyDescent="0.6">
      <c r="A451" t="s">
        <v>11061</v>
      </c>
      <c r="B451">
        <v>9</v>
      </c>
      <c r="C451" s="24"/>
      <c r="D451" s="60"/>
      <c r="E451" s="63"/>
      <c r="F451" s="25" t="s">
        <v>11067</v>
      </c>
      <c r="G451" s="26"/>
      <c r="H451" s="27">
        <v>7</v>
      </c>
      <c r="I451" s="26" t="s">
        <v>46</v>
      </c>
      <c r="J451" s="26"/>
      <c r="K451" s="66"/>
      <c r="L451" s="27">
        <v>35</v>
      </c>
      <c r="M451" s="28"/>
      <c r="N451" s="26"/>
      <c r="O451" s="28"/>
      <c r="P451" s="26"/>
      <c r="Q451" s="37">
        <v>82</v>
      </c>
      <c r="R451" s="30"/>
    </row>
    <row r="452" spans="1:18" ht="18" customHeight="1" x14ac:dyDescent="0.55000000000000004">
      <c r="A452" t="s">
        <v>11063</v>
      </c>
      <c r="B452">
        <v>7</v>
      </c>
      <c r="C452" s="14"/>
      <c r="D452" s="58"/>
      <c r="E452" s="61" t="str">
        <f t="shared" ref="E452" si="121">IF(T454="非優先","非",IF(D452="","",IF(I452&gt;0.1,"単",IF(I453&gt;0.29,"連",IF(I454&gt;0.34,"複","※")))))</f>
        <v/>
      </c>
      <c r="F452" s="15"/>
      <c r="G452" s="16" t="s">
        <v>15</v>
      </c>
      <c r="H452" s="17"/>
      <c r="I452" s="17"/>
      <c r="J452" s="17" t="s">
        <v>46</v>
      </c>
      <c r="K452" s="64" t="s">
        <v>11049</v>
      </c>
      <c r="L452" s="17"/>
      <c r="M452" s="15"/>
      <c r="N452" s="17"/>
      <c r="O452" s="15"/>
      <c r="P452" s="17"/>
      <c r="Q452" s="18">
        <v>0</v>
      </c>
      <c r="R452" s="19"/>
    </row>
    <row r="453" spans="1:18" ht="18.75" customHeight="1" x14ac:dyDescent="0.55000000000000004">
      <c r="B453" s="31"/>
      <c r="C453" s="20">
        <v>2</v>
      </c>
      <c r="D453" s="59"/>
      <c r="E453" s="62"/>
      <c r="F453" s="4" t="s">
        <v>836</v>
      </c>
      <c r="G453" s="21" t="s">
        <v>8586</v>
      </c>
      <c r="H453" s="21" t="s">
        <v>11000</v>
      </c>
      <c r="I453" s="21" t="s">
        <v>8543</v>
      </c>
      <c r="J453" s="21">
        <v>56</v>
      </c>
      <c r="K453" s="65"/>
      <c r="L453" s="21" t="s">
        <v>10965</v>
      </c>
      <c r="M453" s="4" t="s">
        <v>10971</v>
      </c>
      <c r="N453" s="21" t="s">
        <v>11066</v>
      </c>
      <c r="O453" s="4" t="s">
        <v>11749</v>
      </c>
      <c r="P453" s="21" t="s">
        <v>12386</v>
      </c>
      <c r="Q453" s="22" t="s">
        <v>8586</v>
      </c>
      <c r="R453" s="23"/>
    </row>
    <row r="454" spans="1:18" ht="18.5" customHeight="1" thickBot="1" x14ac:dyDescent="0.6">
      <c r="B454" s="32"/>
      <c r="C454" s="24"/>
      <c r="D454" s="60"/>
      <c r="E454" s="63"/>
      <c r="F454" s="25" t="s">
        <v>11062</v>
      </c>
      <c r="G454" s="26" t="s">
        <v>15</v>
      </c>
      <c r="H454" s="27">
        <v>13</v>
      </c>
      <c r="I454" s="26" t="s">
        <v>46</v>
      </c>
      <c r="J454" s="26"/>
      <c r="K454" s="66"/>
      <c r="L454" s="27" t="s">
        <v>1931</v>
      </c>
      <c r="M454" s="28"/>
      <c r="N454" s="26"/>
      <c r="O454" s="28"/>
      <c r="P454" s="26"/>
      <c r="Q454" s="37">
        <v>88</v>
      </c>
      <c r="R454" s="30"/>
    </row>
    <row r="455" spans="1:18" ht="18" customHeight="1" x14ac:dyDescent="0.55000000000000004">
      <c r="B455" s="32"/>
      <c r="C455" s="14"/>
      <c r="D455" s="58"/>
      <c r="E455" s="61" t="str">
        <f t="shared" ref="E455" si="122">IF(T457="非優先","非",IF(D455="","",IF(I455&gt;0.1,"単",IF(I456&gt;0.29,"連",IF(I457&gt;0.34,"複","※")))))</f>
        <v/>
      </c>
      <c r="F455" s="15"/>
      <c r="G455" s="16"/>
      <c r="H455" s="17"/>
      <c r="I455" s="17"/>
      <c r="J455" s="17" t="s">
        <v>46</v>
      </c>
      <c r="K455" s="64" t="s">
        <v>11075</v>
      </c>
      <c r="L455" s="17"/>
      <c r="M455" s="15"/>
      <c r="N455" s="17"/>
      <c r="O455" s="15"/>
      <c r="P455" s="17"/>
      <c r="Q455" s="18" t="s">
        <v>7388</v>
      </c>
      <c r="R455" s="19"/>
    </row>
    <row r="456" spans="1:18" ht="18" customHeight="1" x14ac:dyDescent="0.55000000000000004">
      <c r="B456" s="32"/>
      <c r="C456" s="20">
        <v>3</v>
      </c>
      <c r="D456" s="59"/>
      <c r="E456" s="62"/>
      <c r="F456" s="4" t="s">
        <v>10224</v>
      </c>
      <c r="G456" s="21" t="s">
        <v>188</v>
      </c>
      <c r="H456" s="21" t="s">
        <v>11013</v>
      </c>
      <c r="I456" s="21" t="s">
        <v>10</v>
      </c>
      <c r="J456" s="21">
        <v>53</v>
      </c>
      <c r="K456" s="65"/>
      <c r="L456" s="21" t="s">
        <v>10965</v>
      </c>
      <c r="M456" s="4" t="s">
        <v>10982</v>
      </c>
      <c r="N456" s="21" t="s">
        <v>10973</v>
      </c>
      <c r="O456" s="4" t="s">
        <v>12387</v>
      </c>
      <c r="P456" s="21" t="s">
        <v>12388</v>
      </c>
      <c r="Q456" s="22" t="s">
        <v>188</v>
      </c>
      <c r="R456" s="23"/>
    </row>
    <row r="457" spans="1:18" ht="18.5" customHeight="1" thickBot="1" x14ac:dyDescent="0.6">
      <c r="B457" s="32"/>
      <c r="C457" s="24"/>
      <c r="D457" s="60"/>
      <c r="E457" s="63"/>
      <c r="F457" s="25" t="s">
        <v>11122</v>
      </c>
      <c r="G457" s="26"/>
      <c r="H457" s="27">
        <v>9</v>
      </c>
      <c r="I457" s="26" t="s">
        <v>46</v>
      </c>
      <c r="J457" s="26"/>
      <c r="K457" s="66"/>
      <c r="L457" s="27">
        <v>24</v>
      </c>
      <c r="M457" s="28"/>
      <c r="N457" s="26"/>
      <c r="O457" s="28"/>
      <c r="P457" s="26"/>
      <c r="Q457" s="37">
        <v>72</v>
      </c>
      <c r="R457" s="30"/>
    </row>
    <row r="458" spans="1:18" ht="18" customHeight="1" x14ac:dyDescent="0.55000000000000004">
      <c r="B458" s="32"/>
      <c r="C458" s="14"/>
      <c r="D458" s="58"/>
      <c r="E458" s="61" t="str">
        <f t="shared" ref="E458" si="123">IF(T460="非優先","非",IF(D458="","",IF(I458&gt;0.1,"単",IF(I459&gt;0.29,"連",IF(I460&gt;0.34,"複","※")))))</f>
        <v/>
      </c>
      <c r="F458" s="15"/>
      <c r="G458" s="16"/>
      <c r="H458" s="17"/>
      <c r="I458" s="17"/>
      <c r="J458" s="17" t="s">
        <v>46</v>
      </c>
      <c r="K458" s="64" t="s">
        <v>12389</v>
      </c>
      <c r="L458" s="17"/>
      <c r="M458" s="15"/>
      <c r="N458" s="17"/>
      <c r="O458" s="15"/>
      <c r="P458" s="17"/>
      <c r="Q458" s="18" t="s">
        <v>8558</v>
      </c>
      <c r="R458" s="19"/>
    </row>
    <row r="459" spans="1:18" ht="18.75" customHeight="1" x14ac:dyDescent="0.55000000000000004">
      <c r="B459" s="32"/>
      <c r="C459" s="20">
        <v>4</v>
      </c>
      <c r="D459" s="59"/>
      <c r="E459" s="62"/>
      <c r="F459" s="4" t="s">
        <v>6737</v>
      </c>
      <c r="G459" s="21" t="s">
        <v>3331</v>
      </c>
      <c r="H459" s="21" t="s">
        <v>11078</v>
      </c>
      <c r="I459" s="21" t="s">
        <v>5</v>
      </c>
      <c r="J459" s="21">
        <v>55</v>
      </c>
      <c r="K459" s="65"/>
      <c r="L459" s="21" t="s">
        <v>11001</v>
      </c>
      <c r="M459" s="4" t="s">
        <v>10966</v>
      </c>
      <c r="N459" s="21" t="s">
        <v>11019</v>
      </c>
      <c r="O459" s="4" t="s">
        <v>11006</v>
      </c>
      <c r="P459" s="21" t="s">
        <v>12390</v>
      </c>
      <c r="Q459" s="22" t="s">
        <v>3331</v>
      </c>
      <c r="R459" s="23"/>
    </row>
    <row r="460" spans="1:18" ht="18.5" customHeight="1" thickBot="1" x14ac:dyDescent="0.6">
      <c r="B460" s="32"/>
      <c r="C460" s="24"/>
      <c r="D460" s="60"/>
      <c r="E460" s="63"/>
      <c r="F460" s="25" t="s">
        <v>11070</v>
      </c>
      <c r="G460" s="26"/>
      <c r="H460" s="27">
        <v>14</v>
      </c>
      <c r="I460" s="26" t="s">
        <v>46</v>
      </c>
      <c r="J460" s="26"/>
      <c r="K460" s="66"/>
      <c r="L460" s="27">
        <v>27</v>
      </c>
      <c r="M460" s="28"/>
      <c r="N460" s="26"/>
      <c r="O460" s="28"/>
      <c r="P460" s="26"/>
      <c r="Q460" s="37">
        <v>92</v>
      </c>
      <c r="R460" s="30"/>
    </row>
    <row r="461" spans="1:18" ht="18" customHeight="1" x14ac:dyDescent="0.55000000000000004">
      <c r="B461" s="33"/>
      <c r="C461" s="14"/>
      <c r="D461" s="58"/>
      <c r="E461" s="61" t="str">
        <f t="shared" ref="E461" si="124">IF(T463="非優先","非",IF(D461="","",IF(I461&gt;0.1,"単",IF(I462&gt;0.29,"連",IF(I463&gt;0.34,"複","※")))))</f>
        <v/>
      </c>
      <c r="F461" s="15"/>
      <c r="G461" s="16" t="s">
        <v>15</v>
      </c>
      <c r="H461" s="17"/>
      <c r="I461" s="17"/>
      <c r="J461" s="17" t="s">
        <v>46</v>
      </c>
      <c r="K461" s="64" t="s">
        <v>11143</v>
      </c>
      <c r="L461" s="17"/>
      <c r="M461" s="15"/>
      <c r="N461" s="17"/>
      <c r="O461" s="15"/>
      <c r="P461" s="17"/>
      <c r="Q461" s="18" t="s">
        <v>8587</v>
      </c>
      <c r="R461" s="19"/>
    </row>
    <row r="462" spans="1:18" ht="18.75" customHeight="1" x14ac:dyDescent="0.55000000000000004">
      <c r="B462" s="34"/>
      <c r="C462" s="20">
        <v>5</v>
      </c>
      <c r="D462" s="59"/>
      <c r="E462" s="62"/>
      <c r="F462" s="4" t="s">
        <v>12391</v>
      </c>
      <c r="G462" s="21" t="s">
        <v>1515</v>
      </c>
      <c r="H462" s="21" t="s">
        <v>10970</v>
      </c>
      <c r="I462" s="21" t="s">
        <v>8546</v>
      </c>
      <c r="J462" s="21">
        <v>58</v>
      </c>
      <c r="K462" s="65"/>
      <c r="L462" s="21" t="s">
        <v>11001</v>
      </c>
      <c r="M462" s="4" t="s">
        <v>10966</v>
      </c>
      <c r="N462" s="21" t="s">
        <v>10979</v>
      </c>
      <c r="O462" s="4" t="s">
        <v>11149</v>
      </c>
      <c r="P462" s="21" t="s">
        <v>12392</v>
      </c>
      <c r="Q462" s="22" t="s">
        <v>1515</v>
      </c>
      <c r="R462" s="23"/>
    </row>
    <row r="463" spans="1:18" ht="18.5" customHeight="1" thickBot="1" x14ac:dyDescent="0.6">
      <c r="C463" s="24"/>
      <c r="D463" s="60"/>
      <c r="E463" s="63"/>
      <c r="F463" s="25" t="s">
        <v>11067</v>
      </c>
      <c r="G463" s="26" t="s">
        <v>15</v>
      </c>
      <c r="H463" s="27">
        <v>6</v>
      </c>
      <c r="I463" s="26"/>
      <c r="J463" s="26" t="s">
        <v>15</v>
      </c>
      <c r="K463" s="66"/>
      <c r="L463" s="27">
        <v>21</v>
      </c>
      <c r="M463" s="28"/>
      <c r="N463" s="26"/>
      <c r="O463" s="28"/>
      <c r="P463" s="26"/>
      <c r="Q463" s="37">
        <v>93</v>
      </c>
      <c r="R463" s="30"/>
    </row>
    <row r="464" spans="1:18" ht="18" customHeight="1" x14ac:dyDescent="0.55000000000000004">
      <c r="C464" s="14"/>
      <c r="D464" s="58"/>
      <c r="E464" s="61" t="str">
        <f t="shared" ref="E464" si="125">IF(T466="非優先","非",IF(D464="","",IF(I464&gt;0.1,"単",IF(I465&gt;0.29,"連",IF(I466&gt;0.34,"複","※")))))</f>
        <v/>
      </c>
      <c r="F464" s="15"/>
      <c r="G464" s="16"/>
      <c r="H464" s="17"/>
      <c r="I464" s="17"/>
      <c r="J464" s="17" t="s">
        <v>46</v>
      </c>
      <c r="K464" s="64" t="s">
        <v>10963</v>
      </c>
      <c r="L464" s="17"/>
      <c r="M464" s="15"/>
      <c r="N464" s="17"/>
      <c r="O464" s="15"/>
      <c r="P464" s="17"/>
      <c r="Q464" s="18" t="s">
        <v>8592</v>
      </c>
      <c r="R464" s="19"/>
    </row>
    <row r="465" spans="3:18" ht="18" customHeight="1" x14ac:dyDescent="0.55000000000000004">
      <c r="C465" s="20">
        <v>6</v>
      </c>
      <c r="D465" s="59"/>
      <c r="E465" s="62"/>
      <c r="F465" s="4" t="s">
        <v>12393</v>
      </c>
      <c r="G465" s="21" t="s">
        <v>200</v>
      </c>
      <c r="H465" s="21" t="s">
        <v>11003</v>
      </c>
      <c r="I465" s="21" t="s">
        <v>2258</v>
      </c>
      <c r="J465" s="21">
        <v>55</v>
      </c>
      <c r="K465" s="65"/>
      <c r="L465" s="21" t="s">
        <v>11001</v>
      </c>
      <c r="M465" s="4" t="s">
        <v>10982</v>
      </c>
      <c r="N465" s="21" t="s">
        <v>11089</v>
      </c>
      <c r="O465" s="4" t="s">
        <v>10993</v>
      </c>
      <c r="P465" s="21" t="s">
        <v>12394</v>
      </c>
      <c r="Q465" s="22" t="s">
        <v>200</v>
      </c>
      <c r="R465" s="23"/>
    </row>
    <row r="466" spans="3:18" ht="18.5" customHeight="1" thickBot="1" x14ac:dyDescent="0.6">
      <c r="C466" s="24"/>
      <c r="D466" s="60"/>
      <c r="E466" s="63"/>
      <c r="F466" s="25" t="s">
        <v>11067</v>
      </c>
      <c r="G466" s="26"/>
      <c r="H466" s="27">
        <v>7</v>
      </c>
      <c r="I466" s="26" t="s">
        <v>46</v>
      </c>
      <c r="J466" s="26" t="s">
        <v>15</v>
      </c>
      <c r="K466" s="66"/>
      <c r="L466" s="27" t="s">
        <v>1931</v>
      </c>
      <c r="M466" s="28"/>
      <c r="N466" s="26"/>
      <c r="O466" s="28"/>
      <c r="P466" s="26"/>
      <c r="Q466" s="37">
        <v>83</v>
      </c>
      <c r="R466" s="30"/>
    </row>
    <row r="467" spans="3:18" ht="18" customHeight="1" x14ac:dyDescent="0.55000000000000004">
      <c r="C467" s="14"/>
      <c r="D467" s="58"/>
      <c r="E467" s="61" t="str">
        <f t="shared" ref="E467" si="126">IF(T469="非優先","非",IF(D467="","",IF(I467&gt;0.1,"単",IF(I468&gt;0.29,"連",IF(I469&gt;0.34,"複","※")))))</f>
        <v/>
      </c>
      <c r="F467" s="15"/>
      <c r="G467" s="16"/>
      <c r="H467" s="17"/>
      <c r="I467" s="17"/>
      <c r="J467" s="17" t="s">
        <v>46</v>
      </c>
      <c r="K467" s="64" t="s">
        <v>12395</v>
      </c>
      <c r="L467" s="17"/>
      <c r="M467" s="15"/>
      <c r="N467" s="17"/>
      <c r="O467" s="15"/>
      <c r="P467" s="17"/>
      <c r="Q467" s="18" t="s">
        <v>7392</v>
      </c>
      <c r="R467" s="19"/>
    </row>
    <row r="468" spans="3:18" ht="18" customHeight="1" x14ac:dyDescent="0.55000000000000004">
      <c r="C468" s="20">
        <v>7</v>
      </c>
      <c r="D468" s="59"/>
      <c r="E468" s="62"/>
      <c r="F468" s="4" t="s">
        <v>12396</v>
      </c>
      <c r="G468" s="21" t="s">
        <v>164</v>
      </c>
      <c r="H468" s="21" t="s">
        <v>10970</v>
      </c>
      <c r="I468" s="21" t="s">
        <v>8570</v>
      </c>
      <c r="J468" s="21">
        <v>55</v>
      </c>
      <c r="K468" s="65"/>
      <c r="L468" s="21" t="s">
        <v>11001</v>
      </c>
      <c r="M468" s="4" t="s">
        <v>10966</v>
      </c>
      <c r="N468" s="21" t="s">
        <v>11549</v>
      </c>
      <c r="O468" s="4" t="s">
        <v>12397</v>
      </c>
      <c r="P468" s="21" t="s">
        <v>12398</v>
      </c>
      <c r="Q468" s="22" t="s">
        <v>164</v>
      </c>
      <c r="R468" s="23"/>
    </row>
    <row r="469" spans="3:18" ht="18.5" customHeight="1" thickBot="1" x14ac:dyDescent="0.6">
      <c r="C469" s="24"/>
      <c r="D469" s="60"/>
      <c r="E469" s="63"/>
      <c r="F469" s="25" t="s">
        <v>11067</v>
      </c>
      <c r="G469" s="26"/>
      <c r="H469" s="27">
        <v>6</v>
      </c>
      <c r="I469" s="26" t="s">
        <v>46</v>
      </c>
      <c r="J469" s="26"/>
      <c r="K469" s="66"/>
      <c r="L469" s="27">
        <v>34</v>
      </c>
      <c r="M469" s="28"/>
      <c r="N469" s="26"/>
      <c r="O469" s="28"/>
      <c r="P469" s="26"/>
      <c r="Q469" s="37">
        <v>58</v>
      </c>
      <c r="R469" s="30"/>
    </row>
    <row r="470" spans="3:18" ht="18" customHeight="1" x14ac:dyDescent="0.55000000000000004">
      <c r="C470" s="14"/>
      <c r="D470" s="58"/>
      <c r="E470" s="61" t="str">
        <f t="shared" ref="E470" si="127">IF(T472="非優先","非",IF(D470="","",IF(I470&gt;0.1,"単",IF(I471&gt;0.29,"連",IF(I472&gt;0.34,"複","※")))))</f>
        <v/>
      </c>
      <c r="F470" s="15"/>
      <c r="G470" s="16"/>
      <c r="H470" s="17"/>
      <c r="I470" s="17"/>
      <c r="J470" s="17"/>
      <c r="K470" s="64" t="s">
        <v>12399</v>
      </c>
      <c r="L470" s="17"/>
      <c r="M470" s="15"/>
      <c r="N470" s="17"/>
      <c r="O470" s="15"/>
      <c r="P470" s="17"/>
      <c r="Q470" s="18">
        <v>0</v>
      </c>
      <c r="R470" s="19"/>
    </row>
    <row r="471" spans="3:18" ht="18" customHeight="1" x14ac:dyDescent="0.55000000000000004">
      <c r="C471" s="20">
        <v>8</v>
      </c>
      <c r="D471" s="59"/>
      <c r="E471" s="62"/>
      <c r="F471" s="4" t="s">
        <v>2130</v>
      </c>
      <c r="G471" s="21" t="s">
        <v>370</v>
      </c>
      <c r="H471" s="21" t="s">
        <v>11024</v>
      </c>
      <c r="I471" s="21" t="s">
        <v>8</v>
      </c>
      <c r="J471" s="21">
        <v>55</v>
      </c>
      <c r="K471" s="65"/>
      <c r="L471" s="21" t="s">
        <v>11001</v>
      </c>
      <c r="M471" s="4" t="s">
        <v>10971</v>
      </c>
      <c r="N471" s="21" t="s">
        <v>11050</v>
      </c>
      <c r="O471" s="4" t="s">
        <v>10993</v>
      </c>
      <c r="P471" s="21" t="s">
        <v>12400</v>
      </c>
      <c r="Q471" s="22" t="s">
        <v>370</v>
      </c>
      <c r="R471" s="23"/>
    </row>
    <row r="472" spans="3:18" ht="18.5" customHeight="1" thickBot="1" x14ac:dyDescent="0.6">
      <c r="C472" s="24"/>
      <c r="D472" s="60"/>
      <c r="E472" s="63"/>
      <c r="F472" s="25" t="s">
        <v>11122</v>
      </c>
      <c r="G472" s="26"/>
      <c r="H472" s="27">
        <v>10</v>
      </c>
      <c r="I472" s="26" t="s">
        <v>46</v>
      </c>
      <c r="J472" s="26" t="s">
        <v>15</v>
      </c>
      <c r="K472" s="66"/>
      <c r="L472" s="27">
        <v>25</v>
      </c>
      <c r="M472" s="28"/>
      <c r="N472" s="26"/>
      <c r="O472" s="28"/>
      <c r="P472" s="26"/>
      <c r="Q472" s="37">
        <v>90</v>
      </c>
      <c r="R472" s="30"/>
    </row>
    <row r="473" spans="3:18" ht="18" customHeight="1" x14ac:dyDescent="0.55000000000000004">
      <c r="C473" s="14"/>
      <c r="D473" s="58"/>
      <c r="E473" s="61" t="str">
        <f t="shared" ref="E473" si="128">IF(T475="非優先","非",IF(D473="","",IF(I473&gt;0.1,"単",IF(I474&gt;0.29,"連",IF(I475&gt;0.34,"複","※")))))</f>
        <v/>
      </c>
      <c r="F473" s="15"/>
      <c r="G473" s="16"/>
      <c r="H473" s="17"/>
      <c r="I473" s="17"/>
      <c r="J473" s="17" t="s">
        <v>46</v>
      </c>
      <c r="K473" s="64" t="s">
        <v>11088</v>
      </c>
      <c r="L473" s="17"/>
      <c r="M473" s="15"/>
      <c r="N473" s="17"/>
      <c r="O473" s="15"/>
      <c r="P473" s="17"/>
      <c r="Q473" s="18" t="s">
        <v>7399</v>
      </c>
      <c r="R473" s="19"/>
    </row>
    <row r="474" spans="3:18" ht="18" customHeight="1" x14ac:dyDescent="0.55000000000000004">
      <c r="C474" s="20">
        <v>9</v>
      </c>
      <c r="D474" s="59"/>
      <c r="E474" s="62"/>
      <c r="F474" s="4" t="s">
        <v>6948</v>
      </c>
      <c r="G474" s="21" t="s">
        <v>183</v>
      </c>
      <c r="H474" s="21" t="s">
        <v>10981</v>
      </c>
      <c r="I474" s="21" t="s">
        <v>12007</v>
      </c>
      <c r="J474" s="21">
        <v>54</v>
      </c>
      <c r="K474" s="65"/>
      <c r="L474" s="21" t="s">
        <v>11001</v>
      </c>
      <c r="M474" s="4" t="s">
        <v>11004</v>
      </c>
      <c r="N474" s="21" t="s">
        <v>11020</v>
      </c>
      <c r="O474" s="4" t="s">
        <v>12401</v>
      </c>
      <c r="P474" s="21" t="s">
        <v>12402</v>
      </c>
      <c r="Q474" s="22" t="s">
        <v>183</v>
      </c>
      <c r="R474" s="23"/>
    </row>
    <row r="475" spans="3:18" ht="18.5" customHeight="1" thickBot="1" x14ac:dyDescent="0.6">
      <c r="C475" s="24"/>
      <c r="D475" s="60"/>
      <c r="E475" s="63"/>
      <c r="F475" s="25" t="s">
        <v>11067</v>
      </c>
      <c r="G475" s="26"/>
      <c r="H475" s="27">
        <v>8</v>
      </c>
      <c r="I475" s="26" t="s">
        <v>46</v>
      </c>
      <c r="J475" s="26" t="s">
        <v>15</v>
      </c>
      <c r="K475" s="66"/>
      <c r="L475" s="27">
        <v>22</v>
      </c>
      <c r="M475" s="28"/>
      <c r="N475" s="26"/>
      <c r="O475" s="28"/>
      <c r="P475" s="26"/>
      <c r="Q475" s="37">
        <v>86</v>
      </c>
      <c r="R475" s="30"/>
    </row>
    <row r="476" spans="3:18" ht="18" customHeight="1" x14ac:dyDescent="0.55000000000000004">
      <c r="C476" s="14"/>
      <c r="D476" s="58"/>
      <c r="E476" s="61" t="str">
        <f t="shared" ref="E476" si="129">IF(T478="非優先","非",IF(D476="","",IF(I476&gt;0.1,"単",IF(I477&gt;0.29,"連",IF(I478&gt;0.34,"複","※")))))</f>
        <v/>
      </c>
      <c r="F476" s="15"/>
      <c r="G476" s="16"/>
      <c r="H476" s="17"/>
      <c r="I476" s="17"/>
      <c r="J476" s="17"/>
      <c r="K476" s="64" t="s">
        <v>11080</v>
      </c>
      <c r="L476" s="17"/>
      <c r="M476" s="15"/>
      <c r="N476" s="17"/>
      <c r="O476" s="15"/>
      <c r="P476" s="17"/>
      <c r="Q476" s="18" t="s">
        <v>6765</v>
      </c>
      <c r="R476" s="19"/>
    </row>
    <row r="477" spans="3:18" ht="18" customHeight="1" x14ac:dyDescent="0.55000000000000004">
      <c r="C477" s="20">
        <v>10</v>
      </c>
      <c r="D477" s="59"/>
      <c r="E477" s="62"/>
      <c r="F477" s="4" t="s">
        <v>6759</v>
      </c>
      <c r="G477" s="21" t="s">
        <v>793</v>
      </c>
      <c r="H477" s="21" t="s">
        <v>11013</v>
      </c>
      <c r="I477" s="21" t="s">
        <v>2401</v>
      </c>
      <c r="J477" s="21">
        <v>53</v>
      </c>
      <c r="K477" s="65"/>
      <c r="L477" s="21" t="s">
        <v>10965</v>
      </c>
      <c r="M477" s="4" t="s">
        <v>10982</v>
      </c>
      <c r="N477" s="21" t="s">
        <v>11990</v>
      </c>
      <c r="O477" s="4" t="s">
        <v>10983</v>
      </c>
      <c r="P477" s="21" t="s">
        <v>12403</v>
      </c>
      <c r="Q477" s="22" t="s">
        <v>793</v>
      </c>
      <c r="R477" s="23"/>
    </row>
    <row r="478" spans="3:18" ht="18.5" customHeight="1" thickBot="1" x14ac:dyDescent="0.6">
      <c r="C478" s="24"/>
      <c r="D478" s="60"/>
      <c r="E478" s="63"/>
      <c r="F478" s="25" t="s">
        <v>11062</v>
      </c>
      <c r="G478" s="26"/>
      <c r="H478" s="27">
        <v>9</v>
      </c>
      <c r="I478" s="26" t="s">
        <v>46</v>
      </c>
      <c r="J478" s="26"/>
      <c r="K478" s="66"/>
      <c r="L478" s="27">
        <v>26</v>
      </c>
      <c r="M478" s="28"/>
      <c r="N478" s="26"/>
      <c r="O478" s="28"/>
      <c r="P478" s="26"/>
      <c r="Q478" s="37">
        <v>93</v>
      </c>
      <c r="R478" s="30"/>
    </row>
    <row r="479" spans="3:18" ht="18" customHeight="1" x14ac:dyDescent="0.55000000000000004">
      <c r="C479" s="14"/>
      <c r="D479" s="58"/>
      <c r="E479" s="61" t="str">
        <f t="shared" ref="E479" si="130">IF(T481="非優先","非",IF(D479="","",IF(I479&gt;0.1,"単",IF(I480&gt;0.29,"連",IF(I481&gt;0.34,"複","※")))))</f>
        <v/>
      </c>
      <c r="F479" s="15"/>
      <c r="G479" s="16" t="s">
        <v>15</v>
      </c>
      <c r="H479" s="17"/>
      <c r="I479" s="17"/>
      <c r="J479" s="17" t="s">
        <v>46</v>
      </c>
      <c r="K479" s="64" t="s">
        <v>12404</v>
      </c>
      <c r="L479" s="17"/>
      <c r="M479" s="15"/>
      <c r="N479" s="17"/>
      <c r="O479" s="15"/>
      <c r="P479" s="17"/>
      <c r="Q479" s="18">
        <v>0</v>
      </c>
      <c r="R479" s="19"/>
    </row>
    <row r="480" spans="3:18" ht="18" customHeight="1" x14ac:dyDescent="0.55000000000000004">
      <c r="C480" s="20">
        <v>11</v>
      </c>
      <c r="D480" s="59"/>
      <c r="E480" s="62"/>
      <c r="F480" s="4" t="s">
        <v>12405</v>
      </c>
      <c r="G480" s="21" t="s">
        <v>1678</v>
      </c>
      <c r="H480" s="21" t="s">
        <v>10970</v>
      </c>
      <c r="I480" s="21" t="s">
        <v>9684</v>
      </c>
      <c r="J480" s="21">
        <v>56</v>
      </c>
      <c r="K480" s="65"/>
      <c r="L480" s="21" t="s">
        <v>10965</v>
      </c>
      <c r="M480" s="4" t="s">
        <v>10971</v>
      </c>
      <c r="N480" s="21" t="s">
        <v>11995</v>
      </c>
      <c r="O480" s="4" t="s">
        <v>12406</v>
      </c>
      <c r="P480" s="21" t="s">
        <v>12407</v>
      </c>
      <c r="Q480" s="22" t="s">
        <v>1678</v>
      </c>
      <c r="R480" s="23"/>
    </row>
    <row r="481" spans="1:18" ht="18.5" customHeight="1" thickBot="1" x14ac:dyDescent="0.6">
      <c r="C481" s="24"/>
      <c r="D481" s="60"/>
      <c r="E481" s="63"/>
      <c r="F481" s="25" t="s">
        <v>11071</v>
      </c>
      <c r="G481" s="26" t="s">
        <v>15</v>
      </c>
      <c r="H481" s="27">
        <v>6</v>
      </c>
      <c r="I481" s="26" t="s">
        <v>46</v>
      </c>
      <c r="J481" s="26" t="s">
        <v>15</v>
      </c>
      <c r="K481" s="66"/>
      <c r="L481" s="27" t="s">
        <v>1931</v>
      </c>
      <c r="M481" s="28"/>
      <c r="N481" s="26"/>
      <c r="O481" s="28"/>
      <c r="P481" s="26"/>
      <c r="Q481" s="37">
        <v>99</v>
      </c>
      <c r="R481" s="30"/>
    </row>
    <row r="482" spans="1:18" ht="18" customHeight="1" x14ac:dyDescent="0.55000000000000004">
      <c r="C482" s="14"/>
      <c r="D482" s="58"/>
      <c r="E482" s="61" t="str">
        <f t="shared" ref="E482" si="131">IF(T484="非優先","非",IF(D482="","",IF(I482&gt;0.1,"単",IF(I483&gt;0.29,"連",IF(I484&gt;0.34,"複","※")))))</f>
        <v/>
      </c>
      <c r="F482" s="15"/>
      <c r="G482" s="16" t="s">
        <v>15</v>
      </c>
      <c r="H482" s="17"/>
      <c r="I482" s="17"/>
      <c r="J482" s="17" t="s">
        <v>46</v>
      </c>
      <c r="K482" s="64" t="s">
        <v>11035</v>
      </c>
      <c r="L482" s="17"/>
      <c r="M482" s="15"/>
      <c r="N482" s="17"/>
      <c r="O482" s="15"/>
      <c r="P482" s="17"/>
      <c r="Q482" s="18" t="s">
        <v>11346</v>
      </c>
      <c r="R482" s="19"/>
    </row>
    <row r="483" spans="1:18" ht="18" customHeight="1" x14ac:dyDescent="0.55000000000000004">
      <c r="C483" s="20">
        <v>12</v>
      </c>
      <c r="D483" s="59"/>
      <c r="E483" s="62"/>
      <c r="F483" s="4" t="s">
        <v>12408</v>
      </c>
      <c r="G483" s="21" t="s">
        <v>1400</v>
      </c>
      <c r="H483" s="21" t="s">
        <v>11003</v>
      </c>
      <c r="I483" s="21" t="s">
        <v>8547</v>
      </c>
      <c r="J483" s="21">
        <v>56</v>
      </c>
      <c r="K483" s="65"/>
      <c r="L483" s="21" t="s">
        <v>10965</v>
      </c>
      <c r="M483" s="4" t="s">
        <v>10971</v>
      </c>
      <c r="N483" s="21" t="s">
        <v>11356</v>
      </c>
      <c r="O483" s="4" t="s">
        <v>12409</v>
      </c>
      <c r="P483" s="21" t="s">
        <v>12410</v>
      </c>
      <c r="Q483" s="22" t="s">
        <v>1400</v>
      </c>
      <c r="R483" s="23"/>
    </row>
    <row r="484" spans="1:18" ht="18.5" customHeight="1" thickBot="1" x14ac:dyDescent="0.6">
      <c r="C484" s="24"/>
      <c r="D484" s="60"/>
      <c r="E484" s="63"/>
      <c r="F484" s="25" t="s">
        <v>11070</v>
      </c>
      <c r="G484" s="26" t="s">
        <v>15</v>
      </c>
      <c r="H484" s="27">
        <v>7</v>
      </c>
      <c r="I484" s="26"/>
      <c r="J484" s="26" t="s">
        <v>15</v>
      </c>
      <c r="K484" s="66"/>
      <c r="L484" s="27">
        <v>21</v>
      </c>
      <c r="M484" s="28"/>
      <c r="N484" s="26"/>
      <c r="O484" s="28"/>
      <c r="P484" s="26"/>
      <c r="Q484" s="37">
        <v>84</v>
      </c>
      <c r="R484" s="30"/>
    </row>
    <row r="485" spans="1:18" ht="18" customHeight="1" x14ac:dyDescent="0.55000000000000004">
      <c r="C485" s="14"/>
      <c r="D485" s="58"/>
      <c r="E485" s="61" t="str">
        <f t="shared" ref="E485" si="132">IF(T487="非優先","非",IF(D485="","",IF(I485&gt;0.1,"単",IF(I486&gt;0.29,"連",IF(I487&gt;0.34,"複","※")))))</f>
        <v/>
      </c>
      <c r="F485" s="15"/>
      <c r="G485" s="16" t="s">
        <v>15</v>
      </c>
      <c r="H485" s="17"/>
      <c r="I485" s="17"/>
      <c r="J485" s="17" t="s">
        <v>46</v>
      </c>
      <c r="K485" s="64" t="s">
        <v>12196</v>
      </c>
      <c r="L485" s="17"/>
      <c r="M485" s="15"/>
      <c r="N485" s="17"/>
      <c r="O485" s="15"/>
      <c r="P485" s="17"/>
      <c r="Q485" s="18">
        <v>0</v>
      </c>
      <c r="R485" s="19"/>
    </row>
    <row r="486" spans="1:18" ht="18" customHeight="1" x14ac:dyDescent="0.55000000000000004">
      <c r="C486" s="20">
        <v>13</v>
      </c>
      <c r="D486" s="59"/>
      <c r="E486" s="62"/>
      <c r="F486" s="4" t="s">
        <v>12411</v>
      </c>
      <c r="G486" s="21" t="s">
        <v>1481</v>
      </c>
      <c r="H486" s="21" t="s">
        <v>11078</v>
      </c>
      <c r="I486" s="21" t="s">
        <v>8608</v>
      </c>
      <c r="J486" s="21">
        <v>56</v>
      </c>
      <c r="K486" s="65"/>
      <c r="L486" s="21" t="s">
        <v>10965</v>
      </c>
      <c r="M486" s="4" t="s">
        <v>11004</v>
      </c>
      <c r="N486" s="21" t="s">
        <v>11990</v>
      </c>
      <c r="O486" s="4" t="s">
        <v>12412</v>
      </c>
      <c r="P486" s="21" t="s">
        <v>12413</v>
      </c>
      <c r="Q486" s="22" t="s">
        <v>1481</v>
      </c>
      <c r="R486" s="23"/>
    </row>
    <row r="487" spans="1:18" ht="18.5" customHeight="1" thickBot="1" x14ac:dyDescent="0.6">
      <c r="C487" s="24"/>
      <c r="D487" s="60"/>
      <c r="E487" s="63"/>
      <c r="F487" s="25" t="s">
        <v>11071</v>
      </c>
      <c r="G487" s="26" t="s">
        <v>15</v>
      </c>
      <c r="H487" s="27">
        <v>14</v>
      </c>
      <c r="I487" s="26" t="s">
        <v>46</v>
      </c>
      <c r="J487" s="26" t="s">
        <v>15</v>
      </c>
      <c r="K487" s="66"/>
      <c r="L487" s="27">
        <v>29</v>
      </c>
      <c r="M487" s="28"/>
      <c r="N487" s="26"/>
      <c r="O487" s="28"/>
      <c r="P487" s="26"/>
      <c r="Q487" s="37">
        <v>98</v>
      </c>
      <c r="R487" s="30"/>
    </row>
    <row r="488" spans="1:18" x14ac:dyDescent="0.55000000000000004">
      <c r="A488" s="35"/>
      <c r="B488" s="35"/>
      <c r="C488" s="36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</row>
    <row r="489" spans="1:18" x14ac:dyDescent="0.55000000000000004">
      <c r="A489" t="s">
        <v>11167</v>
      </c>
      <c r="B489" t="s">
        <v>10942</v>
      </c>
      <c r="C489" s="11" t="s">
        <v>10943</v>
      </c>
      <c r="D489" t="s">
        <v>2</v>
      </c>
      <c r="E489" t="s">
        <v>10996</v>
      </c>
      <c r="F489" t="s">
        <v>0</v>
      </c>
      <c r="G489" t="s">
        <v>10945</v>
      </c>
      <c r="H489" t="s">
        <v>10946</v>
      </c>
      <c r="I489" t="s">
        <v>1</v>
      </c>
      <c r="J489" t="s">
        <v>10947</v>
      </c>
      <c r="K489" t="s">
        <v>10948</v>
      </c>
      <c r="L489" t="s">
        <v>10949</v>
      </c>
      <c r="M489" t="s">
        <v>10950</v>
      </c>
      <c r="N489" t="s">
        <v>10951</v>
      </c>
      <c r="O489" t="s">
        <v>10952</v>
      </c>
      <c r="P489" t="s">
        <v>10953</v>
      </c>
      <c r="Q489" t="s">
        <v>10954</v>
      </c>
    </row>
    <row r="490" spans="1:18" x14ac:dyDescent="0.55000000000000004">
      <c r="A490" t="s">
        <v>10956</v>
      </c>
      <c r="B490" t="s">
        <v>11343</v>
      </c>
      <c r="H490" s="1"/>
    </row>
    <row r="491" spans="1:18" x14ac:dyDescent="0.55000000000000004">
      <c r="A491" s="1">
        <v>12</v>
      </c>
      <c r="B491" s="1"/>
      <c r="C491" s="12" t="s">
        <v>10956</v>
      </c>
      <c r="D491" s="1" t="s">
        <v>11343</v>
      </c>
      <c r="F491" s="1" t="s">
        <v>10959</v>
      </c>
    </row>
    <row r="492" spans="1:18" ht="18.5" thickBot="1" x14ac:dyDescent="0.6">
      <c r="C492" s="13">
        <v>12</v>
      </c>
      <c r="D492" t="s">
        <v>10961</v>
      </c>
      <c r="E492">
        <f>VALUE(B490)</f>
        <v>1800</v>
      </c>
      <c r="F492" t="s">
        <v>10956</v>
      </c>
      <c r="I492" s="5"/>
    </row>
    <row r="493" spans="1:18" ht="18" customHeight="1" x14ac:dyDescent="0.55000000000000004">
      <c r="C493" s="14"/>
      <c r="D493" s="58"/>
      <c r="E493" s="61" t="str">
        <f>IF(T495="非優先","非",IF(D493="","",IF(I493&gt;0.1,"単",IF(I494&gt;0.29,"連",IF(I495&gt;0.34,"複","※")))))</f>
        <v/>
      </c>
      <c r="F493" s="15"/>
      <c r="G493" s="16"/>
      <c r="H493" s="17"/>
      <c r="I493" s="17"/>
      <c r="J493" s="17" t="s">
        <v>46</v>
      </c>
      <c r="K493" s="64" t="s">
        <v>12414</v>
      </c>
      <c r="L493" s="17"/>
      <c r="M493" s="15"/>
      <c r="N493" s="17"/>
      <c r="O493" s="15"/>
      <c r="P493" s="17"/>
      <c r="Q493" s="18" t="s">
        <v>11335</v>
      </c>
      <c r="R493" s="19"/>
    </row>
    <row r="494" spans="1:18" ht="18" customHeight="1" x14ac:dyDescent="0.55000000000000004">
      <c r="C494" s="20">
        <v>1</v>
      </c>
      <c r="D494" s="59"/>
      <c r="E494" s="62"/>
      <c r="F494" s="4" t="s">
        <v>8344</v>
      </c>
      <c r="G494" s="21" t="s">
        <v>639</v>
      </c>
      <c r="H494" s="21" t="s">
        <v>10970</v>
      </c>
      <c r="I494" s="21" t="s">
        <v>10</v>
      </c>
      <c r="J494" s="21">
        <v>55</v>
      </c>
      <c r="K494" s="65"/>
      <c r="L494" s="21" t="s">
        <v>10965</v>
      </c>
      <c r="M494" s="4" t="s">
        <v>10971</v>
      </c>
      <c r="N494" s="21" t="s">
        <v>12415</v>
      </c>
      <c r="O494" s="4" t="s">
        <v>11380</v>
      </c>
      <c r="P494" s="21" t="s">
        <v>12416</v>
      </c>
      <c r="Q494" s="22" t="s">
        <v>639</v>
      </c>
      <c r="R494" s="23"/>
    </row>
    <row r="495" spans="1:18" ht="18.5" customHeight="1" thickBot="1" x14ac:dyDescent="0.6">
      <c r="C495" s="24"/>
      <c r="D495" s="60"/>
      <c r="E495" s="63"/>
      <c r="F495" s="25"/>
      <c r="G495" s="26"/>
      <c r="H495" s="27">
        <v>6</v>
      </c>
      <c r="I495" s="26" t="s">
        <v>46</v>
      </c>
      <c r="J495" s="26"/>
      <c r="K495" s="66"/>
      <c r="L495" s="27">
        <v>24</v>
      </c>
      <c r="M495" s="28"/>
      <c r="N495" s="26"/>
      <c r="O495" s="28"/>
      <c r="P495" s="26"/>
      <c r="Q495" s="37">
        <v>0</v>
      </c>
      <c r="R495" s="30"/>
    </row>
    <row r="496" spans="1:18" ht="18" customHeight="1" x14ac:dyDescent="0.55000000000000004">
      <c r="C496" s="14"/>
      <c r="D496" s="58"/>
      <c r="E496" s="61" t="str">
        <f t="shared" ref="E496" si="133">IF(T498="非優先","非",IF(D496="","",IF(I496&gt;0.1,"単",IF(I497&gt;0.29,"連",IF(I498&gt;0.34,"複","※")))))</f>
        <v/>
      </c>
      <c r="F496" s="15"/>
      <c r="G496" s="16" t="s">
        <v>15</v>
      </c>
      <c r="H496" s="17"/>
      <c r="I496" s="17"/>
      <c r="J496" s="17" t="s">
        <v>46</v>
      </c>
      <c r="K496" s="64" t="s">
        <v>12417</v>
      </c>
      <c r="L496" s="17"/>
      <c r="M496" s="15"/>
      <c r="N496" s="17"/>
      <c r="O496" s="15"/>
      <c r="P496" s="17"/>
      <c r="Q496" s="18" t="s">
        <v>12321</v>
      </c>
      <c r="R496" s="19"/>
    </row>
    <row r="497" spans="2:18" ht="18.75" customHeight="1" x14ac:dyDescent="0.55000000000000004">
      <c r="B497" s="31"/>
      <c r="C497" s="20">
        <v>2</v>
      </c>
      <c r="D497" s="59"/>
      <c r="E497" s="62"/>
      <c r="F497" s="4" t="s">
        <v>12418</v>
      </c>
      <c r="G497" s="21" t="s">
        <v>1501</v>
      </c>
      <c r="H497" s="21" t="s">
        <v>10970</v>
      </c>
      <c r="I497" s="21" t="s">
        <v>8551</v>
      </c>
      <c r="J497" s="21">
        <v>57</v>
      </c>
      <c r="K497" s="65"/>
      <c r="L497" s="21" t="s">
        <v>11001</v>
      </c>
      <c r="M497" s="4" t="s">
        <v>10971</v>
      </c>
      <c r="N497" s="21" t="s">
        <v>10977</v>
      </c>
      <c r="O497" s="4" t="s">
        <v>12419</v>
      </c>
      <c r="P497" s="21" t="s">
        <v>12420</v>
      </c>
      <c r="Q497" s="22" t="s">
        <v>1501</v>
      </c>
      <c r="R497" s="23"/>
    </row>
    <row r="498" spans="2:18" ht="18.5" customHeight="1" thickBot="1" x14ac:dyDescent="0.6">
      <c r="B498" s="32"/>
      <c r="C498" s="24"/>
      <c r="D498" s="60"/>
      <c r="E498" s="63"/>
      <c r="F498" s="25"/>
      <c r="G498" s="26" t="s">
        <v>15</v>
      </c>
      <c r="H498" s="27">
        <v>6</v>
      </c>
      <c r="I498" s="26" t="s">
        <v>46</v>
      </c>
      <c r="J498" s="26" t="s">
        <v>15</v>
      </c>
      <c r="K498" s="66"/>
      <c r="L498" s="27">
        <v>35</v>
      </c>
      <c r="M498" s="28"/>
      <c r="N498" s="26"/>
      <c r="O498" s="28"/>
      <c r="P498" s="26"/>
      <c r="Q498" s="37">
        <v>0</v>
      </c>
      <c r="R498" s="30"/>
    </row>
    <row r="499" spans="2:18" ht="18" customHeight="1" x14ac:dyDescent="0.55000000000000004">
      <c r="B499" s="32"/>
      <c r="C499" s="14"/>
      <c r="D499" s="58"/>
      <c r="E499" s="61" t="str">
        <f t="shared" ref="E499" si="134">IF(T501="非優先","非",IF(D499="","",IF(I499&gt;0.1,"単",IF(I500&gt;0.29,"連",IF(I501&gt;0.34,"複","※")))))</f>
        <v/>
      </c>
      <c r="F499" s="15"/>
      <c r="G499" s="16"/>
      <c r="H499" s="17"/>
      <c r="I499" s="17"/>
      <c r="J499" s="17" t="s">
        <v>46</v>
      </c>
      <c r="K499" s="64" t="s">
        <v>11324</v>
      </c>
      <c r="L499" s="17"/>
      <c r="M499" s="15"/>
      <c r="N499" s="17"/>
      <c r="O499" s="15"/>
      <c r="P499" s="17"/>
      <c r="Q499" s="18" t="s">
        <v>7394</v>
      </c>
      <c r="R499" s="19"/>
    </row>
    <row r="500" spans="2:18" ht="18" customHeight="1" x14ac:dyDescent="0.55000000000000004">
      <c r="B500" s="32"/>
      <c r="C500" s="20">
        <v>3</v>
      </c>
      <c r="D500" s="59"/>
      <c r="E500" s="62"/>
      <c r="F500" s="4" t="s">
        <v>9196</v>
      </c>
      <c r="G500" s="21" t="s">
        <v>431</v>
      </c>
      <c r="H500" s="21" t="s">
        <v>10970</v>
      </c>
      <c r="I500" s="21" t="s">
        <v>8547</v>
      </c>
      <c r="J500" s="21">
        <v>57</v>
      </c>
      <c r="K500" s="65"/>
      <c r="L500" s="21" t="s">
        <v>11001</v>
      </c>
      <c r="M500" s="4" t="s">
        <v>10971</v>
      </c>
      <c r="N500" s="21" t="s">
        <v>11330</v>
      </c>
      <c r="O500" s="4" t="s">
        <v>11338</v>
      </c>
      <c r="P500" s="21" t="s">
        <v>12421</v>
      </c>
      <c r="Q500" s="22" t="s">
        <v>431</v>
      </c>
      <c r="R500" s="23"/>
    </row>
    <row r="501" spans="2:18" ht="18.5" customHeight="1" thickBot="1" x14ac:dyDescent="0.6">
      <c r="B501" s="32"/>
      <c r="C501" s="24"/>
      <c r="D501" s="60"/>
      <c r="E501" s="63"/>
      <c r="F501" s="25"/>
      <c r="G501" s="26"/>
      <c r="H501" s="27">
        <v>6</v>
      </c>
      <c r="I501" s="26"/>
      <c r="J501" s="26"/>
      <c r="K501" s="66"/>
      <c r="L501" s="27">
        <v>21</v>
      </c>
      <c r="M501" s="28"/>
      <c r="N501" s="26"/>
      <c r="O501" s="28"/>
      <c r="P501" s="26"/>
      <c r="Q501" s="37">
        <v>0</v>
      </c>
      <c r="R501" s="30"/>
    </row>
    <row r="502" spans="2:18" ht="18" customHeight="1" x14ac:dyDescent="0.55000000000000004">
      <c r="B502" s="32"/>
      <c r="C502" s="14"/>
      <c r="D502" s="58"/>
      <c r="E502" s="61" t="str">
        <f t="shared" ref="E502" si="135">IF(T504="非優先","非",IF(D502="","",IF(I502&gt;0.1,"単",IF(I503&gt;0.29,"連",IF(I504&gt;0.34,"複","※")))))</f>
        <v/>
      </c>
      <c r="F502" s="15"/>
      <c r="G502" s="16"/>
      <c r="H502" s="17"/>
      <c r="I502" s="17"/>
      <c r="J502" s="17" t="s">
        <v>46</v>
      </c>
      <c r="K502" s="64" t="s">
        <v>12422</v>
      </c>
      <c r="L502" s="17"/>
      <c r="M502" s="15"/>
      <c r="N502" s="17"/>
      <c r="O502" s="15"/>
      <c r="P502" s="17"/>
      <c r="Q502" s="18" t="s">
        <v>12233</v>
      </c>
      <c r="R502" s="19"/>
    </row>
    <row r="503" spans="2:18" ht="18.75" customHeight="1" x14ac:dyDescent="0.55000000000000004">
      <c r="B503" s="32"/>
      <c r="C503" s="20">
        <v>4</v>
      </c>
      <c r="D503" s="59"/>
      <c r="E503" s="62"/>
      <c r="F503" s="4" t="s">
        <v>12423</v>
      </c>
      <c r="G503" s="21" t="s">
        <v>3314</v>
      </c>
      <c r="H503" s="21" t="s">
        <v>11013</v>
      </c>
      <c r="I503" s="21" t="s">
        <v>8550</v>
      </c>
      <c r="J503" s="21">
        <v>57</v>
      </c>
      <c r="K503" s="65"/>
      <c r="L503" s="21" t="s">
        <v>11001</v>
      </c>
      <c r="M503" s="4" t="s">
        <v>10971</v>
      </c>
      <c r="N503" s="21" t="s">
        <v>12424</v>
      </c>
      <c r="O503" s="4" t="s">
        <v>11101</v>
      </c>
      <c r="P503" s="21" t="s">
        <v>12425</v>
      </c>
      <c r="Q503" s="22" t="s">
        <v>3314</v>
      </c>
      <c r="R503" s="23"/>
    </row>
    <row r="504" spans="2:18" ht="18.5" customHeight="1" thickBot="1" x14ac:dyDescent="0.6">
      <c r="B504" s="32"/>
      <c r="C504" s="24"/>
      <c r="D504" s="60"/>
      <c r="E504" s="63"/>
      <c r="F504" s="25"/>
      <c r="G504" s="26"/>
      <c r="H504" s="27">
        <v>9</v>
      </c>
      <c r="I504" s="26" t="s">
        <v>46</v>
      </c>
      <c r="J504" s="26"/>
      <c r="K504" s="66"/>
      <c r="L504" s="27">
        <v>30</v>
      </c>
      <c r="M504" s="28"/>
      <c r="N504" s="26"/>
      <c r="O504" s="28"/>
      <c r="P504" s="26"/>
      <c r="Q504" s="37">
        <v>0</v>
      </c>
      <c r="R504" s="30"/>
    </row>
    <row r="505" spans="2:18" ht="18" customHeight="1" x14ac:dyDescent="0.55000000000000004">
      <c r="B505" s="33"/>
      <c r="C505" s="14"/>
      <c r="D505" s="58"/>
      <c r="E505" s="61" t="str">
        <f t="shared" ref="E505" si="136">IF(T507="非優先","非",IF(D505="","",IF(I505&gt;0.1,"単",IF(I506&gt;0.29,"連",IF(I507&gt;0.34,"複","※")))))</f>
        <v/>
      </c>
      <c r="F505" s="15"/>
      <c r="G505" s="16" t="s">
        <v>15</v>
      </c>
      <c r="H505" s="17"/>
      <c r="I505" s="17"/>
      <c r="J505" s="17" t="s">
        <v>46</v>
      </c>
      <c r="K505" s="64" t="s">
        <v>12426</v>
      </c>
      <c r="L505" s="17"/>
      <c r="M505" s="15"/>
      <c r="N505" s="17"/>
      <c r="O505" s="15"/>
      <c r="P505" s="17"/>
      <c r="Q505" s="18" t="s">
        <v>8552</v>
      </c>
      <c r="R505" s="19"/>
    </row>
    <row r="506" spans="2:18" ht="18.75" customHeight="1" x14ac:dyDescent="0.55000000000000004">
      <c r="B506" s="34"/>
      <c r="C506" s="20">
        <v>5</v>
      </c>
      <c r="D506" s="59"/>
      <c r="E506" s="62"/>
      <c r="F506" s="4" t="s">
        <v>12427</v>
      </c>
      <c r="G506" s="21" t="s">
        <v>428</v>
      </c>
      <c r="H506" s="21" t="s">
        <v>11078</v>
      </c>
      <c r="I506" s="21" t="s">
        <v>2258</v>
      </c>
      <c r="J506" s="21">
        <v>57</v>
      </c>
      <c r="K506" s="65"/>
      <c r="L506" s="21" t="s">
        <v>11001</v>
      </c>
      <c r="M506" s="4" t="s">
        <v>10971</v>
      </c>
      <c r="N506" s="21" t="s">
        <v>11117</v>
      </c>
      <c r="O506" s="4" t="s">
        <v>11031</v>
      </c>
      <c r="P506" s="21" t="s">
        <v>12428</v>
      </c>
      <c r="Q506" s="22" t="s">
        <v>428</v>
      </c>
      <c r="R506" s="23"/>
    </row>
    <row r="507" spans="2:18" ht="18.5" customHeight="1" thickBot="1" x14ac:dyDescent="0.6">
      <c r="C507" s="24"/>
      <c r="D507" s="60"/>
      <c r="E507" s="63"/>
      <c r="F507" s="25"/>
      <c r="G507" s="26" t="s">
        <v>15</v>
      </c>
      <c r="H507" s="27">
        <v>14</v>
      </c>
      <c r="I507" s="26" t="s">
        <v>46</v>
      </c>
      <c r="J507" s="26" t="s">
        <v>15</v>
      </c>
      <c r="K507" s="66"/>
      <c r="L507" s="27" t="s">
        <v>1931</v>
      </c>
      <c r="M507" s="28"/>
      <c r="N507" s="26"/>
      <c r="O507" s="28"/>
      <c r="P507" s="26"/>
      <c r="Q507" s="37">
        <v>0</v>
      </c>
      <c r="R507" s="30"/>
    </row>
    <row r="508" spans="2:18" ht="18" customHeight="1" x14ac:dyDescent="0.55000000000000004">
      <c r="C508" s="14"/>
      <c r="D508" s="58"/>
      <c r="E508" s="61" t="str">
        <f t="shared" ref="E508" si="137">IF(T510="非優先","非",IF(D508="","",IF(I508&gt;0.1,"単",IF(I509&gt;0.29,"連",IF(I510&gt;0.34,"複","※")))))</f>
        <v/>
      </c>
      <c r="F508" s="15"/>
      <c r="G508" s="16"/>
      <c r="H508" s="17"/>
      <c r="I508" s="17"/>
      <c r="J508" s="17" t="s">
        <v>46</v>
      </c>
      <c r="K508" s="64" t="s">
        <v>12009</v>
      </c>
      <c r="L508" s="17"/>
      <c r="M508" s="15"/>
      <c r="N508" s="17"/>
      <c r="O508" s="15"/>
      <c r="P508" s="17"/>
      <c r="Q508" s="18" t="s">
        <v>12028</v>
      </c>
      <c r="R508" s="19"/>
    </row>
    <row r="509" spans="2:18" ht="18" customHeight="1" x14ac:dyDescent="0.55000000000000004">
      <c r="C509" s="20">
        <v>6</v>
      </c>
      <c r="D509" s="59"/>
      <c r="E509" s="62"/>
      <c r="F509" s="4" t="s">
        <v>8652</v>
      </c>
      <c r="G509" s="21" t="s">
        <v>219</v>
      </c>
      <c r="H509" s="21" t="s">
        <v>10974</v>
      </c>
      <c r="I509" s="21" t="s">
        <v>12007</v>
      </c>
      <c r="J509" s="21">
        <v>56</v>
      </c>
      <c r="K509" s="65"/>
      <c r="L509" s="21" t="s">
        <v>11001</v>
      </c>
      <c r="M509" s="4" t="s">
        <v>10982</v>
      </c>
      <c r="N509" s="21" t="s">
        <v>12429</v>
      </c>
      <c r="O509" s="4" t="s">
        <v>12430</v>
      </c>
      <c r="P509" s="21" t="s">
        <v>12431</v>
      </c>
      <c r="Q509" s="22" t="s">
        <v>219</v>
      </c>
      <c r="R509" s="23"/>
    </row>
    <row r="510" spans="2:18" ht="18.5" customHeight="1" thickBot="1" x14ac:dyDescent="0.6">
      <c r="C510" s="24"/>
      <c r="D510" s="60"/>
      <c r="E510" s="63"/>
      <c r="F510" s="25"/>
      <c r="G510" s="26"/>
      <c r="H510" s="27">
        <v>5</v>
      </c>
      <c r="I510" s="26" t="s">
        <v>46</v>
      </c>
      <c r="J510" s="26" t="s">
        <v>15</v>
      </c>
      <c r="K510" s="66"/>
      <c r="L510" s="27">
        <v>22</v>
      </c>
      <c r="M510" s="28"/>
      <c r="N510" s="26"/>
      <c r="O510" s="28"/>
      <c r="P510" s="26"/>
      <c r="Q510" s="37">
        <v>0</v>
      </c>
      <c r="R510" s="30"/>
    </row>
    <row r="511" spans="2:18" ht="18" customHeight="1" x14ac:dyDescent="0.55000000000000004">
      <c r="C511" s="14"/>
      <c r="D511" s="58"/>
      <c r="E511" s="61" t="str">
        <f t="shared" ref="E511" si="138">IF(T513="非優先","非",IF(D511="","",IF(I511&gt;0.1,"単",IF(I512&gt;0.29,"連",IF(I513&gt;0.34,"複","※")))))</f>
        <v/>
      </c>
      <c r="F511" s="15"/>
      <c r="G511" s="16" t="s">
        <v>15</v>
      </c>
      <c r="H511" s="17"/>
      <c r="I511" s="17"/>
      <c r="J511" s="17" t="s">
        <v>46</v>
      </c>
      <c r="K511" s="64" t="s">
        <v>12432</v>
      </c>
      <c r="L511" s="17"/>
      <c r="M511" s="15"/>
      <c r="N511" s="17"/>
      <c r="O511" s="15"/>
      <c r="P511" s="17"/>
      <c r="Q511" s="18" t="s">
        <v>8587</v>
      </c>
      <c r="R511" s="19"/>
    </row>
    <row r="512" spans="2:18" ht="18" customHeight="1" x14ac:dyDescent="0.55000000000000004">
      <c r="C512" s="20">
        <v>7</v>
      </c>
      <c r="D512" s="59"/>
      <c r="E512" s="62"/>
      <c r="F512" s="4" t="s">
        <v>12433</v>
      </c>
      <c r="G512" s="21" t="s">
        <v>1515</v>
      </c>
      <c r="H512" s="21" t="s">
        <v>10970</v>
      </c>
      <c r="I512" s="21" t="s">
        <v>1667</v>
      </c>
      <c r="J512" s="21">
        <v>53</v>
      </c>
      <c r="K512" s="65"/>
      <c r="L512" s="21" t="s">
        <v>10965</v>
      </c>
      <c r="M512" s="4" t="s">
        <v>10982</v>
      </c>
      <c r="N512" s="21" t="s">
        <v>11050</v>
      </c>
      <c r="O512" s="4" t="s">
        <v>11141</v>
      </c>
      <c r="P512" s="21" t="s">
        <v>12434</v>
      </c>
      <c r="Q512" s="22" t="s">
        <v>1515</v>
      </c>
      <c r="R512" s="23"/>
    </row>
    <row r="513" spans="3:18" ht="18.5" customHeight="1" thickBot="1" x14ac:dyDescent="0.6">
      <c r="C513" s="24"/>
      <c r="D513" s="60"/>
      <c r="E513" s="63"/>
      <c r="F513" s="25"/>
      <c r="G513" s="26" t="s">
        <v>15</v>
      </c>
      <c r="H513" s="27">
        <v>6</v>
      </c>
      <c r="I513" s="26" t="s">
        <v>46</v>
      </c>
      <c r="J513" s="26" t="s">
        <v>15</v>
      </c>
      <c r="K513" s="66"/>
      <c r="L513" s="27">
        <v>19</v>
      </c>
      <c r="M513" s="28"/>
      <c r="N513" s="26"/>
      <c r="O513" s="28"/>
      <c r="P513" s="26"/>
      <c r="Q513" s="37">
        <v>0</v>
      </c>
      <c r="R513" s="30"/>
    </row>
    <row r="514" spans="3:18" ht="18" customHeight="1" x14ac:dyDescent="0.55000000000000004">
      <c r="C514" s="14"/>
      <c r="D514" s="58"/>
      <c r="E514" s="61" t="str">
        <f t="shared" ref="E514" si="139">IF(T516="非優先","非",IF(D514="","",IF(I514&gt;0.1,"単",IF(I515&gt;0.29,"連",IF(I516&gt;0.34,"複","※")))))</f>
        <v/>
      </c>
      <c r="F514" s="15"/>
      <c r="G514" s="16"/>
      <c r="H514" s="17"/>
      <c r="I514" s="17"/>
      <c r="J514" s="17" t="s">
        <v>46</v>
      </c>
      <c r="K514" s="64" t="s">
        <v>12435</v>
      </c>
      <c r="L514" s="17"/>
      <c r="M514" s="15"/>
      <c r="N514" s="17"/>
      <c r="O514" s="15"/>
      <c r="P514" s="17"/>
      <c r="Q514" s="18" t="s">
        <v>6719</v>
      </c>
      <c r="R514" s="19"/>
    </row>
    <row r="515" spans="3:18" ht="18" customHeight="1" x14ac:dyDescent="0.55000000000000004">
      <c r="C515" s="20">
        <v>8</v>
      </c>
      <c r="D515" s="59"/>
      <c r="E515" s="62"/>
      <c r="F515" s="4" t="s">
        <v>12436</v>
      </c>
      <c r="G515" s="21" t="s">
        <v>1577</v>
      </c>
      <c r="H515" s="21" t="s">
        <v>12437</v>
      </c>
      <c r="I515" s="21" t="s">
        <v>3</v>
      </c>
      <c r="J515" s="21">
        <v>57</v>
      </c>
      <c r="K515" s="65"/>
      <c r="L515" s="21" t="s">
        <v>11001</v>
      </c>
      <c r="M515" s="4" t="s">
        <v>11004</v>
      </c>
      <c r="N515" s="21" t="s">
        <v>11995</v>
      </c>
      <c r="O515" s="4" t="s">
        <v>12438</v>
      </c>
      <c r="P515" s="21" t="s">
        <v>12439</v>
      </c>
      <c r="Q515" s="22" t="s">
        <v>1577</v>
      </c>
      <c r="R515" s="23"/>
    </row>
    <row r="516" spans="3:18" ht="18.5" customHeight="1" thickBot="1" x14ac:dyDescent="0.6">
      <c r="C516" s="24"/>
      <c r="D516" s="60"/>
      <c r="E516" s="63"/>
      <c r="F516" s="25"/>
      <c r="G516" s="26"/>
      <c r="H516" s="27">
        <v>16</v>
      </c>
      <c r="I516" s="26" t="s">
        <v>46</v>
      </c>
      <c r="J516" s="26" t="s">
        <v>15</v>
      </c>
      <c r="K516" s="66"/>
      <c r="L516" s="27">
        <v>16</v>
      </c>
      <c r="M516" s="28"/>
      <c r="N516" s="26"/>
      <c r="O516" s="28"/>
      <c r="P516" s="26"/>
      <c r="Q516" s="37">
        <v>0</v>
      </c>
      <c r="R516" s="30"/>
    </row>
    <row r="517" spans="3:18" ht="18" customHeight="1" x14ac:dyDescent="0.55000000000000004">
      <c r="C517" s="14"/>
      <c r="D517" s="58"/>
      <c r="E517" s="61" t="str">
        <f t="shared" ref="E517" si="140">IF(T519="非優先","非",IF(D517="","",IF(I517&gt;0.1,"単",IF(I518&gt;0.29,"連",IF(I519&gt;0.34,"複","※")))))</f>
        <v/>
      </c>
      <c r="F517" s="15"/>
      <c r="G517" s="16"/>
      <c r="H517" s="17"/>
      <c r="I517" s="17"/>
      <c r="J517" s="17" t="s">
        <v>46</v>
      </c>
      <c r="K517" s="64" t="s">
        <v>12440</v>
      </c>
      <c r="L517" s="17"/>
      <c r="M517" s="15"/>
      <c r="N517" s="17"/>
      <c r="O517" s="15"/>
      <c r="P517" s="17"/>
      <c r="Q517" s="18" t="s">
        <v>12441</v>
      </c>
      <c r="R517" s="19"/>
    </row>
    <row r="518" spans="3:18" ht="18" customHeight="1" x14ac:dyDescent="0.55000000000000004">
      <c r="C518" s="20">
        <v>9</v>
      </c>
      <c r="D518" s="59"/>
      <c r="E518" s="62"/>
      <c r="F518" s="4" t="s">
        <v>12442</v>
      </c>
      <c r="G518" s="21" t="s">
        <v>705</v>
      </c>
      <c r="H518" s="21" t="s">
        <v>11013</v>
      </c>
      <c r="I518" s="21" t="s">
        <v>8546</v>
      </c>
      <c r="J518" s="21">
        <v>57</v>
      </c>
      <c r="K518" s="65"/>
      <c r="L518" s="21" t="s">
        <v>11001</v>
      </c>
      <c r="M518" s="4" t="s">
        <v>10982</v>
      </c>
      <c r="N518" s="21" t="s">
        <v>11329</v>
      </c>
      <c r="O518" s="4" t="s">
        <v>10993</v>
      </c>
      <c r="P518" s="21" t="s">
        <v>12443</v>
      </c>
      <c r="Q518" s="22" t="s">
        <v>705</v>
      </c>
      <c r="R518" s="23"/>
    </row>
    <row r="519" spans="3:18" ht="18.5" customHeight="1" thickBot="1" x14ac:dyDescent="0.6">
      <c r="C519" s="24"/>
      <c r="D519" s="60"/>
      <c r="E519" s="63"/>
      <c r="F519" s="25"/>
      <c r="G519" s="26"/>
      <c r="H519" s="27">
        <v>9</v>
      </c>
      <c r="I519" s="26"/>
      <c r="J519" s="26" t="s">
        <v>15</v>
      </c>
      <c r="K519" s="66"/>
      <c r="L519" s="38">
        <v>21</v>
      </c>
      <c r="M519" s="28"/>
      <c r="N519" s="26"/>
      <c r="O519" s="28"/>
      <c r="P519" s="26"/>
      <c r="Q519" s="37">
        <v>0</v>
      </c>
      <c r="R519" s="30"/>
    </row>
    <row r="520" spans="3:18" ht="18" customHeight="1" x14ac:dyDescent="0.55000000000000004">
      <c r="C520" s="14"/>
      <c r="D520" s="58"/>
      <c r="E520" s="61" t="str">
        <f t="shared" ref="E520" si="141">IF(T522="非優先","非",IF(D520="","",IF(I520&gt;0.1,"単",IF(I521&gt;0.29,"連",IF(I522&gt;0.34,"複","※")))))</f>
        <v/>
      </c>
      <c r="F520" s="15"/>
      <c r="G520" s="16"/>
      <c r="H520" s="17"/>
      <c r="I520" s="17"/>
      <c r="J520" s="17" t="s">
        <v>46</v>
      </c>
      <c r="K520" s="64" t="s">
        <v>12265</v>
      </c>
      <c r="L520" s="17"/>
      <c r="M520" s="15"/>
      <c r="N520" s="17"/>
      <c r="O520" s="15"/>
      <c r="P520" s="17"/>
      <c r="Q520" s="18" t="s">
        <v>11986</v>
      </c>
      <c r="R520" s="19"/>
    </row>
    <row r="521" spans="3:18" ht="18" customHeight="1" x14ac:dyDescent="0.55000000000000004">
      <c r="C521" s="20">
        <v>10</v>
      </c>
      <c r="D521" s="59"/>
      <c r="E521" s="62"/>
      <c r="F521" s="4" t="s">
        <v>6728</v>
      </c>
      <c r="G521" s="21" t="s">
        <v>554</v>
      </c>
      <c r="H521" s="21" t="s">
        <v>11003</v>
      </c>
      <c r="I521" s="21" t="s">
        <v>8</v>
      </c>
      <c r="J521" s="21">
        <v>57</v>
      </c>
      <c r="K521" s="65"/>
      <c r="L521" s="21" t="s">
        <v>11001</v>
      </c>
      <c r="M521" s="4" t="s">
        <v>10971</v>
      </c>
      <c r="N521" s="21" t="s">
        <v>10992</v>
      </c>
      <c r="O521" s="4" t="s">
        <v>11045</v>
      </c>
      <c r="P521" s="21" t="s">
        <v>12444</v>
      </c>
      <c r="Q521" s="22" t="s">
        <v>554</v>
      </c>
      <c r="R521" s="23"/>
    </row>
    <row r="522" spans="3:18" ht="18.5" customHeight="1" thickBot="1" x14ac:dyDescent="0.6">
      <c r="C522" s="24"/>
      <c r="D522" s="60"/>
      <c r="E522" s="63"/>
      <c r="F522" s="25"/>
      <c r="G522" s="26"/>
      <c r="H522" s="27">
        <v>7</v>
      </c>
      <c r="I522" s="26" t="s">
        <v>46</v>
      </c>
      <c r="J522" s="26" t="s">
        <v>15</v>
      </c>
      <c r="K522" s="66"/>
      <c r="L522" s="27">
        <v>25</v>
      </c>
      <c r="M522" s="28"/>
      <c r="N522" s="26"/>
      <c r="O522" s="28"/>
      <c r="P522" s="26"/>
      <c r="Q522" s="37">
        <v>0</v>
      </c>
      <c r="R522" s="30"/>
    </row>
    <row r="523" spans="3:18" ht="18" customHeight="1" x14ac:dyDescent="0.55000000000000004">
      <c r="C523" s="14"/>
      <c r="D523" s="58"/>
      <c r="E523" s="61" t="str">
        <f t="shared" ref="E523" si="142">IF(T525="非優先","非",IF(D523="","",IF(I523&gt;0.1,"単",IF(I524&gt;0.29,"連",IF(I525&gt;0.34,"複","※")))))</f>
        <v/>
      </c>
      <c r="F523" s="15"/>
      <c r="G523" s="16"/>
      <c r="H523" s="17"/>
      <c r="I523" s="17"/>
      <c r="J523" s="17" t="s">
        <v>46</v>
      </c>
      <c r="K523" s="64" t="s">
        <v>11143</v>
      </c>
      <c r="L523" s="17"/>
      <c r="M523" s="15"/>
      <c r="N523" s="17"/>
      <c r="O523" s="15"/>
      <c r="P523" s="17"/>
      <c r="Q523" s="18" t="s">
        <v>11159</v>
      </c>
      <c r="R523" s="19"/>
    </row>
    <row r="524" spans="3:18" ht="18" customHeight="1" x14ac:dyDescent="0.55000000000000004">
      <c r="C524" s="20">
        <v>11</v>
      </c>
      <c r="D524" s="59"/>
      <c r="E524" s="62"/>
      <c r="F524" s="4" t="s">
        <v>12445</v>
      </c>
      <c r="G524" s="21" t="s">
        <v>1485</v>
      </c>
      <c r="H524" s="21" t="s">
        <v>11003</v>
      </c>
      <c r="I524" s="21" t="s">
        <v>9684</v>
      </c>
      <c r="J524" s="21">
        <v>57</v>
      </c>
      <c r="K524" s="65"/>
      <c r="L524" s="21" t="s">
        <v>11001</v>
      </c>
      <c r="M524" s="4" t="s">
        <v>10971</v>
      </c>
      <c r="N524" s="21" t="s">
        <v>12187</v>
      </c>
      <c r="O524" s="4" t="s">
        <v>11134</v>
      </c>
      <c r="P524" s="21" t="s">
        <v>12446</v>
      </c>
      <c r="Q524" s="22" t="s">
        <v>1485</v>
      </c>
      <c r="R524" s="23"/>
    </row>
    <row r="525" spans="3:18" ht="18.5" customHeight="1" thickBot="1" x14ac:dyDescent="0.6">
      <c r="C525" s="24"/>
      <c r="D525" s="60"/>
      <c r="E525" s="63"/>
      <c r="F525" s="25"/>
      <c r="G525" s="26"/>
      <c r="H525" s="27">
        <v>7</v>
      </c>
      <c r="I525" s="26" t="s">
        <v>46</v>
      </c>
      <c r="J525" s="26" t="s">
        <v>15</v>
      </c>
      <c r="K525" s="66"/>
      <c r="L525" s="27" t="s">
        <v>1931</v>
      </c>
      <c r="M525" s="28"/>
      <c r="N525" s="26"/>
      <c r="O525" s="28"/>
      <c r="P525" s="26"/>
      <c r="Q525" s="37">
        <v>0</v>
      </c>
      <c r="R525" s="30"/>
    </row>
    <row r="526" spans="3:18" ht="18" customHeight="1" x14ac:dyDescent="0.55000000000000004">
      <c r="C526" s="14"/>
      <c r="D526" s="58"/>
      <c r="E526" s="61" t="str">
        <f t="shared" ref="E526" si="143">IF(T528="非優先","非",IF(D526="","",IF(I526&gt;0.1,"単",IF(I527&gt;0.29,"連",IF(I528&gt;0.34,"複","※")))))</f>
        <v/>
      </c>
      <c r="F526" s="15"/>
      <c r="G526" s="16"/>
      <c r="H526" s="17"/>
      <c r="I526" s="17"/>
      <c r="J526" s="17" t="s">
        <v>46</v>
      </c>
      <c r="K526" s="64" t="s">
        <v>11088</v>
      </c>
      <c r="L526" s="17"/>
      <c r="M526" s="15"/>
      <c r="N526" s="17"/>
      <c r="O526" s="15"/>
      <c r="P526" s="17"/>
      <c r="Q526" s="18" t="s">
        <v>7399</v>
      </c>
      <c r="R526" s="19"/>
    </row>
    <row r="527" spans="3:18" ht="18" customHeight="1" x14ac:dyDescent="0.55000000000000004">
      <c r="C527" s="20">
        <v>12</v>
      </c>
      <c r="D527" s="59"/>
      <c r="E527" s="62"/>
      <c r="F527" s="4" t="s">
        <v>12447</v>
      </c>
      <c r="G527" s="21" t="s">
        <v>183</v>
      </c>
      <c r="H527" s="21" t="s">
        <v>11013</v>
      </c>
      <c r="I527" s="21" t="s">
        <v>8570</v>
      </c>
      <c r="J527" s="21">
        <v>55</v>
      </c>
      <c r="K527" s="65"/>
      <c r="L527" s="21" t="s">
        <v>10965</v>
      </c>
      <c r="M527" s="4" t="s">
        <v>10971</v>
      </c>
      <c r="N527" s="21" t="s">
        <v>12429</v>
      </c>
      <c r="O527" s="4" t="s">
        <v>11806</v>
      </c>
      <c r="P527" s="21" t="s">
        <v>12448</v>
      </c>
      <c r="Q527" s="22" t="s">
        <v>183</v>
      </c>
      <c r="R527" s="23"/>
    </row>
    <row r="528" spans="3:18" ht="18.5" customHeight="1" thickBot="1" x14ac:dyDescent="0.6">
      <c r="C528" s="24"/>
      <c r="D528" s="60"/>
      <c r="E528" s="63"/>
      <c r="F528" s="25"/>
      <c r="G528" s="26"/>
      <c r="H528" s="27">
        <v>9</v>
      </c>
      <c r="I528" s="26" t="s">
        <v>46</v>
      </c>
      <c r="J528" s="26" t="s">
        <v>15</v>
      </c>
      <c r="K528" s="66"/>
      <c r="L528" s="27">
        <v>34</v>
      </c>
      <c r="M528" s="28"/>
      <c r="N528" s="26"/>
      <c r="O528" s="28"/>
      <c r="P528" s="26"/>
      <c r="Q528" s="37">
        <v>0</v>
      </c>
      <c r="R528" s="30"/>
    </row>
    <row r="529" spans="1:18" ht="18" customHeight="1" x14ac:dyDescent="0.55000000000000004">
      <c r="C529" s="14"/>
      <c r="D529" s="58"/>
      <c r="E529" s="61" t="str">
        <f t="shared" ref="E529" si="144">IF(T531="非優先","非",IF(D529="","",IF(I529&gt;0.1,"単",IF(I530&gt;0.29,"連",IF(I531&gt;0.34,"複","※")))))</f>
        <v/>
      </c>
      <c r="F529" s="15"/>
      <c r="G529" s="16"/>
      <c r="H529" s="17"/>
      <c r="I529" s="17"/>
      <c r="J529" s="17" t="s">
        <v>46</v>
      </c>
      <c r="K529" s="64" t="s">
        <v>11316</v>
      </c>
      <c r="L529" s="17"/>
      <c r="M529" s="15"/>
      <c r="N529" s="17"/>
      <c r="O529" s="15"/>
      <c r="P529" s="17"/>
      <c r="Q529" s="18" t="s">
        <v>12318</v>
      </c>
      <c r="R529" s="19"/>
    </row>
    <row r="530" spans="1:18" ht="18" customHeight="1" x14ac:dyDescent="0.55000000000000004">
      <c r="C530" s="20">
        <v>13</v>
      </c>
      <c r="D530" s="59"/>
      <c r="E530" s="62"/>
      <c r="F530" s="4" t="s">
        <v>12449</v>
      </c>
      <c r="G530" s="21" t="s">
        <v>685</v>
      </c>
      <c r="H530" s="21" t="s">
        <v>10970</v>
      </c>
      <c r="I530" s="21" t="s">
        <v>8608</v>
      </c>
      <c r="J530" s="21">
        <v>57</v>
      </c>
      <c r="K530" s="65"/>
      <c r="L530" s="21" t="s">
        <v>11001</v>
      </c>
      <c r="M530" s="4" t="s">
        <v>11004</v>
      </c>
      <c r="N530" s="21" t="s">
        <v>11995</v>
      </c>
      <c r="O530" s="4" t="s">
        <v>12450</v>
      </c>
      <c r="P530" s="21" t="s">
        <v>12451</v>
      </c>
      <c r="Q530" s="22" t="s">
        <v>685</v>
      </c>
      <c r="R530" s="23"/>
    </row>
    <row r="531" spans="1:18" ht="18.5" customHeight="1" thickBot="1" x14ac:dyDescent="0.6">
      <c r="C531" s="24"/>
      <c r="D531" s="60"/>
      <c r="E531" s="63"/>
      <c r="F531" s="25"/>
      <c r="G531" s="26"/>
      <c r="H531" s="27">
        <v>6</v>
      </c>
      <c r="I531" s="26" t="s">
        <v>46</v>
      </c>
      <c r="J531" s="26" t="s">
        <v>15</v>
      </c>
      <c r="K531" s="66"/>
      <c r="L531" s="27">
        <v>29</v>
      </c>
      <c r="M531" s="28"/>
      <c r="N531" s="26"/>
      <c r="O531" s="28"/>
      <c r="P531" s="26"/>
      <c r="Q531" s="37">
        <v>0</v>
      </c>
      <c r="R531" s="30"/>
    </row>
    <row r="532" spans="1:18" ht="18" customHeight="1" x14ac:dyDescent="0.55000000000000004">
      <c r="C532" s="14"/>
      <c r="D532" s="58"/>
      <c r="E532" s="61" t="str">
        <f t="shared" ref="E532" si="145">IF(T534="非優先","非",IF(D532="","",IF(I532&gt;0.1,"単",IF(I533&gt;0.29,"連",IF(I534&gt;0.34,"複","※")))))</f>
        <v/>
      </c>
      <c r="F532" s="15"/>
      <c r="G532" s="16"/>
      <c r="H532" s="17"/>
      <c r="I532" s="17"/>
      <c r="J532" s="17"/>
      <c r="K532" s="64" t="s">
        <v>11143</v>
      </c>
      <c r="L532" s="17"/>
      <c r="M532" s="15"/>
      <c r="N532" s="17"/>
      <c r="O532" s="15"/>
      <c r="P532" s="17"/>
      <c r="Q532" s="18" t="s">
        <v>8556</v>
      </c>
      <c r="R532" s="19"/>
    </row>
    <row r="533" spans="1:18" ht="18" customHeight="1" x14ac:dyDescent="0.55000000000000004">
      <c r="C533" s="20">
        <v>14</v>
      </c>
      <c r="D533" s="59"/>
      <c r="E533" s="62"/>
      <c r="F533" s="4" t="s">
        <v>9852</v>
      </c>
      <c r="G533" s="21" t="s">
        <v>360</v>
      </c>
      <c r="H533" s="21" t="s">
        <v>10970</v>
      </c>
      <c r="I533" s="21" t="s">
        <v>8605</v>
      </c>
      <c r="J533" s="21">
        <v>57</v>
      </c>
      <c r="K533" s="65"/>
      <c r="L533" s="21" t="s">
        <v>11001</v>
      </c>
      <c r="M533" s="4" t="s">
        <v>10971</v>
      </c>
      <c r="N533" s="21" t="s">
        <v>10985</v>
      </c>
      <c r="O533" s="4" t="s">
        <v>10986</v>
      </c>
      <c r="P533" s="21" t="s">
        <v>12452</v>
      </c>
      <c r="Q533" s="22" t="s">
        <v>360</v>
      </c>
      <c r="R533" s="23"/>
    </row>
    <row r="534" spans="1:18" ht="18.5" customHeight="1" thickBot="1" x14ac:dyDescent="0.6">
      <c r="C534" s="24"/>
      <c r="D534" s="60"/>
      <c r="E534" s="63"/>
      <c r="F534" s="25"/>
      <c r="G534" s="26"/>
      <c r="H534" s="27">
        <v>6</v>
      </c>
      <c r="I534" s="26" t="s">
        <v>46</v>
      </c>
      <c r="J534" s="26"/>
      <c r="K534" s="66"/>
      <c r="L534" s="27">
        <v>23</v>
      </c>
      <c r="M534" s="28"/>
      <c r="N534" s="26"/>
      <c r="O534" s="28"/>
      <c r="P534" s="26"/>
      <c r="Q534" s="37">
        <v>0</v>
      </c>
      <c r="R534" s="30"/>
    </row>
    <row r="535" spans="1:18" x14ac:dyDescent="0.55000000000000004">
      <c r="A535" s="35"/>
      <c r="B535" s="35"/>
      <c r="C535" s="36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</row>
  </sheetData>
  <mergeCells count="474">
    <mergeCell ref="D6:D8"/>
    <mergeCell ref="E6:E8"/>
    <mergeCell ref="K6:K8"/>
    <mergeCell ref="D9:D11"/>
    <mergeCell ref="E9:E11"/>
    <mergeCell ref="K9:K11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47:D49"/>
    <mergeCell ref="E47:E49"/>
    <mergeCell ref="K47:K49"/>
    <mergeCell ref="D50:D52"/>
    <mergeCell ref="E50:E52"/>
    <mergeCell ref="K50:K52"/>
    <mergeCell ref="D36:D38"/>
    <mergeCell ref="E36:E38"/>
    <mergeCell ref="K36:K38"/>
    <mergeCell ref="D44:D46"/>
    <mergeCell ref="E44:E46"/>
    <mergeCell ref="K44:K46"/>
    <mergeCell ref="D59:D61"/>
    <mergeCell ref="E59:E61"/>
    <mergeCell ref="K59:K61"/>
    <mergeCell ref="D62:D64"/>
    <mergeCell ref="E62:E64"/>
    <mergeCell ref="K62:K64"/>
    <mergeCell ref="D53:D55"/>
    <mergeCell ref="E53:E55"/>
    <mergeCell ref="K53:K55"/>
    <mergeCell ref="D56:D58"/>
    <mergeCell ref="E56:E58"/>
    <mergeCell ref="K56:K58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88:D90"/>
    <mergeCell ref="E88:E90"/>
    <mergeCell ref="K88:K90"/>
    <mergeCell ref="D91:D93"/>
    <mergeCell ref="E91:E93"/>
    <mergeCell ref="K91:K93"/>
    <mergeCell ref="D77:D79"/>
    <mergeCell ref="E77:E79"/>
    <mergeCell ref="K77:K79"/>
    <mergeCell ref="D85:D87"/>
    <mergeCell ref="E85:E87"/>
    <mergeCell ref="K85:K87"/>
    <mergeCell ref="D100:D102"/>
    <mergeCell ref="E100:E102"/>
    <mergeCell ref="K100:K102"/>
    <mergeCell ref="D103:D105"/>
    <mergeCell ref="E103:E105"/>
    <mergeCell ref="K103:K105"/>
    <mergeCell ref="D94:D96"/>
    <mergeCell ref="E94:E96"/>
    <mergeCell ref="K94:K96"/>
    <mergeCell ref="D97:D99"/>
    <mergeCell ref="E97:E99"/>
    <mergeCell ref="K97:K99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129:D131"/>
    <mergeCell ref="E129:E131"/>
    <mergeCell ref="K129:K131"/>
    <mergeCell ref="D132:D134"/>
    <mergeCell ref="E132:E134"/>
    <mergeCell ref="K132:K134"/>
    <mergeCell ref="D118:D120"/>
    <mergeCell ref="E118:E120"/>
    <mergeCell ref="K118:K120"/>
    <mergeCell ref="D126:D128"/>
    <mergeCell ref="E126:E128"/>
    <mergeCell ref="K126:K128"/>
    <mergeCell ref="D141:D143"/>
    <mergeCell ref="E141:E143"/>
    <mergeCell ref="K141:K143"/>
    <mergeCell ref="D144:D146"/>
    <mergeCell ref="E144:E146"/>
    <mergeCell ref="K144:K146"/>
    <mergeCell ref="D135:D137"/>
    <mergeCell ref="E135:E137"/>
    <mergeCell ref="K135:K137"/>
    <mergeCell ref="D138:D140"/>
    <mergeCell ref="E138:E140"/>
    <mergeCell ref="K138:K140"/>
    <mergeCell ref="D153:D155"/>
    <mergeCell ref="E153:E155"/>
    <mergeCell ref="K153:K155"/>
    <mergeCell ref="D156:D158"/>
    <mergeCell ref="E156:E158"/>
    <mergeCell ref="K156:K158"/>
    <mergeCell ref="D147:D149"/>
    <mergeCell ref="E147:E149"/>
    <mergeCell ref="K147:K149"/>
    <mergeCell ref="D150:D152"/>
    <mergeCell ref="E150:E152"/>
    <mergeCell ref="K150:K152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82:D184"/>
    <mergeCell ref="E182:E184"/>
    <mergeCell ref="K182:K184"/>
    <mergeCell ref="D185:D187"/>
    <mergeCell ref="E185:E187"/>
    <mergeCell ref="K185:K187"/>
    <mergeCell ref="D171:D173"/>
    <mergeCell ref="E171:E173"/>
    <mergeCell ref="K171:K173"/>
    <mergeCell ref="D179:D181"/>
    <mergeCell ref="E179:E181"/>
    <mergeCell ref="K179:K181"/>
    <mergeCell ref="D194:D196"/>
    <mergeCell ref="E194:E196"/>
    <mergeCell ref="K194:K196"/>
    <mergeCell ref="D197:D199"/>
    <mergeCell ref="E197:E199"/>
    <mergeCell ref="K197:K199"/>
    <mergeCell ref="D188:D190"/>
    <mergeCell ref="E188:E190"/>
    <mergeCell ref="K188:K190"/>
    <mergeCell ref="D191:D193"/>
    <mergeCell ref="E191:E193"/>
    <mergeCell ref="K191:K193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223:D225"/>
    <mergeCell ref="E223:E225"/>
    <mergeCell ref="K223:K225"/>
    <mergeCell ref="D226:D228"/>
    <mergeCell ref="E226:E228"/>
    <mergeCell ref="K226:K228"/>
    <mergeCell ref="D212:D214"/>
    <mergeCell ref="E212:E214"/>
    <mergeCell ref="K212:K214"/>
    <mergeCell ref="D215:D217"/>
    <mergeCell ref="E215:E217"/>
    <mergeCell ref="K215:K217"/>
    <mergeCell ref="D235:D237"/>
    <mergeCell ref="E235:E237"/>
    <mergeCell ref="K235:K237"/>
    <mergeCell ref="D238:D240"/>
    <mergeCell ref="E238:E240"/>
    <mergeCell ref="K238:K240"/>
    <mergeCell ref="D229:D231"/>
    <mergeCell ref="E229:E231"/>
    <mergeCell ref="K229:K231"/>
    <mergeCell ref="D232:D234"/>
    <mergeCell ref="E232:E234"/>
    <mergeCell ref="K232:K234"/>
    <mergeCell ref="D247:D249"/>
    <mergeCell ref="E247:E249"/>
    <mergeCell ref="K247:K249"/>
    <mergeCell ref="D250:D252"/>
    <mergeCell ref="E250:E252"/>
    <mergeCell ref="K250:K252"/>
    <mergeCell ref="D241:D243"/>
    <mergeCell ref="E241:E243"/>
    <mergeCell ref="K241:K243"/>
    <mergeCell ref="D244:D246"/>
    <mergeCell ref="E244:E246"/>
    <mergeCell ref="K244:K246"/>
    <mergeCell ref="D259:D261"/>
    <mergeCell ref="E259:E261"/>
    <mergeCell ref="K259:K261"/>
    <mergeCell ref="D267:D269"/>
    <mergeCell ref="E267:E269"/>
    <mergeCell ref="K267:K269"/>
    <mergeCell ref="D253:D255"/>
    <mergeCell ref="E253:E255"/>
    <mergeCell ref="K253:K255"/>
    <mergeCell ref="D256:D258"/>
    <mergeCell ref="E256:E258"/>
    <mergeCell ref="K256:K258"/>
    <mergeCell ref="D276:D278"/>
    <mergeCell ref="E276:E278"/>
    <mergeCell ref="K276:K278"/>
    <mergeCell ref="D279:D281"/>
    <mergeCell ref="E279:E281"/>
    <mergeCell ref="K279:K281"/>
    <mergeCell ref="D270:D272"/>
    <mergeCell ref="E270:E272"/>
    <mergeCell ref="K270:K272"/>
    <mergeCell ref="D273:D275"/>
    <mergeCell ref="E273:E275"/>
    <mergeCell ref="K273:K275"/>
    <mergeCell ref="D288:D290"/>
    <mergeCell ref="E288:E290"/>
    <mergeCell ref="K288:K290"/>
    <mergeCell ref="D291:D293"/>
    <mergeCell ref="E291:E293"/>
    <mergeCell ref="K291:K293"/>
    <mergeCell ref="D282:D284"/>
    <mergeCell ref="E282:E284"/>
    <mergeCell ref="K282:K284"/>
    <mergeCell ref="D285:D287"/>
    <mergeCell ref="E285:E287"/>
    <mergeCell ref="K285:K287"/>
    <mergeCell ref="D300:D302"/>
    <mergeCell ref="E300:E302"/>
    <mergeCell ref="K300:K302"/>
    <mergeCell ref="D303:D305"/>
    <mergeCell ref="E303:E305"/>
    <mergeCell ref="K303:K305"/>
    <mergeCell ref="D294:D296"/>
    <mergeCell ref="E294:E296"/>
    <mergeCell ref="K294:K296"/>
    <mergeCell ref="D297:D299"/>
    <mergeCell ref="E297:E299"/>
    <mergeCell ref="K297:K299"/>
    <mergeCell ref="D317:D319"/>
    <mergeCell ref="E317:E319"/>
    <mergeCell ref="K317:K319"/>
    <mergeCell ref="D320:D322"/>
    <mergeCell ref="E320:E322"/>
    <mergeCell ref="K320:K322"/>
    <mergeCell ref="D306:D308"/>
    <mergeCell ref="E306:E308"/>
    <mergeCell ref="K306:K308"/>
    <mergeCell ref="D309:D311"/>
    <mergeCell ref="E309:E311"/>
    <mergeCell ref="K309:K311"/>
    <mergeCell ref="D329:D331"/>
    <mergeCell ref="E329:E331"/>
    <mergeCell ref="K329:K331"/>
    <mergeCell ref="D332:D334"/>
    <mergeCell ref="E332:E334"/>
    <mergeCell ref="K332:K334"/>
    <mergeCell ref="D323:D325"/>
    <mergeCell ref="E323:E325"/>
    <mergeCell ref="K323:K325"/>
    <mergeCell ref="D326:D328"/>
    <mergeCell ref="E326:E328"/>
    <mergeCell ref="K326:K328"/>
    <mergeCell ref="D341:D343"/>
    <mergeCell ref="E341:E343"/>
    <mergeCell ref="K341:K343"/>
    <mergeCell ref="D344:D346"/>
    <mergeCell ref="E344:E346"/>
    <mergeCell ref="K344:K346"/>
    <mergeCell ref="D335:D337"/>
    <mergeCell ref="E335:E337"/>
    <mergeCell ref="K335:K337"/>
    <mergeCell ref="D338:D340"/>
    <mergeCell ref="E338:E340"/>
    <mergeCell ref="K338:K340"/>
    <mergeCell ref="D353:D355"/>
    <mergeCell ref="E353:E355"/>
    <mergeCell ref="K353:K355"/>
    <mergeCell ref="D356:D358"/>
    <mergeCell ref="E356:E358"/>
    <mergeCell ref="K356:K358"/>
    <mergeCell ref="D347:D349"/>
    <mergeCell ref="E347:E349"/>
    <mergeCell ref="K347:K349"/>
    <mergeCell ref="D350:D352"/>
    <mergeCell ref="E350:E352"/>
    <mergeCell ref="K350:K352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82:D384"/>
    <mergeCell ref="E382:E384"/>
    <mergeCell ref="K382:K384"/>
    <mergeCell ref="D385:D387"/>
    <mergeCell ref="E385:E387"/>
    <mergeCell ref="K385:K387"/>
    <mergeCell ref="D376:D378"/>
    <mergeCell ref="E376:E378"/>
    <mergeCell ref="K376:K378"/>
    <mergeCell ref="D379:D381"/>
    <mergeCell ref="E379:E381"/>
    <mergeCell ref="K379:K381"/>
    <mergeCell ref="D399:D401"/>
    <mergeCell ref="E399:E401"/>
    <mergeCell ref="K399:K401"/>
    <mergeCell ref="D402:D404"/>
    <mergeCell ref="E402:E404"/>
    <mergeCell ref="K402:K404"/>
    <mergeCell ref="D388:D390"/>
    <mergeCell ref="E388:E390"/>
    <mergeCell ref="K388:K390"/>
    <mergeCell ref="D396:D398"/>
    <mergeCell ref="E396:E398"/>
    <mergeCell ref="K396:K398"/>
    <mergeCell ref="D411:D413"/>
    <mergeCell ref="E411:E413"/>
    <mergeCell ref="K411:K413"/>
    <mergeCell ref="D414:D416"/>
    <mergeCell ref="E414:E416"/>
    <mergeCell ref="K414:K416"/>
    <mergeCell ref="D405:D407"/>
    <mergeCell ref="E405:E407"/>
    <mergeCell ref="K405:K407"/>
    <mergeCell ref="D408:D410"/>
    <mergeCell ref="E408:E410"/>
    <mergeCell ref="K408:K410"/>
    <mergeCell ref="D423:D425"/>
    <mergeCell ref="E423:E425"/>
    <mergeCell ref="K423:K425"/>
    <mergeCell ref="D426:D428"/>
    <mergeCell ref="E426:E428"/>
    <mergeCell ref="K426:K428"/>
    <mergeCell ref="D417:D419"/>
    <mergeCell ref="E417:E419"/>
    <mergeCell ref="K417:K419"/>
    <mergeCell ref="D420:D422"/>
    <mergeCell ref="E420:E422"/>
    <mergeCell ref="K420:K422"/>
    <mergeCell ref="D435:D437"/>
    <mergeCell ref="E435:E437"/>
    <mergeCell ref="K435:K437"/>
    <mergeCell ref="D438:D440"/>
    <mergeCell ref="E438:E440"/>
    <mergeCell ref="K438:K440"/>
    <mergeCell ref="D429:D431"/>
    <mergeCell ref="E429:E431"/>
    <mergeCell ref="K429:K431"/>
    <mergeCell ref="D432:D434"/>
    <mergeCell ref="E432:E434"/>
    <mergeCell ref="K432:K434"/>
    <mergeCell ref="D452:D454"/>
    <mergeCell ref="E452:E454"/>
    <mergeCell ref="K452:K454"/>
    <mergeCell ref="D455:D457"/>
    <mergeCell ref="E455:E457"/>
    <mergeCell ref="K455:K457"/>
    <mergeCell ref="D441:D443"/>
    <mergeCell ref="E441:E443"/>
    <mergeCell ref="K441:K443"/>
    <mergeCell ref="D449:D451"/>
    <mergeCell ref="E449:E451"/>
    <mergeCell ref="K449:K451"/>
    <mergeCell ref="D464:D466"/>
    <mergeCell ref="E464:E466"/>
    <mergeCell ref="K464:K466"/>
    <mergeCell ref="D467:D469"/>
    <mergeCell ref="E467:E469"/>
    <mergeCell ref="K467:K469"/>
    <mergeCell ref="D458:D460"/>
    <mergeCell ref="E458:E460"/>
    <mergeCell ref="K458:K460"/>
    <mergeCell ref="D461:D463"/>
    <mergeCell ref="E461:E463"/>
    <mergeCell ref="K461:K463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93:D495"/>
    <mergeCell ref="E493:E495"/>
    <mergeCell ref="K493:K495"/>
    <mergeCell ref="D496:D498"/>
    <mergeCell ref="E496:E498"/>
    <mergeCell ref="K496:K498"/>
    <mergeCell ref="D482:D484"/>
    <mergeCell ref="E482:E484"/>
    <mergeCell ref="K482:K484"/>
    <mergeCell ref="D485:D487"/>
    <mergeCell ref="E485:E487"/>
    <mergeCell ref="K485:K487"/>
    <mergeCell ref="D505:D507"/>
    <mergeCell ref="E505:E507"/>
    <mergeCell ref="K505:K507"/>
    <mergeCell ref="D508:D510"/>
    <mergeCell ref="E508:E510"/>
    <mergeCell ref="K508:K510"/>
    <mergeCell ref="D499:D501"/>
    <mergeCell ref="E499:E501"/>
    <mergeCell ref="K499:K501"/>
    <mergeCell ref="D502:D504"/>
    <mergeCell ref="E502:E504"/>
    <mergeCell ref="K502:K504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29:D531"/>
    <mergeCell ref="E529:E531"/>
    <mergeCell ref="K529:K531"/>
    <mergeCell ref="D532:D534"/>
    <mergeCell ref="E532:E534"/>
    <mergeCell ref="K532:K534"/>
    <mergeCell ref="D523:D525"/>
    <mergeCell ref="E523:E525"/>
    <mergeCell ref="K523:K525"/>
    <mergeCell ref="D526:D528"/>
    <mergeCell ref="E526:E528"/>
    <mergeCell ref="K526:K528"/>
  </mergeCells>
  <phoneticPr fontId="2"/>
  <conditionalFormatting sqref="D6:E38">
    <cfRule type="cellIs" dxfId="330" priority="12" operator="notEqual">
      <formula>""</formula>
    </cfRule>
  </conditionalFormatting>
  <conditionalFormatting sqref="D44:E79">
    <cfRule type="cellIs" dxfId="329" priority="11" operator="notEqual">
      <formula>""</formula>
    </cfRule>
  </conditionalFormatting>
  <conditionalFormatting sqref="D85:E120">
    <cfRule type="cellIs" dxfId="328" priority="10" operator="notEqual">
      <formula>""</formula>
    </cfRule>
  </conditionalFormatting>
  <conditionalFormatting sqref="D126:E173">
    <cfRule type="cellIs" dxfId="327" priority="9" operator="notEqual">
      <formula>""</formula>
    </cfRule>
  </conditionalFormatting>
  <conditionalFormatting sqref="D179:E217">
    <cfRule type="cellIs" dxfId="326" priority="8" operator="notEqual">
      <formula>""</formula>
    </cfRule>
  </conditionalFormatting>
  <conditionalFormatting sqref="D223:E261">
    <cfRule type="cellIs" dxfId="325" priority="7" operator="notEqual">
      <formula>""</formula>
    </cfRule>
  </conditionalFormatting>
  <conditionalFormatting sqref="D267:E311">
    <cfRule type="cellIs" dxfId="324" priority="6" operator="notEqual">
      <formula>""</formula>
    </cfRule>
  </conditionalFormatting>
  <conditionalFormatting sqref="D317:E358">
    <cfRule type="cellIs" dxfId="323" priority="5" operator="notEqual">
      <formula>""</formula>
    </cfRule>
  </conditionalFormatting>
  <conditionalFormatting sqref="D364:E390">
    <cfRule type="cellIs" dxfId="322" priority="4" operator="notEqual">
      <formula>""</formula>
    </cfRule>
  </conditionalFormatting>
  <conditionalFormatting sqref="D396:E443">
    <cfRule type="cellIs" dxfId="321" priority="3" operator="notEqual">
      <formula>""</formula>
    </cfRule>
  </conditionalFormatting>
  <conditionalFormatting sqref="D449:E487">
    <cfRule type="cellIs" dxfId="320" priority="2" operator="notEqual">
      <formula>""</formula>
    </cfRule>
  </conditionalFormatting>
  <conditionalFormatting sqref="D493:E534">
    <cfRule type="cellIs" dxfId="319" priority="1" operator="notEqual">
      <formula>""</formula>
    </cfRule>
  </conditionalFormatting>
  <conditionalFormatting sqref="J6:J38">
    <cfRule type="cellIs" dxfId="318" priority="24" operator="lessThan">
      <formula>54</formula>
    </cfRule>
  </conditionalFormatting>
  <conditionalFormatting sqref="J44:J79">
    <cfRule type="cellIs" dxfId="317" priority="23" operator="lessThan">
      <formula>54</formula>
    </cfRule>
  </conditionalFormatting>
  <conditionalFormatting sqref="J85:J120">
    <cfRule type="cellIs" dxfId="316" priority="22" operator="lessThan">
      <formula>54</formula>
    </cfRule>
  </conditionalFormatting>
  <conditionalFormatting sqref="J126:J173">
    <cfRule type="cellIs" dxfId="315" priority="21" operator="lessThan">
      <formula>54</formula>
    </cfRule>
  </conditionalFormatting>
  <conditionalFormatting sqref="J179:J217">
    <cfRule type="cellIs" dxfId="314" priority="20" operator="lessThan">
      <formula>54</formula>
    </cfRule>
  </conditionalFormatting>
  <conditionalFormatting sqref="J223:J261">
    <cfRule type="cellIs" dxfId="313" priority="19" operator="lessThan">
      <formula>54</formula>
    </cfRule>
  </conditionalFormatting>
  <conditionalFormatting sqref="J267:J311">
    <cfRule type="cellIs" dxfId="312" priority="18" operator="lessThan">
      <formula>54</formula>
    </cfRule>
  </conditionalFormatting>
  <conditionalFormatting sqref="J317:J358">
    <cfRule type="cellIs" dxfId="311" priority="17" operator="lessThan">
      <formula>54</formula>
    </cfRule>
  </conditionalFormatting>
  <conditionalFormatting sqref="J364:J390">
    <cfRule type="cellIs" dxfId="310" priority="16" operator="lessThan">
      <formula>54</formula>
    </cfRule>
  </conditionalFormatting>
  <conditionalFormatting sqref="J396:J443">
    <cfRule type="cellIs" dxfId="309" priority="15" operator="lessThan">
      <formula>54</formula>
    </cfRule>
  </conditionalFormatting>
  <conditionalFormatting sqref="J449:J487">
    <cfRule type="cellIs" dxfId="308" priority="14" operator="lessThan">
      <formula>54</formula>
    </cfRule>
  </conditionalFormatting>
  <conditionalFormatting sqref="J493:J534">
    <cfRule type="cellIs" dxfId="307" priority="13" operator="lessThan">
      <formula>54</formula>
    </cfRule>
  </conditionalFormatting>
  <dataValidations count="1">
    <dataValidation type="list" allowBlank="1" showInputMessage="1" showErrorMessage="1" sqref="D449:D487 D396:D443 D6:D38 D44:D79 D85:D120 D126:D173 D179:D217 D223:D261 D267:D311 D317:D358 D364:D390 D493:D534" xr:uid="{7016BAEA-872C-41F3-A339-5E8CD270ADD0}">
      <formula1>"◎,○,▲,△,☆,♡,消,優,非"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2052-324D-4674-BA8A-34C0388DE104}">
  <dimension ref="A1:R526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8.6640625" customWidth="1"/>
    <col min="12" max="13" width="6.33203125" customWidth="1"/>
    <col min="14" max="16" width="17.33203125" customWidth="1"/>
    <col min="17" max="18" width="7.4140625" customWidth="1"/>
    <col min="19" max="19" width="8.6640625" customWidth="1"/>
  </cols>
  <sheetData>
    <row r="1" spans="1:18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 t="s">
        <v>10940</v>
      </c>
    </row>
    <row r="2" spans="1:18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</v>
      </c>
      <c r="J2" t="s">
        <v>10947</v>
      </c>
      <c r="K2" t="s">
        <v>10948</v>
      </c>
      <c r="L2" t="s">
        <v>10949</v>
      </c>
      <c r="M2" t="s">
        <v>10950</v>
      </c>
      <c r="N2" t="s">
        <v>10951</v>
      </c>
      <c r="O2" t="s">
        <v>10952</v>
      </c>
      <c r="P2" t="s">
        <v>10953</v>
      </c>
      <c r="Q2" t="s">
        <v>10954</v>
      </c>
      <c r="R2" t="s">
        <v>10955</v>
      </c>
    </row>
    <row r="3" spans="1:18" x14ac:dyDescent="0.55000000000000004">
      <c r="A3" t="s">
        <v>10956</v>
      </c>
      <c r="B3" t="s">
        <v>10957</v>
      </c>
      <c r="H3" s="1"/>
      <c r="I3" s="5"/>
      <c r="R3" t="s">
        <v>10958</v>
      </c>
    </row>
    <row r="4" spans="1:18" x14ac:dyDescent="0.55000000000000004">
      <c r="A4" s="1">
        <v>1</v>
      </c>
      <c r="B4" s="1"/>
      <c r="C4" s="12" t="s">
        <v>10956</v>
      </c>
      <c r="D4" s="1" t="s">
        <v>10957</v>
      </c>
      <c r="F4" s="1" t="s">
        <v>10959</v>
      </c>
      <c r="R4" t="s">
        <v>10960</v>
      </c>
    </row>
    <row r="5" spans="1:18" ht="18.5" thickBot="1" x14ac:dyDescent="0.6">
      <c r="C5" s="13">
        <v>1</v>
      </c>
      <c r="D5" t="s">
        <v>10961</v>
      </c>
      <c r="E5">
        <f>VALUE(B3)</f>
        <v>1700</v>
      </c>
      <c r="F5" t="s">
        <v>10956</v>
      </c>
      <c r="I5" s="5"/>
      <c r="R5" t="s">
        <v>10962</v>
      </c>
    </row>
    <row r="6" spans="1:18" ht="18.75" customHeight="1" x14ac:dyDescent="0.55000000000000004">
      <c r="C6" s="14"/>
      <c r="D6" s="58"/>
      <c r="E6" s="61" t="str">
        <f>IF(T8="非優先","非",IF(D6="","",IF(I6&gt;0.1,"単",IF(I7&gt;0.29,"連",IF(I8&gt;0.34,"複","※")))))</f>
        <v/>
      </c>
      <c r="F6" s="15"/>
      <c r="G6" s="16" t="s">
        <v>15</v>
      </c>
      <c r="H6" s="17"/>
      <c r="I6" s="17"/>
      <c r="J6" s="17" t="s">
        <v>46</v>
      </c>
      <c r="K6" s="64" t="s">
        <v>11566</v>
      </c>
      <c r="L6" s="17"/>
      <c r="M6" s="15"/>
      <c r="N6" s="17"/>
      <c r="O6" s="15"/>
      <c r="P6" s="17"/>
      <c r="Q6" s="18">
        <v>0</v>
      </c>
      <c r="R6" s="19"/>
    </row>
    <row r="7" spans="1:18" ht="18.75" customHeight="1" x14ac:dyDescent="0.55000000000000004">
      <c r="C7" s="20">
        <v>1</v>
      </c>
      <c r="D7" s="59"/>
      <c r="E7" s="62"/>
      <c r="F7" s="4" t="s">
        <v>11567</v>
      </c>
      <c r="G7" s="21" t="s">
        <v>1481</v>
      </c>
      <c r="H7" s="21" t="s">
        <v>10981</v>
      </c>
      <c r="I7" s="21" t="s">
        <v>1130</v>
      </c>
      <c r="J7" s="21">
        <v>53</v>
      </c>
      <c r="K7" s="65"/>
      <c r="L7" s="21" t="s">
        <v>11001</v>
      </c>
      <c r="M7" s="4" t="s">
        <v>10982</v>
      </c>
      <c r="N7" s="21" t="s">
        <v>11005</v>
      </c>
      <c r="O7" s="4" t="s">
        <v>11018</v>
      </c>
      <c r="P7" s="21" t="s">
        <v>11568</v>
      </c>
      <c r="Q7" s="22" t="s">
        <v>1481</v>
      </c>
      <c r="R7" s="23"/>
    </row>
    <row r="8" spans="1:18" ht="18.75" customHeight="1" thickBot="1" x14ac:dyDescent="0.6">
      <c r="C8" s="24"/>
      <c r="D8" s="60"/>
      <c r="E8" s="63"/>
      <c r="F8" s="25"/>
      <c r="G8" s="26" t="s">
        <v>15</v>
      </c>
      <c r="H8" s="27">
        <v>8</v>
      </c>
      <c r="I8" s="26" t="s">
        <v>46</v>
      </c>
      <c r="J8" s="26" t="s">
        <v>15</v>
      </c>
      <c r="K8" s="66"/>
      <c r="L8" s="27">
        <v>26</v>
      </c>
      <c r="M8" s="28"/>
      <c r="N8" s="26"/>
      <c r="O8" s="28"/>
      <c r="P8" s="26"/>
      <c r="Q8" s="29"/>
      <c r="R8" s="30"/>
    </row>
    <row r="9" spans="1:18" ht="18.75" customHeight="1" x14ac:dyDescent="0.55000000000000004">
      <c r="C9" s="14"/>
      <c r="D9" s="58"/>
      <c r="E9" s="61" t="str">
        <f t="shared" ref="E9" si="0">IF(T11="非優先","非",IF(D9="","",IF(I9&gt;0.1,"単",IF(I10&gt;0.29,"連",IF(I11&gt;0.34,"複","※")))))</f>
        <v/>
      </c>
      <c r="F9" s="15"/>
      <c r="G9" s="16"/>
      <c r="H9" s="17"/>
      <c r="I9" s="17"/>
      <c r="J9" s="17" t="s">
        <v>46</v>
      </c>
      <c r="K9" s="64" t="s">
        <v>11075</v>
      </c>
      <c r="L9" s="17"/>
      <c r="M9" s="15"/>
      <c r="N9" s="17"/>
      <c r="O9" s="15"/>
      <c r="P9" s="17"/>
      <c r="Q9" s="18" t="s">
        <v>8313</v>
      </c>
      <c r="R9" s="19"/>
    </row>
    <row r="10" spans="1:18" ht="18.75" customHeight="1" x14ac:dyDescent="0.55000000000000004">
      <c r="B10" s="31"/>
      <c r="C10" s="20">
        <v>2</v>
      </c>
      <c r="D10" s="59"/>
      <c r="E10" s="62"/>
      <c r="F10" s="4" t="s">
        <v>4655</v>
      </c>
      <c r="G10" s="21" t="s">
        <v>436</v>
      </c>
      <c r="H10" s="21" t="s">
        <v>10970</v>
      </c>
      <c r="I10" s="21" t="s">
        <v>16</v>
      </c>
      <c r="J10" s="21">
        <v>57</v>
      </c>
      <c r="K10" s="65"/>
      <c r="L10" s="21" t="s">
        <v>11001</v>
      </c>
      <c r="M10" s="4" t="s">
        <v>10971</v>
      </c>
      <c r="N10" s="21" t="s">
        <v>11048</v>
      </c>
      <c r="O10" s="4" t="s">
        <v>10980</v>
      </c>
      <c r="P10" s="21" t="s">
        <v>11569</v>
      </c>
      <c r="Q10" s="22" t="s">
        <v>436</v>
      </c>
      <c r="R10" s="23"/>
    </row>
    <row r="11" spans="1:18" ht="18.75" customHeight="1" thickBot="1" x14ac:dyDescent="0.6">
      <c r="B11" s="32"/>
      <c r="C11" s="24"/>
      <c r="D11" s="60"/>
      <c r="E11" s="63"/>
      <c r="F11" s="25"/>
      <c r="G11" s="26"/>
      <c r="H11" s="27">
        <v>6</v>
      </c>
      <c r="I11" s="26" t="s">
        <v>46</v>
      </c>
      <c r="J11" s="26" t="s">
        <v>15</v>
      </c>
      <c r="K11" s="66"/>
      <c r="L11" s="27" t="s">
        <v>1931</v>
      </c>
      <c r="M11" s="28"/>
      <c r="N11" s="26"/>
      <c r="O11" s="28"/>
      <c r="P11" s="26"/>
      <c r="Q11" s="29"/>
      <c r="R11" s="30"/>
    </row>
    <row r="12" spans="1:18" ht="18.75" customHeight="1" x14ac:dyDescent="0.55000000000000004">
      <c r="B12" s="32"/>
      <c r="C12" s="14"/>
      <c r="D12" s="58"/>
      <c r="E12" s="61" t="str">
        <f t="shared" ref="E12" si="1">IF(T14="非優先","非",IF(D12="","",IF(I12&gt;0.1,"単",IF(I13&gt;0.29,"連",IF(I14&gt;0.34,"複","※")))))</f>
        <v/>
      </c>
      <c r="F12" s="15"/>
      <c r="G12" s="16" t="s">
        <v>15</v>
      </c>
      <c r="H12" s="17"/>
      <c r="I12" s="17"/>
      <c r="J12" s="17" t="s">
        <v>46</v>
      </c>
      <c r="K12" s="64" t="s">
        <v>11545</v>
      </c>
      <c r="L12" s="17"/>
      <c r="M12" s="15"/>
      <c r="N12" s="17"/>
      <c r="O12" s="15"/>
      <c r="P12" s="17"/>
      <c r="Q12" s="18" t="s">
        <v>8544</v>
      </c>
      <c r="R12" s="19"/>
    </row>
    <row r="13" spans="1:18" ht="18.75" customHeight="1" x14ac:dyDescent="0.55000000000000004">
      <c r="B13" s="32"/>
      <c r="C13" s="20">
        <v>3</v>
      </c>
      <c r="D13" s="59"/>
      <c r="E13" s="62"/>
      <c r="F13" s="4" t="s">
        <v>1748</v>
      </c>
      <c r="G13" s="21" t="s">
        <v>1503</v>
      </c>
      <c r="H13" s="21" t="s">
        <v>10964</v>
      </c>
      <c r="I13" s="21" t="s">
        <v>2274</v>
      </c>
      <c r="J13" s="21">
        <v>53</v>
      </c>
      <c r="K13" s="65"/>
      <c r="L13" s="21" t="s">
        <v>10965</v>
      </c>
      <c r="M13" s="4" t="s">
        <v>10971</v>
      </c>
      <c r="N13" s="21" t="s">
        <v>11019</v>
      </c>
      <c r="O13" s="4" t="s">
        <v>11338</v>
      </c>
      <c r="P13" s="21" t="s">
        <v>11398</v>
      </c>
      <c r="Q13" s="22" t="s">
        <v>1503</v>
      </c>
      <c r="R13" s="23"/>
    </row>
    <row r="14" spans="1:18" ht="18.75" customHeight="1" thickBot="1" x14ac:dyDescent="0.6">
      <c r="B14" s="32"/>
      <c r="C14" s="24"/>
      <c r="D14" s="60"/>
      <c r="E14" s="63"/>
      <c r="F14" s="25"/>
      <c r="G14" s="26" t="s">
        <v>15</v>
      </c>
      <c r="H14" s="27">
        <v>11</v>
      </c>
      <c r="I14" s="26"/>
      <c r="J14" s="26" t="s">
        <v>15</v>
      </c>
      <c r="K14" s="66"/>
      <c r="L14" s="27">
        <v>24</v>
      </c>
      <c r="M14" s="28"/>
      <c r="N14" s="26"/>
      <c r="O14" s="28"/>
      <c r="P14" s="26"/>
      <c r="Q14" s="29"/>
      <c r="R14" s="30"/>
    </row>
    <row r="15" spans="1:18" ht="18.75" customHeight="1" x14ac:dyDescent="0.55000000000000004">
      <c r="B15" s="32"/>
      <c r="C15" s="14"/>
      <c r="D15" s="58"/>
      <c r="E15" s="61" t="str">
        <f t="shared" ref="E15" si="2">IF(T17="非優先","非",IF(D15="","",IF(I15&gt;0.1,"単",IF(I16&gt;0.29,"連",IF(I17&gt;0.34,"複","※")))))</f>
        <v/>
      </c>
      <c r="F15" s="15"/>
      <c r="G15" s="16" t="s">
        <v>15</v>
      </c>
      <c r="H15" s="17"/>
      <c r="I15" s="17"/>
      <c r="J15" s="17" t="s">
        <v>46</v>
      </c>
      <c r="K15" s="64" t="s">
        <v>11340</v>
      </c>
      <c r="L15" s="17"/>
      <c r="M15" s="15"/>
      <c r="N15" s="17"/>
      <c r="O15" s="15"/>
      <c r="P15" s="17"/>
      <c r="Q15" s="18" t="s">
        <v>11115</v>
      </c>
      <c r="R15" s="19"/>
    </row>
    <row r="16" spans="1:18" ht="18.75" customHeight="1" x14ac:dyDescent="0.55000000000000004">
      <c r="B16" s="32"/>
      <c r="C16" s="20">
        <v>4</v>
      </c>
      <c r="D16" s="59"/>
      <c r="E16" s="62"/>
      <c r="F16" s="4" t="s">
        <v>11570</v>
      </c>
      <c r="G16" s="21" t="s">
        <v>2819</v>
      </c>
      <c r="H16" s="21" t="s">
        <v>10970</v>
      </c>
      <c r="I16" s="21" t="s">
        <v>12</v>
      </c>
      <c r="J16" s="21">
        <v>57</v>
      </c>
      <c r="K16" s="65"/>
      <c r="L16" s="21" t="s">
        <v>11001</v>
      </c>
      <c r="M16" s="4" t="s">
        <v>10971</v>
      </c>
      <c r="N16" s="21" t="s">
        <v>11050</v>
      </c>
      <c r="O16" s="4" t="s">
        <v>11018</v>
      </c>
      <c r="P16" s="21" t="s">
        <v>11571</v>
      </c>
      <c r="Q16" s="22" t="s">
        <v>2819</v>
      </c>
      <c r="R16" s="23"/>
    </row>
    <row r="17" spans="2:18" ht="18.75" customHeight="1" thickBot="1" x14ac:dyDescent="0.6">
      <c r="B17" s="32"/>
      <c r="C17" s="24"/>
      <c r="D17" s="60"/>
      <c r="E17" s="63"/>
      <c r="F17" s="25"/>
      <c r="G17" s="26" t="s">
        <v>15</v>
      </c>
      <c r="H17" s="27">
        <v>6</v>
      </c>
      <c r="I17" s="26" t="s">
        <v>46</v>
      </c>
      <c r="J17" s="26" t="s">
        <v>15</v>
      </c>
      <c r="K17" s="66"/>
      <c r="L17" s="27">
        <v>30</v>
      </c>
      <c r="M17" s="28"/>
      <c r="N17" s="26"/>
      <c r="O17" s="28"/>
      <c r="P17" s="26"/>
      <c r="Q17" s="29"/>
      <c r="R17" s="30"/>
    </row>
    <row r="18" spans="2:18" ht="18.75" customHeight="1" x14ac:dyDescent="0.55000000000000004">
      <c r="B18" s="33"/>
      <c r="C18" s="14"/>
      <c r="D18" s="58"/>
      <c r="E18" s="61" t="str">
        <f t="shared" ref="E18" si="3">IF(T20="非優先","非",IF(D18="","",IF(I18&gt;0.1,"単",IF(I19&gt;0.29,"連",IF(I20&gt;0.34,"複","※")))))</f>
        <v/>
      </c>
      <c r="F18" s="15"/>
      <c r="G18" s="16" t="s">
        <v>15</v>
      </c>
      <c r="H18" s="17"/>
      <c r="I18" s="17"/>
      <c r="J18" s="17" t="s">
        <v>46</v>
      </c>
      <c r="K18" s="64" t="s">
        <v>11038</v>
      </c>
      <c r="L18" s="17"/>
      <c r="M18" s="15"/>
      <c r="N18" s="17"/>
      <c r="O18" s="15"/>
      <c r="P18" s="17"/>
      <c r="Q18" s="18" t="s">
        <v>11039</v>
      </c>
      <c r="R18" s="19"/>
    </row>
    <row r="19" spans="2:18" ht="18.75" customHeight="1" x14ac:dyDescent="0.55000000000000004">
      <c r="B19" s="34"/>
      <c r="C19" s="20">
        <v>5</v>
      </c>
      <c r="D19" s="59"/>
      <c r="E19" s="62"/>
      <c r="F19" s="4" t="s">
        <v>11572</v>
      </c>
      <c r="G19" s="21" t="s">
        <v>11040</v>
      </c>
      <c r="H19" s="21" t="s">
        <v>11003</v>
      </c>
      <c r="I19" s="21" t="s">
        <v>5445</v>
      </c>
      <c r="J19" s="21">
        <v>57</v>
      </c>
      <c r="K19" s="65"/>
      <c r="L19" s="21" t="s">
        <v>11001</v>
      </c>
      <c r="M19" s="4" t="s">
        <v>10971</v>
      </c>
      <c r="N19" s="21" t="s">
        <v>10992</v>
      </c>
      <c r="O19" s="4" t="s">
        <v>11042</v>
      </c>
      <c r="P19" s="21" t="s">
        <v>11573</v>
      </c>
      <c r="Q19" s="22" t="s">
        <v>11040</v>
      </c>
      <c r="R19" s="23"/>
    </row>
    <row r="20" spans="2:18" ht="18.75" customHeight="1" thickBot="1" x14ac:dyDescent="0.6">
      <c r="B20" s="34"/>
      <c r="C20" s="24"/>
      <c r="D20" s="60"/>
      <c r="E20" s="63"/>
      <c r="F20" s="25"/>
      <c r="G20" s="26" t="s">
        <v>15</v>
      </c>
      <c r="H20" s="27">
        <v>7</v>
      </c>
      <c r="I20" s="26"/>
      <c r="J20" s="26" t="s">
        <v>15</v>
      </c>
      <c r="K20" s="66"/>
      <c r="L20" s="27">
        <v>10</v>
      </c>
      <c r="M20" s="28"/>
      <c r="N20" s="26"/>
      <c r="O20" s="28"/>
      <c r="P20" s="26"/>
      <c r="Q20" s="29"/>
      <c r="R20" s="30"/>
    </row>
    <row r="21" spans="2:18" ht="18.75" customHeight="1" x14ac:dyDescent="0.55000000000000004">
      <c r="C21" s="14"/>
      <c r="D21" s="58"/>
      <c r="E21" s="61" t="str">
        <f t="shared" ref="E21" si="4">IF(T23="非優先","非",IF(D21="","",IF(I21&gt;0.1,"単",IF(I22&gt;0.29,"連",IF(I23&gt;0.34,"複","※")))))</f>
        <v/>
      </c>
      <c r="F21" s="15"/>
      <c r="G21" s="16" t="s">
        <v>15</v>
      </c>
      <c r="H21" s="17"/>
      <c r="I21" s="17"/>
      <c r="J21" s="17" t="s">
        <v>46</v>
      </c>
      <c r="K21" s="64" t="s">
        <v>11525</v>
      </c>
      <c r="L21" s="17"/>
      <c r="M21" s="15"/>
      <c r="N21" s="17"/>
      <c r="O21" s="15"/>
      <c r="P21" s="17"/>
      <c r="Q21" s="18" t="s">
        <v>11425</v>
      </c>
      <c r="R21" s="19"/>
    </row>
    <row r="22" spans="2:18" ht="18.75" customHeight="1" x14ac:dyDescent="0.55000000000000004">
      <c r="C22" s="20">
        <v>6</v>
      </c>
      <c r="D22" s="59"/>
      <c r="E22" s="62"/>
      <c r="F22" s="4" t="s">
        <v>11574</v>
      </c>
      <c r="G22" s="21" t="s">
        <v>136</v>
      </c>
      <c r="H22" s="21" t="s">
        <v>10981</v>
      </c>
      <c r="I22" s="21" t="s">
        <v>10987</v>
      </c>
      <c r="J22" s="21">
        <v>55</v>
      </c>
      <c r="K22" s="65"/>
      <c r="L22" s="21" t="s">
        <v>10965</v>
      </c>
      <c r="M22" s="4" t="s">
        <v>10966</v>
      </c>
      <c r="N22" s="21" t="s">
        <v>11110</v>
      </c>
      <c r="O22" s="4" t="s">
        <v>11541</v>
      </c>
      <c r="P22" s="21" t="s">
        <v>11575</v>
      </c>
      <c r="Q22" s="22" t="s">
        <v>136</v>
      </c>
      <c r="R22" s="23"/>
    </row>
    <row r="23" spans="2:18" ht="18.75" customHeight="1" thickBot="1" x14ac:dyDescent="0.6">
      <c r="C23" s="24"/>
      <c r="D23" s="60"/>
      <c r="E23" s="63"/>
      <c r="F23" s="25"/>
      <c r="G23" s="26" t="s">
        <v>15</v>
      </c>
      <c r="H23" s="27">
        <v>8</v>
      </c>
      <c r="I23" s="26" t="s">
        <v>46</v>
      </c>
      <c r="J23" s="26" t="s">
        <v>15</v>
      </c>
      <c r="K23" s="66"/>
      <c r="L23" s="27">
        <v>19</v>
      </c>
      <c r="M23" s="28"/>
      <c r="N23" s="26"/>
      <c r="O23" s="28"/>
      <c r="P23" s="26"/>
      <c r="Q23" s="29"/>
      <c r="R23" s="30"/>
    </row>
    <row r="24" spans="2:18" ht="18.75" customHeight="1" x14ac:dyDescent="0.55000000000000004">
      <c r="C24" s="14"/>
      <c r="D24" s="58"/>
      <c r="E24" s="61" t="str">
        <f t="shared" ref="E24" si="5">IF(T26="非優先","非",IF(D24="","",IF(I24&gt;0.1,"単",IF(I25&gt;0.29,"連",IF(I26&gt;0.34,"複","※")))))</f>
        <v/>
      </c>
      <c r="F24" s="15"/>
      <c r="G24" s="16" t="s">
        <v>15</v>
      </c>
      <c r="H24" s="17"/>
      <c r="I24" s="17"/>
      <c r="J24" s="17" t="s">
        <v>46</v>
      </c>
      <c r="K24" s="64" t="s">
        <v>11576</v>
      </c>
      <c r="L24" s="17"/>
      <c r="M24" s="15"/>
      <c r="N24" s="17"/>
      <c r="O24" s="15"/>
      <c r="P24" s="17"/>
      <c r="Q24" s="18" t="s">
        <v>11139</v>
      </c>
      <c r="R24" s="19"/>
    </row>
    <row r="25" spans="2:18" ht="18.75" customHeight="1" x14ac:dyDescent="0.55000000000000004">
      <c r="C25" s="20">
        <v>7</v>
      </c>
      <c r="D25" s="59"/>
      <c r="E25" s="62"/>
      <c r="F25" s="4" t="s">
        <v>11577</v>
      </c>
      <c r="G25" s="21" t="s">
        <v>3340</v>
      </c>
      <c r="H25" s="21" t="s">
        <v>10964</v>
      </c>
      <c r="I25" s="21" t="s">
        <v>1561</v>
      </c>
      <c r="J25" s="21">
        <v>55</v>
      </c>
      <c r="K25" s="65"/>
      <c r="L25" s="21" t="s">
        <v>10965</v>
      </c>
      <c r="M25" s="4" t="s">
        <v>10971</v>
      </c>
      <c r="N25" s="21" t="s">
        <v>10992</v>
      </c>
      <c r="O25" s="4" t="s">
        <v>11389</v>
      </c>
      <c r="P25" s="21" t="s">
        <v>11578</v>
      </c>
      <c r="Q25" s="22" t="s">
        <v>3340</v>
      </c>
      <c r="R25" s="23"/>
    </row>
    <row r="26" spans="2:18" ht="18.75" customHeight="1" thickBot="1" x14ac:dyDescent="0.6">
      <c r="C26" s="24"/>
      <c r="D26" s="60"/>
      <c r="E26" s="63"/>
      <c r="F26" s="25"/>
      <c r="G26" s="26" t="s">
        <v>15</v>
      </c>
      <c r="H26" s="27">
        <v>11</v>
      </c>
      <c r="I26" s="26"/>
      <c r="J26" s="26" t="s">
        <v>15</v>
      </c>
      <c r="K26" s="66"/>
      <c r="L26" s="27">
        <v>25</v>
      </c>
      <c r="M26" s="28"/>
      <c r="N26" s="26"/>
      <c r="O26" s="28"/>
      <c r="P26" s="26"/>
      <c r="Q26" s="29"/>
      <c r="R26" s="30"/>
    </row>
    <row r="27" spans="2:18" ht="18.75" customHeight="1" x14ac:dyDescent="0.55000000000000004">
      <c r="C27" s="14"/>
      <c r="D27" s="58"/>
      <c r="E27" s="61" t="str">
        <f t="shared" ref="E27" si="6">IF(T29="非優先","非",IF(D27="","",IF(I27&gt;0.1,"単",IF(I28&gt;0.29,"連",IF(I29&gt;0.34,"複","※")))))</f>
        <v/>
      </c>
      <c r="F27" s="15"/>
      <c r="G27" s="16"/>
      <c r="H27" s="17"/>
      <c r="I27" s="17"/>
      <c r="J27" s="17" t="s">
        <v>46</v>
      </c>
      <c r="K27" s="64" t="s">
        <v>11128</v>
      </c>
      <c r="L27" s="17"/>
      <c r="M27" s="15"/>
      <c r="N27" s="17"/>
      <c r="O27" s="15"/>
      <c r="P27" s="17"/>
      <c r="Q27" s="18" t="s">
        <v>11362</v>
      </c>
      <c r="R27" s="19"/>
    </row>
    <row r="28" spans="2:18" ht="18.75" customHeight="1" x14ac:dyDescent="0.55000000000000004">
      <c r="C28" s="20">
        <v>8</v>
      </c>
      <c r="D28" s="59"/>
      <c r="E28" s="62"/>
      <c r="F28" s="4" t="s">
        <v>6682</v>
      </c>
      <c r="G28" s="21" t="s">
        <v>1536</v>
      </c>
      <c r="H28" s="21" t="s">
        <v>11084</v>
      </c>
      <c r="I28" s="21" t="s">
        <v>1564</v>
      </c>
      <c r="J28" s="21">
        <v>57</v>
      </c>
      <c r="K28" s="65"/>
      <c r="L28" s="21" t="s">
        <v>11168</v>
      </c>
      <c r="M28" s="4" t="s">
        <v>10982</v>
      </c>
      <c r="N28" s="21" t="s">
        <v>11384</v>
      </c>
      <c r="O28" s="4" t="s">
        <v>11047</v>
      </c>
      <c r="P28" s="21" t="s">
        <v>11579</v>
      </c>
      <c r="Q28" s="22" t="s">
        <v>1536</v>
      </c>
      <c r="R28" s="23"/>
    </row>
    <row r="29" spans="2:18" ht="18.75" customHeight="1" thickBot="1" x14ac:dyDescent="0.6">
      <c r="C29" s="24"/>
      <c r="D29" s="60"/>
      <c r="E29" s="63"/>
      <c r="F29" s="25"/>
      <c r="G29" s="26"/>
      <c r="H29" s="27">
        <v>16</v>
      </c>
      <c r="I29" s="26" t="s">
        <v>46</v>
      </c>
      <c r="J29" s="26" t="s">
        <v>15</v>
      </c>
      <c r="K29" s="66"/>
      <c r="L29" s="27">
        <v>34</v>
      </c>
      <c r="M29" s="28"/>
      <c r="N29" s="26"/>
      <c r="O29" s="28"/>
      <c r="P29" s="26"/>
      <c r="Q29" s="29"/>
      <c r="R29" s="30"/>
    </row>
    <row r="30" spans="2:18" ht="18.75" customHeight="1" x14ac:dyDescent="0.55000000000000004">
      <c r="C30" s="14"/>
      <c r="D30" s="58"/>
      <c r="E30" s="61" t="str">
        <f t="shared" ref="E30" si="7">IF(T32="非優先","非",IF(D30="","",IF(I30&gt;0.1,"単",IF(I31&gt;0.29,"連",IF(I32&gt;0.34,"複","※")))))</f>
        <v/>
      </c>
      <c r="F30" s="15"/>
      <c r="G30" s="16"/>
      <c r="H30" s="17"/>
      <c r="I30" s="17"/>
      <c r="J30" s="17" t="s">
        <v>46</v>
      </c>
      <c r="K30" s="64" t="s">
        <v>11170</v>
      </c>
      <c r="L30" s="17"/>
      <c r="M30" s="15"/>
      <c r="N30" s="17"/>
      <c r="O30" s="15"/>
      <c r="P30" s="17"/>
      <c r="Q30" s="18" t="s">
        <v>7393</v>
      </c>
      <c r="R30" s="19"/>
    </row>
    <row r="31" spans="2:18" ht="18.75" customHeight="1" x14ac:dyDescent="0.55000000000000004">
      <c r="C31" s="20">
        <v>9</v>
      </c>
      <c r="D31" s="59"/>
      <c r="E31" s="62"/>
      <c r="F31" s="4" t="s">
        <v>6547</v>
      </c>
      <c r="G31" s="21" t="s">
        <v>325</v>
      </c>
      <c r="H31" s="21" t="s">
        <v>10964</v>
      </c>
      <c r="I31" s="21" t="s">
        <v>14</v>
      </c>
      <c r="J31" s="21">
        <v>57</v>
      </c>
      <c r="K31" s="65"/>
      <c r="L31" s="21" t="s">
        <v>11001</v>
      </c>
      <c r="M31" s="4" t="s">
        <v>10971</v>
      </c>
      <c r="N31" s="21" t="s">
        <v>10977</v>
      </c>
      <c r="O31" s="4" t="s">
        <v>11580</v>
      </c>
      <c r="P31" s="21" t="s">
        <v>11581</v>
      </c>
      <c r="Q31" s="22" t="s">
        <v>325</v>
      </c>
      <c r="R31" s="23"/>
    </row>
    <row r="32" spans="2:18" ht="18.75" customHeight="1" thickBot="1" x14ac:dyDescent="0.6">
      <c r="C32" s="24"/>
      <c r="D32" s="60"/>
      <c r="E32" s="63"/>
      <c r="F32" s="25"/>
      <c r="G32" s="26"/>
      <c r="H32" s="27">
        <v>11</v>
      </c>
      <c r="I32" s="26"/>
      <c r="J32" s="26"/>
      <c r="K32" s="66"/>
      <c r="L32" s="27">
        <v>10</v>
      </c>
      <c r="M32" s="28"/>
      <c r="N32" s="26"/>
      <c r="O32" s="28"/>
      <c r="P32" s="26"/>
      <c r="Q32" s="29"/>
      <c r="R32" s="30"/>
    </row>
    <row r="33" spans="1:18" ht="18.75" customHeight="1" x14ac:dyDescent="0.55000000000000004">
      <c r="C33" s="14"/>
      <c r="D33" s="58"/>
      <c r="E33" s="61" t="str">
        <f t="shared" ref="E33" si="8">IF(T35="非優先","非",IF(D33="","",IF(I33&gt;0.1,"単",IF(I34&gt;0.29,"連",IF(I35&gt;0.34,"複","※")))))</f>
        <v/>
      </c>
      <c r="F33" s="15"/>
      <c r="G33" s="16"/>
      <c r="H33" s="17"/>
      <c r="I33" s="17"/>
      <c r="J33" s="17" t="s">
        <v>46</v>
      </c>
      <c r="K33" s="64" t="s">
        <v>11035</v>
      </c>
      <c r="L33" s="17"/>
      <c r="M33" s="15"/>
      <c r="N33" s="17"/>
      <c r="O33" s="15"/>
      <c r="P33" s="17"/>
      <c r="Q33" s="18" t="s">
        <v>8563</v>
      </c>
      <c r="R33" s="19"/>
    </row>
    <row r="34" spans="1:18" ht="18.75" customHeight="1" x14ac:dyDescent="0.55000000000000004">
      <c r="C34" s="20">
        <v>10</v>
      </c>
      <c r="D34" s="59"/>
      <c r="E34" s="62"/>
      <c r="F34" s="4" t="s">
        <v>9411</v>
      </c>
      <c r="G34" s="21" t="s">
        <v>389</v>
      </c>
      <c r="H34" s="21" t="s">
        <v>10970</v>
      </c>
      <c r="I34" s="21" t="s">
        <v>11488</v>
      </c>
      <c r="J34" s="21">
        <v>57</v>
      </c>
      <c r="K34" s="65"/>
      <c r="L34" s="21" t="s">
        <v>11001</v>
      </c>
      <c r="M34" s="4" t="s">
        <v>10971</v>
      </c>
      <c r="N34" s="21" t="s">
        <v>11069</v>
      </c>
      <c r="O34" s="4" t="s">
        <v>11149</v>
      </c>
      <c r="P34" s="21" t="s">
        <v>11582</v>
      </c>
      <c r="Q34" s="22" t="s">
        <v>389</v>
      </c>
      <c r="R34" s="23"/>
    </row>
    <row r="35" spans="1:18" ht="18.75" customHeight="1" thickBot="1" x14ac:dyDescent="0.6">
      <c r="C35" s="24"/>
      <c r="D35" s="60"/>
      <c r="E35" s="63"/>
      <c r="F35" s="25"/>
      <c r="G35" s="26" t="s">
        <v>15</v>
      </c>
      <c r="H35" s="27">
        <v>6</v>
      </c>
      <c r="I35" s="26" t="s">
        <v>46</v>
      </c>
      <c r="J35" s="26"/>
      <c r="K35" s="66"/>
      <c r="L35" s="27" t="s">
        <v>1931</v>
      </c>
      <c r="M35" s="28"/>
      <c r="N35" s="26"/>
      <c r="O35" s="28"/>
      <c r="P35" s="26"/>
      <c r="Q35" s="29"/>
      <c r="R35" s="30"/>
    </row>
    <row r="36" spans="1:18" ht="18.75" customHeight="1" x14ac:dyDescent="0.55000000000000004">
      <c r="C36" s="14"/>
      <c r="D36" s="58"/>
      <c r="E36" s="61" t="str">
        <f t="shared" ref="E36" si="9">IF(T38="非優先","非",IF(D36="","",IF(I36&gt;0.1,"単",IF(I37&gt;0.29,"連",IF(I38&gt;0.34,"複","※")))))</f>
        <v/>
      </c>
      <c r="F36" s="15"/>
      <c r="G36" s="16"/>
      <c r="H36" s="17"/>
      <c r="I36" s="17"/>
      <c r="J36" s="17" t="s">
        <v>46</v>
      </c>
      <c r="K36" s="64" t="s">
        <v>11143</v>
      </c>
      <c r="L36" s="17"/>
      <c r="M36" s="15"/>
      <c r="N36" s="17"/>
      <c r="O36" s="15"/>
      <c r="P36" s="17"/>
      <c r="Q36" s="18" t="s">
        <v>11159</v>
      </c>
      <c r="R36" s="19"/>
    </row>
    <row r="37" spans="1:18" ht="18.75" customHeight="1" x14ac:dyDescent="0.55000000000000004">
      <c r="C37" s="20">
        <v>11</v>
      </c>
      <c r="D37" s="59"/>
      <c r="E37" s="62"/>
      <c r="F37" s="4" t="s">
        <v>6643</v>
      </c>
      <c r="G37" s="21" t="s">
        <v>1485</v>
      </c>
      <c r="H37" s="21" t="s">
        <v>10970</v>
      </c>
      <c r="I37" s="21" t="s">
        <v>10988</v>
      </c>
      <c r="J37" s="21">
        <v>57</v>
      </c>
      <c r="K37" s="65"/>
      <c r="L37" s="21" t="s">
        <v>11001</v>
      </c>
      <c r="M37" s="4" t="s">
        <v>10982</v>
      </c>
      <c r="N37" s="21" t="s">
        <v>11005</v>
      </c>
      <c r="O37" s="4" t="s">
        <v>11436</v>
      </c>
      <c r="P37" s="21" t="s">
        <v>11583</v>
      </c>
      <c r="Q37" s="22" t="s">
        <v>1485</v>
      </c>
      <c r="R37" s="23"/>
    </row>
    <row r="38" spans="1:18" ht="18.75" customHeight="1" thickBot="1" x14ac:dyDescent="0.6">
      <c r="C38" s="24"/>
      <c r="D38" s="60"/>
      <c r="E38" s="63"/>
      <c r="F38" s="25"/>
      <c r="G38" s="26"/>
      <c r="H38" s="27">
        <v>6</v>
      </c>
      <c r="I38" s="26" t="s">
        <v>46</v>
      </c>
      <c r="J38" s="26" t="s">
        <v>15</v>
      </c>
      <c r="K38" s="66"/>
      <c r="L38" s="27">
        <v>17</v>
      </c>
      <c r="M38" s="28"/>
      <c r="N38" s="26"/>
      <c r="O38" s="28"/>
      <c r="P38" s="26"/>
      <c r="Q38" s="29"/>
      <c r="R38" s="30"/>
    </row>
    <row r="39" spans="1:18" ht="18.75" customHeight="1" x14ac:dyDescent="0.55000000000000004">
      <c r="C39" s="14"/>
      <c r="D39" s="58"/>
      <c r="E39" s="61" t="str">
        <f t="shared" ref="E39" si="10">IF(T41="非優先","非",IF(D39="","",IF(I39&gt;0.1,"単",IF(I40&gt;0.29,"連",IF(I41&gt;0.34,"複","※")))))</f>
        <v/>
      </c>
      <c r="F39" s="15"/>
      <c r="G39" s="16"/>
      <c r="H39" s="17"/>
      <c r="I39" s="17"/>
      <c r="J39" s="17" t="s">
        <v>46</v>
      </c>
      <c r="K39" s="64" t="s">
        <v>11331</v>
      </c>
      <c r="L39" s="17"/>
      <c r="M39" s="15"/>
      <c r="N39" s="17"/>
      <c r="O39" s="15"/>
      <c r="P39" s="17"/>
      <c r="Q39" s="18" t="s">
        <v>8558</v>
      </c>
      <c r="R39" s="19"/>
    </row>
    <row r="40" spans="1:18" ht="18.75" customHeight="1" x14ac:dyDescent="0.55000000000000004">
      <c r="C40" s="20">
        <v>12</v>
      </c>
      <c r="D40" s="59"/>
      <c r="E40" s="62"/>
      <c r="F40" s="4" t="s">
        <v>11584</v>
      </c>
      <c r="G40" s="21" t="s">
        <v>3331</v>
      </c>
      <c r="H40" s="21" t="s">
        <v>10970</v>
      </c>
      <c r="I40" s="21" t="s">
        <v>8562</v>
      </c>
      <c r="J40" s="21">
        <v>57</v>
      </c>
      <c r="K40" s="65"/>
      <c r="L40" s="21" t="s">
        <v>11001</v>
      </c>
      <c r="M40" s="4" t="s">
        <v>10982</v>
      </c>
      <c r="N40" s="21" t="s">
        <v>11399</v>
      </c>
      <c r="O40" s="4" t="s">
        <v>11585</v>
      </c>
      <c r="P40" s="21" t="s">
        <v>11586</v>
      </c>
      <c r="Q40" s="22" t="s">
        <v>3331</v>
      </c>
      <c r="R40" s="23"/>
    </row>
    <row r="41" spans="1:18" ht="18.75" customHeight="1" thickBot="1" x14ac:dyDescent="0.6">
      <c r="C41" s="24"/>
      <c r="D41" s="60"/>
      <c r="E41" s="63"/>
      <c r="F41" s="25"/>
      <c r="G41" s="26"/>
      <c r="H41" s="27">
        <v>6</v>
      </c>
      <c r="I41" s="26"/>
      <c r="J41" s="26" t="s">
        <v>15</v>
      </c>
      <c r="K41" s="66"/>
      <c r="L41" s="27">
        <v>25</v>
      </c>
      <c r="M41" s="28"/>
      <c r="N41" s="26"/>
      <c r="O41" s="28"/>
      <c r="P41" s="26"/>
      <c r="Q41" s="29"/>
      <c r="R41" s="30"/>
    </row>
    <row r="42" spans="1:18" ht="18.75" customHeight="1" x14ac:dyDescent="0.55000000000000004">
      <c r="C42" s="14"/>
      <c r="D42" s="58"/>
      <c r="E42" s="61" t="str">
        <f t="shared" ref="E42" si="11">IF(T44="非優先","非",IF(D42="","",IF(I42&gt;0.1,"単",IF(I43&gt;0.29,"連",IF(I44&gt;0.34,"複","※")))))</f>
        <v/>
      </c>
      <c r="F42" s="15"/>
      <c r="G42" s="16"/>
      <c r="H42" s="17"/>
      <c r="I42" s="17"/>
      <c r="J42" s="17" t="s">
        <v>46</v>
      </c>
      <c r="K42" s="64" t="s">
        <v>11502</v>
      </c>
      <c r="L42" s="17"/>
      <c r="M42" s="15"/>
      <c r="N42" s="17"/>
      <c r="O42" s="15"/>
      <c r="P42" s="17"/>
      <c r="Q42" s="18" t="s">
        <v>6715</v>
      </c>
      <c r="R42" s="19"/>
    </row>
    <row r="43" spans="1:18" ht="18.75" customHeight="1" x14ac:dyDescent="0.55000000000000004">
      <c r="C43" s="20">
        <v>13</v>
      </c>
      <c r="D43" s="59"/>
      <c r="E43" s="62"/>
      <c r="F43" s="4" t="s">
        <v>8653</v>
      </c>
      <c r="G43" s="21" t="s">
        <v>961</v>
      </c>
      <c r="H43" s="21" t="s">
        <v>11013</v>
      </c>
      <c r="I43" s="21" t="s">
        <v>1527</v>
      </c>
      <c r="J43" s="21">
        <v>54</v>
      </c>
      <c r="K43" s="65"/>
      <c r="L43" s="21" t="s">
        <v>11001</v>
      </c>
      <c r="M43" s="4" t="s">
        <v>10982</v>
      </c>
      <c r="N43" s="21" t="s">
        <v>11320</v>
      </c>
      <c r="O43" s="4" t="s">
        <v>11096</v>
      </c>
      <c r="P43" s="21" t="s">
        <v>11587</v>
      </c>
      <c r="Q43" s="22" t="s">
        <v>961</v>
      </c>
      <c r="R43" s="23"/>
    </row>
    <row r="44" spans="1:18" ht="18.75" customHeight="1" thickBot="1" x14ac:dyDescent="0.6">
      <c r="C44" s="24"/>
      <c r="D44" s="60"/>
      <c r="E44" s="63"/>
      <c r="F44" s="25"/>
      <c r="G44" s="26"/>
      <c r="H44" s="27">
        <v>9</v>
      </c>
      <c r="I44" s="26" t="s">
        <v>46</v>
      </c>
      <c r="J44" s="26" t="s">
        <v>15</v>
      </c>
      <c r="K44" s="66"/>
      <c r="L44" s="27">
        <v>9</v>
      </c>
      <c r="M44" s="28"/>
      <c r="N44" s="26"/>
      <c r="O44" s="28"/>
      <c r="P44" s="26"/>
      <c r="Q44" s="29"/>
      <c r="R44" s="30"/>
    </row>
    <row r="45" spans="1:18" ht="18.75" customHeight="1" x14ac:dyDescent="0.55000000000000004">
      <c r="C45" s="14"/>
      <c r="D45" s="58"/>
      <c r="E45" s="61" t="str">
        <f t="shared" ref="E45" si="12">IF(T47="非優先","非",IF(D45="","",IF(I45&gt;0.1,"単",IF(I46&gt;0.29,"連",IF(I47&gt;0.34,"複","※")))))</f>
        <v/>
      </c>
      <c r="F45" s="15"/>
      <c r="G45" s="16"/>
      <c r="H45" s="17"/>
      <c r="I45" s="17"/>
      <c r="J45" s="17" t="s">
        <v>46</v>
      </c>
      <c r="K45" s="64" t="s">
        <v>10972</v>
      </c>
      <c r="L45" s="17"/>
      <c r="M45" s="15"/>
      <c r="N45" s="17"/>
      <c r="O45" s="15"/>
      <c r="P45" s="17"/>
      <c r="Q45" s="18" t="s">
        <v>6765</v>
      </c>
      <c r="R45" s="19"/>
    </row>
    <row r="46" spans="1:18" ht="18.75" customHeight="1" x14ac:dyDescent="0.55000000000000004">
      <c r="C46" s="20">
        <v>14</v>
      </c>
      <c r="D46" s="59"/>
      <c r="E46" s="62"/>
      <c r="F46" s="4" t="s">
        <v>11588</v>
      </c>
      <c r="G46" s="21" t="s">
        <v>793</v>
      </c>
      <c r="H46" s="21" t="s">
        <v>10964</v>
      </c>
      <c r="I46" s="21" t="s">
        <v>18</v>
      </c>
      <c r="J46" s="21">
        <v>57</v>
      </c>
      <c r="K46" s="65"/>
      <c r="L46" s="21" t="s">
        <v>11001</v>
      </c>
      <c r="M46" s="4" t="s">
        <v>10982</v>
      </c>
      <c r="N46" s="21" t="s">
        <v>11020</v>
      </c>
      <c r="O46" s="4" t="s">
        <v>11015</v>
      </c>
      <c r="P46" s="21" t="s">
        <v>11589</v>
      </c>
      <c r="Q46" s="22" t="s">
        <v>793</v>
      </c>
      <c r="R46" s="23"/>
    </row>
    <row r="47" spans="1:18" ht="18.75" customHeight="1" thickBot="1" x14ac:dyDescent="0.6">
      <c r="C47" s="24"/>
      <c r="D47" s="60"/>
      <c r="E47" s="63"/>
      <c r="F47" s="25"/>
      <c r="G47" s="26"/>
      <c r="H47" s="27">
        <v>11</v>
      </c>
      <c r="I47" s="26"/>
      <c r="J47" s="26" t="s">
        <v>15</v>
      </c>
      <c r="K47" s="66"/>
      <c r="L47" s="27">
        <v>24</v>
      </c>
      <c r="M47" s="28"/>
      <c r="N47" s="26"/>
      <c r="O47" s="28"/>
      <c r="P47" s="26"/>
      <c r="Q47" s="29"/>
      <c r="R47" s="30"/>
    </row>
    <row r="48" spans="1:18" x14ac:dyDescent="0.55000000000000004">
      <c r="A48" s="35"/>
      <c r="B48" s="35"/>
      <c r="C48" s="3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18" x14ac:dyDescent="0.55000000000000004">
      <c r="A49" t="s">
        <v>10995</v>
      </c>
      <c r="B49" t="s">
        <v>10942</v>
      </c>
      <c r="C49" s="11" t="s">
        <v>10943</v>
      </c>
      <c r="D49" t="s">
        <v>2</v>
      </c>
      <c r="E49" t="s">
        <v>10996</v>
      </c>
      <c r="F49" t="s">
        <v>0</v>
      </c>
      <c r="G49" t="s">
        <v>10945</v>
      </c>
      <c r="H49" t="s">
        <v>10946</v>
      </c>
      <c r="I49" t="s">
        <v>1</v>
      </c>
      <c r="J49" t="s">
        <v>10947</v>
      </c>
      <c r="K49" t="s">
        <v>10948</v>
      </c>
      <c r="L49" t="s">
        <v>10949</v>
      </c>
      <c r="M49" t="s">
        <v>10950</v>
      </c>
      <c r="N49" t="s">
        <v>10951</v>
      </c>
      <c r="O49" t="s">
        <v>10952</v>
      </c>
      <c r="P49" t="s">
        <v>10953</v>
      </c>
      <c r="Q49" t="s">
        <v>10954</v>
      </c>
    </row>
    <row r="50" spans="1:18" x14ac:dyDescent="0.55000000000000004">
      <c r="A50" t="s">
        <v>10997</v>
      </c>
      <c r="B50" t="s">
        <v>10998</v>
      </c>
      <c r="H50" s="1"/>
    </row>
    <row r="51" spans="1:18" x14ac:dyDescent="0.55000000000000004">
      <c r="A51" s="1">
        <v>2</v>
      </c>
      <c r="B51" s="1"/>
      <c r="C51" s="12" t="s">
        <v>10997</v>
      </c>
      <c r="D51" s="1" t="s">
        <v>10998</v>
      </c>
      <c r="F51" s="1" t="s">
        <v>10999</v>
      </c>
    </row>
    <row r="52" spans="1:18" ht="18.5" thickBot="1" x14ac:dyDescent="0.6">
      <c r="C52" s="13">
        <v>2</v>
      </c>
      <c r="D52" t="s">
        <v>10961</v>
      </c>
      <c r="E52">
        <f>VALUE(B50)</f>
        <v>1500</v>
      </c>
      <c r="F52" t="s">
        <v>10997</v>
      </c>
      <c r="I52" s="5"/>
    </row>
    <row r="53" spans="1:18" ht="18" customHeight="1" x14ac:dyDescent="0.55000000000000004">
      <c r="C53" s="14"/>
      <c r="D53" s="58"/>
      <c r="E53" s="61" t="str">
        <f>IF(T55="非優先","非",IF(D53="","",IF(I53&gt;0.1,"単",IF(I54&gt;0.29,"連",IF(I55&gt;0.34,"複","※")))))</f>
        <v/>
      </c>
      <c r="F53" s="15"/>
      <c r="G53" s="16" t="s">
        <v>15</v>
      </c>
      <c r="H53" s="17"/>
      <c r="I53" s="17"/>
      <c r="J53" s="17" t="s">
        <v>46</v>
      </c>
      <c r="K53" s="64" t="s">
        <v>11104</v>
      </c>
      <c r="L53" s="17"/>
      <c r="M53" s="15"/>
      <c r="N53" s="17"/>
      <c r="O53" s="15"/>
      <c r="P53" s="17"/>
      <c r="Q53" s="18" t="s">
        <v>11010</v>
      </c>
      <c r="R53" s="19"/>
    </row>
    <row r="54" spans="1:18" ht="18" customHeight="1" x14ac:dyDescent="0.55000000000000004">
      <c r="C54" s="20">
        <v>1</v>
      </c>
      <c r="D54" s="59"/>
      <c r="E54" s="62"/>
      <c r="F54" s="4" t="s">
        <v>11554</v>
      </c>
      <c r="G54" s="21" t="s">
        <v>1674</v>
      </c>
      <c r="H54" s="21" t="s">
        <v>10974</v>
      </c>
      <c r="I54" s="21" t="s">
        <v>1737</v>
      </c>
      <c r="J54" s="21">
        <v>52</v>
      </c>
      <c r="K54" s="65"/>
      <c r="L54" s="21" t="s">
        <v>10965</v>
      </c>
      <c r="M54" s="4" t="s">
        <v>10971</v>
      </c>
      <c r="N54" s="21" t="s">
        <v>11114</v>
      </c>
      <c r="O54" s="4" t="s">
        <v>11555</v>
      </c>
      <c r="P54" s="21" t="s">
        <v>11556</v>
      </c>
      <c r="Q54" s="22" t="s">
        <v>1674</v>
      </c>
      <c r="R54" s="23"/>
    </row>
    <row r="55" spans="1:18" ht="18.5" customHeight="1" thickBot="1" x14ac:dyDescent="0.6">
      <c r="C55" s="24"/>
      <c r="D55" s="60"/>
      <c r="E55" s="63"/>
      <c r="F55" s="25"/>
      <c r="G55" s="26" t="s">
        <v>15</v>
      </c>
      <c r="H55" s="27">
        <v>5</v>
      </c>
      <c r="I55" s="26" t="s">
        <v>46</v>
      </c>
      <c r="J55" s="26" t="s">
        <v>15</v>
      </c>
      <c r="K55" s="66"/>
      <c r="L55" s="27">
        <v>35</v>
      </c>
      <c r="M55" s="28"/>
      <c r="N55" s="26"/>
      <c r="O55" s="28"/>
      <c r="P55" s="26"/>
      <c r="Q55" s="29"/>
      <c r="R55" s="30"/>
    </row>
    <row r="56" spans="1:18" ht="18" customHeight="1" x14ac:dyDescent="0.55000000000000004">
      <c r="C56" s="14"/>
      <c r="D56" s="58"/>
      <c r="E56" s="61" t="str">
        <f t="shared" ref="E56" si="13">IF(T58="非優先","非",IF(D56="","",IF(I56&gt;0.1,"単",IF(I57&gt;0.29,"連",IF(I58&gt;0.34,"複","※")))))</f>
        <v/>
      </c>
      <c r="F56" s="15"/>
      <c r="G56" s="16"/>
      <c r="H56" s="17"/>
      <c r="I56" s="17"/>
      <c r="J56" s="17" t="s">
        <v>46</v>
      </c>
      <c r="K56" s="64" t="s">
        <v>11491</v>
      </c>
      <c r="L56" s="17"/>
      <c r="M56" s="15"/>
      <c r="N56" s="17"/>
      <c r="O56" s="15"/>
      <c r="P56" s="17"/>
      <c r="Q56" s="18" t="s">
        <v>11339</v>
      </c>
      <c r="R56" s="19"/>
    </row>
    <row r="57" spans="1:18" ht="18.75" customHeight="1" x14ac:dyDescent="0.55000000000000004">
      <c r="B57" s="31"/>
      <c r="C57" s="20">
        <v>2</v>
      </c>
      <c r="D57" s="59"/>
      <c r="E57" s="62"/>
      <c r="F57" s="4" t="s">
        <v>11590</v>
      </c>
      <c r="G57" s="21" t="s">
        <v>47</v>
      </c>
      <c r="H57" s="21" t="s">
        <v>10964</v>
      </c>
      <c r="I57" s="21" t="s">
        <v>2274</v>
      </c>
      <c r="J57" s="21">
        <v>53</v>
      </c>
      <c r="K57" s="65"/>
      <c r="L57" s="21" t="s">
        <v>10965</v>
      </c>
      <c r="M57" s="4" t="s">
        <v>10971</v>
      </c>
      <c r="N57" s="21" t="s">
        <v>11325</v>
      </c>
      <c r="O57" s="4" t="s">
        <v>11458</v>
      </c>
      <c r="P57" s="21" t="s">
        <v>11591</v>
      </c>
      <c r="Q57" s="22" t="s">
        <v>47</v>
      </c>
      <c r="R57" s="23"/>
    </row>
    <row r="58" spans="1:18" ht="18.5" customHeight="1" thickBot="1" x14ac:dyDescent="0.6">
      <c r="B58" s="32"/>
      <c r="C58" s="24"/>
      <c r="D58" s="60"/>
      <c r="E58" s="63"/>
      <c r="F58" s="25"/>
      <c r="G58" s="26"/>
      <c r="H58" s="27">
        <v>11</v>
      </c>
      <c r="I58" s="26"/>
      <c r="J58" s="26"/>
      <c r="K58" s="66"/>
      <c r="L58" s="27">
        <v>24</v>
      </c>
      <c r="M58" s="28"/>
      <c r="N58" s="26"/>
      <c r="O58" s="28"/>
      <c r="P58" s="26"/>
      <c r="Q58" s="29"/>
      <c r="R58" s="30"/>
    </row>
    <row r="59" spans="1:18" ht="18" customHeight="1" x14ac:dyDescent="0.55000000000000004">
      <c r="B59" s="32"/>
      <c r="C59" s="14"/>
      <c r="D59" s="58"/>
      <c r="E59" s="61" t="str">
        <f t="shared" ref="E59" si="14">IF(T61="非優先","非",IF(D59="","",IF(I59&gt;0.1,"単",IF(I60&gt;0.29,"連",IF(I61&gt;0.34,"複","※")))))</f>
        <v/>
      </c>
      <c r="F59" s="15"/>
      <c r="G59" s="16"/>
      <c r="H59" s="17"/>
      <c r="I59" s="17"/>
      <c r="J59" s="17"/>
      <c r="K59" s="64" t="s">
        <v>11035</v>
      </c>
      <c r="L59" s="17"/>
      <c r="M59" s="15"/>
      <c r="N59" s="17"/>
      <c r="O59" s="15"/>
      <c r="P59" s="17"/>
      <c r="Q59" s="18" t="s">
        <v>8559</v>
      </c>
      <c r="R59" s="19"/>
    </row>
    <row r="60" spans="1:18" ht="18" customHeight="1" x14ac:dyDescent="0.55000000000000004">
      <c r="B60" s="32"/>
      <c r="C60" s="20">
        <v>3</v>
      </c>
      <c r="D60" s="59"/>
      <c r="E60" s="62"/>
      <c r="F60" s="4" t="s">
        <v>11592</v>
      </c>
      <c r="G60" s="21" t="s">
        <v>271</v>
      </c>
      <c r="H60" s="21" t="s">
        <v>11003</v>
      </c>
      <c r="I60" s="21" t="s">
        <v>11</v>
      </c>
      <c r="J60" s="21">
        <v>55</v>
      </c>
      <c r="K60" s="65"/>
      <c r="L60" s="21" t="s">
        <v>10965</v>
      </c>
      <c r="M60" s="4" t="s">
        <v>10971</v>
      </c>
      <c r="N60" s="21" t="s">
        <v>11069</v>
      </c>
      <c r="O60" s="4" t="s">
        <v>11112</v>
      </c>
      <c r="P60" s="21" t="s">
        <v>11593</v>
      </c>
      <c r="Q60" s="22" t="s">
        <v>271</v>
      </c>
      <c r="R60" s="23"/>
    </row>
    <row r="61" spans="1:18" ht="18.5" customHeight="1" thickBot="1" x14ac:dyDescent="0.6">
      <c r="B61" s="32"/>
      <c r="C61" s="24"/>
      <c r="D61" s="60"/>
      <c r="E61" s="63"/>
      <c r="F61" s="25"/>
      <c r="G61" s="26"/>
      <c r="H61" s="27">
        <v>7</v>
      </c>
      <c r="I61" s="26" t="s">
        <v>46</v>
      </c>
      <c r="J61" s="26"/>
      <c r="K61" s="66"/>
      <c r="L61" s="27">
        <v>33</v>
      </c>
      <c r="M61" s="28"/>
      <c r="N61" s="26"/>
      <c r="O61" s="28"/>
      <c r="P61" s="26"/>
      <c r="Q61" s="29"/>
      <c r="R61" s="30"/>
    </row>
    <row r="62" spans="1:18" ht="18" customHeight="1" x14ac:dyDescent="0.55000000000000004">
      <c r="B62" s="32"/>
      <c r="C62" s="14"/>
      <c r="D62" s="58"/>
      <c r="E62" s="61" t="str">
        <f t="shared" ref="E62" si="15">IF(T64="非優先","非",IF(D62="","",IF(I62&gt;0.1,"単",IF(I63&gt;0.29,"連",IF(I64&gt;0.34,"複","※")))))</f>
        <v/>
      </c>
      <c r="F62" s="15"/>
      <c r="G62" s="16" t="s">
        <v>15</v>
      </c>
      <c r="H62" s="17"/>
      <c r="I62" s="17"/>
      <c r="J62" s="17" t="s">
        <v>46</v>
      </c>
      <c r="K62" s="64" t="s">
        <v>11557</v>
      </c>
      <c r="L62" s="17"/>
      <c r="M62" s="15"/>
      <c r="N62" s="17"/>
      <c r="O62" s="15"/>
      <c r="P62" s="17"/>
      <c r="Q62" s="18" t="s">
        <v>8585</v>
      </c>
      <c r="R62" s="19"/>
    </row>
    <row r="63" spans="1:18" ht="18.75" customHeight="1" x14ac:dyDescent="0.55000000000000004">
      <c r="B63" s="32"/>
      <c r="C63" s="20">
        <v>4</v>
      </c>
      <c r="D63" s="59"/>
      <c r="E63" s="62"/>
      <c r="F63" s="4" t="s">
        <v>11594</v>
      </c>
      <c r="G63" s="21" t="s">
        <v>1690</v>
      </c>
      <c r="H63" s="21" t="s">
        <v>11003</v>
      </c>
      <c r="I63" s="21" t="s">
        <v>38</v>
      </c>
      <c r="J63" s="21">
        <v>55</v>
      </c>
      <c r="K63" s="65"/>
      <c r="L63" s="21" t="s">
        <v>10965</v>
      </c>
      <c r="M63" s="4" t="s">
        <v>10971</v>
      </c>
      <c r="N63" s="21" t="s">
        <v>11095</v>
      </c>
      <c r="O63" s="4" t="s">
        <v>10993</v>
      </c>
      <c r="P63" s="21" t="s">
        <v>11595</v>
      </c>
      <c r="Q63" s="22" t="s">
        <v>1690</v>
      </c>
      <c r="R63" s="23"/>
    </row>
    <row r="64" spans="1:18" ht="18.5" customHeight="1" thickBot="1" x14ac:dyDescent="0.6">
      <c r="B64" s="32"/>
      <c r="C64" s="24"/>
      <c r="D64" s="60"/>
      <c r="E64" s="63"/>
      <c r="F64" s="25"/>
      <c r="G64" s="26"/>
      <c r="H64" s="27">
        <v>7</v>
      </c>
      <c r="I64" s="26" t="s">
        <v>46</v>
      </c>
      <c r="J64" s="26" t="s">
        <v>15</v>
      </c>
      <c r="K64" s="66"/>
      <c r="L64" s="27" t="s">
        <v>1931</v>
      </c>
      <c r="M64" s="28"/>
      <c r="N64" s="26"/>
      <c r="O64" s="28"/>
      <c r="P64" s="26"/>
      <c r="Q64" s="29"/>
      <c r="R64" s="30"/>
    </row>
    <row r="65" spans="2:18" ht="18" customHeight="1" x14ac:dyDescent="0.55000000000000004">
      <c r="B65" s="33"/>
      <c r="C65" s="14"/>
      <c r="D65" s="58"/>
      <c r="E65" s="61" t="str">
        <f t="shared" ref="E65" si="16">IF(T67="非優先","非",IF(D65="","",IF(I65&gt;0.1,"単",IF(I66&gt;0.29,"連",IF(I67&gt;0.34,"複","※")))))</f>
        <v/>
      </c>
      <c r="F65" s="15"/>
      <c r="G65" s="16" t="s">
        <v>15</v>
      </c>
      <c r="H65" s="17"/>
      <c r="I65" s="17"/>
      <c r="J65" s="17" t="s">
        <v>46</v>
      </c>
      <c r="K65" s="64" t="s">
        <v>11596</v>
      </c>
      <c r="L65" s="17"/>
      <c r="M65" s="15"/>
      <c r="N65" s="17"/>
      <c r="O65" s="15"/>
      <c r="P65" s="17"/>
      <c r="Q65" s="18" t="s">
        <v>8587</v>
      </c>
      <c r="R65" s="19"/>
    </row>
    <row r="66" spans="2:18" ht="18.75" customHeight="1" x14ac:dyDescent="0.55000000000000004">
      <c r="B66" s="34"/>
      <c r="C66" s="20">
        <v>5</v>
      </c>
      <c r="D66" s="59"/>
      <c r="E66" s="62"/>
      <c r="F66" s="4" t="s">
        <v>11492</v>
      </c>
      <c r="G66" s="21" t="s">
        <v>1515</v>
      </c>
      <c r="H66" s="21" t="s">
        <v>10974</v>
      </c>
      <c r="I66" s="21" t="s">
        <v>10988</v>
      </c>
      <c r="J66" s="21">
        <v>55</v>
      </c>
      <c r="K66" s="65"/>
      <c r="L66" s="21" t="s">
        <v>10965</v>
      </c>
      <c r="M66" s="4" t="s">
        <v>10971</v>
      </c>
      <c r="N66" s="21" t="s">
        <v>10975</v>
      </c>
      <c r="O66" s="4" t="s">
        <v>11047</v>
      </c>
      <c r="P66" s="21" t="s">
        <v>11493</v>
      </c>
      <c r="Q66" s="22" t="s">
        <v>1515</v>
      </c>
      <c r="R66" s="23"/>
    </row>
    <row r="67" spans="2:18" ht="18.5" customHeight="1" thickBot="1" x14ac:dyDescent="0.6">
      <c r="C67" s="24"/>
      <c r="D67" s="60"/>
      <c r="E67" s="63"/>
      <c r="F67" s="25"/>
      <c r="G67" s="26" t="s">
        <v>15</v>
      </c>
      <c r="H67" s="27">
        <v>5</v>
      </c>
      <c r="I67" s="26" t="s">
        <v>46</v>
      </c>
      <c r="J67" s="26" t="s">
        <v>15</v>
      </c>
      <c r="K67" s="66"/>
      <c r="L67" s="27">
        <v>17</v>
      </c>
      <c r="M67" s="28"/>
      <c r="N67" s="26"/>
      <c r="O67" s="28"/>
      <c r="P67" s="26"/>
      <c r="Q67" s="29"/>
      <c r="R67" s="30"/>
    </row>
    <row r="68" spans="2:18" ht="18" customHeight="1" x14ac:dyDescent="0.55000000000000004">
      <c r="C68" s="14"/>
      <c r="D68" s="58"/>
      <c r="E68" s="61" t="str">
        <f t="shared" ref="E68" si="17">IF(T70="非優先","非",IF(D68="","",IF(I68&gt;0.1,"単",IF(I69&gt;0.29,"連",IF(I70&gt;0.34,"複","※")))))</f>
        <v/>
      </c>
      <c r="F68" s="15"/>
      <c r="G68" s="16"/>
      <c r="H68" s="17"/>
      <c r="I68" s="17"/>
      <c r="J68" s="17" t="s">
        <v>46</v>
      </c>
      <c r="K68" s="64" t="s">
        <v>11022</v>
      </c>
      <c r="L68" s="17"/>
      <c r="M68" s="15"/>
      <c r="N68" s="17"/>
      <c r="O68" s="15"/>
      <c r="P68" s="17"/>
      <c r="Q68" s="18">
        <v>0</v>
      </c>
      <c r="R68" s="19"/>
    </row>
    <row r="69" spans="2:18" ht="18" customHeight="1" x14ac:dyDescent="0.55000000000000004">
      <c r="C69" s="20">
        <v>6</v>
      </c>
      <c r="D69" s="59"/>
      <c r="E69" s="62"/>
      <c r="F69" s="4" t="s">
        <v>11597</v>
      </c>
      <c r="G69" s="21" t="s">
        <v>11023</v>
      </c>
      <c r="H69" s="21" t="s">
        <v>11003</v>
      </c>
      <c r="I69" s="21" t="s">
        <v>18</v>
      </c>
      <c r="J69" s="21">
        <v>55</v>
      </c>
      <c r="K69" s="65"/>
      <c r="L69" s="21" t="s">
        <v>10965</v>
      </c>
      <c r="M69" s="4" t="s">
        <v>10982</v>
      </c>
      <c r="N69" s="21" t="s">
        <v>11025</v>
      </c>
      <c r="O69" s="4" t="s">
        <v>11026</v>
      </c>
      <c r="P69" s="21" t="s">
        <v>11598</v>
      </c>
      <c r="Q69" s="22" t="s">
        <v>11023</v>
      </c>
      <c r="R69" s="23"/>
    </row>
    <row r="70" spans="2:18" ht="18.5" customHeight="1" thickBot="1" x14ac:dyDescent="0.6">
      <c r="C70" s="24"/>
      <c r="D70" s="60"/>
      <c r="E70" s="63"/>
      <c r="F70" s="25"/>
      <c r="G70" s="26"/>
      <c r="H70" s="27">
        <v>7</v>
      </c>
      <c r="I70" s="26"/>
      <c r="J70" s="26"/>
      <c r="K70" s="66"/>
      <c r="L70" s="27">
        <v>24</v>
      </c>
      <c r="M70" s="28"/>
      <c r="N70" s="26"/>
      <c r="O70" s="28"/>
      <c r="P70" s="26"/>
      <c r="Q70" s="29"/>
      <c r="R70" s="30"/>
    </row>
    <row r="71" spans="2:18" ht="18" customHeight="1" x14ac:dyDescent="0.55000000000000004">
      <c r="C71" s="14"/>
      <c r="D71" s="58"/>
      <c r="E71" s="61" t="str">
        <f t="shared" ref="E71" si="18">IF(T73="非優先","非",IF(D71="","",IF(I71&gt;0.1,"単",IF(I72&gt;0.29,"連",IF(I73&gt;0.34,"複","※")))))</f>
        <v/>
      </c>
      <c r="F71" s="15"/>
      <c r="G71" s="16" t="s">
        <v>15</v>
      </c>
      <c r="H71" s="17"/>
      <c r="I71" s="17"/>
      <c r="J71" s="17" t="s">
        <v>46</v>
      </c>
      <c r="K71" s="64" t="s">
        <v>11599</v>
      </c>
      <c r="L71" s="17"/>
      <c r="M71" s="15"/>
      <c r="N71" s="17"/>
      <c r="O71" s="15"/>
      <c r="P71" s="17"/>
      <c r="Q71" s="18">
        <v>0</v>
      </c>
      <c r="R71" s="19"/>
    </row>
    <row r="72" spans="2:18" ht="18" customHeight="1" x14ac:dyDescent="0.55000000000000004">
      <c r="C72" s="20">
        <v>7</v>
      </c>
      <c r="D72" s="59"/>
      <c r="E72" s="62"/>
      <c r="F72" s="4" t="s">
        <v>11600</v>
      </c>
      <c r="G72" s="21" t="s">
        <v>1427</v>
      </c>
      <c r="H72" s="21" t="s">
        <v>10981</v>
      </c>
      <c r="I72" s="21" t="s">
        <v>1130</v>
      </c>
      <c r="J72" s="21">
        <v>51</v>
      </c>
      <c r="K72" s="65"/>
      <c r="L72" s="21" t="s">
        <v>10965</v>
      </c>
      <c r="M72" s="4" t="s">
        <v>10971</v>
      </c>
      <c r="N72" s="21" t="s">
        <v>11054</v>
      </c>
      <c r="O72" s="4" t="s">
        <v>11029</v>
      </c>
      <c r="P72" s="21" t="s">
        <v>11601</v>
      </c>
      <c r="Q72" s="22" t="s">
        <v>1427</v>
      </c>
      <c r="R72" s="23"/>
    </row>
    <row r="73" spans="2:18" ht="18.5" customHeight="1" thickBot="1" x14ac:dyDescent="0.6">
      <c r="C73" s="24"/>
      <c r="D73" s="60"/>
      <c r="E73" s="63"/>
      <c r="F73" s="25"/>
      <c r="G73" s="26" t="s">
        <v>15</v>
      </c>
      <c r="H73" s="27">
        <v>8</v>
      </c>
      <c r="I73" s="26" t="s">
        <v>46</v>
      </c>
      <c r="J73" s="26" t="s">
        <v>15</v>
      </c>
      <c r="K73" s="66"/>
      <c r="L73" s="27">
        <v>26</v>
      </c>
      <c r="M73" s="28"/>
      <c r="N73" s="26"/>
      <c r="O73" s="28"/>
      <c r="P73" s="26"/>
      <c r="Q73" s="29"/>
      <c r="R73" s="30"/>
    </row>
    <row r="74" spans="2:18" ht="18" customHeight="1" x14ac:dyDescent="0.55000000000000004">
      <c r="C74" s="14"/>
      <c r="D74" s="58"/>
      <c r="E74" s="61" t="str">
        <f t="shared" ref="E74" si="19">IF(T76="非優先","非",IF(D74="","",IF(I74&gt;0.1,"単",IF(I75&gt;0.29,"連",IF(I76&gt;0.34,"複","※")))))</f>
        <v/>
      </c>
      <c r="F74" s="15"/>
      <c r="G74" s="16"/>
      <c r="H74" s="17"/>
      <c r="I74" s="17"/>
      <c r="J74" s="17" t="s">
        <v>46</v>
      </c>
      <c r="K74" s="64" t="s">
        <v>11030</v>
      </c>
      <c r="L74" s="17"/>
      <c r="M74" s="15"/>
      <c r="N74" s="17"/>
      <c r="O74" s="15"/>
      <c r="P74" s="17"/>
      <c r="Q74" s="18" t="s">
        <v>6716</v>
      </c>
      <c r="R74" s="19"/>
    </row>
    <row r="75" spans="2:18" ht="18" customHeight="1" x14ac:dyDescent="0.55000000000000004">
      <c r="C75" s="20">
        <v>8</v>
      </c>
      <c r="D75" s="59"/>
      <c r="E75" s="62"/>
      <c r="F75" s="4" t="s">
        <v>11602</v>
      </c>
      <c r="G75" s="21" t="s">
        <v>1178</v>
      </c>
      <c r="H75" s="21" t="s">
        <v>11003</v>
      </c>
      <c r="I75" s="21" t="s">
        <v>28</v>
      </c>
      <c r="J75" s="21">
        <v>55</v>
      </c>
      <c r="K75" s="65"/>
      <c r="L75" s="21" t="s">
        <v>10965</v>
      </c>
      <c r="M75" s="4" t="s">
        <v>10971</v>
      </c>
      <c r="N75" s="21" t="s">
        <v>11007</v>
      </c>
      <c r="O75" s="4" t="s">
        <v>11031</v>
      </c>
      <c r="P75" s="21" t="s">
        <v>11603</v>
      </c>
      <c r="Q75" s="22" t="s">
        <v>1178</v>
      </c>
      <c r="R75" s="23"/>
    </row>
    <row r="76" spans="2:18" ht="18.5" customHeight="1" thickBot="1" x14ac:dyDescent="0.6">
      <c r="C76" s="24"/>
      <c r="D76" s="60"/>
      <c r="E76" s="63"/>
      <c r="F76" s="25"/>
      <c r="G76" s="26"/>
      <c r="H76" s="27">
        <v>7</v>
      </c>
      <c r="I76" s="26"/>
      <c r="J76" s="26" t="s">
        <v>15</v>
      </c>
      <c r="K76" s="66"/>
      <c r="L76" s="27">
        <v>9</v>
      </c>
      <c r="M76" s="28"/>
      <c r="N76" s="26"/>
      <c r="O76" s="28"/>
      <c r="P76" s="26"/>
      <c r="Q76" s="29"/>
      <c r="R76" s="30"/>
    </row>
    <row r="77" spans="2:18" ht="18" customHeight="1" x14ac:dyDescent="0.55000000000000004">
      <c r="C77" s="14"/>
      <c r="D77" s="58"/>
      <c r="E77" s="61" t="str">
        <f t="shared" ref="E77" si="20">IF(T79="非優先","非",IF(D77="","",IF(I77&gt;0.1,"単",IF(I78&gt;0.29,"連",IF(I79&gt;0.34,"複","※")))))</f>
        <v/>
      </c>
      <c r="F77" s="15"/>
      <c r="G77" s="16"/>
      <c r="H77" s="17"/>
      <c r="I77" s="17"/>
      <c r="J77" s="17"/>
      <c r="K77" s="64" t="s">
        <v>11485</v>
      </c>
      <c r="L77" s="17"/>
      <c r="M77" s="15"/>
      <c r="N77" s="17"/>
      <c r="O77" s="15"/>
      <c r="P77" s="17"/>
      <c r="Q77" s="18" t="s">
        <v>8553</v>
      </c>
      <c r="R77" s="19"/>
    </row>
    <row r="78" spans="2:18" ht="18" customHeight="1" x14ac:dyDescent="0.55000000000000004">
      <c r="C78" s="20">
        <v>9</v>
      </c>
      <c r="D78" s="59"/>
      <c r="E78" s="62"/>
      <c r="F78" s="4" t="s">
        <v>11604</v>
      </c>
      <c r="G78" s="21" t="s">
        <v>1406</v>
      </c>
      <c r="H78" s="21" t="s">
        <v>11003</v>
      </c>
      <c r="I78" s="21" t="s">
        <v>1527</v>
      </c>
      <c r="J78" s="21">
        <v>52</v>
      </c>
      <c r="K78" s="65"/>
      <c r="L78" s="21" t="s">
        <v>10965</v>
      </c>
      <c r="M78" s="4" t="s">
        <v>10971</v>
      </c>
      <c r="N78" s="21" t="s">
        <v>11019</v>
      </c>
      <c r="O78" s="4" t="s">
        <v>11073</v>
      </c>
      <c r="P78" s="21" t="s">
        <v>11605</v>
      </c>
      <c r="Q78" s="22" t="s">
        <v>1406</v>
      </c>
      <c r="R78" s="23"/>
    </row>
    <row r="79" spans="2:18" ht="18.5" customHeight="1" thickBot="1" x14ac:dyDescent="0.6">
      <c r="C79" s="24"/>
      <c r="D79" s="60"/>
      <c r="E79" s="63"/>
      <c r="F79" s="25"/>
      <c r="G79" s="26"/>
      <c r="H79" s="27">
        <v>7</v>
      </c>
      <c r="I79" s="26"/>
      <c r="J79" s="26"/>
      <c r="K79" s="66"/>
      <c r="L79" s="27">
        <v>9</v>
      </c>
      <c r="M79" s="28"/>
      <c r="N79" s="26"/>
      <c r="O79" s="28"/>
      <c r="P79" s="26"/>
      <c r="Q79" s="29"/>
      <c r="R79" s="30"/>
    </row>
    <row r="80" spans="2:18" ht="18" customHeight="1" x14ac:dyDescent="0.55000000000000004">
      <c r="C80" s="14"/>
      <c r="D80" s="58"/>
      <c r="E80" s="61" t="str">
        <f t="shared" ref="E80" si="21">IF(T82="非優先","非",IF(D80="","",IF(I80&gt;0.1,"単",IF(I81&gt;0.29,"連",IF(I82&gt;0.34,"複","※")))))</f>
        <v/>
      </c>
      <c r="F80" s="15"/>
      <c r="G80" s="16"/>
      <c r="H80" s="17"/>
      <c r="I80" s="17"/>
      <c r="J80" s="17" t="s">
        <v>46</v>
      </c>
      <c r="K80" s="64" t="s">
        <v>11606</v>
      </c>
      <c r="L80" s="17"/>
      <c r="M80" s="15"/>
      <c r="N80" s="17"/>
      <c r="O80" s="15"/>
      <c r="P80" s="17"/>
      <c r="Q80" s="18">
        <v>0</v>
      </c>
      <c r="R80" s="19"/>
    </row>
    <row r="81" spans="1:18" ht="18" customHeight="1" x14ac:dyDescent="0.55000000000000004">
      <c r="C81" s="20">
        <v>10</v>
      </c>
      <c r="D81" s="59"/>
      <c r="E81" s="62"/>
      <c r="F81" s="4" t="s">
        <v>11607</v>
      </c>
      <c r="G81" s="21" t="s">
        <v>308</v>
      </c>
      <c r="H81" s="21" t="s">
        <v>11003</v>
      </c>
      <c r="I81" s="21" t="s">
        <v>1566</v>
      </c>
      <c r="J81" s="21">
        <v>55</v>
      </c>
      <c r="K81" s="65"/>
      <c r="L81" s="21" t="s">
        <v>10965</v>
      </c>
      <c r="M81" s="4" t="s">
        <v>10982</v>
      </c>
      <c r="N81" s="21" t="s">
        <v>11431</v>
      </c>
      <c r="O81" s="4" t="s">
        <v>11358</v>
      </c>
      <c r="P81" s="21" t="s">
        <v>11608</v>
      </c>
      <c r="Q81" s="22" t="s">
        <v>308</v>
      </c>
      <c r="R81" s="23"/>
    </row>
    <row r="82" spans="1:18" ht="18.5" customHeight="1" thickBot="1" x14ac:dyDescent="0.6">
      <c r="C82" s="24"/>
      <c r="D82" s="60"/>
      <c r="E82" s="63"/>
      <c r="F82" s="25"/>
      <c r="G82" s="26"/>
      <c r="H82" s="27">
        <v>7</v>
      </c>
      <c r="I82" s="26" t="s">
        <v>46</v>
      </c>
      <c r="J82" s="26" t="s">
        <v>15</v>
      </c>
      <c r="K82" s="66"/>
      <c r="L82" s="27">
        <v>11</v>
      </c>
      <c r="M82" s="28"/>
      <c r="N82" s="26"/>
      <c r="O82" s="28"/>
      <c r="P82" s="26"/>
      <c r="Q82" s="29"/>
      <c r="R82" s="30"/>
    </row>
    <row r="83" spans="1:18" ht="18" customHeight="1" x14ac:dyDescent="0.55000000000000004">
      <c r="C83" s="14"/>
      <c r="D83" s="58"/>
      <c r="E83" s="61" t="str">
        <f t="shared" ref="E83" si="22">IF(T85="非優先","非",IF(D83="","",IF(I83&gt;0.1,"単",IF(I84&gt;0.29,"連",IF(I85&gt;0.34,"複","※")))))</f>
        <v/>
      </c>
      <c r="F83" s="15"/>
      <c r="G83" s="16"/>
      <c r="H83" s="17"/>
      <c r="I83" s="17"/>
      <c r="J83" s="17" t="s">
        <v>46</v>
      </c>
      <c r="K83" s="64" t="s">
        <v>11351</v>
      </c>
      <c r="L83" s="17"/>
      <c r="M83" s="15"/>
      <c r="N83" s="17"/>
      <c r="O83" s="15"/>
      <c r="P83" s="17"/>
      <c r="Q83" s="18" t="s">
        <v>8556</v>
      </c>
      <c r="R83" s="19"/>
    </row>
    <row r="84" spans="1:18" ht="18" customHeight="1" x14ac:dyDescent="0.55000000000000004">
      <c r="C84" s="20">
        <v>11</v>
      </c>
      <c r="D84" s="59"/>
      <c r="E84" s="62"/>
      <c r="F84" s="4" t="s">
        <v>11609</v>
      </c>
      <c r="G84" s="21" t="s">
        <v>360</v>
      </c>
      <c r="H84" s="21" t="s">
        <v>11003</v>
      </c>
      <c r="I84" s="21" t="s">
        <v>11028</v>
      </c>
      <c r="J84" s="21">
        <v>52</v>
      </c>
      <c r="K84" s="65"/>
      <c r="L84" s="21" t="s">
        <v>10965</v>
      </c>
      <c r="M84" s="4" t="s">
        <v>10966</v>
      </c>
      <c r="N84" s="21" t="s">
        <v>11019</v>
      </c>
      <c r="O84" s="4" t="s">
        <v>10986</v>
      </c>
      <c r="P84" s="21" t="s">
        <v>11610</v>
      </c>
      <c r="Q84" s="22" t="s">
        <v>360</v>
      </c>
      <c r="R84" s="23"/>
    </row>
    <row r="85" spans="1:18" ht="18.5" customHeight="1" thickBot="1" x14ac:dyDescent="0.6">
      <c r="C85" s="24"/>
      <c r="D85" s="60"/>
      <c r="E85" s="63"/>
      <c r="F85" s="25"/>
      <c r="G85" s="26"/>
      <c r="H85" s="27">
        <v>7</v>
      </c>
      <c r="I85" s="26" t="s">
        <v>46</v>
      </c>
      <c r="J85" s="26" t="s">
        <v>15</v>
      </c>
      <c r="K85" s="66"/>
      <c r="L85" s="27">
        <v>3</v>
      </c>
      <c r="M85" s="28"/>
      <c r="N85" s="26"/>
      <c r="O85" s="28"/>
      <c r="P85" s="26"/>
      <c r="Q85" s="29"/>
      <c r="R85" s="30"/>
    </row>
    <row r="86" spans="1:18" ht="18" customHeight="1" x14ac:dyDescent="0.55000000000000004">
      <c r="C86" s="14"/>
      <c r="D86" s="58"/>
      <c r="E86" s="61" t="str">
        <f t="shared" ref="E86" si="23">IF(T88="非優先","非",IF(D86="","",IF(I86&gt;0.1,"単",IF(I87&gt;0.29,"連",IF(I88&gt;0.34,"複","※")))))</f>
        <v/>
      </c>
      <c r="F86" s="15"/>
      <c r="G86" s="16"/>
      <c r="H86" s="17"/>
      <c r="I86" s="17"/>
      <c r="J86" s="17" t="s">
        <v>46</v>
      </c>
      <c r="K86" s="64" t="s">
        <v>11611</v>
      </c>
      <c r="L86" s="17"/>
      <c r="M86" s="15"/>
      <c r="N86" s="17"/>
      <c r="O86" s="15"/>
      <c r="P86" s="17"/>
      <c r="Q86" s="18" t="s">
        <v>8595</v>
      </c>
      <c r="R86" s="19"/>
    </row>
    <row r="87" spans="1:18" ht="18" customHeight="1" x14ac:dyDescent="0.55000000000000004">
      <c r="C87" s="20">
        <v>12</v>
      </c>
      <c r="D87" s="59"/>
      <c r="E87" s="62"/>
      <c r="F87" s="4" t="s">
        <v>11612</v>
      </c>
      <c r="G87" s="21" t="s">
        <v>6</v>
      </c>
      <c r="H87" s="21" t="s">
        <v>11003</v>
      </c>
      <c r="I87" s="21" t="s">
        <v>11109</v>
      </c>
      <c r="J87" s="21">
        <v>55</v>
      </c>
      <c r="K87" s="65"/>
      <c r="L87" s="21" t="s">
        <v>10965</v>
      </c>
      <c r="M87" s="4" t="s">
        <v>10971</v>
      </c>
      <c r="N87" s="21" t="s">
        <v>11330</v>
      </c>
      <c r="O87" s="4" t="s">
        <v>11613</v>
      </c>
      <c r="P87" s="21" t="s">
        <v>11614</v>
      </c>
      <c r="Q87" s="22" t="s">
        <v>6</v>
      </c>
      <c r="R87" s="23"/>
    </row>
    <row r="88" spans="1:18" ht="18.5" customHeight="1" thickBot="1" x14ac:dyDescent="0.6">
      <c r="C88" s="24"/>
      <c r="D88" s="60"/>
      <c r="E88" s="63"/>
      <c r="F88" s="25"/>
      <c r="G88" s="26"/>
      <c r="H88" s="27">
        <v>7</v>
      </c>
      <c r="I88" s="26" t="s">
        <v>46</v>
      </c>
      <c r="J88" s="26" t="s">
        <v>15</v>
      </c>
      <c r="K88" s="66"/>
      <c r="L88" s="27" t="s">
        <v>1931</v>
      </c>
      <c r="M88" s="28"/>
      <c r="N88" s="26"/>
      <c r="O88" s="28"/>
      <c r="P88" s="26"/>
      <c r="Q88" s="29"/>
      <c r="R88" s="30"/>
    </row>
    <row r="89" spans="1:18" ht="18" customHeight="1" x14ac:dyDescent="0.55000000000000004">
      <c r="C89" s="14"/>
      <c r="D89" s="58"/>
      <c r="E89" s="61" t="str">
        <f t="shared" ref="E89" si="24">IF(T91="非優先","非",IF(D89="","",IF(I89&gt;0.1,"単",IF(I90&gt;0.29,"連",IF(I91&gt;0.34,"複","※")))))</f>
        <v/>
      </c>
      <c r="F89" s="15"/>
      <c r="G89" s="16"/>
      <c r="H89" s="17"/>
      <c r="I89" s="17"/>
      <c r="J89" s="17" t="s">
        <v>46</v>
      </c>
      <c r="K89" s="64" t="s">
        <v>11142</v>
      </c>
      <c r="L89" s="17"/>
      <c r="M89" s="15"/>
      <c r="N89" s="17"/>
      <c r="O89" s="15"/>
      <c r="P89" s="17"/>
      <c r="Q89" s="18" t="s">
        <v>5454</v>
      </c>
      <c r="R89" s="19"/>
    </row>
    <row r="90" spans="1:18" ht="18" customHeight="1" x14ac:dyDescent="0.55000000000000004">
      <c r="C90" s="20">
        <v>13</v>
      </c>
      <c r="D90" s="59"/>
      <c r="E90" s="62"/>
      <c r="F90" s="4" t="s">
        <v>11615</v>
      </c>
      <c r="G90" s="21" t="s">
        <v>1500</v>
      </c>
      <c r="H90" s="21" t="s">
        <v>10991</v>
      </c>
      <c r="I90" s="21" t="s">
        <v>1561</v>
      </c>
      <c r="J90" s="21">
        <v>55</v>
      </c>
      <c r="K90" s="65"/>
      <c r="L90" s="21" t="s">
        <v>10965</v>
      </c>
      <c r="M90" s="4" t="s">
        <v>10971</v>
      </c>
      <c r="N90" s="21" t="s">
        <v>11097</v>
      </c>
      <c r="O90" s="4" t="s">
        <v>10993</v>
      </c>
      <c r="P90" s="21" t="s">
        <v>11616</v>
      </c>
      <c r="Q90" s="22" t="s">
        <v>1500</v>
      </c>
      <c r="R90" s="23"/>
    </row>
    <row r="91" spans="1:18" ht="18.5" customHeight="1" thickBot="1" x14ac:dyDescent="0.6">
      <c r="C91" s="24"/>
      <c r="D91" s="60"/>
      <c r="E91" s="63"/>
      <c r="F91" s="25"/>
      <c r="G91" s="26"/>
      <c r="H91" s="27">
        <v>12</v>
      </c>
      <c r="I91" s="26" t="s">
        <v>46</v>
      </c>
      <c r="J91" s="26" t="s">
        <v>15</v>
      </c>
      <c r="K91" s="66"/>
      <c r="L91" s="27">
        <v>25</v>
      </c>
      <c r="M91" s="28"/>
      <c r="N91" s="26"/>
      <c r="O91" s="28"/>
      <c r="P91" s="26"/>
      <c r="Q91" s="29"/>
      <c r="R91" s="30"/>
    </row>
    <row r="92" spans="1:18" x14ac:dyDescent="0.55000000000000004">
      <c r="A92" s="35"/>
      <c r="B92" s="35"/>
      <c r="C92" s="3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  <row r="93" spans="1:18" x14ac:dyDescent="0.55000000000000004">
      <c r="A93" t="s">
        <v>11032</v>
      </c>
      <c r="B93" t="s">
        <v>10942</v>
      </c>
      <c r="C93" s="11" t="s">
        <v>10943</v>
      </c>
      <c r="D93" t="s">
        <v>2</v>
      </c>
      <c r="E93" t="s">
        <v>10996</v>
      </c>
      <c r="F93" t="s">
        <v>0</v>
      </c>
      <c r="G93" t="s">
        <v>10945</v>
      </c>
      <c r="H93" t="s">
        <v>10946</v>
      </c>
      <c r="I93" t="s">
        <v>1</v>
      </c>
      <c r="J93" t="s">
        <v>10947</v>
      </c>
      <c r="K93" t="s">
        <v>10948</v>
      </c>
      <c r="L93" t="s">
        <v>10949</v>
      </c>
      <c r="M93" t="s">
        <v>10950</v>
      </c>
      <c r="N93" t="s">
        <v>10951</v>
      </c>
      <c r="O93" t="s">
        <v>10952</v>
      </c>
      <c r="P93" t="s">
        <v>10953</v>
      </c>
      <c r="Q93" t="s">
        <v>10954</v>
      </c>
    </row>
    <row r="94" spans="1:18" x14ac:dyDescent="0.55000000000000004">
      <c r="A94" t="s">
        <v>10997</v>
      </c>
      <c r="B94" t="s">
        <v>11343</v>
      </c>
      <c r="H94" s="1"/>
    </row>
    <row r="95" spans="1:18" x14ac:dyDescent="0.55000000000000004">
      <c r="A95" s="1">
        <v>3</v>
      </c>
      <c r="B95" s="1"/>
      <c r="C95" s="12" t="s">
        <v>10997</v>
      </c>
      <c r="D95" s="1" t="s">
        <v>11343</v>
      </c>
      <c r="F95" s="1" t="s">
        <v>10959</v>
      </c>
    </row>
    <row r="96" spans="1:18" ht="18.5" thickBot="1" x14ac:dyDescent="0.6">
      <c r="C96" s="13">
        <v>3</v>
      </c>
      <c r="D96" t="s">
        <v>10961</v>
      </c>
      <c r="E96">
        <f>VALUE(B94)</f>
        <v>1800</v>
      </c>
      <c r="F96" t="s">
        <v>10997</v>
      </c>
      <c r="I96" s="5"/>
    </row>
    <row r="97" spans="2:18" ht="18" customHeight="1" x14ac:dyDescent="0.55000000000000004">
      <c r="C97" s="14"/>
      <c r="D97" s="58"/>
      <c r="E97" s="61" t="str">
        <f>IF(T99="非優先","非",IF(D97="","",IF(I97&gt;0.1,"単",IF(I98&gt;0.29,"連",IF(I99&gt;0.34,"複","※")))))</f>
        <v/>
      </c>
      <c r="F97" s="15"/>
      <c r="G97" s="16"/>
      <c r="H97" s="17"/>
      <c r="I97" s="17"/>
      <c r="J97" s="17" t="s">
        <v>46</v>
      </c>
      <c r="K97" s="64" t="s">
        <v>11068</v>
      </c>
      <c r="L97" s="17"/>
      <c r="M97" s="15"/>
      <c r="N97" s="17"/>
      <c r="O97" s="15"/>
      <c r="P97" s="17"/>
      <c r="Q97" s="18" t="s">
        <v>8555</v>
      </c>
      <c r="R97" s="19"/>
    </row>
    <row r="98" spans="2:18" ht="18" customHeight="1" x14ac:dyDescent="0.55000000000000004">
      <c r="C98" s="20">
        <v>1</v>
      </c>
      <c r="D98" s="59"/>
      <c r="E98" s="62"/>
      <c r="F98" s="4" t="s">
        <v>11617</v>
      </c>
      <c r="G98" s="21" t="s">
        <v>1451</v>
      </c>
      <c r="H98" s="21" t="s">
        <v>10991</v>
      </c>
      <c r="I98" s="21" t="s">
        <v>7</v>
      </c>
      <c r="J98" s="21">
        <v>55</v>
      </c>
      <c r="K98" s="65"/>
      <c r="L98" s="21" t="s">
        <v>10965</v>
      </c>
      <c r="M98" s="4" t="s">
        <v>10971</v>
      </c>
      <c r="N98" s="21" t="s">
        <v>11048</v>
      </c>
      <c r="O98" s="4" t="s">
        <v>11618</v>
      </c>
      <c r="P98" s="21" t="s">
        <v>11619</v>
      </c>
      <c r="Q98" s="22" t="s">
        <v>1451</v>
      </c>
      <c r="R98" s="23"/>
    </row>
    <row r="99" spans="2:18" ht="18.5" customHeight="1" thickBot="1" x14ac:dyDescent="0.6">
      <c r="C99" s="24"/>
      <c r="D99" s="60"/>
      <c r="E99" s="63"/>
      <c r="F99" s="25"/>
      <c r="G99" s="26"/>
      <c r="H99" s="27">
        <v>12</v>
      </c>
      <c r="I99" s="26" t="s">
        <v>46</v>
      </c>
      <c r="J99" s="26" t="s">
        <v>15</v>
      </c>
      <c r="K99" s="66"/>
      <c r="L99" s="27">
        <v>33</v>
      </c>
      <c r="M99" s="28"/>
      <c r="N99" s="26"/>
      <c r="O99" s="28"/>
      <c r="P99" s="26"/>
      <c r="Q99" s="29"/>
      <c r="R99" s="30"/>
    </row>
    <row r="100" spans="2:18" ht="18" customHeight="1" x14ac:dyDescent="0.55000000000000004">
      <c r="C100" s="14"/>
      <c r="D100" s="58"/>
      <c r="E100" s="61" t="str">
        <f t="shared" ref="E100" si="25">IF(T102="非優先","非",IF(D100="","",IF(I100&gt;0.1,"単",IF(I101&gt;0.29,"連",IF(I102&gt;0.34,"複","※")))))</f>
        <v/>
      </c>
      <c r="F100" s="15"/>
      <c r="G100" s="16"/>
      <c r="H100" s="17"/>
      <c r="I100" s="17"/>
      <c r="J100" s="17" t="s">
        <v>46</v>
      </c>
      <c r="K100" s="64" t="s">
        <v>11620</v>
      </c>
      <c r="L100" s="17"/>
      <c r="M100" s="15"/>
      <c r="N100" s="17"/>
      <c r="O100" s="15"/>
      <c r="P100" s="17"/>
      <c r="Q100" s="18" t="s">
        <v>8566</v>
      </c>
      <c r="R100" s="19"/>
    </row>
    <row r="101" spans="2:18" ht="18.75" customHeight="1" x14ac:dyDescent="0.55000000000000004">
      <c r="B101" s="31"/>
      <c r="C101" s="20">
        <v>2</v>
      </c>
      <c r="D101" s="59"/>
      <c r="E101" s="62"/>
      <c r="F101" s="4" t="s">
        <v>11621</v>
      </c>
      <c r="G101" s="21" t="s">
        <v>209</v>
      </c>
      <c r="H101" s="21" t="s">
        <v>11024</v>
      </c>
      <c r="I101" s="21" t="s">
        <v>1130</v>
      </c>
      <c r="J101" s="21">
        <v>51</v>
      </c>
      <c r="K101" s="65"/>
      <c r="L101" s="21" t="s">
        <v>10965</v>
      </c>
      <c r="M101" s="4" t="s">
        <v>10971</v>
      </c>
      <c r="N101" s="21" t="s">
        <v>11054</v>
      </c>
      <c r="O101" s="4" t="s">
        <v>11338</v>
      </c>
      <c r="P101" s="21" t="s">
        <v>11622</v>
      </c>
      <c r="Q101" s="22" t="s">
        <v>209</v>
      </c>
      <c r="R101" s="23"/>
    </row>
    <row r="102" spans="2:18" ht="18.5" customHeight="1" thickBot="1" x14ac:dyDescent="0.6">
      <c r="B102" s="32"/>
      <c r="C102" s="24"/>
      <c r="D102" s="60"/>
      <c r="E102" s="63"/>
      <c r="F102" s="25"/>
      <c r="G102" s="26"/>
      <c r="H102" s="27">
        <v>10</v>
      </c>
      <c r="I102" s="26" t="s">
        <v>46</v>
      </c>
      <c r="J102" s="26" t="s">
        <v>15</v>
      </c>
      <c r="K102" s="66"/>
      <c r="L102" s="27">
        <v>26</v>
      </c>
      <c r="M102" s="28"/>
      <c r="N102" s="26"/>
      <c r="O102" s="28"/>
      <c r="P102" s="26"/>
      <c r="Q102" s="29"/>
      <c r="R102" s="30"/>
    </row>
    <row r="103" spans="2:18" ht="18" customHeight="1" x14ac:dyDescent="0.55000000000000004">
      <c r="B103" s="32"/>
      <c r="C103" s="14"/>
      <c r="D103" s="58"/>
      <c r="E103" s="61" t="str">
        <f t="shared" ref="E103" si="26">IF(T105="非優先","非",IF(D103="","",IF(I103&gt;0.1,"単",IF(I104&gt;0.29,"連",IF(I105&gt;0.34,"複","※")))))</f>
        <v/>
      </c>
      <c r="F103" s="15"/>
      <c r="G103" s="16"/>
      <c r="H103" s="17"/>
      <c r="I103" s="17"/>
      <c r="J103" s="17" t="s">
        <v>46</v>
      </c>
      <c r="K103" s="64" t="s">
        <v>11357</v>
      </c>
      <c r="L103" s="17"/>
      <c r="M103" s="15"/>
      <c r="N103" s="17"/>
      <c r="O103" s="15"/>
      <c r="P103" s="17"/>
      <c r="Q103" s="18" t="s">
        <v>11169</v>
      </c>
      <c r="R103" s="19"/>
    </row>
    <row r="104" spans="2:18" ht="18" customHeight="1" x14ac:dyDescent="0.55000000000000004">
      <c r="B104" s="32"/>
      <c r="C104" s="20">
        <v>3</v>
      </c>
      <c r="D104" s="59"/>
      <c r="E104" s="62"/>
      <c r="F104" s="4" t="s">
        <v>11623</v>
      </c>
      <c r="G104" s="21" t="s">
        <v>767</v>
      </c>
      <c r="H104" s="21" t="s">
        <v>11118</v>
      </c>
      <c r="I104" s="21" t="s">
        <v>1561</v>
      </c>
      <c r="J104" s="21">
        <v>55</v>
      </c>
      <c r="K104" s="65"/>
      <c r="L104" s="21" t="s">
        <v>11001</v>
      </c>
      <c r="M104" s="4" t="s">
        <v>10971</v>
      </c>
      <c r="N104" s="21" t="s">
        <v>11549</v>
      </c>
      <c r="O104" s="4" t="s">
        <v>11624</v>
      </c>
      <c r="P104" s="21" t="s">
        <v>11625</v>
      </c>
      <c r="Q104" s="22" t="s">
        <v>767</v>
      </c>
      <c r="R104" s="23"/>
    </row>
    <row r="105" spans="2:18" ht="18.5" customHeight="1" thickBot="1" x14ac:dyDescent="0.6">
      <c r="B105" s="32"/>
      <c r="C105" s="24"/>
      <c r="D105" s="60"/>
      <c r="E105" s="63"/>
      <c r="F105" s="25"/>
      <c r="G105" s="26"/>
      <c r="H105" s="27">
        <v>15</v>
      </c>
      <c r="I105" s="26"/>
      <c r="J105" s="26" t="s">
        <v>15</v>
      </c>
      <c r="K105" s="66"/>
      <c r="L105" s="27">
        <v>25</v>
      </c>
      <c r="M105" s="28"/>
      <c r="N105" s="26"/>
      <c r="O105" s="28"/>
      <c r="P105" s="26"/>
      <c r="Q105" s="29"/>
      <c r="R105" s="30"/>
    </row>
    <row r="106" spans="2:18" ht="18" customHeight="1" x14ac:dyDescent="0.55000000000000004">
      <c r="B106" s="32"/>
      <c r="C106" s="14"/>
      <c r="D106" s="58"/>
      <c r="E106" s="61" t="str">
        <f t="shared" ref="E106" si="27">IF(T108="非優先","非",IF(D106="","",IF(I106&gt;0.1,"単",IF(I107&gt;0.29,"連",IF(I108&gt;0.34,"複","※")))))</f>
        <v/>
      </c>
      <c r="F106" s="15"/>
      <c r="G106" s="16"/>
      <c r="H106" s="17"/>
      <c r="I106" s="17"/>
      <c r="J106" s="17" t="s">
        <v>46</v>
      </c>
      <c r="K106" s="64" t="s">
        <v>11476</v>
      </c>
      <c r="L106" s="17"/>
      <c r="M106" s="15"/>
      <c r="N106" s="17"/>
      <c r="O106" s="15"/>
      <c r="P106" s="17"/>
      <c r="Q106" s="18" t="s">
        <v>11362</v>
      </c>
      <c r="R106" s="19"/>
    </row>
    <row r="107" spans="2:18" ht="18.75" customHeight="1" x14ac:dyDescent="0.55000000000000004">
      <c r="B107" s="32"/>
      <c r="C107" s="20">
        <v>4</v>
      </c>
      <c r="D107" s="59"/>
      <c r="E107" s="62"/>
      <c r="F107" s="4" t="s">
        <v>11626</v>
      </c>
      <c r="G107" s="21" t="s">
        <v>1536</v>
      </c>
      <c r="H107" s="21" t="s">
        <v>10970</v>
      </c>
      <c r="I107" s="21" t="s">
        <v>12</v>
      </c>
      <c r="J107" s="21">
        <v>55</v>
      </c>
      <c r="K107" s="65"/>
      <c r="L107" s="21" t="s">
        <v>11001</v>
      </c>
      <c r="M107" s="4" t="s">
        <v>10982</v>
      </c>
      <c r="N107" s="21" t="s">
        <v>11123</v>
      </c>
      <c r="O107" s="4" t="s">
        <v>11029</v>
      </c>
      <c r="P107" s="21" t="s">
        <v>11627</v>
      </c>
      <c r="Q107" s="22" t="s">
        <v>1536</v>
      </c>
      <c r="R107" s="23"/>
    </row>
    <row r="108" spans="2:18" ht="18.5" customHeight="1" thickBot="1" x14ac:dyDescent="0.6">
      <c r="B108" s="32"/>
      <c r="C108" s="24"/>
      <c r="D108" s="60"/>
      <c r="E108" s="63"/>
      <c r="F108" s="25"/>
      <c r="G108" s="26"/>
      <c r="H108" s="27">
        <v>6</v>
      </c>
      <c r="I108" s="26"/>
      <c r="J108" s="26" t="s">
        <v>15</v>
      </c>
      <c r="K108" s="66"/>
      <c r="L108" s="27">
        <v>30</v>
      </c>
      <c r="M108" s="28"/>
      <c r="N108" s="26"/>
      <c r="O108" s="28"/>
      <c r="P108" s="26"/>
      <c r="Q108" s="29"/>
      <c r="R108" s="30"/>
    </row>
    <row r="109" spans="2:18" ht="18" customHeight="1" x14ac:dyDescent="0.55000000000000004">
      <c r="B109" s="33"/>
      <c r="C109" s="14"/>
      <c r="D109" s="58"/>
      <c r="E109" s="61" t="str">
        <f t="shared" ref="E109" si="28">IF(T111="非優先","非",IF(D109="","",IF(I109&gt;0.1,"単",IF(I110&gt;0.29,"連",IF(I111&gt;0.34,"複","※")))))</f>
        <v/>
      </c>
      <c r="F109" s="15"/>
      <c r="G109" s="16"/>
      <c r="H109" s="17"/>
      <c r="I109" s="17"/>
      <c r="J109" s="17" t="s">
        <v>46</v>
      </c>
      <c r="K109" s="64" t="s">
        <v>11336</v>
      </c>
      <c r="L109" s="17"/>
      <c r="M109" s="15"/>
      <c r="N109" s="17"/>
      <c r="O109" s="15"/>
      <c r="P109" s="17"/>
      <c r="Q109" s="18" t="s">
        <v>8549</v>
      </c>
      <c r="R109" s="19"/>
    </row>
    <row r="110" spans="2:18" ht="18.75" customHeight="1" x14ac:dyDescent="0.55000000000000004">
      <c r="B110" s="34"/>
      <c r="C110" s="20">
        <v>5</v>
      </c>
      <c r="D110" s="59"/>
      <c r="E110" s="62"/>
      <c r="F110" s="4" t="s">
        <v>11628</v>
      </c>
      <c r="G110" s="21" t="s">
        <v>423</v>
      </c>
      <c r="H110" s="21" t="s">
        <v>11003</v>
      </c>
      <c r="I110" s="21" t="s">
        <v>18</v>
      </c>
      <c r="J110" s="21">
        <v>55</v>
      </c>
      <c r="K110" s="65"/>
      <c r="L110" s="21" t="s">
        <v>11001</v>
      </c>
      <c r="M110" s="4" t="s">
        <v>10982</v>
      </c>
      <c r="N110" s="21" t="s">
        <v>11036</v>
      </c>
      <c r="O110" s="4" t="s">
        <v>11629</v>
      </c>
      <c r="P110" s="21" t="s">
        <v>11630</v>
      </c>
      <c r="Q110" s="22" t="s">
        <v>423</v>
      </c>
      <c r="R110" s="23"/>
    </row>
    <row r="111" spans="2:18" ht="18.5" customHeight="1" thickBot="1" x14ac:dyDescent="0.6">
      <c r="C111" s="24"/>
      <c r="D111" s="60"/>
      <c r="E111" s="63"/>
      <c r="F111" s="25"/>
      <c r="G111" s="26"/>
      <c r="H111" s="27">
        <v>7</v>
      </c>
      <c r="I111" s="26"/>
      <c r="J111" s="26"/>
      <c r="K111" s="66"/>
      <c r="L111" s="27">
        <v>24</v>
      </c>
      <c r="M111" s="28"/>
      <c r="N111" s="26"/>
      <c r="O111" s="28"/>
      <c r="P111" s="26"/>
      <c r="Q111" s="29"/>
      <c r="R111" s="30"/>
    </row>
    <row r="112" spans="2:18" ht="18" customHeight="1" x14ac:dyDescent="0.55000000000000004">
      <c r="C112" s="14"/>
      <c r="D112" s="58"/>
      <c r="E112" s="61" t="str">
        <f t="shared" ref="E112" si="29">IF(T114="非優先","非",IF(D112="","",IF(I112&gt;0.1,"単",IF(I113&gt;0.29,"連",IF(I114&gt;0.34,"複","※")))))</f>
        <v/>
      </c>
      <c r="F112" s="15"/>
      <c r="G112" s="16" t="s">
        <v>15</v>
      </c>
      <c r="H112" s="17"/>
      <c r="I112" s="17"/>
      <c r="J112" s="17" t="s">
        <v>46</v>
      </c>
      <c r="K112" s="64" t="s">
        <v>11631</v>
      </c>
      <c r="L112" s="17"/>
      <c r="M112" s="15"/>
      <c r="N112" s="17"/>
      <c r="O112" s="15"/>
      <c r="P112" s="17"/>
      <c r="Q112" s="18" t="s">
        <v>8552</v>
      </c>
      <c r="R112" s="19"/>
    </row>
    <row r="113" spans="3:18" ht="18" customHeight="1" x14ac:dyDescent="0.55000000000000004">
      <c r="C113" s="20">
        <v>6</v>
      </c>
      <c r="D113" s="59"/>
      <c r="E113" s="62"/>
      <c r="F113" s="4" t="s">
        <v>11632</v>
      </c>
      <c r="G113" s="21" t="s">
        <v>1483</v>
      </c>
      <c r="H113" s="21" t="s">
        <v>11003</v>
      </c>
      <c r="I113" s="21" t="s">
        <v>2274</v>
      </c>
      <c r="J113" s="21">
        <v>53</v>
      </c>
      <c r="K113" s="65"/>
      <c r="L113" s="21" t="s">
        <v>10965</v>
      </c>
      <c r="M113" s="4" t="s">
        <v>10971</v>
      </c>
      <c r="N113" s="21" t="s">
        <v>11110</v>
      </c>
      <c r="O113" s="4" t="s">
        <v>11377</v>
      </c>
      <c r="P113" s="21" t="s">
        <v>11633</v>
      </c>
      <c r="Q113" s="22" t="s">
        <v>1483</v>
      </c>
      <c r="R113" s="23"/>
    </row>
    <row r="114" spans="3:18" ht="18.5" customHeight="1" thickBot="1" x14ac:dyDescent="0.6">
      <c r="C114" s="24"/>
      <c r="D114" s="60"/>
      <c r="E114" s="63"/>
      <c r="F114" s="25"/>
      <c r="G114" s="26" t="s">
        <v>15</v>
      </c>
      <c r="H114" s="27">
        <v>7</v>
      </c>
      <c r="I114" s="26"/>
      <c r="J114" s="26" t="s">
        <v>15</v>
      </c>
      <c r="K114" s="66"/>
      <c r="L114" s="27">
        <v>24</v>
      </c>
      <c r="M114" s="28"/>
      <c r="N114" s="26"/>
      <c r="O114" s="28"/>
      <c r="P114" s="26"/>
      <c r="Q114" s="29"/>
      <c r="R114" s="30"/>
    </row>
    <row r="115" spans="3:18" ht="18" customHeight="1" x14ac:dyDescent="0.55000000000000004">
      <c r="C115" s="14"/>
      <c r="D115" s="58"/>
      <c r="E115" s="61" t="str">
        <f t="shared" ref="E115" si="30">IF(T117="非優先","非",IF(D115="","",IF(I115&gt;0.1,"単",IF(I116&gt;0.29,"連",IF(I117&gt;0.34,"複","※")))))</f>
        <v/>
      </c>
      <c r="F115" s="15"/>
      <c r="G115" s="16"/>
      <c r="H115" s="17"/>
      <c r="I115" s="17"/>
      <c r="J115" s="17" t="s">
        <v>46</v>
      </c>
      <c r="K115" s="64" t="s">
        <v>11634</v>
      </c>
      <c r="L115" s="17"/>
      <c r="M115" s="15"/>
      <c r="N115" s="17"/>
      <c r="O115" s="15"/>
      <c r="P115" s="17"/>
      <c r="Q115" s="18" t="s">
        <v>8313</v>
      </c>
      <c r="R115" s="19"/>
    </row>
    <row r="116" spans="3:18" ht="18" customHeight="1" x14ac:dyDescent="0.55000000000000004">
      <c r="C116" s="20">
        <v>7</v>
      </c>
      <c r="D116" s="59"/>
      <c r="E116" s="62"/>
      <c r="F116" s="4" t="s">
        <v>11494</v>
      </c>
      <c r="G116" s="21" t="s">
        <v>436</v>
      </c>
      <c r="H116" s="21" t="s">
        <v>10974</v>
      </c>
      <c r="I116" s="21" t="s">
        <v>16</v>
      </c>
      <c r="J116" s="21">
        <v>55</v>
      </c>
      <c r="K116" s="65"/>
      <c r="L116" s="21" t="s">
        <v>10965</v>
      </c>
      <c r="M116" s="4" t="s">
        <v>10971</v>
      </c>
      <c r="N116" s="21" t="s">
        <v>11393</v>
      </c>
      <c r="O116" s="4" t="s">
        <v>10983</v>
      </c>
      <c r="P116" s="21" t="s">
        <v>11495</v>
      </c>
      <c r="Q116" s="22" t="s">
        <v>436</v>
      </c>
      <c r="R116" s="23"/>
    </row>
    <row r="117" spans="3:18" ht="18.5" customHeight="1" thickBot="1" x14ac:dyDescent="0.6">
      <c r="C117" s="24"/>
      <c r="D117" s="60"/>
      <c r="E117" s="63"/>
      <c r="F117" s="25"/>
      <c r="G117" s="26"/>
      <c r="H117" s="27">
        <v>5</v>
      </c>
      <c r="I117" s="26" t="s">
        <v>46</v>
      </c>
      <c r="J117" s="26"/>
      <c r="K117" s="66"/>
      <c r="L117" s="27" t="s">
        <v>1931</v>
      </c>
      <c r="M117" s="28"/>
      <c r="N117" s="26"/>
      <c r="O117" s="28"/>
      <c r="P117" s="26"/>
      <c r="Q117" s="29"/>
      <c r="R117" s="30"/>
    </row>
    <row r="118" spans="3:18" ht="18" customHeight="1" x14ac:dyDescent="0.55000000000000004">
      <c r="C118" s="14"/>
      <c r="D118" s="58"/>
      <c r="E118" s="61" t="str">
        <f t="shared" ref="E118" si="31">IF(T120="非優先","非",IF(D118="","",IF(I118&gt;0.1,"単",IF(I119&gt;0.29,"連",IF(I120&gt;0.34,"複","※")))))</f>
        <v/>
      </c>
      <c r="F118" s="15"/>
      <c r="G118" s="16"/>
      <c r="H118" s="17"/>
      <c r="I118" s="17"/>
      <c r="J118" s="17" t="s">
        <v>46</v>
      </c>
      <c r="K118" s="64" t="s">
        <v>11009</v>
      </c>
      <c r="L118" s="17"/>
      <c r="M118" s="15"/>
      <c r="N118" s="17"/>
      <c r="O118" s="15"/>
      <c r="P118" s="17"/>
      <c r="Q118" s="18" t="s">
        <v>11010</v>
      </c>
      <c r="R118" s="19"/>
    </row>
    <row r="119" spans="3:18" ht="18" customHeight="1" x14ac:dyDescent="0.55000000000000004">
      <c r="C119" s="20">
        <v>8</v>
      </c>
      <c r="D119" s="59"/>
      <c r="E119" s="62"/>
      <c r="F119" s="4" t="s">
        <v>11635</v>
      </c>
      <c r="G119" s="21" t="s">
        <v>1511</v>
      </c>
      <c r="H119" s="21" t="s">
        <v>11003</v>
      </c>
      <c r="I119" s="21" t="s">
        <v>28</v>
      </c>
      <c r="J119" s="21">
        <v>55</v>
      </c>
      <c r="K119" s="65"/>
      <c r="L119" s="21" t="s">
        <v>10965</v>
      </c>
      <c r="M119" s="4" t="s">
        <v>10971</v>
      </c>
      <c r="N119" s="21" t="s">
        <v>11011</v>
      </c>
      <c r="O119" s="4" t="s">
        <v>10968</v>
      </c>
      <c r="P119" s="21" t="s">
        <v>11012</v>
      </c>
      <c r="Q119" s="22" t="s">
        <v>1511</v>
      </c>
      <c r="R119" s="23"/>
    </row>
    <row r="120" spans="3:18" ht="18.5" customHeight="1" thickBot="1" x14ac:dyDescent="0.6">
      <c r="C120" s="24"/>
      <c r="D120" s="60"/>
      <c r="E120" s="63"/>
      <c r="F120" s="25"/>
      <c r="G120" s="26"/>
      <c r="H120" s="27">
        <v>7</v>
      </c>
      <c r="I120" s="26" t="s">
        <v>46</v>
      </c>
      <c r="J120" s="26" t="s">
        <v>15</v>
      </c>
      <c r="K120" s="66"/>
      <c r="L120" s="27">
        <v>9</v>
      </c>
      <c r="M120" s="28"/>
      <c r="N120" s="26"/>
      <c r="O120" s="28"/>
      <c r="P120" s="26"/>
      <c r="Q120" s="29"/>
      <c r="R120" s="30"/>
    </row>
    <row r="121" spans="3:18" ht="18" customHeight="1" x14ac:dyDescent="0.55000000000000004">
      <c r="C121" s="14"/>
      <c r="D121" s="58"/>
      <c r="E121" s="61" t="str">
        <f t="shared" ref="E121" si="32">IF(T123="非優先","非",IF(D121="","",IF(I121&gt;0.1,"単",IF(I122&gt;0.29,"連",IF(I123&gt;0.34,"複","※")))))</f>
        <v/>
      </c>
      <c r="F121" s="15"/>
      <c r="G121" s="16" t="s">
        <v>15</v>
      </c>
      <c r="H121" s="17"/>
      <c r="I121" s="17"/>
      <c r="J121" s="17" t="s">
        <v>46</v>
      </c>
      <c r="K121" s="64" t="s">
        <v>11636</v>
      </c>
      <c r="L121" s="17"/>
      <c r="M121" s="15"/>
      <c r="N121" s="17"/>
      <c r="O121" s="15"/>
      <c r="P121" s="17"/>
      <c r="Q121" s="18" t="s">
        <v>8544</v>
      </c>
      <c r="R121" s="19"/>
    </row>
    <row r="122" spans="3:18" ht="18" customHeight="1" x14ac:dyDescent="0.55000000000000004">
      <c r="C122" s="20">
        <v>9</v>
      </c>
      <c r="D122" s="59"/>
      <c r="E122" s="62"/>
      <c r="F122" s="4" t="s">
        <v>11637</v>
      </c>
      <c r="G122" s="21" t="s">
        <v>1503</v>
      </c>
      <c r="H122" s="21" t="s">
        <v>11003</v>
      </c>
      <c r="I122" s="21" t="s">
        <v>8569</v>
      </c>
      <c r="J122" s="21">
        <v>55</v>
      </c>
      <c r="K122" s="65"/>
      <c r="L122" s="21" t="s">
        <v>11001</v>
      </c>
      <c r="M122" s="4" t="s">
        <v>10971</v>
      </c>
      <c r="N122" s="21" t="s">
        <v>11097</v>
      </c>
      <c r="O122" s="4" t="s">
        <v>11098</v>
      </c>
      <c r="P122" s="21" t="s">
        <v>11638</v>
      </c>
      <c r="Q122" s="22" t="s">
        <v>1503</v>
      </c>
      <c r="R122" s="23"/>
    </row>
    <row r="123" spans="3:18" ht="18.5" customHeight="1" thickBot="1" x14ac:dyDescent="0.6">
      <c r="C123" s="24"/>
      <c r="D123" s="60"/>
      <c r="E123" s="63"/>
      <c r="F123" s="25"/>
      <c r="G123" s="26" t="s">
        <v>15</v>
      </c>
      <c r="H123" s="27">
        <v>7</v>
      </c>
      <c r="I123" s="26" t="s">
        <v>46</v>
      </c>
      <c r="J123" s="26" t="s">
        <v>15</v>
      </c>
      <c r="K123" s="66"/>
      <c r="L123" s="27">
        <v>22</v>
      </c>
      <c r="M123" s="28"/>
      <c r="N123" s="26"/>
      <c r="O123" s="28"/>
      <c r="P123" s="26"/>
      <c r="Q123" s="29"/>
      <c r="R123" s="30"/>
    </row>
    <row r="124" spans="3:18" ht="18" customHeight="1" x14ac:dyDescent="0.55000000000000004">
      <c r="C124" s="14"/>
      <c r="D124" s="58"/>
      <c r="E124" s="61" t="str">
        <f t="shared" ref="E124" si="33">IF(T126="非優先","非",IF(D124="","",IF(I124&gt;0.1,"単",IF(I125&gt;0.29,"連",IF(I126&gt;0.34,"複","※")))))</f>
        <v/>
      </c>
      <c r="F124" s="15"/>
      <c r="G124" s="16"/>
      <c r="H124" s="17"/>
      <c r="I124" s="17"/>
      <c r="J124" s="17" t="s">
        <v>46</v>
      </c>
      <c r="K124" s="64" t="s">
        <v>11104</v>
      </c>
      <c r="L124" s="17"/>
      <c r="M124" s="15"/>
      <c r="N124" s="17"/>
      <c r="O124" s="15"/>
      <c r="P124" s="17"/>
      <c r="Q124" s="18" t="s">
        <v>7383</v>
      </c>
      <c r="R124" s="19"/>
    </row>
    <row r="125" spans="3:18" ht="18" customHeight="1" x14ac:dyDescent="0.55000000000000004">
      <c r="C125" s="20">
        <v>10</v>
      </c>
      <c r="D125" s="59"/>
      <c r="E125" s="62"/>
      <c r="F125" s="4" t="s">
        <v>9810</v>
      </c>
      <c r="G125" s="21" t="s">
        <v>976</v>
      </c>
      <c r="H125" s="21" t="s">
        <v>10970</v>
      </c>
      <c r="I125" s="21" t="s">
        <v>8562</v>
      </c>
      <c r="J125" s="21">
        <v>55</v>
      </c>
      <c r="K125" s="65"/>
      <c r="L125" s="21" t="s">
        <v>11001</v>
      </c>
      <c r="M125" s="4" t="s">
        <v>11017</v>
      </c>
      <c r="N125" s="21" t="s">
        <v>11106</v>
      </c>
      <c r="O125" s="4" t="s">
        <v>11639</v>
      </c>
      <c r="P125" s="21" t="s">
        <v>11640</v>
      </c>
      <c r="Q125" s="22" t="s">
        <v>976</v>
      </c>
      <c r="R125" s="23"/>
    </row>
    <row r="126" spans="3:18" ht="18.5" customHeight="1" thickBot="1" x14ac:dyDescent="0.6">
      <c r="C126" s="24"/>
      <c r="D126" s="60"/>
      <c r="E126" s="63"/>
      <c r="F126" s="25"/>
      <c r="G126" s="26"/>
      <c r="H126" s="27">
        <v>6</v>
      </c>
      <c r="I126" s="26"/>
      <c r="J126" s="26" t="s">
        <v>15</v>
      </c>
      <c r="K126" s="66"/>
      <c r="L126" s="27">
        <v>25</v>
      </c>
      <c r="M126" s="28"/>
      <c r="N126" s="26"/>
      <c r="O126" s="28"/>
      <c r="P126" s="26"/>
      <c r="Q126" s="29"/>
      <c r="R126" s="30"/>
    </row>
    <row r="127" spans="3:18" ht="18" customHeight="1" x14ac:dyDescent="0.55000000000000004">
      <c r="C127" s="14"/>
      <c r="D127" s="58"/>
      <c r="E127" s="61" t="str">
        <f t="shared" ref="E127" si="34">IF(T129="非優先","非",IF(D127="","",IF(I127&gt;0.1,"単",IF(I128&gt;0.29,"連",IF(I129&gt;0.34,"複","※")))))</f>
        <v/>
      </c>
      <c r="F127" s="15"/>
      <c r="G127" s="16" t="s">
        <v>15</v>
      </c>
      <c r="H127" s="17"/>
      <c r="I127" s="17"/>
      <c r="J127" s="17" t="s">
        <v>46</v>
      </c>
      <c r="K127" s="64" t="s">
        <v>11641</v>
      </c>
      <c r="L127" s="17"/>
      <c r="M127" s="15"/>
      <c r="N127" s="17"/>
      <c r="O127" s="15"/>
      <c r="P127" s="17"/>
      <c r="Q127" s="18" t="s">
        <v>11126</v>
      </c>
      <c r="R127" s="19"/>
    </row>
    <row r="128" spans="3:18" ht="18" customHeight="1" x14ac:dyDescent="0.55000000000000004">
      <c r="C128" s="20">
        <v>11</v>
      </c>
      <c r="D128" s="59"/>
      <c r="E128" s="62"/>
      <c r="F128" s="4" t="s">
        <v>11642</v>
      </c>
      <c r="G128" s="21" t="s">
        <v>1557</v>
      </c>
      <c r="H128" s="21" t="s">
        <v>10970</v>
      </c>
      <c r="I128" s="21" t="s">
        <v>11041</v>
      </c>
      <c r="J128" s="21">
        <v>52</v>
      </c>
      <c r="K128" s="65"/>
      <c r="L128" s="21" t="s">
        <v>11001</v>
      </c>
      <c r="M128" s="4" t="s">
        <v>10971</v>
      </c>
      <c r="N128" s="21" t="s">
        <v>11345</v>
      </c>
      <c r="O128" s="4" t="s">
        <v>11087</v>
      </c>
      <c r="P128" s="21" t="s">
        <v>11643</v>
      </c>
      <c r="Q128" s="22" t="s">
        <v>1557</v>
      </c>
      <c r="R128" s="23"/>
    </row>
    <row r="129" spans="1:18" ht="18.5" customHeight="1" thickBot="1" x14ac:dyDescent="0.6">
      <c r="C129" s="24"/>
      <c r="D129" s="60"/>
      <c r="E129" s="63"/>
      <c r="F129" s="25"/>
      <c r="G129" s="26" t="s">
        <v>15</v>
      </c>
      <c r="H129" s="27">
        <v>6</v>
      </c>
      <c r="I129" s="26"/>
      <c r="J129" s="26" t="s">
        <v>15</v>
      </c>
      <c r="K129" s="66"/>
      <c r="L129" s="27">
        <v>30</v>
      </c>
      <c r="M129" s="28"/>
      <c r="N129" s="26"/>
      <c r="O129" s="28"/>
      <c r="P129" s="26"/>
      <c r="Q129" s="29"/>
      <c r="R129" s="30"/>
    </row>
    <row r="130" spans="1:18" x14ac:dyDescent="0.55000000000000004">
      <c r="A130" s="35"/>
      <c r="B130" s="35"/>
      <c r="C130" s="36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</row>
    <row r="131" spans="1:18" x14ac:dyDescent="0.55000000000000004">
      <c r="A131" t="s">
        <v>11058</v>
      </c>
      <c r="B131" t="s">
        <v>10942</v>
      </c>
      <c r="C131" s="11" t="s">
        <v>10943</v>
      </c>
      <c r="D131" t="s">
        <v>2</v>
      </c>
      <c r="E131" t="s">
        <v>10996</v>
      </c>
      <c r="F131" t="s">
        <v>0</v>
      </c>
      <c r="G131" t="s">
        <v>10945</v>
      </c>
      <c r="H131" t="s">
        <v>10946</v>
      </c>
      <c r="I131" t="s">
        <v>1</v>
      </c>
      <c r="J131" t="s">
        <v>10947</v>
      </c>
      <c r="K131" t="s">
        <v>10948</v>
      </c>
      <c r="L131" t="s">
        <v>10949</v>
      </c>
      <c r="M131" t="s">
        <v>10950</v>
      </c>
      <c r="N131" t="s">
        <v>10951</v>
      </c>
      <c r="O131" t="s">
        <v>10952</v>
      </c>
      <c r="P131" t="s">
        <v>10953</v>
      </c>
      <c r="Q131" t="s">
        <v>10954</v>
      </c>
    </row>
    <row r="132" spans="1:18" x14ac:dyDescent="0.55000000000000004">
      <c r="A132" t="s">
        <v>10956</v>
      </c>
      <c r="B132" t="s">
        <v>11120</v>
      </c>
      <c r="H132" s="1"/>
    </row>
    <row r="133" spans="1:18" x14ac:dyDescent="0.55000000000000004">
      <c r="A133" s="1">
        <v>4</v>
      </c>
      <c r="B133" s="1"/>
      <c r="C133" s="12" t="s">
        <v>10956</v>
      </c>
      <c r="D133" s="1" t="s">
        <v>11120</v>
      </c>
      <c r="F133" s="1" t="s">
        <v>10999</v>
      </c>
    </row>
    <row r="134" spans="1:18" ht="18.5" thickBot="1" x14ac:dyDescent="0.6">
      <c r="C134" s="13">
        <v>4</v>
      </c>
      <c r="D134" t="s">
        <v>10961</v>
      </c>
      <c r="E134">
        <f>VALUE(B132)</f>
        <v>1000</v>
      </c>
      <c r="F134" t="s">
        <v>10956</v>
      </c>
      <c r="I134" s="5"/>
    </row>
    <row r="135" spans="1:18" ht="18" customHeight="1" x14ac:dyDescent="0.55000000000000004">
      <c r="C135" s="14"/>
      <c r="D135" s="58"/>
      <c r="E135" s="61" t="str">
        <f>IF(T137="非優先","非",IF(D135="","",IF(I135&gt;0.1,"単",IF(I136&gt;0.29,"連",IF(I137&gt;0.34,"複","※")))))</f>
        <v/>
      </c>
      <c r="F135" s="15"/>
      <c r="G135" s="16" t="s">
        <v>15</v>
      </c>
      <c r="H135" s="17"/>
      <c r="I135" s="17"/>
      <c r="J135" s="17" t="s">
        <v>46</v>
      </c>
      <c r="K135" s="64" t="s">
        <v>11043</v>
      </c>
      <c r="L135" s="17"/>
      <c r="M135" s="15"/>
      <c r="N135" s="17"/>
      <c r="O135" s="15"/>
      <c r="P135" s="17"/>
      <c r="Q135" s="18" t="s">
        <v>11130</v>
      </c>
      <c r="R135" s="19"/>
    </row>
    <row r="136" spans="1:18" ht="18" customHeight="1" x14ac:dyDescent="0.55000000000000004">
      <c r="C136" s="20">
        <v>1</v>
      </c>
      <c r="D136" s="59"/>
      <c r="E136" s="62"/>
      <c r="F136" s="4" t="s">
        <v>11552</v>
      </c>
      <c r="G136" s="21" t="s">
        <v>1362</v>
      </c>
      <c r="H136" s="21" t="s">
        <v>10974</v>
      </c>
      <c r="I136" s="21" t="s">
        <v>5445</v>
      </c>
      <c r="J136" s="21">
        <v>55</v>
      </c>
      <c r="K136" s="65"/>
      <c r="L136" s="21" t="s">
        <v>10965</v>
      </c>
      <c r="M136" s="4" t="s">
        <v>10966</v>
      </c>
      <c r="N136" s="21" t="s">
        <v>11381</v>
      </c>
      <c r="O136" s="4" t="s">
        <v>11430</v>
      </c>
      <c r="P136" s="21" t="s">
        <v>11553</v>
      </c>
      <c r="Q136" s="22" t="s">
        <v>1362</v>
      </c>
      <c r="R136" s="23"/>
    </row>
    <row r="137" spans="1:18" ht="18.5" customHeight="1" thickBot="1" x14ac:dyDescent="0.6">
      <c r="C137" s="24"/>
      <c r="D137" s="60"/>
      <c r="E137" s="63"/>
      <c r="F137" s="25"/>
      <c r="G137" s="26" t="s">
        <v>15</v>
      </c>
      <c r="H137" s="27">
        <v>5</v>
      </c>
      <c r="I137" s="26"/>
      <c r="J137" s="26" t="s">
        <v>15</v>
      </c>
      <c r="K137" s="66"/>
      <c r="L137" s="27">
        <v>10</v>
      </c>
      <c r="M137" s="28"/>
      <c r="N137" s="26"/>
      <c r="O137" s="28"/>
      <c r="P137" s="26"/>
      <c r="Q137" s="29"/>
      <c r="R137" s="30"/>
    </row>
    <row r="138" spans="1:18" ht="18" customHeight="1" x14ac:dyDescent="0.55000000000000004">
      <c r="C138" s="14"/>
      <c r="D138" s="58"/>
      <c r="E138" s="61" t="str">
        <f t="shared" ref="E138" si="35">IF(T140="非優先","非",IF(D138="","",IF(I138&gt;0.1,"単",IF(I139&gt;0.29,"連",IF(I140&gt;0.34,"複","※")))))</f>
        <v/>
      </c>
      <c r="F138" s="15"/>
      <c r="G138" s="16" t="s">
        <v>15</v>
      </c>
      <c r="H138" s="17"/>
      <c r="I138" s="17"/>
      <c r="J138" s="17" t="s">
        <v>46</v>
      </c>
      <c r="K138" s="64" t="s">
        <v>11644</v>
      </c>
      <c r="L138" s="17"/>
      <c r="M138" s="15"/>
      <c r="N138" s="17"/>
      <c r="O138" s="15"/>
      <c r="P138" s="17"/>
      <c r="Q138" s="18" t="s">
        <v>11102</v>
      </c>
      <c r="R138" s="19"/>
    </row>
    <row r="139" spans="1:18" ht="18.75" customHeight="1" x14ac:dyDescent="0.55000000000000004">
      <c r="B139" s="31"/>
      <c r="C139" s="20">
        <v>2</v>
      </c>
      <c r="D139" s="59"/>
      <c r="E139" s="62"/>
      <c r="F139" s="4" t="s">
        <v>11645</v>
      </c>
      <c r="G139" s="21" t="s">
        <v>480</v>
      </c>
      <c r="H139" s="21" t="s">
        <v>11013</v>
      </c>
      <c r="I139" s="21" t="s">
        <v>1130</v>
      </c>
      <c r="J139" s="21">
        <v>53</v>
      </c>
      <c r="K139" s="65"/>
      <c r="L139" s="21" t="s">
        <v>11001</v>
      </c>
      <c r="M139" s="4" t="s">
        <v>10982</v>
      </c>
      <c r="N139" s="21" t="s">
        <v>11329</v>
      </c>
      <c r="O139" s="4" t="s">
        <v>10980</v>
      </c>
      <c r="P139" s="21" t="s">
        <v>11646</v>
      </c>
      <c r="Q139" s="22" t="s">
        <v>480</v>
      </c>
      <c r="R139" s="23"/>
    </row>
    <row r="140" spans="1:18" ht="18.5" customHeight="1" thickBot="1" x14ac:dyDescent="0.6">
      <c r="B140" s="32"/>
      <c r="C140" s="24"/>
      <c r="D140" s="60"/>
      <c r="E140" s="63"/>
      <c r="F140" s="25"/>
      <c r="G140" s="26" t="s">
        <v>15</v>
      </c>
      <c r="H140" s="27">
        <v>9</v>
      </c>
      <c r="I140" s="26" t="s">
        <v>46</v>
      </c>
      <c r="J140" s="26" t="s">
        <v>15</v>
      </c>
      <c r="K140" s="66"/>
      <c r="L140" s="27">
        <v>26</v>
      </c>
      <c r="M140" s="28"/>
      <c r="N140" s="26"/>
      <c r="O140" s="28"/>
      <c r="P140" s="26"/>
      <c r="Q140" s="29"/>
      <c r="R140" s="30"/>
    </row>
    <row r="141" spans="1:18" ht="18" customHeight="1" x14ac:dyDescent="0.55000000000000004">
      <c r="B141" s="32"/>
      <c r="C141" s="14"/>
      <c r="D141" s="58"/>
      <c r="E141" s="61" t="str">
        <f t="shared" ref="E141" si="36">IF(T143="非優先","非",IF(D141="","",IF(I141&gt;0.1,"単",IF(I142&gt;0.29,"連",IF(I143&gt;0.34,"複","※")))))</f>
        <v/>
      </c>
      <c r="F141" s="15"/>
      <c r="G141" s="16"/>
      <c r="H141" s="17"/>
      <c r="I141" s="17"/>
      <c r="J141" s="17" t="s">
        <v>46</v>
      </c>
      <c r="K141" s="64" t="s">
        <v>11647</v>
      </c>
      <c r="L141" s="17"/>
      <c r="M141" s="15"/>
      <c r="N141" s="17"/>
      <c r="O141" s="15"/>
      <c r="P141" s="17"/>
      <c r="Q141" s="18" t="s">
        <v>8603</v>
      </c>
      <c r="R141" s="19"/>
    </row>
    <row r="142" spans="1:18" ht="18" customHeight="1" x14ac:dyDescent="0.55000000000000004">
      <c r="B142" s="32"/>
      <c r="C142" s="20">
        <v>3</v>
      </c>
      <c r="D142" s="59"/>
      <c r="E142" s="62"/>
      <c r="F142" s="4" t="s">
        <v>11648</v>
      </c>
      <c r="G142" s="21" t="s">
        <v>36</v>
      </c>
      <c r="H142" s="21" t="s">
        <v>11003</v>
      </c>
      <c r="I142" s="21" t="s">
        <v>8588</v>
      </c>
      <c r="J142" s="21">
        <v>57</v>
      </c>
      <c r="K142" s="65"/>
      <c r="L142" s="21" t="s">
        <v>11001</v>
      </c>
      <c r="M142" s="4" t="s">
        <v>10982</v>
      </c>
      <c r="N142" s="21" t="s">
        <v>11649</v>
      </c>
      <c r="O142" s="4" t="s">
        <v>11141</v>
      </c>
      <c r="P142" s="21" t="s">
        <v>11650</v>
      </c>
      <c r="Q142" s="22" t="s">
        <v>36</v>
      </c>
      <c r="R142" s="23"/>
    </row>
    <row r="143" spans="1:18" ht="18.5" customHeight="1" thickBot="1" x14ac:dyDescent="0.6">
      <c r="B143" s="32"/>
      <c r="C143" s="24"/>
      <c r="D143" s="60"/>
      <c r="E143" s="63"/>
      <c r="F143" s="25"/>
      <c r="G143" s="26"/>
      <c r="H143" s="27">
        <v>7</v>
      </c>
      <c r="I143" s="26"/>
      <c r="J143" s="26" t="s">
        <v>15</v>
      </c>
      <c r="K143" s="66"/>
      <c r="L143" s="27">
        <v>3</v>
      </c>
      <c r="M143" s="28"/>
      <c r="N143" s="26"/>
      <c r="O143" s="28"/>
      <c r="P143" s="26"/>
      <c r="Q143" s="29"/>
      <c r="R143" s="30"/>
    </row>
    <row r="144" spans="1:18" ht="18" customHeight="1" x14ac:dyDescent="0.55000000000000004">
      <c r="B144" s="32"/>
      <c r="C144" s="14"/>
      <c r="D144" s="58"/>
      <c r="E144" s="61" t="str">
        <f t="shared" ref="E144" si="37">IF(T146="非優先","非",IF(D144="","",IF(I144&gt;0.1,"単",IF(I145&gt;0.29,"連",IF(I146&gt;0.34,"複","※")))))</f>
        <v/>
      </c>
      <c r="F144" s="15"/>
      <c r="G144" s="16"/>
      <c r="H144" s="17"/>
      <c r="I144" s="17"/>
      <c r="J144" s="17" t="s">
        <v>46</v>
      </c>
      <c r="K144" s="64" t="s">
        <v>11433</v>
      </c>
      <c r="L144" s="17"/>
      <c r="M144" s="15"/>
      <c r="N144" s="17"/>
      <c r="O144" s="15"/>
      <c r="P144" s="17"/>
      <c r="Q144" s="18" t="s">
        <v>7391</v>
      </c>
      <c r="R144" s="19"/>
    </row>
    <row r="145" spans="2:18" ht="18.75" customHeight="1" x14ac:dyDescent="0.55000000000000004">
      <c r="B145" s="32"/>
      <c r="C145" s="20">
        <v>4</v>
      </c>
      <c r="D145" s="59"/>
      <c r="E145" s="62"/>
      <c r="F145" s="4" t="s">
        <v>11651</v>
      </c>
      <c r="G145" s="21" t="s">
        <v>197</v>
      </c>
      <c r="H145" s="21" t="s">
        <v>10964</v>
      </c>
      <c r="I145" s="21" t="s">
        <v>11028</v>
      </c>
      <c r="J145" s="21">
        <v>52</v>
      </c>
      <c r="K145" s="65"/>
      <c r="L145" s="21" t="s">
        <v>10965</v>
      </c>
      <c r="M145" s="4" t="s">
        <v>10971</v>
      </c>
      <c r="N145" s="21" t="s">
        <v>11652</v>
      </c>
      <c r="O145" s="4" t="s">
        <v>11333</v>
      </c>
      <c r="P145" s="21" t="s">
        <v>11653</v>
      </c>
      <c r="Q145" s="22" t="s">
        <v>197</v>
      </c>
      <c r="R145" s="23"/>
    </row>
    <row r="146" spans="2:18" ht="18.5" customHeight="1" thickBot="1" x14ac:dyDescent="0.6">
      <c r="B146" s="32"/>
      <c r="C146" s="24"/>
      <c r="D146" s="60"/>
      <c r="E146" s="63"/>
      <c r="F146" s="25"/>
      <c r="G146" s="26"/>
      <c r="H146" s="27">
        <v>11</v>
      </c>
      <c r="I146" s="26"/>
      <c r="J146" s="26" t="s">
        <v>15</v>
      </c>
      <c r="K146" s="66"/>
      <c r="L146" s="27">
        <v>3</v>
      </c>
      <c r="M146" s="28"/>
      <c r="N146" s="26"/>
      <c r="O146" s="28"/>
      <c r="P146" s="26"/>
      <c r="Q146" s="29"/>
      <c r="R146" s="30"/>
    </row>
    <row r="147" spans="2:18" ht="18" customHeight="1" x14ac:dyDescent="0.55000000000000004">
      <c r="B147" s="33"/>
      <c r="C147" s="14"/>
      <c r="D147" s="58"/>
      <c r="E147" s="61" t="str">
        <f t="shared" ref="E147" si="38">IF(T149="非優先","非",IF(D147="","",IF(I147&gt;0.1,"単",IF(I148&gt;0.29,"連",IF(I149&gt;0.34,"複","※")))))</f>
        <v/>
      </c>
      <c r="F147" s="15"/>
      <c r="G147" s="16"/>
      <c r="H147" s="17"/>
      <c r="I147" s="17"/>
      <c r="J147" s="17" t="s">
        <v>46</v>
      </c>
      <c r="K147" s="64" t="s">
        <v>11030</v>
      </c>
      <c r="L147" s="17"/>
      <c r="M147" s="15"/>
      <c r="N147" s="17"/>
      <c r="O147" s="15"/>
      <c r="P147" s="17"/>
      <c r="Q147" s="18" t="s">
        <v>7389</v>
      </c>
      <c r="R147" s="19"/>
    </row>
    <row r="148" spans="2:18" ht="18.75" customHeight="1" x14ac:dyDescent="0.55000000000000004">
      <c r="B148" s="34"/>
      <c r="C148" s="20">
        <v>5</v>
      </c>
      <c r="D148" s="59"/>
      <c r="E148" s="62"/>
      <c r="F148" s="4" t="s">
        <v>1957</v>
      </c>
      <c r="G148" s="21" t="s">
        <v>443</v>
      </c>
      <c r="H148" s="21" t="s">
        <v>10970</v>
      </c>
      <c r="I148" s="21" t="s">
        <v>1527</v>
      </c>
      <c r="J148" s="21">
        <v>54</v>
      </c>
      <c r="K148" s="65"/>
      <c r="L148" s="21" t="s">
        <v>11001</v>
      </c>
      <c r="M148" s="4" t="s">
        <v>11004</v>
      </c>
      <c r="N148" s="21" t="s">
        <v>11014</v>
      </c>
      <c r="O148" s="4" t="s">
        <v>10980</v>
      </c>
      <c r="P148" s="21" t="s">
        <v>11654</v>
      </c>
      <c r="Q148" s="22" t="s">
        <v>443</v>
      </c>
      <c r="R148" s="23"/>
    </row>
    <row r="149" spans="2:18" ht="18.5" customHeight="1" thickBot="1" x14ac:dyDescent="0.6">
      <c r="C149" s="24"/>
      <c r="D149" s="60"/>
      <c r="E149" s="63"/>
      <c r="F149" s="25"/>
      <c r="G149" s="26"/>
      <c r="H149" s="27">
        <v>6</v>
      </c>
      <c r="I149" s="26" t="s">
        <v>46</v>
      </c>
      <c r="J149" s="26"/>
      <c r="K149" s="66"/>
      <c r="L149" s="27">
        <v>9</v>
      </c>
      <c r="M149" s="28"/>
      <c r="N149" s="26"/>
      <c r="O149" s="28"/>
      <c r="P149" s="26"/>
      <c r="Q149" s="29"/>
      <c r="R149" s="30"/>
    </row>
    <row r="150" spans="2:18" ht="18" customHeight="1" x14ac:dyDescent="0.55000000000000004">
      <c r="C150" s="14"/>
      <c r="D150" s="58"/>
      <c r="E150" s="61" t="str">
        <f t="shared" ref="E150" si="39">IF(T152="非優先","非",IF(D150="","",IF(I150&gt;0.1,"単",IF(I151&gt;0.29,"連",IF(I152&gt;0.34,"複","※")))))</f>
        <v/>
      </c>
      <c r="F150" s="15"/>
      <c r="G150" s="16"/>
      <c r="H150" s="17"/>
      <c r="I150" s="17"/>
      <c r="J150" s="17" t="s">
        <v>46</v>
      </c>
      <c r="K150" s="64" t="s">
        <v>11474</v>
      </c>
      <c r="L150" s="17"/>
      <c r="M150" s="15"/>
      <c r="N150" s="17"/>
      <c r="O150" s="15"/>
      <c r="P150" s="17"/>
      <c r="Q150" s="18" t="s">
        <v>11387</v>
      </c>
      <c r="R150" s="19"/>
    </row>
    <row r="151" spans="2:18" ht="18" customHeight="1" x14ac:dyDescent="0.55000000000000004">
      <c r="C151" s="20">
        <v>6</v>
      </c>
      <c r="D151" s="59"/>
      <c r="E151" s="62"/>
      <c r="F151" s="4" t="s">
        <v>9717</v>
      </c>
      <c r="G151" s="21" t="s">
        <v>346</v>
      </c>
      <c r="H151" s="21" t="s">
        <v>11024</v>
      </c>
      <c r="I151" s="21" t="s">
        <v>7</v>
      </c>
      <c r="J151" s="21">
        <v>55</v>
      </c>
      <c r="K151" s="65"/>
      <c r="L151" s="21" t="s">
        <v>10965</v>
      </c>
      <c r="M151" s="4" t="s">
        <v>10966</v>
      </c>
      <c r="N151" s="21" t="s">
        <v>11329</v>
      </c>
      <c r="O151" s="4" t="s">
        <v>10993</v>
      </c>
      <c r="P151" s="21" t="s">
        <v>11655</v>
      </c>
      <c r="Q151" s="22" t="s">
        <v>346</v>
      </c>
      <c r="R151" s="23"/>
    </row>
    <row r="152" spans="2:18" ht="18.5" customHeight="1" thickBot="1" x14ac:dyDescent="0.6">
      <c r="C152" s="24"/>
      <c r="D152" s="60"/>
      <c r="E152" s="63"/>
      <c r="F152" s="25"/>
      <c r="G152" s="26"/>
      <c r="H152" s="27">
        <v>10</v>
      </c>
      <c r="I152" s="26" t="s">
        <v>46</v>
      </c>
      <c r="J152" s="26" t="s">
        <v>15</v>
      </c>
      <c r="K152" s="66"/>
      <c r="L152" s="27">
        <v>33</v>
      </c>
      <c r="M152" s="28"/>
      <c r="N152" s="26"/>
      <c r="O152" s="28"/>
      <c r="P152" s="26"/>
      <c r="Q152" s="29"/>
      <c r="R152" s="30"/>
    </row>
    <row r="153" spans="2:18" ht="18" customHeight="1" x14ac:dyDescent="0.55000000000000004">
      <c r="C153" s="14"/>
      <c r="D153" s="58"/>
      <c r="E153" s="61" t="str">
        <f t="shared" ref="E153" si="40">IF(T155="非優先","非",IF(D153="","",IF(I153&gt;0.1,"単",IF(I154&gt;0.29,"連",IF(I155&gt;0.34,"複","※")))))</f>
        <v/>
      </c>
      <c r="F153" s="15"/>
      <c r="G153" s="16" t="s">
        <v>15</v>
      </c>
      <c r="H153" s="17"/>
      <c r="I153" s="17"/>
      <c r="J153" s="17" t="s">
        <v>46</v>
      </c>
      <c r="K153" s="64" t="s">
        <v>11128</v>
      </c>
      <c r="L153" s="17"/>
      <c r="M153" s="15"/>
      <c r="N153" s="17"/>
      <c r="O153" s="15"/>
      <c r="P153" s="17"/>
      <c r="Q153" s="18" t="s">
        <v>11076</v>
      </c>
      <c r="R153" s="19"/>
    </row>
    <row r="154" spans="2:18" ht="18" customHeight="1" x14ac:dyDescent="0.55000000000000004">
      <c r="C154" s="20">
        <v>7</v>
      </c>
      <c r="D154" s="59"/>
      <c r="E154" s="62"/>
      <c r="F154" s="4" t="s">
        <v>11656</v>
      </c>
      <c r="G154" s="21" t="s">
        <v>1575</v>
      </c>
      <c r="H154" s="21" t="s">
        <v>10970</v>
      </c>
      <c r="I154" s="21" t="s">
        <v>1564</v>
      </c>
      <c r="J154" s="21">
        <v>57</v>
      </c>
      <c r="K154" s="65"/>
      <c r="L154" s="21" t="s">
        <v>11001</v>
      </c>
      <c r="M154" s="4" t="s">
        <v>10966</v>
      </c>
      <c r="N154" s="21" t="s">
        <v>11145</v>
      </c>
      <c r="O154" s="4" t="s">
        <v>11111</v>
      </c>
      <c r="P154" s="21" t="s">
        <v>11657</v>
      </c>
      <c r="Q154" s="22" t="s">
        <v>1575</v>
      </c>
      <c r="R154" s="23"/>
    </row>
    <row r="155" spans="2:18" ht="18.5" customHeight="1" thickBot="1" x14ac:dyDescent="0.6">
      <c r="C155" s="24"/>
      <c r="D155" s="60"/>
      <c r="E155" s="63"/>
      <c r="F155" s="25"/>
      <c r="G155" s="26" t="s">
        <v>15</v>
      </c>
      <c r="H155" s="27">
        <v>6</v>
      </c>
      <c r="I155" s="26" t="s">
        <v>46</v>
      </c>
      <c r="J155" s="26" t="s">
        <v>15</v>
      </c>
      <c r="K155" s="66"/>
      <c r="L155" s="27">
        <v>34</v>
      </c>
      <c r="M155" s="28"/>
      <c r="N155" s="26"/>
      <c r="O155" s="28"/>
      <c r="P155" s="26"/>
      <c r="Q155" s="29"/>
      <c r="R155" s="30"/>
    </row>
    <row r="156" spans="2:18" ht="18" customHeight="1" x14ac:dyDescent="0.55000000000000004">
      <c r="C156" s="14"/>
      <c r="D156" s="58"/>
      <c r="E156" s="61" t="str">
        <f t="shared" ref="E156" si="41">IF(T158="非優先","非",IF(D156="","",IF(I156&gt;0.1,"単",IF(I157&gt;0.29,"連",IF(I158&gt;0.34,"複","※")))))</f>
        <v/>
      </c>
      <c r="F156" s="15"/>
      <c r="G156" s="16"/>
      <c r="H156" s="17"/>
      <c r="I156" s="17"/>
      <c r="J156" s="17" t="s">
        <v>46</v>
      </c>
      <c r="K156" s="64" t="s">
        <v>11658</v>
      </c>
      <c r="L156" s="17"/>
      <c r="M156" s="15"/>
      <c r="N156" s="17"/>
      <c r="O156" s="15"/>
      <c r="P156" s="17"/>
      <c r="Q156" s="18" t="s">
        <v>8313</v>
      </c>
      <c r="R156" s="19"/>
    </row>
    <row r="157" spans="2:18" ht="18" customHeight="1" x14ac:dyDescent="0.55000000000000004">
      <c r="C157" s="20">
        <v>8</v>
      </c>
      <c r="D157" s="59"/>
      <c r="E157" s="62"/>
      <c r="F157" s="4" t="s">
        <v>11659</v>
      </c>
      <c r="G157" s="21" t="s">
        <v>436</v>
      </c>
      <c r="H157" s="21" t="s">
        <v>11024</v>
      </c>
      <c r="I157" s="21" t="s">
        <v>10987</v>
      </c>
      <c r="J157" s="21">
        <v>55</v>
      </c>
      <c r="K157" s="65"/>
      <c r="L157" s="21" t="s">
        <v>10965</v>
      </c>
      <c r="M157" s="4" t="s">
        <v>10982</v>
      </c>
      <c r="N157" s="21" t="s">
        <v>11131</v>
      </c>
      <c r="O157" s="4" t="s">
        <v>11530</v>
      </c>
      <c r="P157" s="21" t="s">
        <v>11531</v>
      </c>
      <c r="Q157" s="22" t="s">
        <v>436</v>
      </c>
      <c r="R157" s="23"/>
    </row>
    <row r="158" spans="2:18" ht="18.5" customHeight="1" thickBot="1" x14ac:dyDescent="0.6">
      <c r="C158" s="24"/>
      <c r="D158" s="60"/>
      <c r="E158" s="63"/>
      <c r="F158" s="25"/>
      <c r="G158" s="26"/>
      <c r="H158" s="27">
        <v>10</v>
      </c>
      <c r="I158" s="26" t="s">
        <v>46</v>
      </c>
      <c r="J158" s="26"/>
      <c r="K158" s="66"/>
      <c r="L158" s="27">
        <v>19</v>
      </c>
      <c r="M158" s="28"/>
      <c r="N158" s="26"/>
      <c r="O158" s="28"/>
      <c r="P158" s="26"/>
      <c r="Q158" s="29"/>
      <c r="R158" s="30"/>
    </row>
    <row r="159" spans="2:18" ht="18" customHeight="1" x14ac:dyDescent="0.55000000000000004">
      <c r="C159" s="14"/>
      <c r="D159" s="58"/>
      <c r="E159" s="61" t="str">
        <f t="shared" ref="E159" si="42">IF(T161="非優先","非",IF(D159="","",IF(I159&gt;0.1,"単",IF(I160&gt;0.29,"連",IF(I161&gt;0.34,"複","※")))))</f>
        <v/>
      </c>
      <c r="F159" s="15"/>
      <c r="G159" s="16"/>
      <c r="H159" s="17"/>
      <c r="I159" s="17"/>
      <c r="J159" s="17" t="s">
        <v>46</v>
      </c>
      <c r="K159" s="64" t="s">
        <v>11056</v>
      </c>
      <c r="L159" s="17"/>
      <c r="M159" s="15"/>
      <c r="N159" s="17"/>
      <c r="O159" s="15"/>
      <c r="P159" s="17"/>
      <c r="Q159" s="18" t="s">
        <v>7389</v>
      </c>
      <c r="R159" s="19"/>
    </row>
    <row r="160" spans="2:18" ht="18" customHeight="1" x14ac:dyDescent="0.55000000000000004">
      <c r="C160" s="20">
        <v>9</v>
      </c>
      <c r="D160" s="59"/>
      <c r="E160" s="62"/>
      <c r="F160" s="4" t="s">
        <v>11660</v>
      </c>
      <c r="G160" s="21" t="s">
        <v>443</v>
      </c>
      <c r="H160" s="21" t="s">
        <v>11086</v>
      </c>
      <c r="I160" s="21" t="s">
        <v>1566</v>
      </c>
      <c r="J160" s="21">
        <v>57</v>
      </c>
      <c r="K160" s="65"/>
      <c r="L160" s="21" t="s">
        <v>11001</v>
      </c>
      <c r="M160" s="4" t="s">
        <v>10966</v>
      </c>
      <c r="N160" s="21" t="s">
        <v>10973</v>
      </c>
      <c r="O160" s="4" t="s">
        <v>11171</v>
      </c>
      <c r="P160" s="21" t="s">
        <v>11661</v>
      </c>
      <c r="Q160" s="22" t="s">
        <v>443</v>
      </c>
      <c r="R160" s="23"/>
    </row>
    <row r="161" spans="1:18" ht="18.5" customHeight="1" thickBot="1" x14ac:dyDescent="0.6">
      <c r="C161" s="24"/>
      <c r="D161" s="60"/>
      <c r="E161" s="63"/>
      <c r="F161" s="25"/>
      <c r="G161" s="26"/>
      <c r="H161" s="27">
        <v>16</v>
      </c>
      <c r="I161" s="26" t="s">
        <v>46</v>
      </c>
      <c r="J161" s="26"/>
      <c r="K161" s="66"/>
      <c r="L161" s="27">
        <v>11</v>
      </c>
      <c r="M161" s="28"/>
      <c r="N161" s="26"/>
      <c r="O161" s="28"/>
      <c r="P161" s="26"/>
      <c r="Q161" s="29"/>
      <c r="R161" s="30"/>
    </row>
    <row r="162" spans="1:18" ht="18" customHeight="1" x14ac:dyDescent="0.55000000000000004">
      <c r="C162" s="14"/>
      <c r="D162" s="58"/>
      <c r="E162" s="61" t="str">
        <f t="shared" ref="E162" si="43">IF(T164="非優先","非",IF(D162="","",IF(I162&gt;0.1,"単",IF(I163&gt;0.29,"連",IF(I164&gt;0.34,"複","※")))))</f>
        <v/>
      </c>
      <c r="F162" s="15"/>
      <c r="G162" s="16"/>
      <c r="H162" s="17"/>
      <c r="I162" s="17"/>
      <c r="J162" s="17" t="s">
        <v>46</v>
      </c>
      <c r="K162" s="64" t="s">
        <v>11662</v>
      </c>
      <c r="L162" s="17"/>
      <c r="M162" s="15"/>
      <c r="N162" s="17"/>
      <c r="O162" s="15"/>
      <c r="P162" s="17"/>
      <c r="Q162" s="18" t="s">
        <v>8603</v>
      </c>
      <c r="R162" s="19"/>
    </row>
    <row r="163" spans="1:18" ht="18" customHeight="1" x14ac:dyDescent="0.55000000000000004">
      <c r="C163" s="20">
        <v>10</v>
      </c>
      <c r="D163" s="59"/>
      <c r="E163" s="62"/>
      <c r="F163" s="4" t="s">
        <v>11663</v>
      </c>
      <c r="G163" s="21" t="s">
        <v>36</v>
      </c>
      <c r="H163" s="21" t="s">
        <v>11013</v>
      </c>
      <c r="I163" s="21" t="s">
        <v>14</v>
      </c>
      <c r="J163" s="21">
        <v>57</v>
      </c>
      <c r="K163" s="65"/>
      <c r="L163" s="21" t="s">
        <v>11168</v>
      </c>
      <c r="M163" s="4" t="s">
        <v>10971</v>
      </c>
      <c r="N163" s="21" t="s">
        <v>11116</v>
      </c>
      <c r="O163" s="4" t="s">
        <v>11098</v>
      </c>
      <c r="P163" s="21" t="s">
        <v>11664</v>
      </c>
      <c r="Q163" s="22" t="s">
        <v>36</v>
      </c>
      <c r="R163" s="23"/>
    </row>
    <row r="164" spans="1:18" ht="18.5" customHeight="1" thickBot="1" x14ac:dyDescent="0.6">
      <c r="C164" s="24"/>
      <c r="D164" s="60"/>
      <c r="E164" s="63"/>
      <c r="F164" s="25"/>
      <c r="G164" s="26"/>
      <c r="H164" s="27">
        <v>9</v>
      </c>
      <c r="I164" s="26"/>
      <c r="J164" s="26" t="s">
        <v>15</v>
      </c>
      <c r="K164" s="66"/>
      <c r="L164" s="27">
        <v>10</v>
      </c>
      <c r="M164" s="28"/>
      <c r="N164" s="26"/>
      <c r="O164" s="28"/>
      <c r="P164" s="26"/>
      <c r="Q164" s="29"/>
      <c r="R164" s="30"/>
    </row>
    <row r="165" spans="1:18" ht="18" customHeight="1" x14ac:dyDescent="0.55000000000000004">
      <c r="C165" s="14"/>
      <c r="D165" s="58"/>
      <c r="E165" s="61" t="str">
        <f t="shared" ref="E165" si="44">IF(T167="非優先","非",IF(D165="","",IF(I165&gt;0.1,"単",IF(I166&gt;0.29,"連",IF(I167&gt;0.34,"複","※")))))</f>
        <v/>
      </c>
      <c r="F165" s="15"/>
      <c r="G165" s="16" t="s">
        <v>15</v>
      </c>
      <c r="H165" s="17"/>
      <c r="I165" s="17"/>
      <c r="J165" s="17" t="s">
        <v>46</v>
      </c>
      <c r="K165" s="64" t="s">
        <v>11665</v>
      </c>
      <c r="L165" s="17"/>
      <c r="M165" s="15"/>
      <c r="N165" s="17"/>
      <c r="O165" s="15"/>
      <c r="P165" s="17"/>
      <c r="Q165" s="18" t="s">
        <v>11081</v>
      </c>
      <c r="R165" s="19"/>
    </row>
    <row r="166" spans="1:18" ht="18" customHeight="1" x14ac:dyDescent="0.55000000000000004">
      <c r="C166" s="20">
        <v>11</v>
      </c>
      <c r="D166" s="59"/>
      <c r="E166" s="62"/>
      <c r="F166" s="4" t="s">
        <v>11666</v>
      </c>
      <c r="G166" s="21" t="s">
        <v>11082</v>
      </c>
      <c r="H166" s="21" t="s">
        <v>11024</v>
      </c>
      <c r="I166" s="21" t="s">
        <v>1561</v>
      </c>
      <c r="J166" s="21">
        <v>55</v>
      </c>
      <c r="K166" s="65"/>
      <c r="L166" s="21" t="s">
        <v>10965</v>
      </c>
      <c r="M166" s="4" t="s">
        <v>10966</v>
      </c>
      <c r="N166" s="21" t="s">
        <v>11138</v>
      </c>
      <c r="O166" s="4" t="s">
        <v>11152</v>
      </c>
      <c r="P166" s="21" t="s">
        <v>11667</v>
      </c>
      <c r="Q166" s="22" t="s">
        <v>11082</v>
      </c>
      <c r="R166" s="23"/>
    </row>
    <row r="167" spans="1:18" ht="18.5" customHeight="1" thickBot="1" x14ac:dyDescent="0.6">
      <c r="C167" s="24"/>
      <c r="D167" s="60"/>
      <c r="E167" s="63"/>
      <c r="F167" s="25"/>
      <c r="G167" s="26" t="s">
        <v>15</v>
      </c>
      <c r="H167" s="27">
        <v>10</v>
      </c>
      <c r="I167" s="26" t="s">
        <v>46</v>
      </c>
      <c r="J167" s="26" t="s">
        <v>15</v>
      </c>
      <c r="K167" s="66"/>
      <c r="L167" s="27">
        <v>25</v>
      </c>
      <c r="M167" s="28"/>
      <c r="N167" s="26"/>
      <c r="O167" s="28"/>
      <c r="P167" s="26"/>
      <c r="Q167" s="29"/>
      <c r="R167" s="30"/>
    </row>
    <row r="168" spans="1:18" ht="18" customHeight="1" x14ac:dyDescent="0.55000000000000004">
      <c r="C168" s="14"/>
      <c r="D168" s="58"/>
      <c r="E168" s="61" t="str">
        <f t="shared" ref="E168" si="45">IF(T170="非優先","非",IF(D168="","",IF(I168&gt;0.1,"単",IF(I169&gt;0.29,"連",IF(I170&gt;0.34,"複","※")))))</f>
        <v/>
      </c>
      <c r="F168" s="15"/>
      <c r="G168" s="16" t="s">
        <v>15</v>
      </c>
      <c r="H168" s="17"/>
      <c r="I168" s="17"/>
      <c r="J168" s="17" t="s">
        <v>46</v>
      </c>
      <c r="K168" s="64" t="s">
        <v>11349</v>
      </c>
      <c r="L168" s="17"/>
      <c r="M168" s="15"/>
      <c r="N168" s="17"/>
      <c r="O168" s="15"/>
      <c r="P168" s="17"/>
      <c r="Q168" s="18" t="s">
        <v>7380</v>
      </c>
      <c r="R168" s="19"/>
    </row>
    <row r="169" spans="1:18" ht="18" customHeight="1" x14ac:dyDescent="0.55000000000000004">
      <c r="C169" s="20">
        <v>12</v>
      </c>
      <c r="D169" s="59"/>
      <c r="E169" s="62"/>
      <c r="F169" s="4" t="s">
        <v>350</v>
      </c>
      <c r="G169" s="21" t="s">
        <v>1562</v>
      </c>
      <c r="H169" s="21" t="s">
        <v>11024</v>
      </c>
      <c r="I169" s="21" t="s">
        <v>2274</v>
      </c>
      <c r="J169" s="21">
        <v>53</v>
      </c>
      <c r="K169" s="65"/>
      <c r="L169" s="21" t="s">
        <v>10965</v>
      </c>
      <c r="M169" s="4" t="s">
        <v>10971</v>
      </c>
      <c r="N169" s="21" t="s">
        <v>11321</v>
      </c>
      <c r="O169" s="4" t="s">
        <v>11668</v>
      </c>
      <c r="P169" s="21" t="s">
        <v>11669</v>
      </c>
      <c r="Q169" s="22" t="s">
        <v>1562</v>
      </c>
      <c r="R169" s="23"/>
    </row>
    <row r="170" spans="1:18" ht="18.5" customHeight="1" thickBot="1" x14ac:dyDescent="0.6">
      <c r="C170" s="24"/>
      <c r="D170" s="60"/>
      <c r="E170" s="63"/>
      <c r="F170" s="25"/>
      <c r="G170" s="26" t="s">
        <v>15</v>
      </c>
      <c r="H170" s="27">
        <v>10</v>
      </c>
      <c r="I170" s="26" t="s">
        <v>46</v>
      </c>
      <c r="J170" s="26" t="s">
        <v>15</v>
      </c>
      <c r="K170" s="66"/>
      <c r="L170" s="27">
        <v>24</v>
      </c>
      <c r="M170" s="28"/>
      <c r="N170" s="26"/>
      <c r="O170" s="28"/>
      <c r="P170" s="26"/>
      <c r="Q170" s="29"/>
      <c r="R170" s="30"/>
    </row>
    <row r="171" spans="1:18" x14ac:dyDescent="0.55000000000000004">
      <c r="A171" s="35"/>
      <c r="B171" s="35"/>
      <c r="C171" s="36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</row>
    <row r="172" spans="1:18" x14ac:dyDescent="0.55000000000000004">
      <c r="A172" t="s">
        <v>11090</v>
      </c>
      <c r="B172" t="s">
        <v>10942</v>
      </c>
      <c r="C172" s="11" t="s">
        <v>10943</v>
      </c>
      <c r="D172" t="s">
        <v>2</v>
      </c>
      <c r="E172" t="s">
        <v>10996</v>
      </c>
      <c r="F172" t="s">
        <v>0</v>
      </c>
      <c r="G172" t="s">
        <v>10945</v>
      </c>
      <c r="H172" t="s">
        <v>10946</v>
      </c>
      <c r="I172" t="s">
        <v>1</v>
      </c>
      <c r="J172" t="s">
        <v>10947</v>
      </c>
      <c r="K172" t="s">
        <v>10948</v>
      </c>
      <c r="L172" t="s">
        <v>10949</v>
      </c>
      <c r="M172" t="s">
        <v>10950</v>
      </c>
      <c r="N172" t="s">
        <v>10951</v>
      </c>
      <c r="O172" t="s">
        <v>10952</v>
      </c>
      <c r="P172" t="s">
        <v>10953</v>
      </c>
      <c r="Q172" t="s">
        <v>10954</v>
      </c>
    </row>
    <row r="173" spans="1:18" x14ac:dyDescent="0.55000000000000004">
      <c r="A173" t="s">
        <v>10997</v>
      </c>
      <c r="B173" t="s">
        <v>10998</v>
      </c>
      <c r="H173" s="1"/>
    </row>
    <row r="174" spans="1:18" x14ac:dyDescent="0.55000000000000004">
      <c r="A174" s="1">
        <v>5</v>
      </c>
      <c r="B174" s="1"/>
      <c r="C174" s="12" t="s">
        <v>10997</v>
      </c>
      <c r="D174" s="1" t="s">
        <v>10998</v>
      </c>
      <c r="F174" s="1" t="s">
        <v>10999</v>
      </c>
    </row>
    <row r="175" spans="1:18" ht="18.5" thickBot="1" x14ac:dyDescent="0.6">
      <c r="C175" s="13">
        <v>5</v>
      </c>
      <c r="D175" t="s">
        <v>10961</v>
      </c>
      <c r="E175">
        <f>VALUE(B173)</f>
        <v>1500</v>
      </c>
      <c r="F175" t="s">
        <v>10997</v>
      </c>
      <c r="I175" s="5"/>
    </row>
    <row r="176" spans="1:18" ht="18" customHeight="1" x14ac:dyDescent="0.55000000000000004">
      <c r="C176" s="14"/>
      <c r="D176" s="58"/>
      <c r="E176" s="61" t="str">
        <f>IF(T178="非優先","非",IF(D176="","",IF(I176&gt;0.1,"単",IF(I177&gt;0.29,"連",IF(I178&gt;0.34,"複","※")))))</f>
        <v/>
      </c>
      <c r="F176" s="15"/>
      <c r="G176" s="16" t="s">
        <v>15</v>
      </c>
      <c r="H176" s="17"/>
      <c r="I176" s="17"/>
      <c r="J176" s="17" t="s">
        <v>46</v>
      </c>
      <c r="K176" s="64" t="s">
        <v>11670</v>
      </c>
      <c r="L176" s="17"/>
      <c r="M176" s="15"/>
      <c r="N176" s="17"/>
      <c r="O176" s="15"/>
      <c r="P176" s="17"/>
      <c r="Q176" s="18">
        <v>0</v>
      </c>
      <c r="R176" s="19"/>
    </row>
    <row r="177" spans="2:18" ht="18" customHeight="1" x14ac:dyDescent="0.55000000000000004">
      <c r="C177" s="20">
        <v>1</v>
      </c>
      <c r="D177" s="59"/>
      <c r="E177" s="62"/>
      <c r="F177" s="4" t="s">
        <v>11671</v>
      </c>
      <c r="G177" s="21" t="s">
        <v>11379</v>
      </c>
      <c r="H177" s="21" t="s">
        <v>11092</v>
      </c>
      <c r="I177" s="21" t="s">
        <v>9686</v>
      </c>
      <c r="J177" s="21">
        <v>55</v>
      </c>
      <c r="K177" s="65"/>
      <c r="L177" s="21" t="s">
        <v>11001</v>
      </c>
      <c r="M177" s="4" t="s">
        <v>10966</v>
      </c>
      <c r="N177" s="21" t="s">
        <v>11050</v>
      </c>
      <c r="O177" s="4" t="s">
        <v>11326</v>
      </c>
      <c r="P177" s="21" t="s">
        <v>11672</v>
      </c>
      <c r="Q177" s="22" t="s">
        <v>11379</v>
      </c>
      <c r="R177" s="23"/>
    </row>
    <row r="178" spans="2:18" ht="18.5" customHeight="1" thickBot="1" x14ac:dyDescent="0.6">
      <c r="C178" s="24"/>
      <c r="D178" s="60"/>
      <c r="E178" s="63"/>
      <c r="F178" s="25"/>
      <c r="G178" s="26" t="s">
        <v>15</v>
      </c>
      <c r="H178" s="27" t="e">
        <v>#VALUE!</v>
      </c>
      <c r="I178" s="26" t="s">
        <v>46</v>
      </c>
      <c r="J178" s="26" t="s">
        <v>15</v>
      </c>
      <c r="K178" s="66"/>
      <c r="L178" s="27" t="s">
        <v>1931</v>
      </c>
      <c r="M178" s="28"/>
      <c r="N178" s="26"/>
      <c r="O178" s="28"/>
      <c r="P178" s="26"/>
      <c r="Q178" s="29"/>
      <c r="R178" s="30"/>
    </row>
    <row r="179" spans="2:18" ht="18" customHeight="1" x14ac:dyDescent="0.55000000000000004">
      <c r="C179" s="14"/>
      <c r="D179" s="58"/>
      <c r="E179" s="61" t="str">
        <f t="shared" ref="E179" si="46">IF(T181="非優先","非",IF(D179="","",IF(I179&gt;0.1,"単",IF(I180&gt;0.29,"連",IF(I181&gt;0.34,"複","※")))))</f>
        <v/>
      </c>
      <c r="F179" s="15"/>
      <c r="G179" s="16"/>
      <c r="H179" s="17"/>
      <c r="I179" s="17"/>
      <c r="J179" s="17" t="s">
        <v>46</v>
      </c>
      <c r="K179" s="64" t="s">
        <v>11673</v>
      </c>
      <c r="L179" s="17"/>
      <c r="M179" s="15"/>
      <c r="N179" s="17"/>
      <c r="O179" s="15"/>
      <c r="P179" s="17"/>
      <c r="Q179" s="18" t="s">
        <v>7391</v>
      </c>
      <c r="R179" s="19"/>
    </row>
    <row r="180" spans="2:18" ht="18.75" customHeight="1" x14ac:dyDescent="0.55000000000000004">
      <c r="B180" s="31"/>
      <c r="C180" s="20">
        <v>2</v>
      </c>
      <c r="D180" s="59"/>
      <c r="E180" s="62"/>
      <c r="F180" s="4" t="s">
        <v>11674</v>
      </c>
      <c r="G180" s="21" t="s">
        <v>197</v>
      </c>
      <c r="H180" s="21" t="s">
        <v>11092</v>
      </c>
      <c r="I180" s="21" t="s">
        <v>1130</v>
      </c>
      <c r="J180" s="21">
        <v>51</v>
      </c>
      <c r="K180" s="65"/>
      <c r="L180" s="21" t="s">
        <v>11001</v>
      </c>
      <c r="M180" s="4" t="s">
        <v>10966</v>
      </c>
      <c r="N180" s="21" t="s">
        <v>10967</v>
      </c>
      <c r="O180" s="4" t="s">
        <v>11675</v>
      </c>
      <c r="P180" s="21" t="s">
        <v>11676</v>
      </c>
      <c r="Q180" s="22" t="s">
        <v>197</v>
      </c>
      <c r="R180" s="23"/>
    </row>
    <row r="181" spans="2:18" ht="18.5" customHeight="1" thickBot="1" x14ac:dyDescent="0.6">
      <c r="B181" s="32"/>
      <c r="C181" s="24"/>
      <c r="D181" s="60"/>
      <c r="E181" s="63"/>
      <c r="F181" s="25"/>
      <c r="G181" s="26"/>
      <c r="H181" s="27" t="e">
        <v>#VALUE!</v>
      </c>
      <c r="I181" s="26" t="s">
        <v>46</v>
      </c>
      <c r="J181" s="26" t="s">
        <v>15</v>
      </c>
      <c r="K181" s="66"/>
      <c r="L181" s="27">
        <v>26</v>
      </c>
      <c r="M181" s="28"/>
      <c r="N181" s="26"/>
      <c r="O181" s="28"/>
      <c r="P181" s="26"/>
      <c r="Q181" s="29"/>
      <c r="R181" s="30"/>
    </row>
    <row r="182" spans="2:18" ht="18" customHeight="1" x14ac:dyDescent="0.55000000000000004">
      <c r="B182" s="32"/>
      <c r="C182" s="14"/>
      <c r="D182" s="58"/>
      <c r="E182" s="61" t="str">
        <f t="shared" ref="E182" si="47">IF(T184="非優先","非",IF(D182="","",IF(I182&gt;0.1,"単",IF(I183&gt;0.29,"連",IF(I184&gt;0.34,"複","※")))))</f>
        <v/>
      </c>
      <c r="F182" s="15"/>
      <c r="G182" s="16" t="s">
        <v>15</v>
      </c>
      <c r="H182" s="17"/>
      <c r="I182" s="17"/>
      <c r="J182" s="17" t="s">
        <v>46</v>
      </c>
      <c r="K182" s="64" t="s">
        <v>11677</v>
      </c>
      <c r="L182" s="17"/>
      <c r="M182" s="15"/>
      <c r="N182" s="17"/>
      <c r="O182" s="15"/>
      <c r="P182" s="17"/>
      <c r="Q182" s="18">
        <v>0</v>
      </c>
      <c r="R182" s="19"/>
    </row>
    <row r="183" spans="2:18" ht="18" customHeight="1" x14ac:dyDescent="0.55000000000000004">
      <c r="B183" s="32"/>
      <c r="C183" s="20">
        <v>3</v>
      </c>
      <c r="D183" s="59"/>
      <c r="E183" s="62"/>
      <c r="F183" s="4" t="s">
        <v>11678</v>
      </c>
      <c r="G183" s="21" t="s">
        <v>11455</v>
      </c>
      <c r="H183" s="21" t="s">
        <v>11092</v>
      </c>
      <c r="I183" s="21" t="s">
        <v>28</v>
      </c>
      <c r="J183" s="21">
        <v>55</v>
      </c>
      <c r="K183" s="65"/>
      <c r="L183" s="21" t="s">
        <v>11001</v>
      </c>
      <c r="M183" s="4" t="s">
        <v>10971</v>
      </c>
      <c r="N183" s="21" t="s">
        <v>10992</v>
      </c>
      <c r="O183" s="4" t="s">
        <v>10968</v>
      </c>
      <c r="P183" s="21" t="s">
        <v>11679</v>
      </c>
      <c r="Q183" s="22" t="s">
        <v>11455</v>
      </c>
      <c r="R183" s="23"/>
    </row>
    <row r="184" spans="2:18" ht="18.5" customHeight="1" thickBot="1" x14ac:dyDescent="0.6">
      <c r="B184" s="32"/>
      <c r="C184" s="24"/>
      <c r="D184" s="60"/>
      <c r="E184" s="63"/>
      <c r="F184" s="25"/>
      <c r="G184" s="26" t="s">
        <v>15</v>
      </c>
      <c r="H184" s="27" t="e">
        <v>#VALUE!</v>
      </c>
      <c r="I184" s="26" t="s">
        <v>46</v>
      </c>
      <c r="J184" s="26" t="s">
        <v>15</v>
      </c>
      <c r="K184" s="66"/>
      <c r="L184" s="27">
        <v>9</v>
      </c>
      <c r="M184" s="28"/>
      <c r="N184" s="26"/>
      <c r="O184" s="28"/>
      <c r="P184" s="26"/>
      <c r="Q184" s="29"/>
      <c r="R184" s="30"/>
    </row>
    <row r="185" spans="2:18" ht="18" customHeight="1" x14ac:dyDescent="0.55000000000000004">
      <c r="B185" s="32"/>
      <c r="C185" s="14"/>
      <c r="D185" s="58"/>
      <c r="E185" s="61" t="str">
        <f t="shared" ref="E185" si="48">IF(T187="非優先","非",IF(D185="","",IF(I185&gt;0.1,"単",IF(I186&gt;0.29,"連",IF(I187&gt;0.34,"複","※")))))</f>
        <v/>
      </c>
      <c r="F185" s="15"/>
      <c r="G185" s="16" t="s">
        <v>15</v>
      </c>
      <c r="H185" s="17"/>
      <c r="I185" s="17"/>
      <c r="J185" s="17" t="s">
        <v>46</v>
      </c>
      <c r="K185" s="64" t="s">
        <v>11680</v>
      </c>
      <c r="L185" s="17"/>
      <c r="M185" s="15"/>
      <c r="N185" s="17"/>
      <c r="O185" s="15"/>
      <c r="P185" s="17"/>
      <c r="Q185" s="18">
        <v>0</v>
      </c>
      <c r="R185" s="19"/>
    </row>
    <row r="186" spans="2:18" ht="18.75" customHeight="1" x14ac:dyDescent="0.55000000000000004">
      <c r="B186" s="32"/>
      <c r="C186" s="20">
        <v>4</v>
      </c>
      <c r="D186" s="59"/>
      <c r="E186" s="62"/>
      <c r="F186" s="4" t="s">
        <v>11681</v>
      </c>
      <c r="G186" s="21" t="s">
        <v>11473</v>
      </c>
      <c r="H186" s="21" t="s">
        <v>11092</v>
      </c>
      <c r="I186" s="21" t="s">
        <v>8569</v>
      </c>
      <c r="J186" s="21">
        <v>55</v>
      </c>
      <c r="K186" s="65"/>
      <c r="L186" s="21" t="s">
        <v>11001</v>
      </c>
      <c r="M186" s="4" t="s">
        <v>10971</v>
      </c>
      <c r="N186" s="21" t="s">
        <v>11320</v>
      </c>
      <c r="O186" s="4" t="s">
        <v>11328</v>
      </c>
      <c r="P186" s="21" t="s">
        <v>11682</v>
      </c>
      <c r="Q186" s="22" t="s">
        <v>11473</v>
      </c>
      <c r="R186" s="23"/>
    </row>
    <row r="187" spans="2:18" ht="18.5" customHeight="1" thickBot="1" x14ac:dyDescent="0.6">
      <c r="B187" s="32"/>
      <c r="C187" s="24"/>
      <c r="D187" s="60"/>
      <c r="E187" s="63"/>
      <c r="F187" s="25"/>
      <c r="G187" s="26" t="s">
        <v>15</v>
      </c>
      <c r="H187" s="27" t="e">
        <v>#VALUE!</v>
      </c>
      <c r="I187" s="26" t="s">
        <v>46</v>
      </c>
      <c r="J187" s="26" t="s">
        <v>15</v>
      </c>
      <c r="K187" s="66"/>
      <c r="L187" s="27">
        <v>22</v>
      </c>
      <c r="M187" s="28"/>
      <c r="N187" s="26"/>
      <c r="O187" s="28"/>
      <c r="P187" s="26"/>
      <c r="Q187" s="29"/>
      <c r="R187" s="30"/>
    </row>
    <row r="188" spans="2:18" ht="18" customHeight="1" x14ac:dyDescent="0.55000000000000004">
      <c r="B188" s="33"/>
      <c r="C188" s="14"/>
      <c r="D188" s="58"/>
      <c r="E188" s="61" t="str">
        <f t="shared" ref="E188" si="49">IF(T190="非優先","非",IF(D188="","",IF(I188&gt;0.1,"単",IF(I189&gt;0.29,"連",IF(I190&gt;0.34,"複","※")))))</f>
        <v/>
      </c>
      <c r="F188" s="15"/>
      <c r="G188" s="16" t="s">
        <v>15</v>
      </c>
      <c r="H188" s="17"/>
      <c r="I188" s="17"/>
      <c r="J188" s="17" t="s">
        <v>46</v>
      </c>
      <c r="K188" s="64" t="s">
        <v>11683</v>
      </c>
      <c r="L188" s="17"/>
      <c r="M188" s="15"/>
      <c r="N188" s="17"/>
      <c r="O188" s="15"/>
      <c r="P188" s="17"/>
      <c r="Q188" s="18">
        <v>0</v>
      </c>
      <c r="R188" s="19"/>
    </row>
    <row r="189" spans="2:18" ht="18.75" customHeight="1" x14ac:dyDescent="0.55000000000000004">
      <c r="B189" s="34"/>
      <c r="C189" s="20">
        <v>5</v>
      </c>
      <c r="D189" s="59"/>
      <c r="E189" s="62"/>
      <c r="F189" s="4" t="s">
        <v>11684</v>
      </c>
      <c r="G189" s="21" t="s">
        <v>11455</v>
      </c>
      <c r="H189" s="21" t="s">
        <v>11092</v>
      </c>
      <c r="I189" s="21" t="s">
        <v>10988</v>
      </c>
      <c r="J189" s="21">
        <v>55</v>
      </c>
      <c r="K189" s="65"/>
      <c r="L189" s="21" t="s">
        <v>10965</v>
      </c>
      <c r="M189" s="4" t="s">
        <v>10966</v>
      </c>
      <c r="N189" s="21" t="s">
        <v>11468</v>
      </c>
      <c r="O189" s="4" t="s">
        <v>11111</v>
      </c>
      <c r="P189" s="21" t="s">
        <v>11685</v>
      </c>
      <c r="Q189" s="22" t="s">
        <v>11455</v>
      </c>
      <c r="R189" s="23"/>
    </row>
    <row r="190" spans="2:18" ht="18.5" customHeight="1" thickBot="1" x14ac:dyDescent="0.6">
      <c r="C190" s="24"/>
      <c r="D190" s="60"/>
      <c r="E190" s="63"/>
      <c r="F190" s="25"/>
      <c r="G190" s="26" t="s">
        <v>15</v>
      </c>
      <c r="H190" s="27" t="e">
        <v>#VALUE!</v>
      </c>
      <c r="I190" s="26" t="s">
        <v>46</v>
      </c>
      <c r="J190" s="26" t="s">
        <v>15</v>
      </c>
      <c r="K190" s="66"/>
      <c r="L190" s="27">
        <v>17</v>
      </c>
      <c r="M190" s="28"/>
      <c r="N190" s="26"/>
      <c r="O190" s="28"/>
      <c r="P190" s="26"/>
      <c r="Q190" s="29"/>
      <c r="R190" s="30"/>
    </row>
    <row r="191" spans="2:18" ht="18" customHeight="1" x14ac:dyDescent="0.55000000000000004">
      <c r="C191" s="14"/>
      <c r="D191" s="58"/>
      <c r="E191" s="61" t="str">
        <f t="shared" ref="E191" si="50">IF(T193="非優先","非",IF(D191="","",IF(I191&gt;0.1,"単",IF(I192&gt;0.29,"連",IF(I193&gt;0.34,"複","※")))))</f>
        <v/>
      </c>
      <c r="F191" s="15"/>
      <c r="G191" s="16" t="s">
        <v>15</v>
      </c>
      <c r="H191" s="17"/>
      <c r="I191" s="17"/>
      <c r="J191" s="17" t="s">
        <v>46</v>
      </c>
      <c r="K191" s="64" t="s">
        <v>11686</v>
      </c>
      <c r="L191" s="17"/>
      <c r="M191" s="15"/>
      <c r="N191" s="17"/>
      <c r="O191" s="15"/>
      <c r="P191" s="17"/>
      <c r="Q191" s="18" t="s">
        <v>9674</v>
      </c>
      <c r="R191" s="19"/>
    </row>
    <row r="192" spans="2:18" ht="18" customHeight="1" x14ac:dyDescent="0.55000000000000004">
      <c r="C192" s="20">
        <v>6</v>
      </c>
      <c r="D192" s="59"/>
      <c r="E192" s="62"/>
      <c r="F192" s="4" t="s">
        <v>11687</v>
      </c>
      <c r="G192" s="21" t="s">
        <v>237</v>
      </c>
      <c r="H192" s="21" t="s">
        <v>11092</v>
      </c>
      <c r="I192" s="21" t="s">
        <v>12</v>
      </c>
      <c r="J192" s="21">
        <v>55</v>
      </c>
      <c r="K192" s="65"/>
      <c r="L192" s="21" t="s">
        <v>11001</v>
      </c>
      <c r="M192" s="4" t="s">
        <v>10971</v>
      </c>
      <c r="N192" s="21" t="s">
        <v>10967</v>
      </c>
      <c r="O192" s="4" t="s">
        <v>11137</v>
      </c>
      <c r="P192" s="21" t="s">
        <v>11688</v>
      </c>
      <c r="Q192" s="22" t="s">
        <v>237</v>
      </c>
      <c r="R192" s="23"/>
    </row>
    <row r="193" spans="3:18" ht="18.5" customHeight="1" thickBot="1" x14ac:dyDescent="0.6">
      <c r="C193" s="24"/>
      <c r="D193" s="60"/>
      <c r="E193" s="63"/>
      <c r="F193" s="25"/>
      <c r="G193" s="26" t="s">
        <v>15</v>
      </c>
      <c r="H193" s="27" t="e">
        <v>#VALUE!</v>
      </c>
      <c r="I193" s="26" t="s">
        <v>46</v>
      </c>
      <c r="J193" s="26" t="s">
        <v>15</v>
      </c>
      <c r="K193" s="66"/>
      <c r="L193" s="27">
        <v>30</v>
      </c>
      <c r="M193" s="28"/>
      <c r="N193" s="26"/>
      <c r="O193" s="28"/>
      <c r="P193" s="26"/>
      <c r="Q193" s="29"/>
      <c r="R193" s="30"/>
    </row>
    <row r="194" spans="3:18" ht="18" customHeight="1" x14ac:dyDescent="0.55000000000000004">
      <c r="C194" s="14"/>
      <c r="D194" s="58"/>
      <c r="E194" s="61" t="str">
        <f t="shared" ref="E194" si="51">IF(T196="非優先","非",IF(D194="","",IF(I194&gt;0.1,"単",IF(I195&gt;0.29,"連",IF(I196&gt;0.34,"複","※")))))</f>
        <v/>
      </c>
      <c r="F194" s="15"/>
      <c r="G194" s="16" t="s">
        <v>15</v>
      </c>
      <c r="H194" s="17"/>
      <c r="I194" s="17"/>
      <c r="J194" s="17" t="s">
        <v>46</v>
      </c>
      <c r="K194" s="64" t="s">
        <v>11689</v>
      </c>
      <c r="L194" s="17"/>
      <c r="M194" s="15"/>
      <c r="N194" s="17"/>
      <c r="O194" s="15"/>
      <c r="P194" s="17"/>
      <c r="Q194" s="18" t="s">
        <v>6715</v>
      </c>
      <c r="R194" s="19"/>
    </row>
    <row r="195" spans="3:18" ht="18" customHeight="1" x14ac:dyDescent="0.55000000000000004">
      <c r="C195" s="20">
        <v>7</v>
      </c>
      <c r="D195" s="59"/>
      <c r="E195" s="62"/>
      <c r="F195" s="4" t="s">
        <v>11690</v>
      </c>
      <c r="G195" s="21" t="s">
        <v>1491</v>
      </c>
      <c r="H195" s="21" t="s">
        <v>11092</v>
      </c>
      <c r="I195" s="21" t="s">
        <v>11028</v>
      </c>
      <c r="J195" s="21">
        <v>52</v>
      </c>
      <c r="K195" s="65"/>
      <c r="L195" s="21" t="s">
        <v>10965</v>
      </c>
      <c r="M195" s="4" t="s">
        <v>10971</v>
      </c>
      <c r="N195" s="21" t="s">
        <v>11107</v>
      </c>
      <c r="O195" s="4" t="s">
        <v>11156</v>
      </c>
      <c r="P195" s="21" t="s">
        <v>11691</v>
      </c>
      <c r="Q195" s="22" t="s">
        <v>1491</v>
      </c>
      <c r="R195" s="23"/>
    </row>
    <row r="196" spans="3:18" ht="18.5" customHeight="1" thickBot="1" x14ac:dyDescent="0.6">
      <c r="C196" s="24"/>
      <c r="D196" s="60"/>
      <c r="E196" s="63"/>
      <c r="F196" s="25"/>
      <c r="G196" s="26" t="s">
        <v>15</v>
      </c>
      <c r="H196" s="27" t="e">
        <v>#VALUE!</v>
      </c>
      <c r="I196" s="26" t="s">
        <v>46</v>
      </c>
      <c r="J196" s="26" t="s">
        <v>15</v>
      </c>
      <c r="K196" s="66"/>
      <c r="L196" s="27">
        <v>3</v>
      </c>
      <c r="M196" s="28"/>
      <c r="N196" s="26"/>
      <c r="O196" s="28"/>
      <c r="P196" s="26"/>
      <c r="Q196" s="29"/>
      <c r="R196" s="30"/>
    </row>
    <row r="197" spans="3:18" ht="18" customHeight="1" x14ac:dyDescent="0.55000000000000004">
      <c r="C197" s="14"/>
      <c r="D197" s="58"/>
      <c r="E197" s="61" t="str">
        <f t="shared" ref="E197" si="52">IF(T199="非優先","非",IF(D197="","",IF(I197&gt;0.1,"単",IF(I198&gt;0.29,"連",IF(I199&gt;0.34,"複","※")))))</f>
        <v/>
      </c>
      <c r="F197" s="15"/>
      <c r="G197" s="16" t="s">
        <v>15</v>
      </c>
      <c r="H197" s="17"/>
      <c r="I197" s="17"/>
      <c r="J197" s="17" t="s">
        <v>46</v>
      </c>
      <c r="K197" s="64" t="s">
        <v>11692</v>
      </c>
      <c r="L197" s="17"/>
      <c r="M197" s="15"/>
      <c r="N197" s="17"/>
      <c r="O197" s="15"/>
      <c r="P197" s="17"/>
      <c r="Q197" s="18">
        <v>0</v>
      </c>
      <c r="R197" s="19"/>
    </row>
    <row r="198" spans="3:18" ht="18" customHeight="1" x14ac:dyDescent="0.55000000000000004">
      <c r="C198" s="20">
        <v>8</v>
      </c>
      <c r="D198" s="59"/>
      <c r="E198" s="62"/>
      <c r="F198" s="4" t="s">
        <v>11693</v>
      </c>
      <c r="G198" s="21" t="s">
        <v>11694</v>
      </c>
      <c r="H198" s="21" t="s">
        <v>11092</v>
      </c>
      <c r="I198" s="21" t="s">
        <v>11544</v>
      </c>
      <c r="J198" s="21">
        <v>55</v>
      </c>
      <c r="K198" s="65"/>
      <c r="L198" s="21" t="s">
        <v>11001</v>
      </c>
      <c r="M198" s="4" t="s">
        <v>11017</v>
      </c>
      <c r="N198" s="21" t="s">
        <v>11050</v>
      </c>
      <c r="O198" s="4" t="s">
        <v>11002</v>
      </c>
      <c r="P198" s="21" t="s">
        <v>11695</v>
      </c>
      <c r="Q198" s="22" t="s">
        <v>11694</v>
      </c>
      <c r="R198" s="23"/>
    </row>
    <row r="199" spans="3:18" ht="18.5" customHeight="1" thickBot="1" x14ac:dyDescent="0.6">
      <c r="C199" s="24"/>
      <c r="D199" s="60"/>
      <c r="E199" s="63"/>
      <c r="F199" s="25"/>
      <c r="G199" s="26" t="s">
        <v>15</v>
      </c>
      <c r="H199" s="27" t="e">
        <v>#VALUE!</v>
      </c>
      <c r="I199" s="26" t="s">
        <v>46</v>
      </c>
      <c r="J199" s="26" t="s">
        <v>15</v>
      </c>
      <c r="K199" s="66"/>
      <c r="L199" s="27" t="s">
        <v>1931</v>
      </c>
      <c r="M199" s="28"/>
      <c r="N199" s="26"/>
      <c r="O199" s="28"/>
      <c r="P199" s="26"/>
      <c r="Q199" s="29"/>
      <c r="R199" s="30"/>
    </row>
    <row r="200" spans="3:18" ht="18" customHeight="1" x14ac:dyDescent="0.55000000000000004">
      <c r="C200" s="14"/>
      <c r="D200" s="58"/>
      <c r="E200" s="61" t="str">
        <f t="shared" ref="E200" si="53">IF(T202="非優先","非",IF(D200="","",IF(I200&gt;0.1,"単",IF(I201&gt;0.29,"連",IF(I202&gt;0.34,"複","※")))))</f>
        <v/>
      </c>
      <c r="F200" s="15"/>
      <c r="G200" s="16" t="s">
        <v>15</v>
      </c>
      <c r="H200" s="17"/>
      <c r="I200" s="17"/>
      <c r="J200" s="17" t="s">
        <v>46</v>
      </c>
      <c r="K200" s="64" t="s">
        <v>11696</v>
      </c>
      <c r="L200" s="17"/>
      <c r="M200" s="15"/>
      <c r="N200" s="17"/>
      <c r="O200" s="15"/>
      <c r="P200" s="17"/>
      <c r="Q200" s="18">
        <v>0</v>
      </c>
      <c r="R200" s="19"/>
    </row>
    <row r="201" spans="3:18" ht="18" customHeight="1" x14ac:dyDescent="0.55000000000000004">
      <c r="C201" s="20">
        <v>9</v>
      </c>
      <c r="D201" s="59"/>
      <c r="E201" s="62"/>
      <c r="F201" s="4" t="s">
        <v>11697</v>
      </c>
      <c r="G201" s="21" t="s">
        <v>11694</v>
      </c>
      <c r="H201" s="21" t="s">
        <v>11092</v>
      </c>
      <c r="I201" s="21" t="s">
        <v>5445</v>
      </c>
      <c r="J201" s="21">
        <v>55</v>
      </c>
      <c r="K201" s="65"/>
      <c r="L201" s="21" t="s">
        <v>11001</v>
      </c>
      <c r="M201" s="4" t="s">
        <v>11004</v>
      </c>
      <c r="N201" s="21" t="s">
        <v>11089</v>
      </c>
      <c r="O201" s="4" t="s">
        <v>11042</v>
      </c>
      <c r="P201" s="21" t="s">
        <v>11698</v>
      </c>
      <c r="Q201" s="22" t="s">
        <v>11694</v>
      </c>
      <c r="R201" s="23"/>
    </row>
    <row r="202" spans="3:18" ht="18.5" customHeight="1" thickBot="1" x14ac:dyDescent="0.6">
      <c r="C202" s="24"/>
      <c r="D202" s="60"/>
      <c r="E202" s="63"/>
      <c r="F202" s="25"/>
      <c r="G202" s="26" t="s">
        <v>15</v>
      </c>
      <c r="H202" s="27" t="e">
        <v>#VALUE!</v>
      </c>
      <c r="I202" s="26" t="s">
        <v>46</v>
      </c>
      <c r="J202" s="26" t="s">
        <v>15</v>
      </c>
      <c r="K202" s="66"/>
      <c r="L202" s="27">
        <v>10</v>
      </c>
      <c r="M202" s="28"/>
      <c r="N202" s="26"/>
      <c r="O202" s="28"/>
      <c r="P202" s="26"/>
      <c r="Q202" s="29"/>
      <c r="R202" s="30"/>
    </row>
    <row r="203" spans="3:18" ht="18" customHeight="1" x14ac:dyDescent="0.55000000000000004">
      <c r="C203" s="14"/>
      <c r="D203" s="58"/>
      <c r="E203" s="61" t="str">
        <f t="shared" ref="E203" si="54">IF(T205="非優先","非",IF(D203="","",IF(I203&gt;0.1,"単",IF(I204&gt;0.29,"連",IF(I205&gt;0.34,"複","※")))))</f>
        <v/>
      </c>
      <c r="F203" s="15"/>
      <c r="G203" s="16"/>
      <c r="H203" s="17"/>
      <c r="I203" s="17"/>
      <c r="J203" s="17" t="s">
        <v>46</v>
      </c>
      <c r="K203" s="64" t="s">
        <v>11699</v>
      </c>
      <c r="L203" s="17"/>
      <c r="M203" s="15"/>
      <c r="N203" s="17"/>
      <c r="O203" s="15"/>
      <c r="P203" s="17"/>
      <c r="Q203" s="18" t="s">
        <v>6719</v>
      </c>
      <c r="R203" s="19"/>
    </row>
    <row r="204" spans="3:18" ht="18" customHeight="1" x14ac:dyDescent="0.55000000000000004">
      <c r="C204" s="20">
        <v>10</v>
      </c>
      <c r="D204" s="59"/>
      <c r="E204" s="62"/>
      <c r="F204" s="4" t="s">
        <v>11700</v>
      </c>
      <c r="G204" s="21" t="s">
        <v>27</v>
      </c>
      <c r="H204" s="21" t="s">
        <v>11092</v>
      </c>
      <c r="I204" s="21" t="s">
        <v>11094</v>
      </c>
      <c r="J204" s="21">
        <v>55</v>
      </c>
      <c r="K204" s="65"/>
      <c r="L204" s="21" t="s">
        <v>11001</v>
      </c>
      <c r="M204" s="4" t="s">
        <v>10982</v>
      </c>
      <c r="N204" s="21" t="s">
        <v>11701</v>
      </c>
      <c r="O204" s="4" t="s">
        <v>11423</v>
      </c>
      <c r="P204" s="21" t="s">
        <v>11702</v>
      </c>
      <c r="Q204" s="22" t="s">
        <v>27</v>
      </c>
      <c r="R204" s="23"/>
    </row>
    <row r="205" spans="3:18" ht="18.5" customHeight="1" thickBot="1" x14ac:dyDescent="0.6">
      <c r="C205" s="24"/>
      <c r="D205" s="60"/>
      <c r="E205" s="63"/>
      <c r="F205" s="25"/>
      <c r="G205" s="26"/>
      <c r="H205" s="27" t="e">
        <v>#VALUE!</v>
      </c>
      <c r="I205" s="26" t="s">
        <v>46</v>
      </c>
      <c r="J205" s="26" t="s">
        <v>15</v>
      </c>
      <c r="K205" s="66"/>
      <c r="L205" s="27" t="s">
        <v>1931</v>
      </c>
      <c r="M205" s="28"/>
      <c r="N205" s="26"/>
      <c r="O205" s="28"/>
      <c r="P205" s="26"/>
      <c r="Q205" s="29"/>
      <c r="R205" s="30"/>
    </row>
    <row r="206" spans="3:18" ht="18" customHeight="1" x14ac:dyDescent="0.55000000000000004">
      <c r="C206" s="14"/>
      <c r="D206" s="58"/>
      <c r="E206" s="61" t="str">
        <f t="shared" ref="E206" si="55">IF(T208="非優先","非",IF(D206="","",IF(I206&gt;0.1,"単",IF(I207&gt;0.29,"連",IF(I208&gt;0.34,"複","※")))))</f>
        <v/>
      </c>
      <c r="F206" s="15"/>
      <c r="G206" s="16"/>
      <c r="H206" s="17"/>
      <c r="I206" s="17"/>
      <c r="J206" s="17" t="s">
        <v>46</v>
      </c>
      <c r="K206" s="64" t="s">
        <v>11703</v>
      </c>
      <c r="L206" s="17"/>
      <c r="M206" s="15"/>
      <c r="N206" s="17"/>
      <c r="O206" s="15"/>
      <c r="P206" s="17"/>
      <c r="Q206" s="18">
        <v>0</v>
      </c>
      <c r="R206" s="19"/>
    </row>
    <row r="207" spans="3:18" ht="18" customHeight="1" x14ac:dyDescent="0.55000000000000004">
      <c r="C207" s="20">
        <v>11</v>
      </c>
      <c r="D207" s="59"/>
      <c r="E207" s="62"/>
      <c r="F207" s="4" t="s">
        <v>11704</v>
      </c>
      <c r="G207" s="21" t="s">
        <v>6718</v>
      </c>
      <c r="H207" s="21" t="s">
        <v>11092</v>
      </c>
      <c r="I207" s="21" t="s">
        <v>11094</v>
      </c>
      <c r="J207" s="21">
        <v>55</v>
      </c>
      <c r="K207" s="65"/>
      <c r="L207" s="21" t="s">
        <v>11001</v>
      </c>
      <c r="M207" s="4" t="s">
        <v>10966</v>
      </c>
      <c r="N207" s="21" t="s">
        <v>11014</v>
      </c>
      <c r="O207" s="4" t="s">
        <v>11051</v>
      </c>
      <c r="P207" s="21" t="s">
        <v>11705</v>
      </c>
      <c r="Q207" s="22" t="s">
        <v>6718</v>
      </c>
      <c r="R207" s="23"/>
    </row>
    <row r="208" spans="3:18" ht="18.5" customHeight="1" thickBot="1" x14ac:dyDescent="0.6">
      <c r="C208" s="24"/>
      <c r="D208" s="60"/>
      <c r="E208" s="63"/>
      <c r="F208" s="25"/>
      <c r="G208" s="26"/>
      <c r="H208" s="27" t="e">
        <v>#VALUE!</v>
      </c>
      <c r="I208" s="26" t="s">
        <v>46</v>
      </c>
      <c r="J208" s="26" t="s">
        <v>15</v>
      </c>
      <c r="K208" s="66"/>
      <c r="L208" s="27" t="s">
        <v>1931</v>
      </c>
      <c r="M208" s="28"/>
      <c r="N208" s="26"/>
      <c r="O208" s="28"/>
      <c r="P208" s="26"/>
      <c r="Q208" s="29"/>
      <c r="R208" s="30"/>
    </row>
    <row r="209" spans="1:18" ht="18" customHeight="1" x14ac:dyDescent="0.55000000000000004">
      <c r="C209" s="14"/>
      <c r="D209" s="58"/>
      <c r="E209" s="61" t="str">
        <f t="shared" ref="E209" si="56">IF(T211="非優先","非",IF(D209="","",IF(I209&gt;0.1,"単",IF(I210&gt;0.29,"連",IF(I211&gt;0.34,"複","※")))))</f>
        <v/>
      </c>
      <c r="F209" s="15"/>
      <c r="G209" s="16" t="s">
        <v>15</v>
      </c>
      <c r="H209" s="17"/>
      <c r="I209" s="17"/>
      <c r="J209" s="17" t="s">
        <v>46</v>
      </c>
      <c r="K209" s="64" t="s">
        <v>11706</v>
      </c>
      <c r="L209" s="17"/>
      <c r="M209" s="15"/>
      <c r="N209" s="17"/>
      <c r="O209" s="15"/>
      <c r="P209" s="17"/>
      <c r="Q209" s="18" t="s">
        <v>11148</v>
      </c>
      <c r="R209" s="19"/>
    </row>
    <row r="210" spans="1:18" ht="18" customHeight="1" x14ac:dyDescent="0.55000000000000004">
      <c r="C210" s="20">
        <v>12</v>
      </c>
      <c r="D210" s="59"/>
      <c r="E210" s="62"/>
      <c r="F210" s="4" t="s">
        <v>11707</v>
      </c>
      <c r="G210" s="21" t="s">
        <v>588</v>
      </c>
      <c r="H210" s="21" t="s">
        <v>11092</v>
      </c>
      <c r="I210" s="21" t="s">
        <v>11094</v>
      </c>
      <c r="J210" s="21">
        <v>55</v>
      </c>
      <c r="K210" s="65"/>
      <c r="L210" s="21" t="s">
        <v>11001</v>
      </c>
      <c r="M210" s="4" t="s">
        <v>10971</v>
      </c>
      <c r="N210" s="21" t="s">
        <v>11330</v>
      </c>
      <c r="O210" s="4" t="s">
        <v>11149</v>
      </c>
      <c r="P210" s="21" t="s">
        <v>11708</v>
      </c>
      <c r="Q210" s="22" t="s">
        <v>588</v>
      </c>
      <c r="R210" s="23"/>
    </row>
    <row r="211" spans="1:18" ht="18.5" customHeight="1" thickBot="1" x14ac:dyDescent="0.6">
      <c r="C211" s="24"/>
      <c r="D211" s="60"/>
      <c r="E211" s="63"/>
      <c r="F211" s="25"/>
      <c r="G211" s="26" t="s">
        <v>15</v>
      </c>
      <c r="H211" s="27" t="e">
        <v>#VALUE!</v>
      </c>
      <c r="I211" s="26" t="s">
        <v>46</v>
      </c>
      <c r="J211" s="26" t="s">
        <v>15</v>
      </c>
      <c r="K211" s="66"/>
      <c r="L211" s="27" t="s">
        <v>1931</v>
      </c>
      <c r="M211" s="28"/>
      <c r="N211" s="26"/>
      <c r="O211" s="28"/>
      <c r="P211" s="26"/>
      <c r="Q211" s="29"/>
      <c r="R211" s="30"/>
    </row>
    <row r="212" spans="1:18" ht="18" customHeight="1" x14ac:dyDescent="0.55000000000000004">
      <c r="C212" s="14"/>
      <c r="D212" s="58"/>
      <c r="E212" s="61" t="str">
        <f t="shared" ref="E212" si="57">IF(T214="非優先","非",IF(D212="","",IF(I212&gt;0.1,"単",IF(I213&gt;0.29,"連",IF(I214&gt;0.34,"複","※")))))</f>
        <v/>
      </c>
      <c r="F212" s="15"/>
      <c r="G212" s="16"/>
      <c r="H212" s="17"/>
      <c r="I212" s="17"/>
      <c r="J212" s="17" t="s">
        <v>46</v>
      </c>
      <c r="K212" s="64" t="s">
        <v>11709</v>
      </c>
      <c r="L212" s="17"/>
      <c r="M212" s="15"/>
      <c r="N212" s="17"/>
      <c r="O212" s="15"/>
      <c r="P212" s="17"/>
      <c r="Q212" s="18" t="s">
        <v>6716</v>
      </c>
      <c r="R212" s="19"/>
    </row>
    <row r="213" spans="1:18" ht="18" customHeight="1" x14ac:dyDescent="0.55000000000000004">
      <c r="C213" s="20">
        <v>13</v>
      </c>
      <c r="D213" s="59"/>
      <c r="E213" s="62"/>
      <c r="F213" s="4" t="s">
        <v>11710</v>
      </c>
      <c r="G213" s="21" t="s">
        <v>1469</v>
      </c>
      <c r="H213" s="21" t="s">
        <v>11092</v>
      </c>
      <c r="I213" s="21" t="s">
        <v>8562</v>
      </c>
      <c r="J213" s="21">
        <v>55</v>
      </c>
      <c r="K213" s="65"/>
      <c r="L213" s="21" t="s">
        <v>11001</v>
      </c>
      <c r="M213" s="4" t="s">
        <v>10971</v>
      </c>
      <c r="N213" s="21" t="s">
        <v>10989</v>
      </c>
      <c r="O213" s="4" t="s">
        <v>11391</v>
      </c>
      <c r="P213" s="21" t="s">
        <v>11711</v>
      </c>
      <c r="Q213" s="22" t="s">
        <v>1469</v>
      </c>
      <c r="R213" s="23"/>
    </row>
    <row r="214" spans="1:18" ht="18.5" customHeight="1" thickBot="1" x14ac:dyDescent="0.6">
      <c r="C214" s="24"/>
      <c r="D214" s="60"/>
      <c r="E214" s="63"/>
      <c r="F214" s="25"/>
      <c r="G214" s="26"/>
      <c r="H214" s="27" t="e">
        <v>#VALUE!</v>
      </c>
      <c r="I214" s="26" t="s">
        <v>46</v>
      </c>
      <c r="J214" s="26" t="s">
        <v>15</v>
      </c>
      <c r="K214" s="66"/>
      <c r="L214" s="27">
        <v>25</v>
      </c>
      <c r="M214" s="28"/>
      <c r="N214" s="26"/>
      <c r="O214" s="28"/>
      <c r="P214" s="26"/>
      <c r="Q214" s="29"/>
      <c r="R214" s="30"/>
    </row>
    <row r="215" spans="1:18" ht="18" customHeight="1" x14ac:dyDescent="0.55000000000000004">
      <c r="C215" s="14"/>
      <c r="D215" s="58"/>
      <c r="E215" s="61" t="str">
        <f t="shared" ref="E215" si="58">IF(T217="非優先","非",IF(D215="","",IF(I215&gt;0.1,"単",IF(I216&gt;0.29,"連",IF(I217&gt;0.34,"複","※")))))</f>
        <v/>
      </c>
      <c r="F215" s="15"/>
      <c r="G215" s="16" t="s">
        <v>15</v>
      </c>
      <c r="H215" s="17"/>
      <c r="I215" s="17"/>
      <c r="J215" s="17" t="s">
        <v>46</v>
      </c>
      <c r="K215" s="64" t="s">
        <v>11712</v>
      </c>
      <c r="L215" s="17"/>
      <c r="M215" s="15"/>
      <c r="N215" s="17"/>
      <c r="O215" s="15"/>
      <c r="P215" s="17"/>
      <c r="Q215" s="18">
        <v>0</v>
      </c>
      <c r="R215" s="19"/>
    </row>
    <row r="216" spans="1:18" ht="18" customHeight="1" x14ac:dyDescent="0.55000000000000004">
      <c r="C216" s="20">
        <v>14</v>
      </c>
      <c r="D216" s="59"/>
      <c r="E216" s="62"/>
      <c r="F216" s="4" t="s">
        <v>11713</v>
      </c>
      <c r="G216" s="21" t="s">
        <v>11426</v>
      </c>
      <c r="H216" s="21" t="s">
        <v>11092</v>
      </c>
      <c r="I216" s="21" t="s">
        <v>11099</v>
      </c>
      <c r="J216" s="21">
        <v>55</v>
      </c>
      <c r="K216" s="65"/>
      <c r="L216" s="21" t="s">
        <v>11001</v>
      </c>
      <c r="M216" s="4" t="s">
        <v>10971</v>
      </c>
      <c r="N216" s="21" t="s">
        <v>11020</v>
      </c>
      <c r="O216" s="4" t="s">
        <v>11334</v>
      </c>
      <c r="P216" s="21" t="s">
        <v>11714</v>
      </c>
      <c r="Q216" s="22" t="s">
        <v>11426</v>
      </c>
      <c r="R216" s="23"/>
    </row>
    <row r="217" spans="1:18" ht="18.5" customHeight="1" thickBot="1" x14ac:dyDescent="0.6">
      <c r="C217" s="24"/>
      <c r="D217" s="60"/>
      <c r="E217" s="63"/>
      <c r="F217" s="25"/>
      <c r="G217" s="26" t="s">
        <v>15</v>
      </c>
      <c r="H217" s="27" t="e">
        <v>#VALUE!</v>
      </c>
      <c r="I217" s="26" t="s">
        <v>46</v>
      </c>
      <c r="J217" s="26" t="s">
        <v>15</v>
      </c>
      <c r="K217" s="66"/>
      <c r="L217" s="27" t="s">
        <v>1931</v>
      </c>
      <c r="M217" s="28"/>
      <c r="N217" s="26"/>
      <c r="O217" s="28"/>
      <c r="P217" s="26"/>
      <c r="Q217" s="29"/>
      <c r="R217" s="30"/>
    </row>
    <row r="218" spans="1:18" x14ac:dyDescent="0.55000000000000004">
      <c r="A218" s="35"/>
      <c r="B218" s="35"/>
      <c r="C218" s="36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</row>
    <row r="219" spans="1:18" x14ac:dyDescent="0.55000000000000004">
      <c r="A219" t="s">
        <v>11103</v>
      </c>
      <c r="B219" t="s">
        <v>10942</v>
      </c>
      <c r="C219" s="11" t="s">
        <v>10943</v>
      </c>
      <c r="D219" t="s">
        <v>2</v>
      </c>
      <c r="E219" t="s">
        <v>10996</v>
      </c>
      <c r="F219" t="s">
        <v>0</v>
      </c>
      <c r="G219" t="s">
        <v>10945</v>
      </c>
      <c r="H219" t="s">
        <v>10946</v>
      </c>
      <c r="I219" t="s">
        <v>1</v>
      </c>
      <c r="J219" t="s">
        <v>10947</v>
      </c>
      <c r="K219" t="s">
        <v>10948</v>
      </c>
      <c r="L219" t="s">
        <v>10949</v>
      </c>
      <c r="M219" t="s">
        <v>10950</v>
      </c>
      <c r="N219" t="s">
        <v>10951</v>
      </c>
      <c r="O219" t="s">
        <v>10952</v>
      </c>
      <c r="P219" t="s">
        <v>10953</v>
      </c>
      <c r="Q219" t="s">
        <v>10954</v>
      </c>
    </row>
    <row r="220" spans="1:18" x14ac:dyDescent="0.55000000000000004">
      <c r="A220" t="s">
        <v>10997</v>
      </c>
      <c r="B220" t="s">
        <v>10998</v>
      </c>
      <c r="H220" s="1"/>
    </row>
    <row r="221" spans="1:18" x14ac:dyDescent="0.55000000000000004">
      <c r="A221" s="1">
        <v>6</v>
      </c>
      <c r="B221" s="1"/>
      <c r="C221" s="12" t="s">
        <v>10997</v>
      </c>
      <c r="D221" s="1" t="s">
        <v>10998</v>
      </c>
      <c r="F221" s="1" t="s">
        <v>10999</v>
      </c>
    </row>
    <row r="222" spans="1:18" ht="18.5" thickBot="1" x14ac:dyDescent="0.6">
      <c r="C222" s="13">
        <v>6</v>
      </c>
      <c r="D222" t="s">
        <v>10961</v>
      </c>
      <c r="E222">
        <f>VALUE(B220)</f>
        <v>1500</v>
      </c>
      <c r="F222" t="s">
        <v>10997</v>
      </c>
      <c r="I222" s="5"/>
    </row>
    <row r="223" spans="1:18" ht="18" customHeight="1" x14ac:dyDescent="0.55000000000000004">
      <c r="C223" s="14"/>
      <c r="D223" s="58"/>
      <c r="E223" s="61" t="str">
        <f>IF(T225="非優先","非",IF(D223="","",IF(I223&gt;0.1,"単",IF(I224&gt;0.29,"連",IF(I225&gt;0.34,"複","※")))))</f>
        <v/>
      </c>
      <c r="F223" s="15"/>
      <c r="G223" s="16" t="s">
        <v>15</v>
      </c>
      <c r="H223" s="17"/>
      <c r="I223" s="17"/>
      <c r="J223" s="17" t="s">
        <v>46</v>
      </c>
      <c r="K223" s="64" t="s">
        <v>11715</v>
      </c>
      <c r="L223" s="17"/>
      <c r="M223" s="15"/>
      <c r="N223" s="17"/>
      <c r="O223" s="15"/>
      <c r="P223" s="17"/>
      <c r="Q223" s="18" t="s">
        <v>8585</v>
      </c>
      <c r="R223" s="19"/>
    </row>
    <row r="224" spans="1:18" ht="18" customHeight="1" x14ac:dyDescent="0.55000000000000004">
      <c r="C224" s="20">
        <v>1</v>
      </c>
      <c r="D224" s="59"/>
      <c r="E224" s="62"/>
      <c r="F224" s="4" t="s">
        <v>9044</v>
      </c>
      <c r="G224" s="21" t="s">
        <v>1690</v>
      </c>
      <c r="H224" s="21" t="s">
        <v>11000</v>
      </c>
      <c r="I224" s="21" t="s">
        <v>1564</v>
      </c>
      <c r="J224" s="21">
        <v>57</v>
      </c>
      <c r="K224" s="65"/>
      <c r="L224" s="21" t="s">
        <v>11168</v>
      </c>
      <c r="M224" s="4" t="s">
        <v>10982</v>
      </c>
      <c r="N224" s="21" t="s">
        <v>11136</v>
      </c>
      <c r="O224" s="4" t="s">
        <v>11026</v>
      </c>
      <c r="P224" s="21" t="s">
        <v>11716</v>
      </c>
      <c r="Q224" s="22" t="s">
        <v>1690</v>
      </c>
      <c r="R224" s="23"/>
    </row>
    <row r="225" spans="2:18" ht="18.5" customHeight="1" thickBot="1" x14ac:dyDescent="0.6">
      <c r="C225" s="24"/>
      <c r="D225" s="60"/>
      <c r="E225" s="63"/>
      <c r="F225" s="25"/>
      <c r="G225" s="26"/>
      <c r="H225" s="27">
        <v>13</v>
      </c>
      <c r="I225" s="26" t="s">
        <v>46</v>
      </c>
      <c r="J225" s="26" t="s">
        <v>15</v>
      </c>
      <c r="K225" s="66"/>
      <c r="L225" s="27">
        <v>34</v>
      </c>
      <c r="M225" s="28"/>
      <c r="N225" s="26"/>
      <c r="O225" s="28"/>
      <c r="P225" s="26"/>
      <c r="Q225" s="37">
        <v>0</v>
      </c>
      <c r="R225" s="21"/>
    </row>
    <row r="226" spans="2:18" ht="18" customHeight="1" x14ac:dyDescent="0.55000000000000004">
      <c r="C226" s="14"/>
      <c r="D226" s="58"/>
      <c r="E226" s="61" t="str">
        <f t="shared" ref="E226" si="59">IF(T228="非優先","非",IF(D226="","",IF(I226&gt;0.1,"単",IF(I227&gt;0.29,"連",IF(I228&gt;0.34,"複","※")))))</f>
        <v/>
      </c>
      <c r="F226" s="15"/>
      <c r="G226" s="16"/>
      <c r="H226" s="17"/>
      <c r="I226" s="17"/>
      <c r="J226" s="17"/>
      <c r="K226" s="64" t="s">
        <v>11717</v>
      </c>
      <c r="L226" s="17"/>
      <c r="M226" s="15"/>
      <c r="N226" s="17"/>
      <c r="O226" s="15"/>
      <c r="P226" s="17"/>
      <c r="Q226" s="18">
        <v>0</v>
      </c>
      <c r="R226" s="19"/>
    </row>
    <row r="227" spans="2:18" ht="18.75" customHeight="1" x14ac:dyDescent="0.55000000000000004">
      <c r="B227" s="31"/>
      <c r="C227" s="20">
        <v>2</v>
      </c>
      <c r="D227" s="59"/>
      <c r="E227" s="62"/>
      <c r="F227" s="4" t="s">
        <v>11718</v>
      </c>
      <c r="G227" s="21" t="s">
        <v>11124</v>
      </c>
      <c r="H227" s="21" t="s">
        <v>10970</v>
      </c>
      <c r="I227" s="21" t="s">
        <v>38</v>
      </c>
      <c r="J227" s="21">
        <v>55</v>
      </c>
      <c r="K227" s="65"/>
      <c r="L227" s="21" t="s">
        <v>10965</v>
      </c>
      <c r="M227" s="4" t="s">
        <v>11017</v>
      </c>
      <c r="N227" s="21" t="s">
        <v>11347</v>
      </c>
      <c r="O227" s="4" t="s">
        <v>11141</v>
      </c>
      <c r="P227" s="21" t="s">
        <v>11719</v>
      </c>
      <c r="Q227" s="22" t="s">
        <v>11124</v>
      </c>
      <c r="R227" s="23"/>
    </row>
    <row r="228" spans="2:18" ht="18.5" customHeight="1" thickBot="1" x14ac:dyDescent="0.6">
      <c r="B228" s="32"/>
      <c r="C228" s="24"/>
      <c r="D228" s="60"/>
      <c r="E228" s="63"/>
      <c r="F228" s="25"/>
      <c r="G228" s="26"/>
      <c r="H228" s="27">
        <v>6</v>
      </c>
      <c r="I228" s="26" t="s">
        <v>46</v>
      </c>
      <c r="J228" s="26"/>
      <c r="K228" s="66"/>
      <c r="L228" s="27" t="s">
        <v>1931</v>
      </c>
      <c r="M228" s="28"/>
      <c r="N228" s="26"/>
      <c r="O228" s="28"/>
      <c r="P228" s="26"/>
      <c r="Q228" s="37">
        <v>0</v>
      </c>
      <c r="R228" s="30"/>
    </row>
    <row r="229" spans="2:18" ht="18" customHeight="1" x14ac:dyDescent="0.55000000000000004">
      <c r="B229" s="32"/>
      <c r="C229" s="14"/>
      <c r="D229" s="58"/>
      <c r="E229" s="61" t="str">
        <f t="shared" ref="E229" si="60">IF(T231="非優先","非",IF(D229="","",IF(I229&gt;0.1,"単",IF(I230&gt;0.29,"連",IF(I231&gt;0.34,"複","※")))))</f>
        <v/>
      </c>
      <c r="F229" s="15"/>
      <c r="G229" s="16"/>
      <c r="H229" s="17"/>
      <c r="I229" s="17"/>
      <c r="J229" s="17" t="s">
        <v>46</v>
      </c>
      <c r="K229" s="64" t="s">
        <v>11052</v>
      </c>
      <c r="L229" s="17"/>
      <c r="M229" s="15"/>
      <c r="N229" s="17"/>
      <c r="O229" s="15"/>
      <c r="P229" s="17"/>
      <c r="Q229" s="18" t="s">
        <v>11053</v>
      </c>
      <c r="R229" s="19"/>
    </row>
    <row r="230" spans="2:18" ht="18" customHeight="1" x14ac:dyDescent="0.55000000000000004">
      <c r="B230" s="32"/>
      <c r="C230" s="20">
        <v>3</v>
      </c>
      <c r="D230" s="59"/>
      <c r="E230" s="62"/>
      <c r="F230" s="4" t="s">
        <v>3515</v>
      </c>
      <c r="G230" s="21" t="s">
        <v>251</v>
      </c>
      <c r="H230" s="21" t="s">
        <v>11003</v>
      </c>
      <c r="I230" s="21" t="s">
        <v>18</v>
      </c>
      <c r="J230" s="21">
        <v>57</v>
      </c>
      <c r="K230" s="65"/>
      <c r="L230" s="21" t="s">
        <v>11001</v>
      </c>
      <c r="M230" s="4" t="s">
        <v>10971</v>
      </c>
      <c r="N230" s="21" t="s">
        <v>11054</v>
      </c>
      <c r="O230" s="4" t="s">
        <v>11055</v>
      </c>
      <c r="P230" s="21" t="s">
        <v>11720</v>
      </c>
      <c r="Q230" s="22" t="s">
        <v>251</v>
      </c>
      <c r="R230" s="23"/>
    </row>
    <row r="231" spans="2:18" ht="18.5" customHeight="1" thickBot="1" x14ac:dyDescent="0.6">
      <c r="B231" s="32"/>
      <c r="C231" s="24"/>
      <c r="D231" s="60"/>
      <c r="E231" s="63"/>
      <c r="F231" s="25"/>
      <c r="G231" s="26"/>
      <c r="H231" s="27">
        <v>7</v>
      </c>
      <c r="I231" s="26" t="s">
        <v>46</v>
      </c>
      <c r="J231" s="26"/>
      <c r="K231" s="66"/>
      <c r="L231" s="27">
        <v>24</v>
      </c>
      <c r="M231" s="28"/>
      <c r="N231" s="26"/>
      <c r="O231" s="28"/>
      <c r="P231" s="26"/>
      <c r="Q231" s="37">
        <v>0</v>
      </c>
      <c r="R231" s="30"/>
    </row>
    <row r="232" spans="2:18" ht="18" customHeight="1" x14ac:dyDescent="0.55000000000000004">
      <c r="B232" s="32"/>
      <c r="C232" s="14"/>
      <c r="D232" s="58"/>
      <c r="E232" s="61" t="str">
        <f t="shared" ref="E232" si="61">IF(T234="非優先","非",IF(D232="","",IF(I232&gt;0.1,"単",IF(I233&gt;0.29,"連",IF(I234&gt;0.34,"複","※")))))</f>
        <v/>
      </c>
      <c r="F232" s="15"/>
      <c r="G232" s="16"/>
      <c r="H232" s="17"/>
      <c r="I232" s="17"/>
      <c r="J232" s="17" t="s">
        <v>46</v>
      </c>
      <c r="K232" s="64" t="s">
        <v>11721</v>
      </c>
      <c r="L232" s="17"/>
      <c r="M232" s="15"/>
      <c r="N232" s="17"/>
      <c r="O232" s="15"/>
      <c r="P232" s="17"/>
      <c r="Q232" s="18" t="s">
        <v>8549</v>
      </c>
      <c r="R232" s="19"/>
    </row>
    <row r="233" spans="2:18" ht="18.75" customHeight="1" x14ac:dyDescent="0.55000000000000004">
      <c r="B233" s="32"/>
      <c r="C233" s="20">
        <v>4</v>
      </c>
      <c r="D233" s="59"/>
      <c r="E233" s="62"/>
      <c r="F233" s="4" t="s">
        <v>5320</v>
      </c>
      <c r="G233" s="21" t="s">
        <v>423</v>
      </c>
      <c r="H233" s="21" t="s">
        <v>10970</v>
      </c>
      <c r="I233" s="21" t="s">
        <v>1130</v>
      </c>
      <c r="J233" s="21">
        <v>51</v>
      </c>
      <c r="K233" s="65"/>
      <c r="L233" s="21" t="s">
        <v>10965</v>
      </c>
      <c r="M233" s="4" t="s">
        <v>11004</v>
      </c>
      <c r="N233" s="21" t="s">
        <v>11036</v>
      </c>
      <c r="O233" s="4" t="s">
        <v>11031</v>
      </c>
      <c r="P233" s="21" t="s">
        <v>11603</v>
      </c>
      <c r="Q233" s="22" t="s">
        <v>423</v>
      </c>
      <c r="R233" s="23"/>
    </row>
    <row r="234" spans="2:18" ht="18.5" customHeight="1" thickBot="1" x14ac:dyDescent="0.6">
      <c r="B234" s="32"/>
      <c r="C234" s="24"/>
      <c r="D234" s="60"/>
      <c r="E234" s="63"/>
      <c r="F234" s="25"/>
      <c r="G234" s="26"/>
      <c r="H234" s="27">
        <v>6</v>
      </c>
      <c r="I234" s="26" t="s">
        <v>46</v>
      </c>
      <c r="J234" s="26"/>
      <c r="K234" s="66"/>
      <c r="L234" s="27">
        <v>26</v>
      </c>
      <c r="M234" s="28"/>
      <c r="N234" s="26"/>
      <c r="O234" s="28"/>
      <c r="P234" s="26"/>
      <c r="Q234" s="37">
        <v>0</v>
      </c>
      <c r="R234" s="30"/>
    </row>
    <row r="235" spans="2:18" ht="18" customHeight="1" x14ac:dyDescent="0.55000000000000004">
      <c r="B235" s="33"/>
      <c r="C235" s="14"/>
      <c r="D235" s="58"/>
      <c r="E235" s="61" t="str">
        <f t="shared" ref="E235" si="62">IF(T237="非優先","非",IF(D235="","",IF(I235&gt;0.1,"単",IF(I236&gt;0.29,"連",IF(I237&gt;0.34,"複","※")))))</f>
        <v/>
      </c>
      <c r="F235" s="15"/>
      <c r="G235" s="16" t="s">
        <v>15</v>
      </c>
      <c r="H235" s="17"/>
      <c r="I235" s="17"/>
      <c r="J235" s="17" t="s">
        <v>46</v>
      </c>
      <c r="K235" s="64" t="s">
        <v>11022</v>
      </c>
      <c r="L235" s="17"/>
      <c r="M235" s="15"/>
      <c r="N235" s="17"/>
      <c r="O235" s="15"/>
      <c r="P235" s="17"/>
      <c r="Q235" s="18" t="s">
        <v>11242</v>
      </c>
      <c r="R235" s="19"/>
    </row>
    <row r="236" spans="2:18" ht="18.75" customHeight="1" x14ac:dyDescent="0.55000000000000004">
      <c r="B236" s="34"/>
      <c r="C236" s="20">
        <v>5</v>
      </c>
      <c r="D236" s="59"/>
      <c r="E236" s="62"/>
      <c r="F236" s="4" t="s">
        <v>11722</v>
      </c>
      <c r="G236" s="21" t="s">
        <v>11388</v>
      </c>
      <c r="H236" s="21" t="s">
        <v>11000</v>
      </c>
      <c r="I236" s="21" t="s">
        <v>11488</v>
      </c>
      <c r="J236" s="21">
        <v>55</v>
      </c>
      <c r="K236" s="65"/>
      <c r="L236" s="21" t="s">
        <v>10965</v>
      </c>
      <c r="M236" s="4" t="s">
        <v>10971</v>
      </c>
      <c r="N236" s="21" t="s">
        <v>11330</v>
      </c>
      <c r="O236" s="4" t="s">
        <v>11376</v>
      </c>
      <c r="P236" s="21" t="s">
        <v>11723</v>
      </c>
      <c r="Q236" s="22" t="s">
        <v>11388</v>
      </c>
      <c r="R236" s="23"/>
    </row>
    <row r="237" spans="2:18" ht="18.5" customHeight="1" thickBot="1" x14ac:dyDescent="0.6">
      <c r="C237" s="24"/>
      <c r="D237" s="60"/>
      <c r="E237" s="63"/>
      <c r="F237" s="25"/>
      <c r="G237" s="26" t="s">
        <v>15</v>
      </c>
      <c r="H237" s="27">
        <v>13</v>
      </c>
      <c r="I237" s="26" t="s">
        <v>46</v>
      </c>
      <c r="J237" s="26" t="s">
        <v>15</v>
      </c>
      <c r="K237" s="66"/>
      <c r="L237" s="27" t="s">
        <v>1931</v>
      </c>
      <c r="M237" s="28"/>
      <c r="N237" s="26"/>
      <c r="O237" s="28"/>
      <c r="P237" s="26"/>
      <c r="Q237" s="37">
        <v>0</v>
      </c>
      <c r="R237" s="30"/>
    </row>
    <row r="238" spans="2:18" ht="18" customHeight="1" x14ac:dyDescent="0.55000000000000004">
      <c r="C238" s="14"/>
      <c r="D238" s="58"/>
      <c r="E238" s="61" t="str">
        <f t="shared" ref="E238" si="63">IF(T240="非優先","非",IF(D238="","",IF(I238&gt;0.1,"単",IF(I239&gt;0.29,"連",IF(I240&gt;0.34,"複","※")))))</f>
        <v/>
      </c>
      <c r="F238" s="15"/>
      <c r="G238" s="16" t="s">
        <v>15</v>
      </c>
      <c r="H238" s="17"/>
      <c r="I238" s="17"/>
      <c r="J238" s="17" t="s">
        <v>46</v>
      </c>
      <c r="K238" s="64" t="s">
        <v>11724</v>
      </c>
      <c r="L238" s="17"/>
      <c r="M238" s="15"/>
      <c r="N238" s="17"/>
      <c r="O238" s="15"/>
      <c r="P238" s="17"/>
      <c r="Q238" s="18" t="s">
        <v>11242</v>
      </c>
      <c r="R238" s="19"/>
    </row>
    <row r="239" spans="2:18" ht="18" customHeight="1" x14ac:dyDescent="0.55000000000000004">
      <c r="C239" s="20">
        <v>6</v>
      </c>
      <c r="D239" s="59"/>
      <c r="E239" s="62"/>
      <c r="F239" s="4" t="s">
        <v>11725</v>
      </c>
      <c r="G239" s="21" t="s">
        <v>11388</v>
      </c>
      <c r="H239" s="21" t="s">
        <v>10970</v>
      </c>
      <c r="I239" s="21" t="s">
        <v>14</v>
      </c>
      <c r="J239" s="21">
        <v>55</v>
      </c>
      <c r="K239" s="65"/>
      <c r="L239" s="21" t="s">
        <v>10965</v>
      </c>
      <c r="M239" s="4" t="s">
        <v>11017</v>
      </c>
      <c r="N239" s="21" t="s">
        <v>11726</v>
      </c>
      <c r="O239" s="4" t="s">
        <v>11021</v>
      </c>
      <c r="P239" s="21" t="s">
        <v>11727</v>
      </c>
      <c r="Q239" s="22" t="s">
        <v>11388</v>
      </c>
      <c r="R239" s="23"/>
    </row>
    <row r="240" spans="2:18" ht="18.5" customHeight="1" thickBot="1" x14ac:dyDescent="0.6">
      <c r="C240" s="24"/>
      <c r="D240" s="60"/>
      <c r="E240" s="63"/>
      <c r="F240" s="25"/>
      <c r="G240" s="26" t="s">
        <v>15</v>
      </c>
      <c r="H240" s="27">
        <v>6</v>
      </c>
      <c r="I240" s="26" t="s">
        <v>46</v>
      </c>
      <c r="J240" s="26" t="s">
        <v>15</v>
      </c>
      <c r="K240" s="66"/>
      <c r="L240" s="27">
        <v>10</v>
      </c>
      <c r="M240" s="28"/>
      <c r="N240" s="26"/>
      <c r="O240" s="28"/>
      <c r="P240" s="26"/>
      <c r="Q240" s="37">
        <v>0</v>
      </c>
      <c r="R240" s="30"/>
    </row>
    <row r="241" spans="3:18" ht="18" customHeight="1" x14ac:dyDescent="0.55000000000000004">
      <c r="C241" s="14"/>
      <c r="D241" s="58"/>
      <c r="E241" s="61" t="str">
        <f t="shared" ref="E241" si="64">IF(T243="非優先","非",IF(D241="","",IF(I241&gt;0.1,"単",IF(I242&gt;0.29,"連",IF(I243&gt;0.34,"複","※")))))</f>
        <v/>
      </c>
      <c r="F241" s="15"/>
      <c r="G241" s="16" t="s">
        <v>15</v>
      </c>
      <c r="H241" s="17"/>
      <c r="I241" s="17"/>
      <c r="J241" s="17" t="s">
        <v>46</v>
      </c>
      <c r="K241" s="64" t="s">
        <v>11049</v>
      </c>
      <c r="L241" s="17"/>
      <c r="M241" s="15"/>
      <c r="N241" s="17"/>
      <c r="O241" s="15"/>
      <c r="P241" s="17"/>
      <c r="Q241" s="18" t="s">
        <v>6715</v>
      </c>
      <c r="R241" s="19"/>
    </row>
    <row r="242" spans="3:18" ht="18" customHeight="1" x14ac:dyDescent="0.55000000000000004">
      <c r="C242" s="20">
        <v>7</v>
      </c>
      <c r="D242" s="59"/>
      <c r="E242" s="62"/>
      <c r="F242" s="4" t="s">
        <v>11728</v>
      </c>
      <c r="G242" s="21" t="s">
        <v>1491</v>
      </c>
      <c r="H242" s="21" t="s">
        <v>10970</v>
      </c>
      <c r="I242" s="21" t="s">
        <v>28</v>
      </c>
      <c r="J242" s="21">
        <v>55</v>
      </c>
      <c r="K242" s="65"/>
      <c r="L242" s="21" t="s">
        <v>10965</v>
      </c>
      <c r="M242" s="4" t="s">
        <v>10982</v>
      </c>
      <c r="N242" s="21" t="s">
        <v>11016</v>
      </c>
      <c r="O242" s="4" t="s">
        <v>11397</v>
      </c>
      <c r="P242" s="21" t="s">
        <v>11729</v>
      </c>
      <c r="Q242" s="22" t="s">
        <v>1491</v>
      </c>
      <c r="R242" s="23"/>
    </row>
    <row r="243" spans="3:18" ht="18.5" customHeight="1" thickBot="1" x14ac:dyDescent="0.6">
      <c r="C243" s="24"/>
      <c r="D243" s="60"/>
      <c r="E243" s="63"/>
      <c r="F243" s="25"/>
      <c r="G243" s="26" t="s">
        <v>15</v>
      </c>
      <c r="H243" s="27">
        <v>6</v>
      </c>
      <c r="I243" s="26"/>
      <c r="J243" s="26" t="s">
        <v>15</v>
      </c>
      <c r="K243" s="66"/>
      <c r="L243" s="27">
        <v>9</v>
      </c>
      <c r="M243" s="28"/>
      <c r="N243" s="26"/>
      <c r="O243" s="28"/>
      <c r="P243" s="26"/>
      <c r="Q243" s="37">
        <v>0</v>
      </c>
      <c r="R243" s="30"/>
    </row>
    <row r="244" spans="3:18" ht="18" customHeight="1" x14ac:dyDescent="0.55000000000000004">
      <c r="C244" s="14"/>
      <c r="D244" s="58"/>
      <c r="E244" s="61" t="str">
        <f t="shared" ref="E244" si="65">IF(T246="非優先","非",IF(D244="","",IF(I244&gt;0.1,"単",IF(I245&gt;0.29,"連",IF(I246&gt;0.34,"複","※")))))</f>
        <v/>
      </c>
      <c r="F244" s="15"/>
      <c r="G244" s="16" t="s">
        <v>15</v>
      </c>
      <c r="H244" s="17"/>
      <c r="I244" s="17"/>
      <c r="J244" s="17" t="s">
        <v>46</v>
      </c>
      <c r="K244" s="64" t="s">
        <v>11022</v>
      </c>
      <c r="L244" s="17"/>
      <c r="M244" s="15"/>
      <c r="N244" s="17"/>
      <c r="O244" s="15"/>
      <c r="P244" s="17"/>
      <c r="Q244" s="18" t="s">
        <v>11076</v>
      </c>
      <c r="R244" s="19"/>
    </row>
    <row r="245" spans="3:18" ht="18" customHeight="1" x14ac:dyDescent="0.55000000000000004">
      <c r="C245" s="20">
        <v>8</v>
      </c>
      <c r="D245" s="59"/>
      <c r="E245" s="62"/>
      <c r="F245" s="4" t="s">
        <v>11730</v>
      </c>
      <c r="G245" s="21" t="s">
        <v>1575</v>
      </c>
      <c r="H245" s="21" t="s">
        <v>11731</v>
      </c>
      <c r="I245" s="21" t="s">
        <v>16</v>
      </c>
      <c r="J245" s="21">
        <v>55</v>
      </c>
      <c r="K245" s="65"/>
      <c r="L245" s="21" t="s">
        <v>10965</v>
      </c>
      <c r="M245" s="4" t="s">
        <v>10982</v>
      </c>
      <c r="N245" s="21" t="s">
        <v>11069</v>
      </c>
      <c r="O245" s="4" t="s">
        <v>11137</v>
      </c>
      <c r="P245" s="21" t="s">
        <v>11732</v>
      </c>
      <c r="Q245" s="22" t="s">
        <v>1575</v>
      </c>
      <c r="R245" s="23"/>
    </row>
    <row r="246" spans="3:18" ht="18.5" customHeight="1" thickBot="1" x14ac:dyDescent="0.6">
      <c r="C246" s="24"/>
      <c r="D246" s="60"/>
      <c r="E246" s="63"/>
      <c r="F246" s="25"/>
      <c r="G246" s="26" t="s">
        <v>15</v>
      </c>
      <c r="H246" s="27">
        <v>16</v>
      </c>
      <c r="I246" s="26" t="s">
        <v>46</v>
      </c>
      <c r="J246" s="26" t="s">
        <v>15</v>
      </c>
      <c r="K246" s="66"/>
      <c r="L246" s="27" t="s">
        <v>1931</v>
      </c>
      <c r="M246" s="28"/>
      <c r="N246" s="26"/>
      <c r="O246" s="28"/>
      <c r="P246" s="26"/>
      <c r="Q246" s="37">
        <v>0</v>
      </c>
      <c r="R246" s="30"/>
    </row>
    <row r="247" spans="3:18" ht="18" customHeight="1" x14ac:dyDescent="0.55000000000000004">
      <c r="C247" s="14"/>
      <c r="D247" s="58"/>
      <c r="E247" s="61" t="str">
        <f t="shared" ref="E247" si="66">IF(T249="非優先","非",IF(D247="","",IF(I247&gt;0.1,"単",IF(I248&gt;0.29,"連",IF(I249&gt;0.34,"複","※")))))</f>
        <v/>
      </c>
      <c r="F247" s="15"/>
      <c r="G247" s="16" t="s">
        <v>15</v>
      </c>
      <c r="H247" s="17"/>
      <c r="I247" s="17"/>
      <c r="J247" s="17" t="s">
        <v>46</v>
      </c>
      <c r="K247" s="64" t="s">
        <v>11733</v>
      </c>
      <c r="L247" s="17"/>
      <c r="M247" s="15"/>
      <c r="N247" s="17"/>
      <c r="O247" s="15"/>
      <c r="P247" s="17"/>
      <c r="Q247" s="18">
        <v>0</v>
      </c>
      <c r="R247" s="19"/>
    </row>
    <row r="248" spans="3:18" ht="18" customHeight="1" x14ac:dyDescent="0.55000000000000004">
      <c r="C248" s="20">
        <v>9</v>
      </c>
      <c r="D248" s="59"/>
      <c r="E248" s="62"/>
      <c r="F248" s="4" t="s">
        <v>11734</v>
      </c>
      <c r="G248" s="21" t="s">
        <v>11065</v>
      </c>
      <c r="H248" s="21" t="s">
        <v>11118</v>
      </c>
      <c r="I248" s="21" t="s">
        <v>1021</v>
      </c>
      <c r="J248" s="21">
        <v>56</v>
      </c>
      <c r="K248" s="65"/>
      <c r="L248" s="21" t="s">
        <v>11001</v>
      </c>
      <c r="M248" s="4" t="s">
        <v>11004</v>
      </c>
      <c r="N248" s="21" t="s">
        <v>11355</v>
      </c>
      <c r="O248" s="4" t="s">
        <v>10983</v>
      </c>
      <c r="P248" s="21" t="s">
        <v>11735</v>
      </c>
      <c r="Q248" s="22" t="s">
        <v>11065</v>
      </c>
      <c r="R248" s="23"/>
    </row>
    <row r="249" spans="3:18" ht="18.5" customHeight="1" thickBot="1" x14ac:dyDescent="0.6">
      <c r="C249" s="24"/>
      <c r="D249" s="60"/>
      <c r="E249" s="63"/>
      <c r="F249" s="25"/>
      <c r="G249" s="26" t="s">
        <v>15</v>
      </c>
      <c r="H249" s="27">
        <v>15</v>
      </c>
      <c r="I249" s="26" t="s">
        <v>46</v>
      </c>
      <c r="J249" s="26" t="s">
        <v>15</v>
      </c>
      <c r="K249" s="66"/>
      <c r="L249" s="27">
        <v>1</v>
      </c>
      <c r="M249" s="28"/>
      <c r="N249" s="26"/>
      <c r="O249" s="28"/>
      <c r="P249" s="26"/>
      <c r="Q249" s="37">
        <v>0</v>
      </c>
      <c r="R249" s="30"/>
    </row>
    <row r="250" spans="3:18" ht="18" customHeight="1" x14ac:dyDescent="0.55000000000000004">
      <c r="C250" s="14"/>
      <c r="D250" s="58"/>
      <c r="E250" s="61" t="str">
        <f t="shared" ref="E250" si="67">IF(T252="非優先","非",IF(D250="","",IF(I250&gt;0.1,"単",IF(I251&gt;0.29,"連",IF(I252&gt;0.34,"複","※")))))</f>
        <v/>
      </c>
      <c r="F250" s="15"/>
      <c r="G250" s="16"/>
      <c r="H250" s="17"/>
      <c r="I250" s="17"/>
      <c r="J250" s="17" t="s">
        <v>46</v>
      </c>
      <c r="K250" s="64" t="s">
        <v>11486</v>
      </c>
      <c r="L250" s="17"/>
      <c r="M250" s="15"/>
      <c r="N250" s="17"/>
      <c r="O250" s="15"/>
      <c r="P250" s="17"/>
      <c r="Q250" s="18" t="s">
        <v>8556</v>
      </c>
      <c r="R250" s="19"/>
    </row>
    <row r="251" spans="3:18" ht="18" customHeight="1" x14ac:dyDescent="0.55000000000000004">
      <c r="C251" s="20">
        <v>10</v>
      </c>
      <c r="D251" s="59"/>
      <c r="E251" s="62"/>
      <c r="F251" s="4" t="s">
        <v>4654</v>
      </c>
      <c r="G251" s="21" t="s">
        <v>360</v>
      </c>
      <c r="H251" s="21" t="s">
        <v>10974</v>
      </c>
      <c r="I251" s="21" t="s">
        <v>12</v>
      </c>
      <c r="J251" s="21">
        <v>57</v>
      </c>
      <c r="K251" s="65"/>
      <c r="L251" s="21" t="s">
        <v>11001</v>
      </c>
      <c r="M251" s="4" t="s">
        <v>10966</v>
      </c>
      <c r="N251" s="21" t="s">
        <v>11069</v>
      </c>
      <c r="O251" s="4" t="s">
        <v>10980</v>
      </c>
      <c r="P251" s="21" t="s">
        <v>11487</v>
      </c>
      <c r="Q251" s="22" t="s">
        <v>360</v>
      </c>
      <c r="R251" s="23"/>
    </row>
    <row r="252" spans="3:18" ht="18.5" customHeight="1" thickBot="1" x14ac:dyDescent="0.6">
      <c r="C252" s="24"/>
      <c r="D252" s="60"/>
      <c r="E252" s="63"/>
      <c r="F252" s="25"/>
      <c r="G252" s="26"/>
      <c r="H252" s="27">
        <v>5</v>
      </c>
      <c r="I252" s="26" t="s">
        <v>46</v>
      </c>
      <c r="J252" s="26" t="s">
        <v>15</v>
      </c>
      <c r="K252" s="66"/>
      <c r="L252" s="27">
        <v>30</v>
      </c>
      <c r="M252" s="28"/>
      <c r="N252" s="26"/>
      <c r="O252" s="28"/>
      <c r="P252" s="26"/>
      <c r="Q252" s="37">
        <v>0</v>
      </c>
      <c r="R252" s="30"/>
    </row>
    <row r="253" spans="3:18" ht="18" customHeight="1" x14ac:dyDescent="0.55000000000000004">
      <c r="C253" s="14"/>
      <c r="D253" s="58"/>
      <c r="E253" s="61" t="str">
        <f t="shared" ref="E253" si="68">IF(T255="非優先","非",IF(D253="","",IF(I253&gt;0.1,"単",IF(I254&gt;0.29,"連",IF(I255&gt;0.34,"複","※")))))</f>
        <v/>
      </c>
      <c r="F253" s="15"/>
      <c r="G253" s="16" t="s">
        <v>15</v>
      </c>
      <c r="H253" s="17"/>
      <c r="I253" s="17"/>
      <c r="J253" s="17" t="s">
        <v>46</v>
      </c>
      <c r="K253" s="64" t="s">
        <v>11382</v>
      </c>
      <c r="L253" s="17"/>
      <c r="M253" s="15"/>
      <c r="N253" s="17"/>
      <c r="O253" s="15"/>
      <c r="P253" s="17"/>
      <c r="Q253" s="18" t="s">
        <v>6715</v>
      </c>
      <c r="R253" s="19"/>
    </row>
    <row r="254" spans="3:18" ht="18" customHeight="1" x14ac:dyDescent="0.55000000000000004">
      <c r="C254" s="20">
        <v>11</v>
      </c>
      <c r="D254" s="59"/>
      <c r="E254" s="62"/>
      <c r="F254" s="4" t="s">
        <v>11736</v>
      </c>
      <c r="G254" s="21" t="s">
        <v>1491</v>
      </c>
      <c r="H254" s="21" t="s">
        <v>10981</v>
      </c>
      <c r="I254" s="21" t="s">
        <v>1527</v>
      </c>
      <c r="J254" s="21">
        <v>52</v>
      </c>
      <c r="K254" s="65"/>
      <c r="L254" s="21" t="s">
        <v>10965</v>
      </c>
      <c r="M254" s="4" t="s">
        <v>10982</v>
      </c>
      <c r="N254" s="21" t="s">
        <v>11117</v>
      </c>
      <c r="O254" s="4" t="s">
        <v>11111</v>
      </c>
      <c r="P254" s="21" t="s">
        <v>11737</v>
      </c>
      <c r="Q254" s="22" t="s">
        <v>1491</v>
      </c>
      <c r="R254" s="23"/>
    </row>
    <row r="255" spans="3:18" ht="18.5" customHeight="1" thickBot="1" x14ac:dyDescent="0.6">
      <c r="C255" s="24"/>
      <c r="D255" s="60"/>
      <c r="E255" s="63"/>
      <c r="F255" s="25"/>
      <c r="G255" s="26" t="s">
        <v>15</v>
      </c>
      <c r="H255" s="27">
        <v>8</v>
      </c>
      <c r="I255" s="26"/>
      <c r="J255" s="26" t="s">
        <v>15</v>
      </c>
      <c r="K255" s="66"/>
      <c r="L255" s="27">
        <v>9</v>
      </c>
      <c r="M255" s="28"/>
      <c r="N255" s="26"/>
      <c r="O255" s="28"/>
      <c r="P255" s="26"/>
      <c r="Q255" s="37">
        <v>0</v>
      </c>
      <c r="R255" s="30"/>
    </row>
    <row r="256" spans="3:18" ht="18" customHeight="1" x14ac:dyDescent="0.55000000000000004">
      <c r="C256" s="14"/>
      <c r="D256" s="58"/>
      <c r="E256" s="61" t="str">
        <f t="shared" ref="E256" si="69">IF(T258="非優先","非",IF(D256="","",IF(I256&gt;0.1,"単",IF(I257&gt;0.29,"連",IF(I258&gt;0.34,"複","※")))))</f>
        <v/>
      </c>
      <c r="F256" s="15"/>
      <c r="G256" s="16"/>
      <c r="H256" s="17"/>
      <c r="I256" s="17"/>
      <c r="J256" s="17" t="s">
        <v>46</v>
      </c>
      <c r="K256" s="64" t="s">
        <v>11322</v>
      </c>
      <c r="L256" s="17"/>
      <c r="M256" s="15"/>
      <c r="N256" s="17"/>
      <c r="O256" s="15"/>
      <c r="P256" s="17"/>
      <c r="Q256" s="18">
        <v>0</v>
      </c>
      <c r="R256" s="19"/>
    </row>
    <row r="257" spans="1:18" ht="18" customHeight="1" x14ac:dyDescent="0.55000000000000004">
      <c r="C257" s="20">
        <v>12</v>
      </c>
      <c r="D257" s="59"/>
      <c r="E257" s="62"/>
      <c r="F257" s="4" t="s">
        <v>11738</v>
      </c>
      <c r="G257" s="21" t="s">
        <v>2291</v>
      </c>
      <c r="H257" s="21" t="s">
        <v>10970</v>
      </c>
      <c r="I257" s="21" t="s">
        <v>1566</v>
      </c>
      <c r="J257" s="21">
        <v>55</v>
      </c>
      <c r="K257" s="65"/>
      <c r="L257" s="21" t="s">
        <v>10965</v>
      </c>
      <c r="M257" s="4" t="s">
        <v>10982</v>
      </c>
      <c r="N257" s="21" t="s">
        <v>11016</v>
      </c>
      <c r="O257" s="4" t="s">
        <v>11496</v>
      </c>
      <c r="P257" s="21" t="s">
        <v>11739</v>
      </c>
      <c r="Q257" s="22" t="s">
        <v>2291</v>
      </c>
      <c r="R257" s="23"/>
    </row>
    <row r="258" spans="1:18" ht="18.5" customHeight="1" thickBot="1" x14ac:dyDescent="0.6">
      <c r="C258" s="24"/>
      <c r="D258" s="60"/>
      <c r="E258" s="63"/>
      <c r="F258" s="25"/>
      <c r="G258" s="26"/>
      <c r="H258" s="27">
        <v>6</v>
      </c>
      <c r="I258" s="26" t="s">
        <v>46</v>
      </c>
      <c r="J258" s="26" t="s">
        <v>15</v>
      </c>
      <c r="K258" s="66"/>
      <c r="L258" s="27">
        <v>11</v>
      </c>
      <c r="M258" s="28"/>
      <c r="N258" s="26"/>
      <c r="O258" s="28"/>
      <c r="P258" s="26"/>
      <c r="Q258" s="37">
        <v>0</v>
      </c>
      <c r="R258" s="30"/>
    </row>
    <row r="259" spans="1:18" ht="18" customHeight="1" x14ac:dyDescent="0.55000000000000004">
      <c r="C259" s="14"/>
      <c r="D259" s="58"/>
      <c r="E259" s="61" t="str">
        <f t="shared" ref="E259" si="70">IF(T261="非優先","非",IF(D259="","",IF(I259&gt;0.1,"単",IF(I260&gt;0.29,"連",IF(I261&gt;0.34,"複","※")))))</f>
        <v/>
      </c>
      <c r="F259" s="15"/>
      <c r="G259" s="16" t="s">
        <v>15</v>
      </c>
      <c r="H259" s="17"/>
      <c r="I259" s="17"/>
      <c r="J259" s="17" t="s">
        <v>46</v>
      </c>
      <c r="K259" s="64" t="s">
        <v>11740</v>
      </c>
      <c r="L259" s="17"/>
      <c r="M259" s="15"/>
      <c r="N259" s="17"/>
      <c r="O259" s="15"/>
      <c r="P259" s="17"/>
      <c r="Q259" s="18" t="s">
        <v>11464</v>
      </c>
      <c r="R259" s="19"/>
    </row>
    <row r="260" spans="1:18" ht="18" customHeight="1" x14ac:dyDescent="0.55000000000000004">
      <c r="C260" s="20">
        <v>13</v>
      </c>
      <c r="D260" s="59"/>
      <c r="E260" s="62"/>
      <c r="F260" s="4" t="s">
        <v>11741</v>
      </c>
      <c r="G260" s="21" t="s">
        <v>11469</v>
      </c>
      <c r="H260" s="21" t="s">
        <v>11078</v>
      </c>
      <c r="I260" s="21" t="s">
        <v>11109</v>
      </c>
      <c r="J260" s="21">
        <v>55</v>
      </c>
      <c r="K260" s="65"/>
      <c r="L260" s="21" t="s">
        <v>10965</v>
      </c>
      <c r="M260" s="4" t="s">
        <v>10971</v>
      </c>
      <c r="N260" s="21" t="s">
        <v>11352</v>
      </c>
      <c r="O260" s="4" t="s">
        <v>11042</v>
      </c>
      <c r="P260" s="21" t="s">
        <v>11742</v>
      </c>
      <c r="Q260" s="22" t="s">
        <v>11469</v>
      </c>
      <c r="R260" s="23"/>
    </row>
    <row r="261" spans="1:18" ht="18.5" customHeight="1" thickBot="1" x14ac:dyDescent="0.6">
      <c r="C261" s="24"/>
      <c r="D261" s="60"/>
      <c r="E261" s="63"/>
      <c r="F261" s="25"/>
      <c r="G261" s="26" t="s">
        <v>15</v>
      </c>
      <c r="H261" s="27">
        <v>14</v>
      </c>
      <c r="I261" s="26" t="s">
        <v>46</v>
      </c>
      <c r="J261" s="26" t="s">
        <v>15</v>
      </c>
      <c r="K261" s="66"/>
      <c r="L261" s="27" t="s">
        <v>1931</v>
      </c>
      <c r="M261" s="28"/>
      <c r="N261" s="26"/>
      <c r="O261" s="28"/>
      <c r="P261" s="26"/>
      <c r="Q261" s="37">
        <v>0</v>
      </c>
      <c r="R261" s="30"/>
    </row>
    <row r="262" spans="1:18" ht="18" customHeight="1" x14ac:dyDescent="0.55000000000000004">
      <c r="C262" s="14"/>
      <c r="D262" s="58"/>
      <c r="E262" s="61" t="str">
        <f t="shared" ref="E262" si="71">IF(T264="非優先","非",IF(D262="","",IF(I262&gt;0.1,"単",IF(I263&gt;0.29,"連",IF(I264&gt;0.34,"複","※")))))</f>
        <v/>
      </c>
      <c r="F262" s="15"/>
      <c r="G262" s="16" t="s">
        <v>15</v>
      </c>
      <c r="H262" s="17"/>
      <c r="I262" s="17"/>
      <c r="J262" s="17" t="s">
        <v>46</v>
      </c>
      <c r="K262" s="64" t="s">
        <v>11121</v>
      </c>
      <c r="L262" s="17"/>
      <c r="M262" s="15"/>
      <c r="N262" s="17"/>
      <c r="O262" s="15"/>
      <c r="P262" s="17"/>
      <c r="Q262" s="18">
        <v>0</v>
      </c>
      <c r="R262" s="19"/>
    </row>
    <row r="263" spans="1:18" ht="18" customHeight="1" x14ac:dyDescent="0.55000000000000004">
      <c r="C263" s="20">
        <v>14</v>
      </c>
      <c r="D263" s="59"/>
      <c r="E263" s="62"/>
      <c r="F263" s="4" t="s">
        <v>11743</v>
      </c>
      <c r="G263" s="21" t="s">
        <v>1495</v>
      </c>
      <c r="H263" s="21" t="s">
        <v>11105</v>
      </c>
      <c r="I263" s="21" t="s">
        <v>8562</v>
      </c>
      <c r="J263" s="21">
        <v>55</v>
      </c>
      <c r="K263" s="65"/>
      <c r="L263" s="21" t="s">
        <v>10965</v>
      </c>
      <c r="M263" s="4" t="s">
        <v>10971</v>
      </c>
      <c r="N263" s="21" t="s">
        <v>11431</v>
      </c>
      <c r="O263" s="4" t="s">
        <v>11390</v>
      </c>
      <c r="P263" s="21" t="s">
        <v>11744</v>
      </c>
      <c r="Q263" s="22" t="s">
        <v>1495</v>
      </c>
      <c r="R263" s="23"/>
    </row>
    <row r="264" spans="1:18" ht="18.5" customHeight="1" thickBot="1" x14ac:dyDescent="0.6">
      <c r="C264" s="24"/>
      <c r="D264" s="60"/>
      <c r="E264" s="63"/>
      <c r="F264" s="25"/>
      <c r="G264" s="26" t="s">
        <v>15</v>
      </c>
      <c r="H264" s="27">
        <v>16</v>
      </c>
      <c r="I264" s="26" t="s">
        <v>46</v>
      </c>
      <c r="J264" s="26" t="s">
        <v>15</v>
      </c>
      <c r="K264" s="66"/>
      <c r="L264" s="27">
        <v>25</v>
      </c>
      <c r="M264" s="28"/>
      <c r="N264" s="26"/>
      <c r="O264" s="28"/>
      <c r="P264" s="26"/>
      <c r="Q264" s="37">
        <v>0</v>
      </c>
      <c r="R264" s="30"/>
    </row>
    <row r="265" spans="1:18" x14ac:dyDescent="0.55000000000000004">
      <c r="A265" s="35"/>
      <c r="B265" s="35"/>
      <c r="C265" s="36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</row>
    <row r="266" spans="1:18" x14ac:dyDescent="0.55000000000000004">
      <c r="A266" t="s">
        <v>11119</v>
      </c>
      <c r="B266" t="s">
        <v>10942</v>
      </c>
      <c r="C266" s="11" t="s">
        <v>10943</v>
      </c>
      <c r="D266" t="s">
        <v>2</v>
      </c>
      <c r="E266" t="s">
        <v>10996</v>
      </c>
      <c r="F266" t="s">
        <v>0</v>
      </c>
      <c r="G266" t="s">
        <v>10945</v>
      </c>
      <c r="H266" t="s">
        <v>10946</v>
      </c>
      <c r="I266" t="s">
        <v>1</v>
      </c>
      <c r="J266" t="s">
        <v>10947</v>
      </c>
      <c r="K266" t="s">
        <v>10948</v>
      </c>
      <c r="L266" t="s">
        <v>10949</v>
      </c>
      <c r="M266" t="s">
        <v>10950</v>
      </c>
      <c r="N266" t="s">
        <v>10951</v>
      </c>
      <c r="O266" t="s">
        <v>10952</v>
      </c>
      <c r="P266" t="s">
        <v>10953</v>
      </c>
      <c r="Q266" t="s">
        <v>10954</v>
      </c>
    </row>
    <row r="267" spans="1:18" x14ac:dyDescent="0.55000000000000004">
      <c r="A267" t="s">
        <v>10997</v>
      </c>
      <c r="B267" t="s">
        <v>11133</v>
      </c>
      <c r="H267" s="1"/>
    </row>
    <row r="268" spans="1:18" x14ac:dyDescent="0.55000000000000004">
      <c r="A268" s="1">
        <v>7</v>
      </c>
      <c r="B268" s="1"/>
      <c r="C268" s="12" t="s">
        <v>10997</v>
      </c>
      <c r="D268" s="1" t="s">
        <v>11133</v>
      </c>
      <c r="F268" s="1" t="s">
        <v>10999</v>
      </c>
    </row>
    <row r="269" spans="1:18" ht="18.5" thickBot="1" x14ac:dyDescent="0.6">
      <c r="C269" s="13">
        <v>7</v>
      </c>
      <c r="D269" t="s">
        <v>10961</v>
      </c>
      <c r="E269">
        <f>VALUE(B267)</f>
        <v>1200</v>
      </c>
      <c r="F269" t="s">
        <v>10997</v>
      </c>
      <c r="I269" s="5"/>
    </row>
    <row r="270" spans="1:18" ht="18" customHeight="1" x14ac:dyDescent="0.55000000000000004">
      <c r="A270" t="s">
        <v>11059</v>
      </c>
      <c r="B270">
        <v>7</v>
      </c>
      <c r="C270" s="14"/>
      <c r="D270" s="58"/>
      <c r="E270" s="61" t="str">
        <f>IF(T272="非優先","非",IF(D270="","",IF(I270&gt;0.1,"単",IF(I271&gt;0.29,"連",IF(I272&gt;0.34,"複","※")))))</f>
        <v/>
      </c>
      <c r="F270" s="15"/>
      <c r="G270" s="16" t="s">
        <v>15</v>
      </c>
      <c r="H270" s="17"/>
      <c r="I270" s="17"/>
      <c r="J270" s="17" t="s">
        <v>46</v>
      </c>
      <c r="K270" s="64" t="s">
        <v>11745</v>
      </c>
      <c r="L270" s="17"/>
      <c r="M270" s="15"/>
      <c r="N270" s="17"/>
      <c r="O270" s="15"/>
      <c r="P270" s="17"/>
      <c r="Q270" s="18" t="s">
        <v>11115</v>
      </c>
      <c r="R270" s="19"/>
    </row>
    <row r="271" spans="1:18" ht="18" customHeight="1" x14ac:dyDescent="0.55000000000000004">
      <c r="A271" t="s">
        <v>11060</v>
      </c>
      <c r="B271">
        <v>16</v>
      </c>
      <c r="C271" s="20">
        <v>1</v>
      </c>
      <c r="D271" s="59"/>
      <c r="E271" s="62"/>
      <c r="F271" s="4" t="s">
        <v>11746</v>
      </c>
      <c r="G271" s="21" t="s">
        <v>2819</v>
      </c>
      <c r="H271" s="21" t="s">
        <v>10970</v>
      </c>
      <c r="I271" s="21" t="s">
        <v>1130</v>
      </c>
      <c r="J271" s="21">
        <v>52</v>
      </c>
      <c r="K271" s="65"/>
      <c r="L271" s="21" t="s">
        <v>11001</v>
      </c>
      <c r="M271" s="4" t="s">
        <v>10982</v>
      </c>
      <c r="N271" s="21" t="s">
        <v>11424</v>
      </c>
      <c r="O271" s="4" t="s">
        <v>11429</v>
      </c>
      <c r="P271" s="21" t="s">
        <v>11747</v>
      </c>
      <c r="Q271" s="22" t="s">
        <v>2819</v>
      </c>
      <c r="R271" s="23"/>
    </row>
    <row r="272" spans="1:18" ht="18.5" customHeight="1" thickBot="1" x14ac:dyDescent="0.6">
      <c r="A272" t="s">
        <v>11061</v>
      </c>
      <c r="B272">
        <v>9</v>
      </c>
      <c r="C272" s="24"/>
      <c r="D272" s="60"/>
      <c r="E272" s="63"/>
      <c r="F272" s="25" t="s">
        <v>11070</v>
      </c>
      <c r="G272" s="26" t="s">
        <v>15</v>
      </c>
      <c r="H272" s="27">
        <v>6</v>
      </c>
      <c r="I272" s="26" t="s">
        <v>46</v>
      </c>
      <c r="J272" s="26" t="s">
        <v>15</v>
      </c>
      <c r="K272" s="66"/>
      <c r="L272" s="27">
        <v>26</v>
      </c>
      <c r="M272" s="28"/>
      <c r="N272" s="26"/>
      <c r="O272" s="28"/>
      <c r="P272" s="26"/>
      <c r="Q272" s="37">
        <v>87</v>
      </c>
      <c r="R272" s="30"/>
    </row>
    <row r="273" spans="1:18" ht="18" customHeight="1" x14ac:dyDescent="0.55000000000000004">
      <c r="A273" t="s">
        <v>11063</v>
      </c>
      <c r="B273">
        <v>4</v>
      </c>
      <c r="C273" s="14"/>
      <c r="D273" s="58"/>
      <c r="E273" s="61" t="str">
        <f t="shared" ref="E273" si="72">IF(T275="非優先","非",IF(D273="","",IF(I273&gt;0.1,"単",IF(I274&gt;0.29,"連",IF(I275&gt;0.34,"複","※")))))</f>
        <v/>
      </c>
      <c r="F273" s="15"/>
      <c r="G273" s="16" t="s">
        <v>15</v>
      </c>
      <c r="H273" s="17"/>
      <c r="I273" s="17"/>
      <c r="J273" s="17" t="s">
        <v>46</v>
      </c>
      <c r="K273" s="64" t="s">
        <v>10972</v>
      </c>
      <c r="L273" s="17"/>
      <c r="M273" s="15"/>
      <c r="N273" s="17"/>
      <c r="O273" s="15"/>
      <c r="P273" s="17"/>
      <c r="Q273" s="18">
        <v>0</v>
      </c>
      <c r="R273" s="19"/>
    </row>
    <row r="274" spans="1:18" ht="18.75" customHeight="1" x14ac:dyDescent="0.55000000000000004">
      <c r="B274" s="31"/>
      <c r="C274" s="20">
        <v>2</v>
      </c>
      <c r="D274" s="59"/>
      <c r="E274" s="62"/>
      <c r="F274" s="4" t="s">
        <v>11748</v>
      </c>
      <c r="G274" s="21" t="s">
        <v>1427</v>
      </c>
      <c r="H274" s="21" t="s">
        <v>10991</v>
      </c>
      <c r="I274" s="21" t="s">
        <v>17</v>
      </c>
      <c r="J274" s="21">
        <v>56</v>
      </c>
      <c r="K274" s="65"/>
      <c r="L274" s="21" t="s">
        <v>10965</v>
      </c>
      <c r="M274" s="4" t="s">
        <v>10982</v>
      </c>
      <c r="N274" s="21" t="s">
        <v>11123</v>
      </c>
      <c r="O274" s="4" t="s">
        <v>11749</v>
      </c>
      <c r="P274" s="21" t="s">
        <v>11750</v>
      </c>
      <c r="Q274" s="22" t="s">
        <v>1427</v>
      </c>
      <c r="R274" s="23"/>
    </row>
    <row r="275" spans="1:18" ht="18.5" customHeight="1" thickBot="1" x14ac:dyDescent="0.6">
      <c r="B275" s="32"/>
      <c r="C275" s="24"/>
      <c r="D275" s="60"/>
      <c r="E275" s="63"/>
      <c r="F275" s="25" t="s">
        <v>11071</v>
      </c>
      <c r="G275" s="26" t="s">
        <v>15</v>
      </c>
      <c r="H275" s="27">
        <v>12</v>
      </c>
      <c r="I275" s="26"/>
      <c r="J275" s="26" t="s">
        <v>15</v>
      </c>
      <c r="K275" s="66"/>
      <c r="L275" s="27">
        <v>9</v>
      </c>
      <c r="M275" s="28"/>
      <c r="N275" s="26"/>
      <c r="O275" s="28"/>
      <c r="P275" s="26"/>
      <c r="Q275" s="37">
        <v>93</v>
      </c>
      <c r="R275" s="30"/>
    </row>
    <row r="276" spans="1:18" ht="18" customHeight="1" x14ac:dyDescent="0.55000000000000004">
      <c r="B276" s="32"/>
      <c r="C276" s="14"/>
      <c r="D276" s="58"/>
      <c r="E276" s="61" t="str">
        <f t="shared" ref="E276" si="73">IF(T278="非優先","非",IF(D276="","",IF(I276&gt;0.1,"単",IF(I277&gt;0.29,"連",IF(I278&gt;0.34,"複","※")))))</f>
        <v/>
      </c>
      <c r="F276" s="15"/>
      <c r="G276" s="16" t="s">
        <v>15</v>
      </c>
      <c r="H276" s="17"/>
      <c r="I276" s="17"/>
      <c r="J276" s="17" t="s">
        <v>46</v>
      </c>
      <c r="K276" s="64" t="s">
        <v>11751</v>
      </c>
      <c r="L276" s="17"/>
      <c r="M276" s="15"/>
      <c r="N276" s="17"/>
      <c r="O276" s="15"/>
      <c r="P276" s="17"/>
      <c r="Q276" s="18" t="s">
        <v>11129</v>
      </c>
      <c r="R276" s="19"/>
    </row>
    <row r="277" spans="1:18" ht="18" customHeight="1" x14ac:dyDescent="0.55000000000000004">
      <c r="B277" s="32"/>
      <c r="C277" s="20">
        <v>3</v>
      </c>
      <c r="D277" s="59"/>
      <c r="E277" s="62"/>
      <c r="F277" s="4" t="s">
        <v>11752</v>
      </c>
      <c r="G277" s="21" t="s">
        <v>1529</v>
      </c>
      <c r="H277" s="21" t="s">
        <v>10970</v>
      </c>
      <c r="I277" s="21" t="s">
        <v>1564</v>
      </c>
      <c r="J277" s="21">
        <v>56</v>
      </c>
      <c r="K277" s="65"/>
      <c r="L277" s="21" t="s">
        <v>10965</v>
      </c>
      <c r="M277" s="4" t="s">
        <v>10982</v>
      </c>
      <c r="N277" s="21" t="s">
        <v>11753</v>
      </c>
      <c r="O277" s="4" t="s">
        <v>11134</v>
      </c>
      <c r="P277" s="21" t="s">
        <v>11754</v>
      </c>
      <c r="Q277" s="22" t="s">
        <v>1529</v>
      </c>
      <c r="R277" s="23"/>
    </row>
    <row r="278" spans="1:18" ht="18.5" customHeight="1" thickBot="1" x14ac:dyDescent="0.6">
      <c r="B278" s="32"/>
      <c r="C278" s="24"/>
      <c r="D278" s="60"/>
      <c r="E278" s="63"/>
      <c r="F278" s="25" t="s">
        <v>11067</v>
      </c>
      <c r="G278" s="26" t="s">
        <v>15</v>
      </c>
      <c r="H278" s="27">
        <v>6</v>
      </c>
      <c r="I278" s="26" t="s">
        <v>46</v>
      </c>
      <c r="J278" s="26" t="s">
        <v>15</v>
      </c>
      <c r="K278" s="66"/>
      <c r="L278" s="27">
        <v>34</v>
      </c>
      <c r="M278" s="28"/>
      <c r="N278" s="26"/>
      <c r="O278" s="28"/>
      <c r="P278" s="26"/>
      <c r="Q278" s="37">
        <v>90</v>
      </c>
      <c r="R278" s="30"/>
    </row>
    <row r="279" spans="1:18" ht="18" customHeight="1" x14ac:dyDescent="0.55000000000000004">
      <c r="B279" s="32"/>
      <c r="C279" s="14"/>
      <c r="D279" s="58"/>
      <c r="E279" s="61" t="str">
        <f t="shared" ref="E279" si="74">IF(T281="非優先","非",IF(D279="","",IF(I279&gt;0.1,"単",IF(I280&gt;0.29,"連",IF(I281&gt;0.34,"複","※")))))</f>
        <v/>
      </c>
      <c r="F279" s="15"/>
      <c r="G279" s="16" t="s">
        <v>15</v>
      </c>
      <c r="H279" s="17"/>
      <c r="I279" s="17"/>
      <c r="J279" s="17" t="s">
        <v>46</v>
      </c>
      <c r="K279" s="64" t="s">
        <v>11049</v>
      </c>
      <c r="L279" s="17"/>
      <c r="M279" s="15"/>
      <c r="N279" s="17"/>
      <c r="O279" s="15"/>
      <c r="P279" s="17"/>
      <c r="Q279" s="18" t="s">
        <v>11275</v>
      </c>
      <c r="R279" s="19"/>
    </row>
    <row r="280" spans="1:18" ht="18.75" customHeight="1" x14ac:dyDescent="0.55000000000000004">
      <c r="B280" s="32"/>
      <c r="C280" s="20">
        <v>4</v>
      </c>
      <c r="D280" s="59"/>
      <c r="E280" s="62"/>
      <c r="F280" s="4" t="s">
        <v>11755</v>
      </c>
      <c r="G280" s="21" t="s">
        <v>1394</v>
      </c>
      <c r="H280" s="21" t="s">
        <v>11000</v>
      </c>
      <c r="I280" s="21" t="s">
        <v>16</v>
      </c>
      <c r="J280" s="21">
        <v>54</v>
      </c>
      <c r="K280" s="65"/>
      <c r="L280" s="21" t="s">
        <v>10965</v>
      </c>
      <c r="M280" s="4" t="s">
        <v>10966</v>
      </c>
      <c r="N280" s="21" t="s">
        <v>11089</v>
      </c>
      <c r="O280" s="4" t="s">
        <v>11434</v>
      </c>
      <c r="P280" s="21" t="s">
        <v>11472</v>
      </c>
      <c r="Q280" s="22" t="s">
        <v>1394</v>
      </c>
      <c r="R280" s="23"/>
    </row>
    <row r="281" spans="1:18" ht="18.5" customHeight="1" thickBot="1" x14ac:dyDescent="0.6">
      <c r="B281" s="32"/>
      <c r="C281" s="24"/>
      <c r="D281" s="60"/>
      <c r="E281" s="63"/>
      <c r="F281" s="25" t="s">
        <v>11070</v>
      </c>
      <c r="G281" s="26" t="s">
        <v>15</v>
      </c>
      <c r="H281" s="27">
        <v>13</v>
      </c>
      <c r="I281" s="26" t="s">
        <v>46</v>
      </c>
      <c r="J281" s="26" t="s">
        <v>15</v>
      </c>
      <c r="K281" s="66"/>
      <c r="L281" s="27" t="s">
        <v>1931</v>
      </c>
      <c r="M281" s="28"/>
      <c r="N281" s="26"/>
      <c r="O281" s="28"/>
      <c r="P281" s="26"/>
      <c r="Q281" s="37">
        <v>87</v>
      </c>
      <c r="R281" s="30"/>
    </row>
    <row r="282" spans="1:18" ht="18" customHeight="1" x14ac:dyDescent="0.55000000000000004">
      <c r="B282" s="33"/>
      <c r="C282" s="14"/>
      <c r="D282" s="58"/>
      <c r="E282" s="61" t="str">
        <f t="shared" ref="E282" si="75">IF(T284="非優先","非",IF(D282="","",IF(I282&gt;0.1,"単",IF(I283&gt;0.29,"連",IF(I284&gt;0.34,"複","※")))))</f>
        <v/>
      </c>
      <c r="F282" s="15"/>
      <c r="G282" s="16"/>
      <c r="H282" s="17"/>
      <c r="I282" s="17"/>
      <c r="J282" s="17" t="s">
        <v>46</v>
      </c>
      <c r="K282" s="64" t="s">
        <v>11088</v>
      </c>
      <c r="L282" s="17"/>
      <c r="M282" s="15"/>
      <c r="N282" s="17"/>
      <c r="O282" s="15"/>
      <c r="P282" s="17"/>
      <c r="Q282" s="18" t="s">
        <v>7389</v>
      </c>
      <c r="R282" s="19"/>
    </row>
    <row r="283" spans="1:18" ht="18.75" customHeight="1" x14ac:dyDescent="0.55000000000000004">
      <c r="B283" s="34"/>
      <c r="C283" s="20">
        <v>5</v>
      </c>
      <c r="D283" s="59"/>
      <c r="E283" s="62"/>
      <c r="F283" s="4" t="s">
        <v>5524</v>
      </c>
      <c r="G283" s="21" t="s">
        <v>443</v>
      </c>
      <c r="H283" s="21" t="s">
        <v>11003</v>
      </c>
      <c r="I283" s="21" t="s">
        <v>1561</v>
      </c>
      <c r="J283" s="21">
        <v>56</v>
      </c>
      <c r="K283" s="65"/>
      <c r="L283" s="21" t="s">
        <v>11001</v>
      </c>
      <c r="M283" s="4" t="s">
        <v>11004</v>
      </c>
      <c r="N283" s="21" t="s">
        <v>11089</v>
      </c>
      <c r="O283" s="4" t="s">
        <v>11015</v>
      </c>
      <c r="P283" s="21" t="s">
        <v>11756</v>
      </c>
      <c r="Q283" s="22" t="s">
        <v>443</v>
      </c>
      <c r="R283" s="23"/>
    </row>
    <row r="284" spans="1:18" ht="18.5" customHeight="1" thickBot="1" x14ac:dyDescent="0.6">
      <c r="C284" s="24"/>
      <c r="D284" s="60"/>
      <c r="E284" s="63"/>
      <c r="F284" s="25" t="s">
        <v>11070</v>
      </c>
      <c r="G284" s="26"/>
      <c r="H284" s="27">
        <v>7</v>
      </c>
      <c r="I284" s="26"/>
      <c r="J284" s="26"/>
      <c r="K284" s="66"/>
      <c r="L284" s="27">
        <v>25</v>
      </c>
      <c r="M284" s="28"/>
      <c r="N284" s="26"/>
      <c r="O284" s="28"/>
      <c r="P284" s="26"/>
      <c r="Q284" s="37">
        <v>80</v>
      </c>
      <c r="R284" s="30"/>
    </row>
    <row r="285" spans="1:18" ht="18" customHeight="1" x14ac:dyDescent="0.55000000000000004">
      <c r="C285" s="14"/>
      <c r="D285" s="58"/>
      <c r="E285" s="61" t="str">
        <f t="shared" ref="E285" si="76">IF(T287="非優先","非",IF(D285="","",IF(I285&gt;0.1,"単",IF(I286&gt;0.29,"連",IF(I287&gt;0.34,"複","※")))))</f>
        <v/>
      </c>
      <c r="F285" s="15"/>
      <c r="G285" s="16"/>
      <c r="H285" s="17"/>
      <c r="I285" s="17"/>
      <c r="J285" s="17" t="s">
        <v>46</v>
      </c>
      <c r="K285" s="64" t="s">
        <v>11075</v>
      </c>
      <c r="L285" s="17"/>
      <c r="M285" s="15"/>
      <c r="N285" s="17"/>
      <c r="O285" s="15"/>
      <c r="P285" s="17"/>
      <c r="Q285" s="18" t="s">
        <v>7394</v>
      </c>
      <c r="R285" s="19"/>
    </row>
    <row r="286" spans="1:18" ht="18" customHeight="1" x14ac:dyDescent="0.55000000000000004">
      <c r="C286" s="20">
        <v>6</v>
      </c>
      <c r="D286" s="59"/>
      <c r="E286" s="62"/>
      <c r="F286" s="4" t="s">
        <v>11757</v>
      </c>
      <c r="G286" s="21" t="s">
        <v>431</v>
      </c>
      <c r="H286" s="21" t="s">
        <v>11024</v>
      </c>
      <c r="I286" s="21" t="s">
        <v>1737</v>
      </c>
      <c r="J286" s="21">
        <v>53</v>
      </c>
      <c r="K286" s="65"/>
      <c r="L286" s="21" t="s">
        <v>11001</v>
      </c>
      <c r="M286" s="4" t="s">
        <v>10971</v>
      </c>
      <c r="N286" s="21" t="s">
        <v>11050</v>
      </c>
      <c r="O286" s="4" t="s">
        <v>11006</v>
      </c>
      <c r="P286" s="21" t="s">
        <v>11758</v>
      </c>
      <c r="Q286" s="22" t="s">
        <v>431</v>
      </c>
      <c r="R286" s="23"/>
    </row>
    <row r="287" spans="1:18" ht="18.5" customHeight="1" thickBot="1" x14ac:dyDescent="0.6">
      <c r="C287" s="24"/>
      <c r="D287" s="60"/>
      <c r="E287" s="63"/>
      <c r="F287" s="25" t="s">
        <v>11067</v>
      </c>
      <c r="G287" s="26"/>
      <c r="H287" s="27">
        <v>10</v>
      </c>
      <c r="I287" s="26" t="s">
        <v>46</v>
      </c>
      <c r="J287" s="26" t="s">
        <v>15</v>
      </c>
      <c r="K287" s="66"/>
      <c r="L287" s="27">
        <v>35</v>
      </c>
      <c r="M287" s="28"/>
      <c r="N287" s="26"/>
      <c r="O287" s="28"/>
      <c r="P287" s="26"/>
      <c r="Q287" s="37">
        <v>77</v>
      </c>
      <c r="R287" s="30"/>
    </row>
    <row r="288" spans="1:18" ht="18" customHeight="1" x14ac:dyDescent="0.55000000000000004">
      <c r="C288" s="14"/>
      <c r="D288" s="58"/>
      <c r="E288" s="61" t="str">
        <f t="shared" ref="E288" si="77">IF(T290="非優先","非",IF(D288="","",IF(I288&gt;0.1,"単",IF(I289&gt;0.29,"連",IF(I290&gt;0.34,"複","※")))))</f>
        <v/>
      </c>
      <c r="F288" s="15"/>
      <c r="G288" s="16"/>
      <c r="H288" s="17"/>
      <c r="I288" s="17"/>
      <c r="J288" s="17" t="s">
        <v>46</v>
      </c>
      <c r="K288" s="64" t="s">
        <v>11056</v>
      </c>
      <c r="L288" s="17"/>
      <c r="M288" s="15"/>
      <c r="N288" s="17"/>
      <c r="O288" s="15"/>
      <c r="P288" s="17"/>
      <c r="Q288" s="18" t="s">
        <v>8554</v>
      </c>
      <c r="R288" s="19"/>
    </row>
    <row r="289" spans="3:18" ht="18" customHeight="1" x14ac:dyDescent="0.55000000000000004">
      <c r="C289" s="20">
        <v>7</v>
      </c>
      <c r="D289" s="59"/>
      <c r="E289" s="62"/>
      <c r="F289" s="4" t="s">
        <v>11759</v>
      </c>
      <c r="G289" s="21" t="s">
        <v>160</v>
      </c>
      <c r="H289" s="21" t="s">
        <v>11003</v>
      </c>
      <c r="I289" s="21" t="s">
        <v>8562</v>
      </c>
      <c r="J289" s="21">
        <v>54</v>
      </c>
      <c r="K289" s="65"/>
      <c r="L289" s="21" t="s">
        <v>10965</v>
      </c>
      <c r="M289" s="4" t="s">
        <v>11004</v>
      </c>
      <c r="N289" s="21" t="s">
        <v>11146</v>
      </c>
      <c r="O289" s="4" t="s">
        <v>10993</v>
      </c>
      <c r="P289" s="21" t="s">
        <v>11760</v>
      </c>
      <c r="Q289" s="22" t="s">
        <v>160</v>
      </c>
      <c r="R289" s="23"/>
    </row>
    <row r="290" spans="3:18" ht="18.5" customHeight="1" thickBot="1" x14ac:dyDescent="0.6">
      <c r="C290" s="24"/>
      <c r="D290" s="60"/>
      <c r="E290" s="63"/>
      <c r="F290" s="25" t="s">
        <v>11071</v>
      </c>
      <c r="G290" s="26"/>
      <c r="H290" s="27">
        <v>7</v>
      </c>
      <c r="I290" s="26"/>
      <c r="J290" s="26"/>
      <c r="K290" s="66"/>
      <c r="L290" s="27">
        <v>25</v>
      </c>
      <c r="M290" s="28"/>
      <c r="N290" s="26"/>
      <c r="O290" s="28"/>
      <c r="P290" s="26"/>
      <c r="Q290" s="37">
        <v>93</v>
      </c>
      <c r="R290" s="30"/>
    </row>
    <row r="291" spans="3:18" ht="18" customHeight="1" x14ac:dyDescent="0.55000000000000004">
      <c r="C291" s="14"/>
      <c r="D291" s="58"/>
      <c r="E291" s="61" t="str">
        <f t="shared" ref="E291" si="78">IF(T293="非優先","非",IF(D291="","",IF(I291&gt;0.1,"単",IF(I292&gt;0.29,"連",IF(I293&gt;0.34,"複","※")))))</f>
        <v/>
      </c>
      <c r="F291" s="15"/>
      <c r="G291" s="16"/>
      <c r="H291" s="17"/>
      <c r="I291" s="17"/>
      <c r="J291" s="17" t="s">
        <v>46</v>
      </c>
      <c r="K291" s="64" t="s">
        <v>10994</v>
      </c>
      <c r="L291" s="17"/>
      <c r="M291" s="15"/>
      <c r="N291" s="17"/>
      <c r="O291" s="15"/>
      <c r="P291" s="17"/>
      <c r="Q291" s="18" t="s">
        <v>8557</v>
      </c>
      <c r="R291" s="19"/>
    </row>
    <row r="292" spans="3:18" ht="18" customHeight="1" x14ac:dyDescent="0.55000000000000004">
      <c r="C292" s="20">
        <v>8</v>
      </c>
      <c r="D292" s="59"/>
      <c r="E292" s="62"/>
      <c r="F292" s="4" t="s">
        <v>2238</v>
      </c>
      <c r="G292" s="21" t="s">
        <v>53</v>
      </c>
      <c r="H292" s="21" t="s">
        <v>10981</v>
      </c>
      <c r="I292" s="21" t="s">
        <v>28</v>
      </c>
      <c r="J292" s="21">
        <v>58</v>
      </c>
      <c r="K292" s="65"/>
      <c r="L292" s="21" t="s">
        <v>11001</v>
      </c>
      <c r="M292" s="4" t="s">
        <v>10971</v>
      </c>
      <c r="N292" s="21" t="s">
        <v>11356</v>
      </c>
      <c r="O292" s="4" t="s">
        <v>11761</v>
      </c>
      <c r="P292" s="21" t="s">
        <v>11762</v>
      </c>
      <c r="Q292" s="22" t="s">
        <v>53</v>
      </c>
      <c r="R292" s="23"/>
    </row>
    <row r="293" spans="3:18" ht="18.5" customHeight="1" thickBot="1" x14ac:dyDescent="0.6">
      <c r="C293" s="24"/>
      <c r="D293" s="60"/>
      <c r="E293" s="63"/>
      <c r="F293" s="25" t="s">
        <v>11071</v>
      </c>
      <c r="G293" s="26"/>
      <c r="H293" s="27">
        <v>8</v>
      </c>
      <c r="I293" s="26"/>
      <c r="J293" s="26"/>
      <c r="K293" s="66"/>
      <c r="L293" s="27">
        <v>9</v>
      </c>
      <c r="M293" s="28"/>
      <c r="N293" s="26"/>
      <c r="O293" s="28"/>
      <c r="P293" s="26"/>
      <c r="Q293" s="37">
        <v>90</v>
      </c>
      <c r="R293" s="30"/>
    </row>
    <row r="294" spans="3:18" ht="18" customHeight="1" x14ac:dyDescent="0.55000000000000004">
      <c r="C294" s="14"/>
      <c r="D294" s="58"/>
      <c r="E294" s="61" t="str">
        <f t="shared" ref="E294" si="79">IF(T296="非優先","非",IF(D294="","",IF(I294&gt;0.1,"単",IF(I295&gt;0.29,"連",IF(I296&gt;0.34,"複","※")))))</f>
        <v/>
      </c>
      <c r="F294" s="15"/>
      <c r="G294" s="16"/>
      <c r="H294" s="17"/>
      <c r="I294" s="17"/>
      <c r="J294" s="17" t="s">
        <v>46</v>
      </c>
      <c r="K294" s="64" t="s">
        <v>11088</v>
      </c>
      <c r="L294" s="17"/>
      <c r="M294" s="15"/>
      <c r="N294" s="17"/>
      <c r="O294" s="15"/>
      <c r="P294" s="17"/>
      <c r="Q294" s="18">
        <v>0</v>
      </c>
      <c r="R294" s="19"/>
    </row>
    <row r="295" spans="3:18" ht="18" customHeight="1" x14ac:dyDescent="0.55000000000000004">
      <c r="C295" s="20">
        <v>9</v>
      </c>
      <c r="D295" s="59"/>
      <c r="E295" s="62"/>
      <c r="F295" s="4" t="s">
        <v>1293</v>
      </c>
      <c r="G295" s="21" t="s">
        <v>247</v>
      </c>
      <c r="H295" s="21" t="s">
        <v>11003</v>
      </c>
      <c r="I295" s="21" t="s">
        <v>14</v>
      </c>
      <c r="J295" s="21">
        <v>54</v>
      </c>
      <c r="K295" s="65"/>
      <c r="L295" s="21" t="s">
        <v>10965</v>
      </c>
      <c r="M295" s="4" t="s">
        <v>10966</v>
      </c>
      <c r="N295" s="21" t="s">
        <v>10973</v>
      </c>
      <c r="O295" s="4" t="s">
        <v>10968</v>
      </c>
      <c r="P295" s="21" t="s">
        <v>11763</v>
      </c>
      <c r="Q295" s="22" t="s">
        <v>247</v>
      </c>
      <c r="R295" s="23"/>
    </row>
    <row r="296" spans="3:18" ht="18.5" customHeight="1" thickBot="1" x14ac:dyDescent="0.6">
      <c r="C296" s="24"/>
      <c r="D296" s="60"/>
      <c r="E296" s="63"/>
      <c r="F296" s="25" t="s">
        <v>11067</v>
      </c>
      <c r="G296" s="26"/>
      <c r="H296" s="27">
        <v>7</v>
      </c>
      <c r="I296" s="26"/>
      <c r="J296" s="26" t="s">
        <v>15</v>
      </c>
      <c r="K296" s="66"/>
      <c r="L296" s="27">
        <v>10</v>
      </c>
      <c r="M296" s="28"/>
      <c r="N296" s="26"/>
      <c r="O296" s="28"/>
      <c r="P296" s="26"/>
      <c r="Q296" s="37">
        <v>99</v>
      </c>
      <c r="R296" s="30"/>
    </row>
    <row r="297" spans="3:18" ht="18" customHeight="1" x14ac:dyDescent="0.55000000000000004">
      <c r="C297" s="14"/>
      <c r="D297" s="58"/>
      <c r="E297" s="61" t="str">
        <f t="shared" ref="E297" si="80">IF(T299="非優先","非",IF(D297="","",IF(I297&gt;0.1,"単",IF(I298&gt;0.29,"連",IF(I299&gt;0.34,"複","※")))))</f>
        <v/>
      </c>
      <c r="F297" s="15"/>
      <c r="G297" s="16" t="s">
        <v>15</v>
      </c>
      <c r="H297" s="17"/>
      <c r="I297" s="17"/>
      <c r="J297" s="17" t="s">
        <v>46</v>
      </c>
      <c r="K297" s="64" t="s">
        <v>11764</v>
      </c>
      <c r="L297" s="17"/>
      <c r="M297" s="15"/>
      <c r="N297" s="17"/>
      <c r="O297" s="15"/>
      <c r="P297" s="17"/>
      <c r="Q297" s="18" t="s">
        <v>9674</v>
      </c>
      <c r="R297" s="19"/>
    </row>
    <row r="298" spans="3:18" ht="18" customHeight="1" x14ac:dyDescent="0.55000000000000004">
      <c r="C298" s="20">
        <v>10</v>
      </c>
      <c r="D298" s="59"/>
      <c r="E298" s="62"/>
      <c r="F298" s="4" t="s">
        <v>11765</v>
      </c>
      <c r="G298" s="21" t="s">
        <v>237</v>
      </c>
      <c r="H298" s="21" t="s">
        <v>11013</v>
      </c>
      <c r="I298" s="21" t="s">
        <v>1527</v>
      </c>
      <c r="J298" s="21">
        <v>51</v>
      </c>
      <c r="K298" s="65"/>
      <c r="L298" s="21" t="s">
        <v>10965</v>
      </c>
      <c r="M298" s="4" t="s">
        <v>10966</v>
      </c>
      <c r="N298" s="21" t="s">
        <v>11100</v>
      </c>
      <c r="O298" s="4" t="s">
        <v>11031</v>
      </c>
      <c r="P298" s="21" t="s">
        <v>11766</v>
      </c>
      <c r="Q298" s="22" t="s">
        <v>237</v>
      </c>
      <c r="R298" s="23"/>
    </row>
    <row r="299" spans="3:18" ht="18.5" customHeight="1" thickBot="1" x14ac:dyDescent="0.6">
      <c r="C299" s="24"/>
      <c r="D299" s="60"/>
      <c r="E299" s="63"/>
      <c r="F299" s="25" t="s">
        <v>11071</v>
      </c>
      <c r="G299" s="26" t="s">
        <v>15</v>
      </c>
      <c r="H299" s="27">
        <v>9</v>
      </c>
      <c r="I299" s="26"/>
      <c r="J299" s="26" t="s">
        <v>15</v>
      </c>
      <c r="K299" s="66"/>
      <c r="L299" s="27">
        <v>9</v>
      </c>
      <c r="M299" s="28"/>
      <c r="N299" s="26"/>
      <c r="O299" s="28"/>
      <c r="P299" s="26"/>
      <c r="Q299" s="37">
        <v>95</v>
      </c>
      <c r="R299" s="30"/>
    </row>
    <row r="300" spans="3:18" ht="18" customHeight="1" x14ac:dyDescent="0.55000000000000004">
      <c r="C300" s="14"/>
      <c r="D300" s="58"/>
      <c r="E300" s="61" t="str">
        <f t="shared" ref="E300" si="81">IF(T302="非優先","非",IF(D300="","",IF(I300&gt;0.1,"単",IF(I301&gt;0.29,"連",IF(I302&gt;0.34,"複","※")))))</f>
        <v/>
      </c>
      <c r="F300" s="15"/>
      <c r="G300" s="16"/>
      <c r="H300" s="17"/>
      <c r="I300" s="17"/>
      <c r="J300" s="17" t="s">
        <v>46</v>
      </c>
      <c r="K300" s="64" t="s">
        <v>11767</v>
      </c>
      <c r="L300" s="17"/>
      <c r="M300" s="15"/>
      <c r="N300" s="17"/>
      <c r="O300" s="15"/>
      <c r="P300" s="17"/>
      <c r="Q300" s="18" t="s">
        <v>9693</v>
      </c>
      <c r="R300" s="19"/>
    </row>
    <row r="301" spans="3:18" ht="18" customHeight="1" x14ac:dyDescent="0.55000000000000004">
      <c r="C301" s="20">
        <v>11</v>
      </c>
      <c r="D301" s="59"/>
      <c r="E301" s="62"/>
      <c r="F301" s="4" t="s">
        <v>6469</v>
      </c>
      <c r="G301" s="21" t="s">
        <v>193</v>
      </c>
      <c r="H301" s="21" t="s">
        <v>11013</v>
      </c>
      <c r="I301" s="21" t="s">
        <v>11488</v>
      </c>
      <c r="J301" s="21">
        <v>56</v>
      </c>
      <c r="K301" s="65"/>
      <c r="L301" s="21" t="s">
        <v>10965</v>
      </c>
      <c r="M301" s="4" t="s">
        <v>10982</v>
      </c>
      <c r="N301" s="21" t="s">
        <v>11123</v>
      </c>
      <c r="O301" s="4" t="s">
        <v>11396</v>
      </c>
      <c r="P301" s="21" t="s">
        <v>11768</v>
      </c>
      <c r="Q301" s="22" t="s">
        <v>193</v>
      </c>
      <c r="R301" s="23"/>
    </row>
    <row r="302" spans="3:18" ht="18.5" customHeight="1" thickBot="1" x14ac:dyDescent="0.6">
      <c r="C302" s="24"/>
      <c r="D302" s="60"/>
      <c r="E302" s="63"/>
      <c r="F302" s="25" t="s">
        <v>11071</v>
      </c>
      <c r="G302" s="26"/>
      <c r="H302" s="27">
        <v>9</v>
      </c>
      <c r="I302" s="26" t="s">
        <v>46</v>
      </c>
      <c r="J302" s="26" t="s">
        <v>15</v>
      </c>
      <c r="K302" s="66"/>
      <c r="L302" s="27" t="s">
        <v>1931</v>
      </c>
      <c r="M302" s="28"/>
      <c r="N302" s="26"/>
      <c r="O302" s="28"/>
      <c r="P302" s="26"/>
      <c r="Q302" s="37">
        <v>75</v>
      </c>
      <c r="R302" s="30"/>
    </row>
    <row r="303" spans="3:18" ht="18" customHeight="1" x14ac:dyDescent="0.55000000000000004">
      <c r="C303" s="14"/>
      <c r="D303" s="58"/>
      <c r="E303" s="61" t="str">
        <f t="shared" ref="E303" si="82">IF(T305="非優先","非",IF(D303="","",IF(I303&gt;0.1,"単",IF(I304&gt;0.29,"連",IF(I305&gt;0.34,"複","※")))))</f>
        <v/>
      </c>
      <c r="F303" s="15"/>
      <c r="G303" s="16" t="s">
        <v>15</v>
      </c>
      <c r="H303" s="17"/>
      <c r="I303" s="17"/>
      <c r="J303" s="17" t="s">
        <v>46</v>
      </c>
      <c r="K303" s="64" t="s">
        <v>11080</v>
      </c>
      <c r="L303" s="17"/>
      <c r="M303" s="15"/>
      <c r="N303" s="17"/>
      <c r="O303" s="15"/>
      <c r="P303" s="17"/>
      <c r="Q303" s="18" t="s">
        <v>11081</v>
      </c>
      <c r="R303" s="19"/>
    </row>
    <row r="304" spans="3:18" ht="18" customHeight="1" x14ac:dyDescent="0.55000000000000004">
      <c r="C304" s="20">
        <v>12</v>
      </c>
      <c r="D304" s="59"/>
      <c r="E304" s="62"/>
      <c r="F304" s="4" t="s">
        <v>11769</v>
      </c>
      <c r="G304" s="21" t="s">
        <v>11082</v>
      </c>
      <c r="H304" s="21" t="s">
        <v>11003</v>
      </c>
      <c r="I304" s="21" t="s">
        <v>11028</v>
      </c>
      <c r="J304" s="21">
        <v>55</v>
      </c>
      <c r="K304" s="65"/>
      <c r="L304" s="21" t="s">
        <v>11001</v>
      </c>
      <c r="M304" s="4" t="s">
        <v>10966</v>
      </c>
      <c r="N304" s="21" t="s">
        <v>11083</v>
      </c>
      <c r="O304" s="4" t="s">
        <v>11057</v>
      </c>
      <c r="P304" s="21" t="s">
        <v>11770</v>
      </c>
      <c r="Q304" s="22" t="s">
        <v>11082</v>
      </c>
      <c r="R304" s="23"/>
    </row>
    <row r="305" spans="1:18" ht="18.5" customHeight="1" thickBot="1" x14ac:dyDescent="0.6">
      <c r="C305" s="24"/>
      <c r="D305" s="60"/>
      <c r="E305" s="63"/>
      <c r="F305" s="25" t="s">
        <v>11071</v>
      </c>
      <c r="G305" s="26" t="s">
        <v>15</v>
      </c>
      <c r="H305" s="27">
        <v>7</v>
      </c>
      <c r="I305" s="26"/>
      <c r="J305" s="26" t="s">
        <v>15</v>
      </c>
      <c r="K305" s="66"/>
      <c r="L305" s="27">
        <v>3</v>
      </c>
      <c r="M305" s="28"/>
      <c r="N305" s="26"/>
      <c r="O305" s="28"/>
      <c r="P305" s="26"/>
      <c r="Q305" s="37">
        <v>91</v>
      </c>
      <c r="R305" s="30"/>
    </row>
    <row r="306" spans="1:18" ht="18" customHeight="1" x14ac:dyDescent="0.55000000000000004">
      <c r="C306" s="14"/>
      <c r="D306" s="58"/>
      <c r="E306" s="61" t="str">
        <f t="shared" ref="E306" si="83">IF(T308="非優先","非",IF(D306="","",IF(I306&gt;0.1,"単",IF(I307&gt;0.29,"連",IF(I308&gt;0.34,"複","※")))))</f>
        <v/>
      </c>
      <c r="F306" s="15"/>
      <c r="G306" s="16" t="s">
        <v>15</v>
      </c>
      <c r="H306" s="17"/>
      <c r="I306" s="17"/>
      <c r="J306" s="17" t="s">
        <v>46</v>
      </c>
      <c r="K306" s="64" t="s">
        <v>11771</v>
      </c>
      <c r="L306" s="17"/>
      <c r="M306" s="15"/>
      <c r="N306" s="17"/>
      <c r="O306" s="15"/>
      <c r="P306" s="17"/>
      <c r="Q306" s="18" t="s">
        <v>11130</v>
      </c>
      <c r="R306" s="19"/>
    </row>
    <row r="307" spans="1:18" ht="18" customHeight="1" x14ac:dyDescent="0.55000000000000004">
      <c r="C307" s="20">
        <v>13</v>
      </c>
      <c r="D307" s="59"/>
      <c r="E307" s="62"/>
      <c r="F307" s="4" t="s">
        <v>11772</v>
      </c>
      <c r="G307" s="21" t="s">
        <v>1362</v>
      </c>
      <c r="H307" s="21" t="s">
        <v>10970</v>
      </c>
      <c r="I307" s="21" t="s">
        <v>5445</v>
      </c>
      <c r="J307" s="21">
        <v>56</v>
      </c>
      <c r="K307" s="65"/>
      <c r="L307" s="21" t="s">
        <v>10965</v>
      </c>
      <c r="M307" s="4" t="s">
        <v>10971</v>
      </c>
      <c r="N307" s="21" t="s">
        <v>10977</v>
      </c>
      <c r="O307" s="4" t="s">
        <v>10980</v>
      </c>
      <c r="P307" s="21" t="s">
        <v>11773</v>
      </c>
      <c r="Q307" s="22" t="s">
        <v>1362</v>
      </c>
      <c r="R307" s="23"/>
    </row>
    <row r="308" spans="1:18" ht="18.5" customHeight="1" thickBot="1" x14ac:dyDescent="0.6">
      <c r="C308" s="24"/>
      <c r="D308" s="60"/>
      <c r="E308" s="63"/>
      <c r="F308" s="25" t="s">
        <v>11070</v>
      </c>
      <c r="G308" s="26" t="s">
        <v>15</v>
      </c>
      <c r="H308" s="27">
        <v>6</v>
      </c>
      <c r="I308" s="26"/>
      <c r="J308" s="26" t="s">
        <v>15</v>
      </c>
      <c r="K308" s="66"/>
      <c r="L308" s="27">
        <v>10</v>
      </c>
      <c r="M308" s="28"/>
      <c r="N308" s="26"/>
      <c r="O308" s="28"/>
      <c r="P308" s="26"/>
      <c r="Q308" s="37">
        <v>94</v>
      </c>
      <c r="R308" s="30"/>
    </row>
    <row r="309" spans="1:18" ht="18" customHeight="1" x14ac:dyDescent="0.55000000000000004">
      <c r="C309" s="14"/>
      <c r="D309" s="58"/>
      <c r="E309" s="61" t="str">
        <f t="shared" ref="E309" si="84">IF(T311="非優先","非",IF(D309="","",IF(I309&gt;0.1,"単",IF(I310&gt;0.29,"連",IF(I311&gt;0.34,"複","※")))))</f>
        <v/>
      </c>
      <c r="F309" s="15"/>
      <c r="G309" s="16"/>
      <c r="H309" s="17"/>
      <c r="I309" s="17"/>
      <c r="J309" s="17" t="s">
        <v>46</v>
      </c>
      <c r="K309" s="64" t="s">
        <v>11056</v>
      </c>
      <c r="L309" s="17"/>
      <c r="M309" s="15"/>
      <c r="N309" s="17"/>
      <c r="O309" s="15"/>
      <c r="P309" s="17"/>
      <c r="Q309" s="18" t="s">
        <v>7393</v>
      </c>
      <c r="R309" s="19"/>
    </row>
    <row r="310" spans="1:18" ht="18" customHeight="1" x14ac:dyDescent="0.55000000000000004">
      <c r="C310" s="20">
        <v>14</v>
      </c>
      <c r="D310" s="59"/>
      <c r="E310" s="62"/>
      <c r="F310" s="4" t="s">
        <v>11774</v>
      </c>
      <c r="G310" s="21" t="s">
        <v>325</v>
      </c>
      <c r="H310" s="21" t="s">
        <v>11024</v>
      </c>
      <c r="I310" s="21" t="s">
        <v>18</v>
      </c>
      <c r="J310" s="21">
        <v>58</v>
      </c>
      <c r="K310" s="65"/>
      <c r="L310" s="21" t="s">
        <v>11168</v>
      </c>
      <c r="M310" s="4" t="s">
        <v>10966</v>
      </c>
      <c r="N310" s="21" t="s">
        <v>11020</v>
      </c>
      <c r="O310" s="4" t="s">
        <v>10993</v>
      </c>
      <c r="P310" s="21" t="s">
        <v>11775</v>
      </c>
      <c r="Q310" s="22" t="s">
        <v>325</v>
      </c>
      <c r="R310" s="23"/>
    </row>
    <row r="311" spans="1:18" ht="18.5" customHeight="1" thickBot="1" x14ac:dyDescent="0.6">
      <c r="C311" s="24"/>
      <c r="D311" s="60"/>
      <c r="E311" s="63"/>
      <c r="F311" s="25" t="s">
        <v>11071</v>
      </c>
      <c r="G311" s="26"/>
      <c r="H311" s="27">
        <v>10</v>
      </c>
      <c r="I311" s="26" t="s">
        <v>46</v>
      </c>
      <c r="J311" s="26"/>
      <c r="K311" s="66"/>
      <c r="L311" s="27">
        <v>24</v>
      </c>
      <c r="M311" s="28"/>
      <c r="N311" s="26"/>
      <c r="O311" s="28"/>
      <c r="P311" s="26"/>
      <c r="Q311" s="37">
        <v>90</v>
      </c>
      <c r="R311" s="30"/>
    </row>
    <row r="312" spans="1:18" ht="18" customHeight="1" x14ac:dyDescent="0.55000000000000004">
      <c r="C312" s="14"/>
      <c r="D312" s="58"/>
      <c r="E312" s="61" t="str">
        <f t="shared" ref="E312" si="85">IF(T314="非優先","非",IF(D312="","",IF(I312&gt;0.1,"単",IF(I313&gt;0.29,"連",IF(I314&gt;0.34,"複","※")))))</f>
        <v/>
      </c>
      <c r="F312" s="15"/>
      <c r="G312" s="16" t="s">
        <v>15</v>
      </c>
      <c r="H312" s="17"/>
      <c r="I312" s="17"/>
      <c r="J312" s="17" t="s">
        <v>46</v>
      </c>
      <c r="K312" s="64" t="s">
        <v>11776</v>
      </c>
      <c r="L312" s="17"/>
      <c r="M312" s="15"/>
      <c r="N312" s="17"/>
      <c r="O312" s="15"/>
      <c r="P312" s="17"/>
      <c r="Q312" s="18" t="s">
        <v>8552</v>
      </c>
      <c r="R312" s="19"/>
    </row>
    <row r="313" spans="1:18" ht="18" customHeight="1" x14ac:dyDescent="0.55000000000000004">
      <c r="C313" s="20">
        <v>15</v>
      </c>
      <c r="D313" s="59"/>
      <c r="E313" s="62"/>
      <c r="F313" s="4" t="s">
        <v>11777</v>
      </c>
      <c r="G313" s="21" t="s">
        <v>1421</v>
      </c>
      <c r="H313" s="21" t="s">
        <v>10991</v>
      </c>
      <c r="I313" s="21" t="s">
        <v>7</v>
      </c>
      <c r="J313" s="21">
        <v>54</v>
      </c>
      <c r="K313" s="65"/>
      <c r="L313" s="21" t="s">
        <v>10965</v>
      </c>
      <c r="M313" s="4" t="s">
        <v>10966</v>
      </c>
      <c r="N313" s="21" t="s">
        <v>11089</v>
      </c>
      <c r="O313" s="4" t="s">
        <v>10993</v>
      </c>
      <c r="P313" s="21" t="s">
        <v>11778</v>
      </c>
      <c r="Q313" s="22" t="s">
        <v>1421</v>
      </c>
      <c r="R313" s="23"/>
    </row>
    <row r="314" spans="1:18" ht="18.5" customHeight="1" thickBot="1" x14ac:dyDescent="0.6">
      <c r="C314" s="24"/>
      <c r="D314" s="60"/>
      <c r="E314" s="63"/>
      <c r="F314" s="25" t="s">
        <v>11070</v>
      </c>
      <c r="G314" s="26" t="s">
        <v>15</v>
      </c>
      <c r="H314" s="27">
        <v>12</v>
      </c>
      <c r="I314" s="26" t="s">
        <v>46</v>
      </c>
      <c r="J314" s="26" t="s">
        <v>15</v>
      </c>
      <c r="K314" s="66"/>
      <c r="L314" s="27">
        <v>33</v>
      </c>
      <c r="M314" s="28"/>
      <c r="N314" s="26"/>
      <c r="O314" s="28"/>
      <c r="P314" s="26"/>
      <c r="Q314" s="37">
        <v>87</v>
      </c>
      <c r="R314" s="30"/>
    </row>
    <row r="315" spans="1:18" ht="18" customHeight="1" x14ac:dyDescent="0.55000000000000004">
      <c r="C315" s="14"/>
      <c r="D315" s="58"/>
      <c r="E315" s="61" t="str">
        <f t="shared" ref="E315" si="86">IF(T317="非優先","非",IF(D315="","",IF(I315&gt;0.1,"単",IF(I316&gt;0.29,"連",IF(I317&gt;0.34,"複","※")))))</f>
        <v/>
      </c>
      <c r="F315" s="15"/>
      <c r="G315" s="16" t="s">
        <v>15</v>
      </c>
      <c r="H315" s="17"/>
      <c r="I315" s="17"/>
      <c r="J315" s="17" t="s">
        <v>46</v>
      </c>
      <c r="K315" s="64" t="s">
        <v>11128</v>
      </c>
      <c r="L315" s="17"/>
      <c r="M315" s="15"/>
      <c r="N315" s="17"/>
      <c r="O315" s="15"/>
      <c r="P315" s="17"/>
      <c r="Q315" s="18" t="s">
        <v>5402</v>
      </c>
      <c r="R315" s="19"/>
    </row>
    <row r="316" spans="1:18" ht="18" customHeight="1" x14ac:dyDescent="0.55000000000000004">
      <c r="C316" s="20">
        <v>16</v>
      </c>
      <c r="D316" s="59"/>
      <c r="E316" s="62"/>
      <c r="F316" s="4" t="s">
        <v>11779</v>
      </c>
      <c r="G316" s="21" t="s">
        <v>1093</v>
      </c>
      <c r="H316" s="21" t="s">
        <v>11003</v>
      </c>
      <c r="I316" s="21" t="s">
        <v>8588</v>
      </c>
      <c r="J316" s="21">
        <v>56</v>
      </c>
      <c r="K316" s="65"/>
      <c r="L316" s="21" t="s">
        <v>10965</v>
      </c>
      <c r="M316" s="4" t="s">
        <v>10971</v>
      </c>
      <c r="N316" s="21" t="s">
        <v>11456</v>
      </c>
      <c r="O316" s="4" t="s">
        <v>11454</v>
      </c>
      <c r="P316" s="21" t="s">
        <v>11780</v>
      </c>
      <c r="Q316" s="22" t="s">
        <v>1093</v>
      </c>
      <c r="R316" s="23"/>
    </row>
    <row r="317" spans="1:18" ht="18.5" customHeight="1" thickBot="1" x14ac:dyDescent="0.6">
      <c r="C317" s="24"/>
      <c r="D317" s="60"/>
      <c r="E317" s="63"/>
      <c r="F317" s="25" t="s">
        <v>11067</v>
      </c>
      <c r="G317" s="26" t="s">
        <v>15</v>
      </c>
      <c r="H317" s="27">
        <v>7</v>
      </c>
      <c r="I317" s="26"/>
      <c r="J317" s="26" t="s">
        <v>15</v>
      </c>
      <c r="K317" s="66"/>
      <c r="L317" s="27">
        <v>3</v>
      </c>
      <c r="M317" s="28"/>
      <c r="N317" s="26"/>
      <c r="O317" s="28"/>
      <c r="P317" s="26"/>
      <c r="Q317" s="37">
        <v>98</v>
      </c>
      <c r="R317" s="30"/>
    </row>
    <row r="318" spans="1:18" x14ac:dyDescent="0.55000000000000004">
      <c r="A318" s="35"/>
      <c r="B318" s="35"/>
      <c r="C318" s="36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</row>
    <row r="319" spans="1:18" x14ac:dyDescent="0.55000000000000004">
      <c r="A319" t="s">
        <v>11132</v>
      </c>
      <c r="B319" t="s">
        <v>10942</v>
      </c>
      <c r="C319" s="11" t="s">
        <v>10943</v>
      </c>
      <c r="D319" t="s">
        <v>2</v>
      </c>
      <c r="E319" t="s">
        <v>10996</v>
      </c>
      <c r="F319" t="s">
        <v>0</v>
      </c>
      <c r="G319" t="s">
        <v>10945</v>
      </c>
      <c r="H319" t="s">
        <v>10946</v>
      </c>
      <c r="I319" t="s">
        <v>1</v>
      </c>
      <c r="J319" t="s">
        <v>10947</v>
      </c>
      <c r="K319" t="s">
        <v>10948</v>
      </c>
      <c r="L319" t="s">
        <v>10949</v>
      </c>
      <c r="M319" t="s">
        <v>10950</v>
      </c>
      <c r="N319" t="s">
        <v>10951</v>
      </c>
      <c r="O319" t="s">
        <v>10952</v>
      </c>
      <c r="P319" t="s">
        <v>10953</v>
      </c>
      <c r="Q319" t="s">
        <v>10954</v>
      </c>
    </row>
    <row r="320" spans="1:18" x14ac:dyDescent="0.55000000000000004">
      <c r="A320" t="s">
        <v>10956</v>
      </c>
      <c r="B320" t="s">
        <v>10957</v>
      </c>
      <c r="H320" s="1"/>
    </row>
    <row r="321" spans="1:18" x14ac:dyDescent="0.55000000000000004">
      <c r="A321" s="1">
        <v>8</v>
      </c>
      <c r="B321" s="1"/>
      <c r="C321" s="12" t="s">
        <v>10956</v>
      </c>
      <c r="D321" s="1" t="s">
        <v>10957</v>
      </c>
      <c r="F321" s="1" t="s">
        <v>10959</v>
      </c>
    </row>
    <row r="322" spans="1:18" ht="18.5" thickBot="1" x14ac:dyDescent="0.6">
      <c r="C322" s="13">
        <v>8</v>
      </c>
      <c r="D322" t="s">
        <v>10961</v>
      </c>
      <c r="E322">
        <f>VALUE(B320)</f>
        <v>1700</v>
      </c>
      <c r="F322" t="s">
        <v>10956</v>
      </c>
      <c r="I322" s="5"/>
    </row>
    <row r="323" spans="1:18" ht="18" customHeight="1" x14ac:dyDescent="0.55000000000000004">
      <c r="A323" t="s">
        <v>11059</v>
      </c>
      <c r="B323">
        <v>5</v>
      </c>
      <c r="C323" s="14"/>
      <c r="D323" s="58"/>
      <c r="E323" s="61" t="str">
        <f>IF(T325="非優先","非",IF(D323="","",IF(I323&gt;0.1,"単",IF(I324&gt;0.29,"連",IF(I325&gt;0.34,"複","※")))))</f>
        <v/>
      </c>
      <c r="F323" s="15"/>
      <c r="G323" s="16"/>
      <c r="H323" s="17"/>
      <c r="I323" s="17"/>
      <c r="J323" s="17" t="s">
        <v>46</v>
      </c>
      <c r="K323" s="64" t="s">
        <v>11357</v>
      </c>
      <c r="L323" s="17"/>
      <c r="M323" s="15"/>
      <c r="N323" s="17"/>
      <c r="O323" s="15"/>
      <c r="P323" s="17"/>
      <c r="Q323" s="18" t="s">
        <v>6716</v>
      </c>
      <c r="R323" s="19"/>
    </row>
    <row r="324" spans="1:18" ht="18" customHeight="1" x14ac:dyDescent="0.55000000000000004">
      <c r="A324" t="s">
        <v>11060</v>
      </c>
      <c r="B324">
        <v>5</v>
      </c>
      <c r="C324" s="20">
        <v>1</v>
      </c>
      <c r="D324" s="59"/>
      <c r="E324" s="62"/>
      <c r="F324" s="4" t="s">
        <v>9478</v>
      </c>
      <c r="G324" s="21" t="s">
        <v>677</v>
      </c>
      <c r="H324" s="21" t="s">
        <v>11003</v>
      </c>
      <c r="I324" s="21" t="s">
        <v>8562</v>
      </c>
      <c r="J324" s="21">
        <v>53</v>
      </c>
      <c r="K324" s="65"/>
      <c r="L324" s="21" t="s">
        <v>10965</v>
      </c>
      <c r="M324" s="4" t="s">
        <v>10982</v>
      </c>
      <c r="N324" s="21" t="s">
        <v>11318</v>
      </c>
      <c r="O324" s="4" t="s">
        <v>11781</v>
      </c>
      <c r="P324" s="21" t="s">
        <v>11782</v>
      </c>
      <c r="Q324" s="22" t="s">
        <v>677</v>
      </c>
      <c r="R324" s="23"/>
    </row>
    <row r="325" spans="1:18" ht="18.5" customHeight="1" thickBot="1" x14ac:dyDescent="0.6">
      <c r="A325" t="s">
        <v>11061</v>
      </c>
      <c r="B325">
        <v>6</v>
      </c>
      <c r="C325" s="24"/>
      <c r="D325" s="60"/>
      <c r="E325" s="63"/>
      <c r="F325" s="25" t="s">
        <v>11074</v>
      </c>
      <c r="G325" s="26"/>
      <c r="H325" s="27">
        <v>7</v>
      </c>
      <c r="I325" s="26"/>
      <c r="J325" s="26" t="s">
        <v>15</v>
      </c>
      <c r="K325" s="66"/>
      <c r="L325" s="27">
        <v>25</v>
      </c>
      <c r="M325" s="28"/>
      <c r="N325" s="26"/>
      <c r="O325" s="28"/>
      <c r="P325" s="26"/>
      <c r="Q325" s="37">
        <v>76</v>
      </c>
      <c r="R325" s="30"/>
    </row>
    <row r="326" spans="1:18" ht="18" customHeight="1" x14ac:dyDescent="0.55000000000000004">
      <c r="A326" t="s">
        <v>11063</v>
      </c>
      <c r="B326">
        <v>6</v>
      </c>
      <c r="C326" s="14"/>
      <c r="D326" s="58"/>
      <c r="E326" s="61" t="str">
        <f t="shared" ref="E326" si="87">IF(T328="非優先","非",IF(D326="","",IF(I326&gt;0.1,"単",IF(I327&gt;0.29,"連",IF(I328&gt;0.34,"複","※")))))</f>
        <v/>
      </c>
      <c r="F326" s="15"/>
      <c r="G326" s="16"/>
      <c r="H326" s="17"/>
      <c r="I326" s="17"/>
      <c r="J326" s="17" t="s">
        <v>46</v>
      </c>
      <c r="K326" s="64" t="s">
        <v>11783</v>
      </c>
      <c r="L326" s="17"/>
      <c r="M326" s="15"/>
      <c r="N326" s="17"/>
      <c r="O326" s="15"/>
      <c r="P326" s="17"/>
      <c r="Q326" s="18" t="s">
        <v>7381</v>
      </c>
      <c r="R326" s="19"/>
    </row>
    <row r="327" spans="1:18" ht="18.75" customHeight="1" x14ac:dyDescent="0.55000000000000004">
      <c r="B327" s="31"/>
      <c r="C327" s="20">
        <v>2</v>
      </c>
      <c r="D327" s="59"/>
      <c r="E327" s="62"/>
      <c r="F327" s="4" t="s">
        <v>7057</v>
      </c>
      <c r="G327" s="21" t="s">
        <v>1544</v>
      </c>
      <c r="H327" s="21" t="s">
        <v>10970</v>
      </c>
      <c r="I327" s="21" t="s">
        <v>11109</v>
      </c>
      <c r="J327" s="21">
        <v>55</v>
      </c>
      <c r="K327" s="65"/>
      <c r="L327" s="21" t="s">
        <v>11001</v>
      </c>
      <c r="M327" s="4" t="s">
        <v>10971</v>
      </c>
      <c r="N327" s="21" t="s">
        <v>11329</v>
      </c>
      <c r="O327" s="4" t="s">
        <v>11031</v>
      </c>
      <c r="P327" s="21" t="s">
        <v>11784</v>
      </c>
      <c r="Q327" s="22" t="s">
        <v>1544</v>
      </c>
      <c r="R327" s="23"/>
    </row>
    <row r="328" spans="1:18" ht="18.5" customHeight="1" thickBot="1" x14ac:dyDescent="0.6">
      <c r="B328" s="32"/>
      <c r="C328" s="24"/>
      <c r="D328" s="60"/>
      <c r="E328" s="63"/>
      <c r="F328" s="25" t="s">
        <v>11062</v>
      </c>
      <c r="G328" s="26"/>
      <c r="H328" s="27">
        <v>6</v>
      </c>
      <c r="I328" s="26" t="s">
        <v>46</v>
      </c>
      <c r="J328" s="26" t="s">
        <v>15</v>
      </c>
      <c r="K328" s="66"/>
      <c r="L328" s="27" t="s">
        <v>1931</v>
      </c>
      <c r="M328" s="28"/>
      <c r="N328" s="26"/>
      <c r="O328" s="28"/>
      <c r="P328" s="26"/>
      <c r="Q328" s="37">
        <v>86</v>
      </c>
      <c r="R328" s="30"/>
    </row>
    <row r="329" spans="1:18" ht="18" customHeight="1" x14ac:dyDescent="0.55000000000000004">
      <c r="B329" s="32"/>
      <c r="C329" s="14"/>
      <c r="D329" s="58"/>
      <c r="E329" s="61" t="str">
        <f t="shared" ref="E329" si="88">IF(T331="非優先","非",IF(D329="","",IF(I329&gt;0.1,"単",IF(I330&gt;0.29,"連",IF(I331&gt;0.34,"複","※")))))</f>
        <v/>
      </c>
      <c r="F329" s="15"/>
      <c r="G329" s="16"/>
      <c r="H329" s="17"/>
      <c r="I329" s="17"/>
      <c r="J329" s="17" t="s">
        <v>46</v>
      </c>
      <c r="K329" s="64" t="s">
        <v>11075</v>
      </c>
      <c r="L329" s="17"/>
      <c r="M329" s="15"/>
      <c r="N329" s="17"/>
      <c r="O329" s="15"/>
      <c r="P329" s="17"/>
      <c r="Q329" s="18" t="s">
        <v>8559</v>
      </c>
      <c r="R329" s="19"/>
    </row>
    <row r="330" spans="1:18" ht="18" customHeight="1" x14ac:dyDescent="0.55000000000000004">
      <c r="B330" s="32"/>
      <c r="C330" s="20">
        <v>3</v>
      </c>
      <c r="D330" s="59"/>
      <c r="E330" s="62"/>
      <c r="F330" s="4" t="s">
        <v>8727</v>
      </c>
      <c r="G330" s="21" t="s">
        <v>271</v>
      </c>
      <c r="H330" s="21" t="s">
        <v>10970</v>
      </c>
      <c r="I330" s="21" t="s">
        <v>16</v>
      </c>
      <c r="J330" s="21">
        <v>58</v>
      </c>
      <c r="K330" s="65"/>
      <c r="L330" s="21" t="s">
        <v>11001</v>
      </c>
      <c r="M330" s="4" t="s">
        <v>10982</v>
      </c>
      <c r="N330" s="21" t="s">
        <v>11356</v>
      </c>
      <c r="O330" s="4" t="s">
        <v>10983</v>
      </c>
      <c r="P330" s="21" t="s">
        <v>11785</v>
      </c>
      <c r="Q330" s="22" t="s">
        <v>271</v>
      </c>
      <c r="R330" s="23"/>
    </row>
    <row r="331" spans="1:18" ht="18.5" customHeight="1" thickBot="1" x14ac:dyDescent="0.6">
      <c r="B331" s="32"/>
      <c r="C331" s="24"/>
      <c r="D331" s="60"/>
      <c r="E331" s="63"/>
      <c r="F331" s="25" t="s">
        <v>11062</v>
      </c>
      <c r="G331" s="26"/>
      <c r="H331" s="27">
        <v>6</v>
      </c>
      <c r="I331" s="26" t="s">
        <v>46</v>
      </c>
      <c r="J331" s="26" t="s">
        <v>15</v>
      </c>
      <c r="K331" s="66"/>
      <c r="L331" s="27" t="s">
        <v>1931</v>
      </c>
      <c r="M331" s="28"/>
      <c r="N331" s="26"/>
      <c r="O331" s="28"/>
      <c r="P331" s="26"/>
      <c r="Q331" s="37">
        <v>91</v>
      </c>
      <c r="R331" s="30"/>
    </row>
    <row r="332" spans="1:18" ht="18" customHeight="1" x14ac:dyDescent="0.55000000000000004">
      <c r="B332" s="32"/>
      <c r="C332" s="14"/>
      <c r="D332" s="58"/>
      <c r="E332" s="61" t="str">
        <f t="shared" ref="E332" si="89">IF(T334="非優先","非",IF(D332="","",IF(I332&gt;0.1,"単",IF(I333&gt;0.29,"連",IF(I334&gt;0.34,"複","※")))))</f>
        <v/>
      </c>
      <c r="F332" s="15"/>
      <c r="G332" s="16"/>
      <c r="H332" s="17"/>
      <c r="I332" s="17"/>
      <c r="J332" s="17" t="s">
        <v>46</v>
      </c>
      <c r="K332" s="64" t="s">
        <v>11030</v>
      </c>
      <c r="L332" s="17"/>
      <c r="M332" s="15"/>
      <c r="N332" s="17"/>
      <c r="O332" s="15"/>
      <c r="P332" s="17"/>
      <c r="Q332" s="18" t="s">
        <v>7382</v>
      </c>
      <c r="R332" s="19"/>
    </row>
    <row r="333" spans="1:18" ht="18.75" customHeight="1" x14ac:dyDescent="0.55000000000000004">
      <c r="B333" s="32"/>
      <c r="C333" s="20">
        <v>4</v>
      </c>
      <c r="D333" s="59"/>
      <c r="E333" s="62"/>
      <c r="F333" s="4" t="s">
        <v>3249</v>
      </c>
      <c r="G333" s="21" t="s">
        <v>762</v>
      </c>
      <c r="H333" s="21" t="s">
        <v>10981</v>
      </c>
      <c r="I333" s="21" t="s">
        <v>1527</v>
      </c>
      <c r="J333" s="21">
        <v>52</v>
      </c>
      <c r="K333" s="65"/>
      <c r="L333" s="21" t="s">
        <v>11001</v>
      </c>
      <c r="M333" s="4" t="s">
        <v>10966</v>
      </c>
      <c r="N333" s="21" t="s">
        <v>11020</v>
      </c>
      <c r="O333" s="4" t="s">
        <v>10993</v>
      </c>
      <c r="P333" s="21" t="s">
        <v>11786</v>
      </c>
      <c r="Q333" s="22" t="s">
        <v>762</v>
      </c>
      <c r="R333" s="23"/>
    </row>
    <row r="334" spans="1:18" ht="18.5" customHeight="1" thickBot="1" x14ac:dyDescent="0.6">
      <c r="B334" s="32"/>
      <c r="C334" s="24"/>
      <c r="D334" s="60"/>
      <c r="E334" s="63"/>
      <c r="F334" s="25" t="s">
        <v>11122</v>
      </c>
      <c r="G334" s="26"/>
      <c r="H334" s="27">
        <v>8</v>
      </c>
      <c r="I334" s="26"/>
      <c r="J334" s="26" t="s">
        <v>15</v>
      </c>
      <c r="K334" s="66"/>
      <c r="L334" s="27">
        <v>9</v>
      </c>
      <c r="M334" s="28"/>
      <c r="N334" s="26"/>
      <c r="O334" s="28"/>
      <c r="P334" s="26"/>
      <c r="Q334" s="37">
        <v>96</v>
      </c>
      <c r="R334" s="30"/>
    </row>
    <row r="335" spans="1:18" ht="18" customHeight="1" x14ac:dyDescent="0.55000000000000004">
      <c r="B335" s="33"/>
      <c r="C335" s="14"/>
      <c r="D335" s="58"/>
      <c r="E335" s="61" t="str">
        <f t="shared" ref="E335" si="90">IF(T337="非優先","非",IF(D335="","",IF(I335&gt;0.1,"単",IF(I336&gt;0.29,"連",IF(I337&gt;0.34,"複","※")))))</f>
        <v/>
      </c>
      <c r="F335" s="15"/>
      <c r="G335" s="16" t="s">
        <v>15</v>
      </c>
      <c r="H335" s="17"/>
      <c r="I335" s="17"/>
      <c r="J335" s="17" t="s">
        <v>46</v>
      </c>
      <c r="K335" s="64" t="s">
        <v>11035</v>
      </c>
      <c r="L335" s="17"/>
      <c r="M335" s="15"/>
      <c r="N335" s="17"/>
      <c r="O335" s="15"/>
      <c r="P335" s="17"/>
      <c r="Q335" s="18" t="s">
        <v>7380</v>
      </c>
      <c r="R335" s="19"/>
    </row>
    <row r="336" spans="1:18" ht="18.75" customHeight="1" x14ac:dyDescent="0.55000000000000004">
      <c r="B336" s="34"/>
      <c r="C336" s="20">
        <v>5</v>
      </c>
      <c r="D336" s="59"/>
      <c r="E336" s="62"/>
      <c r="F336" s="4" t="s">
        <v>6015</v>
      </c>
      <c r="G336" s="21" t="s">
        <v>1562</v>
      </c>
      <c r="H336" s="21" t="s">
        <v>10991</v>
      </c>
      <c r="I336" s="21" t="s">
        <v>28</v>
      </c>
      <c r="J336" s="21">
        <v>55</v>
      </c>
      <c r="K336" s="65"/>
      <c r="L336" s="21" t="s">
        <v>11001</v>
      </c>
      <c r="M336" s="4" t="s">
        <v>10971</v>
      </c>
      <c r="N336" s="21" t="s">
        <v>11014</v>
      </c>
      <c r="O336" s="4" t="s">
        <v>11051</v>
      </c>
      <c r="P336" s="21" t="s">
        <v>11787</v>
      </c>
      <c r="Q336" s="22" t="s">
        <v>1562</v>
      </c>
      <c r="R336" s="23"/>
    </row>
    <row r="337" spans="3:18" ht="18.5" customHeight="1" thickBot="1" x14ac:dyDescent="0.6">
      <c r="C337" s="24"/>
      <c r="D337" s="60"/>
      <c r="E337" s="63"/>
      <c r="F337" s="25" t="s">
        <v>11071</v>
      </c>
      <c r="G337" s="26" t="s">
        <v>15</v>
      </c>
      <c r="H337" s="27">
        <v>12</v>
      </c>
      <c r="I337" s="26"/>
      <c r="J337" s="26" t="s">
        <v>15</v>
      </c>
      <c r="K337" s="66"/>
      <c r="L337" s="27">
        <v>9</v>
      </c>
      <c r="M337" s="28"/>
      <c r="N337" s="26"/>
      <c r="O337" s="28"/>
      <c r="P337" s="26"/>
      <c r="Q337" s="37">
        <v>87</v>
      </c>
      <c r="R337" s="30"/>
    </row>
    <row r="338" spans="3:18" ht="18" customHeight="1" x14ac:dyDescent="0.55000000000000004">
      <c r="C338" s="14"/>
      <c r="D338" s="58"/>
      <c r="E338" s="61" t="str">
        <f t="shared" ref="E338" si="91">IF(T340="非優先","非",IF(D338="","",IF(I338&gt;0.1,"単",IF(I339&gt;0.29,"連",IF(I340&gt;0.34,"複","※")))))</f>
        <v/>
      </c>
      <c r="F338" s="15"/>
      <c r="G338" s="16"/>
      <c r="H338" s="17"/>
      <c r="I338" s="17"/>
      <c r="J338" s="17" t="s">
        <v>46</v>
      </c>
      <c r="K338" s="64" t="s">
        <v>10963</v>
      </c>
      <c r="L338" s="17"/>
      <c r="M338" s="15"/>
      <c r="N338" s="17"/>
      <c r="O338" s="15"/>
      <c r="P338" s="17"/>
      <c r="Q338" s="18" t="s">
        <v>9689</v>
      </c>
      <c r="R338" s="19"/>
    </row>
    <row r="339" spans="3:18" ht="18" customHeight="1" x14ac:dyDescent="0.55000000000000004">
      <c r="C339" s="20">
        <v>6</v>
      </c>
      <c r="D339" s="59"/>
      <c r="E339" s="62"/>
      <c r="F339" s="4" t="s">
        <v>4723</v>
      </c>
      <c r="G339" s="21" t="s">
        <v>48</v>
      </c>
      <c r="H339" s="21" t="s">
        <v>10991</v>
      </c>
      <c r="I339" s="21" t="s">
        <v>1130</v>
      </c>
      <c r="J339" s="21">
        <v>51</v>
      </c>
      <c r="K339" s="65"/>
      <c r="L339" s="21" t="s">
        <v>11001</v>
      </c>
      <c r="M339" s="4" t="s">
        <v>10966</v>
      </c>
      <c r="N339" s="21" t="s">
        <v>11089</v>
      </c>
      <c r="O339" s="4" t="s">
        <v>11460</v>
      </c>
      <c r="P339" s="21" t="s">
        <v>11788</v>
      </c>
      <c r="Q339" s="22" t="s">
        <v>48</v>
      </c>
      <c r="R339" s="23"/>
    </row>
    <row r="340" spans="3:18" ht="18.5" customHeight="1" thickBot="1" x14ac:dyDescent="0.6">
      <c r="C340" s="24"/>
      <c r="D340" s="60"/>
      <c r="E340" s="63"/>
      <c r="F340" s="25" t="s">
        <v>11071</v>
      </c>
      <c r="G340" s="26"/>
      <c r="H340" s="27">
        <v>12</v>
      </c>
      <c r="I340" s="26" t="s">
        <v>46</v>
      </c>
      <c r="J340" s="26"/>
      <c r="K340" s="66"/>
      <c r="L340" s="27">
        <v>26</v>
      </c>
      <c r="M340" s="28"/>
      <c r="N340" s="26"/>
      <c r="O340" s="28"/>
      <c r="P340" s="26"/>
      <c r="Q340" s="37">
        <v>99</v>
      </c>
      <c r="R340" s="30"/>
    </row>
    <row r="341" spans="3:18" ht="18" customHeight="1" x14ac:dyDescent="0.55000000000000004">
      <c r="C341" s="14"/>
      <c r="D341" s="58"/>
      <c r="E341" s="61" t="str">
        <f t="shared" ref="E341" si="92">IF(T343="非優先","非",IF(D341="","",IF(I341&gt;0.1,"単",IF(I342&gt;0.29,"連",IF(I343&gt;0.34,"複","※")))))</f>
        <v/>
      </c>
      <c r="F341" s="15"/>
      <c r="G341" s="16"/>
      <c r="H341" s="17"/>
      <c r="I341" s="17"/>
      <c r="J341" s="17" t="s">
        <v>46</v>
      </c>
      <c r="K341" s="64" t="s">
        <v>11789</v>
      </c>
      <c r="L341" s="17"/>
      <c r="M341" s="15"/>
      <c r="N341" s="17"/>
      <c r="O341" s="15"/>
      <c r="P341" s="17"/>
      <c r="Q341" s="18" t="s">
        <v>7397</v>
      </c>
      <c r="R341" s="19"/>
    </row>
    <row r="342" spans="3:18" ht="18" customHeight="1" x14ac:dyDescent="0.55000000000000004">
      <c r="C342" s="20">
        <v>7</v>
      </c>
      <c r="D342" s="59"/>
      <c r="E342" s="62"/>
      <c r="F342" s="4" t="s">
        <v>9394</v>
      </c>
      <c r="G342" s="21" t="s">
        <v>863</v>
      </c>
      <c r="H342" s="21" t="s">
        <v>10970</v>
      </c>
      <c r="I342" s="21" t="s">
        <v>1561</v>
      </c>
      <c r="J342" s="21">
        <v>55</v>
      </c>
      <c r="K342" s="65"/>
      <c r="L342" s="21" t="s">
        <v>11168</v>
      </c>
      <c r="M342" s="4" t="s">
        <v>11004</v>
      </c>
      <c r="N342" s="21" t="s">
        <v>11069</v>
      </c>
      <c r="O342" s="4" t="s">
        <v>10993</v>
      </c>
      <c r="P342" s="21" t="s">
        <v>11790</v>
      </c>
      <c r="Q342" s="22" t="s">
        <v>863</v>
      </c>
      <c r="R342" s="23"/>
    </row>
    <row r="343" spans="3:18" ht="18.5" customHeight="1" thickBot="1" x14ac:dyDescent="0.6">
      <c r="C343" s="24"/>
      <c r="D343" s="60"/>
      <c r="E343" s="63"/>
      <c r="F343" s="25" t="s">
        <v>11067</v>
      </c>
      <c r="G343" s="26"/>
      <c r="H343" s="27">
        <v>6</v>
      </c>
      <c r="I343" s="26"/>
      <c r="J343" s="26"/>
      <c r="K343" s="66"/>
      <c r="L343" s="27">
        <v>25</v>
      </c>
      <c r="M343" s="28"/>
      <c r="N343" s="26"/>
      <c r="O343" s="28"/>
      <c r="P343" s="26"/>
      <c r="Q343" s="37">
        <v>96</v>
      </c>
      <c r="R343" s="30"/>
    </row>
    <row r="344" spans="3:18" ht="18" customHeight="1" x14ac:dyDescent="0.55000000000000004">
      <c r="C344" s="14"/>
      <c r="D344" s="58"/>
      <c r="E344" s="61" t="str">
        <f t="shared" ref="E344" si="93">IF(T346="非優先","非",IF(D344="","",IF(I344&gt;0.1,"単",IF(I345&gt;0.29,"連",IF(I346&gt;0.34,"複","※")))))</f>
        <v/>
      </c>
      <c r="F344" s="15"/>
      <c r="G344" s="16" t="s">
        <v>15</v>
      </c>
      <c r="H344" s="17"/>
      <c r="I344" s="17"/>
      <c r="J344" s="17" t="s">
        <v>46</v>
      </c>
      <c r="K344" s="64" t="s">
        <v>11475</v>
      </c>
      <c r="L344" s="17"/>
      <c r="M344" s="15"/>
      <c r="N344" s="17"/>
      <c r="O344" s="15"/>
      <c r="P344" s="17"/>
      <c r="Q344" s="18" t="s">
        <v>10978</v>
      </c>
      <c r="R344" s="19"/>
    </row>
    <row r="345" spans="3:18" ht="18" customHeight="1" x14ac:dyDescent="0.55000000000000004">
      <c r="C345" s="20">
        <v>8</v>
      </c>
      <c r="D345" s="59"/>
      <c r="E345" s="62"/>
      <c r="F345" s="4" t="s">
        <v>11791</v>
      </c>
      <c r="G345" s="21" t="s">
        <v>5403</v>
      </c>
      <c r="H345" s="21" t="s">
        <v>11003</v>
      </c>
      <c r="I345" s="21" t="s">
        <v>1564</v>
      </c>
      <c r="J345" s="21">
        <v>55</v>
      </c>
      <c r="K345" s="65"/>
      <c r="L345" s="21" t="s">
        <v>11001</v>
      </c>
      <c r="M345" s="4" t="s">
        <v>11017</v>
      </c>
      <c r="N345" s="21" t="s">
        <v>10985</v>
      </c>
      <c r="O345" s="4" t="s">
        <v>11389</v>
      </c>
      <c r="P345" s="21" t="s">
        <v>11792</v>
      </c>
      <c r="Q345" s="22" t="s">
        <v>5403</v>
      </c>
      <c r="R345" s="23"/>
    </row>
    <row r="346" spans="3:18" ht="18.5" customHeight="1" thickBot="1" x14ac:dyDescent="0.6">
      <c r="C346" s="24"/>
      <c r="D346" s="60"/>
      <c r="E346" s="63"/>
      <c r="F346" s="25" t="s">
        <v>11122</v>
      </c>
      <c r="G346" s="26" t="s">
        <v>15</v>
      </c>
      <c r="H346" s="27">
        <v>7</v>
      </c>
      <c r="I346" s="26" t="s">
        <v>46</v>
      </c>
      <c r="J346" s="26" t="s">
        <v>15</v>
      </c>
      <c r="K346" s="66"/>
      <c r="L346" s="27">
        <v>34</v>
      </c>
      <c r="M346" s="28"/>
      <c r="N346" s="26"/>
      <c r="O346" s="28"/>
      <c r="P346" s="26"/>
      <c r="Q346" s="37">
        <v>97</v>
      </c>
      <c r="R346" s="30"/>
    </row>
    <row r="347" spans="3:18" ht="18" customHeight="1" x14ac:dyDescent="0.55000000000000004">
      <c r="C347" s="14"/>
      <c r="D347" s="58"/>
      <c r="E347" s="61" t="str">
        <f t="shared" ref="E347" si="94">IF(T349="非優先","非",IF(D347="","",IF(I347&gt;0.1,"単",IF(I348&gt;0.29,"連",IF(I349&gt;0.34,"複","※")))))</f>
        <v/>
      </c>
      <c r="F347" s="15"/>
      <c r="G347" s="16"/>
      <c r="H347" s="17"/>
      <c r="I347" s="17"/>
      <c r="J347" s="17" t="s">
        <v>46</v>
      </c>
      <c r="K347" s="64" t="s">
        <v>11072</v>
      </c>
      <c r="L347" s="17"/>
      <c r="M347" s="15"/>
      <c r="N347" s="17"/>
      <c r="O347" s="15"/>
      <c r="P347" s="17"/>
      <c r="Q347" s="18" t="s">
        <v>7392</v>
      </c>
      <c r="R347" s="19"/>
    </row>
    <row r="348" spans="3:18" ht="18" customHeight="1" x14ac:dyDescent="0.55000000000000004">
      <c r="C348" s="20">
        <v>9</v>
      </c>
      <c r="D348" s="59"/>
      <c r="E348" s="62"/>
      <c r="F348" s="4" t="s">
        <v>3556</v>
      </c>
      <c r="G348" s="21" t="s">
        <v>164</v>
      </c>
      <c r="H348" s="21" t="s">
        <v>11086</v>
      </c>
      <c r="I348" s="21" t="s">
        <v>10988</v>
      </c>
      <c r="J348" s="21">
        <v>55</v>
      </c>
      <c r="K348" s="65"/>
      <c r="L348" s="21" t="s">
        <v>11001</v>
      </c>
      <c r="M348" s="4" t="s">
        <v>10971</v>
      </c>
      <c r="N348" s="21" t="s">
        <v>11330</v>
      </c>
      <c r="O348" s="4" t="s">
        <v>11435</v>
      </c>
      <c r="P348" s="21" t="s">
        <v>11793</v>
      </c>
      <c r="Q348" s="22" t="s">
        <v>164</v>
      </c>
      <c r="R348" s="23"/>
    </row>
    <row r="349" spans="3:18" ht="18.5" customHeight="1" thickBot="1" x14ac:dyDescent="0.6">
      <c r="C349" s="24"/>
      <c r="D349" s="60"/>
      <c r="E349" s="63"/>
      <c r="F349" s="25" t="s">
        <v>11067</v>
      </c>
      <c r="G349" s="26"/>
      <c r="H349" s="27">
        <v>16</v>
      </c>
      <c r="I349" s="26" t="s">
        <v>46</v>
      </c>
      <c r="J349" s="26" t="s">
        <v>15</v>
      </c>
      <c r="K349" s="66"/>
      <c r="L349" s="27">
        <v>17</v>
      </c>
      <c r="M349" s="28"/>
      <c r="N349" s="26"/>
      <c r="O349" s="28"/>
      <c r="P349" s="26"/>
      <c r="Q349" s="37">
        <v>99</v>
      </c>
      <c r="R349" s="30"/>
    </row>
    <row r="350" spans="3:18" ht="18" customHeight="1" x14ac:dyDescent="0.55000000000000004">
      <c r="C350" s="14"/>
      <c r="D350" s="58"/>
      <c r="E350" s="61" t="str">
        <f t="shared" ref="E350" si="95">IF(T352="非優先","非",IF(D350="","",IF(I350&gt;0.1,"単",IF(I351&gt;0.29,"連",IF(I352&gt;0.34,"複","※")))))</f>
        <v/>
      </c>
      <c r="F350" s="15"/>
      <c r="G350" s="16"/>
      <c r="H350" s="17"/>
      <c r="I350" s="17"/>
      <c r="J350" s="17" t="s">
        <v>46</v>
      </c>
      <c r="K350" s="64" t="s">
        <v>10963</v>
      </c>
      <c r="L350" s="17"/>
      <c r="M350" s="15"/>
      <c r="N350" s="17"/>
      <c r="O350" s="15"/>
      <c r="P350" s="17"/>
      <c r="Q350" s="18" t="s">
        <v>8312</v>
      </c>
      <c r="R350" s="19"/>
    </row>
    <row r="351" spans="3:18" ht="18" customHeight="1" x14ac:dyDescent="0.55000000000000004">
      <c r="C351" s="20">
        <v>10</v>
      </c>
      <c r="D351" s="59"/>
      <c r="E351" s="62"/>
      <c r="F351" s="4" t="s">
        <v>11794</v>
      </c>
      <c r="G351" s="21" t="s">
        <v>1157</v>
      </c>
      <c r="H351" s="21" t="s">
        <v>11003</v>
      </c>
      <c r="I351" s="21" t="s">
        <v>8569</v>
      </c>
      <c r="J351" s="21">
        <v>53</v>
      </c>
      <c r="K351" s="65"/>
      <c r="L351" s="21" t="s">
        <v>10965</v>
      </c>
      <c r="M351" s="4" t="s">
        <v>10966</v>
      </c>
      <c r="N351" s="21" t="s">
        <v>10967</v>
      </c>
      <c r="O351" s="4" t="s">
        <v>10968</v>
      </c>
      <c r="P351" s="21" t="s">
        <v>11795</v>
      </c>
      <c r="Q351" s="22" t="s">
        <v>1157</v>
      </c>
      <c r="R351" s="23"/>
    </row>
    <row r="352" spans="3:18" ht="18.5" customHeight="1" thickBot="1" x14ac:dyDescent="0.6">
      <c r="C352" s="24"/>
      <c r="D352" s="60"/>
      <c r="E352" s="63"/>
      <c r="F352" s="25" t="s">
        <v>11067</v>
      </c>
      <c r="G352" s="26"/>
      <c r="H352" s="27">
        <v>7</v>
      </c>
      <c r="I352" s="26" t="s">
        <v>46</v>
      </c>
      <c r="J352" s="26" t="s">
        <v>15</v>
      </c>
      <c r="K352" s="66"/>
      <c r="L352" s="27">
        <v>22</v>
      </c>
      <c r="M352" s="28"/>
      <c r="N352" s="26"/>
      <c r="O352" s="28"/>
      <c r="P352" s="26"/>
      <c r="Q352" s="37">
        <v>79</v>
      </c>
      <c r="R352" s="30"/>
    </row>
    <row r="353" spans="1:18" ht="18" customHeight="1" x14ac:dyDescent="0.55000000000000004">
      <c r="C353" s="14"/>
      <c r="D353" s="58"/>
      <c r="E353" s="61" t="str">
        <f t="shared" ref="E353" si="96">IF(T355="非優先","非",IF(D353="","",IF(I353&gt;0.1,"単",IF(I354&gt;0.29,"連",IF(I355&gt;0.34,"複","※")))))</f>
        <v/>
      </c>
      <c r="F353" s="15"/>
      <c r="G353" s="16"/>
      <c r="H353" s="17"/>
      <c r="I353" s="17"/>
      <c r="J353" s="17" t="s">
        <v>46</v>
      </c>
      <c r="K353" s="64" t="s">
        <v>11796</v>
      </c>
      <c r="L353" s="17"/>
      <c r="M353" s="15"/>
      <c r="N353" s="17"/>
      <c r="O353" s="15"/>
      <c r="P353" s="17"/>
      <c r="Q353" s="18" t="s">
        <v>8544</v>
      </c>
      <c r="R353" s="19"/>
    </row>
    <row r="354" spans="1:18" ht="18" customHeight="1" x14ac:dyDescent="0.55000000000000004">
      <c r="C354" s="20">
        <v>11</v>
      </c>
      <c r="D354" s="59"/>
      <c r="E354" s="62"/>
      <c r="F354" s="4" t="s">
        <v>9095</v>
      </c>
      <c r="G354" s="21" t="s">
        <v>556</v>
      </c>
      <c r="H354" s="21" t="s">
        <v>11003</v>
      </c>
      <c r="I354" s="21" t="s">
        <v>1566</v>
      </c>
      <c r="J354" s="21">
        <v>55</v>
      </c>
      <c r="K354" s="65"/>
      <c r="L354" s="21" t="s">
        <v>11001</v>
      </c>
      <c r="M354" s="4" t="s">
        <v>10971</v>
      </c>
      <c r="N354" s="21" t="s">
        <v>11347</v>
      </c>
      <c r="O354" s="4" t="s">
        <v>11397</v>
      </c>
      <c r="P354" s="21" t="s">
        <v>11797</v>
      </c>
      <c r="Q354" s="22" t="s">
        <v>556</v>
      </c>
      <c r="R354" s="23"/>
    </row>
    <row r="355" spans="1:18" ht="18.5" customHeight="1" thickBot="1" x14ac:dyDescent="0.6">
      <c r="C355" s="24"/>
      <c r="D355" s="60"/>
      <c r="E355" s="63"/>
      <c r="F355" s="25" t="s">
        <v>11062</v>
      </c>
      <c r="G355" s="26"/>
      <c r="H355" s="27">
        <v>7</v>
      </c>
      <c r="I355" s="26" t="s">
        <v>46</v>
      </c>
      <c r="J355" s="26"/>
      <c r="K355" s="66"/>
      <c r="L355" s="27">
        <v>11</v>
      </c>
      <c r="M355" s="28"/>
      <c r="N355" s="26"/>
      <c r="O355" s="28"/>
      <c r="P355" s="26"/>
      <c r="Q355" s="37">
        <v>83</v>
      </c>
      <c r="R355" s="30"/>
    </row>
    <row r="356" spans="1:18" x14ac:dyDescent="0.55000000000000004">
      <c r="A356" s="35"/>
      <c r="B356" s="35"/>
      <c r="C356" s="36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</row>
    <row r="357" spans="1:18" x14ac:dyDescent="0.55000000000000004">
      <c r="A357" t="s">
        <v>11147</v>
      </c>
      <c r="B357" t="s">
        <v>10942</v>
      </c>
      <c r="C357" s="11" t="s">
        <v>10943</v>
      </c>
      <c r="D357" t="s">
        <v>2</v>
      </c>
      <c r="E357" t="s">
        <v>10996</v>
      </c>
      <c r="F357" t="s">
        <v>0</v>
      </c>
      <c r="G357" t="s">
        <v>10945</v>
      </c>
      <c r="H357" t="s">
        <v>10946</v>
      </c>
      <c r="I357" t="s">
        <v>1</v>
      </c>
      <c r="J357" t="s">
        <v>10947</v>
      </c>
      <c r="K357" t="s">
        <v>10948</v>
      </c>
      <c r="L357" t="s">
        <v>10949</v>
      </c>
      <c r="M357" t="s">
        <v>10950</v>
      </c>
      <c r="N357" t="s">
        <v>10951</v>
      </c>
      <c r="O357" t="s">
        <v>10952</v>
      </c>
      <c r="P357" t="s">
        <v>10953</v>
      </c>
      <c r="Q357" t="s">
        <v>10954</v>
      </c>
    </row>
    <row r="358" spans="1:18" x14ac:dyDescent="0.55000000000000004">
      <c r="A358" t="s">
        <v>10997</v>
      </c>
      <c r="B358" t="s">
        <v>11343</v>
      </c>
      <c r="H358" s="1"/>
    </row>
    <row r="359" spans="1:18" x14ac:dyDescent="0.55000000000000004">
      <c r="A359" s="1">
        <v>9</v>
      </c>
      <c r="B359" s="1"/>
      <c r="C359" s="12" t="s">
        <v>10997</v>
      </c>
      <c r="D359" s="1" t="s">
        <v>11343</v>
      </c>
      <c r="F359" s="1" t="s">
        <v>10959</v>
      </c>
    </row>
    <row r="360" spans="1:18" ht="18.5" thickBot="1" x14ac:dyDescent="0.6">
      <c r="C360" s="13">
        <v>9</v>
      </c>
      <c r="D360" t="s">
        <v>10961</v>
      </c>
      <c r="E360">
        <f>VALUE(B358)</f>
        <v>1800</v>
      </c>
      <c r="F360" t="s">
        <v>10997</v>
      </c>
      <c r="I360" s="5"/>
    </row>
    <row r="361" spans="1:18" ht="18" customHeight="1" x14ac:dyDescent="0.55000000000000004">
      <c r="A361" t="s">
        <v>11059</v>
      </c>
      <c r="B361">
        <v>4</v>
      </c>
      <c r="C361" s="14"/>
      <c r="D361" s="58"/>
      <c r="E361" s="61" t="str">
        <f>IF(T363="非優先","非",IF(D361="","",IF(I361&gt;0.1,"単",IF(I362&gt;0.29,"連",IF(I363&gt;0.34,"複","※")))))</f>
        <v/>
      </c>
      <c r="F361" s="15"/>
      <c r="G361" s="16"/>
      <c r="H361" s="17"/>
      <c r="I361" s="17"/>
      <c r="J361" s="17" t="s">
        <v>46</v>
      </c>
      <c r="K361" s="64" t="s">
        <v>11543</v>
      </c>
      <c r="L361" s="17"/>
      <c r="M361" s="15"/>
      <c r="N361" s="17"/>
      <c r="O361" s="15"/>
      <c r="P361" s="17"/>
      <c r="Q361" s="18" t="s">
        <v>8568</v>
      </c>
      <c r="R361" s="19"/>
    </row>
    <row r="362" spans="1:18" ht="18" customHeight="1" x14ac:dyDescent="0.55000000000000004">
      <c r="A362" t="s">
        <v>11060</v>
      </c>
      <c r="B362">
        <v>11</v>
      </c>
      <c r="C362" s="20">
        <v>1</v>
      </c>
      <c r="D362" s="59"/>
      <c r="E362" s="62"/>
      <c r="F362" s="4" t="s">
        <v>1675</v>
      </c>
      <c r="G362" s="21" t="s">
        <v>985</v>
      </c>
      <c r="H362" s="21" t="s">
        <v>11024</v>
      </c>
      <c r="I362" s="21" t="s">
        <v>16</v>
      </c>
      <c r="J362" s="21">
        <v>55</v>
      </c>
      <c r="K362" s="65"/>
      <c r="L362" s="21" t="s">
        <v>11001</v>
      </c>
      <c r="M362" s="4" t="s">
        <v>11004</v>
      </c>
      <c r="N362" s="21" t="s">
        <v>11008</v>
      </c>
      <c r="O362" s="4" t="s">
        <v>10993</v>
      </c>
      <c r="P362" s="21" t="s">
        <v>11798</v>
      </c>
      <c r="Q362" s="22" t="s">
        <v>985</v>
      </c>
      <c r="R362" s="23"/>
    </row>
    <row r="363" spans="1:18" ht="18.5" customHeight="1" thickBot="1" x14ac:dyDescent="0.6">
      <c r="A363" t="s">
        <v>11061</v>
      </c>
      <c r="B363">
        <v>7</v>
      </c>
      <c r="C363" s="24"/>
      <c r="D363" s="60"/>
      <c r="E363" s="63"/>
      <c r="F363" s="25" t="s">
        <v>11071</v>
      </c>
      <c r="G363" s="26"/>
      <c r="H363" s="27">
        <v>10</v>
      </c>
      <c r="I363" s="26" t="s">
        <v>46</v>
      </c>
      <c r="J363" s="26"/>
      <c r="K363" s="66"/>
      <c r="L363" s="27" t="s">
        <v>1931</v>
      </c>
      <c r="M363" s="28"/>
      <c r="N363" s="26"/>
      <c r="O363" s="28"/>
      <c r="P363" s="26"/>
      <c r="Q363" s="37">
        <v>85</v>
      </c>
      <c r="R363" s="30"/>
    </row>
    <row r="364" spans="1:18" ht="18" customHeight="1" x14ac:dyDescent="0.55000000000000004">
      <c r="A364" t="s">
        <v>11063</v>
      </c>
      <c r="B364">
        <v>3</v>
      </c>
      <c r="C364" s="14"/>
      <c r="D364" s="58"/>
      <c r="E364" s="61" t="str">
        <f t="shared" ref="E364" si="97">IF(T366="非優先","非",IF(D364="","",IF(I364&gt;0.1,"単",IF(I365&gt;0.29,"連",IF(I366&gt;0.34,"複","※")))))</f>
        <v/>
      </c>
      <c r="F364" s="15"/>
      <c r="G364" s="16"/>
      <c r="H364" s="17"/>
      <c r="I364" s="17"/>
      <c r="J364" s="17" t="s">
        <v>46</v>
      </c>
      <c r="K364" s="64" t="s">
        <v>11392</v>
      </c>
      <c r="L364" s="17"/>
      <c r="M364" s="15"/>
      <c r="N364" s="17"/>
      <c r="O364" s="15"/>
      <c r="P364" s="17"/>
      <c r="Q364" s="18">
        <v>0</v>
      </c>
      <c r="R364" s="19"/>
    </row>
    <row r="365" spans="1:18" ht="18.75" customHeight="1" x14ac:dyDescent="0.55000000000000004">
      <c r="B365" s="31"/>
      <c r="C365" s="20">
        <v>2</v>
      </c>
      <c r="D365" s="59"/>
      <c r="E365" s="62"/>
      <c r="F365" s="4" t="s">
        <v>11799</v>
      </c>
      <c r="G365" s="21" t="s">
        <v>11157</v>
      </c>
      <c r="H365" s="21" t="s">
        <v>10970</v>
      </c>
      <c r="I365" s="21" t="s">
        <v>11028</v>
      </c>
      <c r="J365" s="21">
        <v>55</v>
      </c>
      <c r="K365" s="65"/>
      <c r="L365" s="21" t="s">
        <v>11001</v>
      </c>
      <c r="M365" s="4" t="s">
        <v>10971</v>
      </c>
      <c r="N365" s="21" t="s">
        <v>11384</v>
      </c>
      <c r="O365" s="4" t="s">
        <v>11034</v>
      </c>
      <c r="P365" s="21" t="s">
        <v>11490</v>
      </c>
      <c r="Q365" s="22" t="s">
        <v>11157</v>
      </c>
      <c r="R365" s="23"/>
    </row>
    <row r="366" spans="1:18" ht="18.5" customHeight="1" thickBot="1" x14ac:dyDescent="0.6">
      <c r="B366" s="32"/>
      <c r="C366" s="24"/>
      <c r="D366" s="60"/>
      <c r="E366" s="63"/>
      <c r="F366" s="25" t="s">
        <v>11070</v>
      </c>
      <c r="G366" s="26"/>
      <c r="H366" s="27">
        <v>6</v>
      </c>
      <c r="I366" s="26"/>
      <c r="J366" s="26" t="s">
        <v>15</v>
      </c>
      <c r="K366" s="66"/>
      <c r="L366" s="27">
        <v>3</v>
      </c>
      <c r="M366" s="28"/>
      <c r="N366" s="26"/>
      <c r="O366" s="28"/>
      <c r="P366" s="26"/>
      <c r="Q366" s="37">
        <v>84</v>
      </c>
      <c r="R366" s="30"/>
    </row>
    <row r="367" spans="1:18" ht="18" customHeight="1" x14ac:dyDescent="0.55000000000000004">
      <c r="B367" s="32"/>
      <c r="C367" s="14"/>
      <c r="D367" s="58"/>
      <c r="E367" s="61" t="str">
        <f t="shared" ref="E367" si="98">IF(T369="非優先","非",IF(D367="","",IF(I367&gt;0.1,"単",IF(I368&gt;0.29,"連",IF(I369&gt;0.34,"複","※")))))</f>
        <v/>
      </c>
      <c r="F367" s="15"/>
      <c r="G367" s="16" t="s">
        <v>15</v>
      </c>
      <c r="H367" s="17"/>
      <c r="I367" s="17"/>
      <c r="J367" s="17" t="s">
        <v>46</v>
      </c>
      <c r="K367" s="64" t="s">
        <v>11104</v>
      </c>
      <c r="L367" s="17"/>
      <c r="M367" s="15"/>
      <c r="N367" s="17"/>
      <c r="O367" s="15"/>
      <c r="P367" s="17"/>
      <c r="Q367" s="18" t="s">
        <v>11085</v>
      </c>
      <c r="R367" s="19"/>
    </row>
    <row r="368" spans="1:18" ht="18" customHeight="1" x14ac:dyDescent="0.55000000000000004">
      <c r="B368" s="32"/>
      <c r="C368" s="20">
        <v>3</v>
      </c>
      <c r="D368" s="59"/>
      <c r="E368" s="62"/>
      <c r="F368" s="4" t="s">
        <v>11800</v>
      </c>
      <c r="G368" s="21" t="s">
        <v>940</v>
      </c>
      <c r="H368" s="21" t="s">
        <v>10981</v>
      </c>
      <c r="I368" s="21" t="s">
        <v>17</v>
      </c>
      <c r="J368" s="21">
        <v>53</v>
      </c>
      <c r="K368" s="65"/>
      <c r="L368" s="21" t="s">
        <v>10965</v>
      </c>
      <c r="M368" s="4" t="s">
        <v>11004</v>
      </c>
      <c r="N368" s="21" t="s">
        <v>11384</v>
      </c>
      <c r="O368" s="4" t="s">
        <v>11051</v>
      </c>
      <c r="P368" s="21" t="s">
        <v>11801</v>
      </c>
      <c r="Q368" s="22" t="s">
        <v>940</v>
      </c>
      <c r="R368" s="23"/>
    </row>
    <row r="369" spans="2:18" ht="18.5" customHeight="1" thickBot="1" x14ac:dyDescent="0.6">
      <c r="B369" s="32"/>
      <c r="C369" s="24"/>
      <c r="D369" s="60"/>
      <c r="E369" s="63"/>
      <c r="F369" s="25" t="s">
        <v>11070</v>
      </c>
      <c r="G369" s="26" t="s">
        <v>15</v>
      </c>
      <c r="H369" s="27">
        <v>8</v>
      </c>
      <c r="I369" s="26"/>
      <c r="J369" s="26" t="s">
        <v>15</v>
      </c>
      <c r="K369" s="66"/>
      <c r="L369" s="27">
        <v>9</v>
      </c>
      <c r="M369" s="28"/>
      <c r="N369" s="26"/>
      <c r="O369" s="28"/>
      <c r="P369" s="26"/>
      <c r="Q369" s="37">
        <v>84</v>
      </c>
      <c r="R369" s="30"/>
    </row>
    <row r="370" spans="2:18" ht="18" customHeight="1" x14ac:dyDescent="0.55000000000000004">
      <c r="B370" s="32"/>
      <c r="C370" s="14"/>
      <c r="D370" s="58"/>
      <c r="E370" s="61" t="str">
        <f t="shared" ref="E370" si="99">IF(T372="非優先","非",IF(D370="","",IF(I370&gt;0.1,"単",IF(I371&gt;0.29,"連",IF(I372&gt;0.34,"複","※")))))</f>
        <v/>
      </c>
      <c r="F370" s="15"/>
      <c r="G370" s="16"/>
      <c r="H370" s="17"/>
      <c r="I370" s="17"/>
      <c r="J370" s="17" t="s">
        <v>46</v>
      </c>
      <c r="K370" s="64" t="s">
        <v>11108</v>
      </c>
      <c r="L370" s="17"/>
      <c r="M370" s="15"/>
      <c r="N370" s="17"/>
      <c r="O370" s="15"/>
      <c r="P370" s="17"/>
      <c r="Q370" s="18">
        <v>0</v>
      </c>
      <c r="R370" s="19"/>
    </row>
    <row r="371" spans="2:18" ht="18.75" customHeight="1" x14ac:dyDescent="0.55000000000000004">
      <c r="B371" s="32"/>
      <c r="C371" s="20">
        <v>4</v>
      </c>
      <c r="D371" s="59"/>
      <c r="E371" s="62"/>
      <c r="F371" s="4" t="s">
        <v>11802</v>
      </c>
      <c r="G371" s="21" t="s">
        <v>2291</v>
      </c>
      <c r="H371" s="21" t="s">
        <v>11013</v>
      </c>
      <c r="I371" s="21" t="s">
        <v>8588</v>
      </c>
      <c r="J371" s="21">
        <v>56</v>
      </c>
      <c r="K371" s="65"/>
      <c r="L371" s="21" t="s">
        <v>10965</v>
      </c>
      <c r="M371" s="4" t="s">
        <v>11017</v>
      </c>
      <c r="N371" s="21" t="s">
        <v>11106</v>
      </c>
      <c r="O371" s="4" t="s">
        <v>11045</v>
      </c>
      <c r="P371" s="21" t="s">
        <v>11803</v>
      </c>
      <c r="Q371" s="22" t="s">
        <v>2291</v>
      </c>
      <c r="R371" s="23"/>
    </row>
    <row r="372" spans="2:18" ht="18.5" customHeight="1" thickBot="1" x14ac:dyDescent="0.6">
      <c r="B372" s="32"/>
      <c r="C372" s="24"/>
      <c r="D372" s="60"/>
      <c r="E372" s="63"/>
      <c r="F372" s="25" t="s">
        <v>11067</v>
      </c>
      <c r="G372" s="26"/>
      <c r="H372" s="27">
        <v>9</v>
      </c>
      <c r="I372" s="26"/>
      <c r="J372" s="26" t="s">
        <v>15</v>
      </c>
      <c r="K372" s="66"/>
      <c r="L372" s="27">
        <v>3</v>
      </c>
      <c r="M372" s="28"/>
      <c r="N372" s="26"/>
      <c r="O372" s="28"/>
      <c r="P372" s="26"/>
      <c r="Q372" s="37">
        <v>88</v>
      </c>
      <c r="R372" s="30"/>
    </row>
    <row r="373" spans="2:18" ht="18" customHeight="1" x14ac:dyDescent="0.55000000000000004">
      <c r="B373" s="33"/>
      <c r="C373" s="14"/>
      <c r="D373" s="58"/>
      <c r="E373" s="61" t="str">
        <f t="shared" ref="E373" si="100">IF(T375="非優先","非",IF(D373="","",IF(I373&gt;0.1,"単",IF(I374&gt;0.29,"連",IF(I375&gt;0.34,"複","※")))))</f>
        <v/>
      </c>
      <c r="F373" s="15"/>
      <c r="G373" s="16"/>
      <c r="H373" s="17"/>
      <c r="I373" s="17"/>
      <c r="J373" s="17" t="s">
        <v>46</v>
      </c>
      <c r="K373" s="64" t="s">
        <v>11721</v>
      </c>
      <c r="L373" s="17"/>
      <c r="M373" s="15"/>
      <c r="N373" s="17"/>
      <c r="O373" s="15"/>
      <c r="P373" s="17"/>
      <c r="Q373" s="18" t="s">
        <v>6719</v>
      </c>
      <c r="R373" s="19"/>
    </row>
    <row r="374" spans="2:18" ht="18.75" customHeight="1" x14ac:dyDescent="0.55000000000000004">
      <c r="B374" s="34"/>
      <c r="C374" s="20">
        <v>5</v>
      </c>
      <c r="D374" s="59"/>
      <c r="E374" s="62"/>
      <c r="F374" s="4" t="s">
        <v>1936</v>
      </c>
      <c r="G374" s="21" t="s">
        <v>27</v>
      </c>
      <c r="H374" s="21" t="s">
        <v>11013</v>
      </c>
      <c r="I374" s="21" t="s">
        <v>1021</v>
      </c>
      <c r="J374" s="21">
        <v>57</v>
      </c>
      <c r="K374" s="65"/>
      <c r="L374" s="21" t="s">
        <v>11001</v>
      </c>
      <c r="M374" s="4" t="s">
        <v>10971</v>
      </c>
      <c r="N374" s="21" t="s">
        <v>11066</v>
      </c>
      <c r="O374" s="4" t="s">
        <v>11435</v>
      </c>
      <c r="P374" s="21" t="s">
        <v>11804</v>
      </c>
      <c r="Q374" s="22" t="s">
        <v>27</v>
      </c>
      <c r="R374" s="23"/>
    </row>
    <row r="375" spans="2:18" ht="18.5" customHeight="1" thickBot="1" x14ac:dyDescent="0.6">
      <c r="C375" s="24"/>
      <c r="D375" s="60"/>
      <c r="E375" s="63"/>
      <c r="F375" s="25" t="s">
        <v>11070</v>
      </c>
      <c r="G375" s="26"/>
      <c r="H375" s="27">
        <v>9</v>
      </c>
      <c r="I375" s="26" t="s">
        <v>46</v>
      </c>
      <c r="J375" s="26" t="s">
        <v>15</v>
      </c>
      <c r="K375" s="66"/>
      <c r="L375" s="27">
        <v>1</v>
      </c>
      <c r="M375" s="28"/>
      <c r="N375" s="26"/>
      <c r="O375" s="28"/>
      <c r="P375" s="26"/>
      <c r="Q375" s="37">
        <v>78</v>
      </c>
      <c r="R375" s="30"/>
    </row>
    <row r="376" spans="2:18" ht="18" customHeight="1" x14ac:dyDescent="0.55000000000000004">
      <c r="C376" s="14"/>
      <c r="D376" s="58"/>
      <c r="E376" s="61" t="str">
        <f t="shared" ref="E376" si="101">IF(T378="非優先","非",IF(D376="","",IF(I376&gt;0.1,"単",IF(I377&gt;0.29,"連",IF(I378&gt;0.34,"複","※")))))</f>
        <v/>
      </c>
      <c r="F376" s="15"/>
      <c r="G376" s="16"/>
      <c r="H376" s="17"/>
      <c r="I376" s="17"/>
      <c r="J376" s="17" t="s">
        <v>46</v>
      </c>
      <c r="K376" s="64" t="s">
        <v>11166</v>
      </c>
      <c r="L376" s="17"/>
      <c r="M376" s="15"/>
      <c r="N376" s="17"/>
      <c r="O376" s="15"/>
      <c r="P376" s="17"/>
      <c r="Q376" s="18" t="s">
        <v>7304</v>
      </c>
      <c r="R376" s="19"/>
    </row>
    <row r="377" spans="2:18" ht="18" customHeight="1" x14ac:dyDescent="0.55000000000000004">
      <c r="C377" s="20">
        <v>6</v>
      </c>
      <c r="D377" s="59"/>
      <c r="E377" s="62"/>
      <c r="F377" s="4" t="s">
        <v>1319</v>
      </c>
      <c r="G377" s="21" t="s">
        <v>305</v>
      </c>
      <c r="H377" s="21" t="s">
        <v>10970</v>
      </c>
      <c r="I377" s="21" t="s">
        <v>1561</v>
      </c>
      <c r="J377" s="21">
        <v>55</v>
      </c>
      <c r="K377" s="65"/>
      <c r="L377" s="21" t="s">
        <v>11001</v>
      </c>
      <c r="M377" s="4" t="s">
        <v>11017</v>
      </c>
      <c r="N377" s="21" t="s">
        <v>11805</v>
      </c>
      <c r="O377" s="4" t="s">
        <v>11806</v>
      </c>
      <c r="P377" s="21" t="s">
        <v>11807</v>
      </c>
      <c r="Q377" s="22" t="s">
        <v>305</v>
      </c>
      <c r="R377" s="23"/>
    </row>
    <row r="378" spans="2:18" ht="18.5" customHeight="1" thickBot="1" x14ac:dyDescent="0.6">
      <c r="C378" s="24"/>
      <c r="D378" s="60"/>
      <c r="E378" s="63"/>
      <c r="F378" s="25" t="s">
        <v>11070</v>
      </c>
      <c r="G378" s="26"/>
      <c r="H378" s="27">
        <v>6</v>
      </c>
      <c r="I378" s="26" t="s">
        <v>46</v>
      </c>
      <c r="J378" s="26" t="s">
        <v>15</v>
      </c>
      <c r="K378" s="66"/>
      <c r="L378" s="27">
        <v>25</v>
      </c>
      <c r="M378" s="28"/>
      <c r="N378" s="26"/>
      <c r="O378" s="28"/>
      <c r="P378" s="26"/>
      <c r="Q378" s="37">
        <v>100</v>
      </c>
      <c r="R378" s="30"/>
    </row>
    <row r="379" spans="2:18" ht="18" customHeight="1" x14ac:dyDescent="0.55000000000000004">
      <c r="C379" s="14"/>
      <c r="D379" s="58"/>
      <c r="E379" s="61" t="str">
        <f t="shared" ref="E379" si="102">IF(T381="非優先","非",IF(D379="","",IF(I379&gt;0.1,"単",IF(I380&gt;0.29,"連",IF(I381&gt;0.34,"複","※")))))</f>
        <v/>
      </c>
      <c r="F379" s="15"/>
      <c r="G379" s="16"/>
      <c r="H379" s="17"/>
      <c r="I379" s="17"/>
      <c r="J379" s="17" t="s">
        <v>46</v>
      </c>
      <c r="K379" s="64" t="s">
        <v>11316</v>
      </c>
      <c r="L379" s="17"/>
      <c r="M379" s="15"/>
      <c r="N379" s="17"/>
      <c r="O379" s="15"/>
      <c r="P379" s="17"/>
      <c r="Q379" s="18" t="s">
        <v>11113</v>
      </c>
      <c r="R379" s="19"/>
    </row>
    <row r="380" spans="2:18" ht="18" customHeight="1" x14ac:dyDescent="0.55000000000000004">
      <c r="C380" s="20">
        <v>7</v>
      </c>
      <c r="D380" s="59"/>
      <c r="E380" s="62"/>
      <c r="F380" s="4" t="s">
        <v>6865</v>
      </c>
      <c r="G380" s="21" t="s">
        <v>275</v>
      </c>
      <c r="H380" s="21" t="s">
        <v>11003</v>
      </c>
      <c r="I380" s="21" t="s">
        <v>7</v>
      </c>
      <c r="J380" s="21">
        <v>56</v>
      </c>
      <c r="K380" s="65"/>
      <c r="L380" s="21" t="s">
        <v>10965</v>
      </c>
      <c r="M380" s="4" t="s">
        <v>10966</v>
      </c>
      <c r="N380" s="21" t="s">
        <v>11110</v>
      </c>
      <c r="O380" s="4" t="s">
        <v>11344</v>
      </c>
      <c r="P380" s="21" t="s">
        <v>11808</v>
      </c>
      <c r="Q380" s="22" t="s">
        <v>275</v>
      </c>
      <c r="R380" s="23"/>
    </row>
    <row r="381" spans="2:18" ht="18.5" customHeight="1" thickBot="1" x14ac:dyDescent="0.6">
      <c r="C381" s="24"/>
      <c r="D381" s="60"/>
      <c r="E381" s="63"/>
      <c r="F381" s="25" t="s">
        <v>11070</v>
      </c>
      <c r="G381" s="26"/>
      <c r="H381" s="27">
        <v>7</v>
      </c>
      <c r="I381" s="26" t="s">
        <v>46</v>
      </c>
      <c r="J381" s="26"/>
      <c r="K381" s="66"/>
      <c r="L381" s="27">
        <v>33</v>
      </c>
      <c r="M381" s="28"/>
      <c r="N381" s="26"/>
      <c r="O381" s="28"/>
      <c r="P381" s="26"/>
      <c r="Q381" s="37">
        <v>91</v>
      </c>
      <c r="R381" s="30"/>
    </row>
    <row r="382" spans="2:18" ht="18" customHeight="1" x14ac:dyDescent="0.55000000000000004">
      <c r="C382" s="14"/>
      <c r="D382" s="58"/>
      <c r="E382" s="61" t="str">
        <f t="shared" ref="E382" si="103">IF(T384="非優先","非",IF(D382="","",IF(I382&gt;0.1,"単",IF(I383&gt;0.29,"連",IF(I384&gt;0.34,"複","※")))))</f>
        <v/>
      </c>
      <c r="F382" s="15"/>
      <c r="G382" s="16" t="s">
        <v>15</v>
      </c>
      <c r="H382" s="17"/>
      <c r="I382" s="17"/>
      <c r="J382" s="17" t="s">
        <v>46</v>
      </c>
      <c r="K382" s="64" t="s">
        <v>11080</v>
      </c>
      <c r="L382" s="17"/>
      <c r="M382" s="15"/>
      <c r="N382" s="17"/>
      <c r="O382" s="15"/>
      <c r="P382" s="17"/>
      <c r="Q382" s="18" t="s">
        <v>8552</v>
      </c>
      <c r="R382" s="19"/>
    </row>
    <row r="383" spans="2:18" ht="18" customHeight="1" x14ac:dyDescent="0.55000000000000004">
      <c r="C383" s="20">
        <v>8</v>
      </c>
      <c r="D383" s="59"/>
      <c r="E383" s="62"/>
      <c r="F383" s="4" t="s">
        <v>11809</v>
      </c>
      <c r="G383" s="21" t="s">
        <v>1483</v>
      </c>
      <c r="H383" s="21" t="s">
        <v>10970</v>
      </c>
      <c r="I383" s="21" t="s">
        <v>1737</v>
      </c>
      <c r="J383" s="21">
        <v>50</v>
      </c>
      <c r="K383" s="65"/>
      <c r="L383" s="21" t="s">
        <v>10965</v>
      </c>
      <c r="M383" s="4" t="s">
        <v>10971</v>
      </c>
      <c r="N383" s="21" t="s">
        <v>11810</v>
      </c>
      <c r="O383" s="4" t="s">
        <v>11499</v>
      </c>
      <c r="P383" s="21" t="s">
        <v>11811</v>
      </c>
      <c r="Q383" s="22" t="s">
        <v>1483</v>
      </c>
      <c r="R383" s="23"/>
    </row>
    <row r="384" spans="2:18" ht="18.5" customHeight="1" thickBot="1" x14ac:dyDescent="0.6">
      <c r="C384" s="24"/>
      <c r="D384" s="60"/>
      <c r="E384" s="63"/>
      <c r="F384" s="25" t="s">
        <v>11071</v>
      </c>
      <c r="G384" s="26" t="s">
        <v>15</v>
      </c>
      <c r="H384" s="27">
        <v>6</v>
      </c>
      <c r="I384" s="26" t="s">
        <v>46</v>
      </c>
      <c r="J384" s="26" t="s">
        <v>15</v>
      </c>
      <c r="K384" s="66"/>
      <c r="L384" s="27">
        <v>35</v>
      </c>
      <c r="M384" s="28"/>
      <c r="N384" s="26"/>
      <c r="O384" s="28"/>
      <c r="P384" s="26"/>
      <c r="Q384" s="37">
        <v>78</v>
      </c>
      <c r="R384" s="30"/>
    </row>
    <row r="385" spans="1:18" ht="18" customHeight="1" x14ac:dyDescent="0.55000000000000004">
      <c r="C385" s="14"/>
      <c r="D385" s="58"/>
      <c r="E385" s="61" t="str">
        <f t="shared" ref="E385" si="104">IF(T387="非優先","非",IF(D385="","",IF(I385&gt;0.1,"単",IF(I386&gt;0.29,"連",IF(I387&gt;0.34,"複","※")))))</f>
        <v/>
      </c>
      <c r="F385" s="15"/>
      <c r="G385" s="16" t="s">
        <v>15</v>
      </c>
      <c r="H385" s="17"/>
      <c r="I385" s="17"/>
      <c r="J385" s="17" t="s">
        <v>46</v>
      </c>
      <c r="K385" s="64" t="s">
        <v>11812</v>
      </c>
      <c r="L385" s="17"/>
      <c r="M385" s="15"/>
      <c r="N385" s="17"/>
      <c r="O385" s="15"/>
      <c r="P385" s="17"/>
      <c r="Q385" s="18">
        <v>0</v>
      </c>
      <c r="R385" s="19"/>
    </row>
    <row r="386" spans="1:18" ht="18" customHeight="1" x14ac:dyDescent="0.55000000000000004">
      <c r="C386" s="20">
        <v>9</v>
      </c>
      <c r="D386" s="59"/>
      <c r="E386" s="62"/>
      <c r="F386" s="4" t="s">
        <v>11813</v>
      </c>
      <c r="G386" s="21" t="s">
        <v>11498</v>
      </c>
      <c r="H386" s="21" t="s">
        <v>11013</v>
      </c>
      <c r="I386" s="21" t="s">
        <v>11814</v>
      </c>
      <c r="J386" s="21">
        <v>53</v>
      </c>
      <c r="K386" s="65"/>
      <c r="L386" s="21" t="s">
        <v>10965</v>
      </c>
      <c r="M386" s="4" t="s">
        <v>10971</v>
      </c>
      <c r="N386" s="21" t="s">
        <v>11350</v>
      </c>
      <c r="O386" s="4" t="s">
        <v>11015</v>
      </c>
      <c r="P386" s="21" t="s">
        <v>11815</v>
      </c>
      <c r="Q386" s="22" t="s">
        <v>11498</v>
      </c>
      <c r="R386" s="23"/>
    </row>
    <row r="387" spans="1:18" ht="18.5" customHeight="1" thickBot="1" x14ac:dyDescent="0.6">
      <c r="C387" s="24"/>
      <c r="D387" s="60"/>
      <c r="E387" s="63"/>
      <c r="F387" s="25" t="s">
        <v>11079</v>
      </c>
      <c r="G387" s="26" t="s">
        <v>15</v>
      </c>
      <c r="H387" s="27">
        <v>9</v>
      </c>
      <c r="I387" s="26" t="s">
        <v>46</v>
      </c>
      <c r="J387" s="26" t="s">
        <v>15</v>
      </c>
      <c r="K387" s="66"/>
      <c r="L387" s="27" t="s">
        <v>1931</v>
      </c>
      <c r="M387" s="28"/>
      <c r="N387" s="26"/>
      <c r="O387" s="28"/>
      <c r="P387" s="26"/>
      <c r="Q387" s="37">
        <v>77</v>
      </c>
      <c r="R387" s="30"/>
    </row>
    <row r="388" spans="1:18" ht="18" customHeight="1" x14ac:dyDescent="0.55000000000000004">
      <c r="C388" s="14"/>
      <c r="D388" s="58"/>
      <c r="E388" s="61" t="str">
        <f t="shared" ref="E388" si="105">IF(T390="非優先","非",IF(D388="","",IF(I388&gt;0.1,"単",IF(I389&gt;0.29,"連",IF(I390&gt;0.34,"複","※")))))</f>
        <v/>
      </c>
      <c r="F388" s="15"/>
      <c r="G388" s="16" t="s">
        <v>15</v>
      </c>
      <c r="H388" s="17"/>
      <c r="I388" s="17"/>
      <c r="J388" s="17" t="s">
        <v>46</v>
      </c>
      <c r="K388" s="64" t="s">
        <v>11470</v>
      </c>
      <c r="L388" s="17"/>
      <c r="M388" s="15"/>
      <c r="N388" s="17"/>
      <c r="O388" s="15"/>
      <c r="P388" s="17"/>
      <c r="Q388" s="18">
        <v>0</v>
      </c>
      <c r="R388" s="19"/>
    </row>
    <row r="389" spans="1:18" ht="18" customHeight="1" x14ac:dyDescent="0.55000000000000004">
      <c r="C389" s="20">
        <v>10</v>
      </c>
      <c r="D389" s="59"/>
      <c r="E389" s="62"/>
      <c r="F389" s="4" t="s">
        <v>1014</v>
      </c>
      <c r="G389" s="21" t="s">
        <v>4761</v>
      </c>
      <c r="H389" s="21" t="s">
        <v>11003</v>
      </c>
      <c r="I389" s="21" t="s">
        <v>28</v>
      </c>
      <c r="J389" s="21">
        <v>58</v>
      </c>
      <c r="K389" s="65"/>
      <c r="L389" s="21" t="s">
        <v>11001</v>
      </c>
      <c r="M389" s="4" t="s">
        <v>10982</v>
      </c>
      <c r="N389" s="21" t="s">
        <v>11356</v>
      </c>
      <c r="O389" s="4" t="s">
        <v>11163</v>
      </c>
      <c r="P389" s="21" t="s">
        <v>11471</v>
      </c>
      <c r="Q389" s="22" t="s">
        <v>4761</v>
      </c>
      <c r="R389" s="23"/>
    </row>
    <row r="390" spans="1:18" ht="18.5" customHeight="1" thickBot="1" x14ac:dyDescent="0.6">
      <c r="C390" s="24"/>
      <c r="D390" s="60"/>
      <c r="E390" s="63"/>
      <c r="F390" s="25" t="s">
        <v>11071</v>
      </c>
      <c r="G390" s="26" t="s">
        <v>15</v>
      </c>
      <c r="H390" s="27">
        <v>7</v>
      </c>
      <c r="I390" s="26"/>
      <c r="J390" s="26" t="s">
        <v>15</v>
      </c>
      <c r="K390" s="66"/>
      <c r="L390" s="27">
        <v>9</v>
      </c>
      <c r="M390" s="28"/>
      <c r="N390" s="26"/>
      <c r="O390" s="28"/>
      <c r="P390" s="26"/>
      <c r="Q390" s="37">
        <v>97</v>
      </c>
      <c r="R390" s="30"/>
    </row>
    <row r="391" spans="1:18" ht="18" customHeight="1" x14ac:dyDescent="0.55000000000000004">
      <c r="C391" s="14"/>
      <c r="D391" s="58"/>
      <c r="E391" s="61" t="str">
        <f t="shared" ref="E391" si="106">IF(T393="非優先","非",IF(D391="","",IF(I391&gt;0.1,"単",IF(I392&gt;0.29,"連",IF(I393&gt;0.34,"複","※")))))</f>
        <v/>
      </c>
      <c r="F391" s="15"/>
      <c r="G391" s="16"/>
      <c r="H391" s="17"/>
      <c r="I391" s="17"/>
      <c r="J391" s="17" t="s">
        <v>46</v>
      </c>
      <c r="K391" s="64" t="s">
        <v>11559</v>
      </c>
      <c r="L391" s="17"/>
      <c r="M391" s="15"/>
      <c r="N391" s="17"/>
      <c r="O391" s="15"/>
      <c r="P391" s="17"/>
      <c r="Q391" s="18" t="s">
        <v>6765</v>
      </c>
      <c r="R391" s="19"/>
    </row>
    <row r="392" spans="1:18" ht="18" customHeight="1" x14ac:dyDescent="0.55000000000000004">
      <c r="C392" s="20">
        <v>11</v>
      </c>
      <c r="D392" s="59"/>
      <c r="E392" s="62"/>
      <c r="F392" s="4" t="s">
        <v>3207</v>
      </c>
      <c r="G392" s="21" t="s">
        <v>793</v>
      </c>
      <c r="H392" s="21" t="s">
        <v>10970</v>
      </c>
      <c r="I392" s="21" t="s">
        <v>1566</v>
      </c>
      <c r="J392" s="21">
        <v>56</v>
      </c>
      <c r="K392" s="65"/>
      <c r="L392" s="21" t="s">
        <v>10965</v>
      </c>
      <c r="M392" s="4" t="s">
        <v>10982</v>
      </c>
      <c r="N392" s="21" t="s">
        <v>11431</v>
      </c>
      <c r="O392" s="4" t="s">
        <v>11504</v>
      </c>
      <c r="P392" s="21" t="s">
        <v>11548</v>
      </c>
      <c r="Q392" s="22" t="s">
        <v>793</v>
      </c>
      <c r="R392" s="23"/>
    </row>
    <row r="393" spans="1:18" ht="18.5" customHeight="1" thickBot="1" x14ac:dyDescent="0.6">
      <c r="C393" s="24"/>
      <c r="D393" s="60"/>
      <c r="E393" s="63"/>
      <c r="F393" s="25" t="s">
        <v>11067</v>
      </c>
      <c r="G393" s="26"/>
      <c r="H393" s="27">
        <v>6</v>
      </c>
      <c r="I393" s="26" t="s">
        <v>46</v>
      </c>
      <c r="J393" s="26" t="s">
        <v>15</v>
      </c>
      <c r="K393" s="66"/>
      <c r="L393" s="27">
        <v>11</v>
      </c>
      <c r="M393" s="28"/>
      <c r="N393" s="26"/>
      <c r="O393" s="28"/>
      <c r="P393" s="26"/>
      <c r="Q393" s="37">
        <v>87</v>
      </c>
      <c r="R393" s="30"/>
    </row>
    <row r="394" spans="1:18" ht="18" customHeight="1" x14ac:dyDescent="0.55000000000000004">
      <c r="C394" s="14"/>
      <c r="D394" s="58"/>
      <c r="E394" s="61" t="str">
        <f t="shared" ref="E394" si="107">IF(T396="非優先","非",IF(D394="","",IF(I394&gt;0.1,"単",IF(I395&gt;0.29,"連",IF(I396&gt;0.34,"複","※")))))</f>
        <v/>
      </c>
      <c r="F394" s="15"/>
      <c r="G394" s="16"/>
      <c r="H394" s="17"/>
      <c r="I394" s="17"/>
      <c r="J394" s="17" t="s">
        <v>46</v>
      </c>
      <c r="K394" s="64" t="s">
        <v>11816</v>
      </c>
      <c r="L394" s="17"/>
      <c r="M394" s="15"/>
      <c r="N394" s="17"/>
      <c r="O394" s="15"/>
      <c r="P394" s="17"/>
      <c r="Q394" s="18">
        <v>0</v>
      </c>
      <c r="R394" s="19"/>
    </row>
    <row r="395" spans="1:18" ht="18" customHeight="1" x14ac:dyDescent="0.55000000000000004">
      <c r="C395" s="20">
        <v>12</v>
      </c>
      <c r="D395" s="59"/>
      <c r="E395" s="62"/>
      <c r="F395" s="4" t="s">
        <v>11817</v>
      </c>
      <c r="G395" s="21" t="s">
        <v>11395</v>
      </c>
      <c r="H395" s="21" t="s">
        <v>10970</v>
      </c>
      <c r="I395" s="21" t="s">
        <v>5445</v>
      </c>
      <c r="J395" s="21">
        <v>58</v>
      </c>
      <c r="K395" s="65"/>
      <c r="L395" s="21" t="s">
        <v>11001</v>
      </c>
      <c r="M395" s="4" t="s">
        <v>11004</v>
      </c>
      <c r="N395" s="21" t="s">
        <v>11384</v>
      </c>
      <c r="O395" s="4" t="s">
        <v>11057</v>
      </c>
      <c r="P395" s="21" t="s">
        <v>11818</v>
      </c>
      <c r="Q395" s="22" t="s">
        <v>11395</v>
      </c>
      <c r="R395" s="23"/>
    </row>
    <row r="396" spans="1:18" ht="18.5" customHeight="1" thickBot="1" x14ac:dyDescent="0.6">
      <c r="C396" s="24"/>
      <c r="D396" s="60"/>
      <c r="E396" s="63"/>
      <c r="F396" s="25" t="s">
        <v>11071</v>
      </c>
      <c r="G396" s="26"/>
      <c r="H396" s="27">
        <v>6</v>
      </c>
      <c r="I396" s="26" t="s">
        <v>46</v>
      </c>
      <c r="J396" s="26" t="s">
        <v>15</v>
      </c>
      <c r="K396" s="66"/>
      <c r="L396" s="27">
        <v>10</v>
      </c>
      <c r="M396" s="28"/>
      <c r="N396" s="26"/>
      <c r="O396" s="28"/>
      <c r="P396" s="26"/>
      <c r="Q396" s="37">
        <v>93</v>
      </c>
      <c r="R396" s="30"/>
    </row>
    <row r="397" spans="1:18" x14ac:dyDescent="0.55000000000000004">
      <c r="A397" s="35"/>
      <c r="B397" s="35"/>
      <c r="C397" s="36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</row>
    <row r="398" spans="1:18" x14ac:dyDescent="0.55000000000000004">
      <c r="A398" t="s">
        <v>11155</v>
      </c>
      <c r="B398" t="s">
        <v>10942</v>
      </c>
      <c r="C398" s="11" t="s">
        <v>10943</v>
      </c>
      <c r="D398" t="s">
        <v>2</v>
      </c>
      <c r="E398" t="s">
        <v>10996</v>
      </c>
      <c r="F398" t="s">
        <v>0</v>
      </c>
      <c r="G398" t="s">
        <v>10945</v>
      </c>
      <c r="H398" t="s">
        <v>10946</v>
      </c>
      <c r="I398" t="s">
        <v>1</v>
      </c>
      <c r="J398" t="s">
        <v>10947</v>
      </c>
      <c r="K398" t="s">
        <v>10948</v>
      </c>
      <c r="L398" t="s">
        <v>10949</v>
      </c>
      <c r="M398" t="s">
        <v>10950</v>
      </c>
      <c r="N398" t="s">
        <v>10951</v>
      </c>
      <c r="O398" t="s">
        <v>10952</v>
      </c>
      <c r="P398" t="s">
        <v>10953</v>
      </c>
      <c r="Q398" t="s">
        <v>10954</v>
      </c>
    </row>
    <row r="399" spans="1:18" x14ac:dyDescent="0.55000000000000004">
      <c r="A399" t="s">
        <v>10997</v>
      </c>
      <c r="B399" t="s">
        <v>11133</v>
      </c>
      <c r="H399" s="1"/>
    </row>
    <row r="400" spans="1:18" x14ac:dyDescent="0.55000000000000004">
      <c r="A400" s="1">
        <v>10</v>
      </c>
      <c r="B400" s="1"/>
      <c r="C400" s="12" t="s">
        <v>10997</v>
      </c>
      <c r="D400" s="1" t="s">
        <v>11133</v>
      </c>
      <c r="F400" s="1" t="s">
        <v>10999</v>
      </c>
    </row>
    <row r="401" spans="1:18" ht="18.5" thickBot="1" x14ac:dyDescent="0.6">
      <c r="C401" s="13">
        <v>10</v>
      </c>
      <c r="D401" t="s">
        <v>10961</v>
      </c>
      <c r="E401">
        <f>VALUE(B399)</f>
        <v>1200</v>
      </c>
      <c r="F401" t="s">
        <v>10997</v>
      </c>
      <c r="I401" s="5"/>
    </row>
    <row r="402" spans="1:18" ht="18" customHeight="1" x14ac:dyDescent="0.55000000000000004">
      <c r="A402" t="s">
        <v>11059</v>
      </c>
      <c r="B402">
        <v>12</v>
      </c>
      <c r="C402" s="14"/>
      <c r="D402" s="58"/>
      <c r="E402" s="61" t="str">
        <f>IF(T404="非優先","非",IF(D402="","",IF(I402&gt;0.1,"単",IF(I403&gt;0.29,"連",IF(I404&gt;0.34,"複","※")))))</f>
        <v/>
      </c>
      <c r="F402" s="15"/>
      <c r="G402" s="16" t="s">
        <v>15</v>
      </c>
      <c r="H402" s="17"/>
      <c r="I402" s="17"/>
      <c r="J402" s="17" t="s">
        <v>46</v>
      </c>
      <c r="K402" s="64" t="s">
        <v>11557</v>
      </c>
      <c r="L402" s="17"/>
      <c r="M402" s="15"/>
      <c r="N402" s="17"/>
      <c r="O402" s="15"/>
      <c r="P402" s="17"/>
      <c r="Q402" s="18">
        <v>0</v>
      </c>
      <c r="R402" s="19"/>
    </row>
    <row r="403" spans="1:18" ht="18" customHeight="1" x14ac:dyDescent="0.55000000000000004">
      <c r="A403" t="s">
        <v>11060</v>
      </c>
      <c r="B403">
        <v>1</v>
      </c>
      <c r="C403" s="20">
        <v>1</v>
      </c>
      <c r="D403" s="59"/>
      <c r="E403" s="62"/>
      <c r="F403" s="4" t="s">
        <v>11819</v>
      </c>
      <c r="G403" s="21" t="s">
        <v>11497</v>
      </c>
      <c r="H403" s="21" t="s">
        <v>11013</v>
      </c>
      <c r="I403" s="21" t="s">
        <v>11488</v>
      </c>
      <c r="J403" s="21">
        <v>55</v>
      </c>
      <c r="K403" s="65"/>
      <c r="L403" s="21" t="s">
        <v>11001</v>
      </c>
      <c r="M403" s="4" t="s">
        <v>10982</v>
      </c>
      <c r="N403" s="21" t="s">
        <v>11820</v>
      </c>
      <c r="O403" s="4" t="s">
        <v>11006</v>
      </c>
      <c r="P403" s="21" t="s">
        <v>11348</v>
      </c>
      <c r="Q403" s="22" t="s">
        <v>11497</v>
      </c>
      <c r="R403" s="23"/>
    </row>
    <row r="404" spans="1:18" ht="18.5" customHeight="1" thickBot="1" x14ac:dyDescent="0.6">
      <c r="C404" s="24"/>
      <c r="D404" s="60"/>
      <c r="E404" s="63"/>
      <c r="F404" s="25" t="s">
        <v>11122</v>
      </c>
      <c r="G404" s="26" t="s">
        <v>15</v>
      </c>
      <c r="H404" s="27">
        <v>9</v>
      </c>
      <c r="I404" s="26" t="s">
        <v>46</v>
      </c>
      <c r="J404" s="26" t="s">
        <v>15</v>
      </c>
      <c r="K404" s="66"/>
      <c r="L404" s="27" t="s">
        <v>1931</v>
      </c>
      <c r="M404" s="28"/>
      <c r="N404" s="26"/>
      <c r="O404" s="28"/>
      <c r="P404" s="26"/>
      <c r="Q404" s="37">
        <v>97</v>
      </c>
      <c r="R404" s="30"/>
    </row>
    <row r="405" spans="1:18" ht="18" customHeight="1" x14ac:dyDescent="0.55000000000000004">
      <c r="C405" s="14"/>
      <c r="D405" s="58"/>
      <c r="E405" s="61" t="str">
        <f t="shared" ref="E405" si="108">IF(T407="非優先","非",IF(D405="","",IF(I405&gt;0.1,"単",IF(I406&gt;0.29,"連",IF(I407&gt;0.34,"複","※")))))</f>
        <v/>
      </c>
      <c r="F405" s="15"/>
      <c r="G405" s="16" t="s">
        <v>15</v>
      </c>
      <c r="H405" s="17"/>
      <c r="I405" s="17"/>
      <c r="J405" s="17" t="s">
        <v>46</v>
      </c>
      <c r="K405" s="64" t="s">
        <v>11812</v>
      </c>
      <c r="L405" s="17"/>
      <c r="M405" s="15"/>
      <c r="N405" s="17"/>
      <c r="O405" s="15"/>
      <c r="P405" s="17"/>
      <c r="Q405" s="18">
        <v>0</v>
      </c>
      <c r="R405" s="19"/>
    </row>
    <row r="406" spans="1:18" ht="18.75" customHeight="1" x14ac:dyDescent="0.55000000000000004">
      <c r="B406" s="31"/>
      <c r="C406" s="20">
        <v>2</v>
      </c>
      <c r="D406" s="59"/>
      <c r="E406" s="62"/>
      <c r="F406" s="4" t="s">
        <v>11821</v>
      </c>
      <c r="G406" s="21" t="s">
        <v>11498</v>
      </c>
      <c r="H406" s="21" t="s">
        <v>11024</v>
      </c>
      <c r="I406" s="21" t="s">
        <v>11814</v>
      </c>
      <c r="J406" s="21">
        <v>55</v>
      </c>
      <c r="K406" s="65"/>
      <c r="L406" s="21" t="s">
        <v>10965</v>
      </c>
      <c r="M406" s="4" t="s">
        <v>10982</v>
      </c>
      <c r="N406" s="21" t="s">
        <v>10975</v>
      </c>
      <c r="O406" s="4" t="s">
        <v>11317</v>
      </c>
      <c r="P406" s="21" t="s">
        <v>11822</v>
      </c>
      <c r="Q406" s="22" t="s">
        <v>11498</v>
      </c>
      <c r="R406" s="23"/>
    </row>
    <row r="407" spans="1:18" ht="18.5" customHeight="1" thickBot="1" x14ac:dyDescent="0.6">
      <c r="B407" s="32"/>
      <c r="C407" s="24"/>
      <c r="D407" s="60"/>
      <c r="E407" s="63"/>
      <c r="F407" s="25" t="s">
        <v>11122</v>
      </c>
      <c r="G407" s="26" t="s">
        <v>15</v>
      </c>
      <c r="H407" s="27">
        <v>10</v>
      </c>
      <c r="I407" s="26" t="s">
        <v>46</v>
      </c>
      <c r="J407" s="26" t="s">
        <v>15</v>
      </c>
      <c r="K407" s="66"/>
      <c r="L407" s="27" t="s">
        <v>1931</v>
      </c>
      <c r="M407" s="28"/>
      <c r="N407" s="26"/>
      <c r="O407" s="28"/>
      <c r="P407" s="26"/>
      <c r="Q407" s="37">
        <v>27</v>
      </c>
      <c r="R407" s="30"/>
    </row>
    <row r="408" spans="1:18" ht="18" customHeight="1" x14ac:dyDescent="0.55000000000000004">
      <c r="B408" s="32"/>
      <c r="C408" s="14"/>
      <c r="D408" s="58"/>
      <c r="E408" s="61" t="str">
        <f t="shared" ref="E408" si="109">IF(T410="非優先","非",IF(D408="","",IF(I408&gt;0.1,"単",IF(I409&gt;0.29,"連",IF(I410&gt;0.34,"複","※")))))</f>
        <v/>
      </c>
      <c r="F408" s="15"/>
      <c r="G408" s="16" t="s">
        <v>15</v>
      </c>
      <c r="H408" s="17"/>
      <c r="I408" s="17"/>
      <c r="J408" s="17" t="s">
        <v>46</v>
      </c>
      <c r="K408" s="64" t="s">
        <v>11823</v>
      </c>
      <c r="L408" s="17"/>
      <c r="M408" s="15"/>
      <c r="N408" s="17"/>
      <c r="O408" s="15"/>
      <c r="P408" s="17"/>
      <c r="Q408" s="18">
        <v>0</v>
      </c>
      <c r="R408" s="19"/>
    </row>
    <row r="409" spans="1:18" ht="18" customHeight="1" x14ac:dyDescent="0.55000000000000004">
      <c r="B409" s="32"/>
      <c r="C409" s="20">
        <v>3</v>
      </c>
      <c r="D409" s="59"/>
      <c r="E409" s="62"/>
      <c r="F409" s="4" t="s">
        <v>11824</v>
      </c>
      <c r="G409" s="21" t="s">
        <v>3385</v>
      </c>
      <c r="H409" s="21" t="s">
        <v>11000</v>
      </c>
      <c r="I409" s="21" t="s">
        <v>16</v>
      </c>
      <c r="J409" s="21">
        <v>55</v>
      </c>
      <c r="K409" s="65"/>
      <c r="L409" s="21" t="s">
        <v>10965</v>
      </c>
      <c r="M409" s="4" t="s">
        <v>10971</v>
      </c>
      <c r="N409" s="21" t="s">
        <v>11033</v>
      </c>
      <c r="O409" s="4" t="s">
        <v>11073</v>
      </c>
      <c r="P409" s="21" t="s">
        <v>11825</v>
      </c>
      <c r="Q409" s="22" t="s">
        <v>3385</v>
      </c>
      <c r="R409" s="23"/>
    </row>
    <row r="410" spans="1:18" ht="18.5" customHeight="1" thickBot="1" x14ac:dyDescent="0.6">
      <c r="B410" s="32"/>
      <c r="C410" s="24"/>
      <c r="D410" s="60"/>
      <c r="E410" s="63"/>
      <c r="F410" s="25" t="s">
        <v>11074</v>
      </c>
      <c r="G410" s="26" t="s">
        <v>15</v>
      </c>
      <c r="H410" s="27">
        <v>13</v>
      </c>
      <c r="I410" s="26" t="s">
        <v>46</v>
      </c>
      <c r="J410" s="26" t="s">
        <v>15</v>
      </c>
      <c r="K410" s="66"/>
      <c r="L410" s="27" t="s">
        <v>1931</v>
      </c>
      <c r="M410" s="28"/>
      <c r="N410" s="26"/>
      <c r="O410" s="28"/>
      <c r="P410" s="26"/>
      <c r="Q410" s="37">
        <v>97</v>
      </c>
      <c r="R410" s="30"/>
    </row>
    <row r="411" spans="1:18" ht="18" customHeight="1" x14ac:dyDescent="0.55000000000000004">
      <c r="B411" s="32"/>
      <c r="C411" s="14"/>
      <c r="D411" s="58"/>
      <c r="E411" s="61" t="str">
        <f t="shared" ref="E411" si="110">IF(T413="非優先","非",IF(D411="","",IF(I411&gt;0.1,"単",IF(I412&gt;0.29,"連",IF(I413&gt;0.34,"複","※")))))</f>
        <v/>
      </c>
      <c r="F411" s="15"/>
      <c r="G411" s="16" t="s">
        <v>15</v>
      </c>
      <c r="H411" s="17"/>
      <c r="I411" s="17"/>
      <c r="J411" s="17" t="s">
        <v>46</v>
      </c>
      <c r="K411" s="64" t="s">
        <v>11165</v>
      </c>
      <c r="L411" s="17"/>
      <c r="M411" s="15"/>
      <c r="N411" s="17"/>
      <c r="O411" s="15"/>
      <c r="P411" s="17"/>
      <c r="Q411" s="18">
        <v>0</v>
      </c>
      <c r="R411" s="19"/>
    </row>
    <row r="412" spans="1:18" ht="18.75" customHeight="1" x14ac:dyDescent="0.55000000000000004">
      <c r="B412" s="32"/>
      <c r="C412" s="20">
        <v>4</v>
      </c>
      <c r="D412" s="59"/>
      <c r="E412" s="62"/>
      <c r="F412" s="4" t="s">
        <v>11826</v>
      </c>
      <c r="G412" s="21" t="s">
        <v>11827</v>
      </c>
      <c r="H412" s="21" t="s">
        <v>11013</v>
      </c>
      <c r="I412" s="21" t="s">
        <v>11501</v>
      </c>
      <c r="J412" s="21">
        <v>55</v>
      </c>
      <c r="K412" s="65"/>
      <c r="L412" s="21" t="s">
        <v>10965</v>
      </c>
      <c r="M412" s="4" t="s">
        <v>11004</v>
      </c>
      <c r="N412" s="21" t="s">
        <v>11399</v>
      </c>
      <c r="O412" s="4" t="s">
        <v>11021</v>
      </c>
      <c r="P412" s="21" t="s">
        <v>11828</v>
      </c>
      <c r="Q412" s="22" t="s">
        <v>11827</v>
      </c>
      <c r="R412" s="23"/>
    </row>
    <row r="413" spans="1:18" ht="18.5" customHeight="1" thickBot="1" x14ac:dyDescent="0.6">
      <c r="B413" s="32"/>
      <c r="C413" s="24"/>
      <c r="D413" s="60"/>
      <c r="E413" s="63"/>
      <c r="F413" s="25" t="s">
        <v>11122</v>
      </c>
      <c r="G413" s="26" t="s">
        <v>15</v>
      </c>
      <c r="H413" s="27">
        <v>9</v>
      </c>
      <c r="I413" s="26" t="s">
        <v>46</v>
      </c>
      <c r="J413" s="26" t="s">
        <v>15</v>
      </c>
      <c r="K413" s="66"/>
      <c r="L413" s="27" t="s">
        <v>1931</v>
      </c>
      <c r="M413" s="28"/>
      <c r="N413" s="26"/>
      <c r="O413" s="28"/>
      <c r="P413" s="26"/>
      <c r="Q413" s="37">
        <v>95</v>
      </c>
      <c r="R413" s="30"/>
    </row>
    <row r="414" spans="1:18" ht="18" customHeight="1" x14ac:dyDescent="0.55000000000000004">
      <c r="B414" s="33"/>
      <c r="C414" s="14"/>
      <c r="D414" s="58"/>
      <c r="E414" s="61" t="str">
        <f t="shared" ref="E414" si="111">IF(T416="非優先","非",IF(D414="","",IF(I414&gt;0.1,"単",IF(I415&gt;0.29,"連",IF(I416&gt;0.34,"複","※")))))</f>
        <v/>
      </c>
      <c r="F414" s="15"/>
      <c r="G414" s="16" t="s">
        <v>15</v>
      </c>
      <c r="H414" s="17"/>
      <c r="I414" s="17"/>
      <c r="J414" s="17" t="s">
        <v>46</v>
      </c>
      <c r="K414" s="64" t="s">
        <v>11829</v>
      </c>
      <c r="L414" s="17"/>
      <c r="M414" s="15"/>
      <c r="N414" s="17"/>
      <c r="O414" s="15"/>
      <c r="P414" s="17"/>
      <c r="Q414" s="18" t="s">
        <v>11046</v>
      </c>
      <c r="R414" s="19"/>
    </row>
    <row r="415" spans="1:18" ht="18.75" customHeight="1" x14ac:dyDescent="0.55000000000000004">
      <c r="B415" s="34"/>
      <c r="C415" s="20">
        <v>5</v>
      </c>
      <c r="D415" s="59"/>
      <c r="E415" s="62"/>
      <c r="F415" s="4" t="s">
        <v>11830</v>
      </c>
      <c r="G415" s="21" t="s">
        <v>1498</v>
      </c>
      <c r="H415" s="21" t="s">
        <v>11013</v>
      </c>
      <c r="I415" s="21" t="s">
        <v>1498</v>
      </c>
      <c r="J415" s="21">
        <v>55</v>
      </c>
      <c r="K415" s="65"/>
      <c r="L415" s="21" t="s">
        <v>10965</v>
      </c>
      <c r="M415" s="4" t="s">
        <v>10971</v>
      </c>
      <c r="N415" s="21" t="s">
        <v>11011</v>
      </c>
      <c r="O415" s="4" t="s">
        <v>11377</v>
      </c>
      <c r="P415" s="21" t="s">
        <v>11831</v>
      </c>
      <c r="Q415" s="22" t="s">
        <v>1498</v>
      </c>
      <c r="R415" s="23"/>
    </row>
    <row r="416" spans="1:18" ht="18.5" customHeight="1" thickBot="1" x14ac:dyDescent="0.6">
      <c r="C416" s="24"/>
      <c r="D416" s="60"/>
      <c r="E416" s="63"/>
      <c r="F416" s="25" t="s">
        <v>11122</v>
      </c>
      <c r="G416" s="26" t="s">
        <v>15</v>
      </c>
      <c r="H416" s="27">
        <v>9</v>
      </c>
      <c r="I416" s="26" t="s">
        <v>46</v>
      </c>
      <c r="J416" s="26" t="s">
        <v>15</v>
      </c>
      <c r="K416" s="66"/>
      <c r="L416" s="27" t="s">
        <v>1931</v>
      </c>
      <c r="M416" s="28"/>
      <c r="N416" s="26"/>
      <c r="O416" s="28"/>
      <c r="P416" s="26"/>
      <c r="Q416" s="37">
        <v>98</v>
      </c>
      <c r="R416" s="30"/>
    </row>
    <row r="417" spans="3:18" ht="18" customHeight="1" x14ac:dyDescent="0.55000000000000004">
      <c r="C417" s="14"/>
      <c r="D417" s="58"/>
      <c r="E417" s="61" t="str">
        <f t="shared" ref="E417" si="112">IF(T419="非優先","非",IF(D417="","",IF(I417&gt;0.1,"単",IF(I418&gt;0.29,"連",IF(I419&gt;0.34,"複","※")))))</f>
        <v/>
      </c>
      <c r="F417" s="15"/>
      <c r="G417" s="16" t="s">
        <v>15</v>
      </c>
      <c r="H417" s="17"/>
      <c r="I417" s="17"/>
      <c r="J417" s="17" t="s">
        <v>46</v>
      </c>
      <c r="K417" s="64" t="s">
        <v>11832</v>
      </c>
      <c r="L417" s="17"/>
      <c r="M417" s="15"/>
      <c r="N417" s="17"/>
      <c r="O417" s="15"/>
      <c r="P417" s="17"/>
      <c r="Q417" s="18">
        <v>0</v>
      </c>
      <c r="R417" s="19"/>
    </row>
    <row r="418" spans="3:18" ht="18" customHeight="1" x14ac:dyDescent="0.55000000000000004">
      <c r="C418" s="20">
        <v>6</v>
      </c>
      <c r="D418" s="59"/>
      <c r="E418" s="62"/>
      <c r="F418" s="4" t="s">
        <v>11833</v>
      </c>
      <c r="G418" s="21" t="s">
        <v>8569</v>
      </c>
      <c r="H418" s="21" t="s">
        <v>11003</v>
      </c>
      <c r="I418" s="21" t="s">
        <v>11834</v>
      </c>
      <c r="J418" s="21">
        <v>55</v>
      </c>
      <c r="K418" s="65"/>
      <c r="L418" s="21" t="s">
        <v>10965</v>
      </c>
      <c r="M418" s="4" t="s">
        <v>10971</v>
      </c>
      <c r="N418" s="21" t="s">
        <v>11016</v>
      </c>
      <c r="O418" s="4" t="s">
        <v>11835</v>
      </c>
      <c r="P418" s="21" t="s">
        <v>11836</v>
      </c>
      <c r="Q418" s="22" t="s">
        <v>8569</v>
      </c>
      <c r="R418" s="23"/>
    </row>
    <row r="419" spans="3:18" ht="18.5" customHeight="1" thickBot="1" x14ac:dyDescent="0.6">
      <c r="C419" s="24"/>
      <c r="D419" s="60"/>
      <c r="E419" s="63"/>
      <c r="F419" s="25" t="s">
        <v>11122</v>
      </c>
      <c r="G419" s="26" t="s">
        <v>15</v>
      </c>
      <c r="H419" s="27">
        <v>7</v>
      </c>
      <c r="I419" s="26" t="s">
        <v>46</v>
      </c>
      <c r="J419" s="26" t="s">
        <v>15</v>
      </c>
      <c r="K419" s="66"/>
      <c r="L419" s="27" t="s">
        <v>1931</v>
      </c>
      <c r="M419" s="28"/>
      <c r="N419" s="26"/>
      <c r="O419" s="28"/>
      <c r="P419" s="26"/>
      <c r="Q419" s="37">
        <v>96</v>
      </c>
      <c r="R419" s="30"/>
    </row>
    <row r="420" spans="3:18" ht="18" customHeight="1" x14ac:dyDescent="0.55000000000000004">
      <c r="C420" s="14"/>
      <c r="D420" s="58"/>
      <c r="E420" s="61" t="str">
        <f t="shared" ref="E420" si="113">IF(T422="非優先","非",IF(D420="","",IF(I420&gt;0.1,"単",IF(I421&gt;0.29,"連",IF(I422&gt;0.34,"複","※")))))</f>
        <v/>
      </c>
      <c r="F420" s="15"/>
      <c r="G420" s="16" t="s">
        <v>15</v>
      </c>
      <c r="H420" s="17"/>
      <c r="I420" s="17"/>
      <c r="J420" s="17" t="s">
        <v>46</v>
      </c>
      <c r="K420" s="64" t="s">
        <v>11837</v>
      </c>
      <c r="L420" s="17"/>
      <c r="M420" s="15"/>
      <c r="N420" s="17"/>
      <c r="O420" s="15"/>
      <c r="P420" s="17"/>
      <c r="Q420" s="18" t="s">
        <v>6715</v>
      </c>
      <c r="R420" s="19"/>
    </row>
    <row r="421" spans="3:18" ht="18" customHeight="1" x14ac:dyDescent="0.55000000000000004">
      <c r="C421" s="20">
        <v>7</v>
      </c>
      <c r="D421" s="59"/>
      <c r="E421" s="62"/>
      <c r="F421" s="4" t="s">
        <v>11838</v>
      </c>
      <c r="G421" s="21" t="s">
        <v>1491</v>
      </c>
      <c r="H421" s="21" t="s">
        <v>10991</v>
      </c>
      <c r="I421" s="21" t="s">
        <v>11383</v>
      </c>
      <c r="J421" s="21">
        <v>55</v>
      </c>
      <c r="K421" s="65"/>
      <c r="L421" s="21" t="s">
        <v>10965</v>
      </c>
      <c r="M421" s="4" t="s">
        <v>10971</v>
      </c>
      <c r="N421" s="21" t="s">
        <v>11008</v>
      </c>
      <c r="O421" s="4" t="s">
        <v>11149</v>
      </c>
      <c r="P421" s="21" t="s">
        <v>11839</v>
      </c>
      <c r="Q421" s="22" t="s">
        <v>1491</v>
      </c>
      <c r="R421" s="23"/>
    </row>
    <row r="422" spans="3:18" ht="18.5" customHeight="1" thickBot="1" x14ac:dyDescent="0.6">
      <c r="C422" s="24"/>
      <c r="D422" s="60"/>
      <c r="E422" s="63"/>
      <c r="F422" s="25" t="s">
        <v>11071</v>
      </c>
      <c r="G422" s="26" t="s">
        <v>15</v>
      </c>
      <c r="H422" s="27">
        <v>12</v>
      </c>
      <c r="I422" s="26" t="s">
        <v>46</v>
      </c>
      <c r="J422" s="26" t="s">
        <v>15</v>
      </c>
      <c r="K422" s="66"/>
      <c r="L422" s="27" t="s">
        <v>1931</v>
      </c>
      <c r="M422" s="28"/>
      <c r="N422" s="26"/>
      <c r="O422" s="28"/>
      <c r="P422" s="26"/>
      <c r="Q422" s="37">
        <v>30</v>
      </c>
      <c r="R422" s="30"/>
    </row>
    <row r="423" spans="3:18" ht="18" customHeight="1" x14ac:dyDescent="0.55000000000000004">
      <c r="C423" s="14"/>
      <c r="D423" s="58"/>
      <c r="E423" s="61" t="str">
        <f t="shared" ref="E423" si="114">IF(T425="非優先","非",IF(D423="","",IF(I423&gt;0.1,"単",IF(I424&gt;0.29,"連",IF(I425&gt;0.34,"複","※")))))</f>
        <v/>
      </c>
      <c r="F423" s="15"/>
      <c r="G423" s="16" t="s">
        <v>15</v>
      </c>
      <c r="H423" s="17"/>
      <c r="I423" s="17"/>
      <c r="J423" s="17" t="s">
        <v>46</v>
      </c>
      <c r="K423" s="64" t="s">
        <v>11022</v>
      </c>
      <c r="L423" s="17"/>
      <c r="M423" s="15"/>
      <c r="N423" s="17"/>
      <c r="O423" s="15"/>
      <c r="P423" s="17"/>
      <c r="Q423" s="18">
        <v>0</v>
      </c>
      <c r="R423" s="19"/>
    </row>
    <row r="424" spans="3:18" ht="18" customHeight="1" x14ac:dyDescent="0.55000000000000004">
      <c r="C424" s="20">
        <v>8</v>
      </c>
      <c r="D424" s="59"/>
      <c r="E424" s="62"/>
      <c r="F424" s="4" t="s">
        <v>11840</v>
      </c>
      <c r="G424" s="21" t="s">
        <v>8586</v>
      </c>
      <c r="H424" s="21" t="s">
        <v>10970</v>
      </c>
      <c r="I424" s="21" t="s">
        <v>8562</v>
      </c>
      <c r="J424" s="21">
        <v>55</v>
      </c>
      <c r="K424" s="65"/>
      <c r="L424" s="21" t="s">
        <v>10965</v>
      </c>
      <c r="M424" s="4" t="s">
        <v>10971</v>
      </c>
      <c r="N424" s="21" t="s">
        <v>11044</v>
      </c>
      <c r="O424" s="4" t="s">
        <v>11037</v>
      </c>
      <c r="P424" s="21" t="s">
        <v>11547</v>
      </c>
      <c r="Q424" s="22" t="s">
        <v>8586</v>
      </c>
      <c r="R424" s="23"/>
    </row>
    <row r="425" spans="3:18" ht="18.5" customHeight="1" thickBot="1" x14ac:dyDescent="0.6">
      <c r="C425" s="24"/>
      <c r="D425" s="60"/>
      <c r="E425" s="63"/>
      <c r="F425" s="25" t="s">
        <v>11122</v>
      </c>
      <c r="G425" s="26" t="s">
        <v>15</v>
      </c>
      <c r="H425" s="27">
        <v>6</v>
      </c>
      <c r="I425" s="26" t="s">
        <v>46</v>
      </c>
      <c r="J425" s="26" t="s">
        <v>15</v>
      </c>
      <c r="K425" s="66"/>
      <c r="L425" s="27">
        <v>25</v>
      </c>
      <c r="M425" s="28"/>
      <c r="N425" s="26"/>
      <c r="O425" s="28"/>
      <c r="P425" s="26"/>
      <c r="Q425" s="37">
        <v>43</v>
      </c>
      <c r="R425" s="30"/>
    </row>
    <row r="426" spans="3:18" ht="18" customHeight="1" x14ac:dyDescent="0.55000000000000004">
      <c r="C426" s="14"/>
      <c r="D426" s="58"/>
      <c r="E426" s="61" t="str">
        <f t="shared" ref="E426" si="115">IF(T428="非優先","非",IF(D426="","",IF(I426&gt;0.1,"単",IF(I427&gt;0.29,"連",IF(I428&gt;0.34,"複","※")))))</f>
        <v/>
      </c>
      <c r="F426" s="15"/>
      <c r="G426" s="16"/>
      <c r="H426" s="17"/>
      <c r="I426" s="17"/>
      <c r="J426" s="17" t="s">
        <v>46</v>
      </c>
      <c r="K426" s="64" t="s">
        <v>10972</v>
      </c>
      <c r="L426" s="17"/>
      <c r="M426" s="15"/>
      <c r="N426" s="17"/>
      <c r="O426" s="15"/>
      <c r="P426" s="17"/>
      <c r="Q426" s="18" t="s">
        <v>6715</v>
      </c>
      <c r="R426" s="19"/>
    </row>
    <row r="427" spans="3:18" ht="18" customHeight="1" x14ac:dyDescent="0.55000000000000004">
      <c r="C427" s="20">
        <v>9</v>
      </c>
      <c r="D427" s="59"/>
      <c r="E427" s="62"/>
      <c r="F427" s="4" t="s">
        <v>8896</v>
      </c>
      <c r="G427" s="21" t="s">
        <v>961</v>
      </c>
      <c r="H427" s="21" t="s">
        <v>11024</v>
      </c>
      <c r="I427" s="21" t="s">
        <v>18</v>
      </c>
      <c r="J427" s="21">
        <v>55</v>
      </c>
      <c r="K427" s="65"/>
      <c r="L427" s="21" t="s">
        <v>10965</v>
      </c>
      <c r="M427" s="4" t="s">
        <v>10971</v>
      </c>
      <c r="N427" s="21" t="s">
        <v>10967</v>
      </c>
      <c r="O427" s="4" t="s">
        <v>11841</v>
      </c>
      <c r="P427" s="21" t="s">
        <v>11842</v>
      </c>
      <c r="Q427" s="22" t="s">
        <v>961</v>
      </c>
      <c r="R427" s="23"/>
    </row>
    <row r="428" spans="3:18" ht="18.5" customHeight="1" thickBot="1" x14ac:dyDescent="0.6">
      <c r="C428" s="24"/>
      <c r="D428" s="60"/>
      <c r="E428" s="63"/>
      <c r="F428" s="25" t="s">
        <v>11122</v>
      </c>
      <c r="G428" s="26"/>
      <c r="H428" s="27">
        <v>10</v>
      </c>
      <c r="I428" s="26" t="s">
        <v>46</v>
      </c>
      <c r="J428" s="26" t="s">
        <v>15</v>
      </c>
      <c r="K428" s="66"/>
      <c r="L428" s="27">
        <v>24</v>
      </c>
      <c r="M428" s="28"/>
      <c r="N428" s="26"/>
      <c r="O428" s="28"/>
      <c r="P428" s="26"/>
      <c r="Q428" s="37">
        <v>70</v>
      </c>
      <c r="R428" s="30"/>
    </row>
    <row r="429" spans="3:18" ht="18" customHeight="1" x14ac:dyDescent="0.55000000000000004">
      <c r="C429" s="14"/>
      <c r="D429" s="58"/>
      <c r="E429" s="61" t="str">
        <f t="shared" ref="E429" si="116">IF(T431="非優先","非",IF(D429="","",IF(I429&gt;0.1,"単",IF(I430&gt;0.29,"連",IF(I431&gt;0.34,"複","※")))))</f>
        <v/>
      </c>
      <c r="F429" s="15"/>
      <c r="G429" s="16"/>
      <c r="H429" s="17"/>
      <c r="I429" s="17"/>
      <c r="J429" s="17" t="s">
        <v>46</v>
      </c>
      <c r="K429" s="64" t="s">
        <v>11558</v>
      </c>
      <c r="L429" s="17"/>
      <c r="M429" s="15"/>
      <c r="N429" s="17"/>
      <c r="O429" s="15"/>
      <c r="P429" s="17"/>
      <c r="Q429" s="18" t="s">
        <v>7391</v>
      </c>
      <c r="R429" s="19"/>
    </row>
    <row r="430" spans="3:18" ht="18" customHeight="1" x14ac:dyDescent="0.55000000000000004">
      <c r="C430" s="20">
        <v>10</v>
      </c>
      <c r="D430" s="59"/>
      <c r="E430" s="62"/>
      <c r="F430" s="4" t="s">
        <v>8597</v>
      </c>
      <c r="G430" s="21" t="s">
        <v>197</v>
      </c>
      <c r="H430" s="21" t="s">
        <v>11013</v>
      </c>
      <c r="I430" s="21" t="s">
        <v>17</v>
      </c>
      <c r="J430" s="21">
        <v>55</v>
      </c>
      <c r="K430" s="65"/>
      <c r="L430" s="21" t="s">
        <v>10965</v>
      </c>
      <c r="M430" s="4" t="s">
        <v>10971</v>
      </c>
      <c r="N430" s="21" t="s">
        <v>11330</v>
      </c>
      <c r="O430" s="4" t="s">
        <v>11029</v>
      </c>
      <c r="P430" s="21" t="s">
        <v>11843</v>
      </c>
      <c r="Q430" s="22" t="s">
        <v>197</v>
      </c>
      <c r="R430" s="23"/>
    </row>
    <row r="431" spans="3:18" ht="18.5" customHeight="1" thickBot="1" x14ac:dyDescent="0.6">
      <c r="C431" s="24"/>
      <c r="D431" s="60"/>
      <c r="E431" s="63"/>
      <c r="F431" s="25" t="s">
        <v>11122</v>
      </c>
      <c r="G431" s="26"/>
      <c r="H431" s="27">
        <v>9</v>
      </c>
      <c r="I431" s="26"/>
      <c r="J431" s="26"/>
      <c r="K431" s="66"/>
      <c r="L431" s="27">
        <v>9</v>
      </c>
      <c r="M431" s="28"/>
      <c r="N431" s="26"/>
      <c r="O431" s="28"/>
      <c r="P431" s="26"/>
      <c r="Q431" s="37">
        <v>96</v>
      </c>
      <c r="R431" s="30"/>
    </row>
    <row r="432" spans="3:18" ht="18" customHeight="1" x14ac:dyDescent="0.55000000000000004">
      <c r="C432" s="14"/>
      <c r="D432" s="58"/>
      <c r="E432" s="61" t="str">
        <f t="shared" ref="E432" si="117">IF(T434="非優先","非",IF(D432="","",IF(I432&gt;0.1,"単",IF(I433&gt;0.29,"連",IF(I434&gt;0.34,"複","※")))))</f>
        <v/>
      </c>
      <c r="F432" s="15"/>
      <c r="G432" s="16" t="s">
        <v>15</v>
      </c>
      <c r="H432" s="17"/>
      <c r="I432" s="17"/>
      <c r="J432" s="17" t="s">
        <v>46</v>
      </c>
      <c r="K432" s="64" t="s">
        <v>11844</v>
      </c>
      <c r="L432" s="17"/>
      <c r="M432" s="15"/>
      <c r="N432" s="17"/>
      <c r="O432" s="15"/>
      <c r="P432" s="17"/>
      <c r="Q432" s="18">
        <v>0</v>
      </c>
      <c r="R432" s="19"/>
    </row>
    <row r="433" spans="1:18" ht="18" customHeight="1" x14ac:dyDescent="0.55000000000000004">
      <c r="C433" s="20">
        <v>11</v>
      </c>
      <c r="D433" s="59"/>
      <c r="E433" s="62"/>
      <c r="F433" s="4" t="s">
        <v>11845</v>
      </c>
      <c r="G433" s="21" t="s">
        <v>11500</v>
      </c>
      <c r="H433" s="21" t="s">
        <v>10974</v>
      </c>
      <c r="I433" s="21" t="s">
        <v>5445</v>
      </c>
      <c r="J433" s="21">
        <v>55</v>
      </c>
      <c r="K433" s="65"/>
      <c r="L433" s="21" t="s">
        <v>10965</v>
      </c>
      <c r="M433" s="4" t="s">
        <v>10966</v>
      </c>
      <c r="N433" s="21" t="s">
        <v>11846</v>
      </c>
      <c r="O433" s="4" t="s">
        <v>11378</v>
      </c>
      <c r="P433" s="21" t="s">
        <v>11847</v>
      </c>
      <c r="Q433" s="22" t="s">
        <v>11500</v>
      </c>
      <c r="R433" s="23"/>
    </row>
    <row r="434" spans="1:18" ht="18.5" customHeight="1" thickBot="1" x14ac:dyDescent="0.6">
      <c r="C434" s="24"/>
      <c r="D434" s="60"/>
      <c r="E434" s="63"/>
      <c r="F434" s="25" t="s">
        <v>11122</v>
      </c>
      <c r="G434" s="26" t="s">
        <v>15</v>
      </c>
      <c r="H434" s="27">
        <v>5</v>
      </c>
      <c r="I434" s="26" t="s">
        <v>46</v>
      </c>
      <c r="J434" s="26" t="s">
        <v>15</v>
      </c>
      <c r="K434" s="66"/>
      <c r="L434" s="27">
        <v>10</v>
      </c>
      <c r="M434" s="28"/>
      <c r="N434" s="26"/>
      <c r="O434" s="28"/>
      <c r="P434" s="26"/>
      <c r="Q434" s="37">
        <v>13</v>
      </c>
      <c r="R434" s="30"/>
    </row>
    <row r="435" spans="1:18" ht="18" customHeight="1" x14ac:dyDescent="0.55000000000000004">
      <c r="C435" s="14"/>
      <c r="D435" s="58"/>
      <c r="E435" s="61" t="str">
        <f t="shared" ref="E435" si="118">IF(T437="非優先","非",IF(D435="","",IF(I435&gt;0.1,"単",IF(I436&gt;0.29,"連",IF(I437&gt;0.34,"複","※")))))</f>
        <v/>
      </c>
      <c r="F435" s="15"/>
      <c r="G435" s="16"/>
      <c r="H435" s="17"/>
      <c r="I435" s="17"/>
      <c r="J435" s="17" t="s">
        <v>46</v>
      </c>
      <c r="K435" s="64" t="s">
        <v>11848</v>
      </c>
      <c r="L435" s="17"/>
      <c r="M435" s="15"/>
      <c r="N435" s="17"/>
      <c r="O435" s="15"/>
      <c r="P435" s="17"/>
      <c r="Q435" s="18" t="s">
        <v>7381</v>
      </c>
      <c r="R435" s="19"/>
    </row>
    <row r="436" spans="1:18" ht="18" customHeight="1" x14ac:dyDescent="0.55000000000000004">
      <c r="C436" s="20">
        <v>12</v>
      </c>
      <c r="D436" s="59"/>
      <c r="E436" s="62"/>
      <c r="F436" s="4" t="s">
        <v>11849</v>
      </c>
      <c r="G436" s="21" t="s">
        <v>1570</v>
      </c>
      <c r="H436" s="21" t="s">
        <v>11024</v>
      </c>
      <c r="I436" s="21" t="s">
        <v>28</v>
      </c>
      <c r="J436" s="21">
        <v>55</v>
      </c>
      <c r="K436" s="65"/>
      <c r="L436" s="21" t="s">
        <v>11001</v>
      </c>
      <c r="M436" s="4" t="s">
        <v>10971</v>
      </c>
      <c r="N436" s="21" t="s">
        <v>11083</v>
      </c>
      <c r="O436" s="4" t="s">
        <v>11850</v>
      </c>
      <c r="P436" s="21" t="s">
        <v>11851</v>
      </c>
      <c r="Q436" s="22" t="s">
        <v>1570</v>
      </c>
      <c r="R436" s="23"/>
    </row>
    <row r="437" spans="1:18" ht="18.5" customHeight="1" thickBot="1" x14ac:dyDescent="0.6">
      <c r="C437" s="24"/>
      <c r="D437" s="60"/>
      <c r="E437" s="63"/>
      <c r="F437" s="25" t="s">
        <v>11074</v>
      </c>
      <c r="G437" s="26"/>
      <c r="H437" s="27">
        <v>10</v>
      </c>
      <c r="I437" s="26"/>
      <c r="J437" s="26" t="s">
        <v>15</v>
      </c>
      <c r="K437" s="66"/>
      <c r="L437" s="27">
        <v>9</v>
      </c>
      <c r="M437" s="28"/>
      <c r="N437" s="26"/>
      <c r="O437" s="28"/>
      <c r="P437" s="26"/>
      <c r="Q437" s="37">
        <v>24</v>
      </c>
      <c r="R437" s="30"/>
    </row>
    <row r="438" spans="1:18" x14ac:dyDescent="0.55000000000000004">
      <c r="A438" s="35"/>
      <c r="B438" s="35"/>
      <c r="C438" s="36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</row>
    <row r="439" spans="1:18" x14ac:dyDescent="0.55000000000000004">
      <c r="A439" t="s">
        <v>11162</v>
      </c>
      <c r="B439" t="s">
        <v>10942</v>
      </c>
      <c r="C439" s="11" t="s">
        <v>10943</v>
      </c>
      <c r="D439" t="s">
        <v>2</v>
      </c>
      <c r="E439" t="s">
        <v>10996</v>
      </c>
      <c r="F439" t="s">
        <v>0</v>
      </c>
      <c r="G439" t="s">
        <v>10945</v>
      </c>
      <c r="H439" t="s">
        <v>10946</v>
      </c>
      <c r="I439" t="s">
        <v>1</v>
      </c>
      <c r="J439" t="s">
        <v>10947</v>
      </c>
      <c r="K439" t="s">
        <v>10948</v>
      </c>
      <c r="L439" t="s">
        <v>10949</v>
      </c>
      <c r="M439" t="s">
        <v>10950</v>
      </c>
      <c r="N439" t="s">
        <v>10951</v>
      </c>
      <c r="O439" t="s">
        <v>10952</v>
      </c>
      <c r="P439" t="s">
        <v>10953</v>
      </c>
      <c r="Q439" t="s">
        <v>10954</v>
      </c>
    </row>
    <row r="440" spans="1:18" x14ac:dyDescent="0.55000000000000004">
      <c r="A440" t="s">
        <v>10997</v>
      </c>
      <c r="B440" t="s">
        <v>11091</v>
      </c>
      <c r="H440" s="1"/>
    </row>
    <row r="441" spans="1:18" x14ac:dyDescent="0.55000000000000004">
      <c r="A441" s="1">
        <v>11</v>
      </c>
      <c r="B441" s="1"/>
      <c r="C441" s="12" t="s">
        <v>10997</v>
      </c>
      <c r="D441" s="1" t="s">
        <v>11091</v>
      </c>
      <c r="F441" s="1" t="s">
        <v>10959</v>
      </c>
    </row>
    <row r="442" spans="1:18" ht="18.5" thickBot="1" x14ac:dyDescent="0.6">
      <c r="C442" s="13">
        <v>11</v>
      </c>
      <c r="D442" t="s">
        <v>10961</v>
      </c>
      <c r="E442">
        <f>VALUE(B440)</f>
        <v>2000</v>
      </c>
      <c r="F442" t="s">
        <v>10997</v>
      </c>
      <c r="I442" s="5"/>
    </row>
    <row r="443" spans="1:18" ht="18" customHeight="1" x14ac:dyDescent="0.55000000000000004">
      <c r="A443" t="s">
        <v>11059</v>
      </c>
      <c r="B443">
        <v>4</v>
      </c>
      <c r="C443" s="14"/>
      <c r="D443" s="58"/>
      <c r="E443" s="61" t="str">
        <f>IF(T445="非優先","非",IF(D443="","",IF(I443&gt;0.1,"単",IF(I444&gt;0.29,"連",IF(I445&gt;0.34,"複","※")))))</f>
        <v/>
      </c>
      <c r="F443" s="15"/>
      <c r="G443" s="16"/>
      <c r="H443" s="17"/>
      <c r="I443" s="17"/>
      <c r="J443" s="17" t="s">
        <v>46</v>
      </c>
      <c r="K443" s="64" t="s">
        <v>11049</v>
      </c>
      <c r="L443" s="17"/>
      <c r="M443" s="15"/>
      <c r="N443" s="17"/>
      <c r="O443" s="15"/>
      <c r="P443" s="17"/>
      <c r="Q443" s="18" t="s">
        <v>8384</v>
      </c>
      <c r="R443" s="19"/>
    </row>
    <row r="444" spans="1:18" ht="18" customHeight="1" x14ac:dyDescent="0.55000000000000004">
      <c r="A444" t="s">
        <v>11060</v>
      </c>
      <c r="B444">
        <v>14</v>
      </c>
      <c r="C444" s="20">
        <v>1</v>
      </c>
      <c r="D444" s="59"/>
      <c r="E444" s="62"/>
      <c r="F444" s="4" t="s">
        <v>11852</v>
      </c>
      <c r="G444" s="21" t="s">
        <v>1563</v>
      </c>
      <c r="H444" s="21" t="s">
        <v>11003</v>
      </c>
      <c r="I444" s="21" t="s">
        <v>10988</v>
      </c>
      <c r="J444" s="21">
        <v>58</v>
      </c>
      <c r="K444" s="65"/>
      <c r="L444" s="21" t="s">
        <v>11001</v>
      </c>
      <c r="M444" s="4" t="s">
        <v>10971</v>
      </c>
      <c r="N444" s="21" t="s">
        <v>11158</v>
      </c>
      <c r="O444" s="4" t="s">
        <v>11853</v>
      </c>
      <c r="P444" s="21" t="s">
        <v>11854</v>
      </c>
      <c r="Q444" s="22" t="s">
        <v>1563</v>
      </c>
      <c r="R444" s="23"/>
    </row>
    <row r="445" spans="1:18" ht="18.5" customHeight="1" thickBot="1" x14ac:dyDescent="0.6">
      <c r="A445" t="s">
        <v>11061</v>
      </c>
      <c r="B445">
        <v>10</v>
      </c>
      <c r="C445" s="24"/>
      <c r="D445" s="60"/>
      <c r="E445" s="63"/>
      <c r="F445" s="25" t="s">
        <v>11070</v>
      </c>
      <c r="G445" s="26" t="s">
        <v>15</v>
      </c>
      <c r="H445" s="27">
        <v>7</v>
      </c>
      <c r="I445" s="26" t="s">
        <v>46</v>
      </c>
      <c r="J445" s="26" t="s">
        <v>15</v>
      </c>
      <c r="K445" s="66"/>
      <c r="L445" s="27">
        <v>17</v>
      </c>
      <c r="M445" s="28"/>
      <c r="N445" s="26"/>
      <c r="O445" s="28"/>
      <c r="P445" s="26"/>
      <c r="Q445" s="37">
        <v>89</v>
      </c>
      <c r="R445" s="30"/>
    </row>
    <row r="446" spans="1:18" ht="18" customHeight="1" x14ac:dyDescent="0.55000000000000004">
      <c r="A446" t="s">
        <v>11063</v>
      </c>
      <c r="B446">
        <v>4</v>
      </c>
      <c r="C446" s="14"/>
      <c r="D446" s="58"/>
      <c r="E446" s="61" t="str">
        <f t="shared" ref="E446" si="119">IF(T448="非優先","非",IF(D446="","",IF(I446&gt;0.1,"単",IF(I447&gt;0.29,"連",IF(I448&gt;0.34,"複","※")))))</f>
        <v/>
      </c>
      <c r="F446" s="15"/>
      <c r="G446" s="16" t="s">
        <v>15</v>
      </c>
      <c r="H446" s="17"/>
      <c r="I446" s="17"/>
      <c r="J446" s="17" t="s">
        <v>46</v>
      </c>
      <c r="K446" s="64" t="s">
        <v>11104</v>
      </c>
      <c r="L446" s="17"/>
      <c r="M446" s="15"/>
      <c r="N446" s="17"/>
      <c r="O446" s="15"/>
      <c r="P446" s="17"/>
      <c r="Q446" s="18" t="s">
        <v>11130</v>
      </c>
      <c r="R446" s="19"/>
    </row>
    <row r="447" spans="1:18" ht="18.75" customHeight="1" x14ac:dyDescent="0.55000000000000004">
      <c r="B447" s="31"/>
      <c r="C447" s="20">
        <v>2</v>
      </c>
      <c r="D447" s="59"/>
      <c r="E447" s="62"/>
      <c r="F447" s="4" t="s">
        <v>11855</v>
      </c>
      <c r="G447" s="21" t="s">
        <v>1362</v>
      </c>
      <c r="H447" s="21" t="s">
        <v>11856</v>
      </c>
      <c r="I447" s="21" t="s">
        <v>28</v>
      </c>
      <c r="J447" s="21">
        <v>58</v>
      </c>
      <c r="K447" s="65"/>
      <c r="L447" s="21" t="s">
        <v>11001</v>
      </c>
      <c r="M447" s="4" t="s">
        <v>10982</v>
      </c>
      <c r="N447" s="21" t="s">
        <v>10973</v>
      </c>
      <c r="O447" s="4" t="s">
        <v>11031</v>
      </c>
      <c r="P447" s="21" t="s">
        <v>11857</v>
      </c>
      <c r="Q447" s="22" t="s">
        <v>1362</v>
      </c>
      <c r="R447" s="23"/>
    </row>
    <row r="448" spans="1:18" ht="18.5" customHeight="1" thickBot="1" x14ac:dyDescent="0.6">
      <c r="B448" s="32"/>
      <c r="C448" s="24"/>
      <c r="D448" s="60"/>
      <c r="E448" s="63"/>
      <c r="F448" s="25" t="s">
        <v>11070</v>
      </c>
      <c r="G448" s="26" t="s">
        <v>15</v>
      </c>
      <c r="H448" s="27">
        <v>16</v>
      </c>
      <c r="I448" s="26"/>
      <c r="J448" s="26" t="s">
        <v>15</v>
      </c>
      <c r="K448" s="66"/>
      <c r="L448" s="27">
        <v>9</v>
      </c>
      <c r="M448" s="28"/>
      <c r="N448" s="26"/>
      <c r="O448" s="28"/>
      <c r="P448" s="26"/>
      <c r="Q448" s="37">
        <v>85</v>
      </c>
      <c r="R448" s="30"/>
    </row>
    <row r="449" spans="2:18" ht="18" customHeight="1" x14ac:dyDescent="0.55000000000000004">
      <c r="B449" s="32"/>
      <c r="C449" s="14"/>
      <c r="D449" s="58"/>
      <c r="E449" s="61" t="str">
        <f t="shared" ref="E449" si="120">IF(T451="非優先","非",IF(D449="","",IF(I449&gt;0.1,"単",IF(I450&gt;0.29,"連",IF(I451&gt;0.34,"複","※")))))</f>
        <v/>
      </c>
      <c r="F449" s="15"/>
      <c r="G449" s="16" t="s">
        <v>15</v>
      </c>
      <c r="H449" s="17"/>
      <c r="I449" s="17"/>
      <c r="J449" s="17" t="s">
        <v>46</v>
      </c>
      <c r="K449" s="64" t="s">
        <v>11104</v>
      </c>
      <c r="L449" s="17"/>
      <c r="M449" s="15"/>
      <c r="N449" s="17"/>
      <c r="O449" s="15"/>
      <c r="P449" s="17"/>
      <c r="Q449" s="18" t="s">
        <v>11085</v>
      </c>
      <c r="R449" s="19"/>
    </row>
    <row r="450" spans="2:18" ht="18" customHeight="1" x14ac:dyDescent="0.55000000000000004">
      <c r="B450" s="32"/>
      <c r="C450" s="20">
        <v>3</v>
      </c>
      <c r="D450" s="59"/>
      <c r="E450" s="62"/>
      <c r="F450" s="4" t="s">
        <v>11341</v>
      </c>
      <c r="G450" s="21" t="s">
        <v>940</v>
      </c>
      <c r="H450" s="21" t="s">
        <v>10974</v>
      </c>
      <c r="I450" s="21" t="s">
        <v>17</v>
      </c>
      <c r="J450" s="21">
        <v>58</v>
      </c>
      <c r="K450" s="65"/>
      <c r="L450" s="21" t="s">
        <v>11001</v>
      </c>
      <c r="M450" s="4" t="s">
        <v>10966</v>
      </c>
      <c r="N450" s="21" t="s">
        <v>11106</v>
      </c>
      <c r="O450" s="4" t="s">
        <v>11135</v>
      </c>
      <c r="P450" s="21" t="s">
        <v>11342</v>
      </c>
      <c r="Q450" s="22" t="s">
        <v>940</v>
      </c>
      <c r="R450" s="23"/>
    </row>
    <row r="451" spans="2:18" ht="18.5" customHeight="1" thickBot="1" x14ac:dyDescent="0.6">
      <c r="B451" s="32"/>
      <c r="C451" s="24"/>
      <c r="D451" s="60"/>
      <c r="E451" s="63"/>
      <c r="F451" s="25" t="s">
        <v>11067</v>
      </c>
      <c r="G451" s="26" t="s">
        <v>15</v>
      </c>
      <c r="H451" s="27">
        <v>5</v>
      </c>
      <c r="I451" s="26"/>
      <c r="J451" s="26" t="s">
        <v>15</v>
      </c>
      <c r="K451" s="66"/>
      <c r="L451" s="27">
        <v>9</v>
      </c>
      <c r="M451" s="28"/>
      <c r="N451" s="26"/>
      <c r="O451" s="28"/>
      <c r="P451" s="26"/>
      <c r="Q451" s="37">
        <v>89</v>
      </c>
      <c r="R451" s="30"/>
    </row>
    <row r="452" spans="2:18" ht="18" customHeight="1" x14ac:dyDescent="0.55000000000000004">
      <c r="B452" s="32"/>
      <c r="C452" s="14"/>
      <c r="D452" s="58"/>
      <c r="E452" s="61" t="str">
        <f t="shared" ref="E452" si="121">IF(T454="非優先","非",IF(D452="","",IF(I452&gt;0.1,"単",IF(I453&gt;0.29,"連",IF(I454&gt;0.34,"複","※")))))</f>
        <v/>
      </c>
      <c r="F452" s="15"/>
      <c r="G452" s="16"/>
      <c r="H452" s="17"/>
      <c r="I452" s="17"/>
      <c r="J452" s="17" t="s">
        <v>46</v>
      </c>
      <c r="K452" s="64" t="s">
        <v>11557</v>
      </c>
      <c r="L452" s="17"/>
      <c r="M452" s="15"/>
      <c r="N452" s="17"/>
      <c r="O452" s="15"/>
      <c r="P452" s="17"/>
      <c r="Q452" s="18" t="s">
        <v>7389</v>
      </c>
      <c r="R452" s="19"/>
    </row>
    <row r="453" spans="2:18" ht="18.75" customHeight="1" x14ac:dyDescent="0.55000000000000004">
      <c r="B453" s="32"/>
      <c r="C453" s="20">
        <v>4</v>
      </c>
      <c r="D453" s="59"/>
      <c r="E453" s="62"/>
      <c r="F453" s="4" t="s">
        <v>1523</v>
      </c>
      <c r="G453" s="21" t="s">
        <v>443</v>
      </c>
      <c r="H453" s="21" t="s">
        <v>10981</v>
      </c>
      <c r="I453" s="21" t="s">
        <v>38</v>
      </c>
      <c r="J453" s="21">
        <v>56</v>
      </c>
      <c r="K453" s="65"/>
      <c r="L453" s="21" t="s">
        <v>10965</v>
      </c>
      <c r="M453" s="4" t="s">
        <v>10982</v>
      </c>
      <c r="N453" s="21" t="s">
        <v>11107</v>
      </c>
      <c r="O453" s="4" t="s">
        <v>11029</v>
      </c>
      <c r="P453" s="21" t="s">
        <v>11858</v>
      </c>
      <c r="Q453" s="22" t="s">
        <v>443</v>
      </c>
      <c r="R453" s="23"/>
    </row>
    <row r="454" spans="2:18" ht="18.5" customHeight="1" thickBot="1" x14ac:dyDescent="0.6">
      <c r="B454" s="32"/>
      <c r="C454" s="24"/>
      <c r="D454" s="60"/>
      <c r="E454" s="63"/>
      <c r="F454" s="25" t="s">
        <v>11070</v>
      </c>
      <c r="G454" s="26"/>
      <c r="H454" s="27">
        <v>8</v>
      </c>
      <c r="I454" s="26" t="s">
        <v>46</v>
      </c>
      <c r="J454" s="26"/>
      <c r="K454" s="66"/>
      <c r="L454" s="27" t="s">
        <v>1931</v>
      </c>
      <c r="M454" s="28"/>
      <c r="N454" s="26"/>
      <c r="O454" s="28"/>
      <c r="P454" s="26"/>
      <c r="Q454" s="37">
        <v>92</v>
      </c>
      <c r="R454" s="30"/>
    </row>
    <row r="455" spans="2:18" ht="18" customHeight="1" x14ac:dyDescent="0.55000000000000004">
      <c r="B455" s="33"/>
      <c r="C455" s="14"/>
      <c r="D455" s="58"/>
      <c r="E455" s="61" t="str">
        <f t="shared" ref="E455" si="122">IF(T457="非優先","非",IF(D455="","",IF(I455&gt;0.1,"単",IF(I456&gt;0.29,"連",IF(I457&gt;0.34,"複","※")))))</f>
        <v/>
      </c>
      <c r="F455" s="15"/>
      <c r="G455" s="16" t="s">
        <v>15</v>
      </c>
      <c r="H455" s="17"/>
      <c r="I455" s="17"/>
      <c r="J455" s="17" t="s">
        <v>46</v>
      </c>
      <c r="K455" s="64" t="s">
        <v>11077</v>
      </c>
      <c r="L455" s="17"/>
      <c r="M455" s="15"/>
      <c r="N455" s="17"/>
      <c r="O455" s="15"/>
      <c r="P455" s="17"/>
      <c r="Q455" s="18" t="s">
        <v>8571</v>
      </c>
      <c r="R455" s="19"/>
    </row>
    <row r="456" spans="2:18" ht="18.75" customHeight="1" x14ac:dyDescent="0.55000000000000004">
      <c r="B456" s="34"/>
      <c r="C456" s="20">
        <v>5</v>
      </c>
      <c r="D456" s="59"/>
      <c r="E456" s="62"/>
      <c r="F456" s="4" t="s">
        <v>11859</v>
      </c>
      <c r="G456" s="21" t="s">
        <v>11432</v>
      </c>
      <c r="H456" s="21" t="s">
        <v>11024</v>
      </c>
      <c r="I456" s="21" t="s">
        <v>1564</v>
      </c>
      <c r="J456" s="21">
        <v>56</v>
      </c>
      <c r="K456" s="65"/>
      <c r="L456" s="21" t="s">
        <v>10965</v>
      </c>
      <c r="M456" s="4" t="s">
        <v>10982</v>
      </c>
      <c r="N456" s="21" t="s">
        <v>11020</v>
      </c>
      <c r="O456" s="4" t="s">
        <v>11860</v>
      </c>
      <c r="P456" s="21" t="s">
        <v>11861</v>
      </c>
      <c r="Q456" s="22" t="s">
        <v>11432</v>
      </c>
      <c r="R456" s="23"/>
    </row>
    <row r="457" spans="2:18" ht="18.5" customHeight="1" thickBot="1" x14ac:dyDescent="0.6">
      <c r="C457" s="24"/>
      <c r="D457" s="60"/>
      <c r="E457" s="63"/>
      <c r="F457" s="25" t="s">
        <v>11071</v>
      </c>
      <c r="G457" s="26" t="s">
        <v>15</v>
      </c>
      <c r="H457" s="27">
        <v>10</v>
      </c>
      <c r="I457" s="26" t="s">
        <v>46</v>
      </c>
      <c r="J457" s="26" t="s">
        <v>15</v>
      </c>
      <c r="K457" s="66"/>
      <c r="L457" s="27">
        <v>34</v>
      </c>
      <c r="M457" s="28"/>
      <c r="N457" s="26"/>
      <c r="O457" s="28"/>
      <c r="P457" s="26"/>
      <c r="Q457" s="37">
        <v>76</v>
      </c>
      <c r="R457" s="30"/>
    </row>
    <row r="458" spans="2:18" ht="18" customHeight="1" x14ac:dyDescent="0.55000000000000004">
      <c r="C458" s="14"/>
      <c r="D458" s="58"/>
      <c r="E458" s="61" t="str">
        <f t="shared" ref="E458" si="123">IF(T460="非優先","非",IF(D458="","",IF(I458&gt;0.1,"単",IF(I459&gt;0.29,"連",IF(I460&gt;0.34,"複","※")))))</f>
        <v/>
      </c>
      <c r="F458" s="15"/>
      <c r="G458" s="16"/>
      <c r="H458" s="17"/>
      <c r="I458" s="17"/>
      <c r="J458" s="17" t="s">
        <v>46</v>
      </c>
      <c r="K458" s="64" t="s">
        <v>11862</v>
      </c>
      <c r="L458" s="17"/>
      <c r="M458" s="15"/>
      <c r="N458" s="17"/>
      <c r="O458" s="15"/>
      <c r="P458" s="17"/>
      <c r="Q458" s="18" t="s">
        <v>7386</v>
      </c>
      <c r="R458" s="19"/>
    </row>
    <row r="459" spans="2:18" ht="18" customHeight="1" x14ac:dyDescent="0.55000000000000004">
      <c r="C459" s="20">
        <v>6</v>
      </c>
      <c r="D459" s="59"/>
      <c r="E459" s="62"/>
      <c r="F459" s="4" t="s">
        <v>5997</v>
      </c>
      <c r="G459" s="21" t="s">
        <v>394</v>
      </c>
      <c r="H459" s="21" t="s">
        <v>11000</v>
      </c>
      <c r="I459" s="21" t="s">
        <v>16</v>
      </c>
      <c r="J459" s="21">
        <v>56</v>
      </c>
      <c r="K459" s="65"/>
      <c r="L459" s="21" t="s">
        <v>10965</v>
      </c>
      <c r="M459" s="4" t="s">
        <v>10971</v>
      </c>
      <c r="N459" s="21" t="s">
        <v>11005</v>
      </c>
      <c r="O459" s="4" t="s">
        <v>11029</v>
      </c>
      <c r="P459" s="21" t="s">
        <v>11863</v>
      </c>
      <c r="Q459" s="22" t="s">
        <v>394</v>
      </c>
      <c r="R459" s="23"/>
    </row>
    <row r="460" spans="2:18" ht="18.5" customHeight="1" thickBot="1" x14ac:dyDescent="0.6">
      <c r="C460" s="24"/>
      <c r="D460" s="60"/>
      <c r="E460" s="63"/>
      <c r="F460" s="25" t="s">
        <v>11067</v>
      </c>
      <c r="G460" s="26" t="s">
        <v>15</v>
      </c>
      <c r="H460" s="27">
        <v>13</v>
      </c>
      <c r="I460" s="26" t="s">
        <v>46</v>
      </c>
      <c r="J460" s="26"/>
      <c r="K460" s="66"/>
      <c r="L460" s="27" t="s">
        <v>1931</v>
      </c>
      <c r="M460" s="28"/>
      <c r="N460" s="26"/>
      <c r="O460" s="28"/>
      <c r="P460" s="26"/>
      <c r="Q460" s="37">
        <v>85</v>
      </c>
      <c r="R460" s="30"/>
    </row>
    <row r="461" spans="2:18" ht="18" customHeight="1" x14ac:dyDescent="0.55000000000000004">
      <c r="C461" s="14"/>
      <c r="D461" s="58"/>
      <c r="E461" s="61" t="str">
        <f t="shared" ref="E461" si="124">IF(T463="非優先","非",IF(D461="","",IF(I461&gt;0.1,"単",IF(I462&gt;0.29,"連",IF(I463&gt;0.34,"複","※")))))</f>
        <v/>
      </c>
      <c r="F461" s="15"/>
      <c r="G461" s="16"/>
      <c r="H461" s="17"/>
      <c r="I461" s="17"/>
      <c r="J461" s="17" t="s">
        <v>46</v>
      </c>
      <c r="K461" s="64" t="s">
        <v>11143</v>
      </c>
      <c r="L461" s="17"/>
      <c r="M461" s="15"/>
      <c r="N461" s="17"/>
      <c r="O461" s="15"/>
      <c r="P461" s="17"/>
      <c r="Q461" s="18" t="s">
        <v>11159</v>
      </c>
      <c r="R461" s="19"/>
    </row>
    <row r="462" spans="2:18" ht="18" customHeight="1" x14ac:dyDescent="0.55000000000000004">
      <c r="C462" s="20">
        <v>7</v>
      </c>
      <c r="D462" s="59"/>
      <c r="E462" s="62"/>
      <c r="F462" s="4" t="s">
        <v>8892</v>
      </c>
      <c r="G462" s="21" t="s">
        <v>1485</v>
      </c>
      <c r="H462" s="21" t="s">
        <v>11003</v>
      </c>
      <c r="I462" s="21" t="s">
        <v>7</v>
      </c>
      <c r="J462" s="21">
        <v>58</v>
      </c>
      <c r="K462" s="65"/>
      <c r="L462" s="21" t="s">
        <v>11001</v>
      </c>
      <c r="M462" s="4" t="s">
        <v>10971</v>
      </c>
      <c r="N462" s="21" t="s">
        <v>11005</v>
      </c>
      <c r="O462" s="4" t="s">
        <v>11101</v>
      </c>
      <c r="P462" s="21" t="s">
        <v>11864</v>
      </c>
      <c r="Q462" s="22" t="s">
        <v>1485</v>
      </c>
      <c r="R462" s="23"/>
    </row>
    <row r="463" spans="2:18" ht="18.5" customHeight="1" thickBot="1" x14ac:dyDescent="0.6">
      <c r="C463" s="24"/>
      <c r="D463" s="60"/>
      <c r="E463" s="63"/>
      <c r="F463" s="25" t="s">
        <v>11070</v>
      </c>
      <c r="G463" s="26"/>
      <c r="H463" s="27">
        <v>7</v>
      </c>
      <c r="I463" s="26"/>
      <c r="J463" s="26" t="s">
        <v>15</v>
      </c>
      <c r="K463" s="66"/>
      <c r="L463" s="27">
        <v>33</v>
      </c>
      <c r="M463" s="28"/>
      <c r="N463" s="26"/>
      <c r="O463" s="28"/>
      <c r="P463" s="26"/>
      <c r="Q463" s="37">
        <v>94</v>
      </c>
      <c r="R463" s="30"/>
    </row>
    <row r="464" spans="2:18" ht="18" customHeight="1" x14ac:dyDescent="0.55000000000000004">
      <c r="C464" s="14"/>
      <c r="D464" s="58"/>
      <c r="E464" s="61" t="str">
        <f t="shared" ref="E464" si="125">IF(T466="非優先","非",IF(D464="","",IF(I464&gt;0.1,"単",IF(I465&gt;0.29,"連",IF(I466&gt;0.34,"複","※")))))</f>
        <v/>
      </c>
      <c r="F464" s="15"/>
      <c r="G464" s="16"/>
      <c r="H464" s="17"/>
      <c r="I464" s="17"/>
      <c r="J464" s="17"/>
      <c r="K464" s="64" t="s">
        <v>10969</v>
      </c>
      <c r="L464" s="17"/>
      <c r="M464" s="15"/>
      <c r="N464" s="17"/>
      <c r="O464" s="15"/>
      <c r="P464" s="17"/>
      <c r="Q464" s="18" t="s">
        <v>6719</v>
      </c>
      <c r="R464" s="19"/>
    </row>
    <row r="465" spans="3:18" ht="18" customHeight="1" x14ac:dyDescent="0.55000000000000004">
      <c r="C465" s="20">
        <v>8</v>
      </c>
      <c r="D465" s="59"/>
      <c r="E465" s="62"/>
      <c r="F465" s="4" t="s">
        <v>3235</v>
      </c>
      <c r="G465" s="21" t="s">
        <v>1577</v>
      </c>
      <c r="H465" s="21" t="s">
        <v>11003</v>
      </c>
      <c r="I465" s="21" t="s">
        <v>11</v>
      </c>
      <c r="J465" s="21">
        <v>58</v>
      </c>
      <c r="K465" s="65"/>
      <c r="L465" s="21" t="s">
        <v>11168</v>
      </c>
      <c r="M465" s="4" t="s">
        <v>11017</v>
      </c>
      <c r="N465" s="21" t="s">
        <v>11106</v>
      </c>
      <c r="O465" s="4" t="s">
        <v>11002</v>
      </c>
      <c r="P465" s="21" t="s">
        <v>11865</v>
      </c>
      <c r="Q465" s="22" t="s">
        <v>1577</v>
      </c>
      <c r="R465" s="23"/>
    </row>
    <row r="466" spans="3:18" ht="18.5" customHeight="1" thickBot="1" x14ac:dyDescent="0.6">
      <c r="C466" s="24"/>
      <c r="D466" s="60"/>
      <c r="E466" s="63"/>
      <c r="F466" s="25" t="s">
        <v>11070</v>
      </c>
      <c r="G466" s="26"/>
      <c r="H466" s="27">
        <v>7</v>
      </c>
      <c r="I466" s="26"/>
      <c r="J466" s="26" t="s">
        <v>15</v>
      </c>
      <c r="K466" s="66"/>
      <c r="L466" s="27">
        <v>33</v>
      </c>
      <c r="M466" s="28"/>
      <c r="N466" s="26"/>
      <c r="O466" s="28"/>
      <c r="P466" s="26"/>
      <c r="Q466" s="37">
        <v>91</v>
      </c>
      <c r="R466" s="30"/>
    </row>
    <row r="467" spans="3:18" ht="18" customHeight="1" x14ac:dyDescent="0.55000000000000004">
      <c r="C467" s="14"/>
      <c r="D467" s="58"/>
      <c r="E467" s="61" t="str">
        <f t="shared" ref="E467" si="126">IF(T469="非優先","非",IF(D467="","",IF(I467&gt;0.1,"単",IF(I468&gt;0.29,"連",IF(I469&gt;0.34,"複","※")))))</f>
        <v/>
      </c>
      <c r="F467" s="15"/>
      <c r="G467" s="16"/>
      <c r="H467" s="17"/>
      <c r="I467" s="17"/>
      <c r="J467" s="17" t="s">
        <v>46</v>
      </c>
      <c r="K467" s="64" t="s">
        <v>11035</v>
      </c>
      <c r="L467" s="17"/>
      <c r="M467" s="15"/>
      <c r="N467" s="17"/>
      <c r="O467" s="15"/>
      <c r="P467" s="17"/>
      <c r="Q467" s="18" t="s">
        <v>7393</v>
      </c>
      <c r="R467" s="19"/>
    </row>
    <row r="468" spans="3:18" ht="18" customHeight="1" x14ac:dyDescent="0.55000000000000004">
      <c r="C468" s="20">
        <v>9</v>
      </c>
      <c r="D468" s="59"/>
      <c r="E468" s="62"/>
      <c r="F468" s="4" t="s">
        <v>11866</v>
      </c>
      <c r="G468" s="21" t="s">
        <v>325</v>
      </c>
      <c r="H468" s="21" t="s">
        <v>11013</v>
      </c>
      <c r="I468" s="21" t="s">
        <v>11488</v>
      </c>
      <c r="J468" s="21">
        <v>58</v>
      </c>
      <c r="K468" s="65"/>
      <c r="L468" s="21" t="s">
        <v>11168</v>
      </c>
      <c r="M468" s="4" t="s">
        <v>10971</v>
      </c>
      <c r="N468" s="21" t="s">
        <v>10973</v>
      </c>
      <c r="O468" s="4" t="s">
        <v>11867</v>
      </c>
      <c r="P468" s="21" t="s">
        <v>11868</v>
      </c>
      <c r="Q468" s="22" t="s">
        <v>325</v>
      </c>
      <c r="R468" s="23"/>
    </row>
    <row r="469" spans="3:18" ht="18.5" customHeight="1" thickBot="1" x14ac:dyDescent="0.6">
      <c r="C469" s="24"/>
      <c r="D469" s="60"/>
      <c r="E469" s="63"/>
      <c r="F469" s="25" t="s">
        <v>11071</v>
      </c>
      <c r="G469" s="26"/>
      <c r="H469" s="27">
        <v>9</v>
      </c>
      <c r="I469" s="26" t="s">
        <v>46</v>
      </c>
      <c r="J469" s="26"/>
      <c r="K469" s="66"/>
      <c r="L469" s="27" t="s">
        <v>1931</v>
      </c>
      <c r="M469" s="28"/>
      <c r="N469" s="26"/>
      <c r="O469" s="28"/>
      <c r="P469" s="26"/>
      <c r="Q469" s="37">
        <v>98</v>
      </c>
      <c r="R469" s="30"/>
    </row>
    <row r="470" spans="3:18" ht="18" customHeight="1" x14ac:dyDescent="0.55000000000000004">
      <c r="C470" s="14"/>
      <c r="D470" s="58"/>
      <c r="E470" s="61" t="str">
        <f t="shared" ref="E470" si="127">IF(T472="非優先","非",IF(D470="","",IF(I470&gt;0.1,"単",IF(I471&gt;0.29,"連",IF(I472&gt;0.34,"複","※")))))</f>
        <v/>
      </c>
      <c r="F470" s="15"/>
      <c r="G470" s="16"/>
      <c r="H470" s="17"/>
      <c r="I470" s="17"/>
      <c r="J470" s="17" t="s">
        <v>46</v>
      </c>
      <c r="K470" s="64" t="s">
        <v>11337</v>
      </c>
      <c r="L470" s="17"/>
      <c r="M470" s="15"/>
      <c r="N470" s="17"/>
      <c r="O470" s="15"/>
      <c r="P470" s="17"/>
      <c r="Q470" s="18" t="s">
        <v>7394</v>
      </c>
      <c r="R470" s="19"/>
    </row>
    <row r="471" spans="3:18" ht="18" customHeight="1" x14ac:dyDescent="0.55000000000000004">
      <c r="C471" s="20">
        <v>10</v>
      </c>
      <c r="D471" s="59"/>
      <c r="E471" s="62"/>
      <c r="F471" s="4" t="s">
        <v>501</v>
      </c>
      <c r="G471" s="21" t="s">
        <v>431</v>
      </c>
      <c r="H471" s="21" t="s">
        <v>10970</v>
      </c>
      <c r="I471" s="21" t="s">
        <v>1737</v>
      </c>
      <c r="J471" s="21">
        <v>58</v>
      </c>
      <c r="K471" s="65"/>
      <c r="L471" s="21" t="s">
        <v>11168</v>
      </c>
      <c r="M471" s="4" t="s">
        <v>11017</v>
      </c>
      <c r="N471" s="21" t="s">
        <v>11869</v>
      </c>
      <c r="O471" s="4" t="s">
        <v>11380</v>
      </c>
      <c r="P471" s="21" t="s">
        <v>11870</v>
      </c>
      <c r="Q471" s="22" t="s">
        <v>431</v>
      </c>
      <c r="R471" s="23"/>
    </row>
    <row r="472" spans="3:18" ht="18.5" customHeight="1" thickBot="1" x14ac:dyDescent="0.6">
      <c r="C472" s="24"/>
      <c r="D472" s="60"/>
      <c r="E472" s="63"/>
      <c r="F472" s="25" t="s">
        <v>11067</v>
      </c>
      <c r="G472" s="26"/>
      <c r="H472" s="27">
        <v>6</v>
      </c>
      <c r="I472" s="26" t="s">
        <v>46</v>
      </c>
      <c r="J472" s="26" t="s">
        <v>15</v>
      </c>
      <c r="K472" s="66"/>
      <c r="L472" s="27">
        <v>35</v>
      </c>
      <c r="M472" s="28"/>
      <c r="N472" s="26"/>
      <c r="O472" s="28"/>
      <c r="P472" s="26"/>
      <c r="Q472" s="37">
        <v>85</v>
      </c>
      <c r="R472" s="30"/>
    </row>
    <row r="473" spans="3:18" ht="18" customHeight="1" x14ac:dyDescent="0.55000000000000004">
      <c r="C473" s="14"/>
      <c r="D473" s="58"/>
      <c r="E473" s="61" t="str">
        <f t="shared" ref="E473" si="128">IF(T475="非優先","非",IF(D473="","",IF(I473&gt;0.1,"単",IF(I474&gt;0.29,"連",IF(I475&gt;0.34,"複","※")))))</f>
        <v/>
      </c>
      <c r="F473" s="15"/>
      <c r="G473" s="16"/>
      <c r="H473" s="17"/>
      <c r="I473" s="17"/>
      <c r="J473" s="17" t="s">
        <v>46</v>
      </c>
      <c r="K473" s="64" t="s">
        <v>11546</v>
      </c>
      <c r="L473" s="17"/>
      <c r="M473" s="15"/>
      <c r="N473" s="17"/>
      <c r="O473" s="15"/>
      <c r="P473" s="17"/>
      <c r="Q473" s="18" t="s">
        <v>8568</v>
      </c>
      <c r="R473" s="19"/>
    </row>
    <row r="474" spans="3:18" ht="18" customHeight="1" x14ac:dyDescent="0.55000000000000004">
      <c r="C474" s="20">
        <v>11</v>
      </c>
      <c r="D474" s="59"/>
      <c r="E474" s="62"/>
      <c r="F474" s="4" t="s">
        <v>6126</v>
      </c>
      <c r="G474" s="21" t="s">
        <v>985</v>
      </c>
      <c r="H474" s="21" t="s">
        <v>10981</v>
      </c>
      <c r="I474" s="21" t="s">
        <v>1561</v>
      </c>
      <c r="J474" s="21">
        <v>58</v>
      </c>
      <c r="K474" s="65"/>
      <c r="L474" s="21" t="s">
        <v>11001</v>
      </c>
      <c r="M474" s="4" t="s">
        <v>10982</v>
      </c>
      <c r="N474" s="21" t="s">
        <v>11356</v>
      </c>
      <c r="O474" s="4" t="s">
        <v>10993</v>
      </c>
      <c r="P474" s="21" t="s">
        <v>11871</v>
      </c>
      <c r="Q474" s="22" t="s">
        <v>985</v>
      </c>
      <c r="R474" s="23"/>
    </row>
    <row r="475" spans="3:18" ht="18.5" customHeight="1" thickBot="1" x14ac:dyDescent="0.6">
      <c r="C475" s="24"/>
      <c r="D475" s="60"/>
      <c r="E475" s="63"/>
      <c r="F475" s="25" t="s">
        <v>11070</v>
      </c>
      <c r="G475" s="26"/>
      <c r="H475" s="27">
        <v>8</v>
      </c>
      <c r="I475" s="26"/>
      <c r="J475" s="26"/>
      <c r="K475" s="66"/>
      <c r="L475" s="27">
        <v>25</v>
      </c>
      <c r="M475" s="28"/>
      <c r="N475" s="26"/>
      <c r="O475" s="28"/>
      <c r="P475" s="26"/>
      <c r="Q475" s="37">
        <v>91</v>
      </c>
      <c r="R475" s="30"/>
    </row>
    <row r="476" spans="3:18" ht="18" customHeight="1" x14ac:dyDescent="0.55000000000000004">
      <c r="C476" s="14"/>
      <c r="D476" s="58"/>
      <c r="E476" s="61" t="str">
        <f t="shared" ref="E476" si="129">IF(T478="非優先","非",IF(D476="","",IF(I476&gt;0.1,"単",IF(I477&gt;0.29,"連",IF(I478&gt;0.34,"複","※")))))</f>
        <v/>
      </c>
      <c r="F476" s="15"/>
      <c r="G476" s="16"/>
      <c r="H476" s="17"/>
      <c r="I476" s="17"/>
      <c r="J476" s="17" t="s">
        <v>46</v>
      </c>
      <c r="K476" s="64" t="s">
        <v>11160</v>
      </c>
      <c r="L476" s="17"/>
      <c r="M476" s="15"/>
      <c r="N476" s="17"/>
      <c r="O476" s="15"/>
      <c r="P476" s="17"/>
      <c r="Q476" s="18" t="s">
        <v>11144</v>
      </c>
      <c r="R476" s="19"/>
    </row>
    <row r="477" spans="3:18" ht="18" customHeight="1" x14ac:dyDescent="0.55000000000000004">
      <c r="C477" s="20">
        <v>12</v>
      </c>
      <c r="D477" s="59"/>
      <c r="E477" s="62"/>
      <c r="F477" s="4" t="s">
        <v>3158</v>
      </c>
      <c r="G477" s="21" t="s">
        <v>1272</v>
      </c>
      <c r="H477" s="21" t="s">
        <v>11003</v>
      </c>
      <c r="I477" s="21" t="s">
        <v>18</v>
      </c>
      <c r="J477" s="21">
        <v>58</v>
      </c>
      <c r="K477" s="65"/>
      <c r="L477" s="21" t="s">
        <v>11001</v>
      </c>
      <c r="M477" s="4" t="s">
        <v>10971</v>
      </c>
      <c r="N477" s="21" t="s">
        <v>11117</v>
      </c>
      <c r="O477" s="4" t="s">
        <v>10993</v>
      </c>
      <c r="P477" s="21" t="s">
        <v>11872</v>
      </c>
      <c r="Q477" s="22" t="s">
        <v>1272</v>
      </c>
      <c r="R477" s="23"/>
    </row>
    <row r="478" spans="3:18" ht="18.5" customHeight="1" thickBot="1" x14ac:dyDescent="0.6">
      <c r="C478" s="24"/>
      <c r="D478" s="60"/>
      <c r="E478" s="63"/>
      <c r="F478" s="25" t="s">
        <v>11071</v>
      </c>
      <c r="G478" s="26"/>
      <c r="H478" s="27">
        <v>7</v>
      </c>
      <c r="I478" s="26" t="s">
        <v>46</v>
      </c>
      <c r="J478" s="26"/>
      <c r="K478" s="66"/>
      <c r="L478" s="27">
        <v>24</v>
      </c>
      <c r="M478" s="28"/>
      <c r="N478" s="26"/>
      <c r="O478" s="28"/>
      <c r="P478" s="26"/>
      <c r="Q478" s="37">
        <v>82</v>
      </c>
      <c r="R478" s="30"/>
    </row>
    <row r="479" spans="3:18" ht="18" customHeight="1" x14ac:dyDescent="0.55000000000000004">
      <c r="C479" s="14"/>
      <c r="D479" s="58"/>
      <c r="E479" s="61" t="str">
        <f t="shared" ref="E479" si="130">IF(T481="非優先","非",IF(D479="","",IF(I479&gt;0.1,"単",IF(I480&gt;0.29,"連",IF(I481&gt;0.34,"複","※")))))</f>
        <v/>
      </c>
      <c r="F479" s="15"/>
      <c r="G479" s="16"/>
      <c r="H479" s="17"/>
      <c r="I479" s="17"/>
      <c r="J479" s="17" t="s">
        <v>46</v>
      </c>
      <c r="K479" s="64" t="s">
        <v>11064</v>
      </c>
      <c r="L479" s="17"/>
      <c r="M479" s="15"/>
      <c r="N479" s="17"/>
      <c r="O479" s="15"/>
      <c r="P479" s="17"/>
      <c r="Q479" s="18" t="s">
        <v>11046</v>
      </c>
      <c r="R479" s="19"/>
    </row>
    <row r="480" spans="3:18" ht="18" customHeight="1" x14ac:dyDescent="0.55000000000000004">
      <c r="C480" s="20">
        <v>13</v>
      </c>
      <c r="D480" s="59"/>
      <c r="E480" s="62"/>
      <c r="F480" s="4" t="s">
        <v>11873</v>
      </c>
      <c r="G480" s="21" t="s">
        <v>49</v>
      </c>
      <c r="H480" s="21" t="s">
        <v>11013</v>
      </c>
      <c r="I480" s="21" t="s">
        <v>8562</v>
      </c>
      <c r="J480" s="21">
        <v>58</v>
      </c>
      <c r="K480" s="65"/>
      <c r="L480" s="21" t="s">
        <v>11168</v>
      </c>
      <c r="M480" s="4" t="s">
        <v>10971</v>
      </c>
      <c r="N480" s="21" t="s">
        <v>11020</v>
      </c>
      <c r="O480" s="4" t="s">
        <v>10968</v>
      </c>
      <c r="P480" s="21" t="s">
        <v>11503</v>
      </c>
      <c r="Q480" s="22" t="s">
        <v>49</v>
      </c>
      <c r="R480" s="23"/>
    </row>
    <row r="481" spans="1:18" ht="18.5" customHeight="1" thickBot="1" x14ac:dyDescent="0.6">
      <c r="C481" s="24"/>
      <c r="D481" s="60"/>
      <c r="E481" s="63"/>
      <c r="F481" s="25" t="s">
        <v>11067</v>
      </c>
      <c r="G481" s="26"/>
      <c r="H481" s="27">
        <v>9</v>
      </c>
      <c r="I481" s="26"/>
      <c r="J481" s="26" t="s">
        <v>15</v>
      </c>
      <c r="K481" s="66"/>
      <c r="L481" s="27">
        <v>25</v>
      </c>
      <c r="M481" s="28"/>
      <c r="N481" s="26"/>
      <c r="O481" s="28"/>
      <c r="P481" s="26"/>
      <c r="Q481" s="37">
        <v>80</v>
      </c>
      <c r="R481" s="30"/>
    </row>
    <row r="482" spans="1:18" ht="18" customHeight="1" x14ac:dyDescent="0.55000000000000004">
      <c r="C482" s="14"/>
      <c r="D482" s="58"/>
      <c r="E482" s="61" t="str">
        <f t="shared" ref="E482" si="131">IF(T484="非優先","非",IF(D482="","",IF(I482&gt;0.1,"単",IF(I483&gt;0.29,"連",IF(I484&gt;0.34,"複","※")))))</f>
        <v/>
      </c>
      <c r="F482" s="15"/>
      <c r="G482" s="16"/>
      <c r="H482" s="17"/>
      <c r="I482" s="17"/>
      <c r="J482" s="17" t="s">
        <v>46</v>
      </c>
      <c r="K482" s="64" t="s">
        <v>11049</v>
      </c>
      <c r="L482" s="17"/>
      <c r="M482" s="15"/>
      <c r="N482" s="17"/>
      <c r="O482" s="15"/>
      <c r="P482" s="17"/>
      <c r="Q482" s="18" t="s">
        <v>8559</v>
      </c>
      <c r="R482" s="19"/>
    </row>
    <row r="483" spans="1:18" ht="18" customHeight="1" x14ac:dyDescent="0.55000000000000004">
      <c r="C483" s="20">
        <v>14</v>
      </c>
      <c r="D483" s="59"/>
      <c r="E483" s="62"/>
      <c r="F483" s="4" t="s">
        <v>3135</v>
      </c>
      <c r="G483" s="21" t="s">
        <v>271</v>
      </c>
      <c r="H483" s="21" t="s">
        <v>11013</v>
      </c>
      <c r="I483" s="21" t="s">
        <v>1566</v>
      </c>
      <c r="J483" s="21">
        <v>58</v>
      </c>
      <c r="K483" s="65"/>
      <c r="L483" s="21" t="s">
        <v>11001</v>
      </c>
      <c r="M483" s="4" t="s">
        <v>10971</v>
      </c>
      <c r="N483" s="21" t="s">
        <v>11089</v>
      </c>
      <c r="O483" s="4" t="s">
        <v>10993</v>
      </c>
      <c r="P483" s="21" t="s">
        <v>11874</v>
      </c>
      <c r="Q483" s="22" t="s">
        <v>271</v>
      </c>
      <c r="R483" s="23"/>
    </row>
    <row r="484" spans="1:18" ht="18.5" customHeight="1" thickBot="1" x14ac:dyDescent="0.6">
      <c r="C484" s="24"/>
      <c r="D484" s="60"/>
      <c r="E484" s="63"/>
      <c r="F484" s="25" t="s">
        <v>11071</v>
      </c>
      <c r="G484" s="26"/>
      <c r="H484" s="27">
        <v>9</v>
      </c>
      <c r="I484" s="26" t="s">
        <v>46</v>
      </c>
      <c r="J484" s="26"/>
      <c r="K484" s="66"/>
      <c r="L484" s="27">
        <v>11</v>
      </c>
      <c r="M484" s="28"/>
      <c r="N484" s="26"/>
      <c r="O484" s="28"/>
      <c r="P484" s="26"/>
      <c r="Q484" s="37">
        <v>97</v>
      </c>
      <c r="R484" s="30"/>
    </row>
    <row r="485" spans="1:18" x14ac:dyDescent="0.55000000000000004">
      <c r="A485" s="35"/>
      <c r="B485" s="35"/>
      <c r="C485" s="36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</row>
    <row r="486" spans="1:18" x14ac:dyDescent="0.55000000000000004">
      <c r="A486" t="s">
        <v>11167</v>
      </c>
      <c r="B486" t="s">
        <v>10942</v>
      </c>
      <c r="C486" s="11" t="s">
        <v>10943</v>
      </c>
      <c r="D486" t="s">
        <v>2</v>
      </c>
      <c r="E486" t="s">
        <v>10996</v>
      </c>
      <c r="F486" t="s">
        <v>0</v>
      </c>
      <c r="G486" t="s">
        <v>10945</v>
      </c>
      <c r="H486" t="s">
        <v>10946</v>
      </c>
      <c r="I486" t="s">
        <v>1</v>
      </c>
      <c r="J486" t="s">
        <v>10947</v>
      </c>
      <c r="K486" t="s">
        <v>10948</v>
      </c>
      <c r="L486" t="s">
        <v>10949</v>
      </c>
      <c r="M486" t="s">
        <v>10950</v>
      </c>
      <c r="N486" t="s">
        <v>10951</v>
      </c>
      <c r="O486" t="s">
        <v>10952</v>
      </c>
      <c r="P486" t="s">
        <v>10953</v>
      </c>
      <c r="Q486" t="s">
        <v>10954</v>
      </c>
    </row>
    <row r="487" spans="1:18" x14ac:dyDescent="0.55000000000000004">
      <c r="A487" t="s">
        <v>10956</v>
      </c>
      <c r="B487" t="s">
        <v>10957</v>
      </c>
      <c r="H487" s="1"/>
    </row>
    <row r="488" spans="1:18" x14ac:dyDescent="0.55000000000000004">
      <c r="A488" s="1">
        <v>12</v>
      </c>
      <c r="B488" s="1"/>
      <c r="C488" s="12" t="s">
        <v>10956</v>
      </c>
      <c r="D488" s="1" t="s">
        <v>10957</v>
      </c>
      <c r="F488" s="1" t="s">
        <v>10959</v>
      </c>
    </row>
    <row r="489" spans="1:18" ht="18.5" thickBot="1" x14ac:dyDescent="0.6">
      <c r="C489" s="13">
        <v>12</v>
      </c>
      <c r="D489" t="s">
        <v>10961</v>
      </c>
      <c r="E489">
        <f>VALUE(B487)</f>
        <v>1700</v>
      </c>
      <c r="F489" t="s">
        <v>10956</v>
      </c>
      <c r="I489" s="5"/>
    </row>
    <row r="490" spans="1:18" ht="18" customHeight="1" x14ac:dyDescent="0.55000000000000004">
      <c r="A490" t="s">
        <v>11059</v>
      </c>
      <c r="B490">
        <v>4</v>
      </c>
      <c r="C490" s="14"/>
      <c r="D490" s="58"/>
      <c r="E490" s="61" t="str">
        <f>IF(T492="非優先","非",IF(D490="","",IF(I490&gt;0.1,"単",IF(I491&gt;0.29,"連",IF(I492&gt;0.34,"複","※")))))</f>
        <v/>
      </c>
      <c r="F490" s="15"/>
      <c r="G490" s="16" t="s">
        <v>15</v>
      </c>
      <c r="H490" s="17"/>
      <c r="I490" s="17"/>
      <c r="J490" s="17" t="s">
        <v>46</v>
      </c>
      <c r="K490" s="64" t="s">
        <v>11428</v>
      </c>
      <c r="L490" s="17"/>
      <c r="M490" s="15"/>
      <c r="N490" s="17"/>
      <c r="O490" s="15"/>
      <c r="P490" s="17"/>
      <c r="Q490" s="18" t="s">
        <v>11153</v>
      </c>
      <c r="R490" s="19"/>
    </row>
    <row r="491" spans="1:18" ht="18" customHeight="1" x14ac:dyDescent="0.55000000000000004">
      <c r="A491" t="s">
        <v>11060</v>
      </c>
      <c r="B491">
        <v>10</v>
      </c>
      <c r="C491" s="20">
        <v>1</v>
      </c>
      <c r="D491" s="59"/>
      <c r="E491" s="62"/>
      <c r="F491" s="4" t="s">
        <v>11875</v>
      </c>
      <c r="G491" s="21" t="s">
        <v>1164</v>
      </c>
      <c r="H491" s="21" t="s">
        <v>10981</v>
      </c>
      <c r="I491" s="21" t="s">
        <v>11109</v>
      </c>
      <c r="J491" s="21">
        <v>56</v>
      </c>
      <c r="K491" s="65"/>
      <c r="L491" s="21" t="s">
        <v>10965</v>
      </c>
      <c r="M491" s="4" t="s">
        <v>10971</v>
      </c>
      <c r="N491" s="21" t="s">
        <v>10979</v>
      </c>
      <c r="O491" s="4" t="s">
        <v>11876</v>
      </c>
      <c r="P491" s="21" t="s">
        <v>11877</v>
      </c>
      <c r="Q491" s="22" t="s">
        <v>1164</v>
      </c>
      <c r="R491" s="23"/>
    </row>
    <row r="492" spans="1:18" ht="18.5" customHeight="1" thickBot="1" x14ac:dyDescent="0.6">
      <c r="A492" t="s">
        <v>11061</v>
      </c>
      <c r="B492">
        <v>7</v>
      </c>
      <c r="C492" s="24"/>
      <c r="D492" s="60"/>
      <c r="E492" s="63"/>
      <c r="F492" s="25" t="s">
        <v>11070</v>
      </c>
      <c r="G492" s="26" t="s">
        <v>15</v>
      </c>
      <c r="H492" s="27">
        <v>8</v>
      </c>
      <c r="I492" s="26" t="s">
        <v>46</v>
      </c>
      <c r="J492" s="26" t="s">
        <v>15</v>
      </c>
      <c r="K492" s="66"/>
      <c r="L492" s="27" t="s">
        <v>1931</v>
      </c>
      <c r="M492" s="28"/>
      <c r="N492" s="26"/>
      <c r="O492" s="28"/>
      <c r="P492" s="26"/>
      <c r="Q492" s="37">
        <v>75</v>
      </c>
      <c r="R492" s="30"/>
    </row>
    <row r="493" spans="1:18" ht="18" customHeight="1" x14ac:dyDescent="0.55000000000000004">
      <c r="A493" t="s">
        <v>11063</v>
      </c>
      <c r="B493">
        <v>1</v>
      </c>
      <c r="C493" s="14"/>
      <c r="D493" s="58"/>
      <c r="E493" s="61" t="str">
        <f t="shared" ref="E493" si="132">IF(T495="非優先","非",IF(D493="","",IF(I493&gt;0.1,"単",IF(I494&gt;0.29,"連",IF(I495&gt;0.34,"複","※")))))</f>
        <v/>
      </c>
      <c r="F493" s="15"/>
      <c r="G493" s="16"/>
      <c r="H493" s="17"/>
      <c r="I493" s="17"/>
      <c r="J493" s="17" t="s">
        <v>46</v>
      </c>
      <c r="K493" s="64" t="s">
        <v>10963</v>
      </c>
      <c r="L493" s="17"/>
      <c r="M493" s="15"/>
      <c r="N493" s="17"/>
      <c r="O493" s="15"/>
      <c r="P493" s="17"/>
      <c r="Q493" s="18" t="s">
        <v>11113</v>
      </c>
      <c r="R493" s="19"/>
    </row>
    <row r="494" spans="1:18" ht="18.75" customHeight="1" x14ac:dyDescent="0.55000000000000004">
      <c r="B494" s="31"/>
      <c r="C494" s="20">
        <v>2</v>
      </c>
      <c r="D494" s="59"/>
      <c r="E494" s="62"/>
      <c r="F494" s="4" t="s">
        <v>2582</v>
      </c>
      <c r="G494" s="21" t="s">
        <v>275</v>
      </c>
      <c r="H494" s="21" t="s">
        <v>11024</v>
      </c>
      <c r="I494" s="21" t="s">
        <v>1561</v>
      </c>
      <c r="J494" s="21">
        <v>56</v>
      </c>
      <c r="K494" s="65"/>
      <c r="L494" s="21" t="s">
        <v>10965</v>
      </c>
      <c r="M494" s="4" t="s">
        <v>10966</v>
      </c>
      <c r="N494" s="21" t="s">
        <v>11354</v>
      </c>
      <c r="O494" s="4" t="s">
        <v>11127</v>
      </c>
      <c r="P494" s="21" t="s">
        <v>11878</v>
      </c>
      <c r="Q494" s="22" t="s">
        <v>275</v>
      </c>
      <c r="R494" s="23"/>
    </row>
    <row r="495" spans="1:18" ht="18.5" customHeight="1" thickBot="1" x14ac:dyDescent="0.6">
      <c r="B495" s="32"/>
      <c r="C495" s="24"/>
      <c r="D495" s="60"/>
      <c r="E495" s="63"/>
      <c r="F495" s="25" t="s">
        <v>11074</v>
      </c>
      <c r="G495" s="26"/>
      <c r="H495" s="27">
        <v>10</v>
      </c>
      <c r="I495" s="26" t="s">
        <v>46</v>
      </c>
      <c r="J495" s="26"/>
      <c r="K495" s="66"/>
      <c r="L495" s="27">
        <v>25</v>
      </c>
      <c r="M495" s="28"/>
      <c r="N495" s="26"/>
      <c r="O495" s="28"/>
      <c r="P495" s="26"/>
      <c r="Q495" s="37">
        <v>92</v>
      </c>
      <c r="R495" s="30"/>
    </row>
    <row r="496" spans="1:18" ht="18" customHeight="1" x14ac:dyDescent="0.55000000000000004">
      <c r="B496" s="32"/>
      <c r="C496" s="14"/>
      <c r="D496" s="58"/>
      <c r="E496" s="61" t="str">
        <f t="shared" ref="E496" si="133">IF(T498="非優先","非",IF(D496="","",IF(I496&gt;0.1,"単",IF(I497&gt;0.29,"連",IF(I498&gt;0.34,"複","※")))))</f>
        <v/>
      </c>
      <c r="F496" s="15"/>
      <c r="G496" s="16"/>
      <c r="H496" s="17"/>
      <c r="I496" s="17"/>
      <c r="J496" s="17" t="s">
        <v>46</v>
      </c>
      <c r="K496" s="64" t="s">
        <v>11161</v>
      </c>
      <c r="L496" s="17"/>
      <c r="M496" s="15"/>
      <c r="N496" s="17"/>
      <c r="O496" s="15"/>
      <c r="P496" s="17"/>
      <c r="Q496" s="18" t="s">
        <v>9734</v>
      </c>
      <c r="R496" s="19"/>
    </row>
    <row r="497" spans="2:18" ht="18" customHeight="1" x14ac:dyDescent="0.55000000000000004">
      <c r="B497" s="32"/>
      <c r="C497" s="20">
        <v>3</v>
      </c>
      <c r="D497" s="59"/>
      <c r="E497" s="62"/>
      <c r="F497" s="4" t="s">
        <v>8067</v>
      </c>
      <c r="G497" s="21" t="s">
        <v>298</v>
      </c>
      <c r="H497" s="21" t="s">
        <v>10991</v>
      </c>
      <c r="I497" s="21" t="s">
        <v>17</v>
      </c>
      <c r="J497" s="21">
        <v>58</v>
      </c>
      <c r="K497" s="65"/>
      <c r="L497" s="21" t="s">
        <v>11001</v>
      </c>
      <c r="M497" s="4" t="s">
        <v>10982</v>
      </c>
      <c r="N497" s="21" t="s">
        <v>10989</v>
      </c>
      <c r="O497" s="4" t="s">
        <v>11542</v>
      </c>
      <c r="P497" s="21" t="s">
        <v>11879</v>
      </c>
      <c r="Q497" s="22" t="s">
        <v>298</v>
      </c>
      <c r="R497" s="23"/>
    </row>
    <row r="498" spans="2:18" ht="18.5" customHeight="1" thickBot="1" x14ac:dyDescent="0.6">
      <c r="B498" s="32"/>
      <c r="C498" s="24"/>
      <c r="D498" s="60"/>
      <c r="E498" s="63"/>
      <c r="F498" s="25" t="s">
        <v>11071</v>
      </c>
      <c r="G498" s="26"/>
      <c r="H498" s="27">
        <v>12</v>
      </c>
      <c r="I498" s="26"/>
      <c r="J498" s="26"/>
      <c r="K498" s="66"/>
      <c r="L498" s="27">
        <v>9</v>
      </c>
      <c r="M498" s="28"/>
      <c r="N498" s="26"/>
      <c r="O498" s="28"/>
      <c r="P498" s="26"/>
      <c r="Q498" s="37">
        <v>97</v>
      </c>
      <c r="R498" s="30"/>
    </row>
    <row r="499" spans="2:18" ht="18" customHeight="1" x14ac:dyDescent="0.55000000000000004">
      <c r="B499" s="32"/>
      <c r="C499" s="14"/>
      <c r="D499" s="58"/>
      <c r="E499" s="61" t="str">
        <f t="shared" ref="E499" si="134">IF(T501="非優先","非",IF(D499="","",IF(I499&gt;0.1,"単",IF(I500&gt;0.29,"連",IF(I501&gt;0.34,"複","※")))))</f>
        <v/>
      </c>
      <c r="F499" s="15"/>
      <c r="G499" s="16"/>
      <c r="H499" s="17"/>
      <c r="I499" s="17"/>
      <c r="J499" s="17" t="s">
        <v>46</v>
      </c>
      <c r="K499" s="64" t="s">
        <v>11427</v>
      </c>
      <c r="L499" s="17"/>
      <c r="M499" s="15"/>
      <c r="N499" s="17"/>
      <c r="O499" s="15"/>
      <c r="P499" s="17"/>
      <c r="Q499" s="18" t="s">
        <v>8312</v>
      </c>
      <c r="R499" s="19"/>
    </row>
    <row r="500" spans="2:18" ht="18.75" customHeight="1" x14ac:dyDescent="0.55000000000000004">
      <c r="B500" s="32"/>
      <c r="C500" s="20">
        <v>4</v>
      </c>
      <c r="D500" s="59"/>
      <c r="E500" s="62"/>
      <c r="F500" s="4" t="s">
        <v>11880</v>
      </c>
      <c r="G500" s="21" t="s">
        <v>1157</v>
      </c>
      <c r="H500" s="21" t="s">
        <v>11000</v>
      </c>
      <c r="I500" s="21" t="s">
        <v>1566</v>
      </c>
      <c r="J500" s="21">
        <v>58</v>
      </c>
      <c r="K500" s="65"/>
      <c r="L500" s="21" t="s">
        <v>11001</v>
      </c>
      <c r="M500" s="4" t="s">
        <v>10971</v>
      </c>
      <c r="N500" s="21" t="s">
        <v>11020</v>
      </c>
      <c r="O500" s="4" t="s">
        <v>10968</v>
      </c>
      <c r="P500" s="21" t="s">
        <v>11881</v>
      </c>
      <c r="Q500" s="22" t="s">
        <v>1157</v>
      </c>
      <c r="R500" s="23"/>
    </row>
    <row r="501" spans="2:18" ht="18.5" customHeight="1" thickBot="1" x14ac:dyDescent="0.6">
      <c r="B501" s="32"/>
      <c r="C501" s="24"/>
      <c r="D501" s="60"/>
      <c r="E501" s="63"/>
      <c r="F501" s="25" t="s">
        <v>11070</v>
      </c>
      <c r="G501" s="26"/>
      <c r="H501" s="27">
        <v>13</v>
      </c>
      <c r="I501" s="26" t="s">
        <v>46</v>
      </c>
      <c r="J501" s="26"/>
      <c r="K501" s="66"/>
      <c r="L501" s="27">
        <v>11</v>
      </c>
      <c r="M501" s="28"/>
      <c r="N501" s="26"/>
      <c r="O501" s="28"/>
      <c r="P501" s="26"/>
      <c r="Q501" s="37">
        <v>87</v>
      </c>
      <c r="R501" s="30"/>
    </row>
    <row r="502" spans="2:18" ht="18" customHeight="1" x14ac:dyDescent="0.55000000000000004">
      <c r="B502" s="33"/>
      <c r="C502" s="14"/>
      <c r="D502" s="58"/>
      <c r="E502" s="61" t="str">
        <f t="shared" ref="E502" si="135">IF(T504="非優先","非",IF(D502="","",IF(I502&gt;0.1,"単",IF(I503&gt;0.29,"連",IF(I504&gt;0.34,"複","※")))))</f>
        <v/>
      </c>
      <c r="F502" s="15"/>
      <c r="G502" s="16"/>
      <c r="H502" s="17"/>
      <c r="I502" s="17"/>
      <c r="J502" s="17" t="s">
        <v>46</v>
      </c>
      <c r="K502" s="64" t="s">
        <v>11337</v>
      </c>
      <c r="L502" s="17"/>
      <c r="M502" s="15"/>
      <c r="N502" s="17"/>
      <c r="O502" s="15"/>
      <c r="P502" s="17"/>
      <c r="Q502" s="18" t="s">
        <v>8593</v>
      </c>
      <c r="R502" s="19"/>
    </row>
    <row r="503" spans="2:18" ht="18.75" customHeight="1" x14ac:dyDescent="0.55000000000000004">
      <c r="B503" s="34"/>
      <c r="C503" s="20">
        <v>5</v>
      </c>
      <c r="D503" s="59"/>
      <c r="E503" s="62"/>
      <c r="F503" s="4" t="s">
        <v>3082</v>
      </c>
      <c r="G503" s="21" t="s">
        <v>983</v>
      </c>
      <c r="H503" s="21" t="s">
        <v>11327</v>
      </c>
      <c r="I503" s="21" t="s">
        <v>28</v>
      </c>
      <c r="J503" s="21">
        <v>58</v>
      </c>
      <c r="K503" s="65"/>
      <c r="L503" s="21" t="s">
        <v>11001</v>
      </c>
      <c r="M503" s="4" t="s">
        <v>10982</v>
      </c>
      <c r="N503" s="21" t="s">
        <v>11319</v>
      </c>
      <c r="O503" s="4" t="s">
        <v>11882</v>
      </c>
      <c r="P503" s="21" t="s">
        <v>11883</v>
      </c>
      <c r="Q503" s="22" t="s">
        <v>983</v>
      </c>
      <c r="R503" s="23"/>
    </row>
    <row r="504" spans="2:18" ht="18.5" customHeight="1" thickBot="1" x14ac:dyDescent="0.6">
      <c r="C504" s="24"/>
      <c r="D504" s="60"/>
      <c r="E504" s="63"/>
      <c r="F504" s="25" t="s">
        <v>11070</v>
      </c>
      <c r="G504" s="26"/>
      <c r="H504" s="27">
        <v>16</v>
      </c>
      <c r="I504" s="26"/>
      <c r="J504" s="26" t="s">
        <v>15</v>
      </c>
      <c r="K504" s="66"/>
      <c r="L504" s="27">
        <v>9</v>
      </c>
      <c r="M504" s="28"/>
      <c r="N504" s="26"/>
      <c r="O504" s="28"/>
      <c r="P504" s="26"/>
      <c r="Q504" s="37">
        <v>68</v>
      </c>
      <c r="R504" s="30"/>
    </row>
    <row r="505" spans="2:18" ht="18" customHeight="1" x14ac:dyDescent="0.55000000000000004">
      <c r="C505" s="14"/>
      <c r="D505" s="58"/>
      <c r="E505" s="61" t="str">
        <f t="shared" ref="E505" si="136">IF(T507="非優先","非",IF(D505="","",IF(I505&gt;0.1,"単",IF(I506&gt;0.29,"連",IF(I507&gt;0.34,"複","※")))))</f>
        <v/>
      </c>
      <c r="F505" s="15"/>
      <c r="G505" s="16"/>
      <c r="H505" s="17"/>
      <c r="I505" s="17"/>
      <c r="J505" s="17" t="s">
        <v>46</v>
      </c>
      <c r="K505" s="64" t="s">
        <v>11884</v>
      </c>
      <c r="L505" s="17"/>
      <c r="M505" s="15"/>
      <c r="N505" s="17"/>
      <c r="O505" s="15"/>
      <c r="P505" s="17"/>
      <c r="Q505" s="18" t="s">
        <v>11339</v>
      </c>
      <c r="R505" s="19"/>
    </row>
    <row r="506" spans="2:18" ht="18" customHeight="1" x14ac:dyDescent="0.55000000000000004">
      <c r="C506" s="20">
        <v>6</v>
      </c>
      <c r="D506" s="59"/>
      <c r="E506" s="62"/>
      <c r="F506" s="4" t="s">
        <v>7375</v>
      </c>
      <c r="G506" s="21" t="s">
        <v>47</v>
      </c>
      <c r="H506" s="21" t="s">
        <v>11003</v>
      </c>
      <c r="I506" s="21" t="s">
        <v>5445</v>
      </c>
      <c r="J506" s="21">
        <v>56</v>
      </c>
      <c r="K506" s="65"/>
      <c r="L506" s="21" t="s">
        <v>10965</v>
      </c>
      <c r="M506" s="4" t="s">
        <v>10966</v>
      </c>
      <c r="N506" s="21" t="s">
        <v>10992</v>
      </c>
      <c r="O506" s="4" t="s">
        <v>10968</v>
      </c>
      <c r="P506" s="21" t="s">
        <v>11885</v>
      </c>
      <c r="Q506" s="22" t="s">
        <v>47</v>
      </c>
      <c r="R506" s="23"/>
    </row>
    <row r="507" spans="2:18" ht="18.5" customHeight="1" thickBot="1" x14ac:dyDescent="0.6">
      <c r="C507" s="24"/>
      <c r="D507" s="60"/>
      <c r="E507" s="63"/>
      <c r="F507" s="25" t="s">
        <v>11070</v>
      </c>
      <c r="G507" s="26"/>
      <c r="H507" s="27">
        <v>7</v>
      </c>
      <c r="I507" s="26"/>
      <c r="J507" s="26"/>
      <c r="K507" s="66"/>
      <c r="L507" s="27">
        <v>10</v>
      </c>
      <c r="M507" s="28"/>
      <c r="N507" s="26"/>
      <c r="O507" s="28"/>
      <c r="P507" s="26"/>
      <c r="Q507" s="37">
        <v>82</v>
      </c>
      <c r="R507" s="30"/>
    </row>
    <row r="508" spans="2:18" ht="18" customHeight="1" x14ac:dyDescent="0.55000000000000004">
      <c r="C508" s="14"/>
      <c r="D508" s="58"/>
      <c r="E508" s="61" t="str">
        <f t="shared" ref="E508" si="137">IF(T510="非優先","非",IF(D508="","",IF(I508&gt;0.1,"単",IF(I509&gt;0.29,"連",IF(I510&gt;0.34,"複","※")))))</f>
        <v/>
      </c>
      <c r="F508" s="15"/>
      <c r="G508" s="16"/>
      <c r="H508" s="17"/>
      <c r="I508" s="17"/>
      <c r="J508" s="17" t="s">
        <v>46</v>
      </c>
      <c r="K508" s="64" t="s">
        <v>11886</v>
      </c>
      <c r="L508" s="17"/>
      <c r="M508" s="15"/>
      <c r="N508" s="17"/>
      <c r="O508" s="15"/>
      <c r="P508" s="17"/>
      <c r="Q508" s="18" t="s">
        <v>6716</v>
      </c>
      <c r="R508" s="19"/>
    </row>
    <row r="509" spans="2:18" ht="18" customHeight="1" x14ac:dyDescent="0.55000000000000004">
      <c r="C509" s="20">
        <v>7</v>
      </c>
      <c r="D509" s="59"/>
      <c r="E509" s="62"/>
      <c r="F509" s="4" t="s">
        <v>6406</v>
      </c>
      <c r="G509" s="21" t="s">
        <v>1469</v>
      </c>
      <c r="H509" s="21" t="s">
        <v>11003</v>
      </c>
      <c r="I509" s="21" t="s">
        <v>10988</v>
      </c>
      <c r="J509" s="21">
        <v>58</v>
      </c>
      <c r="K509" s="65"/>
      <c r="L509" s="21" t="s">
        <v>11001</v>
      </c>
      <c r="M509" s="4" t="s">
        <v>10966</v>
      </c>
      <c r="N509" s="21" t="s">
        <v>11164</v>
      </c>
      <c r="O509" s="4" t="s">
        <v>11478</v>
      </c>
      <c r="P509" s="21" t="s">
        <v>11887</v>
      </c>
      <c r="Q509" s="22" t="s">
        <v>1469</v>
      </c>
      <c r="R509" s="23"/>
    </row>
    <row r="510" spans="2:18" ht="18.5" customHeight="1" thickBot="1" x14ac:dyDescent="0.6">
      <c r="C510" s="24"/>
      <c r="D510" s="60"/>
      <c r="E510" s="63"/>
      <c r="F510" s="25" t="s">
        <v>11070</v>
      </c>
      <c r="G510" s="26"/>
      <c r="H510" s="27">
        <v>7</v>
      </c>
      <c r="I510" s="26" t="s">
        <v>46</v>
      </c>
      <c r="J510" s="26"/>
      <c r="K510" s="66"/>
      <c r="L510" s="27">
        <v>17</v>
      </c>
      <c r="M510" s="28"/>
      <c r="N510" s="26"/>
      <c r="O510" s="28"/>
      <c r="P510" s="26"/>
      <c r="Q510" s="37">
        <v>78</v>
      </c>
      <c r="R510" s="30"/>
    </row>
    <row r="511" spans="2:18" ht="18" customHeight="1" x14ac:dyDescent="0.55000000000000004">
      <c r="C511" s="14"/>
      <c r="D511" s="58"/>
      <c r="E511" s="61" t="str">
        <f t="shared" ref="E511" si="138">IF(T513="非優先","非",IF(D511="","",IF(I511&gt;0.1,"単",IF(I512&gt;0.29,"連",IF(I513&gt;0.34,"複","※")))))</f>
        <v/>
      </c>
      <c r="F511" s="15"/>
      <c r="G511" s="16"/>
      <c r="H511" s="17"/>
      <c r="I511" s="17"/>
      <c r="J511" s="17" t="s">
        <v>46</v>
      </c>
      <c r="K511" s="64" t="s">
        <v>11888</v>
      </c>
      <c r="L511" s="17"/>
      <c r="M511" s="15"/>
      <c r="N511" s="17"/>
      <c r="O511" s="15"/>
      <c r="P511" s="17"/>
      <c r="Q511" s="18">
        <v>0</v>
      </c>
      <c r="R511" s="19"/>
    </row>
    <row r="512" spans="2:18" ht="18" customHeight="1" x14ac:dyDescent="0.55000000000000004">
      <c r="C512" s="20">
        <v>8</v>
      </c>
      <c r="D512" s="59"/>
      <c r="E512" s="62"/>
      <c r="F512" s="4" t="s">
        <v>3536</v>
      </c>
      <c r="G512" s="21" t="s">
        <v>247</v>
      </c>
      <c r="H512" s="21" t="s">
        <v>11024</v>
      </c>
      <c r="I512" s="21" t="s">
        <v>14</v>
      </c>
      <c r="J512" s="21">
        <v>58</v>
      </c>
      <c r="K512" s="65"/>
      <c r="L512" s="21" t="s">
        <v>11001</v>
      </c>
      <c r="M512" s="4" t="s">
        <v>10966</v>
      </c>
      <c r="N512" s="21" t="s">
        <v>10973</v>
      </c>
      <c r="O512" s="4" t="s">
        <v>10968</v>
      </c>
      <c r="P512" s="21" t="s">
        <v>11889</v>
      </c>
      <c r="Q512" s="22" t="s">
        <v>247</v>
      </c>
      <c r="R512" s="23"/>
    </row>
    <row r="513" spans="1:18" ht="18.5" customHeight="1" thickBot="1" x14ac:dyDescent="0.6">
      <c r="C513" s="24"/>
      <c r="D513" s="60"/>
      <c r="E513" s="63"/>
      <c r="F513" s="25" t="s">
        <v>11070</v>
      </c>
      <c r="G513" s="26"/>
      <c r="H513" s="27">
        <v>10</v>
      </c>
      <c r="I513" s="26"/>
      <c r="J513" s="26" t="s">
        <v>15</v>
      </c>
      <c r="K513" s="66"/>
      <c r="L513" s="27">
        <v>10</v>
      </c>
      <c r="M513" s="28"/>
      <c r="N513" s="26"/>
      <c r="O513" s="28"/>
      <c r="P513" s="26"/>
      <c r="Q513" s="37">
        <v>87</v>
      </c>
      <c r="R513" s="30"/>
    </row>
    <row r="514" spans="1:18" ht="18" customHeight="1" x14ac:dyDescent="0.55000000000000004">
      <c r="C514" s="14"/>
      <c r="D514" s="58"/>
      <c r="E514" s="61" t="str">
        <f t="shared" ref="E514" si="139">IF(T516="非優先","非",IF(D514="","",IF(I514&gt;0.1,"単",IF(I515&gt;0.29,"連",IF(I516&gt;0.34,"複","※")))))</f>
        <v/>
      </c>
      <c r="F514" s="15"/>
      <c r="G514" s="16"/>
      <c r="H514" s="17"/>
      <c r="I514" s="17"/>
      <c r="J514" s="17" t="s">
        <v>46</v>
      </c>
      <c r="K514" s="64" t="s">
        <v>10984</v>
      </c>
      <c r="L514" s="17"/>
      <c r="M514" s="15"/>
      <c r="N514" s="17"/>
      <c r="O514" s="15"/>
      <c r="P514" s="17"/>
      <c r="Q514" s="18" t="s">
        <v>7381</v>
      </c>
      <c r="R514" s="19"/>
    </row>
    <row r="515" spans="1:18" ht="18" customHeight="1" x14ac:dyDescent="0.55000000000000004">
      <c r="C515" s="20">
        <v>9</v>
      </c>
      <c r="D515" s="59"/>
      <c r="E515" s="62"/>
      <c r="F515" s="4" t="s">
        <v>11890</v>
      </c>
      <c r="G515" s="21" t="s">
        <v>1544</v>
      </c>
      <c r="H515" s="21" t="s">
        <v>11003</v>
      </c>
      <c r="I515" s="21" t="s">
        <v>7</v>
      </c>
      <c r="J515" s="21">
        <v>53</v>
      </c>
      <c r="K515" s="65"/>
      <c r="L515" s="21" t="s">
        <v>10965</v>
      </c>
      <c r="M515" s="4" t="s">
        <v>10966</v>
      </c>
      <c r="N515" s="21" t="s">
        <v>11325</v>
      </c>
      <c r="O515" s="4" t="s">
        <v>11141</v>
      </c>
      <c r="P515" s="21" t="s">
        <v>11891</v>
      </c>
      <c r="Q515" s="22" t="s">
        <v>1544</v>
      </c>
      <c r="R515" s="23"/>
    </row>
    <row r="516" spans="1:18" ht="18.5" customHeight="1" thickBot="1" x14ac:dyDescent="0.6">
      <c r="C516" s="24"/>
      <c r="D516" s="60"/>
      <c r="E516" s="63"/>
      <c r="F516" s="25" t="s">
        <v>11071</v>
      </c>
      <c r="G516" s="26"/>
      <c r="H516" s="27">
        <v>7</v>
      </c>
      <c r="I516" s="26" t="s">
        <v>46</v>
      </c>
      <c r="J516" s="26"/>
      <c r="K516" s="66"/>
      <c r="L516" s="38">
        <v>33</v>
      </c>
      <c r="M516" s="28"/>
      <c r="N516" s="26"/>
      <c r="O516" s="28"/>
      <c r="P516" s="26"/>
      <c r="Q516" s="37">
        <v>87</v>
      </c>
      <c r="R516" s="30"/>
    </row>
    <row r="517" spans="1:18" ht="18" customHeight="1" x14ac:dyDescent="0.55000000000000004">
      <c r="C517" s="14"/>
      <c r="D517" s="58"/>
      <c r="E517" s="61" t="str">
        <f t="shared" ref="E517" si="140">IF(T519="非優先","非",IF(D517="","",IF(I517&gt;0.1,"単",IF(I518&gt;0.29,"連",IF(I519&gt;0.34,"複","※")))))</f>
        <v/>
      </c>
      <c r="F517" s="15"/>
      <c r="G517" s="16"/>
      <c r="H517" s="17"/>
      <c r="I517" s="17"/>
      <c r="J517" s="17" t="s">
        <v>46</v>
      </c>
      <c r="K517" s="64" t="s">
        <v>11557</v>
      </c>
      <c r="L517" s="17"/>
      <c r="M517" s="15"/>
      <c r="N517" s="17"/>
      <c r="O517" s="15"/>
      <c r="P517" s="17"/>
      <c r="Q517" s="18" t="s">
        <v>8590</v>
      </c>
      <c r="R517" s="19"/>
    </row>
    <row r="518" spans="1:18" ht="18" customHeight="1" x14ac:dyDescent="0.55000000000000004">
      <c r="C518" s="20">
        <v>10</v>
      </c>
      <c r="D518" s="59"/>
      <c r="E518" s="62"/>
      <c r="F518" s="4" t="s">
        <v>10739</v>
      </c>
      <c r="G518" s="21" t="s">
        <v>1380</v>
      </c>
      <c r="H518" s="21" t="s">
        <v>11013</v>
      </c>
      <c r="I518" s="21" t="s">
        <v>16</v>
      </c>
      <c r="J518" s="21">
        <v>55</v>
      </c>
      <c r="K518" s="65"/>
      <c r="L518" s="21" t="s">
        <v>11001</v>
      </c>
      <c r="M518" s="4" t="s">
        <v>10966</v>
      </c>
      <c r="N518" s="21" t="s">
        <v>11459</v>
      </c>
      <c r="O518" s="4" t="s">
        <v>11478</v>
      </c>
      <c r="P518" s="21" t="s">
        <v>11892</v>
      </c>
      <c r="Q518" s="22" t="s">
        <v>1380</v>
      </c>
      <c r="R518" s="23"/>
    </row>
    <row r="519" spans="1:18" ht="18.5" customHeight="1" thickBot="1" x14ac:dyDescent="0.6">
      <c r="C519" s="24"/>
      <c r="D519" s="60"/>
      <c r="E519" s="63"/>
      <c r="F519" s="25" t="s">
        <v>11079</v>
      </c>
      <c r="G519" s="26"/>
      <c r="H519" s="27">
        <v>9</v>
      </c>
      <c r="I519" s="26" t="s">
        <v>46</v>
      </c>
      <c r="J519" s="26"/>
      <c r="K519" s="66"/>
      <c r="L519" s="27" t="s">
        <v>1931</v>
      </c>
      <c r="M519" s="28"/>
      <c r="N519" s="26"/>
      <c r="O519" s="28"/>
      <c r="P519" s="26"/>
      <c r="Q519" s="37">
        <v>99</v>
      </c>
      <c r="R519" s="30"/>
    </row>
    <row r="520" spans="1:18" ht="18" customHeight="1" x14ac:dyDescent="0.55000000000000004">
      <c r="C520" s="14"/>
      <c r="D520" s="58"/>
      <c r="E520" s="61" t="str">
        <f t="shared" ref="E520" si="141">IF(T522="非優先","非",IF(D520="","",IF(I520&gt;0.1,"単",IF(I521&gt;0.29,"連",IF(I522&gt;0.34,"複","※")))))</f>
        <v/>
      </c>
      <c r="F520" s="15"/>
      <c r="G520" s="16"/>
      <c r="H520" s="17"/>
      <c r="I520" s="17"/>
      <c r="J520" s="17" t="s">
        <v>46</v>
      </c>
      <c r="K520" s="64" t="s">
        <v>11324</v>
      </c>
      <c r="L520" s="17"/>
      <c r="M520" s="15"/>
      <c r="N520" s="17"/>
      <c r="O520" s="15"/>
      <c r="P520" s="17"/>
      <c r="Q520" s="18" t="s">
        <v>7381</v>
      </c>
      <c r="R520" s="19"/>
    </row>
    <row r="521" spans="1:18" ht="18" customHeight="1" x14ac:dyDescent="0.55000000000000004">
      <c r="C521" s="20">
        <v>11</v>
      </c>
      <c r="D521" s="59"/>
      <c r="E521" s="62"/>
      <c r="F521" s="4" t="s">
        <v>1978</v>
      </c>
      <c r="G521" s="21" t="s">
        <v>1570</v>
      </c>
      <c r="H521" s="21" t="s">
        <v>11003</v>
      </c>
      <c r="I521" s="21" t="s">
        <v>1564</v>
      </c>
      <c r="J521" s="21">
        <v>55</v>
      </c>
      <c r="K521" s="65"/>
      <c r="L521" s="21" t="s">
        <v>11001</v>
      </c>
      <c r="M521" s="4" t="s">
        <v>10966</v>
      </c>
      <c r="N521" s="21" t="s">
        <v>11019</v>
      </c>
      <c r="O521" s="4" t="s">
        <v>11154</v>
      </c>
      <c r="P521" s="21" t="s">
        <v>11477</v>
      </c>
      <c r="Q521" s="22" t="s">
        <v>1570</v>
      </c>
      <c r="R521" s="23"/>
    </row>
    <row r="522" spans="1:18" ht="18.5" customHeight="1" thickBot="1" x14ac:dyDescent="0.6">
      <c r="C522" s="24"/>
      <c r="D522" s="60"/>
      <c r="E522" s="63"/>
      <c r="F522" s="25" t="s">
        <v>11070</v>
      </c>
      <c r="G522" s="26"/>
      <c r="H522" s="27">
        <v>7</v>
      </c>
      <c r="I522" s="26" t="s">
        <v>46</v>
      </c>
      <c r="J522" s="26" t="s">
        <v>15</v>
      </c>
      <c r="K522" s="66"/>
      <c r="L522" s="27">
        <v>34</v>
      </c>
      <c r="M522" s="28"/>
      <c r="N522" s="26"/>
      <c r="O522" s="28"/>
      <c r="P522" s="26"/>
      <c r="Q522" s="37">
        <v>65</v>
      </c>
      <c r="R522" s="30"/>
    </row>
    <row r="523" spans="1:18" ht="18" customHeight="1" x14ac:dyDescent="0.55000000000000004">
      <c r="C523" s="14"/>
      <c r="D523" s="58"/>
      <c r="E523" s="61" t="str">
        <f t="shared" ref="E523" si="142">IF(T525="非優先","非",IF(D523="","",IF(I523&gt;0.1,"単",IF(I524&gt;0.29,"連",IF(I525&gt;0.34,"複","※")))))</f>
        <v/>
      </c>
      <c r="F523" s="15"/>
      <c r="G523" s="16"/>
      <c r="H523" s="17"/>
      <c r="I523" s="17"/>
      <c r="J523" s="17" t="s">
        <v>46</v>
      </c>
      <c r="K523" s="64" t="s">
        <v>11893</v>
      </c>
      <c r="L523" s="17"/>
      <c r="M523" s="15"/>
      <c r="N523" s="17"/>
      <c r="O523" s="15"/>
      <c r="P523" s="17"/>
      <c r="Q523" s="18" t="s">
        <v>8566</v>
      </c>
      <c r="R523" s="19"/>
    </row>
    <row r="524" spans="1:18" ht="18" customHeight="1" x14ac:dyDescent="0.55000000000000004">
      <c r="C524" s="20">
        <v>12</v>
      </c>
      <c r="D524" s="59"/>
      <c r="E524" s="62"/>
      <c r="F524" s="4" t="s">
        <v>11894</v>
      </c>
      <c r="G524" s="21" t="s">
        <v>209</v>
      </c>
      <c r="H524" s="21" t="s">
        <v>11003</v>
      </c>
      <c r="I524" s="21" t="s">
        <v>1130</v>
      </c>
      <c r="J524" s="21">
        <v>56</v>
      </c>
      <c r="K524" s="65"/>
      <c r="L524" s="21" t="s">
        <v>10965</v>
      </c>
      <c r="M524" s="4" t="s">
        <v>11004</v>
      </c>
      <c r="N524" s="21" t="s">
        <v>11125</v>
      </c>
      <c r="O524" s="4" t="s">
        <v>11895</v>
      </c>
      <c r="P524" s="21" t="s">
        <v>11896</v>
      </c>
      <c r="Q524" s="22" t="s">
        <v>209</v>
      </c>
      <c r="R524" s="23"/>
    </row>
    <row r="525" spans="1:18" ht="18.5" customHeight="1" thickBot="1" x14ac:dyDescent="0.6">
      <c r="C525" s="24"/>
      <c r="D525" s="60"/>
      <c r="E525" s="63"/>
      <c r="F525" s="25" t="s">
        <v>11071</v>
      </c>
      <c r="G525" s="26"/>
      <c r="H525" s="27">
        <v>7</v>
      </c>
      <c r="I525" s="26" t="s">
        <v>46</v>
      </c>
      <c r="J525" s="26" t="s">
        <v>15</v>
      </c>
      <c r="K525" s="66"/>
      <c r="L525" s="27">
        <v>26</v>
      </c>
      <c r="M525" s="28"/>
      <c r="N525" s="26"/>
      <c r="O525" s="28"/>
      <c r="P525" s="26"/>
      <c r="Q525" s="37">
        <v>86</v>
      </c>
      <c r="R525" s="30"/>
    </row>
    <row r="526" spans="1:18" x14ac:dyDescent="0.55000000000000004">
      <c r="A526" s="35"/>
      <c r="B526" s="35"/>
      <c r="C526" s="36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</row>
  </sheetData>
  <mergeCells count="465">
    <mergeCell ref="D523:D525"/>
    <mergeCell ref="E523:E525"/>
    <mergeCell ref="K523:K525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05:D507"/>
    <mergeCell ref="E505:E507"/>
    <mergeCell ref="K505:K507"/>
    <mergeCell ref="D508:D510"/>
    <mergeCell ref="E508:E510"/>
    <mergeCell ref="K508:K510"/>
    <mergeCell ref="D499:D501"/>
    <mergeCell ref="E499:E501"/>
    <mergeCell ref="K499:K501"/>
    <mergeCell ref="D502:D504"/>
    <mergeCell ref="E502:E504"/>
    <mergeCell ref="K502:K504"/>
    <mergeCell ref="D493:D495"/>
    <mergeCell ref="E493:E495"/>
    <mergeCell ref="K493:K495"/>
    <mergeCell ref="D496:D498"/>
    <mergeCell ref="E496:E498"/>
    <mergeCell ref="K496:K498"/>
    <mergeCell ref="D482:D484"/>
    <mergeCell ref="E482:E484"/>
    <mergeCell ref="K482:K484"/>
    <mergeCell ref="D490:D492"/>
    <mergeCell ref="E490:E492"/>
    <mergeCell ref="K490:K492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8:D460"/>
    <mergeCell ref="E458:E460"/>
    <mergeCell ref="K458:K460"/>
    <mergeCell ref="D461:D463"/>
    <mergeCell ref="E461:E463"/>
    <mergeCell ref="K461:K463"/>
    <mergeCell ref="D452:D454"/>
    <mergeCell ref="E452:E454"/>
    <mergeCell ref="K452:K454"/>
    <mergeCell ref="D455:D457"/>
    <mergeCell ref="E455:E457"/>
    <mergeCell ref="K455:K457"/>
    <mergeCell ref="D446:D448"/>
    <mergeCell ref="E446:E448"/>
    <mergeCell ref="K446:K448"/>
    <mergeCell ref="D449:D451"/>
    <mergeCell ref="E449:E451"/>
    <mergeCell ref="K449:K451"/>
    <mergeCell ref="D435:D437"/>
    <mergeCell ref="E435:E437"/>
    <mergeCell ref="K435:K437"/>
    <mergeCell ref="D443:D445"/>
    <mergeCell ref="E443:E445"/>
    <mergeCell ref="K443:K445"/>
    <mergeCell ref="D429:D431"/>
    <mergeCell ref="E429:E431"/>
    <mergeCell ref="K429:K431"/>
    <mergeCell ref="D432:D434"/>
    <mergeCell ref="E432:E434"/>
    <mergeCell ref="K432:K434"/>
    <mergeCell ref="D423:D425"/>
    <mergeCell ref="E423:E425"/>
    <mergeCell ref="K423:K425"/>
    <mergeCell ref="D426:D428"/>
    <mergeCell ref="E426:E428"/>
    <mergeCell ref="K426:K428"/>
    <mergeCell ref="D417:D419"/>
    <mergeCell ref="E417:E419"/>
    <mergeCell ref="K417:K419"/>
    <mergeCell ref="D420:D422"/>
    <mergeCell ref="E420:E422"/>
    <mergeCell ref="K420:K422"/>
    <mergeCell ref="D411:D413"/>
    <mergeCell ref="E411:E413"/>
    <mergeCell ref="K411:K413"/>
    <mergeCell ref="D414:D416"/>
    <mergeCell ref="E414:E416"/>
    <mergeCell ref="K414:K416"/>
    <mergeCell ref="D405:D407"/>
    <mergeCell ref="E405:E407"/>
    <mergeCell ref="K405:K407"/>
    <mergeCell ref="D408:D410"/>
    <mergeCell ref="E408:E410"/>
    <mergeCell ref="K408:K410"/>
    <mergeCell ref="D394:D396"/>
    <mergeCell ref="E394:E396"/>
    <mergeCell ref="K394:K396"/>
    <mergeCell ref="D402:D404"/>
    <mergeCell ref="E402:E404"/>
    <mergeCell ref="K402:K404"/>
    <mergeCell ref="D388:D390"/>
    <mergeCell ref="E388:E390"/>
    <mergeCell ref="K388:K390"/>
    <mergeCell ref="D391:D393"/>
    <mergeCell ref="E391:E393"/>
    <mergeCell ref="K391:K393"/>
    <mergeCell ref="D382:D384"/>
    <mergeCell ref="E382:E384"/>
    <mergeCell ref="K382:K384"/>
    <mergeCell ref="D385:D387"/>
    <mergeCell ref="E385:E387"/>
    <mergeCell ref="K385:K387"/>
    <mergeCell ref="D376:D378"/>
    <mergeCell ref="E376:E378"/>
    <mergeCell ref="K376:K378"/>
    <mergeCell ref="D379:D381"/>
    <mergeCell ref="E379:E381"/>
    <mergeCell ref="K379:K381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53:D355"/>
    <mergeCell ref="E353:E355"/>
    <mergeCell ref="K353:K355"/>
    <mergeCell ref="D361:D363"/>
    <mergeCell ref="E361:E363"/>
    <mergeCell ref="K361:K363"/>
    <mergeCell ref="D347:D349"/>
    <mergeCell ref="E347:E349"/>
    <mergeCell ref="K347:K349"/>
    <mergeCell ref="D350:D352"/>
    <mergeCell ref="E350:E352"/>
    <mergeCell ref="K350:K352"/>
    <mergeCell ref="D341:D343"/>
    <mergeCell ref="E341:E343"/>
    <mergeCell ref="K341:K343"/>
    <mergeCell ref="D344:D346"/>
    <mergeCell ref="E344:E346"/>
    <mergeCell ref="K344:K346"/>
    <mergeCell ref="D335:D337"/>
    <mergeCell ref="E335:E337"/>
    <mergeCell ref="K335:K337"/>
    <mergeCell ref="D338:D340"/>
    <mergeCell ref="E338:E340"/>
    <mergeCell ref="K338:K340"/>
    <mergeCell ref="D329:D331"/>
    <mergeCell ref="E329:E331"/>
    <mergeCell ref="K329:K331"/>
    <mergeCell ref="D332:D334"/>
    <mergeCell ref="E332:E334"/>
    <mergeCell ref="K332:K334"/>
    <mergeCell ref="D323:D325"/>
    <mergeCell ref="E323:E325"/>
    <mergeCell ref="K323:K325"/>
    <mergeCell ref="D326:D328"/>
    <mergeCell ref="E326:E328"/>
    <mergeCell ref="K326:K328"/>
    <mergeCell ref="D312:D314"/>
    <mergeCell ref="E312:E314"/>
    <mergeCell ref="K312:K314"/>
    <mergeCell ref="D315:D317"/>
    <mergeCell ref="E315:E317"/>
    <mergeCell ref="K315:K317"/>
    <mergeCell ref="D306:D308"/>
    <mergeCell ref="E306:E308"/>
    <mergeCell ref="K306:K308"/>
    <mergeCell ref="D309:D311"/>
    <mergeCell ref="E309:E311"/>
    <mergeCell ref="K309:K311"/>
    <mergeCell ref="D300:D302"/>
    <mergeCell ref="E300:E302"/>
    <mergeCell ref="K300:K302"/>
    <mergeCell ref="D303:D305"/>
    <mergeCell ref="E303:E305"/>
    <mergeCell ref="K303:K305"/>
    <mergeCell ref="D294:D296"/>
    <mergeCell ref="E294:E296"/>
    <mergeCell ref="K294:K296"/>
    <mergeCell ref="D297:D299"/>
    <mergeCell ref="E297:E299"/>
    <mergeCell ref="K297:K299"/>
    <mergeCell ref="D288:D290"/>
    <mergeCell ref="E288:E290"/>
    <mergeCell ref="K288:K290"/>
    <mergeCell ref="D291:D293"/>
    <mergeCell ref="E291:E293"/>
    <mergeCell ref="K291:K293"/>
    <mergeCell ref="D282:D284"/>
    <mergeCell ref="E282:E284"/>
    <mergeCell ref="K282:K284"/>
    <mergeCell ref="D285:D287"/>
    <mergeCell ref="E285:E287"/>
    <mergeCell ref="K285:K287"/>
    <mergeCell ref="D276:D278"/>
    <mergeCell ref="E276:E278"/>
    <mergeCell ref="K276:K278"/>
    <mergeCell ref="D279:D281"/>
    <mergeCell ref="E279:E281"/>
    <mergeCell ref="K279:K281"/>
    <mergeCell ref="D270:D272"/>
    <mergeCell ref="E270:E272"/>
    <mergeCell ref="K270:K272"/>
    <mergeCell ref="D273:D275"/>
    <mergeCell ref="E273:E275"/>
    <mergeCell ref="K273:K275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7:D249"/>
    <mergeCell ref="E247:E249"/>
    <mergeCell ref="K247:K249"/>
    <mergeCell ref="D250:D252"/>
    <mergeCell ref="E250:E252"/>
    <mergeCell ref="K250:K252"/>
    <mergeCell ref="D241:D243"/>
    <mergeCell ref="E241:E243"/>
    <mergeCell ref="K241:K243"/>
    <mergeCell ref="D244:D246"/>
    <mergeCell ref="E244:E246"/>
    <mergeCell ref="K244:K246"/>
    <mergeCell ref="D235:D237"/>
    <mergeCell ref="E235:E237"/>
    <mergeCell ref="K235:K237"/>
    <mergeCell ref="D238:D240"/>
    <mergeCell ref="E238:E240"/>
    <mergeCell ref="K238:K240"/>
    <mergeCell ref="D229:D231"/>
    <mergeCell ref="E229:E231"/>
    <mergeCell ref="K229:K231"/>
    <mergeCell ref="D232:D234"/>
    <mergeCell ref="E232:E234"/>
    <mergeCell ref="K232:K234"/>
    <mergeCell ref="D223:D225"/>
    <mergeCell ref="E223:E225"/>
    <mergeCell ref="K223:K225"/>
    <mergeCell ref="D226:D228"/>
    <mergeCell ref="E226:E228"/>
    <mergeCell ref="K226:K228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194:D196"/>
    <mergeCell ref="E194:E196"/>
    <mergeCell ref="K194:K196"/>
    <mergeCell ref="D197:D199"/>
    <mergeCell ref="E197:E199"/>
    <mergeCell ref="K197:K199"/>
    <mergeCell ref="D188:D190"/>
    <mergeCell ref="E188:E190"/>
    <mergeCell ref="K188:K190"/>
    <mergeCell ref="D191:D193"/>
    <mergeCell ref="E191:E193"/>
    <mergeCell ref="K191:K193"/>
    <mergeCell ref="D182:D184"/>
    <mergeCell ref="E182:E184"/>
    <mergeCell ref="K182:K184"/>
    <mergeCell ref="D185:D187"/>
    <mergeCell ref="E185:E187"/>
    <mergeCell ref="K185:K187"/>
    <mergeCell ref="D176:D178"/>
    <mergeCell ref="E176:E178"/>
    <mergeCell ref="K176:K178"/>
    <mergeCell ref="D179:D181"/>
    <mergeCell ref="E179:E181"/>
    <mergeCell ref="K179:K181"/>
    <mergeCell ref="D165:D167"/>
    <mergeCell ref="E165:E167"/>
    <mergeCell ref="K165:K167"/>
    <mergeCell ref="D168:D170"/>
    <mergeCell ref="E168:E170"/>
    <mergeCell ref="K168:K170"/>
    <mergeCell ref="D159:D161"/>
    <mergeCell ref="E159:E161"/>
    <mergeCell ref="K159:K161"/>
    <mergeCell ref="D162:D164"/>
    <mergeCell ref="E162:E164"/>
    <mergeCell ref="K162:K164"/>
    <mergeCell ref="D153:D155"/>
    <mergeCell ref="E153:E155"/>
    <mergeCell ref="K153:K155"/>
    <mergeCell ref="D156:D158"/>
    <mergeCell ref="E156:E158"/>
    <mergeCell ref="K156:K158"/>
    <mergeCell ref="D147:D149"/>
    <mergeCell ref="E147:E149"/>
    <mergeCell ref="K147:K149"/>
    <mergeCell ref="D150:D152"/>
    <mergeCell ref="E150:E152"/>
    <mergeCell ref="K150:K152"/>
    <mergeCell ref="D141:D143"/>
    <mergeCell ref="E141:E143"/>
    <mergeCell ref="K141:K143"/>
    <mergeCell ref="D144:D146"/>
    <mergeCell ref="E144:E146"/>
    <mergeCell ref="K144:K146"/>
    <mergeCell ref="D135:D137"/>
    <mergeCell ref="E135:E137"/>
    <mergeCell ref="K135:K137"/>
    <mergeCell ref="D138:D140"/>
    <mergeCell ref="E138:E140"/>
    <mergeCell ref="K138:K140"/>
    <mergeCell ref="D124:D126"/>
    <mergeCell ref="E124:E126"/>
    <mergeCell ref="K124:K126"/>
    <mergeCell ref="D127:D129"/>
    <mergeCell ref="E127:E129"/>
    <mergeCell ref="K127:K129"/>
    <mergeCell ref="D118:D120"/>
    <mergeCell ref="E118:E120"/>
    <mergeCell ref="K118:K120"/>
    <mergeCell ref="D121:D123"/>
    <mergeCell ref="E121:E123"/>
    <mergeCell ref="K121:K123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100:D102"/>
    <mergeCell ref="E100:E102"/>
    <mergeCell ref="K100:K102"/>
    <mergeCell ref="D103:D105"/>
    <mergeCell ref="E103:E105"/>
    <mergeCell ref="K103:K105"/>
    <mergeCell ref="D89:D91"/>
    <mergeCell ref="E89:E91"/>
    <mergeCell ref="K89:K91"/>
    <mergeCell ref="D97:D99"/>
    <mergeCell ref="E97:E99"/>
    <mergeCell ref="K97:K99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53:D55"/>
    <mergeCell ref="E53:E55"/>
    <mergeCell ref="K53:K55"/>
    <mergeCell ref="D56:D58"/>
    <mergeCell ref="E56:E58"/>
    <mergeCell ref="K56:K58"/>
    <mergeCell ref="D42:D44"/>
    <mergeCell ref="E42:E44"/>
    <mergeCell ref="K42:K44"/>
    <mergeCell ref="D45:D47"/>
    <mergeCell ref="E45:E47"/>
    <mergeCell ref="K45:K47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47">
    <cfRule type="cellIs" dxfId="306" priority="12" operator="notEqual">
      <formula>""</formula>
    </cfRule>
  </conditionalFormatting>
  <conditionalFormatting sqref="D53:E91">
    <cfRule type="cellIs" dxfId="305" priority="11" operator="notEqual">
      <formula>""</formula>
    </cfRule>
  </conditionalFormatting>
  <conditionalFormatting sqref="D97:E129">
    <cfRule type="cellIs" dxfId="304" priority="10" operator="notEqual">
      <formula>""</formula>
    </cfRule>
  </conditionalFormatting>
  <conditionalFormatting sqref="D135:E170">
    <cfRule type="cellIs" dxfId="303" priority="9" operator="notEqual">
      <formula>""</formula>
    </cfRule>
  </conditionalFormatting>
  <conditionalFormatting sqref="D176:E217">
    <cfRule type="cellIs" dxfId="302" priority="8" operator="notEqual">
      <formula>""</formula>
    </cfRule>
  </conditionalFormatting>
  <conditionalFormatting sqref="D223:E264">
    <cfRule type="cellIs" dxfId="301" priority="7" operator="notEqual">
      <formula>""</formula>
    </cfRule>
  </conditionalFormatting>
  <conditionalFormatting sqref="D270:E317">
    <cfRule type="cellIs" dxfId="300" priority="6" operator="notEqual">
      <formula>""</formula>
    </cfRule>
  </conditionalFormatting>
  <conditionalFormatting sqref="D323:E355">
    <cfRule type="cellIs" dxfId="299" priority="5" operator="notEqual">
      <formula>""</formula>
    </cfRule>
  </conditionalFormatting>
  <conditionalFormatting sqref="D361:E396">
    <cfRule type="cellIs" dxfId="298" priority="4" operator="notEqual">
      <formula>""</formula>
    </cfRule>
  </conditionalFormatting>
  <conditionalFormatting sqref="D402:E437">
    <cfRule type="cellIs" dxfId="297" priority="3" operator="notEqual">
      <formula>""</formula>
    </cfRule>
  </conditionalFormatting>
  <conditionalFormatting sqref="D443:E484">
    <cfRule type="cellIs" dxfId="296" priority="2" operator="notEqual">
      <formula>""</formula>
    </cfRule>
  </conditionalFormatting>
  <conditionalFormatting sqref="D490:E525">
    <cfRule type="cellIs" dxfId="295" priority="1" operator="notEqual">
      <formula>""</formula>
    </cfRule>
  </conditionalFormatting>
  <conditionalFormatting sqref="J6:J47">
    <cfRule type="cellIs" dxfId="294" priority="36" operator="lessThan">
      <formula>54</formula>
    </cfRule>
  </conditionalFormatting>
  <conditionalFormatting sqref="J53:J91">
    <cfRule type="cellIs" dxfId="293" priority="34" operator="lessThan">
      <formula>54</formula>
    </cfRule>
  </conditionalFormatting>
  <conditionalFormatting sqref="J97:J129">
    <cfRule type="cellIs" dxfId="292" priority="33" operator="lessThan">
      <formula>54</formula>
    </cfRule>
  </conditionalFormatting>
  <conditionalFormatting sqref="J135:J170">
    <cfRule type="cellIs" dxfId="291" priority="32" operator="lessThan">
      <formula>54</formula>
    </cfRule>
  </conditionalFormatting>
  <conditionalFormatting sqref="J176:J217">
    <cfRule type="cellIs" dxfId="290" priority="31" operator="lessThan">
      <formula>54</formula>
    </cfRule>
  </conditionalFormatting>
  <conditionalFormatting sqref="J223:J264">
    <cfRule type="cellIs" dxfId="289" priority="30" operator="lessThan">
      <formula>54</formula>
    </cfRule>
  </conditionalFormatting>
  <conditionalFormatting sqref="J270:J317">
    <cfRule type="cellIs" dxfId="288" priority="29" operator="lessThan">
      <formula>54</formula>
    </cfRule>
  </conditionalFormatting>
  <conditionalFormatting sqref="J323:J355">
    <cfRule type="cellIs" dxfId="287" priority="28" operator="lessThan">
      <formula>54</formula>
    </cfRule>
  </conditionalFormatting>
  <conditionalFormatting sqref="J361:J396">
    <cfRule type="cellIs" dxfId="286" priority="27" operator="lessThan">
      <formula>54</formula>
    </cfRule>
  </conditionalFormatting>
  <conditionalFormatting sqref="J402:J437">
    <cfRule type="cellIs" dxfId="285" priority="26" operator="lessThan">
      <formula>54</formula>
    </cfRule>
  </conditionalFormatting>
  <conditionalFormatting sqref="J443:J484">
    <cfRule type="cellIs" dxfId="284" priority="25" operator="lessThan">
      <formula>54</formula>
    </cfRule>
  </conditionalFormatting>
  <conditionalFormatting sqref="J490:J525">
    <cfRule type="cellIs" dxfId="283" priority="24" operator="lessThan">
      <formula>54</formula>
    </cfRule>
  </conditionalFormatting>
  <dataValidations count="1">
    <dataValidation type="list" allowBlank="1" showInputMessage="1" showErrorMessage="1" sqref="D443:D484 D402:D437 D6:D47 D53:D91 D97:D129 D135:D170 D176:D217 D223:D264 D270:D317 D323:D355 D361:D396 D490:D525" xr:uid="{46A2CB5E-88C8-4866-A881-82FD0380E6CB}">
      <formula1>"◎,○,▲,△,☆,♡,消,優,非"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06D4-3881-4DDE-AF7E-E9942194C6A7}">
  <dimension ref="A1:AD604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2" width="9.75" customWidth="1"/>
    <col min="13" max="13" width="8.6640625" customWidth="1"/>
    <col min="14" max="16" width="9.75" customWidth="1"/>
    <col min="19" max="19" width="9.83203125" customWidth="1"/>
    <col min="21" max="21" width="8.6640625" customWidth="1"/>
    <col min="22" max="22" width="9.75" customWidth="1"/>
    <col min="23" max="23" width="8.6640625" customWidth="1"/>
    <col min="24" max="25" width="6.33203125" customWidth="1"/>
    <col min="26" max="28" width="17.33203125" customWidth="1"/>
    <col min="29" max="30" width="7.4140625" customWidth="1"/>
    <col min="31" max="31" width="8.6640625" customWidth="1"/>
  </cols>
  <sheetData>
    <row r="1" spans="1:30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10940</v>
      </c>
    </row>
    <row r="2" spans="1:30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10946</v>
      </c>
      <c r="J2" t="s">
        <v>10946</v>
      </c>
      <c r="K2" t="s">
        <v>10946</v>
      </c>
      <c r="L2" t="s">
        <v>10946</v>
      </c>
      <c r="M2" t="s">
        <v>11173</v>
      </c>
      <c r="N2" t="s">
        <v>11174</v>
      </c>
      <c r="O2" t="s">
        <v>11175</v>
      </c>
      <c r="P2" t="s">
        <v>11175</v>
      </c>
      <c r="Q2" t="s">
        <v>1</v>
      </c>
      <c r="R2" t="s">
        <v>11176</v>
      </c>
      <c r="T2" t="s">
        <v>10947</v>
      </c>
      <c r="U2" t="s">
        <v>11177</v>
      </c>
      <c r="W2" t="s">
        <v>10948</v>
      </c>
      <c r="X2" t="s">
        <v>10949</v>
      </c>
      <c r="Y2" t="s">
        <v>10950</v>
      </c>
      <c r="Z2" t="s">
        <v>10951</v>
      </c>
      <c r="AA2" t="s">
        <v>10952</v>
      </c>
      <c r="AB2" t="s">
        <v>10953</v>
      </c>
      <c r="AC2" t="s">
        <v>10954</v>
      </c>
      <c r="AD2" t="s">
        <v>10955</v>
      </c>
    </row>
    <row r="3" spans="1:30" x14ac:dyDescent="0.55000000000000004">
      <c r="A3" t="s">
        <v>12632</v>
      </c>
      <c r="B3" t="s">
        <v>12633</v>
      </c>
      <c r="G3" t="s">
        <v>11178</v>
      </c>
      <c r="H3" s="1"/>
      <c r="I3" t="s">
        <v>11179</v>
      </c>
      <c r="J3" t="s">
        <v>11180</v>
      </c>
      <c r="K3" t="s">
        <v>11179</v>
      </c>
      <c r="L3" t="s">
        <v>11180</v>
      </c>
      <c r="M3" t="s">
        <v>11181</v>
      </c>
      <c r="Q3" s="5"/>
      <c r="R3" s="5" t="s">
        <v>11179</v>
      </c>
      <c r="S3" s="2" t="s">
        <v>11182</v>
      </c>
      <c r="T3" t="s">
        <v>11183</v>
      </c>
      <c r="U3" t="s">
        <v>11184</v>
      </c>
      <c r="AD3" t="s">
        <v>10958</v>
      </c>
    </row>
    <row r="4" spans="1:30" x14ac:dyDescent="0.55000000000000004">
      <c r="A4" s="1">
        <v>1</v>
      </c>
      <c r="B4" s="1"/>
      <c r="C4" s="12" t="s">
        <v>12632</v>
      </c>
      <c r="D4" s="1" t="s">
        <v>12634</v>
      </c>
      <c r="F4" s="1" t="s">
        <v>1931</v>
      </c>
      <c r="G4" t="s">
        <v>11185</v>
      </c>
      <c r="I4" t="s">
        <v>11186</v>
      </c>
      <c r="J4" t="s">
        <v>11187</v>
      </c>
      <c r="K4" t="s">
        <v>11186</v>
      </c>
      <c r="L4" t="s">
        <v>11187</v>
      </c>
      <c r="M4" t="s">
        <v>11188</v>
      </c>
      <c r="R4" t="s">
        <v>11189</v>
      </c>
      <c r="S4" s="2" t="s">
        <v>11190</v>
      </c>
      <c r="U4" t="s">
        <v>11191</v>
      </c>
      <c r="AD4" t="s">
        <v>10960</v>
      </c>
    </row>
    <row r="5" spans="1:30" ht="18.5" thickBot="1" x14ac:dyDescent="0.6">
      <c r="C5" s="13">
        <v>1</v>
      </c>
      <c r="D5" t="s">
        <v>10961</v>
      </c>
      <c r="E5" t="s">
        <v>12633</v>
      </c>
      <c r="F5" t="s">
        <v>12632</v>
      </c>
      <c r="G5" t="s">
        <v>11192</v>
      </c>
      <c r="I5" t="s">
        <v>11193</v>
      </c>
      <c r="J5" t="s">
        <v>11194</v>
      </c>
      <c r="K5" t="s">
        <v>11193</v>
      </c>
      <c r="L5" t="s">
        <v>11194</v>
      </c>
      <c r="M5" t="s">
        <v>11195</v>
      </c>
      <c r="Q5" s="5" t="s">
        <v>11196</v>
      </c>
      <c r="R5" s="5" t="s">
        <v>11197</v>
      </c>
      <c r="S5" s="39" t="s">
        <v>11198</v>
      </c>
      <c r="T5" t="s">
        <v>25</v>
      </c>
      <c r="U5" t="s">
        <v>11199</v>
      </c>
      <c r="AD5" t="s">
        <v>10962</v>
      </c>
    </row>
    <row r="6" spans="1:30" ht="18.75" customHeight="1" x14ac:dyDescent="0.55000000000000004">
      <c r="C6" s="14"/>
      <c r="D6" s="58"/>
      <c r="E6" s="61" t="str">
        <f>IF(V8="非優先","非",IF(D6="","",IF(K6&gt;0.1,"単",IF(K7&gt;0.29,"連",IF(K8&gt;0.34,"複","※")))))</f>
        <v/>
      </c>
      <c r="F6" s="15"/>
      <c r="G6" s="16" t="s">
        <v>1931</v>
      </c>
      <c r="H6" s="17"/>
      <c r="I6" s="40">
        <v>7.6923076923076927E-2</v>
      </c>
      <c r="J6" s="41">
        <v>1</v>
      </c>
      <c r="K6" s="40">
        <v>7.6923076923076927E-2</v>
      </c>
      <c r="L6" s="41">
        <v>1</v>
      </c>
      <c r="M6" s="42" t="s">
        <v>11207</v>
      </c>
      <c r="N6" s="43" t="s">
        <v>1931</v>
      </c>
      <c r="O6" s="43" t="s">
        <v>46</v>
      </c>
      <c r="P6" s="43" t="s">
        <v>46</v>
      </c>
      <c r="Q6" s="17"/>
      <c r="R6" s="44" t="s">
        <v>1931</v>
      </c>
      <c r="S6" s="45" t="s">
        <v>11512</v>
      </c>
      <c r="T6" s="17" t="s">
        <v>46</v>
      </c>
      <c r="U6" s="43"/>
      <c r="V6" s="17" t="s">
        <v>15</v>
      </c>
      <c r="W6" s="64" t="s">
        <v>11108</v>
      </c>
      <c r="X6" s="17"/>
      <c r="Y6" s="15"/>
      <c r="Z6" s="17"/>
      <c r="AA6" s="15"/>
      <c r="AB6" s="17"/>
      <c r="AC6" s="18">
        <v>0</v>
      </c>
      <c r="AD6" s="19"/>
    </row>
    <row r="7" spans="1:30" ht="18.75" customHeight="1" x14ac:dyDescent="0.55000000000000004">
      <c r="C7" s="20">
        <v>1</v>
      </c>
      <c r="D7" s="59"/>
      <c r="E7" s="62"/>
      <c r="F7" s="4" t="s">
        <v>12635</v>
      </c>
      <c r="G7" s="21" t="s">
        <v>2291</v>
      </c>
      <c r="H7" s="21" t="s">
        <v>10964</v>
      </c>
      <c r="I7" s="46">
        <v>7.6923076923076927E-2</v>
      </c>
      <c r="J7" s="47">
        <v>1</v>
      </c>
      <c r="K7" s="46">
        <v>7.6923076923076927E-2</v>
      </c>
      <c r="L7" s="47">
        <v>1</v>
      </c>
      <c r="M7" s="48" t="s">
        <v>10956</v>
      </c>
      <c r="N7" s="49" t="s">
        <v>1931</v>
      </c>
      <c r="O7" s="49" t="s">
        <v>46</v>
      </c>
      <c r="P7" s="49" t="s">
        <v>46</v>
      </c>
      <c r="Q7" s="21" t="s">
        <v>12636</v>
      </c>
      <c r="R7" s="50" t="s">
        <v>1931</v>
      </c>
      <c r="S7" s="51" t="s">
        <v>11938</v>
      </c>
      <c r="T7" s="21">
        <v>60</v>
      </c>
      <c r="U7" s="49"/>
      <c r="V7" s="21" t="s">
        <v>15</v>
      </c>
      <c r="W7" s="65"/>
      <c r="X7" s="21" t="s">
        <v>11168</v>
      </c>
      <c r="Y7" s="4" t="s">
        <v>10966</v>
      </c>
      <c r="Z7" s="21" t="s">
        <v>12637</v>
      </c>
      <c r="AA7" s="4" t="s">
        <v>12150</v>
      </c>
      <c r="AB7" s="21" t="s">
        <v>12638</v>
      </c>
      <c r="AC7" s="22" t="s">
        <v>2291</v>
      </c>
      <c r="AD7" s="23"/>
    </row>
    <row r="8" spans="1:30" ht="18.75" customHeight="1" thickBot="1" x14ac:dyDescent="0.6">
      <c r="C8" s="24"/>
      <c r="D8" s="60"/>
      <c r="E8" s="63"/>
      <c r="F8" s="25"/>
      <c r="G8" s="26" t="s">
        <v>1931</v>
      </c>
      <c r="H8" s="27">
        <v>11</v>
      </c>
      <c r="I8" s="52">
        <v>0.15384615384615385</v>
      </c>
      <c r="J8" s="53" t="s">
        <v>11115</v>
      </c>
      <c r="K8" s="52">
        <v>0.15384615384615385</v>
      </c>
      <c r="L8" s="53" t="s">
        <v>11115</v>
      </c>
      <c r="M8" s="54" t="s">
        <v>11204</v>
      </c>
      <c r="N8" s="55" t="s">
        <v>1931</v>
      </c>
      <c r="O8" s="54" t="s">
        <v>46</v>
      </c>
      <c r="P8" s="54" t="s">
        <v>46</v>
      </c>
      <c r="Q8" s="26" t="s">
        <v>46</v>
      </c>
      <c r="R8" s="26" t="s">
        <v>1931</v>
      </c>
      <c r="S8" s="56" t="s">
        <v>11372</v>
      </c>
      <c r="T8" s="26" t="s">
        <v>15</v>
      </c>
      <c r="U8" s="54"/>
      <c r="V8" s="26" t="s">
        <v>15</v>
      </c>
      <c r="W8" s="66"/>
      <c r="X8" s="27" t="s">
        <v>1931</v>
      </c>
      <c r="Y8" s="28"/>
      <c r="Z8" s="26"/>
      <c r="AA8" s="28"/>
      <c r="AB8" s="26"/>
      <c r="AC8" s="29"/>
      <c r="AD8" s="30"/>
    </row>
    <row r="9" spans="1:30" ht="18.75" customHeight="1" x14ac:dyDescent="0.55000000000000004">
      <c r="C9" s="14"/>
      <c r="D9" s="58"/>
      <c r="E9" s="61" t="str">
        <f t="shared" ref="E9" si="0">IF(V11="非優先","非",IF(D9="","",IF(K9&gt;0.1,"単",IF(K10&gt;0.29,"連",IF(K11&gt;0.34,"複","※")))))</f>
        <v/>
      </c>
      <c r="F9" s="15"/>
      <c r="G9" s="16" t="s">
        <v>1931</v>
      </c>
      <c r="H9" s="17"/>
      <c r="I9" s="40">
        <v>0</v>
      </c>
      <c r="J9" s="41">
        <v>0</v>
      </c>
      <c r="K9" s="40">
        <v>7.1428571428571425E-2</v>
      </c>
      <c r="L9" s="41">
        <v>1</v>
      </c>
      <c r="M9" s="42" t="s">
        <v>11219</v>
      </c>
      <c r="N9" s="43" t="s">
        <v>1931</v>
      </c>
      <c r="O9" s="43" t="s">
        <v>46</v>
      </c>
      <c r="P9" s="43" t="s">
        <v>46</v>
      </c>
      <c r="Q9" s="17"/>
      <c r="R9" s="44" t="s">
        <v>1931</v>
      </c>
      <c r="S9" s="45" t="s">
        <v>11270</v>
      </c>
      <c r="T9" s="17" t="s">
        <v>46</v>
      </c>
      <c r="U9" s="43"/>
      <c r="V9" s="17" t="s">
        <v>15</v>
      </c>
      <c r="W9" s="64" t="s">
        <v>12639</v>
      </c>
      <c r="X9" s="17"/>
      <c r="Y9" s="15"/>
      <c r="Z9" s="17"/>
      <c r="AA9" s="15"/>
      <c r="AB9" s="17"/>
      <c r="AC9" s="18" t="s">
        <v>11046</v>
      </c>
      <c r="AD9" s="19"/>
    </row>
    <row r="10" spans="1:30" ht="18.75" customHeight="1" x14ac:dyDescent="0.55000000000000004">
      <c r="B10" s="31"/>
      <c r="C10" s="20">
        <v>2</v>
      </c>
      <c r="D10" s="59"/>
      <c r="E10" s="62"/>
      <c r="F10" s="4" t="s">
        <v>12640</v>
      </c>
      <c r="G10" s="21" t="s">
        <v>49</v>
      </c>
      <c r="H10" s="21" t="s">
        <v>10981</v>
      </c>
      <c r="I10" s="46">
        <v>0</v>
      </c>
      <c r="J10" s="47">
        <v>0</v>
      </c>
      <c r="K10" s="46">
        <v>7.1428571428571425E-2</v>
      </c>
      <c r="L10" s="47">
        <v>1</v>
      </c>
      <c r="M10" s="48" t="s">
        <v>10956</v>
      </c>
      <c r="N10" s="49" t="s">
        <v>1931</v>
      </c>
      <c r="O10" s="49" t="s">
        <v>46</v>
      </c>
      <c r="P10" s="49" t="s">
        <v>46</v>
      </c>
      <c r="Q10" s="21" t="s">
        <v>1498</v>
      </c>
      <c r="R10" s="50" t="s">
        <v>1931</v>
      </c>
      <c r="S10" s="51" t="s">
        <v>11897</v>
      </c>
      <c r="T10" s="21">
        <v>60</v>
      </c>
      <c r="U10" s="49"/>
      <c r="V10" s="21" t="s">
        <v>15</v>
      </c>
      <c r="W10" s="65"/>
      <c r="X10" s="21" t="s">
        <v>11001</v>
      </c>
      <c r="Y10" s="4" t="s">
        <v>10971</v>
      </c>
      <c r="Z10" s="21" t="s">
        <v>12641</v>
      </c>
      <c r="AA10" s="4" t="s">
        <v>12642</v>
      </c>
      <c r="AB10" s="21" t="s">
        <v>12643</v>
      </c>
      <c r="AC10" s="22" t="s">
        <v>49</v>
      </c>
      <c r="AD10" s="23"/>
    </row>
    <row r="11" spans="1:30" ht="18.75" customHeight="1" thickBot="1" x14ac:dyDescent="0.6">
      <c r="B11" s="32"/>
      <c r="C11" s="24"/>
      <c r="D11" s="60"/>
      <c r="E11" s="63"/>
      <c r="F11" s="25"/>
      <c r="G11" s="26" t="s">
        <v>1931</v>
      </c>
      <c r="H11" s="27">
        <v>8</v>
      </c>
      <c r="I11" s="52">
        <v>0.14285714285714285</v>
      </c>
      <c r="J11" s="53" t="s">
        <v>12471</v>
      </c>
      <c r="K11" s="52">
        <v>0.2857142857142857</v>
      </c>
      <c r="L11" s="53" t="s">
        <v>6765</v>
      </c>
      <c r="M11" s="54" t="s">
        <v>10959</v>
      </c>
      <c r="N11" s="55" t="s">
        <v>1931</v>
      </c>
      <c r="O11" s="54" t="s">
        <v>46</v>
      </c>
      <c r="P11" s="54" t="s">
        <v>46</v>
      </c>
      <c r="Q11" s="26" t="s">
        <v>46</v>
      </c>
      <c r="R11" s="26" t="s">
        <v>1931</v>
      </c>
      <c r="S11" s="56" t="s">
        <v>11964</v>
      </c>
      <c r="T11" s="26" t="s">
        <v>15</v>
      </c>
      <c r="U11" s="54"/>
      <c r="V11" s="26" t="s">
        <v>15</v>
      </c>
      <c r="W11" s="66"/>
      <c r="X11" s="27" t="s">
        <v>1931</v>
      </c>
      <c r="Y11" s="28"/>
      <c r="Z11" s="26"/>
      <c r="AA11" s="28"/>
      <c r="AB11" s="26"/>
      <c r="AC11" s="29"/>
      <c r="AD11" s="30"/>
    </row>
    <row r="12" spans="1:30" ht="18.75" customHeight="1" x14ac:dyDescent="0.55000000000000004">
      <c r="B12" s="32"/>
      <c r="C12" s="14"/>
      <c r="D12" s="58"/>
      <c r="E12" s="61" t="str">
        <f t="shared" ref="E12" si="1">IF(V14="非優先","非",IF(D12="","",IF(K12&gt;0.1,"単",IF(K13&gt;0.29,"連",IF(K14&gt;0.34,"複","※")))))</f>
        <v/>
      </c>
      <c r="F12" s="15"/>
      <c r="G12" s="16" t="s">
        <v>1931</v>
      </c>
      <c r="H12" s="17"/>
      <c r="I12" s="40">
        <v>0</v>
      </c>
      <c r="J12" s="41">
        <v>0</v>
      </c>
      <c r="K12" s="40">
        <v>0</v>
      </c>
      <c r="L12" s="41">
        <v>0</v>
      </c>
      <c r="M12" s="42" t="s">
        <v>11219</v>
      </c>
      <c r="N12" s="43" t="s">
        <v>1931</v>
      </c>
      <c r="O12" s="43" t="s">
        <v>46</v>
      </c>
      <c r="P12" s="43" t="s">
        <v>46</v>
      </c>
      <c r="Q12" s="17"/>
      <c r="R12" s="44" t="s">
        <v>1931</v>
      </c>
      <c r="S12" s="45" t="s">
        <v>11521</v>
      </c>
      <c r="T12" s="17" t="s">
        <v>46</v>
      </c>
      <c r="U12" s="43"/>
      <c r="V12" s="17" t="s">
        <v>15</v>
      </c>
      <c r="W12" s="64" t="s">
        <v>11392</v>
      </c>
      <c r="X12" s="17"/>
      <c r="Y12" s="15"/>
      <c r="Z12" s="17"/>
      <c r="AA12" s="15"/>
      <c r="AB12" s="17"/>
      <c r="AC12" s="18">
        <v>0</v>
      </c>
      <c r="AD12" s="19"/>
    </row>
    <row r="13" spans="1:30" ht="18.75" customHeight="1" x14ac:dyDescent="0.55000000000000004">
      <c r="B13" s="32"/>
      <c r="C13" s="20">
        <v>3</v>
      </c>
      <c r="D13" s="59"/>
      <c r="E13" s="62"/>
      <c r="F13" s="4" t="s">
        <v>12644</v>
      </c>
      <c r="G13" s="21" t="s">
        <v>511</v>
      </c>
      <c r="H13" s="21" t="s">
        <v>11078</v>
      </c>
      <c r="I13" s="46">
        <v>0</v>
      </c>
      <c r="J13" s="47">
        <v>0</v>
      </c>
      <c r="K13" s="46">
        <v>0</v>
      </c>
      <c r="L13" s="47">
        <v>0</v>
      </c>
      <c r="M13" s="48" t="s">
        <v>10997</v>
      </c>
      <c r="N13" s="49" t="s">
        <v>1931</v>
      </c>
      <c r="O13" s="49" t="s">
        <v>46</v>
      </c>
      <c r="P13" s="49" t="s">
        <v>46</v>
      </c>
      <c r="Q13" s="21" t="s">
        <v>12645</v>
      </c>
      <c r="R13" s="50" t="s">
        <v>1931</v>
      </c>
      <c r="S13" s="51" t="s">
        <v>2322</v>
      </c>
      <c r="T13" s="21">
        <v>60</v>
      </c>
      <c r="U13" s="49"/>
      <c r="V13" s="21" t="s">
        <v>15</v>
      </c>
      <c r="W13" s="65"/>
      <c r="X13" s="21" t="s">
        <v>11001</v>
      </c>
      <c r="Y13" s="4" t="s">
        <v>11017</v>
      </c>
      <c r="Z13" s="21" t="s">
        <v>11048</v>
      </c>
      <c r="AA13" s="4" t="s">
        <v>11389</v>
      </c>
      <c r="AB13" s="21" t="s">
        <v>12646</v>
      </c>
      <c r="AC13" s="22" t="s">
        <v>511</v>
      </c>
      <c r="AD13" s="23"/>
    </row>
    <row r="14" spans="1:30" ht="18.75" customHeight="1" thickBot="1" x14ac:dyDescent="0.6">
      <c r="B14" s="32"/>
      <c r="C14" s="24"/>
      <c r="D14" s="60"/>
      <c r="E14" s="63"/>
      <c r="F14" s="25"/>
      <c r="G14" s="26" t="s">
        <v>1931</v>
      </c>
      <c r="H14" s="27">
        <v>14</v>
      </c>
      <c r="I14" s="52">
        <v>0.33333333333333331</v>
      </c>
      <c r="J14" s="53" t="s">
        <v>11414</v>
      </c>
      <c r="K14" s="52">
        <v>0.2857142857142857</v>
      </c>
      <c r="L14" s="53" t="s">
        <v>11081</v>
      </c>
      <c r="M14" s="54" t="s">
        <v>10959</v>
      </c>
      <c r="N14" s="55" t="s">
        <v>1931</v>
      </c>
      <c r="O14" s="54" t="s">
        <v>46</v>
      </c>
      <c r="P14" s="54" t="s">
        <v>46</v>
      </c>
      <c r="Q14" s="26" t="s">
        <v>46</v>
      </c>
      <c r="R14" s="26" t="s">
        <v>1931</v>
      </c>
      <c r="S14" s="56" t="s">
        <v>11512</v>
      </c>
      <c r="T14" s="26" t="s">
        <v>15</v>
      </c>
      <c r="U14" s="54"/>
      <c r="V14" s="26" t="s">
        <v>15</v>
      </c>
      <c r="W14" s="66"/>
      <c r="X14" s="27" t="s">
        <v>1931</v>
      </c>
      <c r="Y14" s="28"/>
      <c r="Z14" s="26"/>
      <c r="AA14" s="28"/>
      <c r="AB14" s="26"/>
      <c r="AC14" s="29"/>
      <c r="AD14" s="30"/>
    </row>
    <row r="15" spans="1:30" ht="18.75" customHeight="1" x14ac:dyDescent="0.55000000000000004">
      <c r="B15" s="32"/>
      <c r="C15" s="14"/>
      <c r="D15" s="58"/>
      <c r="E15" s="61" t="str">
        <f t="shared" ref="E15" si="2">IF(V17="非優先","非",IF(D15="","",IF(K15&gt;0.1,"単",IF(K16&gt;0.29,"連",IF(K17&gt;0.34,"複","※")))))</f>
        <v/>
      </c>
      <c r="F15" s="15"/>
      <c r="G15" s="16" t="s">
        <v>15</v>
      </c>
      <c r="H15" s="17"/>
      <c r="I15" s="40" t="s">
        <v>15</v>
      </c>
      <c r="J15" s="41" t="s">
        <v>15</v>
      </c>
      <c r="K15" s="40" t="s">
        <v>15</v>
      </c>
      <c r="L15" s="41" t="s">
        <v>15</v>
      </c>
      <c r="M15" s="42" t="s">
        <v>15</v>
      </c>
      <c r="N15" s="43" t="s">
        <v>15</v>
      </c>
      <c r="O15" s="43" t="s">
        <v>143</v>
      </c>
      <c r="P15" s="43" t="s">
        <v>7766</v>
      </c>
      <c r="Q15" s="17"/>
      <c r="R15" s="44" t="s">
        <v>1931</v>
      </c>
      <c r="S15" s="45" t="s">
        <v>15</v>
      </c>
      <c r="T15" s="17" t="s">
        <v>46</v>
      </c>
      <c r="U15" s="43"/>
      <c r="V15" s="17" t="s">
        <v>15</v>
      </c>
      <c r="W15" s="64" t="s">
        <v>11525</v>
      </c>
      <c r="X15" s="17"/>
      <c r="Y15" s="15"/>
      <c r="Z15" s="17"/>
      <c r="AA15" s="15"/>
      <c r="AB15" s="17"/>
      <c r="AC15" s="18">
        <v>0</v>
      </c>
      <c r="AD15" s="19"/>
    </row>
    <row r="16" spans="1:30" ht="18.75" customHeight="1" x14ac:dyDescent="0.55000000000000004">
      <c r="B16" s="32"/>
      <c r="C16" s="20">
        <v>4</v>
      </c>
      <c r="D16" s="59"/>
      <c r="E16" s="62"/>
      <c r="F16" s="4" t="s">
        <v>140</v>
      </c>
      <c r="G16" s="21" t="s">
        <v>1678</v>
      </c>
      <c r="H16" s="21" t="s">
        <v>11024</v>
      </c>
      <c r="I16" s="46" t="s">
        <v>11201</v>
      </c>
      <c r="J16" s="47" t="s">
        <v>11201</v>
      </c>
      <c r="K16" s="46" t="s">
        <v>11201</v>
      </c>
      <c r="L16" s="47" t="s">
        <v>11201</v>
      </c>
      <c r="M16" s="48" t="s">
        <v>15</v>
      </c>
      <c r="N16" s="49" t="s">
        <v>15</v>
      </c>
      <c r="O16" s="49" t="s">
        <v>144</v>
      </c>
      <c r="P16" s="49" t="s">
        <v>7722</v>
      </c>
      <c r="Q16" s="21" t="s">
        <v>27</v>
      </c>
      <c r="R16" s="50" t="s">
        <v>1931</v>
      </c>
      <c r="S16" s="51" t="s">
        <v>11201</v>
      </c>
      <c r="T16" s="21">
        <v>60</v>
      </c>
      <c r="U16" s="49"/>
      <c r="V16" s="21" t="s">
        <v>15</v>
      </c>
      <c r="W16" s="65"/>
      <c r="X16" s="21" t="s">
        <v>11168</v>
      </c>
      <c r="Y16" s="4" t="s">
        <v>10971</v>
      </c>
      <c r="Z16" s="21" t="s">
        <v>12647</v>
      </c>
      <c r="AA16" s="4" t="s">
        <v>12313</v>
      </c>
      <c r="AB16" s="21" t="s">
        <v>12648</v>
      </c>
      <c r="AC16" s="22" t="s">
        <v>1678</v>
      </c>
      <c r="AD16" s="23"/>
    </row>
    <row r="17" spans="2:30" ht="18.75" customHeight="1" thickBot="1" x14ac:dyDescent="0.6">
      <c r="B17" s="32"/>
      <c r="C17" s="24"/>
      <c r="D17" s="60"/>
      <c r="E17" s="63"/>
      <c r="F17" s="25"/>
      <c r="G17" s="26" t="s">
        <v>15</v>
      </c>
      <c r="H17" s="27">
        <v>10</v>
      </c>
      <c r="I17" s="52" t="s">
        <v>15</v>
      </c>
      <c r="J17" s="53" t="s">
        <v>15</v>
      </c>
      <c r="K17" s="52" t="s">
        <v>15</v>
      </c>
      <c r="L17" s="53" t="s">
        <v>15</v>
      </c>
      <c r="M17" s="54" t="s">
        <v>15</v>
      </c>
      <c r="N17" s="55" t="s">
        <v>15</v>
      </c>
      <c r="O17" s="54" t="s">
        <v>46</v>
      </c>
      <c r="P17" s="54" t="s">
        <v>46</v>
      </c>
      <c r="Q17" s="26" t="s">
        <v>46</v>
      </c>
      <c r="R17" s="26" t="s">
        <v>1931</v>
      </c>
      <c r="S17" s="56" t="s">
        <v>15</v>
      </c>
      <c r="T17" s="26" t="s">
        <v>15</v>
      </c>
      <c r="U17" s="54"/>
      <c r="V17" s="26" t="s">
        <v>15</v>
      </c>
      <c r="W17" s="66"/>
      <c r="X17" s="27" t="s">
        <v>1931</v>
      </c>
      <c r="Y17" s="28"/>
      <c r="Z17" s="26"/>
      <c r="AA17" s="28"/>
      <c r="AB17" s="26"/>
      <c r="AC17" s="29"/>
      <c r="AD17" s="30"/>
    </row>
    <row r="18" spans="2:30" ht="18.75" customHeight="1" x14ac:dyDescent="0.55000000000000004">
      <c r="B18" s="33"/>
      <c r="C18" s="14"/>
      <c r="D18" s="58"/>
      <c r="E18" s="61" t="str">
        <f t="shared" ref="E18" si="3">IF(V20="非優先","非",IF(D18="","",IF(K18&gt;0.1,"単",IF(K19&gt;0.29,"連",IF(K20&gt;0.34,"複","※")))))</f>
        <v/>
      </c>
      <c r="F18" s="15"/>
      <c r="G18" s="16" t="s">
        <v>15</v>
      </c>
      <c r="H18" s="17"/>
      <c r="I18" s="40" t="s">
        <v>15</v>
      </c>
      <c r="J18" s="41" t="s">
        <v>15</v>
      </c>
      <c r="K18" s="40" t="s">
        <v>15</v>
      </c>
      <c r="L18" s="41" t="s">
        <v>15</v>
      </c>
      <c r="M18" s="42" t="s">
        <v>15</v>
      </c>
      <c r="N18" s="43" t="s">
        <v>15</v>
      </c>
      <c r="O18" s="43" t="s">
        <v>46</v>
      </c>
      <c r="P18" s="43" t="s">
        <v>46</v>
      </c>
      <c r="Q18" s="17"/>
      <c r="R18" s="44" t="s">
        <v>1931</v>
      </c>
      <c r="S18" s="45" t="s">
        <v>15</v>
      </c>
      <c r="T18" s="17" t="s">
        <v>46</v>
      </c>
      <c r="U18" s="43"/>
      <c r="V18" s="17" t="s">
        <v>15</v>
      </c>
      <c r="W18" s="64" t="s">
        <v>10972</v>
      </c>
      <c r="X18" s="17"/>
      <c r="Y18" s="15"/>
      <c r="Z18" s="17"/>
      <c r="AA18" s="15"/>
      <c r="AB18" s="17"/>
      <c r="AC18" s="18">
        <v>0</v>
      </c>
      <c r="AD18" s="19"/>
    </row>
    <row r="19" spans="2:30" ht="18.75" customHeight="1" x14ac:dyDescent="0.55000000000000004">
      <c r="B19" s="34"/>
      <c r="C19" s="20">
        <v>5</v>
      </c>
      <c r="D19" s="59"/>
      <c r="E19" s="62"/>
      <c r="F19" s="4" t="s">
        <v>12649</v>
      </c>
      <c r="G19" s="21" t="s">
        <v>1086</v>
      </c>
      <c r="H19" s="21" t="s">
        <v>11000</v>
      </c>
      <c r="I19" s="46" t="s">
        <v>11201</v>
      </c>
      <c r="J19" s="47" t="s">
        <v>11201</v>
      </c>
      <c r="K19" s="46" t="s">
        <v>11201</v>
      </c>
      <c r="L19" s="47" t="s">
        <v>11201</v>
      </c>
      <c r="M19" s="48" t="s">
        <v>15</v>
      </c>
      <c r="N19" s="49" t="s">
        <v>15</v>
      </c>
      <c r="O19" s="49" t="s">
        <v>46</v>
      </c>
      <c r="P19" s="49" t="s">
        <v>46</v>
      </c>
      <c r="Q19" s="21" t="s">
        <v>53</v>
      </c>
      <c r="R19" s="50" t="s">
        <v>1931</v>
      </c>
      <c r="S19" s="51" t="s">
        <v>11201</v>
      </c>
      <c r="T19" s="21">
        <v>60</v>
      </c>
      <c r="U19" s="49"/>
      <c r="V19" s="21" t="s">
        <v>15</v>
      </c>
      <c r="W19" s="65"/>
      <c r="X19" s="21" t="s">
        <v>11001</v>
      </c>
      <c r="Y19" s="4" t="s">
        <v>10971</v>
      </c>
      <c r="Z19" s="21" t="s">
        <v>12650</v>
      </c>
      <c r="AA19" s="4" t="s">
        <v>12651</v>
      </c>
      <c r="AB19" s="21" t="s">
        <v>12652</v>
      </c>
      <c r="AC19" s="22" t="s">
        <v>1086</v>
      </c>
      <c r="AD19" s="23"/>
    </row>
    <row r="20" spans="2:30" ht="18.75" customHeight="1" thickBot="1" x14ac:dyDescent="0.6">
      <c r="B20" s="34"/>
      <c r="C20" s="24"/>
      <c r="D20" s="60"/>
      <c r="E20" s="63"/>
      <c r="F20" s="25"/>
      <c r="G20" s="26" t="s">
        <v>15</v>
      </c>
      <c r="H20" s="27">
        <v>13</v>
      </c>
      <c r="I20" s="52" t="s">
        <v>15</v>
      </c>
      <c r="J20" s="53" t="s">
        <v>15</v>
      </c>
      <c r="K20" s="52" t="s">
        <v>15</v>
      </c>
      <c r="L20" s="53" t="s">
        <v>15</v>
      </c>
      <c r="M20" s="54" t="s">
        <v>15</v>
      </c>
      <c r="N20" s="55" t="s">
        <v>15</v>
      </c>
      <c r="O20" s="54" t="s">
        <v>46</v>
      </c>
      <c r="P20" s="54" t="s">
        <v>46</v>
      </c>
      <c r="Q20" s="26" t="s">
        <v>46</v>
      </c>
      <c r="R20" s="26" t="s">
        <v>1931</v>
      </c>
      <c r="S20" s="56" t="s">
        <v>15</v>
      </c>
      <c r="T20" s="26" t="s">
        <v>15</v>
      </c>
      <c r="U20" s="54"/>
      <c r="V20" s="26" t="s">
        <v>15</v>
      </c>
      <c r="W20" s="66"/>
      <c r="X20" s="27" t="s">
        <v>1931</v>
      </c>
      <c r="Y20" s="28"/>
      <c r="Z20" s="26"/>
      <c r="AA20" s="28"/>
      <c r="AB20" s="26"/>
      <c r="AC20" s="29"/>
      <c r="AD20" s="30"/>
    </row>
    <row r="21" spans="2:30" ht="18.75" customHeight="1" x14ac:dyDescent="0.55000000000000004">
      <c r="C21" s="14"/>
      <c r="D21" s="58"/>
      <c r="E21" s="61" t="str">
        <f t="shared" ref="E21" si="4">IF(V23="非優先","非",IF(D21="","",IF(K21&gt;0.1,"単",IF(K22&gt;0.29,"連",IF(K23&gt;0.34,"複","※")))))</f>
        <v/>
      </c>
      <c r="F21" s="15"/>
      <c r="G21" s="16" t="s">
        <v>8309</v>
      </c>
      <c r="H21" s="17"/>
      <c r="I21" s="40">
        <v>0</v>
      </c>
      <c r="J21" s="41">
        <v>0</v>
      </c>
      <c r="K21" s="40">
        <v>3.8461538461538464E-2</v>
      </c>
      <c r="L21" s="41">
        <v>1</v>
      </c>
      <c r="M21" s="42" t="s">
        <v>11241</v>
      </c>
      <c r="N21" s="43" t="s">
        <v>46</v>
      </c>
      <c r="O21" s="43" t="s">
        <v>46</v>
      </c>
      <c r="P21" s="43" t="s">
        <v>46</v>
      </c>
      <c r="Q21" s="17"/>
      <c r="R21" s="44" t="s">
        <v>1931</v>
      </c>
      <c r="S21" s="45" t="s">
        <v>11897</v>
      </c>
      <c r="T21" s="17" t="s">
        <v>46</v>
      </c>
      <c r="U21" s="43"/>
      <c r="V21" s="17" t="s">
        <v>15</v>
      </c>
      <c r="W21" s="64" t="s">
        <v>11557</v>
      </c>
      <c r="X21" s="17"/>
      <c r="Y21" s="15"/>
      <c r="Z21" s="17"/>
      <c r="AA21" s="15"/>
      <c r="AB21" s="17"/>
      <c r="AC21" s="18" t="s">
        <v>6715</v>
      </c>
      <c r="AD21" s="19"/>
    </row>
    <row r="22" spans="2:30" ht="18.75" customHeight="1" x14ac:dyDescent="0.55000000000000004">
      <c r="C22" s="20">
        <v>6</v>
      </c>
      <c r="D22" s="59"/>
      <c r="E22" s="62"/>
      <c r="F22" s="4" t="s">
        <v>12653</v>
      </c>
      <c r="G22" s="21" t="s">
        <v>961</v>
      </c>
      <c r="H22" s="21" t="s">
        <v>10981</v>
      </c>
      <c r="I22" s="46">
        <v>0</v>
      </c>
      <c r="J22" s="47">
        <v>0</v>
      </c>
      <c r="K22" s="46">
        <v>0.11538461538461539</v>
      </c>
      <c r="L22" s="47">
        <v>3</v>
      </c>
      <c r="M22" s="48" t="s">
        <v>10997</v>
      </c>
      <c r="N22" s="49" t="s">
        <v>46</v>
      </c>
      <c r="O22" s="49" t="s">
        <v>46</v>
      </c>
      <c r="P22" s="49" t="s">
        <v>46</v>
      </c>
      <c r="Q22" s="21" t="s">
        <v>12654</v>
      </c>
      <c r="R22" s="50" t="s">
        <v>1931</v>
      </c>
      <c r="S22" s="51" t="s">
        <v>11913</v>
      </c>
      <c r="T22" s="21">
        <v>60</v>
      </c>
      <c r="U22" s="49"/>
      <c r="V22" s="21" t="s">
        <v>15</v>
      </c>
      <c r="W22" s="65"/>
      <c r="X22" s="21" t="s">
        <v>11001</v>
      </c>
      <c r="Y22" s="4" t="s">
        <v>10971</v>
      </c>
      <c r="Z22" s="21" t="s">
        <v>11123</v>
      </c>
      <c r="AA22" s="4" t="s">
        <v>12655</v>
      </c>
      <c r="AB22" s="21" t="s">
        <v>12656</v>
      </c>
      <c r="AC22" s="22" t="s">
        <v>961</v>
      </c>
      <c r="AD22" s="23"/>
    </row>
    <row r="23" spans="2:30" ht="18.75" customHeight="1" thickBot="1" x14ac:dyDescent="0.6">
      <c r="C23" s="24"/>
      <c r="D23" s="60"/>
      <c r="E23" s="63"/>
      <c r="F23" s="25"/>
      <c r="G23" s="26">
        <v>2.5</v>
      </c>
      <c r="H23" s="27">
        <v>8</v>
      </c>
      <c r="I23" s="52">
        <v>0.25</v>
      </c>
      <c r="J23" s="53" t="s">
        <v>13140</v>
      </c>
      <c r="K23" s="52">
        <v>0.30769230769230771</v>
      </c>
      <c r="L23" s="53" t="s">
        <v>12599</v>
      </c>
      <c r="M23" s="54" t="s">
        <v>10999</v>
      </c>
      <c r="N23" s="55" t="s">
        <v>46</v>
      </c>
      <c r="O23" s="54" t="s">
        <v>46</v>
      </c>
      <c r="P23" s="54" t="s">
        <v>46</v>
      </c>
      <c r="Q23" s="26" t="s">
        <v>46</v>
      </c>
      <c r="R23" s="26" t="s">
        <v>1931</v>
      </c>
      <c r="S23" s="56" t="s">
        <v>11914</v>
      </c>
      <c r="T23" s="26" t="s">
        <v>15</v>
      </c>
      <c r="U23" s="54"/>
      <c r="V23" s="26" t="s">
        <v>15</v>
      </c>
      <c r="W23" s="66"/>
      <c r="X23" s="27" t="s">
        <v>1931</v>
      </c>
      <c r="Y23" s="28"/>
      <c r="Z23" s="26"/>
      <c r="AA23" s="28"/>
      <c r="AB23" s="26"/>
      <c r="AC23" s="29"/>
      <c r="AD23" s="30"/>
    </row>
    <row r="24" spans="2:30" ht="18.75" customHeight="1" x14ac:dyDescent="0.55000000000000004">
      <c r="C24" s="14"/>
      <c r="D24" s="58"/>
      <c r="E24" s="61" t="str">
        <f t="shared" ref="E24" si="5">IF(V26="非優先","非",IF(D24="","",IF(K24&gt;0.1,"単",IF(K25&gt;0.29,"連",IF(K26&gt;0.34,"複","※")))))</f>
        <v/>
      </c>
      <c r="F24" s="15"/>
      <c r="G24" s="16" t="s">
        <v>15</v>
      </c>
      <c r="H24" s="17"/>
      <c r="I24" s="40" t="s">
        <v>15</v>
      </c>
      <c r="J24" s="41" t="s">
        <v>15</v>
      </c>
      <c r="K24" s="40" t="s">
        <v>15</v>
      </c>
      <c r="L24" s="41" t="s">
        <v>15</v>
      </c>
      <c r="M24" s="42" t="s">
        <v>15</v>
      </c>
      <c r="N24" s="43" t="s">
        <v>15</v>
      </c>
      <c r="O24" s="43" t="s">
        <v>46</v>
      </c>
      <c r="P24" s="43" t="s">
        <v>46</v>
      </c>
      <c r="Q24" s="17"/>
      <c r="R24" s="44" t="s">
        <v>1931</v>
      </c>
      <c r="S24" s="45" t="s">
        <v>15</v>
      </c>
      <c r="T24" s="17" t="s">
        <v>46</v>
      </c>
      <c r="U24" s="43"/>
      <c r="V24" s="17" t="s">
        <v>15</v>
      </c>
      <c r="W24" s="64" t="s">
        <v>11104</v>
      </c>
      <c r="X24" s="17"/>
      <c r="Y24" s="15"/>
      <c r="Z24" s="17"/>
      <c r="AA24" s="15"/>
      <c r="AB24" s="17"/>
      <c r="AC24" s="18" t="s">
        <v>11126</v>
      </c>
      <c r="AD24" s="19"/>
    </row>
    <row r="25" spans="2:30" ht="18.75" customHeight="1" x14ac:dyDescent="0.55000000000000004">
      <c r="C25" s="20">
        <v>7</v>
      </c>
      <c r="D25" s="59"/>
      <c r="E25" s="62"/>
      <c r="F25" s="4" t="s">
        <v>12657</v>
      </c>
      <c r="G25" s="21" t="s">
        <v>1557</v>
      </c>
      <c r="H25" s="21" t="s">
        <v>12658</v>
      </c>
      <c r="I25" s="46" t="s">
        <v>11201</v>
      </c>
      <c r="J25" s="47" t="s">
        <v>11201</v>
      </c>
      <c r="K25" s="46" t="s">
        <v>11201</v>
      </c>
      <c r="L25" s="47" t="s">
        <v>11201</v>
      </c>
      <c r="M25" s="48" t="s">
        <v>15</v>
      </c>
      <c r="N25" s="49" t="s">
        <v>15</v>
      </c>
      <c r="O25" s="49" t="s">
        <v>46</v>
      </c>
      <c r="P25" s="49" t="s">
        <v>46</v>
      </c>
      <c r="Q25" s="21" t="s">
        <v>11353</v>
      </c>
      <c r="R25" s="50" t="s">
        <v>1931</v>
      </c>
      <c r="S25" s="51" t="s">
        <v>11201</v>
      </c>
      <c r="T25" s="21">
        <v>60</v>
      </c>
      <c r="U25" s="49"/>
      <c r="V25" s="21" t="s">
        <v>15</v>
      </c>
      <c r="W25" s="65"/>
      <c r="X25" s="21" t="s">
        <v>11001</v>
      </c>
      <c r="Y25" s="4" t="s">
        <v>10966</v>
      </c>
      <c r="Z25" s="21" t="s">
        <v>12641</v>
      </c>
      <c r="AA25" s="4" t="s">
        <v>12191</v>
      </c>
      <c r="AB25" s="21" t="s">
        <v>12659</v>
      </c>
      <c r="AC25" s="22" t="s">
        <v>1557</v>
      </c>
      <c r="AD25" s="23"/>
    </row>
    <row r="26" spans="2:30" ht="18.75" customHeight="1" thickBot="1" x14ac:dyDescent="0.6">
      <c r="C26" s="24"/>
      <c r="D26" s="60"/>
      <c r="E26" s="63"/>
      <c r="F26" s="25"/>
      <c r="G26" s="26" t="s">
        <v>15</v>
      </c>
      <c r="H26" s="27">
        <v>16</v>
      </c>
      <c r="I26" s="52" t="s">
        <v>15</v>
      </c>
      <c r="J26" s="53" t="s">
        <v>15</v>
      </c>
      <c r="K26" s="52" t="s">
        <v>15</v>
      </c>
      <c r="L26" s="53" t="s">
        <v>15</v>
      </c>
      <c r="M26" s="54" t="s">
        <v>15</v>
      </c>
      <c r="N26" s="55" t="s">
        <v>15</v>
      </c>
      <c r="O26" s="54" t="s">
        <v>46</v>
      </c>
      <c r="P26" s="54" t="s">
        <v>46</v>
      </c>
      <c r="Q26" s="26" t="s">
        <v>46</v>
      </c>
      <c r="R26" s="26" t="s">
        <v>1931</v>
      </c>
      <c r="S26" s="56" t="s">
        <v>15</v>
      </c>
      <c r="T26" s="26" t="s">
        <v>15</v>
      </c>
      <c r="U26" s="54"/>
      <c r="V26" s="26" t="s">
        <v>15</v>
      </c>
      <c r="W26" s="66"/>
      <c r="X26" s="27" t="s">
        <v>1931</v>
      </c>
      <c r="Y26" s="28"/>
      <c r="Z26" s="26"/>
      <c r="AA26" s="28"/>
      <c r="AB26" s="26"/>
      <c r="AC26" s="29"/>
      <c r="AD26" s="30"/>
    </row>
    <row r="27" spans="2:30" ht="18.75" customHeight="1" x14ac:dyDescent="0.55000000000000004">
      <c r="C27" s="14"/>
      <c r="D27" s="58"/>
      <c r="E27" s="61" t="str">
        <f t="shared" ref="E27" si="6">IF(V29="非優先","非",IF(D27="","",IF(K27&gt;0.1,"単",IF(K28&gt;0.29,"連",IF(K29&gt;0.34,"複","※")))))</f>
        <v/>
      </c>
      <c r="F27" s="15"/>
      <c r="G27" s="16" t="s">
        <v>15</v>
      </c>
      <c r="H27" s="17"/>
      <c r="I27" s="40" t="s">
        <v>15</v>
      </c>
      <c r="J27" s="41" t="s">
        <v>15</v>
      </c>
      <c r="K27" s="40" t="s">
        <v>15</v>
      </c>
      <c r="L27" s="41" t="s">
        <v>15</v>
      </c>
      <c r="M27" s="42" t="s">
        <v>15</v>
      </c>
      <c r="N27" s="43" t="s">
        <v>15</v>
      </c>
      <c r="O27" s="43" t="s">
        <v>46</v>
      </c>
      <c r="P27" s="43" t="s">
        <v>46</v>
      </c>
      <c r="Q27" s="17"/>
      <c r="R27" s="44" t="s">
        <v>1931</v>
      </c>
      <c r="S27" s="45" t="s">
        <v>15</v>
      </c>
      <c r="T27" s="17" t="s">
        <v>46</v>
      </c>
      <c r="U27" s="43"/>
      <c r="V27" s="17" t="s">
        <v>15</v>
      </c>
      <c r="W27" s="64" t="s">
        <v>12660</v>
      </c>
      <c r="X27" s="17"/>
      <c r="Y27" s="15"/>
      <c r="Z27" s="17"/>
      <c r="AA27" s="15"/>
      <c r="AB27" s="17"/>
      <c r="AC27" s="18" t="s">
        <v>8544</v>
      </c>
      <c r="AD27" s="19"/>
    </row>
    <row r="28" spans="2:30" ht="18.75" customHeight="1" x14ac:dyDescent="0.55000000000000004">
      <c r="C28" s="20">
        <v>8</v>
      </c>
      <c r="D28" s="59"/>
      <c r="E28" s="62"/>
      <c r="F28" s="4" t="s">
        <v>12661</v>
      </c>
      <c r="G28" s="21" t="s">
        <v>1503</v>
      </c>
      <c r="H28" s="21" t="s">
        <v>11086</v>
      </c>
      <c r="I28" s="46" t="s">
        <v>11201</v>
      </c>
      <c r="J28" s="47" t="s">
        <v>11201</v>
      </c>
      <c r="K28" s="46" t="s">
        <v>11201</v>
      </c>
      <c r="L28" s="47" t="s">
        <v>11201</v>
      </c>
      <c r="M28" s="48" t="s">
        <v>15</v>
      </c>
      <c r="N28" s="49" t="s">
        <v>15</v>
      </c>
      <c r="O28" s="49" t="s">
        <v>46</v>
      </c>
      <c r="P28" s="49" t="s">
        <v>46</v>
      </c>
      <c r="Q28" s="21" t="s">
        <v>12662</v>
      </c>
      <c r="R28" s="50" t="s">
        <v>1931</v>
      </c>
      <c r="S28" s="51" t="s">
        <v>11201</v>
      </c>
      <c r="T28" s="21">
        <v>60</v>
      </c>
      <c r="U28" s="49"/>
      <c r="V28" s="21" t="s">
        <v>15</v>
      </c>
      <c r="W28" s="65"/>
      <c r="X28" s="21" t="s">
        <v>11001</v>
      </c>
      <c r="Y28" s="4" t="s">
        <v>10982</v>
      </c>
      <c r="Z28" s="21" t="s">
        <v>12663</v>
      </c>
      <c r="AA28" s="4" t="s">
        <v>11396</v>
      </c>
      <c r="AB28" s="21" t="s">
        <v>12664</v>
      </c>
      <c r="AC28" s="22" t="s">
        <v>1503</v>
      </c>
      <c r="AD28" s="23"/>
    </row>
    <row r="29" spans="2:30" ht="18.75" customHeight="1" thickBot="1" x14ac:dyDescent="0.6">
      <c r="C29" s="24"/>
      <c r="D29" s="60"/>
      <c r="E29" s="63"/>
      <c r="F29" s="25"/>
      <c r="G29" s="26" t="s">
        <v>15</v>
      </c>
      <c r="H29" s="27">
        <v>16</v>
      </c>
      <c r="I29" s="52" t="s">
        <v>15</v>
      </c>
      <c r="J29" s="53" t="s">
        <v>15</v>
      </c>
      <c r="K29" s="52" t="s">
        <v>15</v>
      </c>
      <c r="L29" s="53" t="s">
        <v>15</v>
      </c>
      <c r="M29" s="54" t="s">
        <v>15</v>
      </c>
      <c r="N29" s="55" t="s">
        <v>15</v>
      </c>
      <c r="O29" s="54" t="s">
        <v>46</v>
      </c>
      <c r="P29" s="54" t="s">
        <v>46</v>
      </c>
      <c r="Q29" s="26" t="s">
        <v>46</v>
      </c>
      <c r="R29" s="26" t="s">
        <v>1931</v>
      </c>
      <c r="S29" s="56" t="s">
        <v>15</v>
      </c>
      <c r="T29" s="26" t="s">
        <v>15</v>
      </c>
      <c r="U29" s="54"/>
      <c r="V29" s="26" t="s">
        <v>15</v>
      </c>
      <c r="W29" s="66"/>
      <c r="X29" s="27" t="s">
        <v>1931</v>
      </c>
      <c r="Y29" s="28"/>
      <c r="Z29" s="26"/>
      <c r="AA29" s="28"/>
      <c r="AB29" s="26"/>
      <c r="AC29" s="29"/>
      <c r="AD29" s="30"/>
    </row>
    <row r="30" spans="2:30" ht="18.75" customHeight="1" x14ac:dyDescent="0.55000000000000004">
      <c r="C30" s="14"/>
      <c r="D30" s="58"/>
      <c r="E30" s="61" t="str">
        <f t="shared" ref="E30" si="7">IF(V32="非優先","非",IF(D30="","",IF(K30&gt;0.1,"単",IF(K31&gt;0.29,"連",IF(K32&gt;0.34,"複","※")))))</f>
        <v/>
      </c>
      <c r="F30" s="15"/>
      <c r="G30" s="16" t="s">
        <v>15</v>
      </c>
      <c r="H30" s="17"/>
      <c r="I30" s="40" t="s">
        <v>15</v>
      </c>
      <c r="J30" s="41" t="s">
        <v>15</v>
      </c>
      <c r="K30" s="40" t="s">
        <v>15</v>
      </c>
      <c r="L30" s="41" t="s">
        <v>15</v>
      </c>
      <c r="M30" s="42" t="s">
        <v>15</v>
      </c>
      <c r="N30" s="43" t="s">
        <v>15</v>
      </c>
      <c r="O30" s="43" t="s">
        <v>46</v>
      </c>
      <c r="P30" s="43" t="s">
        <v>46</v>
      </c>
      <c r="Q30" s="17"/>
      <c r="R30" s="44" t="s">
        <v>1931</v>
      </c>
      <c r="S30" s="45" t="s">
        <v>15</v>
      </c>
      <c r="T30" s="17" t="s">
        <v>46</v>
      </c>
      <c r="U30" s="43"/>
      <c r="V30" s="17" t="s">
        <v>15</v>
      </c>
      <c r="W30" s="64" t="s">
        <v>11088</v>
      </c>
      <c r="X30" s="17"/>
      <c r="Y30" s="15"/>
      <c r="Z30" s="17"/>
      <c r="AA30" s="15"/>
      <c r="AB30" s="17"/>
      <c r="AC30" s="18" t="s">
        <v>9674</v>
      </c>
      <c r="AD30" s="19"/>
    </row>
    <row r="31" spans="2:30" ht="18.75" customHeight="1" x14ac:dyDescent="0.55000000000000004">
      <c r="C31" s="20">
        <v>9</v>
      </c>
      <c r="D31" s="59"/>
      <c r="E31" s="62"/>
      <c r="F31" s="4" t="s">
        <v>12665</v>
      </c>
      <c r="G31" s="21" t="s">
        <v>237</v>
      </c>
      <c r="H31" s="21" t="s">
        <v>11084</v>
      </c>
      <c r="I31" s="46" t="s">
        <v>11201</v>
      </c>
      <c r="J31" s="47" t="s">
        <v>11201</v>
      </c>
      <c r="K31" s="46" t="s">
        <v>11201</v>
      </c>
      <c r="L31" s="47" t="s">
        <v>11201</v>
      </c>
      <c r="M31" s="48" t="s">
        <v>15</v>
      </c>
      <c r="N31" s="49" t="s">
        <v>15</v>
      </c>
      <c r="O31" s="49" t="s">
        <v>46</v>
      </c>
      <c r="P31" s="49" t="s">
        <v>46</v>
      </c>
      <c r="Q31" s="21" t="s">
        <v>12666</v>
      </c>
      <c r="R31" s="50" t="s">
        <v>1931</v>
      </c>
      <c r="S31" s="51" t="s">
        <v>11201</v>
      </c>
      <c r="T31" s="21">
        <v>60</v>
      </c>
      <c r="U31" s="49"/>
      <c r="V31" s="21" t="s">
        <v>15</v>
      </c>
      <c r="W31" s="65"/>
      <c r="X31" s="21" t="s">
        <v>11168</v>
      </c>
      <c r="Y31" s="4" t="s">
        <v>10971</v>
      </c>
      <c r="Z31" s="21" t="s">
        <v>11050</v>
      </c>
      <c r="AA31" s="4" t="s">
        <v>10983</v>
      </c>
      <c r="AB31" s="21" t="s">
        <v>12667</v>
      </c>
      <c r="AC31" s="22" t="s">
        <v>237</v>
      </c>
      <c r="AD31" s="23"/>
    </row>
    <row r="32" spans="2:30" ht="18.75" customHeight="1" thickBot="1" x14ac:dyDescent="0.6">
      <c r="C32" s="24"/>
      <c r="D32" s="60"/>
      <c r="E32" s="63"/>
      <c r="F32" s="25"/>
      <c r="G32" s="26" t="s">
        <v>15</v>
      </c>
      <c r="H32" s="27">
        <v>16</v>
      </c>
      <c r="I32" s="52" t="s">
        <v>15</v>
      </c>
      <c r="J32" s="53" t="s">
        <v>15</v>
      </c>
      <c r="K32" s="52" t="s">
        <v>15</v>
      </c>
      <c r="L32" s="53" t="s">
        <v>15</v>
      </c>
      <c r="M32" s="54" t="s">
        <v>15</v>
      </c>
      <c r="N32" s="55" t="s">
        <v>15</v>
      </c>
      <c r="O32" s="54" t="s">
        <v>46</v>
      </c>
      <c r="P32" s="54" t="s">
        <v>46</v>
      </c>
      <c r="Q32" s="26" t="s">
        <v>46</v>
      </c>
      <c r="R32" s="26" t="s">
        <v>1931</v>
      </c>
      <c r="S32" s="56" t="s">
        <v>15</v>
      </c>
      <c r="T32" s="26" t="s">
        <v>15</v>
      </c>
      <c r="U32" s="54"/>
      <c r="V32" s="26" t="s">
        <v>15</v>
      </c>
      <c r="W32" s="66"/>
      <c r="X32" s="27" t="s">
        <v>1931</v>
      </c>
      <c r="Y32" s="28"/>
      <c r="Z32" s="26"/>
      <c r="AA32" s="28"/>
      <c r="AB32" s="26"/>
      <c r="AC32" s="29"/>
      <c r="AD32" s="30"/>
    </row>
    <row r="33" spans="1:30" ht="18.75" customHeight="1" x14ac:dyDescent="0.55000000000000004">
      <c r="C33" s="14"/>
      <c r="D33" s="58"/>
      <c r="E33" s="61" t="str">
        <f t="shared" ref="E33" si="8">IF(V35="非優先","非",IF(D33="","",IF(K33&gt;0.1,"単",IF(K34&gt;0.29,"連",IF(K35&gt;0.34,"複","※")))))</f>
        <v/>
      </c>
      <c r="F33" s="15"/>
      <c r="G33" s="16" t="s">
        <v>8307</v>
      </c>
      <c r="H33" s="17"/>
      <c r="I33" s="40">
        <v>7.6923076923076927E-2</v>
      </c>
      <c r="J33" s="41">
        <v>4</v>
      </c>
      <c r="K33" s="40">
        <v>0.10465116279069768</v>
      </c>
      <c r="L33" s="41">
        <v>9</v>
      </c>
      <c r="M33" s="42" t="s">
        <v>11227</v>
      </c>
      <c r="N33" s="43" t="s">
        <v>11268</v>
      </c>
      <c r="O33" s="43" t="s">
        <v>190</v>
      </c>
      <c r="P33" s="43" t="s">
        <v>7898</v>
      </c>
      <c r="Q33" s="17"/>
      <c r="R33" s="44" t="s">
        <v>1931</v>
      </c>
      <c r="S33" s="45" t="s">
        <v>11921</v>
      </c>
      <c r="T33" s="17" t="s">
        <v>46</v>
      </c>
      <c r="U33" s="43"/>
      <c r="V33" s="17" t="s">
        <v>15</v>
      </c>
      <c r="W33" s="64" t="s">
        <v>11337</v>
      </c>
      <c r="X33" s="17"/>
      <c r="Y33" s="15"/>
      <c r="Z33" s="17"/>
      <c r="AA33" s="15"/>
      <c r="AB33" s="17"/>
      <c r="AC33" s="18" t="s">
        <v>5454</v>
      </c>
      <c r="AD33" s="19"/>
    </row>
    <row r="34" spans="1:30" ht="18.75" customHeight="1" x14ac:dyDescent="0.55000000000000004">
      <c r="C34" s="20">
        <v>10</v>
      </c>
      <c r="D34" s="59"/>
      <c r="E34" s="62"/>
      <c r="F34" s="4" t="s">
        <v>6766</v>
      </c>
      <c r="G34" s="21" t="s">
        <v>1500</v>
      </c>
      <c r="H34" s="21" t="s">
        <v>11003</v>
      </c>
      <c r="I34" s="46">
        <v>0.23076923076923078</v>
      </c>
      <c r="J34" s="47">
        <v>12</v>
      </c>
      <c r="K34" s="46">
        <v>0.22093023255813954</v>
      </c>
      <c r="L34" s="47">
        <v>19</v>
      </c>
      <c r="M34" s="48" t="s">
        <v>10956</v>
      </c>
      <c r="N34" s="49" t="s">
        <v>46</v>
      </c>
      <c r="O34" s="49" t="s">
        <v>7154</v>
      </c>
      <c r="P34" s="49" t="s">
        <v>7899</v>
      </c>
      <c r="Q34" s="21" t="s">
        <v>12668</v>
      </c>
      <c r="R34" s="50" t="s">
        <v>1931</v>
      </c>
      <c r="S34" s="51" t="s">
        <v>11922</v>
      </c>
      <c r="T34" s="21">
        <v>60</v>
      </c>
      <c r="U34" s="49"/>
      <c r="V34" s="21" t="s">
        <v>15</v>
      </c>
      <c r="W34" s="65"/>
      <c r="X34" s="21" t="s">
        <v>11001</v>
      </c>
      <c r="Y34" s="4" t="s">
        <v>12103</v>
      </c>
      <c r="Z34" s="21" t="s">
        <v>12669</v>
      </c>
      <c r="AA34" s="4" t="s">
        <v>12670</v>
      </c>
      <c r="AB34" s="21" t="s">
        <v>12671</v>
      </c>
      <c r="AC34" s="22" t="s">
        <v>1500</v>
      </c>
      <c r="AD34" s="23"/>
    </row>
    <row r="35" spans="1:30" ht="18.75" customHeight="1" thickBot="1" x14ac:dyDescent="0.6">
      <c r="C35" s="24"/>
      <c r="D35" s="60"/>
      <c r="E35" s="63"/>
      <c r="F35" s="25"/>
      <c r="G35" s="26">
        <v>2.4</v>
      </c>
      <c r="H35" s="27">
        <v>7</v>
      </c>
      <c r="I35" s="52">
        <v>0.36538461538461536</v>
      </c>
      <c r="J35" s="53" t="s">
        <v>13141</v>
      </c>
      <c r="K35" s="52">
        <v>0.31395348837209303</v>
      </c>
      <c r="L35" s="53" t="s">
        <v>13142</v>
      </c>
      <c r="M35" s="54" t="s">
        <v>10959</v>
      </c>
      <c r="N35" s="55" t="s">
        <v>11269</v>
      </c>
      <c r="O35" s="54" t="s">
        <v>46</v>
      </c>
      <c r="P35" s="54" t="s">
        <v>46</v>
      </c>
      <c r="Q35" s="26" t="s">
        <v>46</v>
      </c>
      <c r="R35" s="26" t="s">
        <v>1931</v>
      </c>
      <c r="S35" s="56" t="s">
        <v>4</v>
      </c>
      <c r="T35" s="26" t="s">
        <v>11220</v>
      </c>
      <c r="U35" s="54"/>
      <c r="V35" s="26" t="s">
        <v>15</v>
      </c>
      <c r="W35" s="66"/>
      <c r="X35" s="27" t="s">
        <v>1931</v>
      </c>
      <c r="Y35" s="28"/>
      <c r="Z35" s="26"/>
      <c r="AA35" s="28"/>
      <c r="AB35" s="26"/>
      <c r="AC35" s="29"/>
      <c r="AD35" s="30"/>
    </row>
    <row r="36" spans="1:30" ht="18.75" customHeight="1" x14ac:dyDescent="0.55000000000000004">
      <c r="C36" s="14"/>
      <c r="D36" s="58" t="s">
        <v>8541</v>
      </c>
      <c r="E36" s="61" t="str">
        <f t="shared" ref="E36" si="9">IF(V38="非優先","非",IF(D36="","",IF(K36&gt;0.1,"単",IF(K37&gt;0.29,"連",IF(K38&gt;0.34,"複","※")))))</f>
        <v>単</v>
      </c>
      <c r="F36" s="15"/>
      <c r="G36" s="16" t="s">
        <v>8306</v>
      </c>
      <c r="H36" s="17"/>
      <c r="I36" s="40">
        <v>0.66666666666666663</v>
      </c>
      <c r="J36" s="41">
        <v>2</v>
      </c>
      <c r="K36" s="40">
        <v>0.30769230769230771</v>
      </c>
      <c r="L36" s="41">
        <v>4</v>
      </c>
      <c r="M36" s="42" t="s">
        <v>11219</v>
      </c>
      <c r="N36" s="43" t="s">
        <v>46</v>
      </c>
      <c r="O36" s="43" t="s">
        <v>46</v>
      </c>
      <c r="P36" s="43" t="s">
        <v>46</v>
      </c>
      <c r="Q36" s="17"/>
      <c r="R36" s="44" t="s">
        <v>1931</v>
      </c>
      <c r="S36" s="45" t="s">
        <v>11904</v>
      </c>
      <c r="T36" s="17" t="s">
        <v>46</v>
      </c>
      <c r="U36" s="43"/>
      <c r="V36" s="17" t="s">
        <v>15</v>
      </c>
      <c r="W36" s="64" t="s">
        <v>10972</v>
      </c>
      <c r="X36" s="17"/>
      <c r="Y36" s="15"/>
      <c r="Z36" s="17"/>
      <c r="AA36" s="15"/>
      <c r="AB36" s="17"/>
      <c r="AC36" s="18" t="s">
        <v>7391</v>
      </c>
      <c r="AD36" s="19"/>
    </row>
    <row r="37" spans="1:30" ht="18.75" customHeight="1" x14ac:dyDescent="0.55000000000000004">
      <c r="C37" s="20">
        <v>11</v>
      </c>
      <c r="D37" s="59"/>
      <c r="E37" s="62"/>
      <c r="F37" s="4" t="s">
        <v>12672</v>
      </c>
      <c r="G37" s="21" t="s">
        <v>197</v>
      </c>
      <c r="H37" s="21" t="s">
        <v>11000</v>
      </c>
      <c r="I37" s="46">
        <v>0.66666666666666663</v>
      </c>
      <c r="J37" s="47">
        <v>2</v>
      </c>
      <c r="K37" s="46">
        <v>0.30769230769230771</v>
      </c>
      <c r="L37" s="47">
        <v>4</v>
      </c>
      <c r="M37" s="48" t="s">
        <v>10956</v>
      </c>
      <c r="N37" s="49" t="s">
        <v>46</v>
      </c>
      <c r="O37" s="49" t="s">
        <v>46</v>
      </c>
      <c r="P37" s="49" t="s">
        <v>46</v>
      </c>
      <c r="Q37" s="21" t="s">
        <v>793</v>
      </c>
      <c r="R37" s="50" t="s">
        <v>1931</v>
      </c>
      <c r="S37" s="51" t="s">
        <v>11270</v>
      </c>
      <c r="T37" s="21">
        <v>58</v>
      </c>
      <c r="U37" s="49"/>
      <c r="V37" s="21" t="s">
        <v>15</v>
      </c>
      <c r="W37" s="65"/>
      <c r="X37" s="21" t="s">
        <v>11168</v>
      </c>
      <c r="Y37" s="4" t="s">
        <v>10971</v>
      </c>
      <c r="Z37" s="21" t="s">
        <v>11117</v>
      </c>
      <c r="AA37" s="4" t="s">
        <v>10980</v>
      </c>
      <c r="AB37" s="21" t="s">
        <v>12673</v>
      </c>
      <c r="AC37" s="22" t="s">
        <v>197</v>
      </c>
      <c r="AD37" s="23"/>
    </row>
    <row r="38" spans="1:30" ht="18.75" customHeight="1" thickBot="1" x14ac:dyDescent="0.6">
      <c r="C38" s="24"/>
      <c r="D38" s="60"/>
      <c r="E38" s="63"/>
      <c r="F38" s="25"/>
      <c r="G38" s="26">
        <v>2.1</v>
      </c>
      <c r="H38" s="27">
        <v>13</v>
      </c>
      <c r="I38" s="52">
        <v>0.66666666666666663</v>
      </c>
      <c r="J38" s="53" t="s">
        <v>12557</v>
      </c>
      <c r="K38" s="52">
        <v>0.30769230769230771</v>
      </c>
      <c r="L38" s="53" t="s">
        <v>11275</v>
      </c>
      <c r="M38" s="54" t="s">
        <v>10999</v>
      </c>
      <c r="N38" s="55" t="s">
        <v>46</v>
      </c>
      <c r="O38" s="54" t="s">
        <v>46</v>
      </c>
      <c r="P38" s="54" t="s">
        <v>46</v>
      </c>
      <c r="Q38" s="26" t="s">
        <v>46</v>
      </c>
      <c r="R38" s="26" t="s">
        <v>1931</v>
      </c>
      <c r="S38" s="56" t="s">
        <v>11521</v>
      </c>
      <c r="T38" s="26" t="s">
        <v>15</v>
      </c>
      <c r="U38" s="54"/>
      <c r="V38" s="26" t="s">
        <v>15</v>
      </c>
      <c r="W38" s="66"/>
      <c r="X38" s="27" t="s">
        <v>1931</v>
      </c>
      <c r="Y38" s="28"/>
      <c r="Z38" s="26"/>
      <c r="AA38" s="28"/>
      <c r="AB38" s="26"/>
      <c r="AC38" s="29"/>
      <c r="AD38" s="30"/>
    </row>
    <row r="39" spans="1:30" ht="18.75" customHeight="1" x14ac:dyDescent="0.55000000000000004">
      <c r="C39" s="14"/>
      <c r="D39" s="58"/>
      <c r="E39" s="61" t="str">
        <f t="shared" ref="E39" si="10">IF(V41="非優先","非",IF(D39="","",IF(K39&gt;0.1,"単",IF(K40&gt;0.29,"連",IF(K41&gt;0.34,"複","※")))))</f>
        <v/>
      </c>
      <c r="F39" s="15"/>
      <c r="G39" s="16" t="s">
        <v>15</v>
      </c>
      <c r="H39" s="17"/>
      <c r="I39" s="40" t="s">
        <v>15</v>
      </c>
      <c r="J39" s="41" t="s">
        <v>15</v>
      </c>
      <c r="K39" s="40" t="s">
        <v>15</v>
      </c>
      <c r="L39" s="41" t="s">
        <v>15</v>
      </c>
      <c r="M39" s="42" t="s">
        <v>15</v>
      </c>
      <c r="N39" s="43" t="s">
        <v>15</v>
      </c>
      <c r="O39" s="43" t="s">
        <v>46</v>
      </c>
      <c r="P39" s="43" t="s">
        <v>46</v>
      </c>
      <c r="Q39" s="17"/>
      <c r="R39" s="44" t="s">
        <v>1931</v>
      </c>
      <c r="S39" s="45" t="s">
        <v>15</v>
      </c>
      <c r="T39" s="17" t="s">
        <v>46</v>
      </c>
      <c r="U39" s="43"/>
      <c r="V39" s="17" t="s">
        <v>15</v>
      </c>
      <c r="W39" s="64" t="s">
        <v>12227</v>
      </c>
      <c r="X39" s="17"/>
      <c r="Y39" s="15"/>
      <c r="Z39" s="17"/>
      <c r="AA39" s="15"/>
      <c r="AB39" s="17"/>
      <c r="AC39" s="18">
        <v>0</v>
      </c>
      <c r="AD39" s="19"/>
    </row>
    <row r="40" spans="1:30" ht="18.75" customHeight="1" x14ac:dyDescent="0.55000000000000004">
      <c r="C40" s="20">
        <v>12</v>
      </c>
      <c r="D40" s="59"/>
      <c r="E40" s="62"/>
      <c r="F40" s="4" t="s">
        <v>12674</v>
      </c>
      <c r="G40" s="21" t="s">
        <v>11065</v>
      </c>
      <c r="H40" s="21" t="s">
        <v>11327</v>
      </c>
      <c r="I40" s="46" t="s">
        <v>11201</v>
      </c>
      <c r="J40" s="47" t="s">
        <v>11201</v>
      </c>
      <c r="K40" s="46" t="s">
        <v>11201</v>
      </c>
      <c r="L40" s="47" t="s">
        <v>11201</v>
      </c>
      <c r="M40" s="48" t="s">
        <v>15</v>
      </c>
      <c r="N40" s="49" t="s">
        <v>15</v>
      </c>
      <c r="O40" s="49" t="s">
        <v>46</v>
      </c>
      <c r="P40" s="49" t="s">
        <v>46</v>
      </c>
      <c r="Q40" s="21" t="s">
        <v>12675</v>
      </c>
      <c r="R40" s="50" t="s">
        <v>1931</v>
      </c>
      <c r="S40" s="51" t="s">
        <v>11201</v>
      </c>
      <c r="T40" s="21">
        <v>58</v>
      </c>
      <c r="U40" s="49"/>
      <c r="V40" s="21" t="s">
        <v>15</v>
      </c>
      <c r="W40" s="65"/>
      <c r="X40" s="21" t="s">
        <v>10965</v>
      </c>
      <c r="Y40" s="4" t="s">
        <v>10971</v>
      </c>
      <c r="Z40" s="21" t="s">
        <v>11350</v>
      </c>
      <c r="AA40" s="4" t="s">
        <v>11111</v>
      </c>
      <c r="AB40" s="21" t="s">
        <v>12676</v>
      </c>
      <c r="AC40" s="22" t="s">
        <v>11065</v>
      </c>
      <c r="AD40" s="23"/>
    </row>
    <row r="41" spans="1:30" ht="18.75" customHeight="1" thickBot="1" x14ac:dyDescent="0.6">
      <c r="C41" s="24"/>
      <c r="D41" s="60"/>
      <c r="E41" s="63"/>
      <c r="F41" s="25"/>
      <c r="G41" s="26" t="s">
        <v>15</v>
      </c>
      <c r="H41" s="27">
        <v>16</v>
      </c>
      <c r="I41" s="52" t="s">
        <v>15</v>
      </c>
      <c r="J41" s="53" t="s">
        <v>15</v>
      </c>
      <c r="K41" s="52" t="s">
        <v>15</v>
      </c>
      <c r="L41" s="53" t="s">
        <v>15</v>
      </c>
      <c r="M41" s="54" t="s">
        <v>15</v>
      </c>
      <c r="N41" s="55" t="s">
        <v>15</v>
      </c>
      <c r="O41" s="54" t="s">
        <v>46</v>
      </c>
      <c r="P41" s="54" t="s">
        <v>46</v>
      </c>
      <c r="Q41" s="26" t="s">
        <v>46</v>
      </c>
      <c r="R41" s="26" t="s">
        <v>1931</v>
      </c>
      <c r="S41" s="56" t="s">
        <v>15</v>
      </c>
      <c r="T41" s="26" t="s">
        <v>15</v>
      </c>
      <c r="U41" s="54"/>
      <c r="V41" s="26" t="s">
        <v>15</v>
      </c>
      <c r="W41" s="66"/>
      <c r="X41" s="27" t="s">
        <v>1931</v>
      </c>
      <c r="Y41" s="28"/>
      <c r="Z41" s="26"/>
      <c r="AA41" s="28"/>
      <c r="AB41" s="26"/>
      <c r="AC41" s="29"/>
      <c r="AD41" s="30"/>
    </row>
    <row r="42" spans="1:30" x14ac:dyDescent="0.55000000000000004">
      <c r="A42" s="35"/>
      <c r="B42" s="35"/>
      <c r="C42" s="3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</row>
    <row r="43" spans="1:30" x14ac:dyDescent="0.55000000000000004">
      <c r="A43" t="s">
        <v>10995</v>
      </c>
      <c r="B43" t="s">
        <v>10942</v>
      </c>
      <c r="C43" s="11" t="s">
        <v>10943</v>
      </c>
      <c r="D43" t="s">
        <v>2</v>
      </c>
      <c r="E43" t="s">
        <v>10996</v>
      </c>
      <c r="F43" t="s">
        <v>0</v>
      </c>
      <c r="G43" t="s">
        <v>10945</v>
      </c>
      <c r="H43" t="s">
        <v>10946</v>
      </c>
      <c r="I43" t="s">
        <v>10946</v>
      </c>
      <c r="J43" t="s">
        <v>10946</v>
      </c>
      <c r="K43" t="s">
        <v>10946</v>
      </c>
      <c r="L43" t="s">
        <v>10946</v>
      </c>
      <c r="M43" t="s">
        <v>11173</v>
      </c>
      <c r="N43" t="s">
        <v>11174</v>
      </c>
      <c r="O43" t="s">
        <v>11175</v>
      </c>
      <c r="P43" t="s">
        <v>11175</v>
      </c>
      <c r="Q43" t="s">
        <v>1</v>
      </c>
      <c r="R43" t="s">
        <v>11176</v>
      </c>
      <c r="T43" t="s">
        <v>10947</v>
      </c>
      <c r="U43" t="s">
        <v>11177</v>
      </c>
      <c r="W43" t="s">
        <v>10948</v>
      </c>
      <c r="X43" t="s">
        <v>10949</v>
      </c>
      <c r="Y43" t="s">
        <v>10950</v>
      </c>
      <c r="Z43" t="s">
        <v>10951</v>
      </c>
      <c r="AA43" t="s">
        <v>10952</v>
      </c>
      <c r="AB43" t="s">
        <v>10953</v>
      </c>
      <c r="AC43" t="s">
        <v>10954</v>
      </c>
    </row>
    <row r="44" spans="1:30" x14ac:dyDescent="0.55000000000000004">
      <c r="A44" t="s">
        <v>10956</v>
      </c>
      <c r="B44" t="s">
        <v>11343</v>
      </c>
      <c r="G44" t="s">
        <v>11178</v>
      </c>
      <c r="H44" s="1"/>
      <c r="I44" t="s">
        <v>11179</v>
      </c>
      <c r="J44" t="s">
        <v>11180</v>
      </c>
      <c r="K44" t="s">
        <v>11179</v>
      </c>
      <c r="L44" t="s">
        <v>11180</v>
      </c>
      <c r="M44" t="s">
        <v>11181</v>
      </c>
      <c r="R44" s="5" t="s">
        <v>11179</v>
      </c>
      <c r="S44" s="2" t="s">
        <v>11182</v>
      </c>
      <c r="T44" t="s">
        <v>11183</v>
      </c>
      <c r="U44" t="s">
        <v>11184</v>
      </c>
    </row>
    <row r="45" spans="1:30" x14ac:dyDescent="0.55000000000000004">
      <c r="A45" s="1">
        <v>2</v>
      </c>
      <c r="B45" s="1"/>
      <c r="C45" s="12" t="s">
        <v>10956</v>
      </c>
      <c r="D45" s="1" t="s">
        <v>11343</v>
      </c>
      <c r="F45" s="1" t="s">
        <v>10959</v>
      </c>
      <c r="G45" t="s">
        <v>11185</v>
      </c>
      <c r="I45" t="s">
        <v>11186</v>
      </c>
      <c r="J45" t="s">
        <v>11187</v>
      </c>
      <c r="K45" t="s">
        <v>11186</v>
      </c>
      <c r="L45" t="s">
        <v>11187</v>
      </c>
      <c r="M45" t="s">
        <v>11188</v>
      </c>
      <c r="R45" t="s">
        <v>11189</v>
      </c>
      <c r="S45" s="2" t="s">
        <v>11190</v>
      </c>
      <c r="U45" t="s">
        <v>11191</v>
      </c>
    </row>
    <row r="46" spans="1:30" ht="18.5" thickBot="1" x14ac:dyDescent="0.6">
      <c r="C46" s="13">
        <v>2</v>
      </c>
      <c r="D46" t="s">
        <v>10961</v>
      </c>
      <c r="E46">
        <f>VALUE(B44)</f>
        <v>1800</v>
      </c>
      <c r="F46" t="s">
        <v>10956</v>
      </c>
      <c r="G46" t="s">
        <v>11192</v>
      </c>
      <c r="I46" t="s">
        <v>11193</v>
      </c>
      <c r="J46" t="s">
        <v>11194</v>
      </c>
      <c r="K46" t="s">
        <v>11193</v>
      </c>
      <c r="L46" t="s">
        <v>11194</v>
      </c>
      <c r="M46" t="s">
        <v>11195</v>
      </c>
      <c r="Q46" s="5" t="s">
        <v>11196</v>
      </c>
      <c r="R46" s="5" t="s">
        <v>11197</v>
      </c>
      <c r="S46" s="39" t="s">
        <v>11198</v>
      </c>
      <c r="T46" t="s">
        <v>25</v>
      </c>
      <c r="U46" t="s">
        <v>11199</v>
      </c>
    </row>
    <row r="47" spans="1:30" ht="18" customHeight="1" x14ac:dyDescent="0.55000000000000004">
      <c r="C47" s="14"/>
      <c r="D47" s="58" t="s">
        <v>8541</v>
      </c>
      <c r="E47" s="61" t="str">
        <f>IF(V49="非優先","非",IF(D47="","",IF(K47&gt;0.1,"単",IF(K48&gt;0.29,"連",IF(K49&gt;0.34,"複","※")))))</f>
        <v>※</v>
      </c>
      <c r="F47" s="15"/>
      <c r="G47" s="16" t="s">
        <v>8306</v>
      </c>
      <c r="H47" s="17"/>
      <c r="I47" s="40">
        <v>0.2</v>
      </c>
      <c r="J47" s="41">
        <v>1</v>
      </c>
      <c r="K47" s="40">
        <v>8.3333333333333329E-2</v>
      </c>
      <c r="L47" s="41">
        <v>1</v>
      </c>
      <c r="M47" s="42" t="s">
        <v>11227</v>
      </c>
      <c r="N47" s="43" t="s">
        <v>11258</v>
      </c>
      <c r="O47" s="43" t="s">
        <v>46</v>
      </c>
      <c r="P47" s="43" t="s">
        <v>46</v>
      </c>
      <c r="Q47" s="17"/>
      <c r="R47" s="44">
        <v>0.1</v>
      </c>
      <c r="S47" s="45" t="s">
        <v>11910</v>
      </c>
      <c r="T47" s="17" t="s">
        <v>46</v>
      </c>
      <c r="U47" s="43">
        <v>6.9</v>
      </c>
      <c r="V47" s="17" t="s">
        <v>13143</v>
      </c>
      <c r="W47" s="64" t="s">
        <v>12677</v>
      </c>
      <c r="X47" s="17"/>
      <c r="Y47" s="15"/>
      <c r="Z47" s="17"/>
      <c r="AA47" s="15"/>
      <c r="AB47" s="17"/>
      <c r="AC47" s="18" t="s">
        <v>8568</v>
      </c>
      <c r="AD47" s="19"/>
    </row>
    <row r="48" spans="1:30" ht="18" customHeight="1" x14ac:dyDescent="0.55000000000000004">
      <c r="C48" s="20">
        <v>1</v>
      </c>
      <c r="D48" s="59"/>
      <c r="E48" s="62"/>
      <c r="F48" s="4" t="s">
        <v>12678</v>
      </c>
      <c r="G48" s="21" t="s">
        <v>985</v>
      </c>
      <c r="H48" s="21" t="s">
        <v>10991</v>
      </c>
      <c r="I48" s="46">
        <v>0.4</v>
      </c>
      <c r="J48" s="47">
        <v>2</v>
      </c>
      <c r="K48" s="46">
        <v>0.16666666666666666</v>
      </c>
      <c r="L48" s="47">
        <v>2</v>
      </c>
      <c r="M48" s="48" t="s">
        <v>10997</v>
      </c>
      <c r="N48" s="49" t="s">
        <v>46</v>
      </c>
      <c r="O48" s="49" t="s">
        <v>46</v>
      </c>
      <c r="P48" s="49" t="s">
        <v>46</v>
      </c>
      <c r="Q48" s="21" t="s">
        <v>30</v>
      </c>
      <c r="R48" s="50">
        <v>0.21</v>
      </c>
      <c r="S48" s="51" t="s">
        <v>11900</v>
      </c>
      <c r="T48" s="21">
        <v>55</v>
      </c>
      <c r="U48" s="49">
        <v>8.4</v>
      </c>
      <c r="V48" s="21" t="s">
        <v>13144</v>
      </c>
      <c r="W48" s="65"/>
      <c r="X48" s="21" t="s">
        <v>10965</v>
      </c>
      <c r="Y48" s="4" t="s">
        <v>10982</v>
      </c>
      <c r="Z48" s="21" t="s">
        <v>10973</v>
      </c>
      <c r="AA48" s="4" t="s">
        <v>12679</v>
      </c>
      <c r="AB48" s="21" t="s">
        <v>12680</v>
      </c>
      <c r="AC48" s="22" t="s">
        <v>985</v>
      </c>
      <c r="AD48" s="23"/>
    </row>
    <row r="49" spans="2:30" ht="18.5" customHeight="1" thickBot="1" x14ac:dyDescent="0.6">
      <c r="C49" s="24"/>
      <c r="D49" s="60"/>
      <c r="E49" s="63"/>
      <c r="F49" s="25"/>
      <c r="G49" s="26">
        <v>2.9</v>
      </c>
      <c r="H49" s="27">
        <v>12</v>
      </c>
      <c r="I49" s="52">
        <v>0.4</v>
      </c>
      <c r="J49" s="53" t="s">
        <v>11261</v>
      </c>
      <c r="K49" s="52">
        <v>0.16666666666666666</v>
      </c>
      <c r="L49" s="53" t="s">
        <v>11359</v>
      </c>
      <c r="M49" s="54" t="s">
        <v>10999</v>
      </c>
      <c r="N49" s="55" t="s">
        <v>46</v>
      </c>
      <c r="O49" s="54" t="s">
        <v>46</v>
      </c>
      <c r="P49" s="54" t="s">
        <v>46</v>
      </c>
      <c r="Q49" s="26" t="s">
        <v>46</v>
      </c>
      <c r="R49" s="26">
        <v>39</v>
      </c>
      <c r="S49" s="56" t="s">
        <v>16</v>
      </c>
      <c r="T49" s="26" t="s">
        <v>15</v>
      </c>
      <c r="U49" s="54" t="s">
        <v>11213</v>
      </c>
      <c r="V49" s="26" t="s">
        <v>13145</v>
      </c>
      <c r="W49" s="66"/>
      <c r="X49" s="27">
        <v>7</v>
      </c>
      <c r="Y49" s="28"/>
      <c r="Z49" s="26"/>
      <c r="AA49" s="28"/>
      <c r="AB49" s="26"/>
      <c r="AC49" s="29"/>
      <c r="AD49" s="30"/>
    </row>
    <row r="50" spans="2:30" ht="18" customHeight="1" x14ac:dyDescent="0.55000000000000004">
      <c r="C50" s="14"/>
      <c r="D50" s="58"/>
      <c r="E50" s="61" t="str">
        <f t="shared" ref="E50" si="11">IF(V52="非優先","非",IF(D50="","",IF(K50&gt;0.1,"単",IF(K51&gt;0.29,"連",IF(K52&gt;0.34,"複","※")))))</f>
        <v/>
      </c>
      <c r="F50" s="15"/>
      <c r="G50" s="16" t="s">
        <v>8300</v>
      </c>
      <c r="H50" s="17"/>
      <c r="I50" s="40">
        <v>9.0909090909090912E-2</v>
      </c>
      <c r="J50" s="41">
        <v>1</v>
      </c>
      <c r="K50" s="40">
        <v>0.04</v>
      </c>
      <c r="L50" s="41">
        <v>1</v>
      </c>
      <c r="M50" s="42" t="s">
        <v>11207</v>
      </c>
      <c r="N50" s="43" t="s">
        <v>46</v>
      </c>
      <c r="O50" s="43" t="s">
        <v>245</v>
      </c>
      <c r="P50" s="43" t="s">
        <v>7723</v>
      </c>
      <c r="Q50" s="17"/>
      <c r="R50" s="44" t="s">
        <v>1931</v>
      </c>
      <c r="S50" s="45" t="s">
        <v>11900</v>
      </c>
      <c r="T50" s="17" t="s">
        <v>46</v>
      </c>
      <c r="U50" s="43" t="s">
        <v>1665</v>
      </c>
      <c r="V50" s="17" t="s">
        <v>15</v>
      </c>
      <c r="W50" s="64" t="s">
        <v>12681</v>
      </c>
      <c r="X50" s="17"/>
      <c r="Y50" s="15"/>
      <c r="Z50" s="17"/>
      <c r="AA50" s="15"/>
      <c r="AB50" s="17"/>
      <c r="AC50" s="18">
        <v>0</v>
      </c>
      <c r="AD50" s="19"/>
    </row>
    <row r="51" spans="2:30" ht="18.75" customHeight="1" x14ac:dyDescent="0.55000000000000004">
      <c r="B51" s="31"/>
      <c r="C51" s="20">
        <v>2</v>
      </c>
      <c r="D51" s="59"/>
      <c r="E51" s="62"/>
      <c r="F51" s="4" t="s">
        <v>95</v>
      </c>
      <c r="G51" s="21" t="s">
        <v>247</v>
      </c>
      <c r="H51" s="21" t="s">
        <v>11024</v>
      </c>
      <c r="I51" s="46">
        <v>0.18181818181818182</v>
      </c>
      <c r="J51" s="47">
        <v>2</v>
      </c>
      <c r="K51" s="46">
        <v>0.12</v>
      </c>
      <c r="L51" s="47">
        <v>3</v>
      </c>
      <c r="M51" s="48" t="s">
        <v>10956</v>
      </c>
      <c r="N51" s="49" t="s">
        <v>46</v>
      </c>
      <c r="O51" s="49" t="s">
        <v>1612</v>
      </c>
      <c r="P51" s="49" t="s">
        <v>7724</v>
      </c>
      <c r="Q51" s="21" t="s">
        <v>35</v>
      </c>
      <c r="R51" s="50" t="s">
        <v>1931</v>
      </c>
      <c r="S51" s="51" t="s">
        <v>11938</v>
      </c>
      <c r="T51" s="21">
        <v>54</v>
      </c>
      <c r="U51" s="49" t="s">
        <v>1665</v>
      </c>
      <c r="V51" s="21" t="s">
        <v>15</v>
      </c>
      <c r="W51" s="65"/>
      <c r="X51" s="21" t="s">
        <v>11001</v>
      </c>
      <c r="Y51" s="4" t="s">
        <v>10971</v>
      </c>
      <c r="Z51" s="21" t="s">
        <v>11136</v>
      </c>
      <c r="AA51" s="4" t="s">
        <v>12098</v>
      </c>
      <c r="AB51" s="21" t="s">
        <v>12682</v>
      </c>
      <c r="AC51" s="22" t="s">
        <v>247</v>
      </c>
      <c r="AD51" s="23"/>
    </row>
    <row r="52" spans="2:30" ht="18.5" customHeight="1" thickBot="1" x14ac:dyDescent="0.6">
      <c r="B52" s="32"/>
      <c r="C52" s="24"/>
      <c r="D52" s="60"/>
      <c r="E52" s="63"/>
      <c r="F52" s="25"/>
      <c r="G52" s="26">
        <v>3</v>
      </c>
      <c r="H52" s="27">
        <v>10</v>
      </c>
      <c r="I52" s="52">
        <v>0.27272727272727271</v>
      </c>
      <c r="J52" s="53" t="s">
        <v>11046</v>
      </c>
      <c r="K52" s="52">
        <v>0.16</v>
      </c>
      <c r="L52" s="53" t="s">
        <v>11969</v>
      </c>
      <c r="M52" s="54" t="s">
        <v>10959</v>
      </c>
      <c r="N52" s="55" t="s">
        <v>46</v>
      </c>
      <c r="O52" s="54" t="s">
        <v>46</v>
      </c>
      <c r="P52" s="54" t="s">
        <v>46</v>
      </c>
      <c r="Q52" s="26" t="s">
        <v>46</v>
      </c>
      <c r="R52" s="26" t="s">
        <v>1931</v>
      </c>
      <c r="S52" s="56" t="s">
        <v>5</v>
      </c>
      <c r="T52" s="26" t="s">
        <v>11220</v>
      </c>
      <c r="U52" s="54" t="s">
        <v>15</v>
      </c>
      <c r="V52" s="26" t="s">
        <v>15</v>
      </c>
      <c r="W52" s="66"/>
      <c r="X52" s="27">
        <v>5</v>
      </c>
      <c r="Y52" s="28"/>
      <c r="Z52" s="26"/>
      <c r="AA52" s="28"/>
      <c r="AB52" s="26"/>
      <c r="AC52" s="29"/>
      <c r="AD52" s="30"/>
    </row>
    <row r="53" spans="2:30" ht="18" customHeight="1" x14ac:dyDescent="0.55000000000000004">
      <c r="B53" s="32"/>
      <c r="C53" s="14"/>
      <c r="D53" s="58"/>
      <c r="E53" s="61" t="str">
        <f t="shared" ref="E53" si="12">IF(V55="非優先","非",IF(D53="","",IF(K53&gt;0.1,"単",IF(K54&gt;0.29,"連",IF(K55&gt;0.34,"複","※")))))</f>
        <v/>
      </c>
      <c r="F53" s="15"/>
      <c r="G53" s="16" t="s">
        <v>8302</v>
      </c>
      <c r="H53" s="17"/>
      <c r="I53" s="40">
        <v>5.2631578947368418E-2</v>
      </c>
      <c r="J53" s="41">
        <v>1</v>
      </c>
      <c r="K53" s="40">
        <v>5.5555555555555552E-2</v>
      </c>
      <c r="L53" s="41">
        <v>2</v>
      </c>
      <c r="M53" s="42" t="s">
        <v>11215</v>
      </c>
      <c r="N53" s="43" t="s">
        <v>11254</v>
      </c>
      <c r="O53" s="43" t="s">
        <v>157</v>
      </c>
      <c r="P53" s="43" t="s">
        <v>7723</v>
      </c>
      <c r="Q53" s="17"/>
      <c r="R53" s="44">
        <v>0</v>
      </c>
      <c r="S53" s="45" t="s">
        <v>29</v>
      </c>
      <c r="T53" s="17" t="s">
        <v>46</v>
      </c>
      <c r="U53" s="43">
        <v>11.5</v>
      </c>
      <c r="V53" s="17" t="s">
        <v>13146</v>
      </c>
      <c r="W53" s="64" t="s">
        <v>12683</v>
      </c>
      <c r="X53" s="17"/>
      <c r="Y53" s="15"/>
      <c r="Z53" s="17"/>
      <c r="AA53" s="15"/>
      <c r="AB53" s="17"/>
      <c r="AC53" s="18" t="s">
        <v>7382</v>
      </c>
      <c r="AD53" s="19"/>
    </row>
    <row r="54" spans="2:30" ht="18" customHeight="1" x14ac:dyDescent="0.55000000000000004">
      <c r="B54" s="32"/>
      <c r="C54" s="20">
        <v>3</v>
      </c>
      <c r="D54" s="59"/>
      <c r="E54" s="62"/>
      <c r="F54" s="4" t="s">
        <v>2116</v>
      </c>
      <c r="G54" s="21" t="s">
        <v>762</v>
      </c>
      <c r="H54" s="21" t="s">
        <v>10981</v>
      </c>
      <c r="I54" s="46">
        <v>0.10526315789473684</v>
      </c>
      <c r="J54" s="47">
        <v>2</v>
      </c>
      <c r="K54" s="46">
        <v>0.16666666666666666</v>
      </c>
      <c r="L54" s="47">
        <v>6</v>
      </c>
      <c r="M54" s="48" t="s">
        <v>10956</v>
      </c>
      <c r="N54" s="49" t="s">
        <v>46</v>
      </c>
      <c r="O54" s="49" t="s">
        <v>2118</v>
      </c>
      <c r="P54" s="49" t="s">
        <v>7724</v>
      </c>
      <c r="Q54" s="21" t="s">
        <v>6</v>
      </c>
      <c r="R54" s="50">
        <v>0</v>
      </c>
      <c r="S54" s="51" t="s">
        <v>39</v>
      </c>
      <c r="T54" s="21">
        <v>57</v>
      </c>
      <c r="U54" s="49">
        <v>15.5</v>
      </c>
      <c r="V54" s="21" t="s">
        <v>13147</v>
      </c>
      <c r="W54" s="65"/>
      <c r="X54" s="21" t="s">
        <v>11001</v>
      </c>
      <c r="Y54" s="4" t="s">
        <v>10971</v>
      </c>
      <c r="Z54" s="21" t="s">
        <v>10967</v>
      </c>
      <c r="AA54" s="4" t="s">
        <v>10968</v>
      </c>
      <c r="AB54" s="21" t="s">
        <v>12684</v>
      </c>
      <c r="AC54" s="22" t="s">
        <v>762</v>
      </c>
      <c r="AD54" s="23"/>
    </row>
    <row r="55" spans="2:30" ht="18.5" customHeight="1" thickBot="1" x14ac:dyDescent="0.6">
      <c r="B55" s="32"/>
      <c r="C55" s="24"/>
      <c r="D55" s="60"/>
      <c r="E55" s="63"/>
      <c r="F55" s="25"/>
      <c r="G55" s="26">
        <v>3.9</v>
      </c>
      <c r="H55" s="27">
        <v>8</v>
      </c>
      <c r="I55" s="52">
        <v>0.21052631578947367</v>
      </c>
      <c r="J55" s="53" t="s">
        <v>8591</v>
      </c>
      <c r="K55" s="52">
        <v>0.27777777777777779</v>
      </c>
      <c r="L55" s="53" t="s">
        <v>11481</v>
      </c>
      <c r="M55" s="54" t="s">
        <v>10999</v>
      </c>
      <c r="N55" s="55" t="s">
        <v>46</v>
      </c>
      <c r="O55" s="54" t="s">
        <v>46</v>
      </c>
      <c r="P55" s="54" t="s">
        <v>46</v>
      </c>
      <c r="Q55" s="26" t="s">
        <v>46</v>
      </c>
      <c r="R55" s="26">
        <v>1</v>
      </c>
      <c r="S55" s="56" t="s">
        <v>31</v>
      </c>
      <c r="T55" s="26" t="s">
        <v>11205</v>
      </c>
      <c r="U55" s="54" t="s">
        <v>11213</v>
      </c>
      <c r="V55" s="26" t="s">
        <v>13148</v>
      </c>
      <c r="W55" s="66"/>
      <c r="X55" s="27">
        <v>35</v>
      </c>
      <c r="Y55" s="28"/>
      <c r="Z55" s="26"/>
      <c r="AA55" s="28"/>
      <c r="AB55" s="26"/>
      <c r="AC55" s="29"/>
      <c r="AD55" s="30"/>
    </row>
    <row r="56" spans="2:30" ht="18" customHeight="1" x14ac:dyDescent="0.55000000000000004">
      <c r="B56" s="32"/>
      <c r="C56" s="14"/>
      <c r="D56" s="58"/>
      <c r="E56" s="61" t="str">
        <f t="shared" ref="E56" si="13">IF(V58="非優先","非",IF(D56="","",IF(K56&gt;0.1,"単",IF(K57&gt;0.29,"連",IF(K58&gt;0.34,"複","※")))))</f>
        <v/>
      </c>
      <c r="F56" s="15"/>
      <c r="G56" s="16" t="s">
        <v>1931</v>
      </c>
      <c r="H56" s="17"/>
      <c r="I56" s="40">
        <v>0</v>
      </c>
      <c r="J56" s="41">
        <v>0</v>
      </c>
      <c r="K56" s="40">
        <v>0</v>
      </c>
      <c r="L56" s="41">
        <v>0</v>
      </c>
      <c r="M56" s="42" t="s">
        <v>11227</v>
      </c>
      <c r="N56" s="43" t="s">
        <v>1931</v>
      </c>
      <c r="O56" s="43" t="s">
        <v>46</v>
      </c>
      <c r="P56" s="43" t="s">
        <v>46</v>
      </c>
      <c r="Q56" s="17"/>
      <c r="R56" s="44">
        <v>0</v>
      </c>
      <c r="S56" s="45" t="s">
        <v>11521</v>
      </c>
      <c r="T56" s="17" t="s">
        <v>46</v>
      </c>
      <c r="U56" s="43">
        <v>3.9</v>
      </c>
      <c r="V56" s="17" t="s">
        <v>13149</v>
      </c>
      <c r="W56" s="64" t="s">
        <v>12685</v>
      </c>
      <c r="X56" s="17"/>
      <c r="Y56" s="15"/>
      <c r="Z56" s="17"/>
      <c r="AA56" s="15"/>
      <c r="AB56" s="17"/>
      <c r="AC56" s="18" t="s">
        <v>8595</v>
      </c>
      <c r="AD56" s="19"/>
    </row>
    <row r="57" spans="2:30" ht="18.75" customHeight="1" x14ac:dyDescent="0.55000000000000004">
      <c r="B57" s="32"/>
      <c r="C57" s="20">
        <v>4</v>
      </c>
      <c r="D57" s="59"/>
      <c r="E57" s="62"/>
      <c r="F57" s="4" t="s">
        <v>12686</v>
      </c>
      <c r="G57" s="21" t="s">
        <v>6</v>
      </c>
      <c r="H57" s="21" t="s">
        <v>10981</v>
      </c>
      <c r="I57" s="46">
        <v>0</v>
      </c>
      <c r="J57" s="47">
        <v>0</v>
      </c>
      <c r="K57" s="46">
        <v>0</v>
      </c>
      <c r="L57" s="47">
        <v>0</v>
      </c>
      <c r="M57" s="48" t="s">
        <v>10956</v>
      </c>
      <c r="N57" s="49" t="s">
        <v>1931</v>
      </c>
      <c r="O57" s="49" t="s">
        <v>46</v>
      </c>
      <c r="P57" s="49" t="s">
        <v>46</v>
      </c>
      <c r="Q57" s="21" t="s">
        <v>11386</v>
      </c>
      <c r="R57" s="50">
        <v>0</v>
      </c>
      <c r="S57" s="51" t="s">
        <v>11532</v>
      </c>
      <c r="T57" s="21">
        <v>57</v>
      </c>
      <c r="U57" s="49">
        <v>3.3</v>
      </c>
      <c r="V57" s="21" t="s">
        <v>13150</v>
      </c>
      <c r="W57" s="65"/>
      <c r="X57" s="21" t="s">
        <v>11001</v>
      </c>
      <c r="Y57" s="4" t="s">
        <v>10971</v>
      </c>
      <c r="Z57" s="21" t="s">
        <v>12687</v>
      </c>
      <c r="AA57" s="4" t="s">
        <v>11111</v>
      </c>
      <c r="AB57" s="21" t="s">
        <v>12688</v>
      </c>
      <c r="AC57" s="22" t="s">
        <v>6</v>
      </c>
      <c r="AD57" s="23"/>
    </row>
    <row r="58" spans="2:30" ht="18.5" customHeight="1" thickBot="1" x14ac:dyDescent="0.6">
      <c r="B58" s="32"/>
      <c r="C58" s="24"/>
      <c r="D58" s="60"/>
      <c r="E58" s="63"/>
      <c r="F58" s="25"/>
      <c r="G58" s="26" t="s">
        <v>1931</v>
      </c>
      <c r="H58" s="27">
        <v>8</v>
      </c>
      <c r="I58" s="52">
        <v>0.21052631578947367</v>
      </c>
      <c r="J58" s="53" t="s">
        <v>8591</v>
      </c>
      <c r="K58" s="52">
        <v>0.17391304347826086</v>
      </c>
      <c r="L58" s="53" t="s">
        <v>10990</v>
      </c>
      <c r="M58" s="54" t="s">
        <v>10959</v>
      </c>
      <c r="N58" s="55" t="s">
        <v>1931</v>
      </c>
      <c r="O58" s="54" t="s">
        <v>46</v>
      </c>
      <c r="P58" s="54" t="s">
        <v>46</v>
      </c>
      <c r="Q58" s="26">
        <v>2</v>
      </c>
      <c r="R58" s="26">
        <v>11</v>
      </c>
      <c r="S58" s="56" t="s">
        <v>11533</v>
      </c>
      <c r="T58" s="26" t="s">
        <v>15</v>
      </c>
      <c r="U58" s="54" t="s">
        <v>11206</v>
      </c>
      <c r="V58" s="26" t="s">
        <v>13151</v>
      </c>
      <c r="W58" s="66"/>
      <c r="X58" s="27">
        <v>2</v>
      </c>
      <c r="Y58" s="28"/>
      <c r="Z58" s="26"/>
      <c r="AA58" s="28"/>
      <c r="AB58" s="26"/>
      <c r="AC58" s="29"/>
      <c r="AD58" s="30"/>
    </row>
    <row r="59" spans="2:30" ht="18" customHeight="1" x14ac:dyDescent="0.55000000000000004">
      <c r="B59" s="33"/>
      <c r="C59" s="14"/>
      <c r="D59" s="58"/>
      <c r="E59" s="61" t="str">
        <f t="shared" ref="E59" si="14">IF(V61="非優先","非",IF(D59="","",IF(K59&gt;0.1,"単",IF(K60&gt;0.29,"連",IF(K61&gt;0.34,"複","※")))))</f>
        <v/>
      </c>
      <c r="F59" s="15"/>
      <c r="G59" s="16" t="s">
        <v>15</v>
      </c>
      <c r="H59" s="17"/>
      <c r="I59" s="40" t="s">
        <v>15</v>
      </c>
      <c r="J59" s="41" t="s">
        <v>15</v>
      </c>
      <c r="K59" s="40" t="s">
        <v>15</v>
      </c>
      <c r="L59" s="41" t="s">
        <v>15</v>
      </c>
      <c r="M59" s="42" t="s">
        <v>15</v>
      </c>
      <c r="N59" s="43" t="s">
        <v>15</v>
      </c>
      <c r="O59" s="43" t="s">
        <v>46</v>
      </c>
      <c r="P59" s="43" t="s">
        <v>46</v>
      </c>
      <c r="Q59" s="17"/>
      <c r="R59" s="44" t="s">
        <v>1931</v>
      </c>
      <c r="S59" s="45" t="s">
        <v>15</v>
      </c>
      <c r="T59" s="17" t="s">
        <v>46</v>
      </c>
      <c r="U59" s="43">
        <v>5.5</v>
      </c>
      <c r="V59" s="17"/>
      <c r="W59" s="64" t="s">
        <v>11049</v>
      </c>
      <c r="X59" s="17"/>
      <c r="Y59" s="15"/>
      <c r="Z59" s="17"/>
      <c r="AA59" s="15"/>
      <c r="AB59" s="17"/>
      <c r="AC59" s="18" t="s">
        <v>7381</v>
      </c>
      <c r="AD59" s="19"/>
    </row>
    <row r="60" spans="2:30" ht="18.75" customHeight="1" x14ac:dyDescent="0.55000000000000004">
      <c r="B60" s="34"/>
      <c r="C60" s="20">
        <v>5</v>
      </c>
      <c r="D60" s="59"/>
      <c r="E60" s="62"/>
      <c r="F60" s="4" t="s">
        <v>12689</v>
      </c>
      <c r="G60" s="21" t="s">
        <v>652</v>
      </c>
      <c r="H60" s="21" t="s">
        <v>11084</v>
      </c>
      <c r="I60" s="46" t="s">
        <v>11201</v>
      </c>
      <c r="J60" s="47" t="s">
        <v>11201</v>
      </c>
      <c r="K60" s="46" t="s">
        <v>11201</v>
      </c>
      <c r="L60" s="47" t="s">
        <v>11201</v>
      </c>
      <c r="M60" s="48" t="s">
        <v>15</v>
      </c>
      <c r="N60" s="49" t="s">
        <v>15</v>
      </c>
      <c r="O60" s="49" t="s">
        <v>46</v>
      </c>
      <c r="P60" s="49" t="s">
        <v>46</v>
      </c>
      <c r="Q60" s="21" t="s">
        <v>36</v>
      </c>
      <c r="R60" s="50" t="s">
        <v>1931</v>
      </c>
      <c r="S60" s="51" t="s">
        <v>11201</v>
      </c>
      <c r="T60" s="21">
        <v>57</v>
      </c>
      <c r="U60" s="49">
        <v>4.7</v>
      </c>
      <c r="V60" s="21"/>
      <c r="W60" s="65"/>
      <c r="X60" s="21" t="s">
        <v>11001</v>
      </c>
      <c r="Y60" s="4" t="s">
        <v>10982</v>
      </c>
      <c r="Z60" s="21" t="s">
        <v>12690</v>
      </c>
      <c r="AA60" s="4" t="s">
        <v>10993</v>
      </c>
      <c r="AB60" s="21" t="s">
        <v>12691</v>
      </c>
      <c r="AC60" s="22" t="s">
        <v>652</v>
      </c>
      <c r="AD60" s="23"/>
    </row>
    <row r="61" spans="2:30" ht="18.5" customHeight="1" thickBot="1" x14ac:dyDescent="0.6">
      <c r="C61" s="24"/>
      <c r="D61" s="60"/>
      <c r="E61" s="63"/>
      <c r="F61" s="25"/>
      <c r="G61" s="26" t="s">
        <v>15</v>
      </c>
      <c r="H61" s="27">
        <v>16</v>
      </c>
      <c r="I61" s="52" t="s">
        <v>15</v>
      </c>
      <c r="J61" s="53" t="s">
        <v>15</v>
      </c>
      <c r="K61" s="52" t="s">
        <v>15</v>
      </c>
      <c r="L61" s="53" t="s">
        <v>15</v>
      </c>
      <c r="M61" s="54" t="s">
        <v>15</v>
      </c>
      <c r="N61" s="55" t="s">
        <v>15</v>
      </c>
      <c r="O61" s="54" t="s">
        <v>46</v>
      </c>
      <c r="P61" s="54" t="s">
        <v>46</v>
      </c>
      <c r="Q61" s="26">
        <v>12</v>
      </c>
      <c r="R61" s="26" t="s">
        <v>1931</v>
      </c>
      <c r="S61" s="56" t="s">
        <v>15</v>
      </c>
      <c r="T61" s="26" t="s">
        <v>15</v>
      </c>
      <c r="U61" s="54" t="s">
        <v>11206</v>
      </c>
      <c r="V61" s="26"/>
      <c r="W61" s="66"/>
      <c r="X61" s="27">
        <v>12</v>
      </c>
      <c r="Y61" s="28"/>
      <c r="Z61" s="26"/>
      <c r="AA61" s="28"/>
      <c r="AB61" s="26"/>
      <c r="AC61" s="29"/>
      <c r="AD61" s="30"/>
    </row>
    <row r="62" spans="2:30" ht="18" customHeight="1" x14ac:dyDescent="0.55000000000000004">
      <c r="C62" s="14"/>
      <c r="D62" s="58" t="s">
        <v>8537</v>
      </c>
      <c r="E62" s="61" t="str">
        <f t="shared" ref="E62" si="15">IF(V64="非優先","非",IF(D62="","",IF(K62&gt;0.1,"単",IF(K63&gt;0.29,"連",IF(K64&gt;0.34,"複","※")))))</f>
        <v>※</v>
      </c>
      <c r="F62" s="15"/>
      <c r="G62" s="16" t="s">
        <v>8302</v>
      </c>
      <c r="H62" s="17"/>
      <c r="I62" s="40" t="s">
        <v>15</v>
      </c>
      <c r="J62" s="41" t="s">
        <v>15</v>
      </c>
      <c r="K62" s="40">
        <v>5.4794520547945202E-2</v>
      </c>
      <c r="L62" s="41">
        <v>4</v>
      </c>
      <c r="M62" s="42" t="s">
        <v>11200</v>
      </c>
      <c r="N62" s="43" t="s">
        <v>46</v>
      </c>
      <c r="O62" s="43" t="s">
        <v>513</v>
      </c>
      <c r="P62" s="43" t="s">
        <v>7740</v>
      </c>
      <c r="Q62" s="17"/>
      <c r="R62" s="44">
        <v>0.09</v>
      </c>
      <c r="S62" s="45" t="s">
        <v>15</v>
      </c>
      <c r="T62" s="17" t="s">
        <v>11216</v>
      </c>
      <c r="U62" s="43">
        <v>11.2</v>
      </c>
      <c r="V62" s="17" t="s">
        <v>13152</v>
      </c>
      <c r="W62" s="64" t="s">
        <v>11064</v>
      </c>
      <c r="X62" s="17"/>
      <c r="Y62" s="15"/>
      <c r="Z62" s="17"/>
      <c r="AA62" s="15"/>
      <c r="AB62" s="17"/>
      <c r="AC62" s="18" t="s">
        <v>8571</v>
      </c>
      <c r="AD62" s="19"/>
    </row>
    <row r="63" spans="2:30" ht="18" customHeight="1" x14ac:dyDescent="0.55000000000000004">
      <c r="C63" s="20">
        <v>6</v>
      </c>
      <c r="D63" s="59"/>
      <c r="E63" s="62"/>
      <c r="F63" s="4" t="s">
        <v>582</v>
      </c>
      <c r="G63" s="21" t="s">
        <v>1707</v>
      </c>
      <c r="H63" s="21" t="s">
        <v>12281</v>
      </c>
      <c r="I63" s="46" t="s">
        <v>11201</v>
      </c>
      <c r="J63" s="47" t="s">
        <v>11201</v>
      </c>
      <c r="K63" s="46">
        <v>0.21917808219178081</v>
      </c>
      <c r="L63" s="47">
        <v>16</v>
      </c>
      <c r="M63" s="48" t="s">
        <v>10997</v>
      </c>
      <c r="N63" s="49" t="s">
        <v>46</v>
      </c>
      <c r="O63" s="49" t="s">
        <v>2109</v>
      </c>
      <c r="P63" s="49" t="s">
        <v>7776</v>
      </c>
      <c r="Q63" s="21" t="s">
        <v>34</v>
      </c>
      <c r="R63" s="50">
        <v>0.31</v>
      </c>
      <c r="S63" s="51" t="s">
        <v>11201</v>
      </c>
      <c r="T63" s="21">
        <v>57</v>
      </c>
      <c r="U63" s="49">
        <v>7.4</v>
      </c>
      <c r="V63" s="21" t="s">
        <v>13153</v>
      </c>
      <c r="W63" s="65"/>
      <c r="X63" s="21" t="s">
        <v>11001</v>
      </c>
      <c r="Y63" s="4" t="s">
        <v>10971</v>
      </c>
      <c r="Z63" s="21" t="s">
        <v>11066</v>
      </c>
      <c r="AA63" s="4" t="s">
        <v>11134</v>
      </c>
      <c r="AB63" s="21" t="s">
        <v>12692</v>
      </c>
      <c r="AC63" s="22" t="s">
        <v>1707</v>
      </c>
      <c r="AD63" s="23"/>
    </row>
    <row r="64" spans="2:30" ht="18.5" customHeight="1" thickBot="1" x14ac:dyDescent="0.6">
      <c r="C64" s="24"/>
      <c r="D64" s="60"/>
      <c r="E64" s="63"/>
      <c r="F64" s="25"/>
      <c r="G64" s="26">
        <v>2.4</v>
      </c>
      <c r="H64" s="27">
        <v>16</v>
      </c>
      <c r="I64" s="52" t="s">
        <v>15</v>
      </c>
      <c r="J64" s="53"/>
      <c r="K64" s="52">
        <v>0.31506849315068491</v>
      </c>
      <c r="L64" s="53" t="s">
        <v>13154</v>
      </c>
      <c r="M64" s="54" t="s">
        <v>11204</v>
      </c>
      <c r="N64" s="55" t="s">
        <v>46</v>
      </c>
      <c r="O64" s="54" t="s">
        <v>46</v>
      </c>
      <c r="P64" s="54" t="s">
        <v>46</v>
      </c>
      <c r="Q64" s="26" t="s">
        <v>46</v>
      </c>
      <c r="R64" s="26">
        <v>77</v>
      </c>
      <c r="S64" s="56" t="s">
        <v>15</v>
      </c>
      <c r="T64" s="26" t="s">
        <v>15</v>
      </c>
      <c r="U64" s="54" t="s">
        <v>11214</v>
      </c>
      <c r="V64" s="26" t="s">
        <v>13155</v>
      </c>
      <c r="W64" s="66"/>
      <c r="X64" s="27">
        <v>10</v>
      </c>
      <c r="Y64" s="28"/>
      <c r="Z64" s="26"/>
      <c r="AA64" s="28"/>
      <c r="AB64" s="26"/>
      <c r="AC64" s="29"/>
      <c r="AD64" s="30"/>
    </row>
    <row r="65" spans="3:30" ht="18" customHeight="1" x14ac:dyDescent="0.55000000000000004">
      <c r="C65" s="14"/>
      <c r="D65" s="58" t="s">
        <v>8539</v>
      </c>
      <c r="E65" s="61" t="str">
        <f t="shared" ref="E65" si="16">IF(V67="非優先","非",IF(D65="","",IF(K65&gt;0.1,"単",IF(K66&gt;0.29,"連",IF(K67&gt;0.34,"複","※")))))</f>
        <v>単</v>
      </c>
      <c r="F65" s="15"/>
      <c r="G65" s="16">
        <v>0</v>
      </c>
      <c r="H65" s="17"/>
      <c r="I65" s="40" t="s">
        <v>15</v>
      </c>
      <c r="J65" s="41" t="s">
        <v>15</v>
      </c>
      <c r="K65" s="41" t="s">
        <v>15</v>
      </c>
      <c r="L65" s="41" t="s">
        <v>15</v>
      </c>
      <c r="M65" s="42"/>
      <c r="N65" s="43"/>
      <c r="O65" s="43" t="s">
        <v>258</v>
      </c>
      <c r="P65" s="43" t="s">
        <v>7801</v>
      </c>
      <c r="Q65" s="17"/>
      <c r="R65" s="44" t="s">
        <v>1931</v>
      </c>
      <c r="S65" s="45" t="s">
        <v>15</v>
      </c>
      <c r="T65" s="17" t="s">
        <v>46</v>
      </c>
      <c r="U65" s="43">
        <v>16.5</v>
      </c>
      <c r="V65" s="17" t="s">
        <v>13156</v>
      </c>
      <c r="W65" s="64" t="s">
        <v>12019</v>
      </c>
      <c r="X65" s="17"/>
      <c r="Y65" s="15"/>
      <c r="Z65" s="17"/>
      <c r="AA65" s="15"/>
      <c r="AB65" s="17"/>
      <c r="AC65" s="18" t="s">
        <v>8601</v>
      </c>
      <c r="AD65" s="19"/>
    </row>
    <row r="66" spans="3:30" ht="18" customHeight="1" x14ac:dyDescent="0.55000000000000004">
      <c r="C66" s="20">
        <v>7</v>
      </c>
      <c r="D66" s="59"/>
      <c r="E66" s="62"/>
      <c r="F66" s="4" t="s">
        <v>3059</v>
      </c>
      <c r="G66" s="21" t="s">
        <v>1499</v>
      </c>
      <c r="H66" s="21" t="s">
        <v>10981</v>
      </c>
      <c r="I66" s="46" t="s">
        <v>11201</v>
      </c>
      <c r="J66" s="47" t="s">
        <v>11201</v>
      </c>
      <c r="K66" s="47" t="s">
        <v>11201</v>
      </c>
      <c r="L66" s="47" t="s">
        <v>11201</v>
      </c>
      <c r="M66" s="48"/>
      <c r="N66" s="49"/>
      <c r="O66" s="49" t="s">
        <v>585</v>
      </c>
      <c r="P66" s="49" t="s">
        <v>7739</v>
      </c>
      <c r="Q66" s="21" t="s">
        <v>12693</v>
      </c>
      <c r="R66" s="50" t="s">
        <v>1931</v>
      </c>
      <c r="S66" s="51" t="s">
        <v>11201</v>
      </c>
      <c r="T66" s="21">
        <v>57</v>
      </c>
      <c r="U66" s="49">
        <v>16.3</v>
      </c>
      <c r="V66" s="21" t="s">
        <v>13157</v>
      </c>
      <c r="W66" s="65"/>
      <c r="X66" s="21" t="s">
        <v>11001</v>
      </c>
      <c r="Y66" s="4" t="s">
        <v>10971</v>
      </c>
      <c r="Z66" s="21" t="s">
        <v>12021</v>
      </c>
      <c r="AA66" s="4" t="s">
        <v>11326</v>
      </c>
      <c r="AB66" s="21" t="s">
        <v>12694</v>
      </c>
      <c r="AC66" s="22" t="s">
        <v>1499</v>
      </c>
      <c r="AD66" s="23"/>
    </row>
    <row r="67" spans="3:30" ht="18.5" customHeight="1" thickBot="1" x14ac:dyDescent="0.6">
      <c r="C67" s="24"/>
      <c r="D67" s="60"/>
      <c r="E67" s="63"/>
      <c r="F67" s="25"/>
      <c r="G67" s="26">
        <v>0</v>
      </c>
      <c r="H67" s="27">
        <v>8</v>
      </c>
      <c r="I67" s="52" t="s">
        <v>15</v>
      </c>
      <c r="J67" s="53"/>
      <c r="K67" s="53"/>
      <c r="L67" s="53"/>
      <c r="M67" s="54"/>
      <c r="N67" s="55"/>
      <c r="O67" s="54" t="s">
        <v>46</v>
      </c>
      <c r="P67" s="54" t="s">
        <v>46</v>
      </c>
      <c r="Q67" s="26">
        <v>12</v>
      </c>
      <c r="R67" s="26" t="s">
        <v>1931</v>
      </c>
      <c r="S67" s="56" t="s">
        <v>15</v>
      </c>
      <c r="T67" s="26" t="s">
        <v>11220</v>
      </c>
      <c r="U67" s="54" t="s">
        <v>11213</v>
      </c>
      <c r="V67" s="26" t="s">
        <v>13158</v>
      </c>
      <c r="W67" s="66"/>
      <c r="X67" s="27">
        <v>12</v>
      </c>
      <c r="Y67" s="28"/>
      <c r="Z67" s="26"/>
      <c r="AA67" s="28"/>
      <c r="AB67" s="26"/>
      <c r="AC67" s="29"/>
      <c r="AD67" s="30"/>
    </row>
    <row r="68" spans="3:30" ht="18" customHeight="1" x14ac:dyDescent="0.55000000000000004">
      <c r="C68" s="14"/>
      <c r="D68" s="58"/>
      <c r="E68" s="61" t="str">
        <f t="shared" ref="E68" si="17">IF(V70="非優先","非",IF(D68="","",IF(K68&gt;0.1,"単",IF(K69&gt;0.29,"連",IF(K70&gt;0.34,"複","※")))))</f>
        <v/>
      </c>
      <c r="F68" s="15"/>
      <c r="G68" s="16" t="s">
        <v>15</v>
      </c>
      <c r="H68" s="17"/>
      <c r="I68" s="40" t="s">
        <v>15</v>
      </c>
      <c r="J68" s="41" t="s">
        <v>15</v>
      </c>
      <c r="K68" s="40" t="s">
        <v>15</v>
      </c>
      <c r="L68" s="41" t="s">
        <v>15</v>
      </c>
      <c r="M68" s="42" t="s">
        <v>15</v>
      </c>
      <c r="N68" s="43" t="s">
        <v>15</v>
      </c>
      <c r="O68" s="43" t="s">
        <v>46</v>
      </c>
      <c r="P68" s="43" t="s">
        <v>46</v>
      </c>
      <c r="Q68" s="17"/>
      <c r="R68" s="44" t="s">
        <v>1931</v>
      </c>
      <c r="S68" s="45" t="s">
        <v>15</v>
      </c>
      <c r="T68" s="17" t="s">
        <v>46</v>
      </c>
      <c r="U68" s="43">
        <v>4.4000000000000004</v>
      </c>
      <c r="V68" s="17" t="s">
        <v>13159</v>
      </c>
      <c r="W68" s="64" t="s">
        <v>12695</v>
      </c>
      <c r="X68" s="17"/>
      <c r="Y68" s="15"/>
      <c r="Z68" s="17"/>
      <c r="AA68" s="15"/>
      <c r="AB68" s="17"/>
      <c r="AC68" s="18">
        <v>0</v>
      </c>
      <c r="AD68" s="19"/>
    </row>
    <row r="69" spans="3:30" ht="18" customHeight="1" x14ac:dyDescent="0.55000000000000004">
      <c r="C69" s="20">
        <v>8</v>
      </c>
      <c r="D69" s="59"/>
      <c r="E69" s="62"/>
      <c r="F69" s="4" t="s">
        <v>12696</v>
      </c>
      <c r="G69" s="21" t="s">
        <v>1481</v>
      </c>
      <c r="H69" s="21" t="s">
        <v>10970</v>
      </c>
      <c r="I69" s="46" t="s">
        <v>11201</v>
      </c>
      <c r="J69" s="47" t="s">
        <v>11201</v>
      </c>
      <c r="K69" s="46" t="s">
        <v>11201</v>
      </c>
      <c r="L69" s="47" t="s">
        <v>11201</v>
      </c>
      <c r="M69" s="48" t="s">
        <v>15</v>
      </c>
      <c r="N69" s="49" t="s">
        <v>15</v>
      </c>
      <c r="O69" s="49" t="s">
        <v>46</v>
      </c>
      <c r="P69" s="49" t="s">
        <v>46</v>
      </c>
      <c r="Q69" s="21" t="s">
        <v>39</v>
      </c>
      <c r="R69" s="50" t="s">
        <v>1931</v>
      </c>
      <c r="S69" s="51" t="s">
        <v>11201</v>
      </c>
      <c r="T69" s="21">
        <v>57</v>
      </c>
      <c r="U69" s="49">
        <v>3.2</v>
      </c>
      <c r="V69" s="21" t="s">
        <v>13160</v>
      </c>
      <c r="W69" s="65"/>
      <c r="X69" s="21" t="s">
        <v>11001</v>
      </c>
      <c r="Y69" s="4" t="s">
        <v>10971</v>
      </c>
      <c r="Z69" s="21" t="s">
        <v>12697</v>
      </c>
      <c r="AA69" s="4" t="s">
        <v>11152</v>
      </c>
      <c r="AB69" s="21" t="s">
        <v>12698</v>
      </c>
      <c r="AC69" s="22" t="s">
        <v>1481</v>
      </c>
      <c r="AD69" s="23"/>
    </row>
    <row r="70" spans="3:30" ht="18.5" customHeight="1" thickBot="1" x14ac:dyDescent="0.6">
      <c r="C70" s="24"/>
      <c r="D70" s="60"/>
      <c r="E70" s="63"/>
      <c r="F70" s="25"/>
      <c r="G70" s="26" t="s">
        <v>15</v>
      </c>
      <c r="H70" s="27">
        <v>6</v>
      </c>
      <c r="I70" s="52" t="s">
        <v>15</v>
      </c>
      <c r="J70" s="53" t="s">
        <v>15</v>
      </c>
      <c r="K70" s="52" t="s">
        <v>15</v>
      </c>
      <c r="L70" s="53" t="s">
        <v>15</v>
      </c>
      <c r="M70" s="54" t="s">
        <v>15</v>
      </c>
      <c r="N70" s="55" t="s">
        <v>15</v>
      </c>
      <c r="O70" s="54" t="s">
        <v>46</v>
      </c>
      <c r="P70" s="54" t="s">
        <v>46</v>
      </c>
      <c r="Q70" s="26">
        <v>1</v>
      </c>
      <c r="R70" s="26" t="s">
        <v>1931</v>
      </c>
      <c r="S70" s="56" t="s">
        <v>15</v>
      </c>
      <c r="T70" s="26" t="s">
        <v>15</v>
      </c>
      <c r="U70" s="54" t="s">
        <v>11206</v>
      </c>
      <c r="V70" s="26" t="s">
        <v>13161</v>
      </c>
      <c r="W70" s="66"/>
      <c r="X70" s="27">
        <v>1</v>
      </c>
      <c r="Y70" s="28"/>
      <c r="Z70" s="26"/>
      <c r="AA70" s="28"/>
      <c r="AB70" s="26"/>
      <c r="AC70" s="29"/>
      <c r="AD70" s="30"/>
    </row>
    <row r="71" spans="3:30" ht="18" customHeight="1" x14ac:dyDescent="0.55000000000000004">
      <c r="C71" s="14"/>
      <c r="D71" s="58"/>
      <c r="E71" s="61" t="str">
        <f t="shared" ref="E71" si="18">IF(V73="非優先","非",IF(D71="","",IF(K71&gt;0.1,"単",IF(K72&gt;0.29,"連",IF(K73&gt;0.34,"複","※")))))</f>
        <v/>
      </c>
      <c r="F71" s="15"/>
      <c r="G71" s="16" t="s">
        <v>15</v>
      </c>
      <c r="H71" s="17"/>
      <c r="I71" s="40" t="s">
        <v>15</v>
      </c>
      <c r="J71" s="41" t="s">
        <v>15</v>
      </c>
      <c r="K71" s="40" t="s">
        <v>15</v>
      </c>
      <c r="L71" s="41" t="s">
        <v>15</v>
      </c>
      <c r="M71" s="42" t="s">
        <v>15</v>
      </c>
      <c r="N71" s="43" t="s">
        <v>15</v>
      </c>
      <c r="O71" s="43" t="s">
        <v>46</v>
      </c>
      <c r="P71" s="43" t="s">
        <v>46</v>
      </c>
      <c r="Q71" s="17"/>
      <c r="R71" s="44" t="s">
        <v>1931</v>
      </c>
      <c r="S71" s="45" t="s">
        <v>15</v>
      </c>
      <c r="T71" s="17" t="s">
        <v>46</v>
      </c>
      <c r="U71" s="43" t="s">
        <v>1665</v>
      </c>
      <c r="V71" s="17" t="s">
        <v>15</v>
      </c>
      <c r="W71" s="64" t="s">
        <v>12699</v>
      </c>
      <c r="X71" s="17"/>
      <c r="Y71" s="15"/>
      <c r="Z71" s="17"/>
      <c r="AA71" s="15"/>
      <c r="AB71" s="17"/>
      <c r="AC71" s="18">
        <v>0</v>
      </c>
      <c r="AD71" s="19"/>
    </row>
    <row r="72" spans="3:30" ht="18" customHeight="1" x14ac:dyDescent="0.55000000000000004">
      <c r="C72" s="20">
        <v>9</v>
      </c>
      <c r="D72" s="59"/>
      <c r="E72" s="62"/>
      <c r="F72" s="4" t="s">
        <v>12700</v>
      </c>
      <c r="G72" s="21" t="s">
        <v>1494</v>
      </c>
      <c r="H72" s="21" t="s">
        <v>11003</v>
      </c>
      <c r="I72" s="46" t="s">
        <v>11201</v>
      </c>
      <c r="J72" s="47" t="s">
        <v>11201</v>
      </c>
      <c r="K72" s="46" t="s">
        <v>11201</v>
      </c>
      <c r="L72" s="47" t="s">
        <v>11201</v>
      </c>
      <c r="M72" s="48" t="s">
        <v>15</v>
      </c>
      <c r="N72" s="49" t="s">
        <v>15</v>
      </c>
      <c r="O72" s="49" t="s">
        <v>46</v>
      </c>
      <c r="P72" s="49" t="s">
        <v>46</v>
      </c>
      <c r="Q72" s="21" t="s">
        <v>12701</v>
      </c>
      <c r="R72" s="50" t="s">
        <v>1931</v>
      </c>
      <c r="S72" s="51" t="s">
        <v>11201</v>
      </c>
      <c r="T72" s="21">
        <v>55</v>
      </c>
      <c r="U72" s="49" t="s">
        <v>1665</v>
      </c>
      <c r="V72" s="21" t="s">
        <v>15</v>
      </c>
      <c r="W72" s="65"/>
      <c r="X72" s="21" t="s">
        <v>10965</v>
      </c>
      <c r="Y72" s="4" t="s">
        <v>10966</v>
      </c>
      <c r="Z72" s="21" t="s">
        <v>12702</v>
      </c>
      <c r="AA72" s="4" t="s">
        <v>12703</v>
      </c>
      <c r="AB72" s="21" t="s">
        <v>12704</v>
      </c>
      <c r="AC72" s="22" t="s">
        <v>1494</v>
      </c>
      <c r="AD72" s="23"/>
    </row>
    <row r="73" spans="3:30" ht="18.5" customHeight="1" thickBot="1" x14ac:dyDescent="0.6">
      <c r="C73" s="24"/>
      <c r="D73" s="60"/>
      <c r="E73" s="63"/>
      <c r="F73" s="25"/>
      <c r="G73" s="26" t="s">
        <v>15</v>
      </c>
      <c r="H73" s="27">
        <v>7</v>
      </c>
      <c r="I73" s="52" t="s">
        <v>15</v>
      </c>
      <c r="J73" s="53" t="s">
        <v>15</v>
      </c>
      <c r="K73" s="52" t="s">
        <v>15</v>
      </c>
      <c r="L73" s="53" t="s">
        <v>15</v>
      </c>
      <c r="M73" s="54" t="s">
        <v>15</v>
      </c>
      <c r="N73" s="55" t="s">
        <v>15</v>
      </c>
      <c r="O73" s="54" t="s">
        <v>46</v>
      </c>
      <c r="P73" s="54" t="s">
        <v>46</v>
      </c>
      <c r="Q73" s="26" t="s">
        <v>46</v>
      </c>
      <c r="R73" s="26" t="s">
        <v>1931</v>
      </c>
      <c r="S73" s="56" t="s">
        <v>15</v>
      </c>
      <c r="T73" s="26" t="s">
        <v>15</v>
      </c>
      <c r="U73" s="54" t="s">
        <v>15</v>
      </c>
      <c r="V73" s="26" t="s">
        <v>15</v>
      </c>
      <c r="W73" s="66"/>
      <c r="X73" s="27" t="s">
        <v>1931</v>
      </c>
      <c r="Y73" s="28"/>
      <c r="Z73" s="26"/>
      <c r="AA73" s="28"/>
      <c r="AB73" s="26"/>
      <c r="AC73" s="29"/>
      <c r="AD73" s="30"/>
    </row>
    <row r="74" spans="3:30" ht="18" customHeight="1" x14ac:dyDescent="0.55000000000000004">
      <c r="C74" s="14"/>
      <c r="D74" s="58"/>
      <c r="E74" s="61" t="str">
        <f t="shared" ref="E74" si="19">IF(V76="非優先","非",IF(D74="","",IF(K74&gt;0.1,"単",IF(K75&gt;0.29,"連",IF(K76&gt;0.34,"複","※")))))</f>
        <v/>
      </c>
      <c r="F74" s="15"/>
      <c r="G74" s="16" t="s">
        <v>8572</v>
      </c>
      <c r="H74" s="17"/>
      <c r="I74" s="40">
        <v>6.9767441860465115E-2</v>
      </c>
      <c r="J74" s="41">
        <v>3</v>
      </c>
      <c r="K74" s="40">
        <v>4.2857142857142858E-2</v>
      </c>
      <c r="L74" s="41">
        <v>3</v>
      </c>
      <c r="M74" s="42" t="s">
        <v>11209</v>
      </c>
      <c r="N74" s="43" t="s">
        <v>11302</v>
      </c>
      <c r="O74" s="43" t="s">
        <v>157</v>
      </c>
      <c r="P74" s="43" t="s">
        <v>7723</v>
      </c>
      <c r="Q74" s="17"/>
      <c r="R74" s="44">
        <v>0.05</v>
      </c>
      <c r="S74" s="45" t="s">
        <v>2393</v>
      </c>
      <c r="T74" s="17" t="s">
        <v>46</v>
      </c>
      <c r="U74" s="43">
        <v>4.3</v>
      </c>
      <c r="V74" s="17"/>
      <c r="W74" s="64" t="s">
        <v>10984</v>
      </c>
      <c r="X74" s="17"/>
      <c r="Y74" s="15"/>
      <c r="Z74" s="17"/>
      <c r="AA74" s="15"/>
      <c r="AB74" s="17"/>
      <c r="AC74" s="18" t="s">
        <v>7381</v>
      </c>
      <c r="AD74" s="19"/>
    </row>
    <row r="75" spans="3:30" ht="18" customHeight="1" x14ac:dyDescent="0.55000000000000004">
      <c r="C75" s="20">
        <v>10</v>
      </c>
      <c r="D75" s="59"/>
      <c r="E75" s="62"/>
      <c r="F75" s="4" t="s">
        <v>8202</v>
      </c>
      <c r="G75" s="21" t="s">
        <v>1544</v>
      </c>
      <c r="H75" s="21" t="s">
        <v>10970</v>
      </c>
      <c r="I75" s="46">
        <v>0.13953488372093023</v>
      </c>
      <c r="J75" s="47">
        <v>6</v>
      </c>
      <c r="K75" s="46">
        <v>0.1</v>
      </c>
      <c r="L75" s="47">
        <v>7</v>
      </c>
      <c r="M75" s="48" t="s">
        <v>10956</v>
      </c>
      <c r="N75" s="49" t="s">
        <v>46</v>
      </c>
      <c r="O75" s="49" t="s">
        <v>1808</v>
      </c>
      <c r="P75" s="49" t="s">
        <v>7724</v>
      </c>
      <c r="Q75" s="21" t="s">
        <v>32</v>
      </c>
      <c r="R75" s="50">
        <v>0.22</v>
      </c>
      <c r="S75" s="51" t="s">
        <v>17</v>
      </c>
      <c r="T75" s="21">
        <v>57</v>
      </c>
      <c r="U75" s="49">
        <v>3.9</v>
      </c>
      <c r="V75" s="21"/>
      <c r="W75" s="65"/>
      <c r="X75" s="21" t="s">
        <v>11001</v>
      </c>
      <c r="Y75" s="4" t="s">
        <v>10971</v>
      </c>
      <c r="Z75" s="21" t="s">
        <v>11054</v>
      </c>
      <c r="AA75" s="4" t="s">
        <v>11087</v>
      </c>
      <c r="AB75" s="21" t="s">
        <v>12705</v>
      </c>
      <c r="AC75" s="22" t="s">
        <v>1544</v>
      </c>
      <c r="AD75" s="23"/>
    </row>
    <row r="76" spans="3:30" ht="18.5" customHeight="1" thickBot="1" x14ac:dyDescent="0.6">
      <c r="C76" s="24"/>
      <c r="D76" s="60"/>
      <c r="E76" s="63"/>
      <c r="F76" s="25"/>
      <c r="G76" s="26">
        <v>4.2</v>
      </c>
      <c r="H76" s="27">
        <v>6</v>
      </c>
      <c r="I76" s="52">
        <v>0.20930232558139536</v>
      </c>
      <c r="J76" s="53" t="s">
        <v>11250</v>
      </c>
      <c r="K76" s="52">
        <v>0.18571428571428572</v>
      </c>
      <c r="L76" s="53" t="s">
        <v>11312</v>
      </c>
      <c r="M76" s="54" t="s">
        <v>10959</v>
      </c>
      <c r="N76" s="55" t="s">
        <v>11313</v>
      </c>
      <c r="O76" s="54" t="s">
        <v>46</v>
      </c>
      <c r="P76" s="54" t="s">
        <v>46</v>
      </c>
      <c r="Q76" s="26">
        <v>1</v>
      </c>
      <c r="R76" s="26">
        <v>41</v>
      </c>
      <c r="S76" s="56" t="s">
        <v>31</v>
      </c>
      <c r="T76" s="26" t="s">
        <v>15</v>
      </c>
      <c r="U76" s="54" t="s">
        <v>11206</v>
      </c>
      <c r="V76" s="26"/>
      <c r="W76" s="66"/>
      <c r="X76" s="27">
        <v>1</v>
      </c>
      <c r="Y76" s="28"/>
      <c r="Z76" s="26"/>
      <c r="AA76" s="28"/>
      <c r="AB76" s="26"/>
      <c r="AC76" s="29"/>
      <c r="AD76" s="30"/>
    </row>
    <row r="77" spans="3:30" ht="18" customHeight="1" x14ac:dyDescent="0.55000000000000004">
      <c r="C77" s="14"/>
      <c r="D77" s="58"/>
      <c r="E77" s="61" t="str">
        <f t="shared" ref="E77" si="20">IF(V79="非優先","非",IF(D77="","",IF(K77&gt;0.1,"単",IF(K78&gt;0.29,"連",IF(K79&gt;0.34,"複","※")))))</f>
        <v/>
      </c>
      <c r="F77" s="15"/>
      <c r="G77" s="16" t="s">
        <v>15</v>
      </c>
      <c r="H77" s="17"/>
      <c r="I77" s="40" t="s">
        <v>15</v>
      </c>
      <c r="J77" s="41" t="s">
        <v>15</v>
      </c>
      <c r="K77" s="40" t="s">
        <v>15</v>
      </c>
      <c r="L77" s="41" t="s">
        <v>15</v>
      </c>
      <c r="M77" s="42" t="s">
        <v>15</v>
      </c>
      <c r="N77" s="43" t="s">
        <v>15</v>
      </c>
      <c r="O77" s="43" t="s">
        <v>152</v>
      </c>
      <c r="P77" s="43" t="s">
        <v>7721</v>
      </c>
      <c r="Q77" s="17"/>
      <c r="R77" s="44" t="s">
        <v>1931</v>
      </c>
      <c r="S77" s="45" t="s">
        <v>15</v>
      </c>
      <c r="T77" s="17" t="s">
        <v>46</v>
      </c>
      <c r="U77" s="43">
        <v>12.7</v>
      </c>
      <c r="V77" s="17" t="s">
        <v>13162</v>
      </c>
      <c r="W77" s="64" t="s">
        <v>12706</v>
      </c>
      <c r="X77" s="17"/>
      <c r="Y77" s="15"/>
      <c r="Z77" s="17"/>
      <c r="AA77" s="15"/>
      <c r="AB77" s="17"/>
      <c r="AC77" s="18" t="s">
        <v>11085</v>
      </c>
      <c r="AD77" s="19"/>
    </row>
    <row r="78" spans="3:30" ht="18" customHeight="1" x14ac:dyDescent="0.55000000000000004">
      <c r="C78" s="20">
        <v>11</v>
      </c>
      <c r="D78" s="59"/>
      <c r="E78" s="62"/>
      <c r="F78" s="4" t="s">
        <v>1708</v>
      </c>
      <c r="G78" s="21" t="s">
        <v>940</v>
      </c>
      <c r="H78" s="21" t="s">
        <v>11003</v>
      </c>
      <c r="I78" s="46" t="s">
        <v>11201</v>
      </c>
      <c r="J78" s="47" t="s">
        <v>11201</v>
      </c>
      <c r="K78" s="46" t="s">
        <v>11201</v>
      </c>
      <c r="L78" s="47" t="s">
        <v>11201</v>
      </c>
      <c r="M78" s="48" t="s">
        <v>15</v>
      </c>
      <c r="N78" s="49" t="s">
        <v>15</v>
      </c>
      <c r="O78" s="49" t="s">
        <v>230</v>
      </c>
      <c r="P78" s="49" t="s">
        <v>7722</v>
      </c>
      <c r="Q78" s="21" t="s">
        <v>19</v>
      </c>
      <c r="R78" s="50" t="s">
        <v>1931</v>
      </c>
      <c r="S78" s="51" t="s">
        <v>11201</v>
      </c>
      <c r="T78" s="21">
        <v>57</v>
      </c>
      <c r="U78" s="49">
        <v>10.6</v>
      </c>
      <c r="V78" s="21" t="s">
        <v>13163</v>
      </c>
      <c r="W78" s="65"/>
      <c r="X78" s="21" t="s">
        <v>11001</v>
      </c>
      <c r="Y78" s="4" t="s">
        <v>10971</v>
      </c>
      <c r="Z78" s="21" t="s">
        <v>12707</v>
      </c>
      <c r="AA78" s="4" t="s">
        <v>12708</v>
      </c>
      <c r="AB78" s="21" t="s">
        <v>12709</v>
      </c>
      <c r="AC78" s="22" t="s">
        <v>940</v>
      </c>
      <c r="AD78" s="23"/>
    </row>
    <row r="79" spans="3:30" ht="18.5" customHeight="1" thickBot="1" x14ac:dyDescent="0.6">
      <c r="C79" s="24"/>
      <c r="D79" s="60"/>
      <c r="E79" s="63"/>
      <c r="F79" s="25"/>
      <c r="G79" s="26" t="s">
        <v>15</v>
      </c>
      <c r="H79" s="27">
        <v>7</v>
      </c>
      <c r="I79" s="52" t="s">
        <v>15</v>
      </c>
      <c r="J79" s="53" t="s">
        <v>15</v>
      </c>
      <c r="K79" s="52" t="s">
        <v>15</v>
      </c>
      <c r="L79" s="53" t="s">
        <v>15</v>
      </c>
      <c r="M79" s="54" t="s">
        <v>15</v>
      </c>
      <c r="N79" s="55" t="s">
        <v>15</v>
      </c>
      <c r="O79" s="54" t="s">
        <v>46</v>
      </c>
      <c r="P79" s="54" t="s">
        <v>46</v>
      </c>
      <c r="Q79" s="26" t="s">
        <v>46</v>
      </c>
      <c r="R79" s="26" t="s">
        <v>1931</v>
      </c>
      <c r="S79" s="56" t="s">
        <v>15</v>
      </c>
      <c r="T79" s="26" t="s">
        <v>15</v>
      </c>
      <c r="U79" s="54" t="s">
        <v>11214</v>
      </c>
      <c r="V79" s="26" t="s">
        <v>13164</v>
      </c>
      <c r="W79" s="66"/>
      <c r="X79" s="27">
        <v>14</v>
      </c>
      <c r="Y79" s="28"/>
      <c r="Z79" s="26"/>
      <c r="AA79" s="28"/>
      <c r="AB79" s="26"/>
      <c r="AC79" s="29"/>
      <c r="AD79" s="30"/>
    </row>
    <row r="80" spans="3:30" ht="18" customHeight="1" x14ac:dyDescent="0.55000000000000004">
      <c r="C80" s="14"/>
      <c r="D80" s="58"/>
      <c r="E80" s="61" t="str">
        <f t="shared" ref="E80" si="21">IF(V82="非優先","非",IF(D80="","",IF(K80&gt;0.1,"単",IF(K81&gt;0.29,"連",IF(K82&gt;0.34,"複","※")))))</f>
        <v/>
      </c>
      <c r="F80" s="15"/>
      <c r="G80" s="16" t="s">
        <v>1931</v>
      </c>
      <c r="H80" s="17"/>
      <c r="I80" s="40">
        <v>0</v>
      </c>
      <c r="J80" s="41">
        <v>0</v>
      </c>
      <c r="K80" s="40">
        <v>0</v>
      </c>
      <c r="L80" s="41">
        <v>0</v>
      </c>
      <c r="M80" s="42" t="s">
        <v>11219</v>
      </c>
      <c r="N80" s="43" t="s">
        <v>1931</v>
      </c>
      <c r="O80" s="43" t="s">
        <v>46</v>
      </c>
      <c r="P80" s="43" t="s">
        <v>46</v>
      </c>
      <c r="Q80" s="17"/>
      <c r="R80" s="44" t="s">
        <v>1931</v>
      </c>
      <c r="S80" s="45" t="s">
        <v>11521</v>
      </c>
      <c r="T80" s="17" t="s">
        <v>46</v>
      </c>
      <c r="U80" s="43" t="s">
        <v>1665</v>
      </c>
      <c r="V80" s="17" t="s">
        <v>15</v>
      </c>
      <c r="W80" s="64" t="s">
        <v>12710</v>
      </c>
      <c r="X80" s="17"/>
      <c r="Y80" s="15"/>
      <c r="Z80" s="17"/>
      <c r="AA80" s="15"/>
      <c r="AB80" s="17"/>
      <c r="AC80" s="18">
        <v>0</v>
      </c>
      <c r="AD80" s="19"/>
    </row>
    <row r="81" spans="1:30" ht="18" customHeight="1" x14ac:dyDescent="0.55000000000000004">
      <c r="C81" s="20">
        <v>12</v>
      </c>
      <c r="D81" s="59"/>
      <c r="E81" s="62"/>
      <c r="F81" s="4" t="s">
        <v>12711</v>
      </c>
      <c r="G81" s="21" t="s">
        <v>511</v>
      </c>
      <c r="H81" s="21" t="s">
        <v>11003</v>
      </c>
      <c r="I81" s="46">
        <v>0</v>
      </c>
      <c r="J81" s="47">
        <v>0</v>
      </c>
      <c r="K81" s="46">
        <v>3.125E-2</v>
      </c>
      <c r="L81" s="47">
        <v>1</v>
      </c>
      <c r="M81" s="48" t="s">
        <v>10997</v>
      </c>
      <c r="N81" s="49" t="s">
        <v>1931</v>
      </c>
      <c r="O81" s="49" t="s">
        <v>46</v>
      </c>
      <c r="P81" s="49" t="s">
        <v>46</v>
      </c>
      <c r="Q81" s="21" t="s">
        <v>8602</v>
      </c>
      <c r="R81" s="50" t="s">
        <v>1931</v>
      </c>
      <c r="S81" s="51" t="s">
        <v>2322</v>
      </c>
      <c r="T81" s="21">
        <v>55</v>
      </c>
      <c r="U81" s="49" t="s">
        <v>1665</v>
      </c>
      <c r="V81" s="21" t="s">
        <v>15</v>
      </c>
      <c r="W81" s="65"/>
      <c r="X81" s="21" t="s">
        <v>11001</v>
      </c>
      <c r="Y81" s="4" t="s">
        <v>10971</v>
      </c>
      <c r="Z81" s="21" t="s">
        <v>10989</v>
      </c>
      <c r="AA81" s="4" t="s">
        <v>10980</v>
      </c>
      <c r="AB81" s="21" t="s">
        <v>12712</v>
      </c>
      <c r="AC81" s="22" t="s">
        <v>511</v>
      </c>
      <c r="AD81" s="23"/>
    </row>
    <row r="82" spans="1:30" ht="18.5" customHeight="1" thickBot="1" x14ac:dyDescent="0.6">
      <c r="C82" s="24"/>
      <c r="D82" s="60"/>
      <c r="E82" s="63"/>
      <c r="F82" s="25"/>
      <c r="G82" s="26" t="s">
        <v>1931</v>
      </c>
      <c r="H82" s="27">
        <v>7</v>
      </c>
      <c r="I82" s="52">
        <v>0</v>
      </c>
      <c r="J82" s="53" t="s">
        <v>13165</v>
      </c>
      <c r="K82" s="52">
        <v>9.375E-2</v>
      </c>
      <c r="L82" s="53" t="s">
        <v>13166</v>
      </c>
      <c r="M82" s="54" t="s">
        <v>10959</v>
      </c>
      <c r="N82" s="55" t="s">
        <v>1931</v>
      </c>
      <c r="O82" s="54" t="s">
        <v>46</v>
      </c>
      <c r="P82" s="54" t="s">
        <v>46</v>
      </c>
      <c r="Q82" s="26">
        <v>1</v>
      </c>
      <c r="R82" s="26" t="s">
        <v>1931</v>
      </c>
      <c r="S82" s="56" t="s">
        <v>11512</v>
      </c>
      <c r="T82" s="26" t="s">
        <v>15</v>
      </c>
      <c r="U82" s="54" t="s">
        <v>15</v>
      </c>
      <c r="V82" s="26" t="s">
        <v>15</v>
      </c>
      <c r="W82" s="66"/>
      <c r="X82" s="27">
        <v>1</v>
      </c>
      <c r="Y82" s="28"/>
      <c r="Z82" s="26"/>
      <c r="AA82" s="28"/>
      <c r="AB82" s="26"/>
      <c r="AC82" s="29"/>
      <c r="AD82" s="30"/>
    </row>
    <row r="83" spans="1:30" ht="18" customHeight="1" x14ac:dyDescent="0.55000000000000004">
      <c r="C83" s="14"/>
      <c r="D83" s="58"/>
      <c r="E83" s="61" t="str">
        <f t="shared" ref="E83" si="22">IF(V85="非優先","非",IF(D83="","",IF(K83&gt;0.1,"単",IF(K84&gt;0.29,"連",IF(K85&gt;0.34,"複","※")))))</f>
        <v/>
      </c>
      <c r="F83" s="15"/>
      <c r="G83" s="16" t="s">
        <v>13167</v>
      </c>
      <c r="H83" s="17"/>
      <c r="I83" s="40">
        <v>0</v>
      </c>
      <c r="J83" s="41">
        <v>0</v>
      </c>
      <c r="K83" s="40">
        <v>6.4516129032258063E-2</v>
      </c>
      <c r="L83" s="41">
        <v>2</v>
      </c>
      <c r="M83" s="42" t="s">
        <v>11241</v>
      </c>
      <c r="N83" s="43" t="s">
        <v>1931</v>
      </c>
      <c r="O83" s="43" t="s">
        <v>143</v>
      </c>
      <c r="P83" s="43" t="s">
        <v>7723</v>
      </c>
      <c r="Q83" s="17"/>
      <c r="R83" s="44">
        <v>0</v>
      </c>
      <c r="S83" s="45" t="s">
        <v>18</v>
      </c>
      <c r="T83" s="17" t="s">
        <v>46</v>
      </c>
      <c r="U83" s="43" t="s">
        <v>1665</v>
      </c>
      <c r="V83" s="17" t="s">
        <v>15</v>
      </c>
      <c r="W83" s="64" t="s">
        <v>12713</v>
      </c>
      <c r="X83" s="17"/>
      <c r="Y83" s="15"/>
      <c r="Z83" s="17"/>
      <c r="AA83" s="15"/>
      <c r="AB83" s="17"/>
      <c r="AC83" s="18" t="s">
        <v>11115</v>
      </c>
      <c r="AD83" s="19"/>
    </row>
    <row r="84" spans="1:30" ht="18" customHeight="1" x14ac:dyDescent="0.55000000000000004">
      <c r="C84" s="20">
        <v>13</v>
      </c>
      <c r="D84" s="59"/>
      <c r="E84" s="62"/>
      <c r="F84" s="4" t="s">
        <v>6937</v>
      </c>
      <c r="G84" s="21" t="s">
        <v>499</v>
      </c>
      <c r="H84" s="21" t="s">
        <v>10970</v>
      </c>
      <c r="I84" s="46">
        <v>0.27272727272727271</v>
      </c>
      <c r="J84" s="47">
        <v>3</v>
      </c>
      <c r="K84" s="46">
        <v>0.19354838709677419</v>
      </c>
      <c r="L84" s="47">
        <v>6</v>
      </c>
      <c r="M84" s="48" t="s">
        <v>10997</v>
      </c>
      <c r="N84" s="49" t="s">
        <v>1931</v>
      </c>
      <c r="O84" s="49" t="s">
        <v>411</v>
      </c>
      <c r="P84" s="49" t="s">
        <v>7715</v>
      </c>
      <c r="Q84" s="21" t="s">
        <v>47</v>
      </c>
      <c r="R84" s="50">
        <v>0</v>
      </c>
      <c r="S84" s="51" t="s">
        <v>11925</v>
      </c>
      <c r="T84" s="21">
        <v>55</v>
      </c>
      <c r="U84" s="49" t="s">
        <v>1665</v>
      </c>
      <c r="V84" s="21" t="s">
        <v>15</v>
      </c>
      <c r="W84" s="65"/>
      <c r="X84" s="21" t="s">
        <v>10965</v>
      </c>
      <c r="Y84" s="4" t="s">
        <v>10971</v>
      </c>
      <c r="Z84" s="21" t="s">
        <v>11100</v>
      </c>
      <c r="AA84" s="4" t="s">
        <v>11112</v>
      </c>
      <c r="AB84" s="21" t="s">
        <v>12714</v>
      </c>
      <c r="AC84" s="22" t="s">
        <v>499</v>
      </c>
      <c r="AD84" s="23"/>
    </row>
    <row r="85" spans="1:30" ht="18.5" customHeight="1" thickBot="1" x14ac:dyDescent="0.6">
      <c r="C85" s="24"/>
      <c r="D85" s="60"/>
      <c r="E85" s="63"/>
      <c r="F85" s="25"/>
      <c r="G85" s="26" t="s">
        <v>15</v>
      </c>
      <c r="H85" s="27">
        <v>6</v>
      </c>
      <c r="I85" s="52">
        <v>0.27272727272727271</v>
      </c>
      <c r="J85" s="53" t="s">
        <v>11046</v>
      </c>
      <c r="K85" s="52">
        <v>0.22580645161290322</v>
      </c>
      <c r="L85" s="53" t="s">
        <v>11293</v>
      </c>
      <c r="M85" s="54" t="s">
        <v>11204</v>
      </c>
      <c r="N85" s="55" t="s">
        <v>1931</v>
      </c>
      <c r="O85" s="54" t="s">
        <v>46</v>
      </c>
      <c r="P85" s="54" t="s">
        <v>46</v>
      </c>
      <c r="Q85" s="26" t="s">
        <v>46</v>
      </c>
      <c r="R85" s="26">
        <v>2</v>
      </c>
      <c r="S85" s="56" t="s">
        <v>11900</v>
      </c>
      <c r="T85" s="26" t="s">
        <v>15</v>
      </c>
      <c r="U85" s="54" t="s">
        <v>15</v>
      </c>
      <c r="V85" s="26" t="s">
        <v>15</v>
      </c>
      <c r="W85" s="66"/>
      <c r="X85" s="27">
        <v>17</v>
      </c>
      <c r="Y85" s="28"/>
      <c r="Z85" s="26"/>
      <c r="AA85" s="28"/>
      <c r="AB85" s="26"/>
      <c r="AC85" s="29"/>
      <c r="AD85" s="30"/>
    </row>
    <row r="86" spans="1:30" ht="18" customHeight="1" x14ac:dyDescent="0.55000000000000004">
      <c r="C86" s="14"/>
      <c r="D86" s="58"/>
      <c r="E86" s="61" t="str">
        <f t="shared" ref="E86" si="23">IF(V88="非優先","非",IF(D86="","",IF(K86&gt;0.1,"単",IF(K87&gt;0.29,"連",IF(K88&gt;0.34,"複","※")))))</f>
        <v/>
      </c>
      <c r="F86" s="15"/>
      <c r="G86" s="16" t="s">
        <v>1931</v>
      </c>
      <c r="H86" s="17"/>
      <c r="I86" s="40">
        <v>0</v>
      </c>
      <c r="J86" s="41">
        <v>0</v>
      </c>
      <c r="K86" s="40">
        <v>0</v>
      </c>
      <c r="L86" s="41">
        <v>0</v>
      </c>
      <c r="M86" s="42" t="s">
        <v>11215</v>
      </c>
      <c r="N86" s="43" t="s">
        <v>1931</v>
      </c>
      <c r="O86" s="43" t="s">
        <v>46</v>
      </c>
      <c r="P86" s="43" t="s">
        <v>46</v>
      </c>
      <c r="Q86" s="17"/>
      <c r="R86" s="44">
        <v>0</v>
      </c>
      <c r="S86" s="45" t="s">
        <v>11270</v>
      </c>
      <c r="T86" s="17" t="s">
        <v>46</v>
      </c>
      <c r="U86" s="43"/>
      <c r="V86" s="17"/>
      <c r="W86" s="64" t="s">
        <v>12715</v>
      </c>
      <c r="X86" s="17"/>
      <c r="Y86" s="15"/>
      <c r="Z86" s="17"/>
      <c r="AA86" s="15"/>
      <c r="AB86" s="17"/>
      <c r="AC86" s="18">
        <v>0</v>
      </c>
      <c r="AD86" s="19"/>
    </row>
    <row r="87" spans="1:30" ht="18" customHeight="1" x14ac:dyDescent="0.55000000000000004">
      <c r="C87" s="20">
        <v>14</v>
      </c>
      <c r="D87" s="59"/>
      <c r="E87" s="62"/>
      <c r="F87" s="4" t="s">
        <v>12716</v>
      </c>
      <c r="G87" s="21" t="s">
        <v>11124</v>
      </c>
      <c r="H87" s="21" t="s">
        <v>11003</v>
      </c>
      <c r="I87" s="46">
        <v>6.6666666666666666E-2</v>
      </c>
      <c r="J87" s="47">
        <v>1</v>
      </c>
      <c r="K87" s="46">
        <v>7.6923076923076927E-2</v>
      </c>
      <c r="L87" s="47">
        <v>2</v>
      </c>
      <c r="M87" s="48" t="s">
        <v>10956</v>
      </c>
      <c r="N87" s="49" t="s">
        <v>1931</v>
      </c>
      <c r="O87" s="49" t="s">
        <v>46</v>
      </c>
      <c r="P87" s="49" t="s">
        <v>46</v>
      </c>
      <c r="Q87" s="21" t="s">
        <v>12717</v>
      </c>
      <c r="R87" s="50">
        <v>0</v>
      </c>
      <c r="S87" s="51" t="s">
        <v>11910</v>
      </c>
      <c r="T87" s="21">
        <v>54</v>
      </c>
      <c r="U87" s="49"/>
      <c r="V87" s="21"/>
      <c r="W87" s="65"/>
      <c r="X87" s="21" t="s">
        <v>11001</v>
      </c>
      <c r="Y87" s="4" t="s">
        <v>10971</v>
      </c>
      <c r="Z87" s="21" t="s">
        <v>11107</v>
      </c>
      <c r="AA87" s="4" t="s">
        <v>12718</v>
      </c>
      <c r="AB87" s="21" t="s">
        <v>12719</v>
      </c>
      <c r="AC87" s="22" t="s">
        <v>11124</v>
      </c>
      <c r="AD87" s="23"/>
    </row>
    <row r="88" spans="1:30" ht="18.5" customHeight="1" thickBot="1" x14ac:dyDescent="0.6">
      <c r="C88" s="24"/>
      <c r="D88" s="60"/>
      <c r="E88" s="63"/>
      <c r="F88" s="25"/>
      <c r="G88" s="26" t="s">
        <v>1931</v>
      </c>
      <c r="H88" s="27">
        <v>7</v>
      </c>
      <c r="I88" s="52">
        <v>6.6666666666666666E-2</v>
      </c>
      <c r="J88" s="53" t="s">
        <v>13168</v>
      </c>
      <c r="K88" s="52">
        <v>7.6923076923076927E-2</v>
      </c>
      <c r="L88" s="53" t="s">
        <v>13169</v>
      </c>
      <c r="M88" s="54" t="s">
        <v>10959</v>
      </c>
      <c r="N88" s="55" t="s">
        <v>1931</v>
      </c>
      <c r="O88" s="54" t="s">
        <v>46</v>
      </c>
      <c r="P88" s="54" t="s">
        <v>46</v>
      </c>
      <c r="Q88" s="26">
        <v>2</v>
      </c>
      <c r="R88" s="26">
        <v>4</v>
      </c>
      <c r="S88" s="56" t="s">
        <v>1527</v>
      </c>
      <c r="T88" s="26" t="s">
        <v>15</v>
      </c>
      <c r="U88" s="54" t="s">
        <v>11206</v>
      </c>
      <c r="V88" s="26"/>
      <c r="W88" s="66"/>
      <c r="X88" s="27">
        <v>2</v>
      </c>
      <c r="Y88" s="28"/>
      <c r="Z88" s="26"/>
      <c r="AA88" s="28"/>
      <c r="AB88" s="26"/>
      <c r="AC88" s="29"/>
      <c r="AD88" s="30"/>
    </row>
    <row r="89" spans="1:30" ht="18" customHeight="1" x14ac:dyDescent="0.55000000000000004">
      <c r="C89" s="14"/>
      <c r="D89" s="58"/>
      <c r="E89" s="61" t="str">
        <f t="shared" ref="E89" si="24">IF(V91="非優先","非",IF(D89="","",IF(K89&gt;0.1,"単",IF(K90&gt;0.29,"連",IF(K91&gt;0.34,"複","※")))))</f>
        <v/>
      </c>
      <c r="F89" s="15"/>
      <c r="G89" s="16" t="s">
        <v>1931</v>
      </c>
      <c r="H89" s="17"/>
      <c r="I89" s="40">
        <v>0</v>
      </c>
      <c r="J89" s="41">
        <v>0</v>
      </c>
      <c r="K89" s="40">
        <v>2.0408163265306121E-2</v>
      </c>
      <c r="L89" s="41">
        <v>1</v>
      </c>
      <c r="M89" s="42" t="s">
        <v>11207</v>
      </c>
      <c r="N89" s="43" t="s">
        <v>1931</v>
      </c>
      <c r="O89" s="43" t="s">
        <v>46</v>
      </c>
      <c r="P89" s="43" t="s">
        <v>46</v>
      </c>
      <c r="Q89" s="17"/>
      <c r="R89" s="44">
        <v>0</v>
      </c>
      <c r="S89" s="45" t="s">
        <v>13170</v>
      </c>
      <c r="T89" s="17" t="s">
        <v>46</v>
      </c>
      <c r="U89" s="43">
        <v>2.2000000000000002</v>
      </c>
      <c r="V89" s="17"/>
      <c r="W89" s="64" t="s">
        <v>12720</v>
      </c>
      <c r="X89" s="17"/>
      <c r="Y89" s="15"/>
      <c r="Z89" s="17"/>
      <c r="AA89" s="15"/>
      <c r="AB89" s="17"/>
      <c r="AC89" s="18" t="s">
        <v>11027</v>
      </c>
      <c r="AD89" s="19"/>
    </row>
    <row r="90" spans="1:30" ht="18" customHeight="1" x14ac:dyDescent="0.55000000000000004">
      <c r="C90" s="20">
        <v>15</v>
      </c>
      <c r="D90" s="59"/>
      <c r="E90" s="62"/>
      <c r="F90" s="4" t="s">
        <v>12721</v>
      </c>
      <c r="G90" s="21" t="s">
        <v>12722</v>
      </c>
      <c r="H90" s="21" t="s">
        <v>11003</v>
      </c>
      <c r="I90" s="46">
        <v>0</v>
      </c>
      <c r="J90" s="47">
        <v>0</v>
      </c>
      <c r="K90" s="46">
        <v>4.0816326530612242E-2</v>
      </c>
      <c r="L90" s="47">
        <v>2</v>
      </c>
      <c r="M90" s="48" t="s">
        <v>10956</v>
      </c>
      <c r="N90" s="49" t="s">
        <v>1931</v>
      </c>
      <c r="O90" s="49" t="s">
        <v>46</v>
      </c>
      <c r="P90" s="49" t="s">
        <v>46</v>
      </c>
      <c r="Q90" s="21" t="s">
        <v>1930</v>
      </c>
      <c r="R90" s="50">
        <v>0</v>
      </c>
      <c r="S90" s="51" t="s">
        <v>13171</v>
      </c>
      <c r="T90" s="21">
        <v>57</v>
      </c>
      <c r="U90" s="49">
        <v>4.9000000000000004</v>
      </c>
      <c r="V90" s="21"/>
      <c r="W90" s="65"/>
      <c r="X90" s="21" t="s">
        <v>11001</v>
      </c>
      <c r="Y90" s="4" t="s">
        <v>10966</v>
      </c>
      <c r="Z90" s="21" t="s">
        <v>11983</v>
      </c>
      <c r="AA90" s="4" t="s">
        <v>12723</v>
      </c>
      <c r="AB90" s="21" t="s">
        <v>12724</v>
      </c>
      <c r="AC90" s="22" t="s">
        <v>12722</v>
      </c>
      <c r="AD90" s="23"/>
    </row>
    <row r="91" spans="1:30" ht="18.5" customHeight="1" thickBot="1" x14ac:dyDescent="0.6">
      <c r="C91" s="24"/>
      <c r="D91" s="60"/>
      <c r="E91" s="63"/>
      <c r="F91" s="25"/>
      <c r="G91" s="26" t="s">
        <v>1931</v>
      </c>
      <c r="H91" s="27">
        <v>7</v>
      </c>
      <c r="I91" s="52">
        <v>3.4482758620689655E-2</v>
      </c>
      <c r="J91" s="53" t="s">
        <v>13172</v>
      </c>
      <c r="K91" s="52">
        <v>6.1224489795918366E-2</v>
      </c>
      <c r="L91" s="53" t="s">
        <v>13173</v>
      </c>
      <c r="M91" s="54" t="s">
        <v>10959</v>
      </c>
      <c r="N91" s="55" t="s">
        <v>1931</v>
      </c>
      <c r="O91" s="54" t="s">
        <v>46</v>
      </c>
      <c r="P91" s="54" t="s">
        <v>46</v>
      </c>
      <c r="Q91" s="26">
        <v>2</v>
      </c>
      <c r="R91" s="26">
        <v>1</v>
      </c>
      <c r="S91" s="56">
        <v>0</v>
      </c>
      <c r="T91" s="26" t="s">
        <v>15</v>
      </c>
      <c r="U91" s="54" t="s">
        <v>11214</v>
      </c>
      <c r="V91" s="26"/>
      <c r="W91" s="66"/>
      <c r="X91" s="27">
        <v>2</v>
      </c>
      <c r="Y91" s="28"/>
      <c r="Z91" s="26"/>
      <c r="AA91" s="28"/>
      <c r="AB91" s="26"/>
      <c r="AC91" s="29"/>
      <c r="AD91" s="30"/>
    </row>
    <row r="92" spans="1:30" x14ac:dyDescent="0.55000000000000004">
      <c r="A92" s="35"/>
      <c r="B92" s="35"/>
      <c r="C92" s="3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</row>
    <row r="93" spans="1:30" x14ac:dyDescent="0.55000000000000004">
      <c r="A93" t="s">
        <v>11032</v>
      </c>
      <c r="B93" t="s">
        <v>10942</v>
      </c>
      <c r="C93" s="11" t="s">
        <v>10943</v>
      </c>
      <c r="D93" t="s">
        <v>2</v>
      </c>
      <c r="E93" t="s">
        <v>10996</v>
      </c>
      <c r="F93" t="s">
        <v>0</v>
      </c>
      <c r="G93" t="s">
        <v>10945</v>
      </c>
      <c r="H93" t="s">
        <v>10946</v>
      </c>
      <c r="I93" t="s">
        <v>10946</v>
      </c>
      <c r="J93" t="s">
        <v>10946</v>
      </c>
      <c r="K93" t="s">
        <v>10946</v>
      </c>
      <c r="L93" t="s">
        <v>10946</v>
      </c>
      <c r="M93" t="s">
        <v>11173</v>
      </c>
      <c r="N93" t="s">
        <v>11174</v>
      </c>
      <c r="O93" t="s">
        <v>11175</v>
      </c>
      <c r="P93" t="s">
        <v>11175</v>
      </c>
      <c r="Q93" t="s">
        <v>1</v>
      </c>
      <c r="R93" t="s">
        <v>11176</v>
      </c>
      <c r="T93" t="s">
        <v>10947</v>
      </c>
      <c r="U93" t="s">
        <v>11177</v>
      </c>
      <c r="W93" t="s">
        <v>10948</v>
      </c>
      <c r="X93" t="s">
        <v>10949</v>
      </c>
      <c r="Y93" t="s">
        <v>10950</v>
      </c>
      <c r="Z93" t="s">
        <v>10951</v>
      </c>
      <c r="AA93" t="s">
        <v>10952</v>
      </c>
      <c r="AB93" t="s">
        <v>10953</v>
      </c>
      <c r="AC93" t="s">
        <v>10954</v>
      </c>
    </row>
    <row r="94" spans="1:30" x14ac:dyDescent="0.55000000000000004">
      <c r="A94" t="s">
        <v>10997</v>
      </c>
      <c r="B94" t="s">
        <v>12384</v>
      </c>
      <c r="G94" t="s">
        <v>11178</v>
      </c>
      <c r="H94" s="1"/>
      <c r="I94" t="s">
        <v>11179</v>
      </c>
      <c r="J94" t="s">
        <v>11180</v>
      </c>
      <c r="K94" t="s">
        <v>11179</v>
      </c>
      <c r="L94" t="s">
        <v>11180</v>
      </c>
      <c r="M94" t="s">
        <v>11181</v>
      </c>
      <c r="R94" s="5" t="s">
        <v>11179</v>
      </c>
      <c r="S94" s="2" t="s">
        <v>11182</v>
      </c>
      <c r="T94" t="s">
        <v>11183</v>
      </c>
      <c r="U94" t="s">
        <v>11184</v>
      </c>
    </row>
    <row r="95" spans="1:30" x14ac:dyDescent="0.55000000000000004">
      <c r="A95" s="1">
        <v>3</v>
      </c>
      <c r="B95" s="1"/>
      <c r="C95" s="12" t="s">
        <v>10997</v>
      </c>
      <c r="D95" s="1" t="s">
        <v>12384</v>
      </c>
      <c r="F95" s="1" t="s">
        <v>10999</v>
      </c>
      <c r="G95" t="s">
        <v>11185</v>
      </c>
      <c r="I95" t="s">
        <v>11186</v>
      </c>
      <c r="J95" t="s">
        <v>11187</v>
      </c>
      <c r="K95" t="s">
        <v>11186</v>
      </c>
      <c r="L95" t="s">
        <v>11187</v>
      </c>
      <c r="M95" t="s">
        <v>11188</v>
      </c>
      <c r="R95" t="s">
        <v>11189</v>
      </c>
      <c r="S95" s="2" t="s">
        <v>11190</v>
      </c>
      <c r="U95" t="s">
        <v>11191</v>
      </c>
    </row>
    <row r="96" spans="1:30" ht="18.5" thickBot="1" x14ac:dyDescent="0.6">
      <c r="C96" s="13">
        <v>3</v>
      </c>
      <c r="D96" t="s">
        <v>10961</v>
      </c>
      <c r="E96">
        <f>VALUE(B94)</f>
        <v>1600</v>
      </c>
      <c r="F96" t="s">
        <v>10997</v>
      </c>
      <c r="G96" t="s">
        <v>11192</v>
      </c>
      <c r="I96" t="s">
        <v>11193</v>
      </c>
      <c r="J96" t="s">
        <v>11194</v>
      </c>
      <c r="K96" t="s">
        <v>11193</v>
      </c>
      <c r="L96" t="s">
        <v>11194</v>
      </c>
      <c r="M96" t="s">
        <v>11195</v>
      </c>
      <c r="Q96" s="5" t="s">
        <v>11196</v>
      </c>
      <c r="R96" s="5" t="s">
        <v>11197</v>
      </c>
      <c r="S96" s="39" t="s">
        <v>11198</v>
      </c>
      <c r="T96" t="s">
        <v>25</v>
      </c>
      <c r="U96" t="s">
        <v>11199</v>
      </c>
    </row>
    <row r="97" spans="2:30" ht="18" customHeight="1" x14ac:dyDescent="0.55000000000000004">
      <c r="C97" s="14"/>
      <c r="D97" s="58"/>
      <c r="E97" s="61" t="str">
        <f>IF(V99="非優先","非",IF(D97="","",IF(K97&gt;0.1,"単",IF(K98&gt;0.29,"連",IF(K99&gt;0.34,"複","※")))))</f>
        <v/>
      </c>
      <c r="F97" s="15"/>
      <c r="G97" s="16" t="s">
        <v>15</v>
      </c>
      <c r="H97" s="17"/>
      <c r="I97" s="40" t="s">
        <v>15</v>
      </c>
      <c r="J97" s="41" t="s">
        <v>15</v>
      </c>
      <c r="K97" s="40" t="s">
        <v>15</v>
      </c>
      <c r="L97" s="41" t="s">
        <v>15</v>
      </c>
      <c r="M97" s="42" t="s">
        <v>15</v>
      </c>
      <c r="N97" s="43" t="s">
        <v>15</v>
      </c>
      <c r="O97" s="43" t="s">
        <v>46</v>
      </c>
      <c r="P97" s="43" t="s">
        <v>46</v>
      </c>
      <c r="Q97" s="17"/>
      <c r="R97" s="44" t="s">
        <v>1931</v>
      </c>
      <c r="S97" s="45" t="s">
        <v>15</v>
      </c>
      <c r="T97" s="17" t="s">
        <v>46</v>
      </c>
      <c r="U97" s="43" t="s">
        <v>1665</v>
      </c>
      <c r="V97" s="17" t="s">
        <v>15</v>
      </c>
      <c r="W97" s="64" t="s">
        <v>12725</v>
      </c>
      <c r="X97" s="17"/>
      <c r="Y97" s="15"/>
      <c r="Z97" s="17"/>
      <c r="AA97" s="15"/>
      <c r="AB97" s="17"/>
      <c r="AC97" s="18" t="s">
        <v>12726</v>
      </c>
      <c r="AD97" s="19"/>
    </row>
    <row r="98" spans="2:30" ht="18" customHeight="1" x14ac:dyDescent="0.55000000000000004">
      <c r="C98" s="20">
        <v>1</v>
      </c>
      <c r="D98" s="59"/>
      <c r="E98" s="62"/>
      <c r="F98" s="4" t="s">
        <v>12727</v>
      </c>
      <c r="G98" s="21" t="s">
        <v>12728</v>
      </c>
      <c r="H98" s="21" t="s">
        <v>10970</v>
      </c>
      <c r="I98" s="46" t="s">
        <v>11201</v>
      </c>
      <c r="J98" s="47" t="s">
        <v>11201</v>
      </c>
      <c r="K98" s="46" t="s">
        <v>11201</v>
      </c>
      <c r="L98" s="47" t="s">
        <v>11201</v>
      </c>
      <c r="M98" s="48" t="s">
        <v>15</v>
      </c>
      <c r="N98" s="49" t="s">
        <v>15</v>
      </c>
      <c r="O98" s="49" t="s">
        <v>46</v>
      </c>
      <c r="P98" s="49" t="s">
        <v>46</v>
      </c>
      <c r="Q98" s="21" t="s">
        <v>12729</v>
      </c>
      <c r="R98" s="50" t="s">
        <v>1931</v>
      </c>
      <c r="S98" s="51" t="s">
        <v>11201</v>
      </c>
      <c r="T98" s="21">
        <v>51</v>
      </c>
      <c r="U98" s="49" t="s">
        <v>1665</v>
      </c>
      <c r="V98" s="21" t="s">
        <v>15</v>
      </c>
      <c r="W98" s="65"/>
      <c r="X98" s="21" t="s">
        <v>10965</v>
      </c>
      <c r="Y98" s="4" t="s">
        <v>10966</v>
      </c>
      <c r="Z98" s="21" t="s">
        <v>10985</v>
      </c>
      <c r="AA98" s="4" t="s">
        <v>11436</v>
      </c>
      <c r="AB98" s="21" t="s">
        <v>12730</v>
      </c>
      <c r="AC98" s="22" t="s">
        <v>12728</v>
      </c>
      <c r="AD98" s="23"/>
    </row>
    <row r="99" spans="2:30" ht="18.5" customHeight="1" thickBot="1" x14ac:dyDescent="0.6">
      <c r="C99" s="24"/>
      <c r="D99" s="60"/>
      <c r="E99" s="63"/>
      <c r="F99" s="25"/>
      <c r="G99" s="26" t="s">
        <v>15</v>
      </c>
      <c r="H99" s="27">
        <v>6</v>
      </c>
      <c r="I99" s="52" t="s">
        <v>15</v>
      </c>
      <c r="J99" s="53" t="s">
        <v>15</v>
      </c>
      <c r="K99" s="52" t="s">
        <v>15</v>
      </c>
      <c r="L99" s="53" t="s">
        <v>15</v>
      </c>
      <c r="M99" s="54" t="s">
        <v>15</v>
      </c>
      <c r="N99" s="55" t="s">
        <v>15</v>
      </c>
      <c r="O99" s="54" t="s">
        <v>46</v>
      </c>
      <c r="P99" s="54" t="s">
        <v>46</v>
      </c>
      <c r="Q99" s="26" t="s">
        <v>46</v>
      </c>
      <c r="R99" s="26" t="s">
        <v>1931</v>
      </c>
      <c r="S99" s="56" t="s">
        <v>15</v>
      </c>
      <c r="T99" s="26" t="s">
        <v>15</v>
      </c>
      <c r="U99" s="54" t="s">
        <v>15</v>
      </c>
      <c r="V99" s="26" t="s">
        <v>15</v>
      </c>
      <c r="W99" s="66"/>
      <c r="X99" s="27" t="s">
        <v>1931</v>
      </c>
      <c r="Y99" s="28"/>
      <c r="Z99" s="26"/>
      <c r="AA99" s="28"/>
      <c r="AB99" s="26"/>
      <c r="AC99" s="29"/>
      <c r="AD99" s="30"/>
    </row>
    <row r="100" spans="2:30" ht="18" customHeight="1" x14ac:dyDescent="0.55000000000000004">
      <c r="C100" s="14"/>
      <c r="D100" s="58" t="s">
        <v>8542</v>
      </c>
      <c r="E100" s="61" t="str">
        <f t="shared" ref="E100" si="25">IF(V102="非優先","非",IF(D100="","",IF(K100&gt;0.1,"単",IF(K101&gt;0.29,"連",IF(K102&gt;0.34,"複","※")))))</f>
        <v>単</v>
      </c>
      <c r="F100" s="15"/>
      <c r="G100" s="16" t="s">
        <v>8304</v>
      </c>
      <c r="H100" s="17"/>
      <c r="I100" s="40">
        <v>0.5</v>
      </c>
      <c r="J100" s="41">
        <v>1</v>
      </c>
      <c r="K100" s="40">
        <v>0.1111111111111111</v>
      </c>
      <c r="L100" s="41">
        <v>1</v>
      </c>
      <c r="M100" s="42" t="s">
        <v>11209</v>
      </c>
      <c r="N100" s="43" t="s">
        <v>11373</v>
      </c>
      <c r="O100" s="43" t="s">
        <v>1931</v>
      </c>
      <c r="P100" s="43" t="s">
        <v>7734</v>
      </c>
      <c r="Q100" s="17"/>
      <c r="R100" s="44">
        <v>0.27</v>
      </c>
      <c r="S100" s="45" t="s">
        <v>38</v>
      </c>
      <c r="T100" s="17" t="s">
        <v>46</v>
      </c>
      <c r="U100" s="43">
        <v>8.3000000000000007</v>
      </c>
      <c r="V100" s="17" t="s">
        <v>13162</v>
      </c>
      <c r="W100" s="64" t="s">
        <v>12731</v>
      </c>
      <c r="X100" s="17"/>
      <c r="Y100" s="15"/>
      <c r="Z100" s="17"/>
      <c r="AA100" s="15"/>
      <c r="AB100" s="17"/>
      <c r="AC100" s="18" t="s">
        <v>7380</v>
      </c>
      <c r="AD100" s="19"/>
    </row>
    <row r="101" spans="2:30" ht="18.75" customHeight="1" x14ac:dyDescent="0.55000000000000004">
      <c r="B101" s="31"/>
      <c r="C101" s="20">
        <v>2</v>
      </c>
      <c r="D101" s="59"/>
      <c r="E101" s="62"/>
      <c r="F101" s="4" t="s">
        <v>9093</v>
      </c>
      <c r="G101" s="21" t="s">
        <v>32</v>
      </c>
      <c r="H101" s="21" t="s">
        <v>11118</v>
      </c>
      <c r="I101" s="46">
        <v>0.5</v>
      </c>
      <c r="J101" s="47">
        <v>1</v>
      </c>
      <c r="K101" s="46">
        <v>0.1111111111111111</v>
      </c>
      <c r="L101" s="47">
        <v>1</v>
      </c>
      <c r="M101" s="48" t="s">
        <v>10997</v>
      </c>
      <c r="N101" s="49" t="s">
        <v>46</v>
      </c>
      <c r="O101" s="49" t="s">
        <v>314</v>
      </c>
      <c r="P101" s="49" t="s">
        <v>7715</v>
      </c>
      <c r="Q101" s="21" t="s">
        <v>19</v>
      </c>
      <c r="R101" s="50">
        <v>0.36</v>
      </c>
      <c r="S101" s="51" t="s">
        <v>11270</v>
      </c>
      <c r="T101" s="21">
        <v>55</v>
      </c>
      <c r="U101" s="49">
        <v>7.2</v>
      </c>
      <c r="V101" s="21" t="s">
        <v>13163</v>
      </c>
      <c r="W101" s="65"/>
      <c r="X101" s="21" t="s">
        <v>11001</v>
      </c>
      <c r="Y101" s="4" t="s">
        <v>10982</v>
      </c>
      <c r="Z101" s="21" t="s">
        <v>12060</v>
      </c>
      <c r="AA101" s="4" t="s">
        <v>12732</v>
      </c>
      <c r="AB101" s="21" t="s">
        <v>12733</v>
      </c>
      <c r="AC101" s="22" t="s">
        <v>32</v>
      </c>
      <c r="AD101" s="23"/>
    </row>
    <row r="102" spans="2:30" ht="18.5" customHeight="1" thickBot="1" x14ac:dyDescent="0.6">
      <c r="B102" s="32"/>
      <c r="C102" s="24"/>
      <c r="D102" s="60"/>
      <c r="E102" s="63"/>
      <c r="F102" s="25"/>
      <c r="G102" s="26">
        <v>3.6</v>
      </c>
      <c r="H102" s="27">
        <v>15</v>
      </c>
      <c r="I102" s="52">
        <v>0.5</v>
      </c>
      <c r="J102" s="53" t="s">
        <v>11464</v>
      </c>
      <c r="K102" s="52">
        <v>0.33333333333333331</v>
      </c>
      <c r="L102" s="53" t="s">
        <v>9716</v>
      </c>
      <c r="M102" s="54" t="s">
        <v>10999</v>
      </c>
      <c r="N102" s="55" t="s">
        <v>46</v>
      </c>
      <c r="O102" s="54" t="s">
        <v>46</v>
      </c>
      <c r="P102" s="54" t="s">
        <v>46</v>
      </c>
      <c r="Q102" s="26" t="s">
        <v>46</v>
      </c>
      <c r="R102" s="26">
        <v>11</v>
      </c>
      <c r="S102" s="56" t="s">
        <v>16</v>
      </c>
      <c r="T102" s="26" t="s">
        <v>15</v>
      </c>
      <c r="U102" s="54" t="s">
        <v>11214</v>
      </c>
      <c r="V102" s="26" t="s">
        <v>13164</v>
      </c>
      <c r="W102" s="66"/>
      <c r="X102" s="27">
        <v>14</v>
      </c>
      <c r="Y102" s="28"/>
      <c r="Z102" s="26"/>
      <c r="AA102" s="28"/>
      <c r="AB102" s="26"/>
      <c r="AC102" s="29"/>
      <c r="AD102" s="30"/>
    </row>
    <row r="103" spans="2:30" ht="18" customHeight="1" x14ac:dyDescent="0.55000000000000004">
      <c r="B103" s="32"/>
      <c r="C103" s="14"/>
      <c r="D103" s="58" t="s">
        <v>8539</v>
      </c>
      <c r="E103" s="61" t="str">
        <f t="shared" ref="E103" si="26">IF(V105="非優先","非",IF(D103="","",IF(K103&gt;0.1,"単",IF(K104&gt;0.29,"連",IF(K105&gt;0.34,"複","※")))))</f>
        <v>単</v>
      </c>
      <c r="F103" s="15"/>
      <c r="G103" s="16" t="s">
        <v>8307</v>
      </c>
      <c r="H103" s="17"/>
      <c r="I103" s="40">
        <v>0.25</v>
      </c>
      <c r="J103" s="41">
        <v>1</v>
      </c>
      <c r="K103" s="40">
        <v>0.14285714285714285</v>
      </c>
      <c r="L103" s="41">
        <v>2</v>
      </c>
      <c r="M103" s="42" t="s">
        <v>11215</v>
      </c>
      <c r="N103" s="43" t="s">
        <v>13174</v>
      </c>
      <c r="O103" s="43" t="s">
        <v>46</v>
      </c>
      <c r="P103" s="43" t="s">
        <v>46</v>
      </c>
      <c r="Q103" s="17"/>
      <c r="R103" s="44">
        <v>0</v>
      </c>
      <c r="S103" s="45" t="s">
        <v>11900</v>
      </c>
      <c r="T103" s="17" t="s">
        <v>46</v>
      </c>
      <c r="U103" s="43">
        <v>5.9</v>
      </c>
      <c r="V103" s="17" t="s">
        <v>13175</v>
      </c>
      <c r="W103" s="64" t="s">
        <v>12734</v>
      </c>
      <c r="X103" s="17"/>
      <c r="Y103" s="15"/>
      <c r="Z103" s="17"/>
      <c r="AA103" s="15"/>
      <c r="AB103" s="17"/>
      <c r="AC103" s="18">
        <v>0</v>
      </c>
      <c r="AD103" s="19"/>
    </row>
    <row r="104" spans="2:30" ht="18" customHeight="1" x14ac:dyDescent="0.55000000000000004">
      <c r="B104" s="32"/>
      <c r="C104" s="20">
        <v>3</v>
      </c>
      <c r="D104" s="59"/>
      <c r="E104" s="62"/>
      <c r="F104" s="4" t="s">
        <v>12735</v>
      </c>
      <c r="G104" s="21" t="s">
        <v>536</v>
      </c>
      <c r="H104" s="21" t="s">
        <v>11118</v>
      </c>
      <c r="I104" s="46">
        <v>0.25</v>
      </c>
      <c r="J104" s="47">
        <v>1</v>
      </c>
      <c r="K104" s="46">
        <v>0.14285714285714285</v>
      </c>
      <c r="L104" s="47">
        <v>2</v>
      </c>
      <c r="M104" s="48" t="s">
        <v>10997</v>
      </c>
      <c r="N104" s="49" t="s">
        <v>13176</v>
      </c>
      <c r="O104" s="49" t="s">
        <v>46</v>
      </c>
      <c r="P104" s="49" t="s">
        <v>46</v>
      </c>
      <c r="Q104" s="21" t="s">
        <v>13</v>
      </c>
      <c r="R104" s="50">
        <v>0.4</v>
      </c>
      <c r="S104" s="51" t="s">
        <v>11954</v>
      </c>
      <c r="T104" s="21">
        <v>55</v>
      </c>
      <c r="U104" s="49">
        <v>8.6</v>
      </c>
      <c r="V104" s="21" t="s">
        <v>11235</v>
      </c>
      <c r="W104" s="65"/>
      <c r="X104" s="21" t="s">
        <v>11001</v>
      </c>
      <c r="Y104" s="4" t="s">
        <v>10982</v>
      </c>
      <c r="Z104" s="21" t="s">
        <v>11089</v>
      </c>
      <c r="AA104" s="4" t="s">
        <v>12015</v>
      </c>
      <c r="AB104" s="21" t="s">
        <v>12736</v>
      </c>
      <c r="AC104" s="22" t="s">
        <v>536</v>
      </c>
      <c r="AD104" s="23"/>
    </row>
    <row r="105" spans="2:30" ht="18.5" customHeight="1" thickBot="1" x14ac:dyDescent="0.6">
      <c r="B105" s="32"/>
      <c r="C105" s="24"/>
      <c r="D105" s="60"/>
      <c r="E105" s="63"/>
      <c r="F105" s="25"/>
      <c r="G105" s="26">
        <v>1.9</v>
      </c>
      <c r="H105" s="27">
        <v>15</v>
      </c>
      <c r="I105" s="52">
        <v>0.75</v>
      </c>
      <c r="J105" s="53" t="s">
        <v>13177</v>
      </c>
      <c r="K105" s="52">
        <v>0.42857142857142855</v>
      </c>
      <c r="L105" s="53" t="s">
        <v>12575</v>
      </c>
      <c r="M105" s="54" t="s">
        <v>10999</v>
      </c>
      <c r="N105" s="55" t="s">
        <v>13178</v>
      </c>
      <c r="O105" s="54" t="s">
        <v>46</v>
      </c>
      <c r="P105" s="54" t="s">
        <v>46</v>
      </c>
      <c r="Q105" s="26">
        <v>27</v>
      </c>
      <c r="R105" s="26">
        <v>5</v>
      </c>
      <c r="S105" s="56" t="s">
        <v>11521</v>
      </c>
      <c r="T105" s="26" t="s">
        <v>15</v>
      </c>
      <c r="U105" s="54" t="s">
        <v>11214</v>
      </c>
      <c r="V105" s="26"/>
      <c r="W105" s="66"/>
      <c r="X105" s="27">
        <v>27</v>
      </c>
      <c r="Y105" s="28"/>
      <c r="Z105" s="26"/>
      <c r="AA105" s="28"/>
      <c r="AB105" s="26"/>
      <c r="AC105" s="29"/>
      <c r="AD105" s="30"/>
    </row>
    <row r="106" spans="2:30" ht="18" customHeight="1" x14ac:dyDescent="0.55000000000000004">
      <c r="B106" s="32"/>
      <c r="C106" s="14"/>
      <c r="D106" s="58"/>
      <c r="E106" s="61" t="str">
        <f t="shared" ref="E106" si="27">IF(V108="非優先","非",IF(D106="","",IF(K106&gt;0.1,"単",IF(K107&gt;0.29,"連",IF(K108&gt;0.34,"複","※")))))</f>
        <v/>
      </c>
      <c r="F106" s="15"/>
      <c r="G106" s="16" t="s">
        <v>8309</v>
      </c>
      <c r="H106" s="17"/>
      <c r="I106" s="40">
        <v>0.10526315789473684</v>
      </c>
      <c r="J106" s="41">
        <v>2</v>
      </c>
      <c r="K106" s="40">
        <v>7.1428571428571425E-2</v>
      </c>
      <c r="L106" s="41">
        <v>2</v>
      </c>
      <c r="M106" s="42" t="s">
        <v>11219</v>
      </c>
      <c r="N106" s="43" t="s">
        <v>11219</v>
      </c>
      <c r="O106" s="43" t="s">
        <v>46</v>
      </c>
      <c r="P106" s="43" t="s">
        <v>46</v>
      </c>
      <c r="Q106" s="17"/>
      <c r="R106" s="44" t="s">
        <v>1931</v>
      </c>
      <c r="S106" s="45" t="s">
        <v>11904</v>
      </c>
      <c r="T106" s="17" t="s">
        <v>46</v>
      </c>
      <c r="U106" s="43">
        <v>2.7</v>
      </c>
      <c r="V106" s="17" t="s">
        <v>13179</v>
      </c>
      <c r="W106" s="64" t="s">
        <v>12737</v>
      </c>
      <c r="X106" s="17"/>
      <c r="Y106" s="15"/>
      <c r="Z106" s="17"/>
      <c r="AA106" s="15"/>
      <c r="AB106" s="17"/>
      <c r="AC106" s="18" t="s">
        <v>7393</v>
      </c>
      <c r="AD106" s="19"/>
    </row>
    <row r="107" spans="2:30" ht="18.75" customHeight="1" x14ac:dyDescent="0.55000000000000004">
      <c r="B107" s="32"/>
      <c r="C107" s="20">
        <v>4</v>
      </c>
      <c r="D107" s="59"/>
      <c r="E107" s="62"/>
      <c r="F107" s="4" t="s">
        <v>12738</v>
      </c>
      <c r="G107" s="21" t="s">
        <v>325</v>
      </c>
      <c r="H107" s="21" t="s">
        <v>10981</v>
      </c>
      <c r="I107" s="46">
        <v>0.36842105263157893</v>
      </c>
      <c r="J107" s="47">
        <v>7</v>
      </c>
      <c r="K107" s="46">
        <v>0.25</v>
      </c>
      <c r="L107" s="47">
        <v>7</v>
      </c>
      <c r="M107" s="48" t="s">
        <v>10956</v>
      </c>
      <c r="N107" s="49" t="s">
        <v>10956</v>
      </c>
      <c r="O107" s="49" t="s">
        <v>46</v>
      </c>
      <c r="P107" s="49" t="s">
        <v>46</v>
      </c>
      <c r="Q107" s="21" t="s">
        <v>12739</v>
      </c>
      <c r="R107" s="50" t="s">
        <v>1931</v>
      </c>
      <c r="S107" s="51" t="s">
        <v>13</v>
      </c>
      <c r="T107" s="21">
        <v>55</v>
      </c>
      <c r="U107" s="49">
        <v>3.9</v>
      </c>
      <c r="V107" s="21" t="s">
        <v>13180</v>
      </c>
      <c r="W107" s="65"/>
      <c r="X107" s="21" t="s">
        <v>11001</v>
      </c>
      <c r="Y107" s="4" t="s">
        <v>10971</v>
      </c>
      <c r="Z107" s="21" t="s">
        <v>11100</v>
      </c>
      <c r="AA107" s="4" t="s">
        <v>10980</v>
      </c>
      <c r="AB107" s="21" t="s">
        <v>12740</v>
      </c>
      <c r="AC107" s="22" t="s">
        <v>325</v>
      </c>
      <c r="AD107" s="23"/>
    </row>
    <row r="108" spans="2:30" ht="18.5" customHeight="1" thickBot="1" x14ac:dyDescent="0.6">
      <c r="B108" s="32"/>
      <c r="C108" s="24"/>
      <c r="D108" s="60"/>
      <c r="E108" s="63"/>
      <c r="F108" s="25"/>
      <c r="G108" s="26">
        <v>2.1</v>
      </c>
      <c r="H108" s="27">
        <v>8</v>
      </c>
      <c r="I108" s="52">
        <v>0.42105263157894735</v>
      </c>
      <c r="J108" s="53" t="s">
        <v>13181</v>
      </c>
      <c r="K108" s="52">
        <v>0.35714285714285715</v>
      </c>
      <c r="L108" s="53" t="s">
        <v>11405</v>
      </c>
      <c r="M108" s="54" t="s">
        <v>10999</v>
      </c>
      <c r="N108" s="55">
        <v>1800</v>
      </c>
      <c r="O108" s="54" t="s">
        <v>46</v>
      </c>
      <c r="P108" s="54" t="s">
        <v>46</v>
      </c>
      <c r="Q108" s="26" t="s">
        <v>46</v>
      </c>
      <c r="R108" s="26" t="s">
        <v>1931</v>
      </c>
      <c r="S108" s="56" t="s">
        <v>16</v>
      </c>
      <c r="T108" s="26" t="s">
        <v>11205</v>
      </c>
      <c r="U108" s="54" t="s">
        <v>11214</v>
      </c>
      <c r="V108" s="26" t="s">
        <v>13182</v>
      </c>
      <c r="W108" s="66"/>
      <c r="X108" s="27">
        <v>9</v>
      </c>
      <c r="Y108" s="28"/>
      <c r="Z108" s="26"/>
      <c r="AA108" s="28"/>
      <c r="AB108" s="26"/>
      <c r="AC108" s="29"/>
      <c r="AD108" s="30"/>
    </row>
    <row r="109" spans="2:30" ht="18" customHeight="1" x14ac:dyDescent="0.55000000000000004">
      <c r="B109" s="33"/>
      <c r="C109" s="14"/>
      <c r="D109" s="58"/>
      <c r="E109" s="61" t="str">
        <f t="shared" ref="E109" si="28">IF(V111="非優先","非",IF(D109="","",IF(K109&gt;0.1,"単",IF(K110&gt;0.29,"連",IF(K111&gt;0.34,"複","※")))))</f>
        <v/>
      </c>
      <c r="F109" s="15"/>
      <c r="G109" s="16" t="s">
        <v>15</v>
      </c>
      <c r="H109" s="17"/>
      <c r="I109" s="40" t="s">
        <v>15</v>
      </c>
      <c r="J109" s="41" t="s">
        <v>15</v>
      </c>
      <c r="K109" s="40" t="s">
        <v>15</v>
      </c>
      <c r="L109" s="41" t="s">
        <v>15</v>
      </c>
      <c r="M109" s="42" t="s">
        <v>15</v>
      </c>
      <c r="N109" s="43" t="s">
        <v>15</v>
      </c>
      <c r="O109" s="43" t="s">
        <v>46</v>
      </c>
      <c r="P109" s="43" t="s">
        <v>46</v>
      </c>
      <c r="Q109" s="17"/>
      <c r="R109" s="44" t="s">
        <v>1931</v>
      </c>
      <c r="S109" s="45" t="s">
        <v>15</v>
      </c>
      <c r="T109" s="17" t="s">
        <v>46</v>
      </c>
      <c r="U109" s="43">
        <v>5.7</v>
      </c>
      <c r="V109" s="17" t="s">
        <v>13143</v>
      </c>
      <c r="W109" s="64" t="s">
        <v>12741</v>
      </c>
      <c r="X109" s="17"/>
      <c r="Y109" s="15"/>
      <c r="Z109" s="17"/>
      <c r="AA109" s="15"/>
      <c r="AB109" s="17"/>
      <c r="AC109" s="18" t="s">
        <v>11046</v>
      </c>
      <c r="AD109" s="19"/>
    </row>
    <row r="110" spans="2:30" ht="18.75" customHeight="1" x14ac:dyDescent="0.55000000000000004">
      <c r="B110" s="34"/>
      <c r="C110" s="20">
        <v>5</v>
      </c>
      <c r="D110" s="59"/>
      <c r="E110" s="62"/>
      <c r="F110" s="4" t="s">
        <v>12742</v>
      </c>
      <c r="G110" s="21" t="s">
        <v>1498</v>
      </c>
      <c r="H110" s="21" t="s">
        <v>10970</v>
      </c>
      <c r="I110" s="46" t="s">
        <v>11201</v>
      </c>
      <c r="J110" s="47" t="s">
        <v>11201</v>
      </c>
      <c r="K110" s="46" t="s">
        <v>11201</v>
      </c>
      <c r="L110" s="47" t="s">
        <v>11201</v>
      </c>
      <c r="M110" s="48" t="s">
        <v>15</v>
      </c>
      <c r="N110" s="49" t="s">
        <v>15</v>
      </c>
      <c r="O110" s="49" t="s">
        <v>46</v>
      </c>
      <c r="P110" s="49" t="s">
        <v>46</v>
      </c>
      <c r="Q110" s="21" t="s">
        <v>30</v>
      </c>
      <c r="R110" s="50" t="s">
        <v>1931</v>
      </c>
      <c r="S110" s="51" t="s">
        <v>11201</v>
      </c>
      <c r="T110" s="21">
        <v>55</v>
      </c>
      <c r="U110" s="49">
        <v>6.1</v>
      </c>
      <c r="V110" s="21" t="s">
        <v>13144</v>
      </c>
      <c r="W110" s="65"/>
      <c r="X110" s="21" t="s">
        <v>10965</v>
      </c>
      <c r="Y110" s="4" t="s">
        <v>10971</v>
      </c>
      <c r="Z110" s="21" t="s">
        <v>11431</v>
      </c>
      <c r="AA110" s="4" t="s">
        <v>12419</v>
      </c>
      <c r="AB110" s="21" t="s">
        <v>12743</v>
      </c>
      <c r="AC110" s="22" t="s">
        <v>1498</v>
      </c>
      <c r="AD110" s="23"/>
    </row>
    <row r="111" spans="2:30" ht="18.5" customHeight="1" thickBot="1" x14ac:dyDescent="0.6">
      <c r="C111" s="24"/>
      <c r="D111" s="60"/>
      <c r="E111" s="63"/>
      <c r="F111" s="25"/>
      <c r="G111" s="26" t="s">
        <v>15</v>
      </c>
      <c r="H111" s="27">
        <v>6</v>
      </c>
      <c r="I111" s="52" t="s">
        <v>15</v>
      </c>
      <c r="J111" s="53" t="s">
        <v>15</v>
      </c>
      <c r="K111" s="52" t="s">
        <v>15</v>
      </c>
      <c r="L111" s="53" t="s">
        <v>15</v>
      </c>
      <c r="M111" s="54" t="s">
        <v>15</v>
      </c>
      <c r="N111" s="55" t="s">
        <v>15</v>
      </c>
      <c r="O111" s="54" t="s">
        <v>46</v>
      </c>
      <c r="P111" s="54" t="s">
        <v>46</v>
      </c>
      <c r="Q111" s="26" t="s">
        <v>46</v>
      </c>
      <c r="R111" s="26" t="s">
        <v>1931</v>
      </c>
      <c r="S111" s="56" t="s">
        <v>15</v>
      </c>
      <c r="T111" s="26" t="s">
        <v>15</v>
      </c>
      <c r="U111" s="54" t="s">
        <v>11213</v>
      </c>
      <c r="V111" s="26" t="s">
        <v>13145</v>
      </c>
      <c r="W111" s="66"/>
      <c r="X111" s="27">
        <v>7</v>
      </c>
      <c r="Y111" s="28"/>
      <c r="Z111" s="26"/>
      <c r="AA111" s="28"/>
      <c r="AB111" s="26"/>
      <c r="AC111" s="29"/>
      <c r="AD111" s="30"/>
    </row>
    <row r="112" spans="2:30" ht="18" customHeight="1" x14ac:dyDescent="0.55000000000000004">
      <c r="C112" s="14"/>
      <c r="D112" s="58" t="s">
        <v>8542</v>
      </c>
      <c r="E112" s="61" t="str">
        <f t="shared" ref="E112" si="29">IF(V114="非優先","非",IF(D112="","",IF(K112&gt;0.1,"単",IF(K113&gt;0.29,"連",IF(K114&gt;0.34,"複","※")))))</f>
        <v>単</v>
      </c>
      <c r="F112" s="15"/>
      <c r="G112" s="16" t="s">
        <v>8305</v>
      </c>
      <c r="H112" s="17"/>
      <c r="I112" s="40" t="s">
        <v>15</v>
      </c>
      <c r="J112" s="41">
        <v>0</v>
      </c>
      <c r="K112" s="40">
        <v>0.26666666666666666</v>
      </c>
      <c r="L112" s="41">
        <v>4</v>
      </c>
      <c r="M112" s="42" t="s">
        <v>11227</v>
      </c>
      <c r="N112" s="43" t="s">
        <v>11415</v>
      </c>
      <c r="O112" s="43" t="s">
        <v>46</v>
      </c>
      <c r="P112" s="43" t="s">
        <v>46</v>
      </c>
      <c r="Q112" s="17"/>
      <c r="R112" s="44">
        <v>0.28999999999999998</v>
      </c>
      <c r="S112" s="45" t="s">
        <v>11900</v>
      </c>
      <c r="T112" s="17" t="s">
        <v>46</v>
      </c>
      <c r="U112" s="43">
        <v>16.600000000000001</v>
      </c>
      <c r="V112" s="17" t="s">
        <v>13156</v>
      </c>
      <c r="W112" s="64" t="s">
        <v>12639</v>
      </c>
      <c r="X112" s="17"/>
      <c r="Y112" s="15"/>
      <c r="Z112" s="17"/>
      <c r="AA112" s="15"/>
      <c r="AB112" s="17"/>
      <c r="AC112" s="18" t="s">
        <v>11387</v>
      </c>
      <c r="AD112" s="19"/>
    </row>
    <row r="113" spans="3:30" ht="18" customHeight="1" x14ac:dyDescent="0.55000000000000004">
      <c r="C113" s="20">
        <v>6</v>
      </c>
      <c r="D113" s="59"/>
      <c r="E113" s="62"/>
      <c r="F113" s="4" t="s">
        <v>12744</v>
      </c>
      <c r="G113" s="21" t="s">
        <v>346</v>
      </c>
      <c r="H113" s="21" t="s">
        <v>11078</v>
      </c>
      <c r="I113" s="46" t="s">
        <v>11201</v>
      </c>
      <c r="J113" s="47" t="s">
        <v>11201</v>
      </c>
      <c r="K113" s="46">
        <v>0.46666666666666667</v>
      </c>
      <c r="L113" s="47">
        <v>7</v>
      </c>
      <c r="M113" s="48" t="s">
        <v>10997</v>
      </c>
      <c r="N113" s="49" t="s">
        <v>46</v>
      </c>
      <c r="O113" s="49" t="s">
        <v>46</v>
      </c>
      <c r="P113" s="49" t="s">
        <v>46</v>
      </c>
      <c r="Q113" s="21" t="s">
        <v>12693</v>
      </c>
      <c r="R113" s="50">
        <v>0.56999999999999995</v>
      </c>
      <c r="S113" s="51" t="s">
        <v>11904</v>
      </c>
      <c r="T113" s="21">
        <v>55</v>
      </c>
      <c r="U113" s="49">
        <v>14.2</v>
      </c>
      <c r="V113" s="21" t="s">
        <v>13157</v>
      </c>
      <c r="W113" s="65"/>
      <c r="X113" s="21" t="s">
        <v>11001</v>
      </c>
      <c r="Y113" s="4" t="s">
        <v>10982</v>
      </c>
      <c r="Z113" s="21" t="s">
        <v>11054</v>
      </c>
      <c r="AA113" s="4" t="s">
        <v>12745</v>
      </c>
      <c r="AB113" s="21" t="s">
        <v>12746</v>
      </c>
      <c r="AC113" s="22" t="s">
        <v>346</v>
      </c>
      <c r="AD113" s="23"/>
    </row>
    <row r="114" spans="3:30" ht="18.5" customHeight="1" thickBot="1" x14ac:dyDescent="0.6">
      <c r="C114" s="24"/>
      <c r="D114" s="60"/>
      <c r="E114" s="63"/>
      <c r="F114" s="25"/>
      <c r="G114" s="26">
        <v>1.4</v>
      </c>
      <c r="H114" s="27">
        <v>14</v>
      </c>
      <c r="I114" s="52" t="s">
        <v>15</v>
      </c>
      <c r="J114" s="53"/>
      <c r="K114" s="52">
        <v>0.6</v>
      </c>
      <c r="L114" s="53" t="s">
        <v>13183</v>
      </c>
      <c r="M114" s="54" t="s">
        <v>10999</v>
      </c>
      <c r="N114" s="55" t="s">
        <v>46</v>
      </c>
      <c r="O114" s="54" t="s">
        <v>46</v>
      </c>
      <c r="P114" s="54" t="s">
        <v>46</v>
      </c>
      <c r="Q114" s="26" t="s">
        <v>46</v>
      </c>
      <c r="R114" s="26">
        <v>14</v>
      </c>
      <c r="S114" s="56" t="s">
        <v>2289</v>
      </c>
      <c r="T114" s="26" t="s">
        <v>15</v>
      </c>
      <c r="U114" s="54" t="s">
        <v>11213</v>
      </c>
      <c r="V114" s="26" t="s">
        <v>13158</v>
      </c>
      <c r="W114" s="66"/>
      <c r="X114" s="27">
        <v>12</v>
      </c>
      <c r="Y114" s="28"/>
      <c r="Z114" s="26"/>
      <c r="AA114" s="28"/>
      <c r="AB114" s="26"/>
      <c r="AC114" s="29"/>
      <c r="AD114" s="30"/>
    </row>
    <row r="115" spans="3:30" ht="18" customHeight="1" x14ac:dyDescent="0.55000000000000004">
      <c r="C115" s="14"/>
      <c r="D115" s="58"/>
      <c r="E115" s="61" t="str">
        <f t="shared" ref="E115" si="30">IF(V117="非優先","非",IF(D115="","",IF(K115&gt;0.1,"単",IF(K116&gt;0.29,"連",IF(K117&gt;0.34,"複","※")))))</f>
        <v/>
      </c>
      <c r="F115" s="15"/>
      <c r="G115" s="16" t="s">
        <v>15</v>
      </c>
      <c r="H115" s="17"/>
      <c r="I115" s="40" t="s">
        <v>15</v>
      </c>
      <c r="J115" s="41" t="s">
        <v>15</v>
      </c>
      <c r="K115" s="40" t="s">
        <v>15</v>
      </c>
      <c r="L115" s="41" t="s">
        <v>15</v>
      </c>
      <c r="M115" s="42" t="s">
        <v>15</v>
      </c>
      <c r="N115" s="43" t="s">
        <v>15</v>
      </c>
      <c r="O115" s="43" t="s">
        <v>46</v>
      </c>
      <c r="P115" s="43" t="s">
        <v>46</v>
      </c>
      <c r="Q115" s="17"/>
      <c r="R115" s="44" t="s">
        <v>1931</v>
      </c>
      <c r="S115" s="45" t="s">
        <v>15</v>
      </c>
      <c r="T115" s="17" t="s">
        <v>46</v>
      </c>
      <c r="U115" s="43">
        <v>4.5999999999999996</v>
      </c>
      <c r="V115" s="17" t="s">
        <v>13184</v>
      </c>
      <c r="W115" s="64" t="s">
        <v>11816</v>
      </c>
      <c r="X115" s="17"/>
      <c r="Y115" s="15"/>
      <c r="Z115" s="17"/>
      <c r="AA115" s="15"/>
      <c r="AB115" s="17"/>
      <c r="AC115" s="18" t="s">
        <v>12033</v>
      </c>
      <c r="AD115" s="19"/>
    </row>
    <row r="116" spans="3:30" ht="18" customHeight="1" x14ac:dyDescent="0.55000000000000004">
      <c r="C116" s="20">
        <v>7</v>
      </c>
      <c r="D116" s="59"/>
      <c r="E116" s="62"/>
      <c r="F116" s="4" t="s">
        <v>12747</v>
      </c>
      <c r="G116" s="21" t="s">
        <v>12035</v>
      </c>
      <c r="H116" s="21" t="s">
        <v>10970</v>
      </c>
      <c r="I116" s="46" t="s">
        <v>11201</v>
      </c>
      <c r="J116" s="47" t="s">
        <v>11201</v>
      </c>
      <c r="K116" s="46" t="s">
        <v>11201</v>
      </c>
      <c r="L116" s="47" t="s">
        <v>11201</v>
      </c>
      <c r="M116" s="48" t="s">
        <v>15</v>
      </c>
      <c r="N116" s="49" t="s">
        <v>15</v>
      </c>
      <c r="O116" s="49" t="s">
        <v>46</v>
      </c>
      <c r="P116" s="49" t="s">
        <v>46</v>
      </c>
      <c r="Q116" s="21" t="s">
        <v>33</v>
      </c>
      <c r="R116" s="50" t="s">
        <v>1931</v>
      </c>
      <c r="S116" s="51" t="s">
        <v>11201</v>
      </c>
      <c r="T116" s="21">
        <v>55</v>
      </c>
      <c r="U116" s="49">
        <v>4.0999999999999996</v>
      </c>
      <c r="V116" s="21" t="s">
        <v>13185</v>
      </c>
      <c r="W116" s="65"/>
      <c r="X116" s="21" t="s">
        <v>10965</v>
      </c>
      <c r="Y116" s="4" t="s">
        <v>10971</v>
      </c>
      <c r="Z116" s="21" t="s">
        <v>12370</v>
      </c>
      <c r="AA116" s="4" t="s">
        <v>10968</v>
      </c>
      <c r="AB116" s="21" t="s">
        <v>12748</v>
      </c>
      <c r="AC116" s="22" t="s">
        <v>12035</v>
      </c>
      <c r="AD116" s="23"/>
    </row>
    <row r="117" spans="3:30" ht="18.5" customHeight="1" thickBot="1" x14ac:dyDescent="0.6">
      <c r="C117" s="24"/>
      <c r="D117" s="60"/>
      <c r="E117" s="63"/>
      <c r="F117" s="25"/>
      <c r="G117" s="26" t="s">
        <v>15</v>
      </c>
      <c r="H117" s="27">
        <v>6</v>
      </c>
      <c r="I117" s="52" t="s">
        <v>15</v>
      </c>
      <c r="J117" s="53" t="s">
        <v>15</v>
      </c>
      <c r="K117" s="52" t="s">
        <v>15</v>
      </c>
      <c r="L117" s="53" t="s">
        <v>15</v>
      </c>
      <c r="M117" s="54" t="s">
        <v>15</v>
      </c>
      <c r="N117" s="55" t="s">
        <v>15</v>
      </c>
      <c r="O117" s="54" t="s">
        <v>46</v>
      </c>
      <c r="P117" s="54" t="s">
        <v>46</v>
      </c>
      <c r="Q117" s="26" t="s">
        <v>46</v>
      </c>
      <c r="R117" s="26" t="s">
        <v>1931</v>
      </c>
      <c r="S117" s="56" t="s">
        <v>15</v>
      </c>
      <c r="T117" s="26" t="s">
        <v>15</v>
      </c>
      <c r="U117" s="54" t="s">
        <v>11214</v>
      </c>
      <c r="V117" s="26" t="s">
        <v>13186</v>
      </c>
      <c r="W117" s="66"/>
      <c r="X117" s="27">
        <v>11</v>
      </c>
      <c r="Y117" s="28"/>
      <c r="Z117" s="26"/>
      <c r="AA117" s="28"/>
      <c r="AB117" s="26"/>
      <c r="AC117" s="29"/>
      <c r="AD117" s="30"/>
    </row>
    <row r="118" spans="3:30" ht="18" customHeight="1" x14ac:dyDescent="0.55000000000000004">
      <c r="C118" s="14"/>
      <c r="D118" s="58" t="s">
        <v>8537</v>
      </c>
      <c r="E118" s="61" t="str">
        <f t="shared" ref="E118" si="31">IF(V120="非優先","非",IF(D118="","",IF(K118&gt;0.1,"単",IF(K119&gt;0.29,"連",IF(K120&gt;0.34,"複","※")))))</f>
        <v>※</v>
      </c>
      <c r="F118" s="15"/>
      <c r="G118" s="16" t="s">
        <v>8300</v>
      </c>
      <c r="H118" s="17"/>
      <c r="I118" s="40">
        <v>0</v>
      </c>
      <c r="J118" s="41">
        <v>0</v>
      </c>
      <c r="K118" s="40">
        <v>0</v>
      </c>
      <c r="L118" s="41">
        <v>0</v>
      </c>
      <c r="M118" s="42" t="s">
        <v>11227</v>
      </c>
      <c r="N118" s="43" t="s">
        <v>46</v>
      </c>
      <c r="O118" s="43" t="s">
        <v>46</v>
      </c>
      <c r="P118" s="43" t="s">
        <v>46</v>
      </c>
      <c r="Q118" s="17"/>
      <c r="R118" s="44">
        <v>0</v>
      </c>
      <c r="S118" s="45" t="s">
        <v>13</v>
      </c>
      <c r="T118" s="17" t="s">
        <v>46</v>
      </c>
      <c r="U118" s="43">
        <v>4.4000000000000004</v>
      </c>
      <c r="V118" s="17"/>
      <c r="W118" s="64" t="s">
        <v>12004</v>
      </c>
      <c r="X118" s="17"/>
      <c r="Y118" s="15"/>
      <c r="Z118" s="17"/>
      <c r="AA118" s="15"/>
      <c r="AB118" s="17"/>
      <c r="AC118" s="18" t="s">
        <v>5402</v>
      </c>
      <c r="AD118" s="19"/>
    </row>
    <row r="119" spans="3:30" ht="18" customHeight="1" x14ac:dyDescent="0.55000000000000004">
      <c r="C119" s="20">
        <v>8</v>
      </c>
      <c r="D119" s="59"/>
      <c r="E119" s="62"/>
      <c r="F119" s="4" t="s">
        <v>12749</v>
      </c>
      <c r="G119" s="21" t="s">
        <v>692</v>
      </c>
      <c r="H119" s="21" t="s">
        <v>11013</v>
      </c>
      <c r="I119" s="46">
        <v>0</v>
      </c>
      <c r="J119" s="47">
        <v>0</v>
      </c>
      <c r="K119" s="46">
        <v>0.13333333333333333</v>
      </c>
      <c r="L119" s="47">
        <v>2</v>
      </c>
      <c r="M119" s="48" t="s">
        <v>10997</v>
      </c>
      <c r="N119" s="49" t="s">
        <v>46</v>
      </c>
      <c r="O119" s="49" t="s">
        <v>46</v>
      </c>
      <c r="P119" s="49" t="s">
        <v>46</v>
      </c>
      <c r="Q119" s="21" t="s">
        <v>32</v>
      </c>
      <c r="R119" s="50">
        <v>1</v>
      </c>
      <c r="S119" s="51" t="s">
        <v>11921</v>
      </c>
      <c r="T119" s="21">
        <v>55</v>
      </c>
      <c r="U119" s="49">
        <v>3.8</v>
      </c>
      <c r="V119" s="21"/>
      <c r="W119" s="65"/>
      <c r="X119" s="21" t="s">
        <v>11001</v>
      </c>
      <c r="Y119" s="4" t="s">
        <v>10966</v>
      </c>
      <c r="Z119" s="21" t="s">
        <v>11089</v>
      </c>
      <c r="AA119" s="4" t="s">
        <v>10983</v>
      </c>
      <c r="AB119" s="21" t="s">
        <v>12750</v>
      </c>
      <c r="AC119" s="22" t="s">
        <v>692</v>
      </c>
      <c r="AD119" s="23"/>
    </row>
    <row r="120" spans="3:30" ht="18.5" customHeight="1" thickBot="1" x14ac:dyDescent="0.6">
      <c r="C120" s="24"/>
      <c r="D120" s="60"/>
      <c r="E120" s="63"/>
      <c r="F120" s="25"/>
      <c r="G120" s="26">
        <v>3</v>
      </c>
      <c r="H120" s="27">
        <v>9</v>
      </c>
      <c r="I120" s="52">
        <v>0</v>
      </c>
      <c r="J120" s="53" t="s">
        <v>10976</v>
      </c>
      <c r="K120" s="52">
        <v>0.2</v>
      </c>
      <c r="L120" s="53" t="s">
        <v>11522</v>
      </c>
      <c r="M120" s="54" t="s">
        <v>11204</v>
      </c>
      <c r="N120" s="55" t="s">
        <v>46</v>
      </c>
      <c r="O120" s="54" t="s">
        <v>46</v>
      </c>
      <c r="P120" s="54" t="s">
        <v>46</v>
      </c>
      <c r="Q120" s="26" t="s">
        <v>46</v>
      </c>
      <c r="R120" s="26">
        <v>2</v>
      </c>
      <c r="S120" s="56" t="s">
        <v>16</v>
      </c>
      <c r="T120" s="26" t="s">
        <v>11205</v>
      </c>
      <c r="U120" s="54" t="s">
        <v>11206</v>
      </c>
      <c r="V120" s="26"/>
      <c r="W120" s="66"/>
      <c r="X120" s="27">
        <v>1</v>
      </c>
      <c r="Y120" s="28"/>
      <c r="Z120" s="26"/>
      <c r="AA120" s="28"/>
      <c r="AB120" s="26"/>
      <c r="AC120" s="29"/>
      <c r="AD120" s="30"/>
    </row>
    <row r="121" spans="3:30" ht="18" customHeight="1" x14ac:dyDescent="0.55000000000000004">
      <c r="C121" s="14"/>
      <c r="D121" s="58"/>
      <c r="E121" s="61" t="str">
        <f t="shared" ref="E121" si="32">IF(V123="非優先","非",IF(D121="","",IF(K121&gt;0.1,"単",IF(K122&gt;0.29,"連",IF(K123&gt;0.34,"複","※")))))</f>
        <v/>
      </c>
      <c r="F121" s="15"/>
      <c r="G121" s="16" t="s">
        <v>15</v>
      </c>
      <c r="H121" s="17"/>
      <c r="I121" s="40" t="s">
        <v>15</v>
      </c>
      <c r="J121" s="41" t="s">
        <v>15</v>
      </c>
      <c r="K121" s="40" t="s">
        <v>15</v>
      </c>
      <c r="L121" s="41" t="s">
        <v>15</v>
      </c>
      <c r="M121" s="42" t="s">
        <v>15</v>
      </c>
      <c r="N121" s="43" t="s">
        <v>15</v>
      </c>
      <c r="O121" s="43" t="s">
        <v>46</v>
      </c>
      <c r="P121" s="43" t="s">
        <v>46</v>
      </c>
      <c r="Q121" s="17"/>
      <c r="R121" s="44" t="s">
        <v>1931</v>
      </c>
      <c r="S121" s="45" t="s">
        <v>15</v>
      </c>
      <c r="T121" s="17" t="s">
        <v>46</v>
      </c>
      <c r="U121" s="43">
        <v>7.5</v>
      </c>
      <c r="V121" s="17" t="s">
        <v>13152</v>
      </c>
      <c r="W121" s="64" t="s">
        <v>12751</v>
      </c>
      <c r="X121" s="17"/>
      <c r="Y121" s="15"/>
      <c r="Z121" s="17"/>
      <c r="AA121" s="15"/>
      <c r="AB121" s="17"/>
      <c r="AC121" s="18">
        <v>0</v>
      </c>
      <c r="AD121" s="19"/>
    </row>
    <row r="122" spans="3:30" ht="18" customHeight="1" x14ac:dyDescent="0.55000000000000004">
      <c r="C122" s="20">
        <v>9</v>
      </c>
      <c r="D122" s="59"/>
      <c r="E122" s="62"/>
      <c r="F122" s="4" t="s">
        <v>12752</v>
      </c>
      <c r="G122" s="21" t="s">
        <v>1481</v>
      </c>
      <c r="H122" s="21" t="s">
        <v>10970</v>
      </c>
      <c r="I122" s="46" t="s">
        <v>11201</v>
      </c>
      <c r="J122" s="47" t="s">
        <v>11201</v>
      </c>
      <c r="K122" s="46" t="s">
        <v>11201</v>
      </c>
      <c r="L122" s="47" t="s">
        <v>11201</v>
      </c>
      <c r="M122" s="48" t="s">
        <v>15</v>
      </c>
      <c r="N122" s="49" t="s">
        <v>15</v>
      </c>
      <c r="O122" s="49" t="s">
        <v>46</v>
      </c>
      <c r="P122" s="49" t="s">
        <v>46</v>
      </c>
      <c r="Q122" s="21" t="s">
        <v>34</v>
      </c>
      <c r="R122" s="50" t="s">
        <v>1931</v>
      </c>
      <c r="S122" s="51" t="s">
        <v>11201</v>
      </c>
      <c r="T122" s="21">
        <v>55</v>
      </c>
      <c r="U122" s="49">
        <v>6.3</v>
      </c>
      <c r="V122" s="21" t="s">
        <v>13153</v>
      </c>
      <c r="W122" s="65"/>
      <c r="X122" s="21" t="s">
        <v>10965</v>
      </c>
      <c r="Y122" s="4" t="s">
        <v>10966</v>
      </c>
      <c r="Z122" s="21" t="s">
        <v>12247</v>
      </c>
      <c r="AA122" s="4" t="s">
        <v>12753</v>
      </c>
      <c r="AB122" s="21" t="s">
        <v>12754</v>
      </c>
      <c r="AC122" s="22" t="s">
        <v>1481</v>
      </c>
      <c r="AD122" s="23"/>
    </row>
    <row r="123" spans="3:30" ht="18.5" customHeight="1" thickBot="1" x14ac:dyDescent="0.6">
      <c r="C123" s="24"/>
      <c r="D123" s="60"/>
      <c r="E123" s="63"/>
      <c r="F123" s="25"/>
      <c r="G123" s="26" t="s">
        <v>15</v>
      </c>
      <c r="H123" s="27">
        <v>6</v>
      </c>
      <c r="I123" s="52" t="s">
        <v>15</v>
      </c>
      <c r="J123" s="53" t="s">
        <v>15</v>
      </c>
      <c r="K123" s="52" t="s">
        <v>15</v>
      </c>
      <c r="L123" s="53" t="s">
        <v>15</v>
      </c>
      <c r="M123" s="54" t="s">
        <v>15</v>
      </c>
      <c r="N123" s="55" t="s">
        <v>15</v>
      </c>
      <c r="O123" s="54" t="s">
        <v>46</v>
      </c>
      <c r="P123" s="54" t="s">
        <v>46</v>
      </c>
      <c r="Q123" s="26" t="s">
        <v>46</v>
      </c>
      <c r="R123" s="26" t="s">
        <v>1931</v>
      </c>
      <c r="S123" s="56" t="s">
        <v>15</v>
      </c>
      <c r="T123" s="26" t="s">
        <v>15</v>
      </c>
      <c r="U123" s="54" t="s">
        <v>11214</v>
      </c>
      <c r="V123" s="26" t="s">
        <v>13155</v>
      </c>
      <c r="W123" s="66"/>
      <c r="X123" s="27">
        <v>10</v>
      </c>
      <c r="Y123" s="28"/>
      <c r="Z123" s="26"/>
      <c r="AA123" s="28"/>
      <c r="AB123" s="26"/>
      <c r="AC123" s="29"/>
      <c r="AD123" s="30"/>
    </row>
    <row r="124" spans="3:30" ht="18" customHeight="1" x14ac:dyDescent="0.55000000000000004">
      <c r="C124" s="14"/>
      <c r="D124" s="58"/>
      <c r="E124" s="61" t="str">
        <f t="shared" ref="E124" si="33">IF(V126="非優先","非",IF(D124="","",IF(K124&gt;0.1,"単",IF(K125&gt;0.29,"連",IF(K126&gt;0.34,"複","※")))))</f>
        <v/>
      </c>
      <c r="F124" s="15"/>
      <c r="G124" s="16" t="s">
        <v>15</v>
      </c>
      <c r="H124" s="17"/>
      <c r="I124" s="40" t="s">
        <v>15</v>
      </c>
      <c r="J124" s="41" t="s">
        <v>15</v>
      </c>
      <c r="K124" s="40" t="s">
        <v>15</v>
      </c>
      <c r="L124" s="41" t="s">
        <v>15</v>
      </c>
      <c r="M124" s="42" t="s">
        <v>15</v>
      </c>
      <c r="N124" s="43" t="s">
        <v>15</v>
      </c>
      <c r="O124" s="43" t="s">
        <v>46</v>
      </c>
      <c r="P124" s="43" t="s">
        <v>46</v>
      </c>
      <c r="Q124" s="17"/>
      <c r="R124" s="44" t="s">
        <v>1931</v>
      </c>
      <c r="S124" s="45" t="s">
        <v>15</v>
      </c>
      <c r="T124" s="17" t="s">
        <v>46</v>
      </c>
      <c r="U124" s="43">
        <v>6.6</v>
      </c>
      <c r="V124" s="17" t="s">
        <v>13146</v>
      </c>
      <c r="W124" s="64" t="s">
        <v>11322</v>
      </c>
      <c r="X124" s="17"/>
      <c r="Y124" s="15"/>
      <c r="Z124" s="17"/>
      <c r="AA124" s="15"/>
      <c r="AB124" s="17"/>
      <c r="AC124" s="18">
        <v>0</v>
      </c>
      <c r="AD124" s="19"/>
    </row>
    <row r="125" spans="3:30" ht="18" customHeight="1" x14ac:dyDescent="0.55000000000000004">
      <c r="C125" s="20">
        <v>10</v>
      </c>
      <c r="D125" s="59"/>
      <c r="E125" s="62"/>
      <c r="F125" s="4" t="s">
        <v>12755</v>
      </c>
      <c r="G125" s="21" t="s">
        <v>1481</v>
      </c>
      <c r="H125" s="21" t="s">
        <v>10970</v>
      </c>
      <c r="I125" s="46" t="s">
        <v>11201</v>
      </c>
      <c r="J125" s="47" t="s">
        <v>11201</v>
      </c>
      <c r="K125" s="46" t="s">
        <v>11201</v>
      </c>
      <c r="L125" s="47" t="s">
        <v>11201</v>
      </c>
      <c r="M125" s="48" t="s">
        <v>15</v>
      </c>
      <c r="N125" s="49" t="s">
        <v>15</v>
      </c>
      <c r="O125" s="49" t="s">
        <v>46</v>
      </c>
      <c r="P125" s="49" t="s">
        <v>46</v>
      </c>
      <c r="Q125" s="21" t="s">
        <v>6</v>
      </c>
      <c r="R125" s="50" t="s">
        <v>1931</v>
      </c>
      <c r="S125" s="51" t="s">
        <v>11201</v>
      </c>
      <c r="T125" s="21">
        <v>55</v>
      </c>
      <c r="U125" s="49">
        <v>12.5</v>
      </c>
      <c r="V125" s="21" t="s">
        <v>13147</v>
      </c>
      <c r="W125" s="65"/>
      <c r="X125" s="21" t="s">
        <v>10965</v>
      </c>
      <c r="Y125" s="4" t="s">
        <v>11004</v>
      </c>
      <c r="Z125" s="21" t="s">
        <v>11016</v>
      </c>
      <c r="AA125" s="4" t="s">
        <v>12756</v>
      </c>
      <c r="AB125" s="21" t="s">
        <v>12757</v>
      </c>
      <c r="AC125" s="22" t="s">
        <v>1481</v>
      </c>
      <c r="AD125" s="23"/>
    </row>
    <row r="126" spans="3:30" ht="18.5" customHeight="1" thickBot="1" x14ac:dyDescent="0.6">
      <c r="C126" s="24"/>
      <c r="D126" s="60"/>
      <c r="E126" s="63"/>
      <c r="F126" s="25"/>
      <c r="G126" s="26" t="s">
        <v>15</v>
      </c>
      <c r="H126" s="27">
        <v>6</v>
      </c>
      <c r="I126" s="52" t="s">
        <v>15</v>
      </c>
      <c r="J126" s="53" t="s">
        <v>15</v>
      </c>
      <c r="K126" s="52" t="s">
        <v>15</v>
      </c>
      <c r="L126" s="53" t="s">
        <v>15</v>
      </c>
      <c r="M126" s="54" t="s">
        <v>15</v>
      </c>
      <c r="N126" s="55" t="s">
        <v>15</v>
      </c>
      <c r="O126" s="54" t="s">
        <v>46</v>
      </c>
      <c r="P126" s="54" t="s">
        <v>46</v>
      </c>
      <c r="Q126" s="26" t="s">
        <v>46</v>
      </c>
      <c r="R126" s="26" t="s">
        <v>1931</v>
      </c>
      <c r="S126" s="56" t="s">
        <v>15</v>
      </c>
      <c r="T126" s="26" t="s">
        <v>15</v>
      </c>
      <c r="U126" s="54" t="s">
        <v>11213</v>
      </c>
      <c r="V126" s="26" t="s">
        <v>13148</v>
      </c>
      <c r="W126" s="66"/>
      <c r="X126" s="27">
        <v>35</v>
      </c>
      <c r="Y126" s="28"/>
      <c r="Z126" s="26"/>
      <c r="AA126" s="28"/>
      <c r="AB126" s="26"/>
      <c r="AC126" s="29"/>
      <c r="AD126" s="30"/>
    </row>
    <row r="127" spans="3:30" ht="18" customHeight="1" x14ac:dyDescent="0.55000000000000004">
      <c r="C127" s="14"/>
      <c r="D127" s="58"/>
      <c r="E127" s="61" t="str">
        <f t="shared" ref="E127" si="34">IF(V129="非優先","非",IF(D127="","",IF(K127&gt;0.1,"単",IF(K128&gt;0.29,"連",IF(K129&gt;0.34,"複","※")))))</f>
        <v/>
      </c>
      <c r="F127" s="15"/>
      <c r="G127" s="16" t="s">
        <v>15</v>
      </c>
      <c r="H127" s="17"/>
      <c r="I127" s="40" t="s">
        <v>15</v>
      </c>
      <c r="J127" s="41" t="s">
        <v>15</v>
      </c>
      <c r="K127" s="40" t="s">
        <v>15</v>
      </c>
      <c r="L127" s="41" t="s">
        <v>15</v>
      </c>
      <c r="M127" s="42" t="s">
        <v>15</v>
      </c>
      <c r="N127" s="43" t="s">
        <v>15</v>
      </c>
      <c r="O127" s="43" t="s">
        <v>46</v>
      </c>
      <c r="P127" s="43" t="s">
        <v>46</v>
      </c>
      <c r="Q127" s="17"/>
      <c r="R127" s="44" t="s">
        <v>1931</v>
      </c>
      <c r="S127" s="45" t="s">
        <v>15</v>
      </c>
      <c r="T127" s="17" t="s">
        <v>46</v>
      </c>
      <c r="U127" s="43">
        <v>5.8</v>
      </c>
      <c r="V127" s="17"/>
      <c r="W127" s="64" t="s">
        <v>12758</v>
      </c>
      <c r="X127" s="17"/>
      <c r="Y127" s="15"/>
      <c r="Z127" s="17"/>
      <c r="AA127" s="15"/>
      <c r="AB127" s="17"/>
      <c r="AC127" s="18">
        <v>0</v>
      </c>
      <c r="AD127" s="19"/>
    </row>
    <row r="128" spans="3:30" ht="18" customHeight="1" x14ac:dyDescent="0.55000000000000004">
      <c r="C128" s="20">
        <v>11</v>
      </c>
      <c r="D128" s="59"/>
      <c r="E128" s="62"/>
      <c r="F128" s="4" t="s">
        <v>12759</v>
      </c>
      <c r="G128" s="21" t="s">
        <v>1495</v>
      </c>
      <c r="H128" s="21" t="s">
        <v>10964</v>
      </c>
      <c r="I128" s="46" t="s">
        <v>11201</v>
      </c>
      <c r="J128" s="47" t="s">
        <v>11201</v>
      </c>
      <c r="K128" s="46" t="s">
        <v>11201</v>
      </c>
      <c r="L128" s="47" t="s">
        <v>11201</v>
      </c>
      <c r="M128" s="48" t="s">
        <v>15</v>
      </c>
      <c r="N128" s="49" t="s">
        <v>15</v>
      </c>
      <c r="O128" s="49" t="s">
        <v>46</v>
      </c>
      <c r="P128" s="49" t="s">
        <v>46</v>
      </c>
      <c r="Q128" s="21" t="s">
        <v>5400</v>
      </c>
      <c r="R128" s="50" t="s">
        <v>1931</v>
      </c>
      <c r="S128" s="51" t="s">
        <v>11201</v>
      </c>
      <c r="T128" s="21">
        <v>53</v>
      </c>
      <c r="U128" s="49">
        <v>4.5999999999999996</v>
      </c>
      <c r="V128" s="21"/>
      <c r="W128" s="65"/>
      <c r="X128" s="21" t="s">
        <v>11001</v>
      </c>
      <c r="Y128" s="4" t="s">
        <v>10971</v>
      </c>
      <c r="Z128" s="21" t="s">
        <v>12247</v>
      </c>
      <c r="AA128" s="4" t="s">
        <v>11026</v>
      </c>
      <c r="AB128" s="21" t="s">
        <v>12760</v>
      </c>
      <c r="AC128" s="22" t="s">
        <v>1495</v>
      </c>
      <c r="AD128" s="23"/>
    </row>
    <row r="129" spans="1:30" ht="18.5" customHeight="1" thickBot="1" x14ac:dyDescent="0.6">
      <c r="C129" s="24"/>
      <c r="D129" s="60"/>
      <c r="E129" s="63"/>
      <c r="F129" s="25"/>
      <c r="G129" s="26" t="s">
        <v>15</v>
      </c>
      <c r="H129" s="27">
        <v>11</v>
      </c>
      <c r="I129" s="52" t="s">
        <v>15</v>
      </c>
      <c r="J129" s="53" t="s">
        <v>15</v>
      </c>
      <c r="K129" s="52" t="s">
        <v>15</v>
      </c>
      <c r="L129" s="53" t="s">
        <v>15</v>
      </c>
      <c r="M129" s="54" t="s">
        <v>15</v>
      </c>
      <c r="N129" s="55" t="s">
        <v>15</v>
      </c>
      <c r="O129" s="54" t="s">
        <v>46</v>
      </c>
      <c r="P129" s="54" t="s">
        <v>46</v>
      </c>
      <c r="Q129" s="26">
        <v>27</v>
      </c>
      <c r="R129" s="26" t="s">
        <v>1931</v>
      </c>
      <c r="S129" s="56" t="s">
        <v>15</v>
      </c>
      <c r="T129" s="26" t="s">
        <v>15</v>
      </c>
      <c r="U129" s="54" t="s">
        <v>11206</v>
      </c>
      <c r="V129" s="26"/>
      <c r="W129" s="66"/>
      <c r="X129" s="27">
        <v>27</v>
      </c>
      <c r="Y129" s="28"/>
      <c r="Z129" s="26"/>
      <c r="AA129" s="28"/>
      <c r="AB129" s="26"/>
      <c r="AC129" s="29"/>
      <c r="AD129" s="30"/>
    </row>
    <row r="130" spans="1:30" x14ac:dyDescent="0.55000000000000004">
      <c r="A130" s="35"/>
      <c r="B130" s="35"/>
      <c r="C130" s="36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</row>
    <row r="131" spans="1:30" x14ac:dyDescent="0.55000000000000004">
      <c r="A131" t="s">
        <v>12761</v>
      </c>
      <c r="B131" t="s">
        <v>10942</v>
      </c>
      <c r="C131" s="11" t="s">
        <v>10943</v>
      </c>
      <c r="D131" t="s">
        <v>2</v>
      </c>
      <c r="E131" t="s">
        <v>10996</v>
      </c>
      <c r="F131" t="s">
        <v>0</v>
      </c>
      <c r="G131" t="s">
        <v>10945</v>
      </c>
      <c r="H131" t="s">
        <v>10946</v>
      </c>
      <c r="I131" t="s">
        <v>10946</v>
      </c>
      <c r="J131" t="s">
        <v>10946</v>
      </c>
      <c r="K131" t="s">
        <v>10946</v>
      </c>
      <c r="L131" t="s">
        <v>10946</v>
      </c>
      <c r="M131" t="s">
        <v>11173</v>
      </c>
      <c r="N131" t="s">
        <v>11174</v>
      </c>
      <c r="O131" t="s">
        <v>11175</v>
      </c>
      <c r="P131" t="s">
        <v>11175</v>
      </c>
      <c r="Q131" t="s">
        <v>1</v>
      </c>
      <c r="R131" t="s">
        <v>11176</v>
      </c>
      <c r="T131" t="s">
        <v>10947</v>
      </c>
      <c r="U131" t="s">
        <v>11177</v>
      </c>
      <c r="W131" t="s">
        <v>10948</v>
      </c>
      <c r="X131" t="s">
        <v>10949</v>
      </c>
      <c r="Y131" t="s">
        <v>10950</v>
      </c>
      <c r="Z131" t="s">
        <v>10951</v>
      </c>
      <c r="AA131" t="s">
        <v>10952</v>
      </c>
      <c r="AB131" t="s">
        <v>10953</v>
      </c>
      <c r="AC131" t="s">
        <v>10954</v>
      </c>
    </row>
    <row r="132" spans="1:30" x14ac:dyDescent="0.55000000000000004">
      <c r="A132" t="s">
        <v>10997</v>
      </c>
      <c r="B132" t="s">
        <v>12110</v>
      </c>
      <c r="G132" t="s">
        <v>11178</v>
      </c>
      <c r="H132" s="1"/>
      <c r="I132" t="s">
        <v>11179</v>
      </c>
      <c r="J132" t="s">
        <v>11180</v>
      </c>
      <c r="K132" t="s">
        <v>11179</v>
      </c>
      <c r="L132" t="s">
        <v>11180</v>
      </c>
      <c r="M132" t="s">
        <v>11181</v>
      </c>
      <c r="R132" s="5" t="s">
        <v>11179</v>
      </c>
      <c r="S132" s="2" t="s">
        <v>11182</v>
      </c>
      <c r="T132" t="s">
        <v>11183</v>
      </c>
      <c r="U132" t="s">
        <v>11184</v>
      </c>
    </row>
    <row r="133" spans="1:30" x14ac:dyDescent="0.55000000000000004">
      <c r="A133" s="1">
        <v>4</v>
      </c>
      <c r="B133" s="1"/>
      <c r="C133" s="12" t="s">
        <v>10997</v>
      </c>
      <c r="D133" s="1" t="s">
        <v>12110</v>
      </c>
      <c r="F133" s="1" t="s">
        <v>10959</v>
      </c>
      <c r="G133" t="s">
        <v>11185</v>
      </c>
      <c r="I133" t="s">
        <v>11186</v>
      </c>
      <c r="J133" t="s">
        <v>11187</v>
      </c>
      <c r="K133" t="s">
        <v>11186</v>
      </c>
      <c r="L133" t="s">
        <v>11187</v>
      </c>
      <c r="M133" t="s">
        <v>11188</v>
      </c>
      <c r="R133" t="s">
        <v>11189</v>
      </c>
      <c r="S133" s="2" t="s">
        <v>11190</v>
      </c>
      <c r="U133" t="s">
        <v>11191</v>
      </c>
    </row>
    <row r="134" spans="1:30" ht="18.5" thickBot="1" x14ac:dyDescent="0.6">
      <c r="C134" s="13">
        <v>4</v>
      </c>
      <c r="D134" t="s">
        <v>10961</v>
      </c>
      <c r="E134">
        <f>VALUE(B132)</f>
        <v>2200</v>
      </c>
      <c r="F134" t="s">
        <v>10997</v>
      </c>
      <c r="G134" t="s">
        <v>11192</v>
      </c>
      <c r="I134" t="s">
        <v>11193</v>
      </c>
      <c r="J134" t="s">
        <v>11194</v>
      </c>
      <c r="K134" t="s">
        <v>11193</v>
      </c>
      <c r="L134" t="s">
        <v>11194</v>
      </c>
      <c r="M134" t="s">
        <v>11195</v>
      </c>
      <c r="Q134" s="5" t="s">
        <v>11196</v>
      </c>
      <c r="R134" s="5" t="s">
        <v>11197</v>
      </c>
      <c r="S134" s="39" t="s">
        <v>11198</v>
      </c>
      <c r="T134" t="s">
        <v>25</v>
      </c>
      <c r="U134" t="s">
        <v>11199</v>
      </c>
    </row>
    <row r="135" spans="1:30" ht="18" customHeight="1" x14ac:dyDescent="0.55000000000000004">
      <c r="C135" s="14"/>
      <c r="D135" s="58"/>
      <c r="E135" s="61" t="str">
        <f>IF(V137="非優先","非",IF(D135="","",IF(K135&gt;0.1,"単",IF(K136&gt;0.29,"連",IF(K137&gt;0.34,"複","※")))))</f>
        <v/>
      </c>
      <c r="F135" s="15"/>
      <c r="G135" s="16" t="s">
        <v>15</v>
      </c>
      <c r="H135" s="17"/>
      <c r="I135" s="40" t="s">
        <v>15</v>
      </c>
      <c r="J135" s="41" t="s">
        <v>15</v>
      </c>
      <c r="K135" s="40" t="s">
        <v>15</v>
      </c>
      <c r="L135" s="41" t="s">
        <v>15</v>
      </c>
      <c r="M135" s="42" t="s">
        <v>15</v>
      </c>
      <c r="N135" s="43" t="s">
        <v>15</v>
      </c>
      <c r="O135" s="43" t="s">
        <v>46</v>
      </c>
      <c r="P135" s="43" t="s">
        <v>46</v>
      </c>
      <c r="Q135" s="17"/>
      <c r="R135" s="44" t="s">
        <v>1931</v>
      </c>
      <c r="S135" s="45" t="s">
        <v>15</v>
      </c>
      <c r="T135" s="17" t="s">
        <v>46</v>
      </c>
      <c r="U135" s="43" t="s">
        <v>1665</v>
      </c>
      <c r="V135" s="17" t="s">
        <v>15</v>
      </c>
      <c r="W135" s="64" t="s">
        <v>12762</v>
      </c>
      <c r="X135" s="17"/>
      <c r="Y135" s="15"/>
      <c r="Z135" s="17"/>
      <c r="AA135" s="15"/>
      <c r="AB135" s="17"/>
      <c r="AC135" s="18" t="s">
        <v>7381</v>
      </c>
      <c r="AD135" s="19"/>
    </row>
    <row r="136" spans="1:30" ht="18" customHeight="1" x14ac:dyDescent="0.55000000000000004">
      <c r="C136" s="20">
        <v>1</v>
      </c>
      <c r="D136" s="59"/>
      <c r="E136" s="62"/>
      <c r="F136" s="4" t="s">
        <v>12763</v>
      </c>
      <c r="G136" s="21" t="s">
        <v>652</v>
      </c>
      <c r="H136" s="21" t="s">
        <v>11092</v>
      </c>
      <c r="I136" s="46" t="s">
        <v>11201</v>
      </c>
      <c r="J136" s="47" t="s">
        <v>11201</v>
      </c>
      <c r="K136" s="46" t="s">
        <v>11201</v>
      </c>
      <c r="L136" s="47" t="s">
        <v>11201</v>
      </c>
      <c r="M136" s="48" t="s">
        <v>15</v>
      </c>
      <c r="N136" s="49" t="s">
        <v>15</v>
      </c>
      <c r="O136" s="49" t="s">
        <v>46</v>
      </c>
      <c r="P136" s="49" t="s">
        <v>46</v>
      </c>
      <c r="Q136" s="21" t="s">
        <v>47</v>
      </c>
      <c r="R136" s="50" t="s">
        <v>1931</v>
      </c>
      <c r="S136" s="51" t="s">
        <v>11201</v>
      </c>
      <c r="T136" s="21">
        <v>55</v>
      </c>
      <c r="U136" s="49" t="s">
        <v>1665</v>
      </c>
      <c r="V136" s="21" t="s">
        <v>15</v>
      </c>
      <c r="W136" s="65"/>
      <c r="X136" s="21" t="s">
        <v>11001</v>
      </c>
      <c r="Y136" s="4" t="s">
        <v>10971</v>
      </c>
      <c r="Z136" s="21" t="s">
        <v>12764</v>
      </c>
      <c r="AA136" s="4" t="s">
        <v>12765</v>
      </c>
      <c r="AB136" s="21" t="s">
        <v>12766</v>
      </c>
      <c r="AC136" s="22" t="s">
        <v>652</v>
      </c>
      <c r="AD136" s="23"/>
    </row>
    <row r="137" spans="1:30" ht="18.5" customHeight="1" thickBot="1" x14ac:dyDescent="0.6">
      <c r="C137" s="24"/>
      <c r="D137" s="60"/>
      <c r="E137" s="63"/>
      <c r="F137" s="25"/>
      <c r="G137" s="26" t="s">
        <v>15</v>
      </c>
      <c r="H137" s="27" t="e">
        <v>#VALUE!</v>
      </c>
      <c r="I137" s="52" t="s">
        <v>15</v>
      </c>
      <c r="J137" s="53" t="s">
        <v>15</v>
      </c>
      <c r="K137" s="52" t="s">
        <v>15</v>
      </c>
      <c r="L137" s="53" t="s">
        <v>15</v>
      </c>
      <c r="M137" s="54" t="s">
        <v>15</v>
      </c>
      <c r="N137" s="55" t="s">
        <v>15</v>
      </c>
      <c r="O137" s="54" t="s">
        <v>46</v>
      </c>
      <c r="P137" s="54" t="s">
        <v>46</v>
      </c>
      <c r="Q137" s="26" t="s">
        <v>46</v>
      </c>
      <c r="R137" s="26" t="s">
        <v>1931</v>
      </c>
      <c r="S137" s="56" t="s">
        <v>15</v>
      </c>
      <c r="T137" s="26" t="s">
        <v>15</v>
      </c>
      <c r="U137" s="54" t="s">
        <v>15</v>
      </c>
      <c r="V137" s="26" t="s">
        <v>15</v>
      </c>
      <c r="W137" s="66"/>
      <c r="X137" s="27">
        <v>17</v>
      </c>
      <c r="Y137" s="28"/>
      <c r="Z137" s="26"/>
      <c r="AA137" s="28"/>
      <c r="AB137" s="26"/>
      <c r="AC137" s="29"/>
      <c r="AD137" s="30"/>
    </row>
    <row r="138" spans="1:30" ht="18" customHeight="1" x14ac:dyDescent="0.55000000000000004">
      <c r="C138" s="14"/>
      <c r="D138" s="58"/>
      <c r="E138" s="61" t="str">
        <f t="shared" ref="E138" si="35">IF(V140="非優先","非",IF(D138="","",IF(K138&gt;0.1,"単",IF(K139&gt;0.29,"連",IF(K140&gt;0.34,"複","※")))))</f>
        <v/>
      </c>
      <c r="F138" s="15"/>
      <c r="G138" s="16" t="s">
        <v>15</v>
      </c>
      <c r="H138" s="17"/>
      <c r="I138" s="40" t="s">
        <v>15</v>
      </c>
      <c r="J138" s="41" t="s">
        <v>15</v>
      </c>
      <c r="K138" s="40" t="s">
        <v>15</v>
      </c>
      <c r="L138" s="41" t="s">
        <v>15</v>
      </c>
      <c r="M138" s="42" t="s">
        <v>15</v>
      </c>
      <c r="N138" s="43" t="s">
        <v>15</v>
      </c>
      <c r="O138" s="43" t="s">
        <v>46</v>
      </c>
      <c r="P138" s="43" t="s">
        <v>46</v>
      </c>
      <c r="Q138" s="17"/>
      <c r="R138" s="44" t="s">
        <v>1931</v>
      </c>
      <c r="S138" s="45" t="s">
        <v>15</v>
      </c>
      <c r="T138" s="17" t="s">
        <v>46</v>
      </c>
      <c r="U138" s="43">
        <v>4.4000000000000004</v>
      </c>
      <c r="V138" s="17" t="s">
        <v>13187</v>
      </c>
      <c r="W138" s="64" t="s">
        <v>12767</v>
      </c>
      <c r="X138" s="17"/>
      <c r="Y138" s="15"/>
      <c r="Z138" s="17"/>
      <c r="AA138" s="15"/>
      <c r="AB138" s="17"/>
      <c r="AC138" s="18" t="s">
        <v>12768</v>
      </c>
      <c r="AD138" s="19"/>
    </row>
    <row r="139" spans="1:30" ht="18.75" customHeight="1" x14ac:dyDescent="0.55000000000000004">
      <c r="B139" s="31"/>
      <c r="C139" s="20">
        <v>2</v>
      </c>
      <c r="D139" s="59"/>
      <c r="E139" s="62"/>
      <c r="F139" s="4" t="s">
        <v>12769</v>
      </c>
      <c r="G139" s="21" t="s">
        <v>5401</v>
      </c>
      <c r="H139" s="21" t="s">
        <v>11092</v>
      </c>
      <c r="I139" s="46" t="s">
        <v>11201</v>
      </c>
      <c r="J139" s="47" t="s">
        <v>11201</v>
      </c>
      <c r="K139" s="46" t="s">
        <v>11201</v>
      </c>
      <c r="L139" s="47" t="s">
        <v>11201</v>
      </c>
      <c r="M139" s="48" t="s">
        <v>15</v>
      </c>
      <c r="N139" s="49" t="s">
        <v>15</v>
      </c>
      <c r="O139" s="49" t="s">
        <v>46</v>
      </c>
      <c r="P139" s="49" t="s">
        <v>46</v>
      </c>
      <c r="Q139" s="21" t="s">
        <v>11385</v>
      </c>
      <c r="R139" s="50" t="s">
        <v>1931</v>
      </c>
      <c r="S139" s="51" t="s">
        <v>11201</v>
      </c>
      <c r="T139" s="21">
        <v>55</v>
      </c>
      <c r="U139" s="49">
        <v>2.1</v>
      </c>
      <c r="V139" s="21" t="s">
        <v>11279</v>
      </c>
      <c r="W139" s="65"/>
      <c r="X139" s="21" t="s">
        <v>10965</v>
      </c>
      <c r="Y139" s="4" t="s">
        <v>10966</v>
      </c>
      <c r="Z139" s="21" t="s">
        <v>12770</v>
      </c>
      <c r="AA139" s="4" t="s">
        <v>11152</v>
      </c>
      <c r="AB139" s="21" t="s">
        <v>12771</v>
      </c>
      <c r="AC139" s="22" t="s">
        <v>5401</v>
      </c>
      <c r="AD139" s="23"/>
    </row>
    <row r="140" spans="1:30" ht="18.5" customHeight="1" thickBot="1" x14ac:dyDescent="0.6">
      <c r="B140" s="32"/>
      <c r="C140" s="24"/>
      <c r="D140" s="60"/>
      <c r="E140" s="63"/>
      <c r="F140" s="25"/>
      <c r="G140" s="26" t="s">
        <v>15</v>
      </c>
      <c r="H140" s="27" t="e">
        <v>#VALUE!</v>
      </c>
      <c r="I140" s="52" t="s">
        <v>15</v>
      </c>
      <c r="J140" s="53" t="s">
        <v>15</v>
      </c>
      <c r="K140" s="52" t="s">
        <v>15</v>
      </c>
      <c r="L140" s="53" t="s">
        <v>15</v>
      </c>
      <c r="M140" s="54" t="s">
        <v>15</v>
      </c>
      <c r="N140" s="55" t="s">
        <v>15</v>
      </c>
      <c r="O140" s="54" t="s">
        <v>46</v>
      </c>
      <c r="P140" s="54" t="s">
        <v>46</v>
      </c>
      <c r="Q140" s="26">
        <v>14</v>
      </c>
      <c r="R140" s="26" t="s">
        <v>1931</v>
      </c>
      <c r="S140" s="56" t="s">
        <v>15</v>
      </c>
      <c r="T140" s="26" t="s">
        <v>15</v>
      </c>
      <c r="U140" s="54" t="s">
        <v>11206</v>
      </c>
      <c r="V140" s="26"/>
      <c r="W140" s="66"/>
      <c r="X140" s="27">
        <v>14</v>
      </c>
      <c r="Y140" s="28"/>
      <c r="Z140" s="26"/>
      <c r="AA140" s="28"/>
      <c r="AB140" s="26"/>
      <c r="AC140" s="29"/>
      <c r="AD140" s="30"/>
    </row>
    <row r="141" spans="1:30" ht="18" customHeight="1" x14ac:dyDescent="0.55000000000000004">
      <c r="B141" s="32"/>
      <c r="C141" s="14"/>
      <c r="D141" s="58"/>
      <c r="E141" s="61" t="str">
        <f t="shared" ref="E141" si="36">IF(V143="非優先","非",IF(D141="","",IF(K141&gt;0.1,"単",IF(K142&gt;0.29,"連",IF(K143&gt;0.34,"複","※")))))</f>
        <v/>
      </c>
      <c r="F141" s="15"/>
      <c r="G141" s="16" t="s">
        <v>15</v>
      </c>
      <c r="H141" s="17"/>
      <c r="I141" s="40" t="s">
        <v>15</v>
      </c>
      <c r="J141" s="41" t="s">
        <v>15</v>
      </c>
      <c r="K141" s="40" t="s">
        <v>15</v>
      </c>
      <c r="L141" s="41" t="s">
        <v>15</v>
      </c>
      <c r="M141" s="42" t="s">
        <v>15</v>
      </c>
      <c r="N141" s="43" t="s">
        <v>15</v>
      </c>
      <c r="O141" s="43" t="s">
        <v>46</v>
      </c>
      <c r="P141" s="43" t="s">
        <v>46</v>
      </c>
      <c r="Q141" s="17"/>
      <c r="R141" s="44" t="s">
        <v>1931</v>
      </c>
      <c r="S141" s="45" t="s">
        <v>15</v>
      </c>
      <c r="T141" s="17" t="s">
        <v>46</v>
      </c>
      <c r="U141" s="43" t="s">
        <v>1665</v>
      </c>
      <c r="V141" s="17" t="s">
        <v>15</v>
      </c>
      <c r="W141" s="64" t="s">
        <v>12772</v>
      </c>
      <c r="X141" s="17"/>
      <c r="Y141" s="15"/>
      <c r="Z141" s="17"/>
      <c r="AA141" s="15"/>
      <c r="AB141" s="17"/>
      <c r="AC141" s="18">
        <v>0</v>
      </c>
      <c r="AD141" s="19"/>
    </row>
    <row r="142" spans="1:30" ht="18" customHeight="1" x14ac:dyDescent="0.55000000000000004">
      <c r="B142" s="32"/>
      <c r="C142" s="20">
        <v>3</v>
      </c>
      <c r="D142" s="59"/>
      <c r="E142" s="62"/>
      <c r="F142" s="4" t="s">
        <v>12773</v>
      </c>
      <c r="G142" s="21" t="s">
        <v>12774</v>
      </c>
      <c r="H142" s="21" t="s">
        <v>11092</v>
      </c>
      <c r="I142" s="46" t="s">
        <v>11201</v>
      </c>
      <c r="J142" s="47" t="s">
        <v>11201</v>
      </c>
      <c r="K142" s="46" t="s">
        <v>11201</v>
      </c>
      <c r="L142" s="47" t="s">
        <v>11201</v>
      </c>
      <c r="M142" s="48" t="s">
        <v>15</v>
      </c>
      <c r="N142" s="49" t="s">
        <v>15</v>
      </c>
      <c r="O142" s="49" t="s">
        <v>46</v>
      </c>
      <c r="P142" s="49" t="s">
        <v>46</v>
      </c>
      <c r="Q142" s="21" t="s">
        <v>12775</v>
      </c>
      <c r="R142" s="50" t="s">
        <v>1931</v>
      </c>
      <c r="S142" s="51" t="s">
        <v>11201</v>
      </c>
      <c r="T142" s="21">
        <v>55</v>
      </c>
      <c r="U142" s="49" t="s">
        <v>1665</v>
      </c>
      <c r="V142" s="21" t="s">
        <v>15</v>
      </c>
      <c r="W142" s="65"/>
      <c r="X142" s="21" t="s">
        <v>11001</v>
      </c>
      <c r="Y142" s="4" t="s">
        <v>11004</v>
      </c>
      <c r="Z142" s="21" t="s">
        <v>12776</v>
      </c>
      <c r="AA142" s="4" t="s">
        <v>12419</v>
      </c>
      <c r="AB142" s="21" t="s">
        <v>12777</v>
      </c>
      <c r="AC142" s="22" t="s">
        <v>12774</v>
      </c>
      <c r="AD142" s="23"/>
    </row>
    <row r="143" spans="1:30" ht="18.5" customHeight="1" thickBot="1" x14ac:dyDescent="0.6">
      <c r="B143" s="32"/>
      <c r="C143" s="24"/>
      <c r="D143" s="60"/>
      <c r="E143" s="63"/>
      <c r="F143" s="25"/>
      <c r="G143" s="26" t="s">
        <v>15</v>
      </c>
      <c r="H143" s="27" t="e">
        <v>#VALUE!</v>
      </c>
      <c r="I143" s="52" t="s">
        <v>15</v>
      </c>
      <c r="J143" s="53" t="s">
        <v>15</v>
      </c>
      <c r="K143" s="52" t="s">
        <v>15</v>
      </c>
      <c r="L143" s="53" t="s">
        <v>15</v>
      </c>
      <c r="M143" s="54" t="s">
        <v>15</v>
      </c>
      <c r="N143" s="55" t="s">
        <v>15</v>
      </c>
      <c r="O143" s="54" t="s">
        <v>46</v>
      </c>
      <c r="P143" s="54" t="s">
        <v>46</v>
      </c>
      <c r="Q143" s="26" t="s">
        <v>46</v>
      </c>
      <c r="R143" s="26" t="s">
        <v>1931</v>
      </c>
      <c r="S143" s="56" t="s">
        <v>15</v>
      </c>
      <c r="T143" s="26" t="s">
        <v>15</v>
      </c>
      <c r="U143" s="54" t="s">
        <v>15</v>
      </c>
      <c r="V143" s="26" t="s">
        <v>15</v>
      </c>
      <c r="W143" s="66"/>
      <c r="X143" s="27" t="s">
        <v>1931</v>
      </c>
      <c r="Y143" s="28"/>
      <c r="Z143" s="26"/>
      <c r="AA143" s="28"/>
      <c r="AB143" s="26"/>
      <c r="AC143" s="29"/>
      <c r="AD143" s="30"/>
    </row>
    <row r="144" spans="1:30" ht="18" customHeight="1" x14ac:dyDescent="0.55000000000000004">
      <c r="B144" s="32"/>
      <c r="C144" s="14"/>
      <c r="D144" s="58" t="s">
        <v>8539</v>
      </c>
      <c r="E144" s="61" t="str">
        <f t="shared" ref="E144" si="37">IF(V146="非優先","非",IF(D144="","",IF(K144&gt;0.1,"単",IF(K145&gt;0.29,"連",IF(K146&gt;0.34,"複","※")))))</f>
        <v>単</v>
      </c>
      <c r="F144" s="15"/>
      <c r="G144" s="16" t="s">
        <v>8309</v>
      </c>
      <c r="H144" s="17"/>
      <c r="I144" s="40" t="s">
        <v>15</v>
      </c>
      <c r="J144" s="41" t="s">
        <v>15</v>
      </c>
      <c r="K144" s="40" t="s">
        <v>15</v>
      </c>
      <c r="L144" s="41" t="s">
        <v>15</v>
      </c>
      <c r="M144" s="42" t="s">
        <v>11219</v>
      </c>
      <c r="N144" s="43" t="s">
        <v>11219</v>
      </c>
      <c r="O144" s="43" t="s">
        <v>46</v>
      </c>
      <c r="P144" s="43" t="s">
        <v>46</v>
      </c>
      <c r="Q144" s="17"/>
      <c r="R144" s="44" t="s">
        <v>1931</v>
      </c>
      <c r="S144" s="45" t="s">
        <v>11904</v>
      </c>
      <c r="T144" s="17" t="s">
        <v>46</v>
      </c>
      <c r="U144" s="43">
        <v>35.4</v>
      </c>
      <c r="V144" s="17" t="s">
        <v>13188</v>
      </c>
      <c r="W144" s="64" t="s">
        <v>12084</v>
      </c>
      <c r="X144" s="17"/>
      <c r="Y144" s="15"/>
      <c r="Z144" s="17"/>
      <c r="AA144" s="15"/>
      <c r="AB144" s="17"/>
      <c r="AC144" s="18" t="s">
        <v>7393</v>
      </c>
      <c r="AD144" s="19"/>
    </row>
    <row r="145" spans="2:30" ht="18.75" customHeight="1" x14ac:dyDescent="0.55000000000000004">
      <c r="B145" s="32"/>
      <c r="C145" s="20">
        <v>4</v>
      </c>
      <c r="D145" s="59"/>
      <c r="E145" s="62"/>
      <c r="F145" s="4" t="s">
        <v>12778</v>
      </c>
      <c r="G145" s="21" t="s">
        <v>325</v>
      </c>
      <c r="H145" s="21" t="s">
        <v>11092</v>
      </c>
      <c r="I145" s="46" t="s">
        <v>11201</v>
      </c>
      <c r="J145" s="47" t="s">
        <v>11201</v>
      </c>
      <c r="K145" s="46" t="s">
        <v>11201</v>
      </c>
      <c r="L145" s="47" t="s">
        <v>11201</v>
      </c>
      <c r="M145" s="48" t="s">
        <v>10956</v>
      </c>
      <c r="N145" s="49" t="s">
        <v>10956</v>
      </c>
      <c r="O145" s="49" t="s">
        <v>46</v>
      </c>
      <c r="P145" s="49" t="s">
        <v>46</v>
      </c>
      <c r="Q145" s="21" t="s">
        <v>1929</v>
      </c>
      <c r="R145" s="50" t="s">
        <v>1931</v>
      </c>
      <c r="S145" s="51" t="s">
        <v>13</v>
      </c>
      <c r="T145" s="21">
        <v>55</v>
      </c>
      <c r="U145" s="49">
        <v>25.6</v>
      </c>
      <c r="V145" s="21" t="s">
        <v>13189</v>
      </c>
      <c r="W145" s="65"/>
      <c r="X145" s="21" t="s">
        <v>11001</v>
      </c>
      <c r="Y145" s="4" t="s">
        <v>10971</v>
      </c>
      <c r="Z145" s="21" t="s">
        <v>11990</v>
      </c>
      <c r="AA145" s="4" t="s">
        <v>11015</v>
      </c>
      <c r="AB145" s="21" t="s">
        <v>12779</v>
      </c>
      <c r="AC145" s="22" t="s">
        <v>325</v>
      </c>
      <c r="AD145" s="23"/>
    </row>
    <row r="146" spans="2:30" ht="18.5" customHeight="1" thickBot="1" x14ac:dyDescent="0.6">
      <c r="B146" s="32"/>
      <c r="C146" s="24"/>
      <c r="D146" s="60"/>
      <c r="E146" s="63"/>
      <c r="F146" s="25"/>
      <c r="G146" s="26">
        <v>2.1</v>
      </c>
      <c r="H146" s="27" t="e">
        <v>#VALUE!</v>
      </c>
      <c r="I146" s="52" t="s">
        <v>15</v>
      </c>
      <c r="J146" s="53" t="s">
        <v>15</v>
      </c>
      <c r="K146" s="52" t="s">
        <v>15</v>
      </c>
      <c r="L146" s="53" t="s">
        <v>15</v>
      </c>
      <c r="M146" s="54" t="s">
        <v>10999</v>
      </c>
      <c r="N146" s="55">
        <v>1800</v>
      </c>
      <c r="O146" s="54" t="s">
        <v>46</v>
      </c>
      <c r="P146" s="54" t="s">
        <v>46</v>
      </c>
      <c r="Q146" s="26" t="s">
        <v>46</v>
      </c>
      <c r="R146" s="26" t="s">
        <v>1931</v>
      </c>
      <c r="S146" s="56" t="s">
        <v>16</v>
      </c>
      <c r="T146" s="26" t="s">
        <v>15</v>
      </c>
      <c r="U146" s="54" t="s">
        <v>11213</v>
      </c>
      <c r="V146" s="26" t="s">
        <v>13190</v>
      </c>
      <c r="W146" s="66"/>
      <c r="X146" s="27">
        <v>33</v>
      </c>
      <c r="Y146" s="28"/>
      <c r="Z146" s="26"/>
      <c r="AA146" s="28"/>
      <c r="AB146" s="26"/>
      <c r="AC146" s="29"/>
      <c r="AD146" s="30"/>
    </row>
    <row r="147" spans="2:30" ht="18" customHeight="1" x14ac:dyDescent="0.55000000000000004">
      <c r="B147" s="33"/>
      <c r="C147" s="14"/>
      <c r="D147" s="58"/>
      <c r="E147" s="61" t="str">
        <f t="shared" ref="E147" si="38">IF(V149="非優先","非",IF(D147="","",IF(K147&gt;0.1,"単",IF(K148&gt;0.29,"連",IF(K149&gt;0.34,"複","※")))))</f>
        <v/>
      </c>
      <c r="F147" s="15"/>
      <c r="G147" s="16" t="s">
        <v>8304</v>
      </c>
      <c r="H147" s="17"/>
      <c r="I147" s="40" t="s">
        <v>15</v>
      </c>
      <c r="J147" s="41" t="s">
        <v>15</v>
      </c>
      <c r="K147" s="40" t="s">
        <v>15</v>
      </c>
      <c r="L147" s="41" t="s">
        <v>15</v>
      </c>
      <c r="M147" s="42" t="s">
        <v>11209</v>
      </c>
      <c r="N147" s="43" t="s">
        <v>46</v>
      </c>
      <c r="O147" s="43" t="s">
        <v>46</v>
      </c>
      <c r="P147" s="43" t="s">
        <v>46</v>
      </c>
      <c r="Q147" s="17"/>
      <c r="R147" s="44" t="s">
        <v>1931</v>
      </c>
      <c r="S147" s="45" t="s">
        <v>16</v>
      </c>
      <c r="T147" s="17" t="s">
        <v>46</v>
      </c>
      <c r="U147" s="43" t="s">
        <v>1665</v>
      </c>
      <c r="V147" s="17" t="s">
        <v>15</v>
      </c>
      <c r="W147" s="64" t="s">
        <v>12780</v>
      </c>
      <c r="X147" s="17"/>
      <c r="Y147" s="15"/>
      <c r="Z147" s="17"/>
      <c r="AA147" s="15"/>
      <c r="AB147" s="17"/>
      <c r="AC147" s="18" t="s">
        <v>11113</v>
      </c>
      <c r="AD147" s="19"/>
    </row>
    <row r="148" spans="2:30" ht="18.75" customHeight="1" x14ac:dyDescent="0.55000000000000004">
      <c r="B148" s="34"/>
      <c r="C148" s="20">
        <v>5</v>
      </c>
      <c r="D148" s="59"/>
      <c r="E148" s="62"/>
      <c r="F148" s="4" t="s">
        <v>12781</v>
      </c>
      <c r="G148" s="21" t="s">
        <v>275</v>
      </c>
      <c r="H148" s="21" t="s">
        <v>11092</v>
      </c>
      <c r="I148" s="46" t="s">
        <v>11201</v>
      </c>
      <c r="J148" s="47" t="s">
        <v>11201</v>
      </c>
      <c r="K148" s="46" t="s">
        <v>11201</v>
      </c>
      <c r="L148" s="47" t="s">
        <v>11201</v>
      </c>
      <c r="M148" s="48" t="s">
        <v>10956</v>
      </c>
      <c r="N148" s="49" t="s">
        <v>46</v>
      </c>
      <c r="O148" s="49" t="s">
        <v>46</v>
      </c>
      <c r="P148" s="49" t="s">
        <v>46</v>
      </c>
      <c r="Q148" s="21" t="s">
        <v>12074</v>
      </c>
      <c r="R148" s="50" t="s">
        <v>1931</v>
      </c>
      <c r="S148" s="51" t="s">
        <v>11954</v>
      </c>
      <c r="T148" s="21">
        <v>55</v>
      </c>
      <c r="U148" s="49" t="s">
        <v>1665</v>
      </c>
      <c r="V148" s="21" t="s">
        <v>15</v>
      </c>
      <c r="W148" s="65"/>
      <c r="X148" s="21" t="s">
        <v>11001</v>
      </c>
      <c r="Y148" s="4" t="s">
        <v>11004</v>
      </c>
      <c r="Z148" s="21" t="s">
        <v>11033</v>
      </c>
      <c r="AA148" s="4" t="s">
        <v>12108</v>
      </c>
      <c r="AB148" s="21" t="s">
        <v>12782</v>
      </c>
      <c r="AC148" s="22" t="s">
        <v>275</v>
      </c>
      <c r="AD148" s="23"/>
    </row>
    <row r="149" spans="2:30" ht="18.5" customHeight="1" thickBot="1" x14ac:dyDescent="0.6">
      <c r="C149" s="24"/>
      <c r="D149" s="60"/>
      <c r="E149" s="63"/>
      <c r="F149" s="25"/>
      <c r="G149" s="26">
        <v>2.2000000000000002</v>
      </c>
      <c r="H149" s="27" t="e">
        <v>#VALUE!</v>
      </c>
      <c r="I149" s="52" t="s">
        <v>15</v>
      </c>
      <c r="J149" s="53" t="s">
        <v>15</v>
      </c>
      <c r="K149" s="52" t="s">
        <v>15</v>
      </c>
      <c r="L149" s="53" t="s">
        <v>15</v>
      </c>
      <c r="M149" s="54" t="s">
        <v>11204</v>
      </c>
      <c r="N149" s="55" t="s">
        <v>46</v>
      </c>
      <c r="O149" s="54" t="s">
        <v>46</v>
      </c>
      <c r="P149" s="54" t="s">
        <v>46</v>
      </c>
      <c r="Q149" s="26" t="s">
        <v>46</v>
      </c>
      <c r="R149" s="26" t="s">
        <v>1931</v>
      </c>
      <c r="S149" s="56" t="s">
        <v>11906</v>
      </c>
      <c r="T149" s="26" t="s">
        <v>15</v>
      </c>
      <c r="U149" s="54" t="s">
        <v>15</v>
      </c>
      <c r="V149" s="26" t="s">
        <v>15</v>
      </c>
      <c r="W149" s="66"/>
      <c r="X149" s="27" t="s">
        <v>1931</v>
      </c>
      <c r="Y149" s="28"/>
      <c r="Z149" s="26"/>
      <c r="AA149" s="28"/>
      <c r="AB149" s="26"/>
      <c r="AC149" s="29"/>
      <c r="AD149" s="30"/>
    </row>
    <row r="150" spans="2:30" ht="18" customHeight="1" x14ac:dyDescent="0.55000000000000004">
      <c r="C150" s="14"/>
      <c r="D150" s="58"/>
      <c r="E150" s="61" t="str">
        <f t="shared" ref="E150" si="39">IF(V152="非優先","非",IF(D150="","",IF(K150&gt;0.1,"単",IF(K151&gt;0.29,"連",IF(K152&gt;0.34,"複","※")))))</f>
        <v/>
      </c>
      <c r="F150" s="15"/>
      <c r="G150" s="16" t="s">
        <v>15</v>
      </c>
      <c r="H150" s="17"/>
      <c r="I150" s="40" t="s">
        <v>15</v>
      </c>
      <c r="J150" s="41" t="s">
        <v>15</v>
      </c>
      <c r="K150" s="40" t="s">
        <v>15</v>
      </c>
      <c r="L150" s="41" t="s">
        <v>15</v>
      </c>
      <c r="M150" s="42" t="s">
        <v>15</v>
      </c>
      <c r="N150" s="43" t="s">
        <v>15</v>
      </c>
      <c r="O150" s="43" t="s">
        <v>46</v>
      </c>
      <c r="P150" s="43" t="s">
        <v>46</v>
      </c>
      <c r="Q150" s="17"/>
      <c r="R150" s="44" t="s">
        <v>1931</v>
      </c>
      <c r="S150" s="45" t="s">
        <v>15</v>
      </c>
      <c r="T150" s="17" t="s">
        <v>46</v>
      </c>
      <c r="U150" s="43">
        <v>5.3</v>
      </c>
      <c r="V150" s="17" t="s">
        <v>13149</v>
      </c>
      <c r="W150" s="64" t="s">
        <v>12783</v>
      </c>
      <c r="X150" s="17"/>
      <c r="Y150" s="15"/>
      <c r="Z150" s="17"/>
      <c r="AA150" s="15"/>
      <c r="AB150" s="17"/>
      <c r="AC150" s="18" t="s">
        <v>11081</v>
      </c>
      <c r="AD150" s="19"/>
    </row>
    <row r="151" spans="2:30" ht="18" customHeight="1" x14ac:dyDescent="0.55000000000000004">
      <c r="C151" s="20">
        <v>6</v>
      </c>
      <c r="D151" s="59"/>
      <c r="E151" s="62"/>
      <c r="F151" s="4" t="s">
        <v>12784</v>
      </c>
      <c r="G151" s="21" t="s">
        <v>11082</v>
      </c>
      <c r="H151" s="21" t="s">
        <v>11092</v>
      </c>
      <c r="I151" s="46" t="s">
        <v>11201</v>
      </c>
      <c r="J151" s="47" t="s">
        <v>11201</v>
      </c>
      <c r="K151" s="46" t="s">
        <v>11201</v>
      </c>
      <c r="L151" s="47" t="s">
        <v>11201</v>
      </c>
      <c r="M151" s="48" t="s">
        <v>15</v>
      </c>
      <c r="N151" s="49" t="s">
        <v>15</v>
      </c>
      <c r="O151" s="49" t="s">
        <v>46</v>
      </c>
      <c r="P151" s="49" t="s">
        <v>46</v>
      </c>
      <c r="Q151" s="21" t="s">
        <v>11386</v>
      </c>
      <c r="R151" s="50" t="s">
        <v>1931</v>
      </c>
      <c r="S151" s="51" t="s">
        <v>11201</v>
      </c>
      <c r="T151" s="21">
        <v>55</v>
      </c>
      <c r="U151" s="49">
        <v>1.5</v>
      </c>
      <c r="V151" s="21" t="s">
        <v>13150</v>
      </c>
      <c r="W151" s="65"/>
      <c r="X151" s="21" t="s">
        <v>11001</v>
      </c>
      <c r="Y151" s="4" t="s">
        <v>10966</v>
      </c>
      <c r="Z151" s="21" t="s">
        <v>11145</v>
      </c>
      <c r="AA151" s="4" t="s">
        <v>12723</v>
      </c>
      <c r="AB151" s="21" t="s">
        <v>12785</v>
      </c>
      <c r="AC151" s="22" t="s">
        <v>11082</v>
      </c>
      <c r="AD151" s="23"/>
    </row>
    <row r="152" spans="2:30" ht="18.5" customHeight="1" thickBot="1" x14ac:dyDescent="0.6">
      <c r="C152" s="24"/>
      <c r="D152" s="60"/>
      <c r="E152" s="63"/>
      <c r="F152" s="25"/>
      <c r="G152" s="26" t="s">
        <v>15</v>
      </c>
      <c r="H152" s="27" t="e">
        <v>#VALUE!</v>
      </c>
      <c r="I152" s="52" t="s">
        <v>15</v>
      </c>
      <c r="J152" s="53" t="s">
        <v>15</v>
      </c>
      <c r="K152" s="52" t="s">
        <v>15</v>
      </c>
      <c r="L152" s="53" t="s">
        <v>15</v>
      </c>
      <c r="M152" s="54" t="s">
        <v>15</v>
      </c>
      <c r="N152" s="55" t="s">
        <v>15</v>
      </c>
      <c r="O152" s="54" t="s">
        <v>46</v>
      </c>
      <c r="P152" s="54" t="s">
        <v>46</v>
      </c>
      <c r="Q152" s="26" t="s">
        <v>46</v>
      </c>
      <c r="R152" s="26" t="s">
        <v>1931</v>
      </c>
      <c r="S152" s="56" t="s">
        <v>15</v>
      </c>
      <c r="T152" s="26" t="s">
        <v>15</v>
      </c>
      <c r="U152" s="54" t="s">
        <v>11206</v>
      </c>
      <c r="V152" s="26" t="s">
        <v>13151</v>
      </c>
      <c r="W152" s="66"/>
      <c r="X152" s="27">
        <v>2</v>
      </c>
      <c r="Y152" s="28"/>
      <c r="Z152" s="26"/>
      <c r="AA152" s="28"/>
      <c r="AB152" s="26"/>
      <c r="AC152" s="29"/>
      <c r="AD152" s="30"/>
    </row>
    <row r="153" spans="2:30" ht="18" customHeight="1" x14ac:dyDescent="0.55000000000000004">
      <c r="C153" s="14"/>
      <c r="D153" s="58"/>
      <c r="E153" s="61" t="str">
        <f t="shared" ref="E153" si="40">IF(V155="非優先","非",IF(D153="","",IF(K153&gt;0.1,"単",IF(K154&gt;0.29,"連",IF(K155&gt;0.34,"複","※")))))</f>
        <v/>
      </c>
      <c r="F153" s="15"/>
      <c r="G153" s="16" t="s">
        <v>46</v>
      </c>
      <c r="H153" s="17"/>
      <c r="I153" s="40" t="s">
        <v>15</v>
      </c>
      <c r="J153" s="41" t="s">
        <v>15</v>
      </c>
      <c r="K153" s="40" t="s">
        <v>15</v>
      </c>
      <c r="L153" s="41" t="s">
        <v>15</v>
      </c>
      <c r="M153" s="42" t="s">
        <v>11207</v>
      </c>
      <c r="N153" s="43" t="s">
        <v>1931</v>
      </c>
      <c r="O153" s="43" t="s">
        <v>46</v>
      </c>
      <c r="P153" s="43" t="s">
        <v>46</v>
      </c>
      <c r="Q153" s="17"/>
      <c r="R153" s="44" t="s">
        <v>1931</v>
      </c>
      <c r="S153" s="45" t="s">
        <v>11910</v>
      </c>
      <c r="T153" s="17" t="s">
        <v>11216</v>
      </c>
      <c r="U153" s="43" t="s">
        <v>1665</v>
      </c>
      <c r="V153" s="17" t="s">
        <v>15</v>
      </c>
      <c r="W153" s="64" t="s">
        <v>12786</v>
      </c>
      <c r="X153" s="17"/>
      <c r="Y153" s="15"/>
      <c r="Z153" s="17"/>
      <c r="AA153" s="15"/>
      <c r="AB153" s="17"/>
      <c r="AC153" s="18" t="s">
        <v>8589</v>
      </c>
      <c r="AD153" s="19"/>
    </row>
    <row r="154" spans="2:30" ht="18" customHeight="1" x14ac:dyDescent="0.55000000000000004">
      <c r="C154" s="20">
        <v>7</v>
      </c>
      <c r="D154" s="59"/>
      <c r="E154" s="62"/>
      <c r="F154" s="4" t="s">
        <v>12787</v>
      </c>
      <c r="G154" s="21" t="s">
        <v>261</v>
      </c>
      <c r="H154" s="21" t="s">
        <v>11092</v>
      </c>
      <c r="I154" s="46" t="s">
        <v>11201</v>
      </c>
      <c r="J154" s="47" t="s">
        <v>11201</v>
      </c>
      <c r="K154" s="46" t="s">
        <v>11201</v>
      </c>
      <c r="L154" s="47" t="s">
        <v>11201</v>
      </c>
      <c r="M154" s="48" t="s">
        <v>10997</v>
      </c>
      <c r="N154" s="49" t="s">
        <v>1931</v>
      </c>
      <c r="O154" s="49" t="s">
        <v>46</v>
      </c>
      <c r="P154" s="49" t="s">
        <v>46</v>
      </c>
      <c r="Q154" s="21" t="s">
        <v>12788</v>
      </c>
      <c r="R154" s="50" t="s">
        <v>1931</v>
      </c>
      <c r="S154" s="51" t="s">
        <v>11521</v>
      </c>
      <c r="T154" s="21">
        <v>55</v>
      </c>
      <c r="U154" s="49" t="s">
        <v>1665</v>
      </c>
      <c r="V154" s="21" t="s">
        <v>15</v>
      </c>
      <c r="W154" s="65"/>
      <c r="X154" s="21" t="s">
        <v>11001</v>
      </c>
      <c r="Y154" s="4" t="s">
        <v>10971</v>
      </c>
      <c r="Z154" s="21" t="s">
        <v>11330</v>
      </c>
      <c r="AA154" s="4" t="s">
        <v>10980</v>
      </c>
      <c r="AB154" s="21" t="s">
        <v>12789</v>
      </c>
      <c r="AC154" s="22" t="s">
        <v>261</v>
      </c>
      <c r="AD154" s="23"/>
    </row>
    <row r="155" spans="2:30" ht="18.5" customHeight="1" thickBot="1" x14ac:dyDescent="0.6">
      <c r="C155" s="24"/>
      <c r="D155" s="60"/>
      <c r="E155" s="63"/>
      <c r="F155" s="25"/>
      <c r="G155" s="26">
        <v>4.7</v>
      </c>
      <c r="H155" s="27" t="e">
        <v>#VALUE!</v>
      </c>
      <c r="I155" s="52" t="s">
        <v>15</v>
      </c>
      <c r="J155" s="53" t="s">
        <v>15</v>
      </c>
      <c r="K155" s="52" t="s">
        <v>15</v>
      </c>
      <c r="L155" s="53" t="s">
        <v>15</v>
      </c>
      <c r="M155" s="54" t="s">
        <v>10999</v>
      </c>
      <c r="N155" s="55" t="s">
        <v>1931</v>
      </c>
      <c r="O155" s="54" t="s">
        <v>46</v>
      </c>
      <c r="P155" s="54" t="s">
        <v>46</v>
      </c>
      <c r="Q155" s="26" t="s">
        <v>46</v>
      </c>
      <c r="R155" s="26" t="s">
        <v>1931</v>
      </c>
      <c r="S155" s="56" t="s">
        <v>12514</v>
      </c>
      <c r="T155" s="26" t="s">
        <v>15</v>
      </c>
      <c r="U155" s="54" t="s">
        <v>15</v>
      </c>
      <c r="V155" s="26" t="s">
        <v>15</v>
      </c>
      <c r="W155" s="66"/>
      <c r="X155" s="27" t="s">
        <v>1931</v>
      </c>
      <c r="Y155" s="28"/>
      <c r="Z155" s="26"/>
      <c r="AA155" s="28"/>
      <c r="AB155" s="26"/>
      <c r="AC155" s="29"/>
      <c r="AD155" s="30"/>
    </row>
    <row r="156" spans="2:30" ht="18" customHeight="1" x14ac:dyDescent="0.55000000000000004">
      <c r="C156" s="14"/>
      <c r="D156" s="58"/>
      <c r="E156" s="61" t="str">
        <f t="shared" ref="E156" si="41">IF(V158="非優先","非",IF(D156="","",IF(K156&gt;0.1,"単",IF(K157&gt;0.29,"連",IF(K158&gt;0.34,"複","※")))))</f>
        <v/>
      </c>
      <c r="F156" s="15"/>
      <c r="G156" s="16" t="s">
        <v>15</v>
      </c>
      <c r="H156" s="17"/>
      <c r="I156" s="40" t="s">
        <v>15</v>
      </c>
      <c r="J156" s="41" t="s">
        <v>15</v>
      </c>
      <c r="K156" s="40" t="s">
        <v>15</v>
      </c>
      <c r="L156" s="41" t="s">
        <v>15</v>
      </c>
      <c r="M156" s="42" t="s">
        <v>15</v>
      </c>
      <c r="N156" s="43" t="s">
        <v>15</v>
      </c>
      <c r="O156" s="43" t="s">
        <v>46</v>
      </c>
      <c r="P156" s="43" t="s">
        <v>46</v>
      </c>
      <c r="Q156" s="17"/>
      <c r="R156" s="44" t="s">
        <v>1931</v>
      </c>
      <c r="S156" s="45" t="s">
        <v>15</v>
      </c>
      <c r="T156" s="17" t="s">
        <v>46</v>
      </c>
      <c r="U156" s="43" t="s">
        <v>1665</v>
      </c>
      <c r="V156" s="17" t="s">
        <v>13191</v>
      </c>
      <c r="W156" s="64" t="s">
        <v>12790</v>
      </c>
      <c r="X156" s="17"/>
      <c r="Y156" s="15"/>
      <c r="Z156" s="17"/>
      <c r="AA156" s="15"/>
      <c r="AB156" s="17"/>
      <c r="AC156" s="18">
        <v>0</v>
      </c>
      <c r="AD156" s="19"/>
    </row>
    <row r="157" spans="2:30" ht="18" customHeight="1" x14ac:dyDescent="0.55000000000000004">
      <c r="C157" s="20">
        <v>8</v>
      </c>
      <c r="D157" s="59"/>
      <c r="E157" s="62"/>
      <c r="F157" s="4" t="s">
        <v>12791</v>
      </c>
      <c r="G157" s="21" t="s">
        <v>4243</v>
      </c>
      <c r="H157" s="21" t="s">
        <v>11092</v>
      </c>
      <c r="I157" s="46" t="s">
        <v>11201</v>
      </c>
      <c r="J157" s="47" t="s">
        <v>11201</v>
      </c>
      <c r="K157" s="46" t="s">
        <v>11201</v>
      </c>
      <c r="L157" s="47" t="s">
        <v>11201</v>
      </c>
      <c r="M157" s="48" t="s">
        <v>15</v>
      </c>
      <c r="N157" s="49" t="s">
        <v>15</v>
      </c>
      <c r="O157" s="49" t="s">
        <v>46</v>
      </c>
      <c r="P157" s="49" t="s">
        <v>46</v>
      </c>
      <c r="Q157" s="21" t="s">
        <v>12792</v>
      </c>
      <c r="R157" s="50" t="s">
        <v>1931</v>
      </c>
      <c r="S157" s="51" t="s">
        <v>11201</v>
      </c>
      <c r="T157" s="21">
        <v>55</v>
      </c>
      <c r="U157" s="49">
        <v>8.1</v>
      </c>
      <c r="V157" s="21" t="s">
        <v>13192</v>
      </c>
      <c r="W157" s="65"/>
      <c r="X157" s="21" t="s">
        <v>11001</v>
      </c>
      <c r="Y157" s="4" t="s">
        <v>10971</v>
      </c>
      <c r="Z157" s="21" t="s">
        <v>12793</v>
      </c>
      <c r="AA157" s="4" t="s">
        <v>11134</v>
      </c>
      <c r="AB157" s="21" t="s">
        <v>12794</v>
      </c>
      <c r="AC157" s="22" t="s">
        <v>4243</v>
      </c>
      <c r="AD157" s="23"/>
    </row>
    <row r="158" spans="2:30" ht="18.5" customHeight="1" thickBot="1" x14ac:dyDescent="0.6">
      <c r="C158" s="24"/>
      <c r="D158" s="60"/>
      <c r="E158" s="63"/>
      <c r="F158" s="25"/>
      <c r="G158" s="26" t="s">
        <v>15</v>
      </c>
      <c r="H158" s="27" t="e">
        <v>#VALUE!</v>
      </c>
      <c r="I158" s="52" t="s">
        <v>15</v>
      </c>
      <c r="J158" s="53" t="s">
        <v>15</v>
      </c>
      <c r="K158" s="52" t="s">
        <v>15</v>
      </c>
      <c r="L158" s="53" t="s">
        <v>15</v>
      </c>
      <c r="M158" s="54" t="s">
        <v>15</v>
      </c>
      <c r="N158" s="55" t="s">
        <v>15</v>
      </c>
      <c r="O158" s="54" t="s">
        <v>46</v>
      </c>
      <c r="P158" s="54" t="s">
        <v>46</v>
      </c>
      <c r="Q158" s="26">
        <v>14</v>
      </c>
      <c r="R158" s="26" t="s">
        <v>1931</v>
      </c>
      <c r="S158" s="56" t="s">
        <v>15</v>
      </c>
      <c r="T158" s="26" t="s">
        <v>15</v>
      </c>
      <c r="U158" s="54" t="s">
        <v>11214</v>
      </c>
      <c r="V158" s="26" t="s">
        <v>13193</v>
      </c>
      <c r="W158" s="66"/>
      <c r="X158" s="27">
        <v>14</v>
      </c>
      <c r="Y158" s="28"/>
      <c r="Z158" s="26"/>
      <c r="AA158" s="28"/>
      <c r="AB158" s="26"/>
      <c r="AC158" s="29"/>
      <c r="AD158" s="30"/>
    </row>
    <row r="159" spans="2:30" ht="18" customHeight="1" x14ac:dyDescent="0.55000000000000004">
      <c r="C159" s="14"/>
      <c r="D159" s="58"/>
      <c r="E159" s="61" t="str">
        <f t="shared" ref="E159" si="42">IF(V161="非優先","非",IF(D159="","",IF(K159&gt;0.1,"単",IF(K160&gt;0.29,"連",IF(K161&gt;0.34,"複","※")))))</f>
        <v/>
      </c>
      <c r="F159" s="15"/>
      <c r="G159" s="16" t="s">
        <v>8303</v>
      </c>
      <c r="H159" s="17"/>
      <c r="I159" s="40" t="s">
        <v>15</v>
      </c>
      <c r="J159" s="41" t="s">
        <v>15</v>
      </c>
      <c r="K159" s="40" t="s">
        <v>15</v>
      </c>
      <c r="L159" s="41" t="s">
        <v>15</v>
      </c>
      <c r="M159" s="42" t="s">
        <v>11227</v>
      </c>
      <c r="N159" s="43" t="s">
        <v>11277</v>
      </c>
      <c r="O159" s="43" t="s">
        <v>46</v>
      </c>
      <c r="P159" s="43" t="s">
        <v>46</v>
      </c>
      <c r="Q159" s="17"/>
      <c r="R159" s="44" t="s">
        <v>1931</v>
      </c>
      <c r="S159" s="45" t="s">
        <v>11925</v>
      </c>
      <c r="T159" s="17" t="s">
        <v>46</v>
      </c>
      <c r="U159" s="43" t="s">
        <v>1665</v>
      </c>
      <c r="V159" s="17" t="s">
        <v>15</v>
      </c>
      <c r="W159" s="64" t="s">
        <v>12795</v>
      </c>
      <c r="X159" s="17"/>
      <c r="Y159" s="15"/>
      <c r="Z159" s="17"/>
      <c r="AA159" s="15"/>
      <c r="AB159" s="17"/>
      <c r="AC159" s="18" t="s">
        <v>8566</v>
      </c>
      <c r="AD159" s="19"/>
    </row>
    <row r="160" spans="2:30" ht="18" customHeight="1" x14ac:dyDescent="0.55000000000000004">
      <c r="C160" s="20">
        <v>9</v>
      </c>
      <c r="D160" s="59"/>
      <c r="E160" s="62"/>
      <c r="F160" s="4" t="s">
        <v>12796</v>
      </c>
      <c r="G160" s="21" t="s">
        <v>209</v>
      </c>
      <c r="H160" s="21" t="s">
        <v>11092</v>
      </c>
      <c r="I160" s="46" t="s">
        <v>11201</v>
      </c>
      <c r="J160" s="47" t="s">
        <v>11201</v>
      </c>
      <c r="K160" s="46" t="s">
        <v>11201</v>
      </c>
      <c r="L160" s="47" t="s">
        <v>11201</v>
      </c>
      <c r="M160" s="48" t="s">
        <v>10997</v>
      </c>
      <c r="N160" s="49" t="s">
        <v>11258</v>
      </c>
      <c r="O160" s="49" t="s">
        <v>46</v>
      </c>
      <c r="P160" s="49" t="s">
        <v>46</v>
      </c>
      <c r="Q160" s="21" t="s">
        <v>12797</v>
      </c>
      <c r="R160" s="50" t="s">
        <v>1931</v>
      </c>
      <c r="S160" s="51" t="s">
        <v>38</v>
      </c>
      <c r="T160" s="21">
        <v>55</v>
      </c>
      <c r="U160" s="49" t="s">
        <v>1665</v>
      </c>
      <c r="V160" s="21" t="s">
        <v>15</v>
      </c>
      <c r="W160" s="65"/>
      <c r="X160" s="21" t="s">
        <v>11001</v>
      </c>
      <c r="Y160" s="4" t="s">
        <v>10971</v>
      </c>
      <c r="Z160" s="21" t="s">
        <v>11083</v>
      </c>
      <c r="AA160" s="4" t="s">
        <v>10993</v>
      </c>
      <c r="AB160" s="21" t="s">
        <v>12798</v>
      </c>
      <c r="AC160" s="22" t="s">
        <v>209</v>
      </c>
      <c r="AD160" s="23"/>
    </row>
    <row r="161" spans="3:30" ht="18.5" customHeight="1" thickBot="1" x14ac:dyDescent="0.6">
      <c r="C161" s="24"/>
      <c r="D161" s="60"/>
      <c r="E161" s="63"/>
      <c r="F161" s="25"/>
      <c r="G161" s="26">
        <v>3.3</v>
      </c>
      <c r="H161" s="27" t="e">
        <v>#VALUE!</v>
      </c>
      <c r="I161" s="52" t="s">
        <v>15</v>
      </c>
      <c r="J161" s="53" t="s">
        <v>15</v>
      </c>
      <c r="K161" s="52" t="s">
        <v>15</v>
      </c>
      <c r="L161" s="53" t="s">
        <v>15</v>
      </c>
      <c r="M161" s="54" t="s">
        <v>10999</v>
      </c>
      <c r="N161" s="55" t="s">
        <v>46</v>
      </c>
      <c r="O161" s="54" t="s">
        <v>46</v>
      </c>
      <c r="P161" s="54" t="s">
        <v>46</v>
      </c>
      <c r="Q161" s="26" t="s">
        <v>46</v>
      </c>
      <c r="R161" s="26" t="s">
        <v>1931</v>
      </c>
      <c r="S161" s="56" t="s">
        <v>11271</v>
      </c>
      <c r="T161" s="26" t="s">
        <v>15</v>
      </c>
      <c r="U161" s="54" t="s">
        <v>15</v>
      </c>
      <c r="V161" s="26" t="s">
        <v>15</v>
      </c>
      <c r="W161" s="66"/>
      <c r="X161" s="27" t="s">
        <v>1931</v>
      </c>
      <c r="Y161" s="28"/>
      <c r="Z161" s="26"/>
      <c r="AA161" s="28"/>
      <c r="AB161" s="26"/>
      <c r="AC161" s="29"/>
      <c r="AD161" s="30"/>
    </row>
    <row r="162" spans="3:30" ht="18" customHeight="1" x14ac:dyDescent="0.55000000000000004">
      <c r="C162" s="14"/>
      <c r="D162" s="58"/>
      <c r="E162" s="61" t="str">
        <f t="shared" ref="E162" si="43">IF(V164="非優先","非",IF(D162="","",IF(K162&gt;0.1,"単",IF(K163&gt;0.29,"連",IF(K164&gt;0.34,"複","※")))))</f>
        <v/>
      </c>
      <c r="F162" s="15"/>
      <c r="G162" s="16" t="s">
        <v>15</v>
      </c>
      <c r="H162" s="17"/>
      <c r="I162" s="40" t="s">
        <v>15</v>
      </c>
      <c r="J162" s="41" t="s">
        <v>15</v>
      </c>
      <c r="K162" s="40" t="s">
        <v>15</v>
      </c>
      <c r="L162" s="41" t="s">
        <v>15</v>
      </c>
      <c r="M162" s="42" t="s">
        <v>15</v>
      </c>
      <c r="N162" s="43" t="s">
        <v>15</v>
      </c>
      <c r="O162" s="43" t="s">
        <v>46</v>
      </c>
      <c r="P162" s="43" t="s">
        <v>46</v>
      </c>
      <c r="Q162" s="17"/>
      <c r="R162" s="44" t="s">
        <v>1931</v>
      </c>
      <c r="S162" s="45" t="s">
        <v>15</v>
      </c>
      <c r="T162" s="17" t="s">
        <v>46</v>
      </c>
      <c r="U162" s="43">
        <v>7.5</v>
      </c>
      <c r="V162" s="17" t="s">
        <v>13152</v>
      </c>
      <c r="W162" s="64" t="s">
        <v>12799</v>
      </c>
      <c r="X162" s="17"/>
      <c r="Y162" s="15"/>
      <c r="Z162" s="17"/>
      <c r="AA162" s="15"/>
      <c r="AB162" s="17"/>
      <c r="AC162" s="18">
        <v>0</v>
      </c>
      <c r="AD162" s="19"/>
    </row>
    <row r="163" spans="3:30" ht="18" customHeight="1" x14ac:dyDescent="0.55000000000000004">
      <c r="C163" s="20">
        <v>10</v>
      </c>
      <c r="D163" s="59"/>
      <c r="E163" s="62"/>
      <c r="F163" s="4" t="s">
        <v>12800</v>
      </c>
      <c r="G163" s="21" t="s">
        <v>12801</v>
      </c>
      <c r="H163" s="21" t="s">
        <v>11092</v>
      </c>
      <c r="I163" s="46" t="s">
        <v>11201</v>
      </c>
      <c r="J163" s="47" t="s">
        <v>11201</v>
      </c>
      <c r="K163" s="46" t="s">
        <v>11201</v>
      </c>
      <c r="L163" s="47" t="s">
        <v>11201</v>
      </c>
      <c r="M163" s="48" t="s">
        <v>15</v>
      </c>
      <c r="N163" s="49" t="s">
        <v>15</v>
      </c>
      <c r="O163" s="49" t="s">
        <v>46</v>
      </c>
      <c r="P163" s="49" t="s">
        <v>46</v>
      </c>
      <c r="Q163" s="21" t="s">
        <v>34</v>
      </c>
      <c r="R163" s="50" t="s">
        <v>1931</v>
      </c>
      <c r="S163" s="51" t="s">
        <v>11201</v>
      </c>
      <c r="T163" s="21">
        <v>55</v>
      </c>
      <c r="U163" s="49">
        <v>7.4</v>
      </c>
      <c r="V163" s="21" t="s">
        <v>13153</v>
      </c>
      <c r="W163" s="65"/>
      <c r="X163" s="21" t="s">
        <v>11001</v>
      </c>
      <c r="Y163" s="4" t="s">
        <v>10982</v>
      </c>
      <c r="Z163" s="21" t="s">
        <v>12802</v>
      </c>
      <c r="AA163" s="4" t="s">
        <v>11156</v>
      </c>
      <c r="AB163" s="21" t="s">
        <v>12803</v>
      </c>
      <c r="AC163" s="22" t="s">
        <v>12801</v>
      </c>
      <c r="AD163" s="23"/>
    </row>
    <row r="164" spans="3:30" ht="18.5" customHeight="1" thickBot="1" x14ac:dyDescent="0.6">
      <c r="C164" s="24"/>
      <c r="D164" s="60"/>
      <c r="E164" s="63"/>
      <c r="F164" s="25"/>
      <c r="G164" s="26" t="s">
        <v>15</v>
      </c>
      <c r="H164" s="27" t="e">
        <v>#VALUE!</v>
      </c>
      <c r="I164" s="52" t="s">
        <v>15</v>
      </c>
      <c r="J164" s="53" t="s">
        <v>15</v>
      </c>
      <c r="K164" s="52" t="s">
        <v>15</v>
      </c>
      <c r="L164" s="53" t="s">
        <v>15</v>
      </c>
      <c r="M164" s="54" t="s">
        <v>15</v>
      </c>
      <c r="N164" s="55" t="s">
        <v>15</v>
      </c>
      <c r="O164" s="54" t="s">
        <v>46</v>
      </c>
      <c r="P164" s="54" t="s">
        <v>46</v>
      </c>
      <c r="Q164" s="26" t="s">
        <v>46</v>
      </c>
      <c r="R164" s="26" t="s">
        <v>1931</v>
      </c>
      <c r="S164" s="56" t="s">
        <v>15</v>
      </c>
      <c r="T164" s="26" t="s">
        <v>15</v>
      </c>
      <c r="U164" s="54" t="s">
        <v>11214</v>
      </c>
      <c r="V164" s="26" t="s">
        <v>13155</v>
      </c>
      <c r="W164" s="66"/>
      <c r="X164" s="27">
        <v>10</v>
      </c>
      <c r="Y164" s="28"/>
      <c r="Z164" s="26"/>
      <c r="AA164" s="28"/>
      <c r="AB164" s="26"/>
      <c r="AC164" s="29"/>
      <c r="AD164" s="30"/>
    </row>
    <row r="165" spans="3:30" ht="18" customHeight="1" x14ac:dyDescent="0.55000000000000004">
      <c r="C165" s="14"/>
      <c r="D165" s="58"/>
      <c r="E165" s="61" t="str">
        <f t="shared" ref="E165" si="44">IF(V167="非優先","非",IF(D165="","",IF(K165&gt;0.1,"単",IF(K166&gt;0.29,"連",IF(K167&gt;0.34,"複","※")))))</f>
        <v/>
      </c>
      <c r="F165" s="15"/>
      <c r="G165" s="16" t="s">
        <v>15</v>
      </c>
      <c r="H165" s="17"/>
      <c r="I165" s="40" t="s">
        <v>15</v>
      </c>
      <c r="J165" s="41" t="s">
        <v>15</v>
      </c>
      <c r="K165" s="40" t="s">
        <v>15</v>
      </c>
      <c r="L165" s="41" t="s">
        <v>15</v>
      </c>
      <c r="M165" s="42" t="s">
        <v>15</v>
      </c>
      <c r="N165" s="43" t="s">
        <v>15</v>
      </c>
      <c r="O165" s="43" t="s">
        <v>46</v>
      </c>
      <c r="P165" s="43" t="s">
        <v>46</v>
      </c>
      <c r="Q165" s="17"/>
      <c r="R165" s="44" t="s">
        <v>1931</v>
      </c>
      <c r="S165" s="45" t="s">
        <v>15</v>
      </c>
      <c r="T165" s="17" t="s">
        <v>46</v>
      </c>
      <c r="U165" s="43" t="s">
        <v>1665</v>
      </c>
      <c r="V165" s="17" t="s">
        <v>15</v>
      </c>
      <c r="W165" s="64" t="s">
        <v>12804</v>
      </c>
      <c r="X165" s="17"/>
      <c r="Y165" s="15"/>
      <c r="Z165" s="17"/>
      <c r="AA165" s="15"/>
      <c r="AB165" s="17"/>
      <c r="AC165" s="18">
        <v>0</v>
      </c>
      <c r="AD165" s="19"/>
    </row>
    <row r="166" spans="3:30" ht="18" customHeight="1" x14ac:dyDescent="0.55000000000000004">
      <c r="C166" s="20">
        <v>11</v>
      </c>
      <c r="D166" s="59"/>
      <c r="E166" s="62"/>
      <c r="F166" s="4" t="s">
        <v>12805</v>
      </c>
      <c r="G166" s="21" t="s">
        <v>12806</v>
      </c>
      <c r="H166" s="21" t="s">
        <v>11092</v>
      </c>
      <c r="I166" s="46" t="s">
        <v>11201</v>
      </c>
      <c r="J166" s="47" t="s">
        <v>11201</v>
      </c>
      <c r="K166" s="46" t="s">
        <v>11201</v>
      </c>
      <c r="L166" s="47" t="s">
        <v>11201</v>
      </c>
      <c r="M166" s="48" t="s">
        <v>15</v>
      </c>
      <c r="N166" s="49" t="s">
        <v>15</v>
      </c>
      <c r="O166" s="49" t="s">
        <v>46</v>
      </c>
      <c r="P166" s="49" t="s">
        <v>46</v>
      </c>
      <c r="Q166" s="21" t="s">
        <v>35</v>
      </c>
      <c r="R166" s="50" t="s">
        <v>1931</v>
      </c>
      <c r="S166" s="51" t="s">
        <v>11201</v>
      </c>
      <c r="T166" s="21">
        <v>52</v>
      </c>
      <c r="U166" s="49" t="s">
        <v>1665</v>
      </c>
      <c r="V166" s="21" t="s">
        <v>15</v>
      </c>
      <c r="W166" s="65"/>
      <c r="X166" s="21" t="s">
        <v>10965</v>
      </c>
      <c r="Y166" s="4" t="s">
        <v>10971</v>
      </c>
      <c r="Z166" s="21" t="s">
        <v>11330</v>
      </c>
      <c r="AA166" s="4" t="s">
        <v>12216</v>
      </c>
      <c r="AB166" s="21" t="s">
        <v>12807</v>
      </c>
      <c r="AC166" s="22" t="s">
        <v>12806</v>
      </c>
      <c r="AD166" s="23"/>
    </row>
    <row r="167" spans="3:30" ht="18.5" customHeight="1" thickBot="1" x14ac:dyDescent="0.6">
      <c r="C167" s="24"/>
      <c r="D167" s="60"/>
      <c r="E167" s="63"/>
      <c r="F167" s="25"/>
      <c r="G167" s="26" t="s">
        <v>15</v>
      </c>
      <c r="H167" s="27" t="e">
        <v>#VALUE!</v>
      </c>
      <c r="I167" s="52" t="s">
        <v>15</v>
      </c>
      <c r="J167" s="53" t="s">
        <v>15</v>
      </c>
      <c r="K167" s="52" t="s">
        <v>15</v>
      </c>
      <c r="L167" s="53" t="s">
        <v>15</v>
      </c>
      <c r="M167" s="54" t="s">
        <v>15</v>
      </c>
      <c r="N167" s="55" t="s">
        <v>15</v>
      </c>
      <c r="O167" s="54" t="s">
        <v>46</v>
      </c>
      <c r="P167" s="54" t="s">
        <v>46</v>
      </c>
      <c r="Q167" s="26" t="s">
        <v>46</v>
      </c>
      <c r="R167" s="26" t="s">
        <v>1931</v>
      </c>
      <c r="S167" s="56" t="s">
        <v>15</v>
      </c>
      <c r="T167" s="26" t="s">
        <v>15</v>
      </c>
      <c r="U167" s="54" t="s">
        <v>15</v>
      </c>
      <c r="V167" s="26" t="s">
        <v>15</v>
      </c>
      <c r="W167" s="66"/>
      <c r="X167" s="27">
        <v>5</v>
      </c>
      <c r="Y167" s="28"/>
      <c r="Z167" s="26"/>
      <c r="AA167" s="28"/>
      <c r="AB167" s="26"/>
      <c r="AC167" s="29"/>
      <c r="AD167" s="30"/>
    </row>
    <row r="168" spans="3:30" ht="18" customHeight="1" x14ac:dyDescent="0.55000000000000004">
      <c r="C168" s="14"/>
      <c r="D168" s="58"/>
      <c r="E168" s="61" t="str">
        <f t="shared" ref="E168" si="45">IF(V170="非優先","非",IF(D168="","",IF(K168&gt;0.1,"単",IF(K169&gt;0.29,"連",IF(K170&gt;0.34,"複","※")))))</f>
        <v/>
      </c>
      <c r="F168" s="15"/>
      <c r="G168" s="16" t="s">
        <v>15</v>
      </c>
      <c r="H168" s="17"/>
      <c r="I168" s="40" t="s">
        <v>15</v>
      </c>
      <c r="J168" s="41" t="s">
        <v>15</v>
      </c>
      <c r="K168" s="40" t="s">
        <v>15</v>
      </c>
      <c r="L168" s="41" t="s">
        <v>15</v>
      </c>
      <c r="M168" s="42" t="s">
        <v>15</v>
      </c>
      <c r="N168" s="43" t="s">
        <v>15</v>
      </c>
      <c r="O168" s="43" t="s">
        <v>46</v>
      </c>
      <c r="P168" s="43" t="s">
        <v>46</v>
      </c>
      <c r="Q168" s="17"/>
      <c r="R168" s="44" t="s">
        <v>1931</v>
      </c>
      <c r="S168" s="45" t="s">
        <v>15</v>
      </c>
      <c r="T168" s="17" t="s">
        <v>46</v>
      </c>
      <c r="U168" s="43">
        <v>5.8</v>
      </c>
      <c r="V168" s="17"/>
      <c r="W168" s="64" t="s">
        <v>12808</v>
      </c>
      <c r="X168" s="17"/>
      <c r="Y168" s="15"/>
      <c r="Z168" s="17"/>
      <c r="AA168" s="15"/>
      <c r="AB168" s="17"/>
      <c r="AC168" s="18">
        <v>0</v>
      </c>
      <c r="AD168" s="19"/>
    </row>
    <row r="169" spans="3:30" ht="18" customHeight="1" x14ac:dyDescent="0.55000000000000004">
      <c r="C169" s="20">
        <v>12</v>
      </c>
      <c r="D169" s="59"/>
      <c r="E169" s="62"/>
      <c r="F169" s="4" t="s">
        <v>12809</v>
      </c>
      <c r="G169" s="21" t="s">
        <v>11694</v>
      </c>
      <c r="H169" s="21" t="s">
        <v>11092</v>
      </c>
      <c r="I169" s="46" t="s">
        <v>11201</v>
      </c>
      <c r="J169" s="47" t="s">
        <v>11201</v>
      </c>
      <c r="K169" s="46" t="s">
        <v>11201</v>
      </c>
      <c r="L169" s="47" t="s">
        <v>11201</v>
      </c>
      <c r="M169" s="48" t="s">
        <v>15</v>
      </c>
      <c r="N169" s="49" t="s">
        <v>15</v>
      </c>
      <c r="O169" s="49" t="s">
        <v>46</v>
      </c>
      <c r="P169" s="49" t="s">
        <v>46</v>
      </c>
      <c r="Q169" s="21" t="s">
        <v>5400</v>
      </c>
      <c r="R169" s="50" t="s">
        <v>1931</v>
      </c>
      <c r="S169" s="51" t="s">
        <v>11201</v>
      </c>
      <c r="T169" s="21">
        <v>53</v>
      </c>
      <c r="U169" s="49">
        <v>4.4000000000000004</v>
      </c>
      <c r="V169" s="21"/>
      <c r="W169" s="65"/>
      <c r="X169" s="21" t="s">
        <v>10965</v>
      </c>
      <c r="Y169" s="4" t="s">
        <v>10982</v>
      </c>
      <c r="Z169" s="21" t="s">
        <v>11036</v>
      </c>
      <c r="AA169" s="4" t="s">
        <v>12810</v>
      </c>
      <c r="AB169" s="21" t="s">
        <v>12811</v>
      </c>
      <c r="AC169" s="22" t="s">
        <v>11694</v>
      </c>
      <c r="AD169" s="23"/>
    </row>
    <row r="170" spans="3:30" ht="18.5" customHeight="1" thickBot="1" x14ac:dyDescent="0.6">
      <c r="C170" s="24"/>
      <c r="D170" s="60"/>
      <c r="E170" s="63"/>
      <c r="F170" s="25"/>
      <c r="G170" s="26" t="s">
        <v>15</v>
      </c>
      <c r="H170" s="27" t="e">
        <v>#VALUE!</v>
      </c>
      <c r="I170" s="52" t="s">
        <v>15</v>
      </c>
      <c r="J170" s="53" t="s">
        <v>15</v>
      </c>
      <c r="K170" s="52" t="s">
        <v>15</v>
      </c>
      <c r="L170" s="53" t="s">
        <v>15</v>
      </c>
      <c r="M170" s="54" t="s">
        <v>15</v>
      </c>
      <c r="N170" s="55" t="s">
        <v>15</v>
      </c>
      <c r="O170" s="54" t="s">
        <v>46</v>
      </c>
      <c r="P170" s="54" t="s">
        <v>46</v>
      </c>
      <c r="Q170" s="26" t="s">
        <v>46</v>
      </c>
      <c r="R170" s="26" t="s">
        <v>1931</v>
      </c>
      <c r="S170" s="56" t="s">
        <v>15</v>
      </c>
      <c r="T170" s="26" t="s">
        <v>15</v>
      </c>
      <c r="U170" s="54" t="s">
        <v>11206</v>
      </c>
      <c r="V170" s="26"/>
      <c r="W170" s="66"/>
      <c r="X170" s="27">
        <v>27</v>
      </c>
      <c r="Y170" s="28"/>
      <c r="Z170" s="26"/>
      <c r="AA170" s="28"/>
      <c r="AB170" s="26"/>
      <c r="AC170" s="29"/>
      <c r="AD170" s="30"/>
    </row>
    <row r="171" spans="3:30" ht="18" customHeight="1" x14ac:dyDescent="0.55000000000000004">
      <c r="C171" s="14"/>
      <c r="D171" s="58"/>
      <c r="E171" s="61" t="str">
        <f t="shared" ref="E171" si="46">IF(V173="非優先","非",IF(D171="","",IF(K171&gt;0.1,"単",IF(K172&gt;0.29,"連",IF(K173&gt;0.34,"複","※")))))</f>
        <v/>
      </c>
      <c r="F171" s="15"/>
      <c r="G171" s="16" t="s">
        <v>15</v>
      </c>
      <c r="H171" s="17"/>
      <c r="I171" s="40" t="s">
        <v>15</v>
      </c>
      <c r="J171" s="41" t="s">
        <v>15</v>
      </c>
      <c r="K171" s="40" t="s">
        <v>15</v>
      </c>
      <c r="L171" s="41" t="s">
        <v>15</v>
      </c>
      <c r="M171" s="42" t="s">
        <v>15</v>
      </c>
      <c r="N171" s="43" t="s">
        <v>15</v>
      </c>
      <c r="O171" s="43" t="s">
        <v>46</v>
      </c>
      <c r="P171" s="43" t="s">
        <v>46</v>
      </c>
      <c r="Q171" s="17"/>
      <c r="R171" s="44" t="s">
        <v>1931</v>
      </c>
      <c r="S171" s="45" t="s">
        <v>15</v>
      </c>
      <c r="T171" s="17" t="s">
        <v>46</v>
      </c>
      <c r="U171" s="43">
        <v>3</v>
      </c>
      <c r="V171" s="17"/>
      <c r="W171" s="64" t="s">
        <v>12812</v>
      </c>
      <c r="X171" s="17"/>
      <c r="Y171" s="15"/>
      <c r="Z171" s="17"/>
      <c r="AA171" s="15"/>
      <c r="AB171" s="17"/>
      <c r="AC171" s="18" t="s">
        <v>8591</v>
      </c>
      <c r="AD171" s="19"/>
    </row>
    <row r="172" spans="3:30" ht="18" customHeight="1" x14ac:dyDescent="0.55000000000000004">
      <c r="C172" s="20">
        <v>13</v>
      </c>
      <c r="D172" s="59"/>
      <c r="E172" s="62"/>
      <c r="F172" s="4" t="s">
        <v>12813</v>
      </c>
      <c r="G172" s="21" t="s">
        <v>1502</v>
      </c>
      <c r="H172" s="21" t="s">
        <v>11092</v>
      </c>
      <c r="I172" s="46" t="s">
        <v>11201</v>
      </c>
      <c r="J172" s="47" t="s">
        <v>11201</v>
      </c>
      <c r="K172" s="46" t="s">
        <v>11201</v>
      </c>
      <c r="L172" s="47" t="s">
        <v>11201</v>
      </c>
      <c r="M172" s="48" t="s">
        <v>15</v>
      </c>
      <c r="N172" s="49" t="s">
        <v>15</v>
      </c>
      <c r="O172" s="49" t="s">
        <v>46</v>
      </c>
      <c r="P172" s="49" t="s">
        <v>46</v>
      </c>
      <c r="Q172" s="21" t="s">
        <v>36</v>
      </c>
      <c r="R172" s="50" t="s">
        <v>1931</v>
      </c>
      <c r="S172" s="51" t="s">
        <v>11201</v>
      </c>
      <c r="T172" s="21">
        <v>55</v>
      </c>
      <c r="U172" s="49">
        <v>4.3</v>
      </c>
      <c r="V172" s="21"/>
      <c r="W172" s="65"/>
      <c r="X172" s="21" t="s">
        <v>10965</v>
      </c>
      <c r="Y172" s="4" t="s">
        <v>10982</v>
      </c>
      <c r="Z172" s="21" t="s">
        <v>10977</v>
      </c>
      <c r="AA172" s="4" t="s">
        <v>12015</v>
      </c>
      <c r="AB172" s="21" t="s">
        <v>12814</v>
      </c>
      <c r="AC172" s="22" t="s">
        <v>1502</v>
      </c>
      <c r="AD172" s="23"/>
    </row>
    <row r="173" spans="3:30" ht="18.5" customHeight="1" thickBot="1" x14ac:dyDescent="0.6">
      <c r="C173" s="24"/>
      <c r="D173" s="60"/>
      <c r="E173" s="63"/>
      <c r="F173" s="25"/>
      <c r="G173" s="26" t="s">
        <v>15</v>
      </c>
      <c r="H173" s="27" t="e">
        <v>#VALUE!</v>
      </c>
      <c r="I173" s="52" t="s">
        <v>15</v>
      </c>
      <c r="J173" s="53" t="s">
        <v>15</v>
      </c>
      <c r="K173" s="52" t="s">
        <v>15</v>
      </c>
      <c r="L173" s="53" t="s">
        <v>15</v>
      </c>
      <c r="M173" s="54" t="s">
        <v>15</v>
      </c>
      <c r="N173" s="55" t="s">
        <v>15</v>
      </c>
      <c r="O173" s="54" t="s">
        <v>46</v>
      </c>
      <c r="P173" s="54" t="s">
        <v>46</v>
      </c>
      <c r="Q173" s="26" t="s">
        <v>46</v>
      </c>
      <c r="R173" s="26" t="s">
        <v>1931</v>
      </c>
      <c r="S173" s="56" t="s">
        <v>15</v>
      </c>
      <c r="T173" s="26" t="s">
        <v>15</v>
      </c>
      <c r="U173" s="54" t="s">
        <v>11206</v>
      </c>
      <c r="V173" s="26"/>
      <c r="W173" s="66"/>
      <c r="X173" s="27">
        <v>12</v>
      </c>
      <c r="Y173" s="28"/>
      <c r="Z173" s="26"/>
      <c r="AA173" s="28"/>
      <c r="AB173" s="26"/>
      <c r="AC173" s="29"/>
      <c r="AD173" s="30"/>
    </row>
    <row r="174" spans="3:30" ht="18" customHeight="1" x14ac:dyDescent="0.55000000000000004">
      <c r="C174" s="14"/>
      <c r="D174" s="58"/>
      <c r="E174" s="61" t="str">
        <f t="shared" ref="E174" si="47">IF(V176="非優先","非",IF(D174="","",IF(K174&gt;0.1,"単",IF(K175&gt;0.29,"連",IF(K176&gt;0.34,"複","※")))))</f>
        <v/>
      </c>
      <c r="F174" s="15"/>
      <c r="G174" s="16" t="s">
        <v>15</v>
      </c>
      <c r="H174" s="17"/>
      <c r="I174" s="40" t="s">
        <v>15</v>
      </c>
      <c r="J174" s="41" t="s">
        <v>15</v>
      </c>
      <c r="K174" s="40" t="s">
        <v>15</v>
      </c>
      <c r="L174" s="41" t="s">
        <v>15</v>
      </c>
      <c r="M174" s="42" t="s">
        <v>15</v>
      </c>
      <c r="N174" s="43" t="s">
        <v>15</v>
      </c>
      <c r="O174" s="43" t="s">
        <v>46</v>
      </c>
      <c r="P174" s="43" t="s">
        <v>46</v>
      </c>
      <c r="Q174" s="17"/>
      <c r="R174" s="44" t="s">
        <v>1931</v>
      </c>
      <c r="S174" s="45" t="s">
        <v>15</v>
      </c>
      <c r="T174" s="17" t="s">
        <v>46</v>
      </c>
      <c r="U174" s="43">
        <v>1.6</v>
      </c>
      <c r="V174" s="17" t="s">
        <v>13194</v>
      </c>
      <c r="W174" s="64" t="s">
        <v>12815</v>
      </c>
      <c r="X174" s="17"/>
      <c r="Y174" s="15"/>
      <c r="Z174" s="17"/>
      <c r="AA174" s="15"/>
      <c r="AB174" s="17"/>
      <c r="AC174" s="18" t="s">
        <v>11151</v>
      </c>
      <c r="AD174" s="19"/>
    </row>
    <row r="175" spans="3:30" ht="18" customHeight="1" x14ac:dyDescent="0.55000000000000004">
      <c r="C175" s="20">
        <v>14</v>
      </c>
      <c r="D175" s="59"/>
      <c r="E175" s="62"/>
      <c r="F175" s="4" t="s">
        <v>12816</v>
      </c>
      <c r="G175" s="21" t="s">
        <v>505</v>
      </c>
      <c r="H175" s="21" t="s">
        <v>11092</v>
      </c>
      <c r="I175" s="46" t="s">
        <v>11201</v>
      </c>
      <c r="J175" s="47" t="s">
        <v>11201</v>
      </c>
      <c r="K175" s="46" t="s">
        <v>11201</v>
      </c>
      <c r="L175" s="47" t="s">
        <v>11201</v>
      </c>
      <c r="M175" s="48" t="s">
        <v>15</v>
      </c>
      <c r="N175" s="49" t="s">
        <v>15</v>
      </c>
      <c r="O175" s="49" t="s">
        <v>46</v>
      </c>
      <c r="P175" s="49" t="s">
        <v>46</v>
      </c>
      <c r="Q175" s="21" t="s">
        <v>37</v>
      </c>
      <c r="R175" s="50" t="s">
        <v>1931</v>
      </c>
      <c r="S175" s="51" t="s">
        <v>11201</v>
      </c>
      <c r="T175" s="21">
        <v>55</v>
      </c>
      <c r="U175" s="49">
        <v>1.5</v>
      </c>
      <c r="V175" s="21" t="s">
        <v>13195</v>
      </c>
      <c r="W175" s="65"/>
      <c r="X175" s="21" t="s">
        <v>11001</v>
      </c>
      <c r="Y175" s="4" t="s">
        <v>10966</v>
      </c>
      <c r="Z175" s="21" t="s">
        <v>11083</v>
      </c>
      <c r="AA175" s="4" t="s">
        <v>12817</v>
      </c>
      <c r="AB175" s="21" t="s">
        <v>12818</v>
      </c>
      <c r="AC175" s="22" t="s">
        <v>505</v>
      </c>
      <c r="AD175" s="23"/>
    </row>
    <row r="176" spans="3:30" ht="18.5" customHeight="1" thickBot="1" x14ac:dyDescent="0.6">
      <c r="C176" s="24"/>
      <c r="D176" s="60"/>
      <c r="E176" s="63"/>
      <c r="F176" s="25"/>
      <c r="G176" s="26" t="s">
        <v>15</v>
      </c>
      <c r="H176" s="27" t="e">
        <v>#VALUE!</v>
      </c>
      <c r="I176" s="52" t="s">
        <v>15</v>
      </c>
      <c r="J176" s="53" t="s">
        <v>15</v>
      </c>
      <c r="K176" s="52" t="s">
        <v>15</v>
      </c>
      <c r="L176" s="53" t="s">
        <v>15</v>
      </c>
      <c r="M176" s="54" t="s">
        <v>15</v>
      </c>
      <c r="N176" s="55" t="s">
        <v>15</v>
      </c>
      <c r="O176" s="54" t="s">
        <v>46</v>
      </c>
      <c r="P176" s="54" t="s">
        <v>46</v>
      </c>
      <c r="Q176" s="26" t="s">
        <v>46</v>
      </c>
      <c r="R176" s="26" t="s">
        <v>1931</v>
      </c>
      <c r="S176" s="56" t="s">
        <v>15</v>
      </c>
      <c r="T176" s="26" t="s">
        <v>15</v>
      </c>
      <c r="U176" s="54" t="s">
        <v>11206</v>
      </c>
      <c r="V176" s="26" t="s">
        <v>13196</v>
      </c>
      <c r="W176" s="66"/>
      <c r="X176" s="27">
        <v>7</v>
      </c>
      <c r="Y176" s="28"/>
      <c r="Z176" s="26"/>
      <c r="AA176" s="28"/>
      <c r="AB176" s="26"/>
      <c r="AC176" s="29"/>
      <c r="AD176" s="30"/>
    </row>
    <row r="177" spans="1:30" ht="18" customHeight="1" x14ac:dyDescent="0.55000000000000004">
      <c r="C177" s="14"/>
      <c r="D177" s="58" t="s">
        <v>8539</v>
      </c>
      <c r="E177" s="61" t="str">
        <f t="shared" ref="E177" si="48">IF(V179="非優先","非",IF(D177="","",IF(K177&gt;0.1,"単",IF(K178&gt;0.29,"連",IF(K179&gt;0.34,"複","※")))))</f>
        <v>単</v>
      </c>
      <c r="F177" s="15"/>
      <c r="G177" s="16" t="s">
        <v>15</v>
      </c>
      <c r="H177" s="17"/>
      <c r="I177" s="40" t="s">
        <v>15</v>
      </c>
      <c r="J177" s="41" t="s">
        <v>15</v>
      </c>
      <c r="K177" s="40" t="s">
        <v>15</v>
      </c>
      <c r="L177" s="41" t="s">
        <v>15</v>
      </c>
      <c r="M177" s="42" t="s">
        <v>15</v>
      </c>
      <c r="N177" s="43" t="s">
        <v>15</v>
      </c>
      <c r="O177" s="43" t="s">
        <v>46</v>
      </c>
      <c r="P177" s="43" t="s">
        <v>46</v>
      </c>
      <c r="Q177" s="17"/>
      <c r="R177" s="44" t="s">
        <v>1931</v>
      </c>
      <c r="S177" s="45" t="s">
        <v>15</v>
      </c>
      <c r="T177" s="17" t="s">
        <v>46</v>
      </c>
      <c r="U177" s="43">
        <v>6.6</v>
      </c>
      <c r="V177" s="17" t="s">
        <v>13146</v>
      </c>
      <c r="W177" s="64" t="s">
        <v>12819</v>
      </c>
      <c r="X177" s="17"/>
      <c r="Y177" s="15"/>
      <c r="Z177" s="17"/>
      <c r="AA177" s="15"/>
      <c r="AB177" s="17"/>
      <c r="AC177" s="18">
        <v>0</v>
      </c>
      <c r="AD177" s="19"/>
    </row>
    <row r="178" spans="1:30" ht="18" customHeight="1" x14ac:dyDescent="0.55000000000000004">
      <c r="C178" s="20">
        <v>15</v>
      </c>
      <c r="D178" s="59"/>
      <c r="E178" s="62"/>
      <c r="F178" s="4" t="s">
        <v>12820</v>
      </c>
      <c r="G178" s="21" t="s">
        <v>12821</v>
      </c>
      <c r="H178" s="21" t="s">
        <v>11092</v>
      </c>
      <c r="I178" s="46" t="s">
        <v>11201</v>
      </c>
      <c r="J178" s="47" t="s">
        <v>11201</v>
      </c>
      <c r="K178" s="46" t="s">
        <v>11201</v>
      </c>
      <c r="L178" s="47" t="s">
        <v>11201</v>
      </c>
      <c r="M178" s="48" t="s">
        <v>15</v>
      </c>
      <c r="N178" s="49" t="s">
        <v>15</v>
      </c>
      <c r="O178" s="49" t="s">
        <v>46</v>
      </c>
      <c r="P178" s="49" t="s">
        <v>46</v>
      </c>
      <c r="Q178" s="21" t="s">
        <v>6</v>
      </c>
      <c r="R178" s="50" t="s">
        <v>1931</v>
      </c>
      <c r="S178" s="51" t="s">
        <v>11201</v>
      </c>
      <c r="T178" s="21">
        <v>55</v>
      </c>
      <c r="U178" s="49">
        <v>12.9</v>
      </c>
      <c r="V178" s="21" t="s">
        <v>13147</v>
      </c>
      <c r="W178" s="65"/>
      <c r="X178" s="21" t="s">
        <v>10965</v>
      </c>
      <c r="Y178" s="4" t="s">
        <v>10971</v>
      </c>
      <c r="Z178" s="21" t="s">
        <v>11083</v>
      </c>
      <c r="AA178" s="4" t="s">
        <v>10993</v>
      </c>
      <c r="AB178" s="21" t="s">
        <v>12822</v>
      </c>
      <c r="AC178" s="22" t="s">
        <v>12821</v>
      </c>
      <c r="AD178" s="23"/>
    </row>
    <row r="179" spans="1:30" ht="18.5" customHeight="1" thickBot="1" x14ac:dyDescent="0.6">
      <c r="C179" s="24"/>
      <c r="D179" s="60"/>
      <c r="E179" s="63"/>
      <c r="F179" s="25"/>
      <c r="G179" s="26" t="s">
        <v>15</v>
      </c>
      <c r="H179" s="27" t="e">
        <v>#VALUE!</v>
      </c>
      <c r="I179" s="52" t="s">
        <v>15</v>
      </c>
      <c r="J179" s="53" t="s">
        <v>15</v>
      </c>
      <c r="K179" s="52" t="s">
        <v>15</v>
      </c>
      <c r="L179" s="53" t="s">
        <v>15</v>
      </c>
      <c r="M179" s="54" t="s">
        <v>15</v>
      </c>
      <c r="N179" s="55" t="s">
        <v>15</v>
      </c>
      <c r="O179" s="54" t="s">
        <v>46</v>
      </c>
      <c r="P179" s="54" t="s">
        <v>46</v>
      </c>
      <c r="Q179" s="26" t="s">
        <v>46</v>
      </c>
      <c r="R179" s="26" t="s">
        <v>1931</v>
      </c>
      <c r="S179" s="56" t="s">
        <v>15</v>
      </c>
      <c r="T179" s="26" t="s">
        <v>15</v>
      </c>
      <c r="U179" s="54" t="s">
        <v>11213</v>
      </c>
      <c r="V179" s="26" t="s">
        <v>13148</v>
      </c>
      <c r="W179" s="66"/>
      <c r="X179" s="27">
        <v>35</v>
      </c>
      <c r="Y179" s="28"/>
      <c r="Z179" s="26"/>
      <c r="AA179" s="28"/>
      <c r="AB179" s="26"/>
      <c r="AC179" s="29"/>
      <c r="AD179" s="30"/>
    </row>
    <row r="180" spans="1:30" ht="18" customHeight="1" x14ac:dyDescent="0.55000000000000004">
      <c r="C180" s="14"/>
      <c r="D180" s="58"/>
      <c r="E180" s="61" t="str">
        <f t="shared" ref="E180" si="49">IF(V182="非優先","非",IF(D180="","",IF(K180&gt;0.1,"単",IF(K181&gt;0.29,"連",IF(K182&gt;0.34,"複","※")))))</f>
        <v/>
      </c>
      <c r="F180" s="15"/>
      <c r="G180" s="16" t="s">
        <v>15</v>
      </c>
      <c r="H180" s="17"/>
      <c r="I180" s="40" t="s">
        <v>15</v>
      </c>
      <c r="J180" s="41" t="s">
        <v>15</v>
      </c>
      <c r="K180" s="40" t="s">
        <v>15</v>
      </c>
      <c r="L180" s="41" t="s">
        <v>15</v>
      </c>
      <c r="M180" s="42" t="s">
        <v>15</v>
      </c>
      <c r="N180" s="43" t="s">
        <v>15</v>
      </c>
      <c r="O180" s="43" t="s">
        <v>46</v>
      </c>
      <c r="P180" s="43" t="s">
        <v>46</v>
      </c>
      <c r="Q180" s="17"/>
      <c r="R180" s="44" t="s">
        <v>1931</v>
      </c>
      <c r="S180" s="45" t="s">
        <v>15</v>
      </c>
      <c r="T180" s="17" t="s">
        <v>46</v>
      </c>
      <c r="U180" s="43">
        <v>4</v>
      </c>
      <c r="V180" s="17" t="s">
        <v>13197</v>
      </c>
      <c r="W180" s="64" t="s">
        <v>12823</v>
      </c>
      <c r="X180" s="17"/>
      <c r="Y180" s="15"/>
      <c r="Z180" s="17"/>
      <c r="AA180" s="15"/>
      <c r="AB180" s="17"/>
      <c r="AC180" s="18">
        <v>0</v>
      </c>
      <c r="AD180" s="19"/>
    </row>
    <row r="181" spans="1:30" ht="18" customHeight="1" x14ac:dyDescent="0.55000000000000004">
      <c r="C181" s="20">
        <v>16</v>
      </c>
      <c r="D181" s="59"/>
      <c r="E181" s="62"/>
      <c r="F181" s="4" t="s">
        <v>12824</v>
      </c>
      <c r="G181" s="21" t="s">
        <v>12825</v>
      </c>
      <c r="H181" s="21" t="s">
        <v>11092</v>
      </c>
      <c r="I181" s="46" t="s">
        <v>11201</v>
      </c>
      <c r="J181" s="47" t="s">
        <v>11201</v>
      </c>
      <c r="K181" s="46" t="s">
        <v>11201</v>
      </c>
      <c r="L181" s="47" t="s">
        <v>11201</v>
      </c>
      <c r="M181" s="48" t="s">
        <v>15</v>
      </c>
      <c r="N181" s="49" t="s">
        <v>15</v>
      </c>
      <c r="O181" s="49" t="s">
        <v>46</v>
      </c>
      <c r="P181" s="49" t="s">
        <v>46</v>
      </c>
      <c r="Q181" s="21" t="s">
        <v>11529</v>
      </c>
      <c r="R181" s="50" t="s">
        <v>1931</v>
      </c>
      <c r="S181" s="51" t="s">
        <v>11201</v>
      </c>
      <c r="T181" s="21">
        <v>55</v>
      </c>
      <c r="U181" s="49">
        <v>3.3</v>
      </c>
      <c r="V181" s="21"/>
      <c r="W181" s="65"/>
      <c r="X181" s="21" t="s">
        <v>10965</v>
      </c>
      <c r="Y181" s="4" t="s">
        <v>11017</v>
      </c>
      <c r="Z181" s="21" t="s">
        <v>12424</v>
      </c>
      <c r="AA181" s="4" t="s">
        <v>11389</v>
      </c>
      <c r="AB181" s="21" t="s">
        <v>12826</v>
      </c>
      <c r="AC181" s="22" t="s">
        <v>12825</v>
      </c>
      <c r="AD181" s="23"/>
    </row>
    <row r="182" spans="1:30" ht="18.5" customHeight="1" thickBot="1" x14ac:dyDescent="0.6">
      <c r="C182" s="24"/>
      <c r="D182" s="60"/>
      <c r="E182" s="63"/>
      <c r="F182" s="25"/>
      <c r="G182" s="26" t="s">
        <v>15</v>
      </c>
      <c r="H182" s="27" t="e">
        <v>#VALUE!</v>
      </c>
      <c r="I182" s="52" t="s">
        <v>15</v>
      </c>
      <c r="J182" s="53" t="s">
        <v>15</v>
      </c>
      <c r="K182" s="52" t="s">
        <v>15</v>
      </c>
      <c r="L182" s="53" t="s">
        <v>15</v>
      </c>
      <c r="M182" s="54" t="s">
        <v>15</v>
      </c>
      <c r="N182" s="55" t="s">
        <v>15</v>
      </c>
      <c r="O182" s="54" t="s">
        <v>46</v>
      </c>
      <c r="P182" s="54" t="s">
        <v>46</v>
      </c>
      <c r="Q182" s="26" t="s">
        <v>46</v>
      </c>
      <c r="R182" s="26" t="s">
        <v>1931</v>
      </c>
      <c r="S182" s="56" t="s">
        <v>15</v>
      </c>
      <c r="T182" s="26" t="s">
        <v>15</v>
      </c>
      <c r="U182" s="54" t="s">
        <v>11206</v>
      </c>
      <c r="V182" s="26"/>
      <c r="W182" s="66"/>
      <c r="X182" s="27" t="s">
        <v>1931</v>
      </c>
      <c r="Y182" s="28"/>
      <c r="Z182" s="26"/>
      <c r="AA182" s="28"/>
      <c r="AB182" s="26"/>
      <c r="AC182" s="29"/>
      <c r="AD182" s="30"/>
    </row>
    <row r="183" spans="1:30" ht="18" customHeight="1" x14ac:dyDescent="0.55000000000000004">
      <c r="C183" s="14"/>
      <c r="D183" s="58"/>
      <c r="E183" s="61" t="str">
        <f t="shared" ref="E183" si="50">IF(V185="非優先","非",IF(D183="","",IF(K183&gt;0.1,"単",IF(K184&gt;0.29,"連",IF(K185&gt;0.34,"複","※")))))</f>
        <v/>
      </c>
      <c r="F183" s="15"/>
      <c r="G183" s="16" t="s">
        <v>15</v>
      </c>
      <c r="H183" s="17"/>
      <c r="I183" s="40" t="s">
        <v>15</v>
      </c>
      <c r="J183" s="41" t="s">
        <v>15</v>
      </c>
      <c r="K183" s="40" t="s">
        <v>15</v>
      </c>
      <c r="L183" s="41" t="s">
        <v>15</v>
      </c>
      <c r="M183" s="42" t="s">
        <v>15</v>
      </c>
      <c r="N183" s="43" t="s">
        <v>15</v>
      </c>
      <c r="O183" s="43" t="s">
        <v>46</v>
      </c>
      <c r="P183" s="43" t="s">
        <v>46</v>
      </c>
      <c r="Q183" s="17"/>
      <c r="R183" s="44" t="s">
        <v>1931</v>
      </c>
      <c r="S183" s="45" t="s">
        <v>15</v>
      </c>
      <c r="T183" s="17" t="s">
        <v>46</v>
      </c>
      <c r="U183" s="43" t="s">
        <v>1665</v>
      </c>
      <c r="V183" s="17" t="s">
        <v>15</v>
      </c>
      <c r="W183" s="64" t="s">
        <v>12827</v>
      </c>
      <c r="X183" s="17"/>
      <c r="Y183" s="15"/>
      <c r="Z183" s="17"/>
      <c r="AA183" s="15"/>
      <c r="AB183" s="17"/>
      <c r="AC183" s="18">
        <v>0</v>
      </c>
      <c r="AD183" s="19"/>
    </row>
    <row r="184" spans="1:30" ht="18" customHeight="1" x14ac:dyDescent="0.55000000000000004">
      <c r="C184" s="20">
        <v>17</v>
      </c>
      <c r="D184" s="59"/>
      <c r="E184" s="62"/>
      <c r="F184" s="4" t="s">
        <v>12828</v>
      </c>
      <c r="G184" s="21" t="s">
        <v>11455</v>
      </c>
      <c r="H184" s="21" t="s">
        <v>11092</v>
      </c>
      <c r="I184" s="46" t="s">
        <v>11201</v>
      </c>
      <c r="J184" s="47" t="s">
        <v>11201</v>
      </c>
      <c r="K184" s="46" t="s">
        <v>11201</v>
      </c>
      <c r="L184" s="47" t="s">
        <v>11201</v>
      </c>
      <c r="M184" s="48" t="s">
        <v>15</v>
      </c>
      <c r="N184" s="49" t="s">
        <v>15</v>
      </c>
      <c r="O184" s="49" t="s">
        <v>46</v>
      </c>
      <c r="P184" s="49" t="s">
        <v>46</v>
      </c>
      <c r="Q184" s="21" t="s">
        <v>9798</v>
      </c>
      <c r="R184" s="50" t="s">
        <v>1931</v>
      </c>
      <c r="S184" s="51" t="s">
        <v>11201</v>
      </c>
      <c r="T184" s="21">
        <v>55</v>
      </c>
      <c r="U184" s="49" t="s">
        <v>1665</v>
      </c>
      <c r="V184" s="21" t="s">
        <v>15</v>
      </c>
      <c r="W184" s="65"/>
      <c r="X184" s="21" t="s">
        <v>10965</v>
      </c>
      <c r="Y184" s="4" t="s">
        <v>10966</v>
      </c>
      <c r="Z184" s="21" t="s">
        <v>12829</v>
      </c>
      <c r="AA184" s="4" t="s">
        <v>12108</v>
      </c>
      <c r="AB184" s="21" t="s">
        <v>12830</v>
      </c>
      <c r="AC184" s="22" t="s">
        <v>11455</v>
      </c>
      <c r="AD184" s="23"/>
    </row>
    <row r="185" spans="1:30" ht="18.5" customHeight="1" thickBot="1" x14ac:dyDescent="0.6">
      <c r="C185" s="24"/>
      <c r="D185" s="60"/>
      <c r="E185" s="63"/>
      <c r="F185" s="25"/>
      <c r="G185" s="26" t="s">
        <v>15</v>
      </c>
      <c r="H185" s="27" t="e">
        <v>#VALUE!</v>
      </c>
      <c r="I185" s="52" t="s">
        <v>15</v>
      </c>
      <c r="J185" s="53" t="s">
        <v>15</v>
      </c>
      <c r="K185" s="52" t="s">
        <v>15</v>
      </c>
      <c r="L185" s="53" t="s">
        <v>15</v>
      </c>
      <c r="M185" s="54" t="s">
        <v>15</v>
      </c>
      <c r="N185" s="55" t="s">
        <v>15</v>
      </c>
      <c r="O185" s="54" t="s">
        <v>46</v>
      </c>
      <c r="P185" s="54" t="s">
        <v>46</v>
      </c>
      <c r="Q185" s="26" t="s">
        <v>46</v>
      </c>
      <c r="R185" s="26" t="s">
        <v>1931</v>
      </c>
      <c r="S185" s="56" t="s">
        <v>15</v>
      </c>
      <c r="T185" s="26" t="s">
        <v>15</v>
      </c>
      <c r="U185" s="54" t="s">
        <v>15</v>
      </c>
      <c r="V185" s="26" t="s">
        <v>15</v>
      </c>
      <c r="W185" s="66"/>
      <c r="X185" s="27" t="s">
        <v>1931</v>
      </c>
      <c r="Y185" s="28"/>
      <c r="Z185" s="26"/>
      <c r="AA185" s="28"/>
      <c r="AB185" s="26"/>
      <c r="AC185" s="29"/>
      <c r="AD185" s="30"/>
    </row>
    <row r="186" spans="1:30" ht="18" customHeight="1" x14ac:dyDescent="0.55000000000000004">
      <c r="C186" s="14"/>
      <c r="D186" s="58"/>
      <c r="E186" s="61" t="str">
        <f t="shared" ref="E186" si="51">IF(V188="非優先","非",IF(D186="","",IF(K186&gt;0.1,"単",IF(K187&gt;0.29,"連",IF(K188&gt;0.34,"複","※")))))</f>
        <v/>
      </c>
      <c r="F186" s="15"/>
      <c r="G186" s="16">
        <v>0</v>
      </c>
      <c r="H186" s="17"/>
      <c r="I186" s="40" t="s">
        <v>15</v>
      </c>
      <c r="J186" s="41" t="s">
        <v>15</v>
      </c>
      <c r="K186" s="40" t="s">
        <v>15</v>
      </c>
      <c r="L186" s="41" t="s">
        <v>15</v>
      </c>
      <c r="M186" s="42">
        <v>0</v>
      </c>
      <c r="N186" s="43" t="s">
        <v>11258</v>
      </c>
      <c r="O186" s="43" t="s">
        <v>46</v>
      </c>
      <c r="P186" s="43" t="s">
        <v>46</v>
      </c>
      <c r="Q186" s="17"/>
      <c r="R186" s="44" t="s">
        <v>1931</v>
      </c>
      <c r="S186" s="45" t="s">
        <v>15</v>
      </c>
      <c r="T186" s="17" t="s">
        <v>46</v>
      </c>
      <c r="U186" s="43" t="s">
        <v>1665</v>
      </c>
      <c r="V186" s="17" t="s">
        <v>15</v>
      </c>
      <c r="W186" s="64" t="s">
        <v>12831</v>
      </c>
      <c r="X186" s="17"/>
      <c r="Y186" s="15"/>
      <c r="Z186" s="17"/>
      <c r="AA186" s="15"/>
      <c r="AB186" s="17"/>
      <c r="AC186" s="18" t="s">
        <v>8601</v>
      </c>
      <c r="AD186" s="19"/>
    </row>
    <row r="187" spans="1:30" ht="18" customHeight="1" x14ac:dyDescent="0.55000000000000004">
      <c r="C187" s="20">
        <v>18</v>
      </c>
      <c r="D187" s="59"/>
      <c r="E187" s="62"/>
      <c r="F187" s="4" t="s">
        <v>12832</v>
      </c>
      <c r="G187" s="21" t="s">
        <v>1499</v>
      </c>
      <c r="H187" s="21" t="s">
        <v>11092</v>
      </c>
      <c r="I187" s="46" t="s">
        <v>11201</v>
      </c>
      <c r="J187" s="47" t="s">
        <v>11201</v>
      </c>
      <c r="K187" s="46" t="s">
        <v>11201</v>
      </c>
      <c r="L187" s="47" t="s">
        <v>11201</v>
      </c>
      <c r="M187" s="48">
        <v>0</v>
      </c>
      <c r="N187" s="49">
        <v>0</v>
      </c>
      <c r="O187" s="49" t="s">
        <v>46</v>
      </c>
      <c r="P187" s="49" t="s">
        <v>46</v>
      </c>
      <c r="Q187" s="21" t="s">
        <v>1565</v>
      </c>
      <c r="R187" s="50" t="s">
        <v>1931</v>
      </c>
      <c r="S187" s="51" t="s">
        <v>11201</v>
      </c>
      <c r="T187" s="21">
        <v>55</v>
      </c>
      <c r="U187" s="49" t="s">
        <v>1665</v>
      </c>
      <c r="V187" s="21" t="s">
        <v>15</v>
      </c>
      <c r="W187" s="65"/>
      <c r="X187" s="21" t="s">
        <v>11001</v>
      </c>
      <c r="Y187" s="4" t="s">
        <v>11017</v>
      </c>
      <c r="Z187" s="21" t="s">
        <v>12045</v>
      </c>
      <c r="AA187" s="4" t="s">
        <v>11073</v>
      </c>
      <c r="AB187" s="21" t="s">
        <v>12833</v>
      </c>
      <c r="AC187" s="22" t="s">
        <v>1499</v>
      </c>
      <c r="AD187" s="23"/>
    </row>
    <row r="188" spans="1:30" ht="18.5" customHeight="1" thickBot="1" x14ac:dyDescent="0.6">
      <c r="C188" s="24"/>
      <c r="D188" s="60"/>
      <c r="E188" s="63"/>
      <c r="F188" s="25"/>
      <c r="G188" s="26">
        <v>0</v>
      </c>
      <c r="H188" s="27" t="e">
        <v>#VALUE!</v>
      </c>
      <c r="I188" s="52" t="s">
        <v>15</v>
      </c>
      <c r="J188" s="53" t="s">
        <v>15</v>
      </c>
      <c r="K188" s="52" t="s">
        <v>15</v>
      </c>
      <c r="L188" s="53" t="s">
        <v>15</v>
      </c>
      <c r="M188" s="54">
        <v>0</v>
      </c>
      <c r="N188" s="55">
        <v>0</v>
      </c>
      <c r="O188" s="54" t="s">
        <v>46</v>
      </c>
      <c r="P188" s="54" t="s">
        <v>46</v>
      </c>
      <c r="Q188" s="26" t="s">
        <v>46</v>
      </c>
      <c r="R188" s="26" t="s">
        <v>1931</v>
      </c>
      <c r="S188" s="56" t="s">
        <v>15</v>
      </c>
      <c r="T188" s="26" t="s">
        <v>15</v>
      </c>
      <c r="U188" s="54" t="s">
        <v>15</v>
      </c>
      <c r="V188" s="26" t="s">
        <v>15</v>
      </c>
      <c r="W188" s="66"/>
      <c r="X188" s="27">
        <v>11</v>
      </c>
      <c r="Y188" s="28"/>
      <c r="Z188" s="26"/>
      <c r="AA188" s="28"/>
      <c r="AB188" s="26"/>
      <c r="AC188" s="29"/>
      <c r="AD188" s="30"/>
    </row>
    <row r="189" spans="1:30" x14ac:dyDescent="0.55000000000000004">
      <c r="A189" s="35"/>
      <c r="B189" s="35"/>
      <c r="C189" s="36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</row>
    <row r="190" spans="1:30" x14ac:dyDescent="0.55000000000000004">
      <c r="A190" t="s">
        <v>12162</v>
      </c>
      <c r="B190" t="s">
        <v>10942</v>
      </c>
      <c r="C190" s="11" t="s">
        <v>10943</v>
      </c>
      <c r="D190" t="s">
        <v>2</v>
      </c>
      <c r="E190" t="s">
        <v>10996</v>
      </c>
      <c r="F190" t="s">
        <v>0</v>
      </c>
      <c r="G190" t="s">
        <v>10945</v>
      </c>
      <c r="H190" t="s">
        <v>10946</v>
      </c>
      <c r="I190" t="s">
        <v>10946</v>
      </c>
      <c r="J190" t="s">
        <v>10946</v>
      </c>
      <c r="K190" t="s">
        <v>10946</v>
      </c>
      <c r="L190" t="s">
        <v>10946</v>
      </c>
      <c r="M190" t="s">
        <v>11173</v>
      </c>
      <c r="N190" t="s">
        <v>11174</v>
      </c>
      <c r="O190" t="s">
        <v>11175</v>
      </c>
      <c r="P190" t="s">
        <v>11175</v>
      </c>
      <c r="Q190" t="s">
        <v>1</v>
      </c>
      <c r="R190" t="s">
        <v>11176</v>
      </c>
      <c r="T190" t="s">
        <v>10947</v>
      </c>
      <c r="U190" t="s">
        <v>11177</v>
      </c>
      <c r="W190" t="s">
        <v>10948</v>
      </c>
      <c r="X190" t="s">
        <v>10949</v>
      </c>
      <c r="Y190" t="s">
        <v>10950</v>
      </c>
      <c r="Z190" t="s">
        <v>10951</v>
      </c>
      <c r="AA190" t="s">
        <v>10952</v>
      </c>
      <c r="AB190" t="s">
        <v>10953</v>
      </c>
      <c r="AC190" t="s">
        <v>10954</v>
      </c>
    </row>
    <row r="191" spans="1:30" x14ac:dyDescent="0.55000000000000004">
      <c r="A191" t="s">
        <v>10997</v>
      </c>
      <c r="B191" t="s">
        <v>12110</v>
      </c>
      <c r="G191" t="s">
        <v>11178</v>
      </c>
      <c r="H191" s="1"/>
      <c r="I191" t="s">
        <v>11179</v>
      </c>
      <c r="J191" t="s">
        <v>11180</v>
      </c>
      <c r="K191" t="s">
        <v>11179</v>
      </c>
      <c r="L191" t="s">
        <v>11180</v>
      </c>
      <c r="M191" t="s">
        <v>11181</v>
      </c>
      <c r="R191" s="5" t="s">
        <v>11179</v>
      </c>
      <c r="S191" s="2" t="s">
        <v>11182</v>
      </c>
      <c r="T191" t="s">
        <v>11183</v>
      </c>
      <c r="U191" t="s">
        <v>11184</v>
      </c>
    </row>
    <row r="192" spans="1:30" x14ac:dyDescent="0.55000000000000004">
      <c r="A192" s="1">
        <v>5</v>
      </c>
      <c r="B192" s="1"/>
      <c r="C192" s="12" t="s">
        <v>10997</v>
      </c>
      <c r="D192" s="1" t="s">
        <v>12110</v>
      </c>
      <c r="F192" s="1" t="s">
        <v>10959</v>
      </c>
      <c r="G192" t="s">
        <v>11185</v>
      </c>
      <c r="I192" t="s">
        <v>11186</v>
      </c>
      <c r="J192" t="s">
        <v>11187</v>
      </c>
      <c r="K192" t="s">
        <v>11186</v>
      </c>
      <c r="L192" t="s">
        <v>11187</v>
      </c>
      <c r="M192" t="s">
        <v>11188</v>
      </c>
      <c r="R192" t="s">
        <v>11189</v>
      </c>
      <c r="S192" s="2" t="s">
        <v>11190</v>
      </c>
      <c r="U192" t="s">
        <v>11191</v>
      </c>
    </row>
    <row r="193" spans="2:30" ht="18.5" thickBot="1" x14ac:dyDescent="0.6">
      <c r="C193" s="13">
        <v>5</v>
      </c>
      <c r="D193" t="s">
        <v>10961</v>
      </c>
      <c r="E193">
        <f>VALUE(B191)</f>
        <v>2200</v>
      </c>
      <c r="F193" t="s">
        <v>10997</v>
      </c>
      <c r="G193" t="s">
        <v>11192</v>
      </c>
      <c r="I193" t="s">
        <v>11193</v>
      </c>
      <c r="J193" t="s">
        <v>11194</v>
      </c>
      <c r="K193" t="s">
        <v>11193</v>
      </c>
      <c r="L193" t="s">
        <v>11194</v>
      </c>
      <c r="M193" t="s">
        <v>11195</v>
      </c>
      <c r="Q193" s="5" t="s">
        <v>11196</v>
      </c>
      <c r="R193" s="5" t="s">
        <v>11197</v>
      </c>
      <c r="S193" s="39" t="s">
        <v>11198</v>
      </c>
      <c r="T193" t="s">
        <v>25</v>
      </c>
      <c r="U193" t="s">
        <v>11199</v>
      </c>
    </row>
    <row r="194" spans="2:30" ht="18" customHeight="1" x14ac:dyDescent="0.55000000000000004">
      <c r="C194" s="14"/>
      <c r="D194" s="58"/>
      <c r="E194" s="61" t="str">
        <f>IF(V196="非優先","非",IF(D194="","",IF(K194&gt;0.1,"単",IF(K195&gt;0.29,"連",IF(K196&gt;0.34,"複","※")))))</f>
        <v/>
      </c>
      <c r="F194" s="15"/>
      <c r="G194" s="16" t="s">
        <v>1931</v>
      </c>
      <c r="H194" s="17"/>
      <c r="I194" s="40">
        <v>0</v>
      </c>
      <c r="J194" s="41">
        <v>0</v>
      </c>
      <c r="K194" s="40">
        <v>0</v>
      </c>
      <c r="L194" s="41">
        <v>0</v>
      </c>
      <c r="M194" s="42" t="s">
        <v>11227</v>
      </c>
      <c r="N194" s="43" t="s">
        <v>1931</v>
      </c>
      <c r="O194" s="43" t="s">
        <v>46</v>
      </c>
      <c r="P194" s="43" t="s">
        <v>46</v>
      </c>
      <c r="Q194" s="17"/>
      <c r="R194" s="44">
        <v>0</v>
      </c>
      <c r="S194" s="45" t="s">
        <v>11951</v>
      </c>
      <c r="T194" s="17" t="s">
        <v>46</v>
      </c>
      <c r="U194" s="43">
        <v>4.4000000000000004</v>
      </c>
      <c r="V194" s="17" t="s">
        <v>13187</v>
      </c>
      <c r="W194" s="64" t="s">
        <v>11022</v>
      </c>
      <c r="X194" s="17"/>
      <c r="Y194" s="15"/>
      <c r="Z194" s="17"/>
      <c r="AA194" s="15"/>
      <c r="AB194" s="17"/>
      <c r="AC194" s="18">
        <v>0</v>
      </c>
      <c r="AD194" s="19"/>
    </row>
    <row r="195" spans="2:30" ht="18" customHeight="1" x14ac:dyDescent="0.55000000000000004">
      <c r="C195" s="20">
        <v>1</v>
      </c>
      <c r="D195" s="59"/>
      <c r="E195" s="62"/>
      <c r="F195" s="4" t="s">
        <v>12834</v>
      </c>
      <c r="G195" s="21" t="s">
        <v>11157</v>
      </c>
      <c r="H195" s="21" t="s">
        <v>11003</v>
      </c>
      <c r="I195" s="46">
        <v>0</v>
      </c>
      <c r="J195" s="47">
        <v>0</v>
      </c>
      <c r="K195" s="46">
        <v>2.7027027027027029E-2</v>
      </c>
      <c r="L195" s="47">
        <v>1</v>
      </c>
      <c r="M195" s="48" t="s">
        <v>10956</v>
      </c>
      <c r="N195" s="49" t="s">
        <v>1931</v>
      </c>
      <c r="O195" s="49" t="s">
        <v>46</v>
      </c>
      <c r="P195" s="49" t="s">
        <v>46</v>
      </c>
      <c r="Q195" s="21" t="s">
        <v>11385</v>
      </c>
      <c r="R195" s="50">
        <v>0</v>
      </c>
      <c r="S195" s="51" t="s">
        <v>11906</v>
      </c>
      <c r="T195" s="21">
        <v>57</v>
      </c>
      <c r="U195" s="49">
        <v>2.1</v>
      </c>
      <c r="V195" s="21" t="s">
        <v>11279</v>
      </c>
      <c r="W195" s="65"/>
      <c r="X195" s="21" t="s">
        <v>11001</v>
      </c>
      <c r="Y195" s="4" t="s">
        <v>10966</v>
      </c>
      <c r="Z195" s="21" t="s">
        <v>12835</v>
      </c>
      <c r="AA195" s="4" t="s">
        <v>11002</v>
      </c>
      <c r="AB195" s="21" t="s">
        <v>12836</v>
      </c>
      <c r="AC195" s="22" t="s">
        <v>11157</v>
      </c>
      <c r="AD195" s="23"/>
    </row>
    <row r="196" spans="2:30" ht="18.5" customHeight="1" thickBot="1" x14ac:dyDescent="0.6">
      <c r="C196" s="24"/>
      <c r="D196" s="60"/>
      <c r="E196" s="63"/>
      <c r="F196" s="25"/>
      <c r="G196" s="26" t="s">
        <v>1931</v>
      </c>
      <c r="H196" s="27">
        <v>7</v>
      </c>
      <c r="I196" s="52">
        <v>0</v>
      </c>
      <c r="J196" s="53" t="s">
        <v>11937</v>
      </c>
      <c r="K196" s="52">
        <v>8.1081081081081086E-2</v>
      </c>
      <c r="L196" s="53" t="s">
        <v>13198</v>
      </c>
      <c r="M196" s="54" t="s">
        <v>10999</v>
      </c>
      <c r="N196" s="55" t="s">
        <v>1931</v>
      </c>
      <c r="O196" s="54" t="s">
        <v>46</v>
      </c>
      <c r="P196" s="54" t="s">
        <v>46</v>
      </c>
      <c r="Q196" s="26" t="s">
        <v>46</v>
      </c>
      <c r="R196" s="26">
        <v>6</v>
      </c>
      <c r="S196" s="56" t="s">
        <v>11953</v>
      </c>
      <c r="T196" s="26" t="s">
        <v>15</v>
      </c>
      <c r="U196" s="54" t="s">
        <v>11206</v>
      </c>
      <c r="V196" s="26"/>
      <c r="W196" s="66"/>
      <c r="X196" s="27">
        <v>14</v>
      </c>
      <c r="Y196" s="28"/>
      <c r="Z196" s="26"/>
      <c r="AA196" s="28"/>
      <c r="AB196" s="26"/>
      <c r="AC196" s="29"/>
      <c r="AD196" s="30"/>
    </row>
    <row r="197" spans="2:30" ht="18" customHeight="1" x14ac:dyDescent="0.55000000000000004">
      <c r="C197" s="14"/>
      <c r="D197" s="58" t="s">
        <v>8538</v>
      </c>
      <c r="E197" s="61" t="str">
        <f t="shared" ref="E197" si="52">IF(V199="非優先","非",IF(D197="","",IF(K197&gt;0.1,"単",IF(K198&gt;0.29,"連",IF(K199&gt;0.34,"複","※")))))</f>
        <v>単</v>
      </c>
      <c r="F197" s="15"/>
      <c r="G197" s="16" t="s">
        <v>8311</v>
      </c>
      <c r="H197" s="17"/>
      <c r="I197" s="40">
        <v>0.1111111111111111</v>
      </c>
      <c r="J197" s="41">
        <v>1</v>
      </c>
      <c r="K197" s="40">
        <v>0.21428571428571427</v>
      </c>
      <c r="L197" s="41">
        <v>6</v>
      </c>
      <c r="M197" s="42" t="s">
        <v>11200</v>
      </c>
      <c r="N197" s="43" t="s">
        <v>46</v>
      </c>
      <c r="O197" s="43" t="s">
        <v>130</v>
      </c>
      <c r="P197" s="43" t="s">
        <v>7735</v>
      </c>
      <c r="Q197" s="17"/>
      <c r="R197" s="44" t="s">
        <v>1931</v>
      </c>
      <c r="S197" s="45" t="s">
        <v>18</v>
      </c>
      <c r="T197" s="17" t="s">
        <v>46</v>
      </c>
      <c r="U197" s="43">
        <v>35.4</v>
      </c>
      <c r="V197" s="17" t="s">
        <v>13188</v>
      </c>
      <c r="W197" s="64" t="s">
        <v>12837</v>
      </c>
      <c r="X197" s="17"/>
      <c r="Y197" s="15"/>
      <c r="Z197" s="17"/>
      <c r="AA197" s="15"/>
      <c r="AB197" s="17"/>
      <c r="AC197" s="18" t="s">
        <v>8592</v>
      </c>
      <c r="AD197" s="19"/>
    </row>
    <row r="198" spans="2:30" ht="18.75" customHeight="1" x14ac:dyDescent="0.55000000000000004">
      <c r="B198" s="31"/>
      <c r="C198" s="20">
        <v>2</v>
      </c>
      <c r="D198" s="59"/>
      <c r="E198" s="62"/>
      <c r="F198" s="4" t="s">
        <v>5788</v>
      </c>
      <c r="G198" s="21" t="s">
        <v>200</v>
      </c>
      <c r="H198" s="21" t="s">
        <v>11118</v>
      </c>
      <c r="I198" s="46">
        <v>0.33333333333333331</v>
      </c>
      <c r="J198" s="47">
        <v>3</v>
      </c>
      <c r="K198" s="46">
        <v>0.39285714285714285</v>
      </c>
      <c r="L198" s="47">
        <v>11</v>
      </c>
      <c r="M198" s="48" t="s">
        <v>10997</v>
      </c>
      <c r="N198" s="49" t="s">
        <v>46</v>
      </c>
      <c r="O198" s="49" t="s">
        <v>484</v>
      </c>
      <c r="P198" s="49" t="s">
        <v>7722</v>
      </c>
      <c r="Q198" s="21" t="s">
        <v>1929</v>
      </c>
      <c r="R198" s="50" t="s">
        <v>1931</v>
      </c>
      <c r="S198" s="51" t="s">
        <v>11944</v>
      </c>
      <c r="T198" s="21">
        <v>57</v>
      </c>
      <c r="U198" s="49">
        <v>25.6</v>
      </c>
      <c r="V198" s="21" t="s">
        <v>13189</v>
      </c>
      <c r="W198" s="65"/>
      <c r="X198" s="21" t="s">
        <v>11168</v>
      </c>
      <c r="Y198" s="4" t="s">
        <v>10982</v>
      </c>
      <c r="Z198" s="21" t="s">
        <v>11033</v>
      </c>
      <c r="AA198" s="4" t="s">
        <v>12838</v>
      </c>
      <c r="AB198" s="21" t="s">
        <v>12839</v>
      </c>
      <c r="AC198" s="22" t="s">
        <v>200</v>
      </c>
      <c r="AD198" s="23"/>
    </row>
    <row r="199" spans="2:30" ht="18.5" customHeight="1" thickBot="1" x14ac:dyDescent="0.6">
      <c r="B199" s="32"/>
      <c r="C199" s="24"/>
      <c r="D199" s="60"/>
      <c r="E199" s="63"/>
      <c r="F199" s="25"/>
      <c r="G199" s="26">
        <v>2.5</v>
      </c>
      <c r="H199" s="27">
        <v>15</v>
      </c>
      <c r="I199" s="52">
        <v>0.33333333333333331</v>
      </c>
      <c r="J199" s="53" t="s">
        <v>9716</v>
      </c>
      <c r="K199" s="52">
        <v>0.42857142857142855</v>
      </c>
      <c r="L199" s="53" t="s">
        <v>11274</v>
      </c>
      <c r="M199" s="54" t="s">
        <v>10999</v>
      </c>
      <c r="N199" s="55" t="s">
        <v>46</v>
      </c>
      <c r="O199" s="54" t="s">
        <v>46</v>
      </c>
      <c r="P199" s="54" t="s">
        <v>46</v>
      </c>
      <c r="Q199" s="26" t="s">
        <v>46</v>
      </c>
      <c r="R199" s="26" t="s">
        <v>1931</v>
      </c>
      <c r="S199" s="56" t="s">
        <v>11947</v>
      </c>
      <c r="T199" s="26" t="s">
        <v>15</v>
      </c>
      <c r="U199" s="54" t="s">
        <v>11213</v>
      </c>
      <c r="V199" s="26" t="s">
        <v>13190</v>
      </c>
      <c r="W199" s="66"/>
      <c r="X199" s="27">
        <v>33</v>
      </c>
      <c r="Y199" s="28"/>
      <c r="Z199" s="26"/>
      <c r="AA199" s="28"/>
      <c r="AB199" s="26"/>
      <c r="AC199" s="29"/>
      <c r="AD199" s="30"/>
    </row>
    <row r="200" spans="2:30" ht="18" customHeight="1" x14ac:dyDescent="0.55000000000000004">
      <c r="B200" s="32"/>
      <c r="C200" s="14"/>
      <c r="D200" s="58"/>
      <c r="E200" s="61" t="str">
        <f t="shared" ref="E200" si="53">IF(V202="非優先","非",IF(D200="","",IF(K200&gt;0.1,"単",IF(K201&gt;0.29,"連",IF(K202&gt;0.34,"複","※")))))</f>
        <v/>
      </c>
      <c r="F200" s="15"/>
      <c r="G200" s="16">
        <v>0</v>
      </c>
      <c r="H200" s="17"/>
      <c r="I200" s="40" t="s">
        <v>15</v>
      </c>
      <c r="J200" s="41" t="s">
        <v>15</v>
      </c>
      <c r="K200" s="40">
        <v>0</v>
      </c>
      <c r="L200" s="41">
        <v>0</v>
      </c>
      <c r="M200" s="42">
        <v>0</v>
      </c>
      <c r="N200" s="43" t="s">
        <v>11258</v>
      </c>
      <c r="O200" s="43" t="s">
        <v>46</v>
      </c>
      <c r="P200" s="43" t="s">
        <v>46</v>
      </c>
      <c r="Q200" s="17"/>
      <c r="R200" s="44" t="s">
        <v>1931</v>
      </c>
      <c r="S200" s="45" t="s">
        <v>15</v>
      </c>
      <c r="T200" s="17" t="s">
        <v>46</v>
      </c>
      <c r="U200" s="43">
        <v>2.2999999999999998</v>
      </c>
      <c r="V200" s="17" t="s">
        <v>13199</v>
      </c>
      <c r="W200" s="64" t="s">
        <v>12840</v>
      </c>
      <c r="X200" s="17"/>
      <c r="Y200" s="15"/>
      <c r="Z200" s="17"/>
      <c r="AA200" s="15"/>
      <c r="AB200" s="17"/>
      <c r="AC200" s="18" t="s">
        <v>8601</v>
      </c>
      <c r="AD200" s="19"/>
    </row>
    <row r="201" spans="2:30" ht="18" customHeight="1" x14ac:dyDescent="0.55000000000000004">
      <c r="B201" s="32"/>
      <c r="C201" s="20">
        <v>3</v>
      </c>
      <c r="D201" s="59"/>
      <c r="E201" s="62"/>
      <c r="F201" s="4" t="s">
        <v>12841</v>
      </c>
      <c r="G201" s="21" t="s">
        <v>1499</v>
      </c>
      <c r="H201" s="21" t="s">
        <v>10970</v>
      </c>
      <c r="I201" s="46" t="s">
        <v>11201</v>
      </c>
      <c r="J201" s="47" t="s">
        <v>11201</v>
      </c>
      <c r="K201" s="46">
        <v>0</v>
      </c>
      <c r="L201" s="47">
        <v>0</v>
      </c>
      <c r="M201" s="48">
        <v>0</v>
      </c>
      <c r="N201" s="49">
        <v>0</v>
      </c>
      <c r="O201" s="49" t="s">
        <v>46</v>
      </c>
      <c r="P201" s="49" t="s">
        <v>46</v>
      </c>
      <c r="Q201" s="21" t="s">
        <v>12842</v>
      </c>
      <c r="R201" s="50" t="s">
        <v>1931</v>
      </c>
      <c r="S201" s="51" t="s">
        <v>11201</v>
      </c>
      <c r="T201" s="21">
        <v>57</v>
      </c>
      <c r="U201" s="49">
        <v>1.5</v>
      </c>
      <c r="V201" s="21" t="s">
        <v>13200</v>
      </c>
      <c r="W201" s="65"/>
      <c r="X201" s="21" t="s">
        <v>11001</v>
      </c>
      <c r="Y201" s="4" t="s">
        <v>10971</v>
      </c>
      <c r="Z201" s="21" t="s">
        <v>11431</v>
      </c>
      <c r="AA201" s="4" t="s">
        <v>12843</v>
      </c>
      <c r="AB201" s="21" t="s">
        <v>12844</v>
      </c>
      <c r="AC201" s="22" t="s">
        <v>1499</v>
      </c>
      <c r="AD201" s="23"/>
    </row>
    <row r="202" spans="2:30" ht="18.5" customHeight="1" thickBot="1" x14ac:dyDescent="0.6">
      <c r="B202" s="32"/>
      <c r="C202" s="24"/>
      <c r="D202" s="60"/>
      <c r="E202" s="63"/>
      <c r="F202" s="25"/>
      <c r="G202" s="26">
        <v>0</v>
      </c>
      <c r="H202" s="27">
        <v>6</v>
      </c>
      <c r="I202" s="52" t="s">
        <v>15</v>
      </c>
      <c r="J202" s="53"/>
      <c r="K202" s="52">
        <v>0</v>
      </c>
      <c r="L202" s="53" t="s">
        <v>13201</v>
      </c>
      <c r="M202" s="54">
        <v>0</v>
      </c>
      <c r="N202" s="55">
        <v>0</v>
      </c>
      <c r="O202" s="54" t="s">
        <v>46</v>
      </c>
      <c r="P202" s="54" t="s">
        <v>46</v>
      </c>
      <c r="Q202" s="26" t="s">
        <v>46</v>
      </c>
      <c r="R202" s="26" t="s">
        <v>1931</v>
      </c>
      <c r="S202" s="56" t="s">
        <v>15</v>
      </c>
      <c r="T202" s="26" t="s">
        <v>15</v>
      </c>
      <c r="U202" s="54" t="s">
        <v>11214</v>
      </c>
      <c r="V202" s="26"/>
      <c r="W202" s="66"/>
      <c r="X202" s="27">
        <v>21</v>
      </c>
      <c r="Y202" s="28"/>
      <c r="Z202" s="26"/>
      <c r="AA202" s="28"/>
      <c r="AB202" s="26"/>
      <c r="AC202" s="29"/>
      <c r="AD202" s="30"/>
    </row>
    <row r="203" spans="2:30" ht="18" customHeight="1" x14ac:dyDescent="0.55000000000000004">
      <c r="B203" s="32"/>
      <c r="C203" s="14"/>
      <c r="D203" s="58"/>
      <c r="E203" s="61" t="str">
        <f t="shared" ref="E203" si="54">IF(V205="非優先","非",IF(D203="","",IF(K203&gt;0.1,"単",IF(K204&gt;0.29,"連",IF(K205&gt;0.34,"複","※")))))</f>
        <v/>
      </c>
      <c r="F203" s="15"/>
      <c r="G203" s="16" t="s">
        <v>8302</v>
      </c>
      <c r="H203" s="17"/>
      <c r="I203" s="40">
        <v>0.18181818181818182</v>
      </c>
      <c r="J203" s="41">
        <v>8</v>
      </c>
      <c r="K203" s="40">
        <v>0.16901408450704225</v>
      </c>
      <c r="L203" s="41">
        <v>12</v>
      </c>
      <c r="M203" s="42" t="s">
        <v>11215</v>
      </c>
      <c r="N203" s="43" t="s">
        <v>11254</v>
      </c>
      <c r="O203" s="43" t="s">
        <v>1931</v>
      </c>
      <c r="P203" s="43" t="s">
        <v>8599</v>
      </c>
      <c r="Q203" s="17"/>
      <c r="R203" s="44" t="s">
        <v>1931</v>
      </c>
      <c r="S203" s="45" t="s">
        <v>29</v>
      </c>
      <c r="T203" s="17" t="s">
        <v>46</v>
      </c>
      <c r="U203" s="43" t="s">
        <v>1665</v>
      </c>
      <c r="V203" s="17" t="s">
        <v>15</v>
      </c>
      <c r="W203" s="64" t="s">
        <v>11331</v>
      </c>
      <c r="X203" s="17"/>
      <c r="Y203" s="15"/>
      <c r="Z203" s="17"/>
      <c r="AA203" s="15"/>
      <c r="AB203" s="17"/>
      <c r="AC203" s="18" t="s">
        <v>7382</v>
      </c>
      <c r="AD203" s="19"/>
    </row>
    <row r="204" spans="2:30" ht="18.75" customHeight="1" x14ac:dyDescent="0.55000000000000004">
      <c r="B204" s="32"/>
      <c r="C204" s="20">
        <v>4</v>
      </c>
      <c r="D204" s="59"/>
      <c r="E204" s="62"/>
      <c r="F204" s="4" t="s">
        <v>9013</v>
      </c>
      <c r="G204" s="21" t="s">
        <v>762</v>
      </c>
      <c r="H204" s="21" t="s">
        <v>11003</v>
      </c>
      <c r="I204" s="46">
        <v>0.25</v>
      </c>
      <c r="J204" s="47">
        <v>11</v>
      </c>
      <c r="K204" s="46">
        <v>0.23943661971830987</v>
      </c>
      <c r="L204" s="47">
        <v>17</v>
      </c>
      <c r="M204" s="48" t="s">
        <v>10956</v>
      </c>
      <c r="N204" s="49" t="s">
        <v>46</v>
      </c>
      <c r="O204" s="49" t="s">
        <v>746</v>
      </c>
      <c r="P204" s="49" t="s">
        <v>7802</v>
      </c>
      <c r="Q204" s="21" t="s">
        <v>35</v>
      </c>
      <c r="R204" s="50" t="s">
        <v>1931</v>
      </c>
      <c r="S204" s="51" t="s">
        <v>39</v>
      </c>
      <c r="T204" s="21">
        <v>54</v>
      </c>
      <c r="U204" s="49" t="s">
        <v>1665</v>
      </c>
      <c r="V204" s="21" t="s">
        <v>15</v>
      </c>
      <c r="W204" s="65"/>
      <c r="X204" s="21" t="s">
        <v>11001</v>
      </c>
      <c r="Y204" s="4" t="s">
        <v>10971</v>
      </c>
      <c r="Z204" s="21" t="s">
        <v>11020</v>
      </c>
      <c r="AA204" s="4" t="s">
        <v>11111</v>
      </c>
      <c r="AB204" s="21" t="s">
        <v>12845</v>
      </c>
      <c r="AC204" s="22" t="s">
        <v>762</v>
      </c>
      <c r="AD204" s="23"/>
    </row>
    <row r="205" spans="2:30" ht="18.5" customHeight="1" thickBot="1" x14ac:dyDescent="0.6">
      <c r="B205" s="32"/>
      <c r="C205" s="24"/>
      <c r="D205" s="60"/>
      <c r="E205" s="63"/>
      <c r="F205" s="25"/>
      <c r="G205" s="26">
        <v>3.9</v>
      </c>
      <c r="H205" s="27">
        <v>7</v>
      </c>
      <c r="I205" s="52">
        <v>0.34090909090909088</v>
      </c>
      <c r="J205" s="53" t="s">
        <v>13202</v>
      </c>
      <c r="K205" s="52">
        <v>0.323943661971831</v>
      </c>
      <c r="L205" s="53" t="s">
        <v>13203</v>
      </c>
      <c r="M205" s="54" t="s">
        <v>10999</v>
      </c>
      <c r="N205" s="55" t="s">
        <v>46</v>
      </c>
      <c r="O205" s="54" t="s">
        <v>46</v>
      </c>
      <c r="P205" s="54" t="s">
        <v>46</v>
      </c>
      <c r="Q205" s="26" t="s">
        <v>46</v>
      </c>
      <c r="R205" s="26" t="s">
        <v>1931</v>
      </c>
      <c r="S205" s="56" t="s">
        <v>31</v>
      </c>
      <c r="T205" s="26" t="s">
        <v>11205</v>
      </c>
      <c r="U205" s="54" t="s">
        <v>15</v>
      </c>
      <c r="V205" s="26" t="s">
        <v>15</v>
      </c>
      <c r="W205" s="66"/>
      <c r="X205" s="27">
        <v>5</v>
      </c>
      <c r="Y205" s="28"/>
      <c r="Z205" s="26"/>
      <c r="AA205" s="28"/>
      <c r="AB205" s="26"/>
      <c r="AC205" s="29"/>
      <c r="AD205" s="30"/>
    </row>
    <row r="206" spans="2:30" ht="18" customHeight="1" x14ac:dyDescent="0.55000000000000004">
      <c r="B206" s="33"/>
      <c r="C206" s="14"/>
      <c r="D206" s="58"/>
      <c r="E206" s="61" t="str">
        <f t="shared" ref="E206" si="55">IF(V208="非優先","非",IF(D206="","",IF(K206&gt;0.1,"単",IF(K207&gt;0.29,"連",IF(K208&gt;0.34,"複","※")))))</f>
        <v/>
      </c>
      <c r="F206" s="15"/>
      <c r="G206" s="16" t="s">
        <v>1931</v>
      </c>
      <c r="H206" s="17"/>
      <c r="I206" s="40">
        <v>0.16666666666666666</v>
      </c>
      <c r="J206" s="41">
        <v>1</v>
      </c>
      <c r="K206" s="40">
        <v>0.1111111111111111</v>
      </c>
      <c r="L206" s="41">
        <v>1</v>
      </c>
      <c r="M206" s="42" t="s">
        <v>11227</v>
      </c>
      <c r="N206" s="43" t="s">
        <v>1931</v>
      </c>
      <c r="O206" s="43" t="s">
        <v>46</v>
      </c>
      <c r="P206" s="43" t="s">
        <v>46</v>
      </c>
      <c r="Q206" s="17"/>
      <c r="R206" s="44">
        <v>1.5873015873015872E-2</v>
      </c>
      <c r="S206" s="45" t="s">
        <v>11951</v>
      </c>
      <c r="T206" s="17" t="s">
        <v>11216</v>
      </c>
      <c r="U206" s="43" t="s">
        <v>1665</v>
      </c>
      <c r="V206" s="17" t="s">
        <v>15</v>
      </c>
      <c r="W206" s="64" t="s">
        <v>12751</v>
      </c>
      <c r="X206" s="17"/>
      <c r="Y206" s="15"/>
      <c r="Z206" s="17"/>
      <c r="AA206" s="15"/>
      <c r="AB206" s="17"/>
      <c r="AC206" s="18">
        <v>0</v>
      </c>
      <c r="AD206" s="19"/>
    </row>
    <row r="207" spans="2:30" ht="18.75" customHeight="1" x14ac:dyDescent="0.55000000000000004">
      <c r="B207" s="34"/>
      <c r="C207" s="20">
        <v>5</v>
      </c>
      <c r="D207" s="59"/>
      <c r="E207" s="62"/>
      <c r="F207" s="4" t="s">
        <v>12846</v>
      </c>
      <c r="G207" s="21" t="s">
        <v>11157</v>
      </c>
      <c r="H207" s="21" t="s">
        <v>10974</v>
      </c>
      <c r="I207" s="46">
        <v>0.33333333333333331</v>
      </c>
      <c r="J207" s="47">
        <v>2</v>
      </c>
      <c r="K207" s="46">
        <v>0.22222222222222221</v>
      </c>
      <c r="L207" s="47">
        <v>2</v>
      </c>
      <c r="M207" s="48" t="s">
        <v>10956</v>
      </c>
      <c r="N207" s="49" t="s">
        <v>1931</v>
      </c>
      <c r="O207" s="49" t="s">
        <v>46</v>
      </c>
      <c r="P207" s="49" t="s">
        <v>46</v>
      </c>
      <c r="Q207" s="21" t="s">
        <v>2290</v>
      </c>
      <c r="R207" s="50">
        <v>0.15873015873015872</v>
      </c>
      <c r="S207" s="51" t="s">
        <v>11906</v>
      </c>
      <c r="T207" s="21">
        <v>57</v>
      </c>
      <c r="U207" s="49" t="s">
        <v>1665</v>
      </c>
      <c r="V207" s="21" t="s">
        <v>15</v>
      </c>
      <c r="W207" s="65"/>
      <c r="X207" s="21" t="s">
        <v>11001</v>
      </c>
      <c r="Y207" s="4" t="s">
        <v>10971</v>
      </c>
      <c r="Z207" s="21" t="s">
        <v>10975</v>
      </c>
      <c r="AA207" s="4" t="s">
        <v>12409</v>
      </c>
      <c r="AB207" s="21" t="s">
        <v>12847</v>
      </c>
      <c r="AC207" s="22" t="s">
        <v>11157</v>
      </c>
      <c r="AD207" s="23"/>
    </row>
    <row r="208" spans="2:30" ht="18.5" customHeight="1" thickBot="1" x14ac:dyDescent="0.6">
      <c r="C208" s="24"/>
      <c r="D208" s="60"/>
      <c r="E208" s="63"/>
      <c r="F208" s="25"/>
      <c r="G208" s="26" t="s">
        <v>1931</v>
      </c>
      <c r="H208" s="27">
        <v>5</v>
      </c>
      <c r="I208" s="52">
        <v>0.33333333333333331</v>
      </c>
      <c r="J208" s="53" t="s">
        <v>11291</v>
      </c>
      <c r="K208" s="52">
        <v>0.22222222222222221</v>
      </c>
      <c r="L208" s="53" t="s">
        <v>10978</v>
      </c>
      <c r="M208" s="54" t="s">
        <v>10999</v>
      </c>
      <c r="N208" s="55" t="s">
        <v>1931</v>
      </c>
      <c r="O208" s="54" t="s">
        <v>46</v>
      </c>
      <c r="P208" s="54" t="s">
        <v>46</v>
      </c>
      <c r="Q208" s="26" t="s">
        <v>46</v>
      </c>
      <c r="R208" s="26">
        <v>63</v>
      </c>
      <c r="S208" s="56" t="s">
        <v>11953</v>
      </c>
      <c r="T208" s="26" t="s">
        <v>15</v>
      </c>
      <c r="U208" s="54" t="s">
        <v>15</v>
      </c>
      <c r="V208" s="26" t="s">
        <v>15</v>
      </c>
      <c r="W208" s="66"/>
      <c r="X208" s="27">
        <v>13</v>
      </c>
      <c r="Y208" s="28"/>
      <c r="Z208" s="26"/>
      <c r="AA208" s="28"/>
      <c r="AB208" s="26"/>
      <c r="AC208" s="29"/>
      <c r="AD208" s="30"/>
    </row>
    <row r="209" spans="3:30" ht="18" customHeight="1" x14ac:dyDescent="0.55000000000000004">
      <c r="C209" s="14"/>
      <c r="D209" s="58"/>
      <c r="E209" s="61" t="str">
        <f t="shared" ref="E209" si="56">IF(V211="非優先","非",IF(D209="","",IF(K209&gt;0.1,"単",IF(K210&gt;0.29,"連",IF(K211&gt;0.34,"複","※")))))</f>
        <v/>
      </c>
      <c r="F209" s="15"/>
      <c r="G209" s="16" t="s">
        <v>8310</v>
      </c>
      <c r="H209" s="17"/>
      <c r="I209" s="40" t="s">
        <v>15</v>
      </c>
      <c r="J209" s="41" t="s">
        <v>15</v>
      </c>
      <c r="K209" s="40">
        <v>9.5238095238095233E-2</v>
      </c>
      <c r="L209" s="41">
        <v>2</v>
      </c>
      <c r="M209" s="42" t="s">
        <v>11219</v>
      </c>
      <c r="N209" s="43" t="s">
        <v>13204</v>
      </c>
      <c r="O209" s="43" t="s">
        <v>9776</v>
      </c>
      <c r="P209" s="43" t="s">
        <v>7719</v>
      </c>
      <c r="Q209" s="17"/>
      <c r="R209" s="44">
        <v>0</v>
      </c>
      <c r="S209" s="45" t="s">
        <v>14</v>
      </c>
      <c r="T209" s="17" t="s">
        <v>46</v>
      </c>
      <c r="U209" s="43">
        <v>4.4000000000000004</v>
      </c>
      <c r="V209" s="17"/>
      <c r="W209" s="64" t="s">
        <v>10969</v>
      </c>
      <c r="X209" s="17"/>
      <c r="Y209" s="15"/>
      <c r="Z209" s="17"/>
      <c r="AA209" s="15"/>
      <c r="AB209" s="17"/>
      <c r="AC209" s="18" t="s">
        <v>9685</v>
      </c>
      <c r="AD209" s="19"/>
    </row>
    <row r="210" spans="3:30" ht="18" customHeight="1" x14ac:dyDescent="0.55000000000000004">
      <c r="C210" s="20">
        <v>6</v>
      </c>
      <c r="D210" s="59"/>
      <c r="E210" s="62"/>
      <c r="F210" s="4" t="s">
        <v>9728</v>
      </c>
      <c r="G210" s="21" t="s">
        <v>1576</v>
      </c>
      <c r="H210" s="21" t="s">
        <v>10970</v>
      </c>
      <c r="I210" s="46" t="s">
        <v>11201</v>
      </c>
      <c r="J210" s="47" t="s">
        <v>11201</v>
      </c>
      <c r="K210" s="46">
        <v>0.23809523809523808</v>
      </c>
      <c r="L210" s="47">
        <v>5</v>
      </c>
      <c r="M210" s="48" t="s">
        <v>10956</v>
      </c>
      <c r="N210" s="49" t="s">
        <v>13205</v>
      </c>
      <c r="O210" s="49" t="s">
        <v>851</v>
      </c>
      <c r="P210" s="49" t="s">
        <v>7731</v>
      </c>
      <c r="Q210" s="21" t="s">
        <v>32</v>
      </c>
      <c r="R210" s="50">
        <v>0.33</v>
      </c>
      <c r="S210" s="51" t="s">
        <v>11938</v>
      </c>
      <c r="T210" s="21">
        <v>57</v>
      </c>
      <c r="U210" s="49">
        <v>1.9</v>
      </c>
      <c r="V210" s="21"/>
      <c r="W210" s="65"/>
      <c r="X210" s="21" t="s">
        <v>11001</v>
      </c>
      <c r="Y210" s="4" t="s">
        <v>10971</v>
      </c>
      <c r="Z210" s="21" t="s">
        <v>12160</v>
      </c>
      <c r="AA210" s="4" t="s">
        <v>11031</v>
      </c>
      <c r="AB210" s="21" t="s">
        <v>12848</v>
      </c>
      <c r="AC210" s="22" t="s">
        <v>1576</v>
      </c>
      <c r="AD210" s="23"/>
    </row>
    <row r="211" spans="3:30" ht="18.5" customHeight="1" thickBot="1" x14ac:dyDescent="0.6">
      <c r="C211" s="24"/>
      <c r="D211" s="60"/>
      <c r="E211" s="63"/>
      <c r="F211" s="25"/>
      <c r="G211" s="26">
        <v>4</v>
      </c>
      <c r="H211" s="27">
        <v>6</v>
      </c>
      <c r="I211" s="52" t="s">
        <v>15</v>
      </c>
      <c r="J211" s="53"/>
      <c r="K211" s="52">
        <v>0.2857142857142857</v>
      </c>
      <c r="L211" s="53" t="s">
        <v>6719</v>
      </c>
      <c r="M211" s="54" t="s">
        <v>10959</v>
      </c>
      <c r="N211" s="55" t="s">
        <v>13206</v>
      </c>
      <c r="O211" s="54" t="s">
        <v>46</v>
      </c>
      <c r="P211" s="54" t="s">
        <v>46</v>
      </c>
      <c r="Q211" s="26">
        <v>1</v>
      </c>
      <c r="R211" s="26">
        <v>3</v>
      </c>
      <c r="S211" s="56" t="s">
        <v>11533</v>
      </c>
      <c r="T211" s="26" t="s">
        <v>15</v>
      </c>
      <c r="U211" s="54" t="s">
        <v>11206</v>
      </c>
      <c r="V211" s="26"/>
      <c r="W211" s="66"/>
      <c r="X211" s="27">
        <v>1</v>
      </c>
      <c r="Y211" s="28"/>
      <c r="Z211" s="26"/>
      <c r="AA211" s="28"/>
      <c r="AB211" s="26"/>
      <c r="AC211" s="29"/>
      <c r="AD211" s="30"/>
    </row>
    <row r="212" spans="3:30" ht="18" customHeight="1" x14ac:dyDescent="0.55000000000000004">
      <c r="C212" s="14"/>
      <c r="D212" s="58" t="s">
        <v>8538</v>
      </c>
      <c r="E212" s="61" t="str">
        <f t="shared" ref="E212" si="57">IF(V214="非優先","非",IF(D212="","",IF(K212&gt;0.1,"単",IF(K213&gt;0.29,"連",IF(K214&gt;0.34,"複","※")))))</f>
        <v>※</v>
      </c>
      <c r="F212" s="15"/>
      <c r="G212" s="16" t="s">
        <v>8300</v>
      </c>
      <c r="H212" s="17"/>
      <c r="I212" s="40">
        <v>0.1111111111111111</v>
      </c>
      <c r="J212" s="41">
        <v>2</v>
      </c>
      <c r="K212" s="40">
        <v>0.1</v>
      </c>
      <c r="L212" s="41">
        <v>3</v>
      </c>
      <c r="M212" s="42" t="s">
        <v>11241</v>
      </c>
      <c r="N212" s="43" t="s">
        <v>46</v>
      </c>
      <c r="O212" s="43" t="s">
        <v>148</v>
      </c>
      <c r="P212" s="43" t="s">
        <v>7740</v>
      </c>
      <c r="Q212" s="17"/>
      <c r="R212" s="44">
        <v>0.11</v>
      </c>
      <c r="S212" s="45" t="s">
        <v>17</v>
      </c>
      <c r="T212" s="17" t="s">
        <v>46</v>
      </c>
      <c r="U212" s="43">
        <v>16.600000000000001</v>
      </c>
      <c r="V212" s="17" t="s">
        <v>13156</v>
      </c>
      <c r="W212" s="64" t="s">
        <v>12849</v>
      </c>
      <c r="X212" s="17"/>
      <c r="Y212" s="15"/>
      <c r="Z212" s="17"/>
      <c r="AA212" s="15"/>
      <c r="AB212" s="17"/>
      <c r="AC212" s="18" t="s">
        <v>8591</v>
      </c>
      <c r="AD212" s="19"/>
    </row>
    <row r="213" spans="3:30" ht="18" customHeight="1" x14ac:dyDescent="0.55000000000000004">
      <c r="C213" s="20">
        <v>7</v>
      </c>
      <c r="D213" s="59"/>
      <c r="E213" s="62"/>
      <c r="F213" s="4" t="s">
        <v>7613</v>
      </c>
      <c r="G213" s="21" t="s">
        <v>808</v>
      </c>
      <c r="H213" s="21" t="s">
        <v>10981</v>
      </c>
      <c r="I213" s="46">
        <v>0.22222222222222221</v>
      </c>
      <c r="J213" s="47">
        <v>4</v>
      </c>
      <c r="K213" s="46">
        <v>0.2</v>
      </c>
      <c r="L213" s="47">
        <v>6</v>
      </c>
      <c r="M213" s="48" t="s">
        <v>10956</v>
      </c>
      <c r="N213" s="49" t="s">
        <v>46</v>
      </c>
      <c r="O213" s="49" t="s">
        <v>3930</v>
      </c>
      <c r="P213" s="49" t="s">
        <v>7746</v>
      </c>
      <c r="Q213" s="21" t="s">
        <v>12693</v>
      </c>
      <c r="R213" s="50">
        <v>0.67</v>
      </c>
      <c r="S213" s="51" t="s">
        <v>29</v>
      </c>
      <c r="T213" s="21">
        <v>57</v>
      </c>
      <c r="U213" s="49">
        <v>16.5</v>
      </c>
      <c r="V213" s="21" t="s">
        <v>13157</v>
      </c>
      <c r="W213" s="65"/>
      <c r="X213" s="21" t="s">
        <v>11001</v>
      </c>
      <c r="Y213" s="4" t="s">
        <v>10982</v>
      </c>
      <c r="Z213" s="21" t="s">
        <v>11036</v>
      </c>
      <c r="AA213" s="4" t="s">
        <v>12387</v>
      </c>
      <c r="AB213" s="21" t="s">
        <v>12850</v>
      </c>
      <c r="AC213" s="22" t="s">
        <v>808</v>
      </c>
      <c r="AD213" s="23"/>
    </row>
    <row r="214" spans="3:30" ht="18.5" customHeight="1" thickBot="1" x14ac:dyDescent="0.6">
      <c r="C214" s="24"/>
      <c r="D214" s="60"/>
      <c r="E214" s="63"/>
      <c r="F214" s="25"/>
      <c r="G214" s="26">
        <v>2.9</v>
      </c>
      <c r="H214" s="27">
        <v>8</v>
      </c>
      <c r="I214" s="52">
        <v>0.3888888888888889</v>
      </c>
      <c r="J214" s="53" t="s">
        <v>11076</v>
      </c>
      <c r="K214" s="52">
        <v>0.33333333333333337</v>
      </c>
      <c r="L214" s="53" t="s">
        <v>11448</v>
      </c>
      <c r="M214" s="54" t="s">
        <v>10999</v>
      </c>
      <c r="N214" s="55" t="s">
        <v>46</v>
      </c>
      <c r="O214" s="54" t="s">
        <v>46</v>
      </c>
      <c r="P214" s="54" t="s">
        <v>46</v>
      </c>
      <c r="Q214" s="26">
        <v>12</v>
      </c>
      <c r="R214" s="26">
        <v>9</v>
      </c>
      <c r="S214" s="56" t="s">
        <v>11906</v>
      </c>
      <c r="T214" s="26" t="s">
        <v>15</v>
      </c>
      <c r="U214" s="54" t="s">
        <v>11213</v>
      </c>
      <c r="V214" s="26" t="s">
        <v>13158</v>
      </c>
      <c r="W214" s="66"/>
      <c r="X214" s="27">
        <v>12</v>
      </c>
      <c r="Y214" s="28"/>
      <c r="Z214" s="26"/>
      <c r="AA214" s="28"/>
      <c r="AB214" s="26"/>
      <c r="AC214" s="29"/>
      <c r="AD214" s="30"/>
    </row>
    <row r="215" spans="3:30" ht="18" customHeight="1" x14ac:dyDescent="0.55000000000000004">
      <c r="C215" s="14"/>
      <c r="D215" s="58"/>
      <c r="E215" s="61" t="str">
        <f t="shared" ref="E215" si="58">IF(V217="非優先","非",IF(D215="","",IF(K215&gt;0.1,"単",IF(K216&gt;0.29,"連",IF(K217&gt;0.34,"複","※")))))</f>
        <v/>
      </c>
      <c r="F215" s="15"/>
      <c r="G215" s="16" t="s">
        <v>1931</v>
      </c>
      <c r="H215" s="17"/>
      <c r="I215" s="40">
        <v>0</v>
      </c>
      <c r="J215" s="41">
        <v>0</v>
      </c>
      <c r="K215" s="40">
        <v>0</v>
      </c>
      <c r="L215" s="41">
        <v>0</v>
      </c>
      <c r="M215" s="42" t="s">
        <v>11215</v>
      </c>
      <c r="N215" s="43" t="s">
        <v>1931</v>
      </c>
      <c r="O215" s="43" t="s">
        <v>190</v>
      </c>
      <c r="P215" s="43" t="s">
        <v>7721</v>
      </c>
      <c r="Q215" s="17"/>
      <c r="R215" s="44">
        <v>0.25</v>
      </c>
      <c r="S215" s="45" t="s">
        <v>11270</v>
      </c>
      <c r="T215" s="17" t="s">
        <v>11216</v>
      </c>
      <c r="U215" s="43">
        <v>4</v>
      </c>
      <c r="V215" s="17" t="s">
        <v>13197</v>
      </c>
      <c r="W215" s="64" t="s">
        <v>11128</v>
      </c>
      <c r="X215" s="17"/>
      <c r="Y215" s="15"/>
      <c r="Z215" s="17"/>
      <c r="AA215" s="15"/>
      <c r="AB215" s="17"/>
      <c r="AC215" s="18">
        <v>0</v>
      </c>
      <c r="AD215" s="19"/>
    </row>
    <row r="216" spans="3:30" ht="18" customHeight="1" x14ac:dyDescent="0.55000000000000004">
      <c r="C216" s="20">
        <v>8</v>
      </c>
      <c r="D216" s="59"/>
      <c r="E216" s="62"/>
      <c r="F216" s="4" t="s">
        <v>4599</v>
      </c>
      <c r="G216" s="21" t="s">
        <v>11395</v>
      </c>
      <c r="H216" s="21" t="s">
        <v>12281</v>
      </c>
      <c r="I216" s="46">
        <v>0</v>
      </c>
      <c r="J216" s="47">
        <v>0</v>
      </c>
      <c r="K216" s="46">
        <v>0</v>
      </c>
      <c r="L216" s="47">
        <v>0</v>
      </c>
      <c r="M216" s="48" t="s">
        <v>10997</v>
      </c>
      <c r="N216" s="49" t="s">
        <v>1931</v>
      </c>
      <c r="O216" s="49" t="s">
        <v>503</v>
      </c>
      <c r="P216" s="49" t="s">
        <v>7720</v>
      </c>
      <c r="Q216" s="21" t="s">
        <v>11529</v>
      </c>
      <c r="R216" s="50">
        <v>0.25</v>
      </c>
      <c r="S216" s="51" t="s">
        <v>11532</v>
      </c>
      <c r="T216" s="21">
        <v>57</v>
      </c>
      <c r="U216" s="49">
        <v>3.3</v>
      </c>
      <c r="V216" s="21"/>
      <c r="W216" s="65"/>
      <c r="X216" s="21" t="s">
        <v>11001</v>
      </c>
      <c r="Y216" s="4" t="s">
        <v>10982</v>
      </c>
      <c r="Z216" s="21" t="s">
        <v>11136</v>
      </c>
      <c r="AA216" s="4" t="s">
        <v>10993</v>
      </c>
      <c r="AB216" s="21" t="s">
        <v>12851</v>
      </c>
      <c r="AC216" s="22" t="s">
        <v>11395</v>
      </c>
      <c r="AD216" s="23"/>
    </row>
    <row r="217" spans="3:30" ht="18.5" customHeight="1" thickBot="1" x14ac:dyDescent="0.6">
      <c r="C217" s="24"/>
      <c r="D217" s="60"/>
      <c r="E217" s="63"/>
      <c r="F217" s="25"/>
      <c r="G217" s="26" t="s">
        <v>1931</v>
      </c>
      <c r="H217" s="27">
        <v>16</v>
      </c>
      <c r="I217" s="52">
        <v>0</v>
      </c>
      <c r="J217" s="53" t="s">
        <v>11151</v>
      </c>
      <c r="K217" s="52">
        <v>0.16666666666666666</v>
      </c>
      <c r="L217" s="53" t="s">
        <v>11267</v>
      </c>
      <c r="M217" s="54" t="s">
        <v>10999</v>
      </c>
      <c r="N217" s="55" t="s">
        <v>1931</v>
      </c>
      <c r="O217" s="54" t="s">
        <v>46</v>
      </c>
      <c r="P217" s="54" t="s">
        <v>46</v>
      </c>
      <c r="Q217" s="26" t="s">
        <v>46</v>
      </c>
      <c r="R217" s="26">
        <v>8</v>
      </c>
      <c r="S217" s="56" t="s">
        <v>11928</v>
      </c>
      <c r="T217" s="26" t="s">
        <v>15</v>
      </c>
      <c r="U217" s="54" t="s">
        <v>11206</v>
      </c>
      <c r="V217" s="26"/>
      <c r="W217" s="66"/>
      <c r="X217" s="27" t="s">
        <v>1931</v>
      </c>
      <c r="Y217" s="28"/>
      <c r="Z217" s="26"/>
      <c r="AA217" s="28"/>
      <c r="AB217" s="26"/>
      <c r="AC217" s="29"/>
      <c r="AD217" s="30"/>
    </row>
    <row r="218" spans="3:30" ht="18" customHeight="1" x14ac:dyDescent="0.55000000000000004">
      <c r="C218" s="14"/>
      <c r="D218" s="58"/>
      <c r="E218" s="61" t="str">
        <f t="shared" ref="E218" si="59">IF(V220="非優先","非",IF(D218="","",IF(K218&gt;0.1,"単",IF(K219&gt;0.29,"連",IF(K220&gt;0.34,"複","※")))))</f>
        <v/>
      </c>
      <c r="F218" s="15"/>
      <c r="G218" s="16" t="s">
        <v>15</v>
      </c>
      <c r="H218" s="17"/>
      <c r="I218" s="40" t="s">
        <v>15</v>
      </c>
      <c r="J218" s="41" t="s">
        <v>15</v>
      </c>
      <c r="K218" s="40" t="s">
        <v>15</v>
      </c>
      <c r="L218" s="41" t="s">
        <v>15</v>
      </c>
      <c r="M218" s="42" t="s">
        <v>15</v>
      </c>
      <c r="N218" s="43" t="s">
        <v>15</v>
      </c>
      <c r="O218" s="43" t="s">
        <v>46</v>
      </c>
      <c r="P218" s="43" t="s">
        <v>46</v>
      </c>
      <c r="Q218" s="17"/>
      <c r="R218" s="44" t="s">
        <v>1931</v>
      </c>
      <c r="S218" s="45" t="s">
        <v>15</v>
      </c>
      <c r="T218" s="17" t="s">
        <v>46</v>
      </c>
      <c r="U218" s="43" t="s">
        <v>1665</v>
      </c>
      <c r="V218" s="17" t="s">
        <v>15</v>
      </c>
      <c r="W218" s="64" t="s">
        <v>11049</v>
      </c>
      <c r="X218" s="17"/>
      <c r="Y218" s="15"/>
      <c r="Z218" s="17"/>
      <c r="AA218" s="15"/>
      <c r="AB218" s="17"/>
      <c r="AC218" s="18" t="s">
        <v>9674</v>
      </c>
      <c r="AD218" s="19"/>
    </row>
    <row r="219" spans="3:30" ht="18" customHeight="1" x14ac:dyDescent="0.55000000000000004">
      <c r="C219" s="20">
        <v>9</v>
      </c>
      <c r="D219" s="59"/>
      <c r="E219" s="62"/>
      <c r="F219" s="4" t="s">
        <v>12852</v>
      </c>
      <c r="G219" s="21" t="s">
        <v>237</v>
      </c>
      <c r="H219" s="21" t="s">
        <v>10970</v>
      </c>
      <c r="I219" s="46" t="s">
        <v>11201</v>
      </c>
      <c r="J219" s="47" t="s">
        <v>11201</v>
      </c>
      <c r="K219" s="46" t="s">
        <v>11201</v>
      </c>
      <c r="L219" s="47" t="s">
        <v>11201</v>
      </c>
      <c r="M219" s="48" t="s">
        <v>15</v>
      </c>
      <c r="N219" s="49" t="s">
        <v>15</v>
      </c>
      <c r="O219" s="49" t="s">
        <v>46</v>
      </c>
      <c r="P219" s="49" t="s">
        <v>46</v>
      </c>
      <c r="Q219" s="21" t="s">
        <v>1565</v>
      </c>
      <c r="R219" s="50" t="s">
        <v>1931</v>
      </c>
      <c r="S219" s="51" t="s">
        <v>11201</v>
      </c>
      <c r="T219" s="21">
        <v>57</v>
      </c>
      <c r="U219" s="49" t="s">
        <v>1665</v>
      </c>
      <c r="V219" s="21" t="s">
        <v>15</v>
      </c>
      <c r="W219" s="65"/>
      <c r="X219" s="21" t="s">
        <v>11001</v>
      </c>
      <c r="Y219" s="4" t="s">
        <v>10971</v>
      </c>
      <c r="Z219" s="21" t="s">
        <v>11116</v>
      </c>
      <c r="AA219" s="4" t="s">
        <v>12853</v>
      </c>
      <c r="AB219" s="21" t="s">
        <v>12854</v>
      </c>
      <c r="AC219" s="22" t="s">
        <v>237</v>
      </c>
      <c r="AD219" s="23"/>
    </row>
    <row r="220" spans="3:30" ht="18.5" customHeight="1" thickBot="1" x14ac:dyDescent="0.6">
      <c r="C220" s="24"/>
      <c r="D220" s="60"/>
      <c r="E220" s="63"/>
      <c r="F220" s="25"/>
      <c r="G220" s="26" t="s">
        <v>15</v>
      </c>
      <c r="H220" s="27">
        <v>6</v>
      </c>
      <c r="I220" s="52" t="s">
        <v>15</v>
      </c>
      <c r="J220" s="53" t="s">
        <v>15</v>
      </c>
      <c r="K220" s="52" t="s">
        <v>15</v>
      </c>
      <c r="L220" s="53" t="s">
        <v>15</v>
      </c>
      <c r="M220" s="54" t="s">
        <v>15</v>
      </c>
      <c r="N220" s="55" t="s">
        <v>15</v>
      </c>
      <c r="O220" s="54" t="s">
        <v>46</v>
      </c>
      <c r="P220" s="54" t="s">
        <v>46</v>
      </c>
      <c r="Q220" s="26" t="s">
        <v>46</v>
      </c>
      <c r="R220" s="26" t="s">
        <v>1931</v>
      </c>
      <c r="S220" s="56" t="s">
        <v>15</v>
      </c>
      <c r="T220" s="26" t="s">
        <v>15</v>
      </c>
      <c r="U220" s="54" t="s">
        <v>15</v>
      </c>
      <c r="V220" s="26" t="s">
        <v>15</v>
      </c>
      <c r="W220" s="66"/>
      <c r="X220" s="27">
        <v>11</v>
      </c>
      <c r="Y220" s="28"/>
      <c r="Z220" s="26"/>
      <c r="AA220" s="28"/>
      <c r="AB220" s="26"/>
      <c r="AC220" s="29"/>
      <c r="AD220" s="30"/>
    </row>
    <row r="221" spans="3:30" ht="18" customHeight="1" x14ac:dyDescent="0.55000000000000004">
      <c r="C221" s="14"/>
      <c r="D221" s="58"/>
      <c r="E221" s="61" t="str">
        <f t="shared" ref="E221" si="60">IF(V223="非優先","非",IF(D221="","",IF(K221&gt;0.1,"単",IF(K222&gt;0.29,"連",IF(K223&gt;0.34,"複","※")))))</f>
        <v/>
      </c>
      <c r="F221" s="15"/>
      <c r="G221" s="16" t="s">
        <v>15</v>
      </c>
      <c r="H221" s="17"/>
      <c r="I221" s="40" t="s">
        <v>15</v>
      </c>
      <c r="J221" s="41" t="s">
        <v>15</v>
      </c>
      <c r="K221" s="40" t="s">
        <v>15</v>
      </c>
      <c r="L221" s="41" t="s">
        <v>15</v>
      </c>
      <c r="M221" s="42" t="s">
        <v>15</v>
      </c>
      <c r="N221" s="43" t="s">
        <v>15</v>
      </c>
      <c r="O221" s="43" t="s">
        <v>46</v>
      </c>
      <c r="P221" s="43" t="s">
        <v>46</v>
      </c>
      <c r="Q221" s="17"/>
      <c r="R221" s="44" t="s">
        <v>1931</v>
      </c>
      <c r="S221" s="45" t="s">
        <v>15</v>
      </c>
      <c r="T221" s="17" t="s">
        <v>46</v>
      </c>
      <c r="U221" s="43">
        <v>3</v>
      </c>
      <c r="V221" s="17"/>
      <c r="W221" s="64" t="s">
        <v>10972</v>
      </c>
      <c r="X221" s="17"/>
      <c r="Y221" s="15"/>
      <c r="Z221" s="17"/>
      <c r="AA221" s="15"/>
      <c r="AB221" s="17"/>
      <c r="AC221" s="18" t="s">
        <v>11115</v>
      </c>
      <c r="AD221" s="19"/>
    </row>
    <row r="222" spans="3:30" ht="18" customHeight="1" x14ac:dyDescent="0.55000000000000004">
      <c r="C222" s="20">
        <v>10</v>
      </c>
      <c r="D222" s="59"/>
      <c r="E222" s="62"/>
      <c r="F222" s="4" t="s">
        <v>12855</v>
      </c>
      <c r="G222" s="21" t="s">
        <v>2819</v>
      </c>
      <c r="H222" s="21" t="s">
        <v>10970</v>
      </c>
      <c r="I222" s="46" t="s">
        <v>11201</v>
      </c>
      <c r="J222" s="47" t="s">
        <v>11201</v>
      </c>
      <c r="K222" s="46" t="s">
        <v>11201</v>
      </c>
      <c r="L222" s="47" t="s">
        <v>11201</v>
      </c>
      <c r="M222" s="48" t="s">
        <v>15</v>
      </c>
      <c r="N222" s="49" t="s">
        <v>15</v>
      </c>
      <c r="O222" s="49" t="s">
        <v>46</v>
      </c>
      <c r="P222" s="49" t="s">
        <v>46</v>
      </c>
      <c r="Q222" s="21" t="s">
        <v>36</v>
      </c>
      <c r="R222" s="50" t="s">
        <v>1931</v>
      </c>
      <c r="S222" s="51" t="s">
        <v>11201</v>
      </c>
      <c r="T222" s="21">
        <v>55</v>
      </c>
      <c r="U222" s="49">
        <v>4.3</v>
      </c>
      <c r="V222" s="21"/>
      <c r="W222" s="65"/>
      <c r="X222" s="21" t="s">
        <v>10965</v>
      </c>
      <c r="Y222" s="4" t="s">
        <v>10966</v>
      </c>
      <c r="Z222" s="21" t="s">
        <v>11100</v>
      </c>
      <c r="AA222" s="4" t="s">
        <v>11051</v>
      </c>
      <c r="AB222" s="21" t="s">
        <v>12856</v>
      </c>
      <c r="AC222" s="22" t="s">
        <v>2819</v>
      </c>
      <c r="AD222" s="23"/>
    </row>
    <row r="223" spans="3:30" ht="18.5" customHeight="1" thickBot="1" x14ac:dyDescent="0.6">
      <c r="C223" s="24"/>
      <c r="D223" s="60"/>
      <c r="E223" s="63"/>
      <c r="F223" s="25"/>
      <c r="G223" s="26" t="s">
        <v>15</v>
      </c>
      <c r="H223" s="27">
        <v>6</v>
      </c>
      <c r="I223" s="52" t="s">
        <v>15</v>
      </c>
      <c r="J223" s="53" t="s">
        <v>15</v>
      </c>
      <c r="K223" s="52" t="s">
        <v>15</v>
      </c>
      <c r="L223" s="53" t="s">
        <v>15</v>
      </c>
      <c r="M223" s="54" t="s">
        <v>15</v>
      </c>
      <c r="N223" s="55" t="s">
        <v>15</v>
      </c>
      <c r="O223" s="54" t="s">
        <v>46</v>
      </c>
      <c r="P223" s="54" t="s">
        <v>46</v>
      </c>
      <c r="Q223" s="26">
        <v>12</v>
      </c>
      <c r="R223" s="26" t="s">
        <v>1931</v>
      </c>
      <c r="S223" s="56" t="s">
        <v>15</v>
      </c>
      <c r="T223" s="26" t="s">
        <v>15</v>
      </c>
      <c r="U223" s="54" t="s">
        <v>11206</v>
      </c>
      <c r="V223" s="26"/>
      <c r="W223" s="66"/>
      <c r="X223" s="27">
        <v>12</v>
      </c>
      <c r="Y223" s="28"/>
      <c r="Z223" s="26"/>
      <c r="AA223" s="28"/>
      <c r="AB223" s="26"/>
      <c r="AC223" s="29"/>
      <c r="AD223" s="30"/>
    </row>
    <row r="224" spans="3:30" ht="18" customHeight="1" x14ac:dyDescent="0.55000000000000004">
      <c r="C224" s="14"/>
      <c r="D224" s="58"/>
      <c r="E224" s="61" t="str">
        <f t="shared" ref="E224" si="61">IF(V226="非優先","非",IF(D224="","",IF(K224&gt;0.1,"単",IF(K225&gt;0.29,"連",IF(K226&gt;0.34,"複","※")))))</f>
        <v/>
      </c>
      <c r="F224" s="15"/>
      <c r="G224" s="16" t="s">
        <v>15</v>
      </c>
      <c r="H224" s="17"/>
      <c r="I224" s="40" t="s">
        <v>15</v>
      </c>
      <c r="J224" s="41" t="s">
        <v>15</v>
      </c>
      <c r="K224" s="40" t="s">
        <v>15</v>
      </c>
      <c r="L224" s="41" t="s">
        <v>15</v>
      </c>
      <c r="M224" s="42" t="s">
        <v>15</v>
      </c>
      <c r="N224" s="43" t="s">
        <v>15</v>
      </c>
      <c r="O224" s="43" t="s">
        <v>46</v>
      </c>
      <c r="P224" s="43" t="s">
        <v>46</v>
      </c>
      <c r="Q224" s="17"/>
      <c r="R224" s="44" t="s">
        <v>1931</v>
      </c>
      <c r="S224" s="45" t="s">
        <v>15</v>
      </c>
      <c r="T224" s="17" t="s">
        <v>46</v>
      </c>
      <c r="U224" s="43">
        <v>5.8</v>
      </c>
      <c r="V224" s="17"/>
      <c r="W224" s="64" t="s">
        <v>12148</v>
      </c>
      <c r="X224" s="17"/>
      <c r="Y224" s="15"/>
      <c r="Z224" s="17"/>
      <c r="AA224" s="15"/>
      <c r="AB224" s="17"/>
      <c r="AC224" s="18">
        <v>0</v>
      </c>
      <c r="AD224" s="19"/>
    </row>
    <row r="225" spans="3:30" ht="18" customHeight="1" x14ac:dyDescent="0.55000000000000004">
      <c r="C225" s="20">
        <v>11</v>
      </c>
      <c r="D225" s="59"/>
      <c r="E225" s="62"/>
      <c r="F225" s="4" t="s">
        <v>12857</v>
      </c>
      <c r="G225" s="21" t="s">
        <v>1494</v>
      </c>
      <c r="H225" s="21" t="s">
        <v>10970</v>
      </c>
      <c r="I225" s="46" t="s">
        <v>11201</v>
      </c>
      <c r="J225" s="47" t="s">
        <v>11201</v>
      </c>
      <c r="K225" s="46" t="s">
        <v>11201</v>
      </c>
      <c r="L225" s="47" t="s">
        <v>11201</v>
      </c>
      <c r="M225" s="48" t="s">
        <v>15</v>
      </c>
      <c r="N225" s="49" t="s">
        <v>15</v>
      </c>
      <c r="O225" s="49" t="s">
        <v>46</v>
      </c>
      <c r="P225" s="49" t="s">
        <v>46</v>
      </c>
      <c r="Q225" s="21" t="s">
        <v>5400</v>
      </c>
      <c r="R225" s="50" t="s">
        <v>1931</v>
      </c>
      <c r="S225" s="51" t="s">
        <v>11201</v>
      </c>
      <c r="T225" s="21">
        <v>53</v>
      </c>
      <c r="U225" s="49">
        <v>4.4000000000000004</v>
      </c>
      <c r="V225" s="21"/>
      <c r="W225" s="65"/>
      <c r="X225" s="21" t="s">
        <v>10965</v>
      </c>
      <c r="Y225" s="4" t="s">
        <v>10982</v>
      </c>
      <c r="Z225" s="21" t="s">
        <v>11007</v>
      </c>
      <c r="AA225" s="4" t="s">
        <v>10993</v>
      </c>
      <c r="AB225" s="21" t="s">
        <v>12858</v>
      </c>
      <c r="AC225" s="22" t="s">
        <v>1494</v>
      </c>
      <c r="AD225" s="23"/>
    </row>
    <row r="226" spans="3:30" ht="18.5" customHeight="1" thickBot="1" x14ac:dyDescent="0.6">
      <c r="C226" s="24"/>
      <c r="D226" s="60"/>
      <c r="E226" s="63"/>
      <c r="F226" s="25"/>
      <c r="G226" s="26" t="s">
        <v>15</v>
      </c>
      <c r="H226" s="27">
        <v>6</v>
      </c>
      <c r="I226" s="52" t="s">
        <v>15</v>
      </c>
      <c r="J226" s="53" t="s">
        <v>15</v>
      </c>
      <c r="K226" s="52" t="s">
        <v>15</v>
      </c>
      <c r="L226" s="53" t="s">
        <v>15</v>
      </c>
      <c r="M226" s="54" t="s">
        <v>15</v>
      </c>
      <c r="N226" s="55" t="s">
        <v>15</v>
      </c>
      <c r="O226" s="54" t="s">
        <v>46</v>
      </c>
      <c r="P226" s="54" t="s">
        <v>46</v>
      </c>
      <c r="Q226" s="26" t="s">
        <v>46</v>
      </c>
      <c r="R226" s="26" t="s">
        <v>1931</v>
      </c>
      <c r="S226" s="56" t="s">
        <v>15</v>
      </c>
      <c r="T226" s="26" t="s">
        <v>15</v>
      </c>
      <c r="U226" s="54" t="s">
        <v>11206</v>
      </c>
      <c r="V226" s="26"/>
      <c r="W226" s="66"/>
      <c r="X226" s="27">
        <v>27</v>
      </c>
      <c r="Y226" s="28"/>
      <c r="Z226" s="26"/>
      <c r="AA226" s="28"/>
      <c r="AB226" s="26"/>
      <c r="AC226" s="29"/>
      <c r="AD226" s="30"/>
    </row>
    <row r="227" spans="3:30" ht="18" customHeight="1" x14ac:dyDescent="0.55000000000000004">
      <c r="C227" s="14"/>
      <c r="D227" s="58"/>
      <c r="E227" s="61" t="str">
        <f t="shared" ref="E227" si="62">IF(V229="非優先","非",IF(D227="","",IF(K227&gt;0.1,"単",IF(K228&gt;0.29,"連",IF(K229&gt;0.34,"複","※")))))</f>
        <v/>
      </c>
      <c r="F227" s="15"/>
      <c r="G227" s="16" t="s">
        <v>1931</v>
      </c>
      <c r="H227" s="17"/>
      <c r="I227" s="40">
        <v>0</v>
      </c>
      <c r="J227" s="41">
        <v>0</v>
      </c>
      <c r="K227" s="40">
        <v>0</v>
      </c>
      <c r="L227" s="41">
        <v>0</v>
      </c>
      <c r="M227" s="42" t="s">
        <v>11215</v>
      </c>
      <c r="N227" s="43" t="s">
        <v>1931</v>
      </c>
      <c r="O227" s="43" t="s">
        <v>46</v>
      </c>
      <c r="P227" s="43" t="s">
        <v>46</v>
      </c>
      <c r="Q227" s="17"/>
      <c r="R227" s="44">
        <v>0</v>
      </c>
      <c r="S227" s="45" t="s">
        <v>11917</v>
      </c>
      <c r="T227" s="17" t="s">
        <v>46</v>
      </c>
      <c r="U227" s="43" t="s">
        <v>1665</v>
      </c>
      <c r="V227" s="17" t="s">
        <v>15</v>
      </c>
      <c r="W227" s="64" t="s">
        <v>11038</v>
      </c>
      <c r="X227" s="17"/>
      <c r="Y227" s="15"/>
      <c r="Z227" s="17"/>
      <c r="AA227" s="15"/>
      <c r="AB227" s="17"/>
      <c r="AC227" s="18">
        <v>0</v>
      </c>
      <c r="AD227" s="19"/>
    </row>
    <row r="228" spans="3:30" ht="18" customHeight="1" x14ac:dyDescent="0.55000000000000004">
      <c r="C228" s="20">
        <v>12</v>
      </c>
      <c r="D228" s="59"/>
      <c r="E228" s="62"/>
      <c r="F228" s="4" t="s">
        <v>12859</v>
      </c>
      <c r="G228" s="21" t="s">
        <v>11023</v>
      </c>
      <c r="H228" s="21" t="s">
        <v>10974</v>
      </c>
      <c r="I228" s="46">
        <v>0</v>
      </c>
      <c r="J228" s="47">
        <v>0</v>
      </c>
      <c r="K228" s="46">
        <v>0</v>
      </c>
      <c r="L228" s="47">
        <v>0</v>
      </c>
      <c r="M228" s="48" t="s">
        <v>10997</v>
      </c>
      <c r="N228" s="49" t="s">
        <v>1931</v>
      </c>
      <c r="O228" s="49" t="s">
        <v>46</v>
      </c>
      <c r="P228" s="49" t="s">
        <v>46</v>
      </c>
      <c r="Q228" s="21" t="s">
        <v>47</v>
      </c>
      <c r="R228" s="50">
        <v>0.33333333333333331</v>
      </c>
      <c r="S228" s="51" t="s">
        <v>1527</v>
      </c>
      <c r="T228" s="21">
        <v>57</v>
      </c>
      <c r="U228" s="49" t="s">
        <v>1665</v>
      </c>
      <c r="V228" s="21" t="s">
        <v>15</v>
      </c>
      <c r="W228" s="65"/>
      <c r="X228" s="21" t="s">
        <v>11001</v>
      </c>
      <c r="Y228" s="4" t="s">
        <v>11017</v>
      </c>
      <c r="Z228" s="21" t="s">
        <v>11318</v>
      </c>
      <c r="AA228" s="4" t="s">
        <v>12860</v>
      </c>
      <c r="AB228" s="21" t="s">
        <v>12861</v>
      </c>
      <c r="AC228" s="22" t="s">
        <v>11023</v>
      </c>
      <c r="AD228" s="23"/>
    </row>
    <row r="229" spans="3:30" ht="18.5" customHeight="1" thickBot="1" x14ac:dyDescent="0.6">
      <c r="C229" s="24"/>
      <c r="D229" s="60"/>
      <c r="E229" s="63"/>
      <c r="F229" s="25"/>
      <c r="G229" s="26" t="s">
        <v>1931</v>
      </c>
      <c r="H229" s="27">
        <v>5</v>
      </c>
      <c r="I229" s="52">
        <v>0</v>
      </c>
      <c r="J229" s="53" t="s">
        <v>11151</v>
      </c>
      <c r="K229" s="52">
        <v>0</v>
      </c>
      <c r="L229" s="53" t="s">
        <v>11151</v>
      </c>
      <c r="M229" s="54" t="s">
        <v>11204</v>
      </c>
      <c r="N229" s="55" t="s">
        <v>1931</v>
      </c>
      <c r="O229" s="54" t="s">
        <v>46</v>
      </c>
      <c r="P229" s="54" t="s">
        <v>46</v>
      </c>
      <c r="Q229" s="26" t="s">
        <v>46</v>
      </c>
      <c r="R229" s="26">
        <v>6</v>
      </c>
      <c r="S229" s="56" t="s">
        <v>33</v>
      </c>
      <c r="T229" s="26" t="s">
        <v>15</v>
      </c>
      <c r="U229" s="54" t="s">
        <v>15</v>
      </c>
      <c r="V229" s="26" t="s">
        <v>15</v>
      </c>
      <c r="W229" s="66"/>
      <c r="X229" s="27">
        <v>17</v>
      </c>
      <c r="Y229" s="28"/>
      <c r="Z229" s="26"/>
      <c r="AA229" s="28"/>
      <c r="AB229" s="26"/>
      <c r="AC229" s="29"/>
      <c r="AD229" s="30"/>
    </row>
    <row r="230" spans="3:30" ht="18" customHeight="1" x14ac:dyDescent="0.55000000000000004">
      <c r="C230" s="14"/>
      <c r="D230" s="58"/>
      <c r="E230" s="61" t="str">
        <f t="shared" ref="E230" si="63">IF(V232="非優先","非",IF(D230="","",IF(K230&gt;0.1,"単",IF(K231&gt;0.29,"連",IF(K232&gt;0.34,"複","※")))))</f>
        <v/>
      </c>
      <c r="F230" s="15"/>
      <c r="G230" s="16" t="s">
        <v>15</v>
      </c>
      <c r="H230" s="17"/>
      <c r="I230" s="40" t="s">
        <v>15</v>
      </c>
      <c r="J230" s="41" t="s">
        <v>15</v>
      </c>
      <c r="K230" s="40" t="s">
        <v>15</v>
      </c>
      <c r="L230" s="41" t="s">
        <v>15</v>
      </c>
      <c r="M230" s="42" t="s">
        <v>15</v>
      </c>
      <c r="N230" s="43" t="s">
        <v>15</v>
      </c>
      <c r="O230" s="43" t="s">
        <v>46</v>
      </c>
      <c r="P230" s="43" t="s">
        <v>46</v>
      </c>
      <c r="Q230" s="17"/>
      <c r="R230" s="44" t="s">
        <v>1931</v>
      </c>
      <c r="S230" s="45" t="s">
        <v>15</v>
      </c>
      <c r="T230" s="17" t="s">
        <v>46</v>
      </c>
      <c r="U230" s="43">
        <v>7.9</v>
      </c>
      <c r="V230" s="17"/>
      <c r="W230" s="64" t="s">
        <v>12862</v>
      </c>
      <c r="X230" s="17"/>
      <c r="Y230" s="15"/>
      <c r="Z230" s="17"/>
      <c r="AA230" s="15"/>
      <c r="AB230" s="17"/>
      <c r="AC230" s="18" t="s">
        <v>6715</v>
      </c>
      <c r="AD230" s="19"/>
    </row>
    <row r="231" spans="3:30" ht="18" customHeight="1" x14ac:dyDescent="0.55000000000000004">
      <c r="C231" s="20">
        <v>13</v>
      </c>
      <c r="D231" s="59"/>
      <c r="E231" s="62"/>
      <c r="F231" s="4" t="s">
        <v>12863</v>
      </c>
      <c r="G231" s="21" t="s">
        <v>1491</v>
      </c>
      <c r="H231" s="21" t="s">
        <v>10970</v>
      </c>
      <c r="I231" s="46" t="s">
        <v>11201</v>
      </c>
      <c r="J231" s="47" t="s">
        <v>11201</v>
      </c>
      <c r="K231" s="46" t="s">
        <v>11201</v>
      </c>
      <c r="L231" s="47" t="s">
        <v>11201</v>
      </c>
      <c r="M231" s="48" t="s">
        <v>15</v>
      </c>
      <c r="N231" s="49" t="s">
        <v>15</v>
      </c>
      <c r="O231" s="49" t="s">
        <v>46</v>
      </c>
      <c r="P231" s="49" t="s">
        <v>46</v>
      </c>
      <c r="Q231" s="21" t="s">
        <v>1930</v>
      </c>
      <c r="R231" s="50" t="s">
        <v>1931</v>
      </c>
      <c r="S231" s="51" t="s">
        <v>11201</v>
      </c>
      <c r="T231" s="21">
        <v>57</v>
      </c>
      <c r="U231" s="49">
        <v>6.5</v>
      </c>
      <c r="V231" s="21"/>
      <c r="W231" s="65"/>
      <c r="X231" s="21" t="s">
        <v>11001</v>
      </c>
      <c r="Y231" s="4" t="s">
        <v>10982</v>
      </c>
      <c r="Z231" s="21" t="s">
        <v>12690</v>
      </c>
      <c r="AA231" s="4" t="s">
        <v>11031</v>
      </c>
      <c r="AB231" s="21" t="s">
        <v>12864</v>
      </c>
      <c r="AC231" s="22" t="s">
        <v>1491</v>
      </c>
      <c r="AD231" s="23"/>
    </row>
    <row r="232" spans="3:30" ht="18.5" customHeight="1" thickBot="1" x14ac:dyDescent="0.6">
      <c r="C232" s="24"/>
      <c r="D232" s="60"/>
      <c r="E232" s="63"/>
      <c r="F232" s="25"/>
      <c r="G232" s="26" t="s">
        <v>15</v>
      </c>
      <c r="H232" s="27">
        <v>6</v>
      </c>
      <c r="I232" s="52" t="s">
        <v>15</v>
      </c>
      <c r="J232" s="53" t="s">
        <v>15</v>
      </c>
      <c r="K232" s="52" t="s">
        <v>15</v>
      </c>
      <c r="L232" s="53" t="s">
        <v>15</v>
      </c>
      <c r="M232" s="54" t="s">
        <v>15</v>
      </c>
      <c r="N232" s="55" t="s">
        <v>15</v>
      </c>
      <c r="O232" s="54" t="s">
        <v>46</v>
      </c>
      <c r="P232" s="54" t="s">
        <v>46</v>
      </c>
      <c r="Q232" s="26" t="s">
        <v>46</v>
      </c>
      <c r="R232" s="26" t="s">
        <v>1931</v>
      </c>
      <c r="S232" s="56" t="s">
        <v>15</v>
      </c>
      <c r="T232" s="26" t="s">
        <v>15</v>
      </c>
      <c r="U232" s="54" t="s">
        <v>11214</v>
      </c>
      <c r="V232" s="26"/>
      <c r="W232" s="66"/>
      <c r="X232" s="27">
        <v>2</v>
      </c>
      <c r="Y232" s="28"/>
      <c r="Z232" s="26"/>
      <c r="AA232" s="28"/>
      <c r="AB232" s="26"/>
      <c r="AC232" s="29"/>
      <c r="AD232" s="30"/>
    </row>
    <row r="233" spans="3:30" ht="18" customHeight="1" x14ac:dyDescent="0.55000000000000004">
      <c r="C233" s="14"/>
      <c r="D233" s="58"/>
      <c r="E233" s="61" t="str">
        <f t="shared" ref="E233" si="64">IF(V235="非優先","非",IF(D233="","",IF(K233&gt;0.1,"単",IF(K234&gt;0.29,"連",IF(K235&gt;0.34,"複","※")))))</f>
        <v/>
      </c>
      <c r="F233" s="15"/>
      <c r="G233" s="16" t="s">
        <v>8302</v>
      </c>
      <c r="H233" s="17"/>
      <c r="I233" s="40">
        <v>0.14705882352941177</v>
      </c>
      <c r="J233" s="41">
        <v>5</v>
      </c>
      <c r="K233" s="40">
        <v>9.375E-2</v>
      </c>
      <c r="L233" s="41">
        <v>6</v>
      </c>
      <c r="M233" s="42" t="s">
        <v>11209</v>
      </c>
      <c r="N233" s="43" t="s">
        <v>46</v>
      </c>
      <c r="O233" s="43" t="s">
        <v>46</v>
      </c>
      <c r="P233" s="43" t="s">
        <v>46</v>
      </c>
      <c r="Q233" s="17"/>
      <c r="R233" s="44" t="s">
        <v>1931</v>
      </c>
      <c r="S233" s="45" t="s">
        <v>7</v>
      </c>
      <c r="T233" s="17" t="s">
        <v>46</v>
      </c>
      <c r="U233" s="43">
        <v>2.4</v>
      </c>
      <c r="V233" s="17" t="s">
        <v>13159</v>
      </c>
      <c r="W233" s="64" t="s">
        <v>12865</v>
      </c>
      <c r="X233" s="17"/>
      <c r="Y233" s="15"/>
      <c r="Z233" s="17"/>
      <c r="AA233" s="15"/>
      <c r="AB233" s="17"/>
      <c r="AC233" s="18" t="s">
        <v>7396</v>
      </c>
      <c r="AD233" s="19"/>
    </row>
    <row r="234" spans="3:30" ht="18" customHeight="1" x14ac:dyDescent="0.55000000000000004">
      <c r="C234" s="20">
        <v>14</v>
      </c>
      <c r="D234" s="59"/>
      <c r="E234" s="62"/>
      <c r="F234" s="4" t="s">
        <v>12866</v>
      </c>
      <c r="G234" s="21" t="s">
        <v>969</v>
      </c>
      <c r="H234" s="21" t="s">
        <v>10970</v>
      </c>
      <c r="I234" s="46">
        <v>0.29411764705882354</v>
      </c>
      <c r="J234" s="47">
        <v>10</v>
      </c>
      <c r="K234" s="46">
        <v>0.203125</v>
      </c>
      <c r="L234" s="47">
        <v>13</v>
      </c>
      <c r="M234" s="48" t="s">
        <v>10956</v>
      </c>
      <c r="N234" s="49" t="s">
        <v>46</v>
      </c>
      <c r="O234" s="49" t="s">
        <v>46</v>
      </c>
      <c r="P234" s="49" t="s">
        <v>46</v>
      </c>
      <c r="Q234" s="21" t="s">
        <v>39</v>
      </c>
      <c r="R234" s="50" t="s">
        <v>1931</v>
      </c>
      <c r="S234" s="51" t="s">
        <v>11372</v>
      </c>
      <c r="T234" s="21">
        <v>55</v>
      </c>
      <c r="U234" s="49">
        <v>2.7</v>
      </c>
      <c r="V234" s="21" t="s">
        <v>13160</v>
      </c>
      <c r="W234" s="65"/>
      <c r="X234" s="21" t="s">
        <v>10965</v>
      </c>
      <c r="Y234" s="4" t="s">
        <v>10971</v>
      </c>
      <c r="Z234" s="21" t="s">
        <v>11116</v>
      </c>
      <c r="AA234" s="4" t="s">
        <v>10968</v>
      </c>
      <c r="AB234" s="21" t="s">
        <v>12867</v>
      </c>
      <c r="AC234" s="22" t="s">
        <v>969</v>
      </c>
      <c r="AD234" s="23"/>
    </row>
    <row r="235" spans="3:30" ht="18.5" customHeight="1" thickBot="1" x14ac:dyDescent="0.6">
      <c r="C235" s="24"/>
      <c r="D235" s="60"/>
      <c r="E235" s="63"/>
      <c r="F235" s="25"/>
      <c r="G235" s="26">
        <v>3</v>
      </c>
      <c r="H235" s="27">
        <v>6</v>
      </c>
      <c r="I235" s="52">
        <v>0.38235294117647056</v>
      </c>
      <c r="J235" s="53" t="s">
        <v>12519</v>
      </c>
      <c r="K235" s="52">
        <v>0.28125</v>
      </c>
      <c r="L235" s="53" t="s">
        <v>13207</v>
      </c>
      <c r="M235" s="54" t="s">
        <v>10959</v>
      </c>
      <c r="N235" s="55" t="s">
        <v>46</v>
      </c>
      <c r="O235" s="54" t="s">
        <v>46</v>
      </c>
      <c r="P235" s="54" t="s">
        <v>46</v>
      </c>
      <c r="Q235" s="26">
        <v>1</v>
      </c>
      <c r="R235" s="26" t="s">
        <v>1931</v>
      </c>
      <c r="S235" s="56" t="s">
        <v>12514</v>
      </c>
      <c r="T235" s="26" t="s">
        <v>15</v>
      </c>
      <c r="U235" s="54" t="s">
        <v>11206</v>
      </c>
      <c r="V235" s="26" t="s">
        <v>13161</v>
      </c>
      <c r="W235" s="66"/>
      <c r="X235" s="27">
        <v>1</v>
      </c>
      <c r="Y235" s="28"/>
      <c r="Z235" s="26"/>
      <c r="AA235" s="28"/>
      <c r="AB235" s="26"/>
      <c r="AC235" s="29"/>
      <c r="AD235" s="30"/>
    </row>
    <row r="236" spans="3:30" ht="18" customHeight="1" x14ac:dyDescent="0.55000000000000004">
      <c r="C236" s="14"/>
      <c r="D236" s="58"/>
      <c r="E236" s="61" t="str">
        <f t="shared" ref="E236" si="65">IF(V238="非優先","非",IF(D236="","",IF(K236&gt;0.1,"単",IF(K237&gt;0.29,"連",IF(K238&gt;0.34,"複","※")))))</f>
        <v/>
      </c>
      <c r="F236" s="15"/>
      <c r="G236" s="16" t="s">
        <v>15</v>
      </c>
      <c r="H236" s="17"/>
      <c r="I236" s="40" t="s">
        <v>15</v>
      </c>
      <c r="J236" s="41" t="s">
        <v>15</v>
      </c>
      <c r="K236" s="40" t="s">
        <v>15</v>
      </c>
      <c r="L236" s="41" t="s">
        <v>15</v>
      </c>
      <c r="M236" s="42" t="s">
        <v>15</v>
      </c>
      <c r="N236" s="43" t="s">
        <v>15</v>
      </c>
      <c r="O236" s="43" t="s">
        <v>46</v>
      </c>
      <c r="P236" s="43" t="s">
        <v>46</v>
      </c>
      <c r="Q236" s="17"/>
      <c r="R236" s="44" t="s">
        <v>1931</v>
      </c>
      <c r="S236" s="45" t="s">
        <v>15</v>
      </c>
      <c r="T236" s="17" t="s">
        <v>46</v>
      </c>
      <c r="U236" s="43" t="s">
        <v>1665</v>
      </c>
      <c r="V236" s="17" t="s">
        <v>15</v>
      </c>
      <c r="W236" s="64" t="s">
        <v>10972</v>
      </c>
      <c r="X236" s="17"/>
      <c r="Y236" s="15"/>
      <c r="Z236" s="17"/>
      <c r="AA236" s="15"/>
      <c r="AB236" s="17"/>
      <c r="AC236" s="18">
        <v>0</v>
      </c>
      <c r="AD236" s="19"/>
    </row>
    <row r="237" spans="3:30" ht="18" customHeight="1" x14ac:dyDescent="0.55000000000000004">
      <c r="C237" s="20">
        <v>15</v>
      </c>
      <c r="D237" s="59"/>
      <c r="E237" s="62"/>
      <c r="F237" s="4" t="s">
        <v>12868</v>
      </c>
      <c r="G237" s="21" t="s">
        <v>11065</v>
      </c>
      <c r="H237" s="21" t="s">
        <v>10991</v>
      </c>
      <c r="I237" s="46" t="s">
        <v>11201</v>
      </c>
      <c r="J237" s="47" t="s">
        <v>11201</v>
      </c>
      <c r="K237" s="46" t="s">
        <v>11201</v>
      </c>
      <c r="L237" s="47" t="s">
        <v>11201</v>
      </c>
      <c r="M237" s="48" t="s">
        <v>15</v>
      </c>
      <c r="N237" s="49" t="s">
        <v>15</v>
      </c>
      <c r="O237" s="49" t="s">
        <v>46</v>
      </c>
      <c r="P237" s="49" t="s">
        <v>46</v>
      </c>
      <c r="Q237" s="21" t="s">
        <v>12869</v>
      </c>
      <c r="R237" s="50" t="s">
        <v>1931</v>
      </c>
      <c r="S237" s="51" t="s">
        <v>11201</v>
      </c>
      <c r="T237" s="21">
        <v>53</v>
      </c>
      <c r="U237" s="49" t="s">
        <v>1665</v>
      </c>
      <c r="V237" s="21" t="s">
        <v>15</v>
      </c>
      <c r="W237" s="65"/>
      <c r="X237" s="21" t="s">
        <v>10965</v>
      </c>
      <c r="Y237" s="4" t="s">
        <v>10971</v>
      </c>
      <c r="Z237" s="21" t="s">
        <v>12187</v>
      </c>
      <c r="AA237" s="4" t="s">
        <v>12870</v>
      </c>
      <c r="AB237" s="21" t="s">
        <v>12871</v>
      </c>
      <c r="AC237" s="22" t="s">
        <v>11065</v>
      </c>
      <c r="AD237" s="23"/>
    </row>
    <row r="238" spans="3:30" ht="18.5" customHeight="1" thickBot="1" x14ac:dyDescent="0.6">
      <c r="C238" s="24"/>
      <c r="D238" s="60"/>
      <c r="E238" s="63"/>
      <c r="F238" s="25"/>
      <c r="G238" s="26" t="s">
        <v>15</v>
      </c>
      <c r="H238" s="27">
        <v>12</v>
      </c>
      <c r="I238" s="52" t="s">
        <v>15</v>
      </c>
      <c r="J238" s="53" t="s">
        <v>15</v>
      </c>
      <c r="K238" s="52" t="s">
        <v>15</v>
      </c>
      <c r="L238" s="53" t="s">
        <v>15</v>
      </c>
      <c r="M238" s="54" t="s">
        <v>15</v>
      </c>
      <c r="N238" s="55" t="s">
        <v>15</v>
      </c>
      <c r="O238" s="54" t="s">
        <v>46</v>
      </c>
      <c r="P238" s="54" t="s">
        <v>46</v>
      </c>
      <c r="Q238" s="26" t="s">
        <v>46</v>
      </c>
      <c r="R238" s="26" t="s">
        <v>1931</v>
      </c>
      <c r="S238" s="56" t="s">
        <v>15</v>
      </c>
      <c r="T238" s="26" t="s">
        <v>15</v>
      </c>
      <c r="U238" s="54" t="s">
        <v>15</v>
      </c>
      <c r="V238" s="26" t="s">
        <v>15</v>
      </c>
      <c r="W238" s="66"/>
      <c r="X238" s="27" t="s">
        <v>1931</v>
      </c>
      <c r="Y238" s="28"/>
      <c r="Z238" s="26"/>
      <c r="AA238" s="28"/>
      <c r="AB238" s="26"/>
      <c r="AC238" s="29"/>
      <c r="AD238" s="30"/>
    </row>
    <row r="239" spans="3:30" ht="18" customHeight="1" x14ac:dyDescent="0.55000000000000004">
      <c r="C239" s="14"/>
      <c r="D239" s="58"/>
      <c r="E239" s="61" t="str">
        <f t="shared" ref="E239" si="66">IF(V241="非優先","非",IF(D239="","",IF(K239&gt;0.1,"単",IF(K240&gt;0.29,"連",IF(K241&gt;0.34,"複","※")))))</f>
        <v/>
      </c>
      <c r="F239" s="15"/>
      <c r="G239" s="16" t="s">
        <v>8304</v>
      </c>
      <c r="H239" s="17"/>
      <c r="I239" s="40">
        <v>0.14285714285714285</v>
      </c>
      <c r="J239" s="41">
        <v>1</v>
      </c>
      <c r="K239" s="40">
        <v>0.125</v>
      </c>
      <c r="L239" s="41">
        <v>2</v>
      </c>
      <c r="M239" s="42" t="s">
        <v>11209</v>
      </c>
      <c r="N239" s="43" t="s">
        <v>11373</v>
      </c>
      <c r="O239" s="43" t="s">
        <v>9750</v>
      </c>
      <c r="P239" s="43" t="s">
        <v>7734</v>
      </c>
      <c r="Q239" s="17"/>
      <c r="R239" s="44">
        <v>0</v>
      </c>
      <c r="S239" s="45" t="s">
        <v>38</v>
      </c>
      <c r="T239" s="17" t="s">
        <v>46</v>
      </c>
      <c r="U239" s="43" t="s">
        <v>1665</v>
      </c>
      <c r="V239" s="17" t="s">
        <v>15</v>
      </c>
      <c r="W239" s="64" t="s">
        <v>12872</v>
      </c>
      <c r="X239" s="17"/>
      <c r="Y239" s="15"/>
      <c r="Z239" s="17"/>
      <c r="AA239" s="15"/>
      <c r="AB239" s="17"/>
      <c r="AC239" s="18" t="s">
        <v>7380</v>
      </c>
      <c r="AD239" s="19"/>
    </row>
    <row r="240" spans="3:30" ht="18" customHeight="1" x14ac:dyDescent="0.55000000000000004">
      <c r="C240" s="20">
        <v>16</v>
      </c>
      <c r="D240" s="59"/>
      <c r="E240" s="62"/>
      <c r="F240" s="4" t="s">
        <v>8760</v>
      </c>
      <c r="G240" s="21" t="s">
        <v>32</v>
      </c>
      <c r="H240" s="21" t="s">
        <v>11078</v>
      </c>
      <c r="I240" s="46">
        <v>0.14285714285714285</v>
      </c>
      <c r="J240" s="47">
        <v>1</v>
      </c>
      <c r="K240" s="46">
        <v>0.1875</v>
      </c>
      <c r="L240" s="47">
        <v>3</v>
      </c>
      <c r="M240" s="48" t="s">
        <v>10997</v>
      </c>
      <c r="N240" s="49" t="s">
        <v>46</v>
      </c>
      <c r="O240" s="49" t="s">
        <v>1437</v>
      </c>
      <c r="P240" s="49" t="s">
        <v>7722</v>
      </c>
      <c r="Q240" s="21" t="s">
        <v>8602</v>
      </c>
      <c r="R240" s="50">
        <v>0.25</v>
      </c>
      <c r="S240" s="51" t="s">
        <v>11270</v>
      </c>
      <c r="T240" s="21">
        <v>53</v>
      </c>
      <c r="U240" s="49" t="s">
        <v>1665</v>
      </c>
      <c r="V240" s="21" t="s">
        <v>15</v>
      </c>
      <c r="W240" s="65"/>
      <c r="X240" s="21" t="s">
        <v>10965</v>
      </c>
      <c r="Y240" s="4" t="s">
        <v>10971</v>
      </c>
      <c r="Z240" s="21" t="s">
        <v>11350</v>
      </c>
      <c r="AA240" s="4" t="s">
        <v>12718</v>
      </c>
      <c r="AB240" s="21" t="s">
        <v>12873</v>
      </c>
      <c r="AC240" s="22" t="s">
        <v>32</v>
      </c>
      <c r="AD240" s="23"/>
    </row>
    <row r="241" spans="1:30" ht="18.5" customHeight="1" thickBot="1" x14ac:dyDescent="0.6">
      <c r="C241" s="24"/>
      <c r="D241" s="60"/>
      <c r="E241" s="63"/>
      <c r="F241" s="25"/>
      <c r="G241" s="26">
        <v>3.6</v>
      </c>
      <c r="H241" s="27">
        <v>14</v>
      </c>
      <c r="I241" s="52">
        <v>0.2857142857142857</v>
      </c>
      <c r="J241" s="53" t="s">
        <v>11081</v>
      </c>
      <c r="K241" s="52">
        <v>0.25</v>
      </c>
      <c r="L241" s="53" t="s">
        <v>5402</v>
      </c>
      <c r="M241" s="54" t="s">
        <v>10999</v>
      </c>
      <c r="N241" s="55" t="s">
        <v>46</v>
      </c>
      <c r="O241" s="54" t="s">
        <v>46</v>
      </c>
      <c r="P241" s="54" t="s">
        <v>46</v>
      </c>
      <c r="Q241" s="26">
        <v>1</v>
      </c>
      <c r="R241" s="26">
        <v>4</v>
      </c>
      <c r="S241" s="56" t="s">
        <v>16</v>
      </c>
      <c r="T241" s="26" t="s">
        <v>15</v>
      </c>
      <c r="U241" s="54" t="s">
        <v>15</v>
      </c>
      <c r="V241" s="26" t="s">
        <v>15</v>
      </c>
      <c r="W241" s="66"/>
      <c r="X241" s="27">
        <v>1</v>
      </c>
      <c r="Y241" s="28"/>
      <c r="Z241" s="26"/>
      <c r="AA241" s="28"/>
      <c r="AB241" s="26"/>
      <c r="AC241" s="29"/>
      <c r="AD241" s="30"/>
    </row>
    <row r="242" spans="1:30" ht="18" customHeight="1" x14ac:dyDescent="0.55000000000000004">
      <c r="C242" s="14"/>
      <c r="D242" s="58"/>
      <c r="E242" s="61" t="str">
        <f t="shared" ref="E242" si="67">IF(V244="非優先","非",IF(D242="","",IF(K242&gt;0.1,"単",IF(K243&gt;0.29,"連",IF(K244&gt;0.34,"複","※")))))</f>
        <v/>
      </c>
      <c r="F242" s="15"/>
      <c r="G242" s="16" t="s">
        <v>15</v>
      </c>
      <c r="H242" s="17"/>
      <c r="I242" s="40" t="s">
        <v>15</v>
      </c>
      <c r="J242" s="41" t="s">
        <v>15</v>
      </c>
      <c r="K242" s="40" t="s">
        <v>15</v>
      </c>
      <c r="L242" s="41" t="s">
        <v>15</v>
      </c>
      <c r="M242" s="42" t="s">
        <v>15</v>
      </c>
      <c r="N242" s="43" t="s">
        <v>15</v>
      </c>
      <c r="O242" s="43" t="s">
        <v>46</v>
      </c>
      <c r="P242" s="43" t="s">
        <v>46</v>
      </c>
      <c r="Q242" s="17"/>
      <c r="R242" s="44" t="s">
        <v>1931</v>
      </c>
      <c r="S242" s="45" t="s">
        <v>15</v>
      </c>
      <c r="T242" s="17" t="s">
        <v>46</v>
      </c>
      <c r="U242" s="43">
        <v>1.6</v>
      </c>
      <c r="V242" s="17" t="s">
        <v>13194</v>
      </c>
      <c r="W242" s="64" t="s">
        <v>12874</v>
      </c>
      <c r="X242" s="17"/>
      <c r="Y242" s="15"/>
      <c r="Z242" s="17"/>
      <c r="AA242" s="15"/>
      <c r="AB242" s="17"/>
      <c r="AC242" s="18">
        <v>0</v>
      </c>
      <c r="AD242" s="19"/>
    </row>
    <row r="243" spans="1:30" ht="18" customHeight="1" x14ac:dyDescent="0.55000000000000004">
      <c r="C243" s="20">
        <v>17</v>
      </c>
      <c r="D243" s="59"/>
      <c r="E243" s="62"/>
      <c r="F243" s="4" t="s">
        <v>12875</v>
      </c>
      <c r="G243" s="21" t="s">
        <v>1481</v>
      </c>
      <c r="H243" s="21" t="s">
        <v>10964</v>
      </c>
      <c r="I243" s="46" t="s">
        <v>11201</v>
      </c>
      <c r="J243" s="47" t="s">
        <v>11201</v>
      </c>
      <c r="K243" s="46" t="s">
        <v>11201</v>
      </c>
      <c r="L243" s="47" t="s">
        <v>11201</v>
      </c>
      <c r="M243" s="48" t="s">
        <v>15</v>
      </c>
      <c r="N243" s="49" t="s">
        <v>15</v>
      </c>
      <c r="O243" s="49" t="s">
        <v>46</v>
      </c>
      <c r="P243" s="49" t="s">
        <v>46</v>
      </c>
      <c r="Q243" s="21" t="s">
        <v>37</v>
      </c>
      <c r="R243" s="50" t="s">
        <v>1931</v>
      </c>
      <c r="S243" s="51" t="s">
        <v>11201</v>
      </c>
      <c r="T243" s="21">
        <v>55</v>
      </c>
      <c r="U243" s="49">
        <v>1.5</v>
      </c>
      <c r="V243" s="21" t="s">
        <v>13195</v>
      </c>
      <c r="W243" s="65"/>
      <c r="X243" s="21" t="s">
        <v>10965</v>
      </c>
      <c r="Y243" s="4" t="s">
        <v>10971</v>
      </c>
      <c r="Z243" s="21" t="s">
        <v>11048</v>
      </c>
      <c r="AA243" s="4" t="s">
        <v>11358</v>
      </c>
      <c r="AB243" s="21" t="s">
        <v>12876</v>
      </c>
      <c r="AC243" s="22" t="s">
        <v>1481</v>
      </c>
      <c r="AD243" s="23"/>
    </row>
    <row r="244" spans="1:30" ht="18.5" customHeight="1" thickBot="1" x14ac:dyDescent="0.6">
      <c r="C244" s="24"/>
      <c r="D244" s="60"/>
      <c r="E244" s="63"/>
      <c r="F244" s="25"/>
      <c r="G244" s="26" t="s">
        <v>15</v>
      </c>
      <c r="H244" s="27">
        <v>11</v>
      </c>
      <c r="I244" s="52" t="s">
        <v>15</v>
      </c>
      <c r="J244" s="53" t="s">
        <v>15</v>
      </c>
      <c r="K244" s="52" t="s">
        <v>15</v>
      </c>
      <c r="L244" s="53" t="s">
        <v>15</v>
      </c>
      <c r="M244" s="54" t="s">
        <v>15</v>
      </c>
      <c r="N244" s="55" t="s">
        <v>15</v>
      </c>
      <c r="O244" s="54" t="s">
        <v>46</v>
      </c>
      <c r="P244" s="54" t="s">
        <v>46</v>
      </c>
      <c r="Q244" s="26" t="s">
        <v>46</v>
      </c>
      <c r="R244" s="26" t="s">
        <v>1931</v>
      </c>
      <c r="S244" s="56" t="s">
        <v>15</v>
      </c>
      <c r="T244" s="26" t="s">
        <v>15</v>
      </c>
      <c r="U244" s="54" t="s">
        <v>11206</v>
      </c>
      <c r="V244" s="26" t="s">
        <v>13196</v>
      </c>
      <c r="W244" s="66"/>
      <c r="X244" s="27">
        <v>7</v>
      </c>
      <c r="Y244" s="28"/>
      <c r="Z244" s="26"/>
      <c r="AA244" s="28"/>
      <c r="AB244" s="26"/>
      <c r="AC244" s="29"/>
      <c r="AD244" s="30"/>
    </row>
    <row r="245" spans="1:30" ht="18" customHeight="1" x14ac:dyDescent="0.55000000000000004">
      <c r="C245" s="14"/>
      <c r="D245" s="58" t="s">
        <v>8542</v>
      </c>
      <c r="E245" s="61" t="str">
        <f t="shared" ref="E245" si="68">IF(V247="非優先","非",IF(D245="","",IF(K245&gt;0.1,"単",IF(K246&gt;0.29,"連",IF(K247&gt;0.34,"複","※")))))</f>
        <v>※</v>
      </c>
      <c r="F245" s="15"/>
      <c r="G245" s="16" t="s">
        <v>8302</v>
      </c>
      <c r="H245" s="17"/>
      <c r="I245" s="40">
        <v>0.14285714285714285</v>
      </c>
      <c r="J245" s="41">
        <v>7</v>
      </c>
      <c r="K245" s="40">
        <v>8.6021505376344093E-2</v>
      </c>
      <c r="L245" s="41">
        <v>8</v>
      </c>
      <c r="M245" s="42" t="s">
        <v>11200</v>
      </c>
      <c r="N245" s="43" t="s">
        <v>12495</v>
      </c>
      <c r="O245" s="43" t="s">
        <v>337</v>
      </c>
      <c r="P245" s="43" t="s">
        <v>7729</v>
      </c>
      <c r="Q245" s="17"/>
      <c r="R245" s="44">
        <v>0.21</v>
      </c>
      <c r="S245" s="45" t="s">
        <v>11372</v>
      </c>
      <c r="T245" s="17" t="s">
        <v>46</v>
      </c>
      <c r="U245" s="43">
        <v>6.6</v>
      </c>
      <c r="V245" s="17" t="s">
        <v>13146</v>
      </c>
      <c r="W245" s="64" t="s">
        <v>12877</v>
      </c>
      <c r="X245" s="17"/>
      <c r="Y245" s="15"/>
      <c r="Z245" s="17"/>
      <c r="AA245" s="15"/>
      <c r="AB245" s="17"/>
      <c r="AC245" s="18" t="s">
        <v>12043</v>
      </c>
      <c r="AD245" s="19"/>
    </row>
    <row r="246" spans="1:30" ht="18" customHeight="1" x14ac:dyDescent="0.55000000000000004">
      <c r="C246" s="20">
        <v>18</v>
      </c>
      <c r="D246" s="59"/>
      <c r="E246" s="62"/>
      <c r="F246" s="4" t="s">
        <v>10744</v>
      </c>
      <c r="G246" s="21" t="s">
        <v>460</v>
      </c>
      <c r="H246" s="21" t="s">
        <v>11003</v>
      </c>
      <c r="I246" s="46">
        <v>0.22448979591836735</v>
      </c>
      <c r="J246" s="47">
        <v>11</v>
      </c>
      <c r="K246" s="46">
        <v>0.15053763440860216</v>
      </c>
      <c r="L246" s="47">
        <v>14</v>
      </c>
      <c r="M246" s="48" t="s">
        <v>10956</v>
      </c>
      <c r="N246" s="49" t="s">
        <v>12496</v>
      </c>
      <c r="O246" s="49" t="s">
        <v>131</v>
      </c>
      <c r="P246" s="49" t="s">
        <v>7724</v>
      </c>
      <c r="Q246" s="21" t="s">
        <v>6</v>
      </c>
      <c r="R246" s="50">
        <v>0.28999999999999998</v>
      </c>
      <c r="S246" s="51" t="s">
        <v>2402</v>
      </c>
      <c r="T246" s="21">
        <v>55</v>
      </c>
      <c r="U246" s="49">
        <v>12.9</v>
      </c>
      <c r="V246" s="21" t="s">
        <v>13147</v>
      </c>
      <c r="W246" s="65"/>
      <c r="X246" s="21" t="s">
        <v>10965</v>
      </c>
      <c r="Y246" s="4" t="s">
        <v>10982</v>
      </c>
      <c r="Z246" s="21" t="s">
        <v>11097</v>
      </c>
      <c r="AA246" s="4" t="s">
        <v>11423</v>
      </c>
      <c r="AB246" s="21" t="s">
        <v>12878</v>
      </c>
      <c r="AC246" s="22" t="s">
        <v>460</v>
      </c>
      <c r="AD246" s="23"/>
    </row>
    <row r="247" spans="1:30" ht="18.5" customHeight="1" thickBot="1" x14ac:dyDescent="0.6">
      <c r="C247" s="24"/>
      <c r="D247" s="60"/>
      <c r="E247" s="63"/>
      <c r="F247" s="25"/>
      <c r="G247" s="26">
        <v>4</v>
      </c>
      <c r="H247" s="27">
        <v>7</v>
      </c>
      <c r="I247" s="52">
        <v>0.32653061224489793</v>
      </c>
      <c r="J247" s="53" t="s">
        <v>12497</v>
      </c>
      <c r="K247" s="52">
        <v>0.25806451612903225</v>
      </c>
      <c r="L247" s="53" t="s">
        <v>12498</v>
      </c>
      <c r="M247" s="54" t="s">
        <v>11204</v>
      </c>
      <c r="N247" s="55" t="s">
        <v>12499</v>
      </c>
      <c r="O247" s="54" t="s">
        <v>46</v>
      </c>
      <c r="P247" s="54" t="s">
        <v>46</v>
      </c>
      <c r="Q247" s="26" t="s">
        <v>46</v>
      </c>
      <c r="R247" s="26">
        <v>14</v>
      </c>
      <c r="S247" s="56" t="s">
        <v>13</v>
      </c>
      <c r="T247" s="26" t="s">
        <v>15</v>
      </c>
      <c r="U247" s="54" t="s">
        <v>11213</v>
      </c>
      <c r="V247" s="26" t="s">
        <v>13148</v>
      </c>
      <c r="W247" s="66"/>
      <c r="X247" s="27">
        <v>35</v>
      </c>
      <c r="Y247" s="28"/>
      <c r="Z247" s="26"/>
      <c r="AA247" s="28"/>
      <c r="AB247" s="26"/>
      <c r="AC247" s="29"/>
      <c r="AD247" s="30"/>
    </row>
    <row r="248" spans="1:30" x14ac:dyDescent="0.55000000000000004">
      <c r="A248" s="35"/>
      <c r="B248" s="35"/>
      <c r="C248" s="36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</row>
    <row r="249" spans="1:30" x14ac:dyDescent="0.55000000000000004">
      <c r="A249" t="s">
        <v>11103</v>
      </c>
      <c r="B249" t="s">
        <v>10942</v>
      </c>
      <c r="C249" s="11" t="s">
        <v>10943</v>
      </c>
      <c r="D249" t="s">
        <v>2</v>
      </c>
      <c r="E249" t="s">
        <v>10996</v>
      </c>
      <c r="F249" t="s">
        <v>0</v>
      </c>
      <c r="G249" t="s">
        <v>10945</v>
      </c>
      <c r="H249" t="s">
        <v>10946</v>
      </c>
      <c r="I249" t="s">
        <v>10946</v>
      </c>
      <c r="J249" t="s">
        <v>10946</v>
      </c>
      <c r="K249" t="s">
        <v>10946</v>
      </c>
      <c r="L249" t="s">
        <v>10946</v>
      </c>
      <c r="M249" t="s">
        <v>11173</v>
      </c>
      <c r="N249" t="s">
        <v>11174</v>
      </c>
      <c r="O249" t="s">
        <v>11175</v>
      </c>
      <c r="P249" t="s">
        <v>11175</v>
      </c>
      <c r="Q249" t="s">
        <v>1</v>
      </c>
      <c r="R249" t="s">
        <v>11176</v>
      </c>
      <c r="T249" t="s">
        <v>10947</v>
      </c>
      <c r="U249" t="s">
        <v>11177</v>
      </c>
      <c r="W249" t="s">
        <v>10948</v>
      </c>
      <c r="X249" t="s">
        <v>10949</v>
      </c>
      <c r="Y249" t="s">
        <v>10950</v>
      </c>
      <c r="Z249" t="s">
        <v>10951</v>
      </c>
      <c r="AA249" t="s">
        <v>10952</v>
      </c>
      <c r="AB249" t="s">
        <v>10953</v>
      </c>
      <c r="AC249" t="s">
        <v>10954</v>
      </c>
    </row>
    <row r="250" spans="1:30" x14ac:dyDescent="0.55000000000000004">
      <c r="A250" t="s">
        <v>10956</v>
      </c>
      <c r="B250" t="s">
        <v>11343</v>
      </c>
      <c r="G250" t="s">
        <v>11178</v>
      </c>
      <c r="H250" s="1"/>
      <c r="I250" t="s">
        <v>11179</v>
      </c>
      <c r="J250" t="s">
        <v>11180</v>
      </c>
      <c r="K250" t="s">
        <v>11179</v>
      </c>
      <c r="L250" t="s">
        <v>11180</v>
      </c>
      <c r="M250" t="s">
        <v>11181</v>
      </c>
      <c r="R250" s="5" t="s">
        <v>11179</v>
      </c>
      <c r="S250" s="2" t="s">
        <v>11182</v>
      </c>
      <c r="T250" t="s">
        <v>11183</v>
      </c>
      <c r="U250" t="s">
        <v>11184</v>
      </c>
    </row>
    <row r="251" spans="1:30" x14ac:dyDescent="0.55000000000000004">
      <c r="A251" s="1">
        <v>6</v>
      </c>
      <c r="B251" s="1"/>
      <c r="C251" s="12" t="s">
        <v>10956</v>
      </c>
      <c r="D251" s="1" t="s">
        <v>11343</v>
      </c>
      <c r="F251" s="1" t="s">
        <v>10959</v>
      </c>
      <c r="G251" t="s">
        <v>11185</v>
      </c>
      <c r="I251" t="s">
        <v>11186</v>
      </c>
      <c r="J251" t="s">
        <v>11187</v>
      </c>
      <c r="K251" t="s">
        <v>11186</v>
      </c>
      <c r="L251" t="s">
        <v>11187</v>
      </c>
      <c r="M251" t="s">
        <v>11188</v>
      </c>
      <c r="R251" t="s">
        <v>11189</v>
      </c>
      <c r="S251" s="2" t="s">
        <v>11190</v>
      </c>
      <c r="U251" t="s">
        <v>11191</v>
      </c>
    </row>
    <row r="252" spans="1:30" ht="18.5" thickBot="1" x14ac:dyDescent="0.6">
      <c r="C252" s="13">
        <v>6</v>
      </c>
      <c r="D252" t="s">
        <v>10961</v>
      </c>
      <c r="E252">
        <f>VALUE(B250)</f>
        <v>1800</v>
      </c>
      <c r="F252" t="s">
        <v>10956</v>
      </c>
      <c r="G252" t="s">
        <v>11192</v>
      </c>
      <c r="I252" t="s">
        <v>11193</v>
      </c>
      <c r="J252" t="s">
        <v>11194</v>
      </c>
      <c r="K252" t="s">
        <v>11193</v>
      </c>
      <c r="L252" t="s">
        <v>11194</v>
      </c>
      <c r="M252" t="s">
        <v>11195</v>
      </c>
      <c r="Q252" s="5" t="s">
        <v>11196</v>
      </c>
      <c r="R252" s="5" t="s">
        <v>11197</v>
      </c>
      <c r="S252" s="39" t="s">
        <v>11198</v>
      </c>
      <c r="T252" t="s">
        <v>25</v>
      </c>
      <c r="U252" t="s">
        <v>11199</v>
      </c>
    </row>
    <row r="253" spans="1:30" ht="18" customHeight="1" x14ac:dyDescent="0.55000000000000004">
      <c r="A253" t="s">
        <v>11059</v>
      </c>
      <c r="B253">
        <v>6</v>
      </c>
      <c r="C253" s="14"/>
      <c r="D253" s="58"/>
      <c r="E253" s="61" t="str">
        <f>IF(V255="非優先","非",IF(D253="","",IF(K253&gt;0.1,"単",IF(K254&gt;0.29,"連",IF(K255&gt;0.34,"複","※")))))</f>
        <v/>
      </c>
      <c r="F253" s="15"/>
      <c r="G253" s="16" t="s">
        <v>15</v>
      </c>
      <c r="H253" s="17"/>
      <c r="I253" s="40" t="s">
        <v>15</v>
      </c>
      <c r="J253" s="41" t="s">
        <v>15</v>
      </c>
      <c r="K253" s="40" t="s">
        <v>15</v>
      </c>
      <c r="L253" s="41" t="s">
        <v>15</v>
      </c>
      <c r="M253" s="42" t="s">
        <v>15</v>
      </c>
      <c r="N253" s="43" t="s">
        <v>15</v>
      </c>
      <c r="O253" s="43" t="s">
        <v>46</v>
      </c>
      <c r="P253" s="43" t="s">
        <v>46</v>
      </c>
      <c r="Q253" s="17"/>
      <c r="R253" s="44" t="s">
        <v>1931</v>
      </c>
      <c r="S253" s="45" t="s">
        <v>15</v>
      </c>
      <c r="T253" s="17" t="s">
        <v>46</v>
      </c>
      <c r="U253" s="43" t="s">
        <v>1665</v>
      </c>
      <c r="V253" s="17" t="s">
        <v>15</v>
      </c>
      <c r="W253" s="64" t="s">
        <v>12879</v>
      </c>
      <c r="X253" s="17"/>
      <c r="Y253" s="15"/>
      <c r="Z253" s="17"/>
      <c r="AA253" s="15"/>
      <c r="AB253" s="17"/>
      <c r="AC253" s="18">
        <v>0</v>
      </c>
      <c r="AD253" s="19"/>
    </row>
    <row r="254" spans="1:30" ht="18" customHeight="1" x14ac:dyDescent="0.55000000000000004">
      <c r="A254" t="s">
        <v>11060</v>
      </c>
      <c r="B254">
        <v>14</v>
      </c>
      <c r="C254" s="20">
        <v>1</v>
      </c>
      <c r="D254" s="59"/>
      <c r="E254" s="62"/>
      <c r="F254" s="4" t="s">
        <v>12880</v>
      </c>
      <c r="G254" s="21" t="s">
        <v>1481</v>
      </c>
      <c r="H254" s="21" t="s">
        <v>12298</v>
      </c>
      <c r="I254" s="46" t="s">
        <v>11201</v>
      </c>
      <c r="J254" s="47" t="s">
        <v>11201</v>
      </c>
      <c r="K254" s="46" t="s">
        <v>11201</v>
      </c>
      <c r="L254" s="47" t="s">
        <v>11201</v>
      </c>
      <c r="M254" s="48" t="s">
        <v>15</v>
      </c>
      <c r="N254" s="49" t="s">
        <v>15</v>
      </c>
      <c r="O254" s="49" t="s">
        <v>46</v>
      </c>
      <c r="P254" s="49" t="s">
        <v>46</v>
      </c>
      <c r="Q254" s="21" t="s">
        <v>12797</v>
      </c>
      <c r="R254" s="50" t="s">
        <v>1931</v>
      </c>
      <c r="S254" s="51" t="s">
        <v>11201</v>
      </c>
      <c r="T254" s="21">
        <v>55</v>
      </c>
      <c r="U254" s="49" t="s">
        <v>1665</v>
      </c>
      <c r="V254" s="21" t="s">
        <v>15</v>
      </c>
      <c r="W254" s="65"/>
      <c r="X254" s="21" t="s">
        <v>11001</v>
      </c>
      <c r="Y254" s="4" t="s">
        <v>10971</v>
      </c>
      <c r="Z254" s="21" t="s">
        <v>11330</v>
      </c>
      <c r="AA254" s="4" t="s">
        <v>10983</v>
      </c>
      <c r="AB254" s="21" t="s">
        <v>12881</v>
      </c>
      <c r="AC254" s="22" t="s">
        <v>1481</v>
      </c>
      <c r="AD254" s="23"/>
    </row>
    <row r="255" spans="1:30" ht="18.5" customHeight="1" thickBot="1" x14ac:dyDescent="0.6">
      <c r="A255" t="s">
        <v>11061</v>
      </c>
      <c r="B255">
        <v>9</v>
      </c>
      <c r="C255" s="24"/>
      <c r="D255" s="60"/>
      <c r="E255" s="63"/>
      <c r="F255" s="25" t="s">
        <v>11070</v>
      </c>
      <c r="G255" s="26" t="s">
        <v>15</v>
      </c>
      <c r="H255" s="27">
        <v>16</v>
      </c>
      <c r="I255" s="52" t="s">
        <v>15</v>
      </c>
      <c r="J255" s="53" t="s">
        <v>15</v>
      </c>
      <c r="K255" s="52" t="s">
        <v>15</v>
      </c>
      <c r="L255" s="53" t="s">
        <v>15</v>
      </c>
      <c r="M255" s="54" t="s">
        <v>15</v>
      </c>
      <c r="N255" s="55" t="s">
        <v>15</v>
      </c>
      <c r="O255" s="54" t="s">
        <v>46</v>
      </c>
      <c r="P255" s="54" t="s">
        <v>46</v>
      </c>
      <c r="Q255" s="26" t="s">
        <v>46</v>
      </c>
      <c r="R255" s="26" t="s">
        <v>1931</v>
      </c>
      <c r="S255" s="56" t="s">
        <v>15</v>
      </c>
      <c r="T255" s="26" t="s">
        <v>15</v>
      </c>
      <c r="U255" s="54" t="s">
        <v>15</v>
      </c>
      <c r="V255" s="26" t="s">
        <v>15</v>
      </c>
      <c r="W255" s="66"/>
      <c r="X255" s="27" t="s">
        <v>1931</v>
      </c>
      <c r="Y255" s="28"/>
      <c r="Z255" s="26"/>
      <c r="AA255" s="28"/>
      <c r="AB255" s="26"/>
      <c r="AC255" s="37">
        <v>88</v>
      </c>
      <c r="AD255" s="21"/>
    </row>
    <row r="256" spans="1:30" ht="18" customHeight="1" x14ac:dyDescent="0.55000000000000004">
      <c r="A256" t="s">
        <v>11063</v>
      </c>
      <c r="B256">
        <v>3</v>
      </c>
      <c r="C256" s="14"/>
      <c r="D256" s="58"/>
      <c r="E256" s="61" t="str">
        <f t="shared" ref="E256" si="69">IF(V258="非優先","非",IF(D256="","",IF(K256&gt;0.1,"単",IF(K257&gt;0.29,"連",IF(K258&gt;0.34,"複","※")))))</f>
        <v/>
      </c>
      <c r="F256" s="15"/>
      <c r="G256" s="16" t="s">
        <v>15</v>
      </c>
      <c r="H256" s="17"/>
      <c r="I256" s="40" t="s">
        <v>15</v>
      </c>
      <c r="J256" s="41" t="s">
        <v>15</v>
      </c>
      <c r="K256" s="40" t="s">
        <v>15</v>
      </c>
      <c r="L256" s="41" t="s">
        <v>15</v>
      </c>
      <c r="M256" s="42" t="s">
        <v>15</v>
      </c>
      <c r="N256" s="43" t="s">
        <v>15</v>
      </c>
      <c r="O256" s="43" t="s">
        <v>157</v>
      </c>
      <c r="P256" s="43" t="s">
        <v>7748</v>
      </c>
      <c r="Q256" s="17"/>
      <c r="R256" s="44" t="s">
        <v>1931</v>
      </c>
      <c r="S256" s="45" t="s">
        <v>15</v>
      </c>
      <c r="T256" s="17" t="s">
        <v>46</v>
      </c>
      <c r="U256" s="43">
        <v>5.5</v>
      </c>
      <c r="V256" s="17"/>
      <c r="W256" s="64" t="s">
        <v>11392</v>
      </c>
      <c r="X256" s="17"/>
      <c r="Y256" s="15"/>
      <c r="Z256" s="17"/>
      <c r="AA256" s="15"/>
      <c r="AB256" s="17"/>
      <c r="AC256" s="18" t="s">
        <v>11130</v>
      </c>
      <c r="AD256" s="19"/>
    </row>
    <row r="257" spans="2:30" ht="18.75" customHeight="1" x14ac:dyDescent="0.55000000000000004">
      <c r="B257" s="31"/>
      <c r="C257" s="20">
        <v>2</v>
      </c>
      <c r="D257" s="59"/>
      <c r="E257" s="62"/>
      <c r="F257" s="4" t="s">
        <v>6473</v>
      </c>
      <c r="G257" s="21" t="s">
        <v>1362</v>
      </c>
      <c r="H257" s="21" t="s">
        <v>10991</v>
      </c>
      <c r="I257" s="46" t="s">
        <v>11201</v>
      </c>
      <c r="J257" s="47" t="s">
        <v>11201</v>
      </c>
      <c r="K257" s="46" t="s">
        <v>11201</v>
      </c>
      <c r="L257" s="47" t="s">
        <v>11201</v>
      </c>
      <c r="M257" s="48" t="s">
        <v>15</v>
      </c>
      <c r="N257" s="49" t="s">
        <v>15</v>
      </c>
      <c r="O257" s="49" t="s">
        <v>330</v>
      </c>
      <c r="P257" s="49" t="s">
        <v>7798</v>
      </c>
      <c r="Q257" s="21" t="s">
        <v>36</v>
      </c>
      <c r="R257" s="50" t="s">
        <v>1931</v>
      </c>
      <c r="S257" s="51" t="s">
        <v>11201</v>
      </c>
      <c r="T257" s="21">
        <v>58</v>
      </c>
      <c r="U257" s="49">
        <v>4.7</v>
      </c>
      <c r="V257" s="21"/>
      <c r="W257" s="65"/>
      <c r="X257" s="21" t="s">
        <v>11001</v>
      </c>
      <c r="Y257" s="4" t="s">
        <v>10966</v>
      </c>
      <c r="Z257" s="21" t="s">
        <v>11100</v>
      </c>
      <c r="AA257" s="4" t="s">
        <v>11141</v>
      </c>
      <c r="AB257" s="21" t="s">
        <v>12882</v>
      </c>
      <c r="AC257" s="22" t="s">
        <v>1362</v>
      </c>
      <c r="AD257" s="23"/>
    </row>
    <row r="258" spans="2:30" ht="18.5" customHeight="1" thickBot="1" x14ac:dyDescent="0.6">
      <c r="B258" s="32"/>
      <c r="C258" s="24"/>
      <c r="D258" s="60"/>
      <c r="E258" s="63"/>
      <c r="F258" s="25" t="s">
        <v>11071</v>
      </c>
      <c r="G258" s="26" t="s">
        <v>15</v>
      </c>
      <c r="H258" s="27">
        <v>12</v>
      </c>
      <c r="I258" s="52" t="s">
        <v>15</v>
      </c>
      <c r="J258" s="53" t="s">
        <v>15</v>
      </c>
      <c r="K258" s="52" t="s">
        <v>15</v>
      </c>
      <c r="L258" s="53" t="s">
        <v>15</v>
      </c>
      <c r="M258" s="54" t="s">
        <v>15</v>
      </c>
      <c r="N258" s="55" t="s">
        <v>15</v>
      </c>
      <c r="O258" s="54" t="s">
        <v>46</v>
      </c>
      <c r="P258" s="54" t="s">
        <v>46</v>
      </c>
      <c r="Q258" s="26" t="s">
        <v>46</v>
      </c>
      <c r="R258" s="26" t="s">
        <v>1931</v>
      </c>
      <c r="S258" s="56" t="s">
        <v>15</v>
      </c>
      <c r="T258" s="26" t="s">
        <v>15</v>
      </c>
      <c r="U258" s="54" t="s">
        <v>11206</v>
      </c>
      <c r="V258" s="26"/>
      <c r="W258" s="66"/>
      <c r="X258" s="27">
        <v>12</v>
      </c>
      <c r="Y258" s="28"/>
      <c r="Z258" s="26"/>
      <c r="AA258" s="28"/>
      <c r="AB258" s="26"/>
      <c r="AC258" s="37">
        <v>61</v>
      </c>
      <c r="AD258" s="30"/>
    </row>
    <row r="259" spans="2:30" ht="18" customHeight="1" x14ac:dyDescent="0.55000000000000004">
      <c r="B259" s="32"/>
      <c r="C259" s="14"/>
      <c r="D259" s="58"/>
      <c r="E259" s="61" t="str">
        <f t="shared" ref="E259" si="70">IF(V261="非優先","非",IF(D259="","",IF(K259&gt;0.1,"単",IF(K260&gt;0.29,"連",IF(K261&gt;0.34,"複","※")))))</f>
        <v/>
      </c>
      <c r="F259" s="15"/>
      <c r="G259" s="16" t="s">
        <v>15</v>
      </c>
      <c r="H259" s="17"/>
      <c r="I259" s="40" t="s">
        <v>15</v>
      </c>
      <c r="J259" s="41" t="s">
        <v>15</v>
      </c>
      <c r="K259" s="40" t="s">
        <v>15</v>
      </c>
      <c r="L259" s="41" t="s">
        <v>15</v>
      </c>
      <c r="M259" s="42" t="s">
        <v>15</v>
      </c>
      <c r="N259" s="43" t="s">
        <v>15</v>
      </c>
      <c r="O259" s="43" t="s">
        <v>46</v>
      </c>
      <c r="P259" s="43" t="s">
        <v>46</v>
      </c>
      <c r="Q259" s="17"/>
      <c r="R259" s="44" t="s">
        <v>1931</v>
      </c>
      <c r="S259" s="45" t="s">
        <v>15</v>
      </c>
      <c r="T259" s="17" t="s">
        <v>46</v>
      </c>
      <c r="U259" s="43" t="s">
        <v>1665</v>
      </c>
      <c r="V259" s="17" t="s">
        <v>13191</v>
      </c>
      <c r="W259" s="64" t="s">
        <v>11160</v>
      </c>
      <c r="X259" s="17"/>
      <c r="Y259" s="15"/>
      <c r="Z259" s="17"/>
      <c r="AA259" s="15"/>
      <c r="AB259" s="17"/>
      <c r="AC259" s="18" t="s">
        <v>12033</v>
      </c>
      <c r="AD259" s="19"/>
    </row>
    <row r="260" spans="2:30" ht="18" customHeight="1" x14ac:dyDescent="0.55000000000000004">
      <c r="B260" s="32"/>
      <c r="C260" s="20">
        <v>3</v>
      </c>
      <c r="D260" s="59"/>
      <c r="E260" s="62"/>
      <c r="F260" s="4" t="s">
        <v>12883</v>
      </c>
      <c r="G260" s="21" t="s">
        <v>12035</v>
      </c>
      <c r="H260" s="21" t="s">
        <v>10970</v>
      </c>
      <c r="I260" s="46" t="s">
        <v>11201</v>
      </c>
      <c r="J260" s="47" t="s">
        <v>11201</v>
      </c>
      <c r="K260" s="46" t="s">
        <v>11201</v>
      </c>
      <c r="L260" s="47" t="s">
        <v>11201</v>
      </c>
      <c r="M260" s="48" t="s">
        <v>15</v>
      </c>
      <c r="N260" s="49" t="s">
        <v>15</v>
      </c>
      <c r="O260" s="49" t="s">
        <v>46</v>
      </c>
      <c r="P260" s="49" t="s">
        <v>46</v>
      </c>
      <c r="Q260" s="21" t="s">
        <v>12792</v>
      </c>
      <c r="R260" s="50" t="s">
        <v>1931</v>
      </c>
      <c r="S260" s="51" t="s">
        <v>11201</v>
      </c>
      <c r="T260" s="21">
        <v>55</v>
      </c>
      <c r="U260" s="49">
        <v>5.7</v>
      </c>
      <c r="V260" s="21" t="s">
        <v>13192</v>
      </c>
      <c r="W260" s="65"/>
      <c r="X260" s="21" t="s">
        <v>11001</v>
      </c>
      <c r="Y260" s="4" t="s">
        <v>10971</v>
      </c>
      <c r="Z260" s="21" t="s">
        <v>12187</v>
      </c>
      <c r="AA260" s="4" t="s">
        <v>12884</v>
      </c>
      <c r="AB260" s="21" t="s">
        <v>12885</v>
      </c>
      <c r="AC260" s="22" t="s">
        <v>12035</v>
      </c>
      <c r="AD260" s="23"/>
    </row>
    <row r="261" spans="2:30" ht="18.5" customHeight="1" thickBot="1" x14ac:dyDescent="0.6">
      <c r="B261" s="32"/>
      <c r="C261" s="24"/>
      <c r="D261" s="60"/>
      <c r="E261" s="63"/>
      <c r="F261" s="25" t="s">
        <v>11071</v>
      </c>
      <c r="G261" s="26" t="s">
        <v>15</v>
      </c>
      <c r="H261" s="27">
        <v>6</v>
      </c>
      <c r="I261" s="52" t="s">
        <v>15</v>
      </c>
      <c r="J261" s="53" t="s">
        <v>15</v>
      </c>
      <c r="K261" s="52" t="s">
        <v>15</v>
      </c>
      <c r="L261" s="53" t="s">
        <v>15</v>
      </c>
      <c r="M261" s="54" t="s">
        <v>15</v>
      </c>
      <c r="N261" s="55" t="s">
        <v>15</v>
      </c>
      <c r="O261" s="54" t="s">
        <v>46</v>
      </c>
      <c r="P261" s="54" t="s">
        <v>46</v>
      </c>
      <c r="Q261" s="26">
        <v>14</v>
      </c>
      <c r="R261" s="26" t="s">
        <v>1931</v>
      </c>
      <c r="S261" s="56" t="s">
        <v>15</v>
      </c>
      <c r="T261" s="26" t="s">
        <v>15</v>
      </c>
      <c r="U261" s="54" t="s">
        <v>11214</v>
      </c>
      <c r="V261" s="26" t="s">
        <v>13193</v>
      </c>
      <c r="W261" s="66"/>
      <c r="X261" s="27">
        <v>14</v>
      </c>
      <c r="Y261" s="28"/>
      <c r="Z261" s="26"/>
      <c r="AA261" s="28"/>
      <c r="AB261" s="26"/>
      <c r="AC261" s="37">
        <v>77</v>
      </c>
      <c r="AD261" s="30"/>
    </row>
    <row r="262" spans="2:30" ht="18" customHeight="1" x14ac:dyDescent="0.55000000000000004">
      <c r="B262" s="32"/>
      <c r="C262" s="14"/>
      <c r="D262" s="58"/>
      <c r="E262" s="61" t="str">
        <f t="shared" ref="E262" si="71">IF(V264="非優先","非",IF(D262="","",IF(K262&gt;0.1,"単",IF(K263&gt;0.29,"連",IF(K264&gt;0.34,"複","※")))))</f>
        <v/>
      </c>
      <c r="F262" s="15"/>
      <c r="G262" s="16" t="s">
        <v>1931</v>
      </c>
      <c r="H262" s="17"/>
      <c r="I262" s="40">
        <v>0</v>
      </c>
      <c r="J262" s="41">
        <v>0</v>
      </c>
      <c r="K262" s="40">
        <v>0</v>
      </c>
      <c r="L262" s="41">
        <v>0</v>
      </c>
      <c r="M262" s="42" t="s">
        <v>11215</v>
      </c>
      <c r="N262" s="43" t="s">
        <v>1931</v>
      </c>
      <c r="O262" s="43" t="s">
        <v>46</v>
      </c>
      <c r="P262" s="43" t="s">
        <v>46</v>
      </c>
      <c r="Q262" s="17"/>
      <c r="R262" s="44">
        <v>0</v>
      </c>
      <c r="S262" s="45" t="s">
        <v>11270</v>
      </c>
      <c r="T262" s="17" t="s">
        <v>46</v>
      </c>
      <c r="U262" s="43">
        <v>11.5</v>
      </c>
      <c r="V262" s="17" t="s">
        <v>13146</v>
      </c>
      <c r="W262" s="64" t="s">
        <v>12886</v>
      </c>
      <c r="X262" s="17"/>
      <c r="Y262" s="15"/>
      <c r="Z262" s="17"/>
      <c r="AA262" s="15"/>
      <c r="AB262" s="17"/>
      <c r="AC262" s="18">
        <v>0</v>
      </c>
      <c r="AD262" s="19"/>
    </row>
    <row r="263" spans="2:30" ht="18.75" customHeight="1" x14ac:dyDescent="0.55000000000000004">
      <c r="B263" s="32"/>
      <c r="C263" s="20">
        <v>4</v>
      </c>
      <c r="D263" s="59"/>
      <c r="E263" s="62"/>
      <c r="F263" s="4" t="s">
        <v>12887</v>
      </c>
      <c r="G263" s="21" t="s">
        <v>11395</v>
      </c>
      <c r="H263" s="21" t="s">
        <v>10970</v>
      </c>
      <c r="I263" s="46">
        <v>0</v>
      </c>
      <c r="J263" s="47">
        <v>0</v>
      </c>
      <c r="K263" s="46">
        <v>0</v>
      </c>
      <c r="L263" s="47">
        <v>0</v>
      </c>
      <c r="M263" s="48" t="s">
        <v>10997</v>
      </c>
      <c r="N263" s="49" t="s">
        <v>1931</v>
      </c>
      <c r="O263" s="49" t="s">
        <v>46</v>
      </c>
      <c r="P263" s="49" t="s">
        <v>46</v>
      </c>
      <c r="Q263" s="21" t="s">
        <v>6</v>
      </c>
      <c r="R263" s="50">
        <v>0</v>
      </c>
      <c r="S263" s="51" t="s">
        <v>11532</v>
      </c>
      <c r="T263" s="21">
        <v>58</v>
      </c>
      <c r="U263" s="49">
        <v>15.5</v>
      </c>
      <c r="V263" s="21" t="s">
        <v>13147</v>
      </c>
      <c r="W263" s="65"/>
      <c r="X263" s="21" t="s">
        <v>11001</v>
      </c>
      <c r="Y263" s="4" t="s">
        <v>10971</v>
      </c>
      <c r="Z263" s="21" t="s">
        <v>12888</v>
      </c>
      <c r="AA263" s="4" t="s">
        <v>10983</v>
      </c>
      <c r="AB263" s="21" t="s">
        <v>12889</v>
      </c>
      <c r="AC263" s="22" t="s">
        <v>11395</v>
      </c>
      <c r="AD263" s="23"/>
    </row>
    <row r="264" spans="2:30" ht="18.5" customHeight="1" thickBot="1" x14ac:dyDescent="0.6">
      <c r="B264" s="32"/>
      <c r="C264" s="24"/>
      <c r="D264" s="60"/>
      <c r="E264" s="63"/>
      <c r="F264" s="25" t="s">
        <v>11070</v>
      </c>
      <c r="G264" s="26" t="s">
        <v>1931</v>
      </c>
      <c r="H264" s="27">
        <v>6</v>
      </c>
      <c r="I264" s="52">
        <v>0</v>
      </c>
      <c r="J264" s="53" t="s">
        <v>11369</v>
      </c>
      <c r="K264" s="52">
        <v>0</v>
      </c>
      <c r="L264" s="53" t="s">
        <v>11956</v>
      </c>
      <c r="M264" s="54" t="s">
        <v>10999</v>
      </c>
      <c r="N264" s="55" t="s">
        <v>1931</v>
      </c>
      <c r="O264" s="54" t="s">
        <v>46</v>
      </c>
      <c r="P264" s="54" t="s">
        <v>46</v>
      </c>
      <c r="Q264" s="26" t="s">
        <v>46</v>
      </c>
      <c r="R264" s="26">
        <v>0</v>
      </c>
      <c r="S264" s="56" t="s">
        <v>11928</v>
      </c>
      <c r="T264" s="26" t="s">
        <v>15</v>
      </c>
      <c r="U264" s="54" t="s">
        <v>11213</v>
      </c>
      <c r="V264" s="26" t="s">
        <v>13148</v>
      </c>
      <c r="W264" s="66"/>
      <c r="X264" s="27">
        <v>35</v>
      </c>
      <c r="Y264" s="28"/>
      <c r="Z264" s="26"/>
      <c r="AA264" s="28"/>
      <c r="AB264" s="26"/>
      <c r="AC264" s="37">
        <v>88</v>
      </c>
      <c r="AD264" s="30"/>
    </row>
    <row r="265" spans="2:30" ht="18" customHeight="1" x14ac:dyDescent="0.55000000000000004">
      <c r="B265" s="33"/>
      <c r="C265" s="14"/>
      <c r="D265" s="58"/>
      <c r="E265" s="61" t="str">
        <f t="shared" ref="E265" si="72">IF(V267="非優先","非",IF(D265="","",IF(K265&gt;0.1,"単",IF(K266&gt;0.29,"連",IF(K267&gt;0.34,"複","※")))))</f>
        <v/>
      </c>
      <c r="F265" s="15"/>
      <c r="G265" s="16" t="s">
        <v>8310</v>
      </c>
      <c r="H265" s="17"/>
      <c r="I265" s="40" t="s">
        <v>15</v>
      </c>
      <c r="J265" s="41" t="s">
        <v>15</v>
      </c>
      <c r="K265" s="40">
        <v>3.4482758620689655E-2</v>
      </c>
      <c r="L265" s="41">
        <v>1</v>
      </c>
      <c r="M265" s="42" t="s">
        <v>11219</v>
      </c>
      <c r="N265" s="43" t="s">
        <v>13204</v>
      </c>
      <c r="O265" s="43" t="s">
        <v>9771</v>
      </c>
      <c r="P265" s="43" t="s">
        <v>7839</v>
      </c>
      <c r="Q265" s="17"/>
      <c r="R265" s="44">
        <v>0.06</v>
      </c>
      <c r="S265" s="45" t="s">
        <v>14</v>
      </c>
      <c r="T265" s="17" t="s">
        <v>11216</v>
      </c>
      <c r="U265" s="43">
        <v>2.2000000000000002</v>
      </c>
      <c r="V265" s="17"/>
      <c r="W265" s="64" t="s">
        <v>12890</v>
      </c>
      <c r="X265" s="17"/>
      <c r="Y265" s="15"/>
      <c r="Z265" s="17"/>
      <c r="AA265" s="15"/>
      <c r="AB265" s="17"/>
      <c r="AC265" s="18" t="s">
        <v>9685</v>
      </c>
      <c r="AD265" s="19"/>
    </row>
    <row r="266" spans="2:30" ht="18.75" customHeight="1" x14ac:dyDescent="0.55000000000000004">
      <c r="B266" s="34"/>
      <c r="C266" s="20">
        <v>5</v>
      </c>
      <c r="D266" s="59"/>
      <c r="E266" s="62"/>
      <c r="F266" s="4" t="s">
        <v>8691</v>
      </c>
      <c r="G266" s="21" t="s">
        <v>1576</v>
      </c>
      <c r="H266" s="21" t="s">
        <v>10991</v>
      </c>
      <c r="I266" s="46" t="s">
        <v>11201</v>
      </c>
      <c r="J266" s="47" t="s">
        <v>11201</v>
      </c>
      <c r="K266" s="46">
        <v>6.8965517241379309E-2</v>
      </c>
      <c r="L266" s="47">
        <v>2</v>
      </c>
      <c r="M266" s="48" t="s">
        <v>10956</v>
      </c>
      <c r="N266" s="49" t="s">
        <v>13205</v>
      </c>
      <c r="O266" s="49" t="s">
        <v>4128</v>
      </c>
      <c r="P266" s="49" t="s">
        <v>7746</v>
      </c>
      <c r="Q266" s="21" t="s">
        <v>1930</v>
      </c>
      <c r="R266" s="50">
        <v>0.33</v>
      </c>
      <c r="S266" s="51" t="s">
        <v>11938</v>
      </c>
      <c r="T266" s="21">
        <v>58</v>
      </c>
      <c r="U266" s="49">
        <v>4.9000000000000004</v>
      </c>
      <c r="V266" s="21"/>
      <c r="W266" s="65"/>
      <c r="X266" s="21" t="s">
        <v>11001</v>
      </c>
      <c r="Y266" s="4" t="s">
        <v>10971</v>
      </c>
      <c r="Z266" s="21" t="s">
        <v>11110</v>
      </c>
      <c r="AA266" s="4" t="s">
        <v>12891</v>
      </c>
      <c r="AB266" s="21" t="s">
        <v>12892</v>
      </c>
      <c r="AC266" s="22" t="s">
        <v>1576</v>
      </c>
      <c r="AD266" s="23"/>
    </row>
    <row r="267" spans="2:30" ht="18.5" customHeight="1" thickBot="1" x14ac:dyDescent="0.6">
      <c r="C267" s="24"/>
      <c r="D267" s="60"/>
      <c r="E267" s="63"/>
      <c r="F267" s="25" t="s">
        <v>11071</v>
      </c>
      <c r="G267" s="26">
        <v>4</v>
      </c>
      <c r="H267" s="27">
        <v>12</v>
      </c>
      <c r="I267" s="52" t="s">
        <v>15</v>
      </c>
      <c r="J267" s="53"/>
      <c r="K267" s="52">
        <v>0.2413793103448276</v>
      </c>
      <c r="L267" s="53" t="s">
        <v>11466</v>
      </c>
      <c r="M267" s="54" t="s">
        <v>10959</v>
      </c>
      <c r="N267" s="55" t="s">
        <v>13206</v>
      </c>
      <c r="O267" s="54" t="s">
        <v>46</v>
      </c>
      <c r="P267" s="54" t="s">
        <v>46</v>
      </c>
      <c r="Q267" s="26" t="s">
        <v>46</v>
      </c>
      <c r="R267" s="26">
        <v>33</v>
      </c>
      <c r="S267" s="56" t="s">
        <v>11533</v>
      </c>
      <c r="T267" s="26" t="s">
        <v>11220</v>
      </c>
      <c r="U267" s="54" t="s">
        <v>11214</v>
      </c>
      <c r="V267" s="26"/>
      <c r="W267" s="66"/>
      <c r="X267" s="27">
        <v>2</v>
      </c>
      <c r="Y267" s="28"/>
      <c r="Z267" s="26"/>
      <c r="AA267" s="28"/>
      <c r="AB267" s="26"/>
      <c r="AC267" s="37">
        <v>69</v>
      </c>
      <c r="AD267" s="30"/>
    </row>
    <row r="268" spans="2:30" ht="18" customHeight="1" x14ac:dyDescent="0.55000000000000004">
      <c r="C268" s="14"/>
      <c r="D268" s="58"/>
      <c r="E268" s="61" t="str">
        <f t="shared" ref="E268" si="73">IF(V270="非優先","非",IF(D268="","",IF(K268&gt;0.1,"単",IF(K269&gt;0.29,"連",IF(K270&gt;0.34,"複","※")))))</f>
        <v/>
      </c>
      <c r="F268" s="15"/>
      <c r="G268" s="16">
        <v>0</v>
      </c>
      <c r="H268" s="17"/>
      <c r="I268" s="40" t="s">
        <v>15</v>
      </c>
      <c r="J268" s="41" t="s">
        <v>15</v>
      </c>
      <c r="K268" s="40">
        <v>0</v>
      </c>
      <c r="L268" s="41">
        <v>0</v>
      </c>
      <c r="M268" s="42">
        <v>0</v>
      </c>
      <c r="N268" s="43" t="s">
        <v>11258</v>
      </c>
      <c r="O268" s="43" t="s">
        <v>46</v>
      </c>
      <c r="P268" s="43" t="s">
        <v>46</v>
      </c>
      <c r="Q268" s="17"/>
      <c r="R268" s="44" t="s">
        <v>1931</v>
      </c>
      <c r="S268" s="45" t="s">
        <v>15</v>
      </c>
      <c r="T268" s="17" t="s">
        <v>46</v>
      </c>
      <c r="U268" s="43">
        <v>4.4000000000000004</v>
      </c>
      <c r="V268" s="17" t="s">
        <v>13159</v>
      </c>
      <c r="W268" s="64" t="s">
        <v>11035</v>
      </c>
      <c r="X268" s="17"/>
      <c r="Y268" s="15"/>
      <c r="Z268" s="17"/>
      <c r="AA268" s="15"/>
      <c r="AB268" s="17"/>
      <c r="AC268" s="18" t="s">
        <v>8601</v>
      </c>
      <c r="AD268" s="19"/>
    </row>
    <row r="269" spans="2:30" ht="18" customHeight="1" x14ac:dyDescent="0.55000000000000004">
      <c r="C269" s="20">
        <v>6</v>
      </c>
      <c r="D269" s="59"/>
      <c r="E269" s="62"/>
      <c r="F269" s="4" t="s">
        <v>12893</v>
      </c>
      <c r="G269" s="21" t="s">
        <v>1499</v>
      </c>
      <c r="H269" s="21" t="s">
        <v>10991</v>
      </c>
      <c r="I269" s="46" t="s">
        <v>11201</v>
      </c>
      <c r="J269" s="47" t="s">
        <v>11201</v>
      </c>
      <c r="K269" s="46">
        <v>0</v>
      </c>
      <c r="L269" s="47">
        <v>0</v>
      </c>
      <c r="M269" s="48">
        <v>0</v>
      </c>
      <c r="N269" s="49">
        <v>0</v>
      </c>
      <c r="O269" s="49" t="s">
        <v>46</v>
      </c>
      <c r="P269" s="49" t="s">
        <v>46</v>
      </c>
      <c r="Q269" s="21" t="s">
        <v>39</v>
      </c>
      <c r="R269" s="50" t="s">
        <v>1931</v>
      </c>
      <c r="S269" s="51" t="s">
        <v>11201</v>
      </c>
      <c r="T269" s="21">
        <v>58</v>
      </c>
      <c r="U269" s="49">
        <v>3.2</v>
      </c>
      <c r="V269" s="21" t="s">
        <v>13160</v>
      </c>
      <c r="W269" s="65"/>
      <c r="X269" s="21" t="s">
        <v>11168</v>
      </c>
      <c r="Y269" s="4" t="s">
        <v>10971</v>
      </c>
      <c r="Z269" s="21" t="s">
        <v>10992</v>
      </c>
      <c r="AA269" s="4" t="s">
        <v>11141</v>
      </c>
      <c r="AB269" s="21" t="s">
        <v>12894</v>
      </c>
      <c r="AC269" s="22" t="s">
        <v>1499</v>
      </c>
      <c r="AD269" s="23"/>
    </row>
    <row r="270" spans="2:30" ht="18.5" customHeight="1" thickBot="1" x14ac:dyDescent="0.6">
      <c r="C270" s="24"/>
      <c r="D270" s="60"/>
      <c r="E270" s="63"/>
      <c r="F270" s="25" t="s">
        <v>11070</v>
      </c>
      <c r="G270" s="26">
        <v>0</v>
      </c>
      <c r="H270" s="27">
        <v>12</v>
      </c>
      <c r="I270" s="52" t="s">
        <v>15</v>
      </c>
      <c r="J270" s="53"/>
      <c r="K270" s="52">
        <v>0</v>
      </c>
      <c r="L270" s="53" t="s">
        <v>13201</v>
      </c>
      <c r="M270" s="54">
        <v>0</v>
      </c>
      <c r="N270" s="55">
        <v>0</v>
      </c>
      <c r="O270" s="54" t="s">
        <v>46</v>
      </c>
      <c r="P270" s="54" t="s">
        <v>46</v>
      </c>
      <c r="Q270" s="26">
        <v>1</v>
      </c>
      <c r="R270" s="26" t="s">
        <v>1931</v>
      </c>
      <c r="S270" s="56" t="s">
        <v>15</v>
      </c>
      <c r="T270" s="26" t="s">
        <v>15</v>
      </c>
      <c r="U270" s="54" t="s">
        <v>11206</v>
      </c>
      <c r="V270" s="26" t="s">
        <v>13161</v>
      </c>
      <c r="W270" s="66"/>
      <c r="X270" s="27">
        <v>1</v>
      </c>
      <c r="Y270" s="28"/>
      <c r="Z270" s="26"/>
      <c r="AA270" s="28"/>
      <c r="AB270" s="26"/>
      <c r="AC270" s="37">
        <v>84</v>
      </c>
      <c r="AD270" s="30"/>
    </row>
    <row r="271" spans="2:30" ht="18" customHeight="1" x14ac:dyDescent="0.55000000000000004">
      <c r="C271" s="14"/>
      <c r="D271" s="58"/>
      <c r="E271" s="61" t="str">
        <f t="shared" ref="E271" si="74">IF(V273="非優先","非",IF(D271="","",IF(K271&gt;0.1,"単",IF(K272&gt;0.29,"連",IF(K273&gt;0.34,"複","※")))))</f>
        <v/>
      </c>
      <c r="F271" s="15"/>
      <c r="G271" s="16" t="s">
        <v>15</v>
      </c>
      <c r="H271" s="17"/>
      <c r="I271" s="40" t="s">
        <v>15</v>
      </c>
      <c r="J271" s="41" t="s">
        <v>15</v>
      </c>
      <c r="K271" s="40" t="s">
        <v>15</v>
      </c>
      <c r="L271" s="41" t="s">
        <v>15</v>
      </c>
      <c r="M271" s="42" t="s">
        <v>15</v>
      </c>
      <c r="N271" s="43" t="s">
        <v>15</v>
      </c>
      <c r="O271" s="43" t="s">
        <v>46</v>
      </c>
      <c r="P271" s="43" t="s">
        <v>46</v>
      </c>
      <c r="Q271" s="17"/>
      <c r="R271" s="44" t="s">
        <v>1931</v>
      </c>
      <c r="S271" s="45" t="s">
        <v>15</v>
      </c>
      <c r="T271" s="17" t="s">
        <v>46</v>
      </c>
      <c r="U271" s="43">
        <v>2.2999999999999998</v>
      </c>
      <c r="V271" s="17" t="s">
        <v>13194</v>
      </c>
      <c r="W271" s="64" t="s">
        <v>11166</v>
      </c>
      <c r="X271" s="17"/>
      <c r="Y271" s="15"/>
      <c r="Z271" s="17"/>
      <c r="AA271" s="15"/>
      <c r="AB271" s="17"/>
      <c r="AC271" s="18">
        <v>0</v>
      </c>
      <c r="AD271" s="19"/>
    </row>
    <row r="272" spans="2:30" ht="18" customHeight="1" x14ac:dyDescent="0.55000000000000004">
      <c r="C272" s="20">
        <v>7</v>
      </c>
      <c r="D272" s="59"/>
      <c r="E272" s="62"/>
      <c r="F272" s="4" t="s">
        <v>12895</v>
      </c>
      <c r="G272" s="21" t="s">
        <v>1481</v>
      </c>
      <c r="H272" s="21" t="s">
        <v>11327</v>
      </c>
      <c r="I272" s="46" t="s">
        <v>11201</v>
      </c>
      <c r="J272" s="47" t="s">
        <v>11201</v>
      </c>
      <c r="K272" s="46" t="s">
        <v>11201</v>
      </c>
      <c r="L272" s="47" t="s">
        <v>11201</v>
      </c>
      <c r="M272" s="48" t="s">
        <v>15</v>
      </c>
      <c r="N272" s="49" t="s">
        <v>15</v>
      </c>
      <c r="O272" s="49" t="s">
        <v>46</v>
      </c>
      <c r="P272" s="49" t="s">
        <v>46</v>
      </c>
      <c r="Q272" s="21" t="s">
        <v>37</v>
      </c>
      <c r="R272" s="50" t="s">
        <v>1931</v>
      </c>
      <c r="S272" s="51" t="s">
        <v>11201</v>
      </c>
      <c r="T272" s="21">
        <v>58</v>
      </c>
      <c r="U272" s="49">
        <v>3.2</v>
      </c>
      <c r="V272" s="21" t="s">
        <v>13195</v>
      </c>
      <c r="W272" s="65"/>
      <c r="X272" s="21" t="s">
        <v>11001</v>
      </c>
      <c r="Y272" s="4" t="s">
        <v>10966</v>
      </c>
      <c r="Z272" s="21" t="s">
        <v>12896</v>
      </c>
      <c r="AA272" s="4" t="s">
        <v>11152</v>
      </c>
      <c r="AB272" s="21" t="s">
        <v>12897</v>
      </c>
      <c r="AC272" s="22" t="s">
        <v>1481</v>
      </c>
      <c r="AD272" s="23"/>
    </row>
    <row r="273" spans="3:30" ht="18.5" customHeight="1" thickBot="1" x14ac:dyDescent="0.6">
      <c r="C273" s="24"/>
      <c r="D273" s="60"/>
      <c r="E273" s="63"/>
      <c r="F273" s="25" t="s">
        <v>11067</v>
      </c>
      <c r="G273" s="26" t="s">
        <v>15</v>
      </c>
      <c r="H273" s="27">
        <v>16</v>
      </c>
      <c r="I273" s="52" t="s">
        <v>15</v>
      </c>
      <c r="J273" s="53" t="s">
        <v>15</v>
      </c>
      <c r="K273" s="52" t="s">
        <v>15</v>
      </c>
      <c r="L273" s="53" t="s">
        <v>15</v>
      </c>
      <c r="M273" s="54" t="s">
        <v>15</v>
      </c>
      <c r="N273" s="55" t="s">
        <v>15</v>
      </c>
      <c r="O273" s="54" t="s">
        <v>46</v>
      </c>
      <c r="P273" s="54" t="s">
        <v>46</v>
      </c>
      <c r="Q273" s="26">
        <v>7</v>
      </c>
      <c r="R273" s="26" t="s">
        <v>1931</v>
      </c>
      <c r="S273" s="56" t="s">
        <v>15</v>
      </c>
      <c r="T273" s="26" t="s">
        <v>15</v>
      </c>
      <c r="U273" s="54" t="s">
        <v>11206</v>
      </c>
      <c r="V273" s="26" t="s">
        <v>13196</v>
      </c>
      <c r="W273" s="66"/>
      <c r="X273" s="27">
        <v>7</v>
      </c>
      <c r="Y273" s="28"/>
      <c r="Z273" s="26"/>
      <c r="AA273" s="28"/>
      <c r="AB273" s="26"/>
      <c r="AC273" s="37">
        <v>79</v>
      </c>
      <c r="AD273" s="30"/>
    </row>
    <row r="274" spans="3:30" ht="18" customHeight="1" x14ac:dyDescent="0.55000000000000004">
      <c r="C274" s="14"/>
      <c r="D274" s="58" t="s">
        <v>8539</v>
      </c>
      <c r="E274" s="61" t="str">
        <f t="shared" ref="E274" si="75">IF(V276="非優先","非",IF(D274="","",IF(K274&gt;0.1,"単",IF(K275&gt;0.29,"連",IF(K276&gt;0.34,"複","※")))))</f>
        <v>※</v>
      </c>
      <c r="F274" s="15"/>
      <c r="G274" s="16" t="s">
        <v>8301</v>
      </c>
      <c r="H274" s="17"/>
      <c r="I274" s="40">
        <v>0.14285714285714285</v>
      </c>
      <c r="J274" s="41">
        <v>3</v>
      </c>
      <c r="K274" s="40">
        <v>9.0163934426229511E-2</v>
      </c>
      <c r="L274" s="41">
        <v>11</v>
      </c>
      <c r="M274" s="42" t="s">
        <v>11207</v>
      </c>
      <c r="N274" s="43" t="s">
        <v>11258</v>
      </c>
      <c r="O274" s="43" t="s">
        <v>239</v>
      </c>
      <c r="P274" s="43" t="s">
        <v>7758</v>
      </c>
      <c r="Q274" s="17"/>
      <c r="R274" s="44">
        <v>0.13</v>
      </c>
      <c r="S274" s="45" t="s">
        <v>11954</v>
      </c>
      <c r="T274" s="17" t="s">
        <v>46</v>
      </c>
      <c r="U274" s="43">
        <v>12.7</v>
      </c>
      <c r="V274" s="17" t="s">
        <v>13162</v>
      </c>
      <c r="W274" s="64" t="s">
        <v>11316</v>
      </c>
      <c r="X274" s="17"/>
      <c r="Y274" s="15"/>
      <c r="Z274" s="17"/>
      <c r="AA274" s="15"/>
      <c r="AB274" s="17"/>
      <c r="AC274" s="18" t="s">
        <v>11093</v>
      </c>
      <c r="AD274" s="19"/>
    </row>
    <row r="275" spans="3:30" ht="18" customHeight="1" x14ac:dyDescent="0.55000000000000004">
      <c r="C275" s="20">
        <v>8</v>
      </c>
      <c r="D275" s="59"/>
      <c r="E275" s="62"/>
      <c r="F275" s="4" t="s">
        <v>5857</v>
      </c>
      <c r="G275" s="21" t="s">
        <v>155</v>
      </c>
      <c r="H275" s="21" t="s">
        <v>12658</v>
      </c>
      <c r="I275" s="46">
        <v>0.23809523809523808</v>
      </c>
      <c r="J275" s="47">
        <v>5</v>
      </c>
      <c r="K275" s="46">
        <v>0.18852459016393441</v>
      </c>
      <c r="L275" s="47">
        <v>23</v>
      </c>
      <c r="M275" s="48" t="s">
        <v>10997</v>
      </c>
      <c r="N275" s="49" t="s">
        <v>13208</v>
      </c>
      <c r="O275" s="49" t="s">
        <v>532</v>
      </c>
      <c r="P275" s="49" t="s">
        <v>7717</v>
      </c>
      <c r="Q275" s="21" t="s">
        <v>19</v>
      </c>
      <c r="R275" s="50">
        <v>0.4</v>
      </c>
      <c r="S275" s="51" t="s">
        <v>11910</v>
      </c>
      <c r="T275" s="21">
        <v>55</v>
      </c>
      <c r="U275" s="49">
        <v>10.6</v>
      </c>
      <c r="V275" s="21" t="s">
        <v>13163</v>
      </c>
      <c r="W275" s="65"/>
      <c r="X275" s="21" t="s">
        <v>11001</v>
      </c>
      <c r="Y275" s="4" t="s">
        <v>10982</v>
      </c>
      <c r="Z275" s="21" t="s">
        <v>11089</v>
      </c>
      <c r="AA275" s="4" t="s">
        <v>10983</v>
      </c>
      <c r="AB275" s="21" t="s">
        <v>12898</v>
      </c>
      <c r="AC275" s="22" t="s">
        <v>155</v>
      </c>
      <c r="AD275" s="23"/>
    </row>
    <row r="276" spans="3:30" ht="18.5" customHeight="1" thickBot="1" x14ac:dyDescent="0.6">
      <c r="C276" s="24"/>
      <c r="D276" s="60"/>
      <c r="E276" s="63"/>
      <c r="F276" s="25" t="s">
        <v>11122</v>
      </c>
      <c r="G276" s="26">
        <v>2.2000000000000002</v>
      </c>
      <c r="H276" s="27">
        <v>16</v>
      </c>
      <c r="I276" s="52">
        <v>0.33333333333333331</v>
      </c>
      <c r="J276" s="53" t="s">
        <v>8557</v>
      </c>
      <c r="K276" s="52">
        <v>0.29508196721311475</v>
      </c>
      <c r="L276" s="53" t="s">
        <v>13209</v>
      </c>
      <c r="M276" s="54" t="s">
        <v>11204</v>
      </c>
      <c r="N276" s="55" t="s">
        <v>13210</v>
      </c>
      <c r="O276" s="54" t="s">
        <v>46</v>
      </c>
      <c r="P276" s="54" t="s">
        <v>46</v>
      </c>
      <c r="Q276" s="26">
        <v>14</v>
      </c>
      <c r="R276" s="26">
        <v>82</v>
      </c>
      <c r="S276" s="56" t="s">
        <v>11900</v>
      </c>
      <c r="T276" s="26" t="s">
        <v>11220</v>
      </c>
      <c r="U276" s="54" t="s">
        <v>11214</v>
      </c>
      <c r="V276" s="26" t="s">
        <v>13164</v>
      </c>
      <c r="W276" s="66"/>
      <c r="X276" s="27">
        <v>14</v>
      </c>
      <c r="Y276" s="28"/>
      <c r="Z276" s="26"/>
      <c r="AA276" s="28"/>
      <c r="AB276" s="26"/>
      <c r="AC276" s="37">
        <v>91</v>
      </c>
      <c r="AD276" s="30"/>
    </row>
    <row r="277" spans="3:30" ht="18" customHeight="1" x14ac:dyDescent="0.55000000000000004">
      <c r="C277" s="14"/>
      <c r="D277" s="58"/>
      <c r="E277" s="61" t="str">
        <f t="shared" ref="E277" si="76">IF(V279="非優先","非",IF(D277="","",IF(K277&gt;0.1,"単",IF(K278&gt;0.29,"連",IF(K279&gt;0.34,"複","※")))))</f>
        <v/>
      </c>
      <c r="F277" s="15"/>
      <c r="G277" s="16" t="s">
        <v>8300</v>
      </c>
      <c r="H277" s="17"/>
      <c r="I277" s="40">
        <v>0</v>
      </c>
      <c r="J277" s="41">
        <v>0</v>
      </c>
      <c r="K277" s="40">
        <v>0</v>
      </c>
      <c r="L277" s="41">
        <v>0</v>
      </c>
      <c r="M277" s="42" t="s">
        <v>11207</v>
      </c>
      <c r="N277" s="43" t="s">
        <v>46</v>
      </c>
      <c r="O277" s="43" t="s">
        <v>46</v>
      </c>
      <c r="P277" s="43" t="s">
        <v>46</v>
      </c>
      <c r="Q277" s="17"/>
      <c r="R277" s="44">
        <v>0</v>
      </c>
      <c r="S277" s="45" t="s">
        <v>11900</v>
      </c>
      <c r="T277" s="17" t="s">
        <v>46</v>
      </c>
      <c r="U277" s="43">
        <v>4.2</v>
      </c>
      <c r="V277" s="17" t="s">
        <v>13175</v>
      </c>
      <c r="W277" s="64" t="s">
        <v>12899</v>
      </c>
      <c r="X277" s="17"/>
      <c r="Y277" s="15"/>
      <c r="Z277" s="17"/>
      <c r="AA277" s="15"/>
      <c r="AB277" s="17"/>
      <c r="AC277" s="18">
        <v>0</v>
      </c>
      <c r="AD277" s="19"/>
    </row>
    <row r="278" spans="3:30" ht="18" customHeight="1" x14ac:dyDescent="0.55000000000000004">
      <c r="C278" s="20">
        <v>9</v>
      </c>
      <c r="D278" s="59"/>
      <c r="E278" s="62"/>
      <c r="F278" s="4" t="s">
        <v>12900</v>
      </c>
      <c r="G278" s="21" t="s">
        <v>247</v>
      </c>
      <c r="H278" s="21" t="s">
        <v>10991</v>
      </c>
      <c r="I278" s="46">
        <v>0</v>
      </c>
      <c r="J278" s="47">
        <v>0</v>
      </c>
      <c r="K278" s="46">
        <v>7.1428571428571425E-2</v>
      </c>
      <c r="L278" s="47">
        <v>1</v>
      </c>
      <c r="M278" s="48" t="s">
        <v>10956</v>
      </c>
      <c r="N278" s="49" t="s">
        <v>46</v>
      </c>
      <c r="O278" s="49" t="s">
        <v>46</v>
      </c>
      <c r="P278" s="49" t="s">
        <v>46</v>
      </c>
      <c r="Q278" s="21" t="s">
        <v>13</v>
      </c>
      <c r="R278" s="50">
        <v>0</v>
      </c>
      <c r="S278" s="51" t="s">
        <v>11938</v>
      </c>
      <c r="T278" s="21">
        <v>58</v>
      </c>
      <c r="U278" s="49">
        <v>9</v>
      </c>
      <c r="V278" s="21" t="s">
        <v>11235</v>
      </c>
      <c r="W278" s="65"/>
      <c r="X278" s="21" t="s">
        <v>11001</v>
      </c>
      <c r="Y278" s="4" t="s">
        <v>11004</v>
      </c>
      <c r="Z278" s="21" t="s">
        <v>11990</v>
      </c>
      <c r="AA278" s="4" t="s">
        <v>12108</v>
      </c>
      <c r="AB278" s="21" t="s">
        <v>12901</v>
      </c>
      <c r="AC278" s="22" t="s">
        <v>247</v>
      </c>
      <c r="AD278" s="23"/>
    </row>
    <row r="279" spans="3:30" ht="18.5" customHeight="1" thickBot="1" x14ac:dyDescent="0.6">
      <c r="C279" s="24"/>
      <c r="D279" s="60"/>
      <c r="E279" s="63"/>
      <c r="F279" s="25" t="s">
        <v>11071</v>
      </c>
      <c r="G279" s="26">
        <v>3</v>
      </c>
      <c r="H279" s="27">
        <v>12</v>
      </c>
      <c r="I279" s="52">
        <v>0</v>
      </c>
      <c r="J279" s="53" t="s">
        <v>10976</v>
      </c>
      <c r="K279" s="52">
        <v>0.14285714285714285</v>
      </c>
      <c r="L279" s="53" t="s">
        <v>12610</v>
      </c>
      <c r="M279" s="54" t="s">
        <v>10959</v>
      </c>
      <c r="N279" s="55" t="s">
        <v>46</v>
      </c>
      <c r="O279" s="54" t="s">
        <v>46</v>
      </c>
      <c r="P279" s="54" t="s">
        <v>46</v>
      </c>
      <c r="Q279" s="26" t="s">
        <v>46</v>
      </c>
      <c r="R279" s="26">
        <v>6</v>
      </c>
      <c r="S279" s="56" t="s">
        <v>5</v>
      </c>
      <c r="T279" s="26" t="s">
        <v>15</v>
      </c>
      <c r="U279" s="54" t="s">
        <v>11214</v>
      </c>
      <c r="V279" s="26"/>
      <c r="W279" s="66"/>
      <c r="X279" s="27">
        <v>27</v>
      </c>
      <c r="Y279" s="28"/>
      <c r="Z279" s="26"/>
      <c r="AA279" s="28"/>
      <c r="AB279" s="26"/>
      <c r="AC279" s="37">
        <v>99</v>
      </c>
      <c r="AD279" s="30"/>
    </row>
    <row r="280" spans="3:30" ht="18" customHeight="1" x14ac:dyDescent="0.55000000000000004">
      <c r="C280" s="14"/>
      <c r="D280" s="58"/>
      <c r="E280" s="61" t="str">
        <f t="shared" ref="E280" si="77">IF(V282="非優先","非",IF(D280="","",IF(K280&gt;0.1,"単",IF(K281&gt;0.29,"連",IF(K282&gt;0.34,"複","※")))))</f>
        <v/>
      </c>
      <c r="F280" s="15"/>
      <c r="G280" s="16" t="s">
        <v>8306</v>
      </c>
      <c r="H280" s="17"/>
      <c r="I280" s="40">
        <v>0</v>
      </c>
      <c r="J280" s="41">
        <v>0</v>
      </c>
      <c r="K280" s="40">
        <v>0.08</v>
      </c>
      <c r="L280" s="41">
        <v>4</v>
      </c>
      <c r="M280" s="42" t="s">
        <v>11227</v>
      </c>
      <c r="N280" s="43" t="s">
        <v>11258</v>
      </c>
      <c r="O280" s="43" t="s">
        <v>795</v>
      </c>
      <c r="P280" s="43" t="s">
        <v>7729</v>
      </c>
      <c r="Q280" s="17"/>
      <c r="R280" s="44">
        <v>0.1</v>
      </c>
      <c r="S280" s="45" t="s">
        <v>11910</v>
      </c>
      <c r="T280" s="17" t="s">
        <v>46</v>
      </c>
      <c r="U280" s="43">
        <v>6.9</v>
      </c>
      <c r="V280" s="17" t="s">
        <v>13143</v>
      </c>
      <c r="W280" s="64" t="s">
        <v>12167</v>
      </c>
      <c r="X280" s="17"/>
      <c r="Y280" s="15"/>
      <c r="Z280" s="17"/>
      <c r="AA280" s="15"/>
      <c r="AB280" s="17"/>
      <c r="AC280" s="18" t="s">
        <v>8568</v>
      </c>
      <c r="AD280" s="19"/>
    </row>
    <row r="281" spans="3:30" ht="18" customHeight="1" x14ac:dyDescent="0.55000000000000004">
      <c r="C281" s="20">
        <v>10</v>
      </c>
      <c r="D281" s="59"/>
      <c r="E281" s="62"/>
      <c r="F281" s="4" t="s">
        <v>84</v>
      </c>
      <c r="G281" s="21" t="s">
        <v>985</v>
      </c>
      <c r="H281" s="21" t="s">
        <v>11084</v>
      </c>
      <c r="I281" s="46">
        <v>0.15384615384615385</v>
      </c>
      <c r="J281" s="47">
        <v>2</v>
      </c>
      <c r="K281" s="46">
        <v>0.24</v>
      </c>
      <c r="L281" s="47">
        <v>12</v>
      </c>
      <c r="M281" s="48" t="s">
        <v>10997</v>
      </c>
      <c r="N281" s="49" t="s">
        <v>46</v>
      </c>
      <c r="O281" s="49" t="s">
        <v>704</v>
      </c>
      <c r="P281" s="49" t="s">
        <v>7724</v>
      </c>
      <c r="Q281" s="21" t="s">
        <v>30</v>
      </c>
      <c r="R281" s="50">
        <v>0.21</v>
      </c>
      <c r="S281" s="51" t="s">
        <v>11900</v>
      </c>
      <c r="T281" s="21">
        <v>58</v>
      </c>
      <c r="U281" s="49">
        <v>8.4</v>
      </c>
      <c r="V281" s="21" t="s">
        <v>13144</v>
      </c>
      <c r="W281" s="65"/>
      <c r="X281" s="21" t="s">
        <v>11168</v>
      </c>
      <c r="Y281" s="4" t="s">
        <v>10971</v>
      </c>
      <c r="Z281" s="21" t="s">
        <v>11110</v>
      </c>
      <c r="AA281" s="4" t="s">
        <v>12208</v>
      </c>
      <c r="AB281" s="21" t="s">
        <v>12902</v>
      </c>
      <c r="AC281" s="22" t="s">
        <v>985</v>
      </c>
      <c r="AD281" s="23"/>
    </row>
    <row r="282" spans="3:30" ht="18.5" customHeight="1" thickBot="1" x14ac:dyDescent="0.6">
      <c r="C282" s="24"/>
      <c r="D282" s="60"/>
      <c r="E282" s="63"/>
      <c r="F282" s="25" t="s">
        <v>11067</v>
      </c>
      <c r="G282" s="26">
        <v>2.9</v>
      </c>
      <c r="H282" s="27">
        <v>16</v>
      </c>
      <c r="I282" s="52">
        <v>0.23076923076923078</v>
      </c>
      <c r="J282" s="53" t="s">
        <v>13211</v>
      </c>
      <c r="K282" s="52">
        <v>0.33999999999999997</v>
      </c>
      <c r="L282" s="53" t="s">
        <v>13212</v>
      </c>
      <c r="M282" s="54" t="s">
        <v>10999</v>
      </c>
      <c r="N282" s="55" t="s">
        <v>46</v>
      </c>
      <c r="O282" s="54" t="s">
        <v>46</v>
      </c>
      <c r="P282" s="54" t="s">
        <v>46</v>
      </c>
      <c r="Q282" s="26">
        <v>7</v>
      </c>
      <c r="R282" s="26">
        <v>39</v>
      </c>
      <c r="S282" s="56" t="s">
        <v>16</v>
      </c>
      <c r="T282" s="26" t="s">
        <v>15</v>
      </c>
      <c r="U282" s="54" t="s">
        <v>11213</v>
      </c>
      <c r="V282" s="26" t="s">
        <v>13145</v>
      </c>
      <c r="W282" s="66"/>
      <c r="X282" s="27">
        <v>7</v>
      </c>
      <c r="Y282" s="28"/>
      <c r="Z282" s="26"/>
      <c r="AA282" s="28"/>
      <c r="AB282" s="26"/>
      <c r="AC282" s="37">
        <v>95</v>
      </c>
      <c r="AD282" s="30"/>
    </row>
    <row r="283" spans="3:30" ht="18" customHeight="1" x14ac:dyDescent="0.55000000000000004">
      <c r="C283" s="14"/>
      <c r="D283" s="58"/>
      <c r="E283" s="61" t="str">
        <f t="shared" ref="E283" si="78">IF(V285="非優先","非",IF(D283="","",IF(K283&gt;0.1,"単",IF(K284&gt;0.29,"連",IF(K285&gt;0.34,"複","※")))))</f>
        <v/>
      </c>
      <c r="F283" s="15"/>
      <c r="G283" s="16" t="s">
        <v>15</v>
      </c>
      <c r="H283" s="17"/>
      <c r="I283" s="40" t="s">
        <v>15</v>
      </c>
      <c r="J283" s="41" t="s">
        <v>15</v>
      </c>
      <c r="K283" s="40" t="s">
        <v>15</v>
      </c>
      <c r="L283" s="41" t="s">
        <v>15</v>
      </c>
      <c r="M283" s="42" t="s">
        <v>15</v>
      </c>
      <c r="N283" s="43" t="s">
        <v>15</v>
      </c>
      <c r="O283" s="43" t="s">
        <v>795</v>
      </c>
      <c r="P283" s="43" t="s">
        <v>7714</v>
      </c>
      <c r="Q283" s="17"/>
      <c r="R283" s="44" t="s">
        <v>1931</v>
      </c>
      <c r="S283" s="45" t="s">
        <v>15</v>
      </c>
      <c r="T283" s="17" t="s">
        <v>46</v>
      </c>
      <c r="U283" s="43">
        <v>4.3</v>
      </c>
      <c r="V283" s="17"/>
      <c r="W283" s="64" t="s">
        <v>11088</v>
      </c>
      <c r="X283" s="17"/>
      <c r="Y283" s="15"/>
      <c r="Z283" s="17"/>
      <c r="AA283" s="15"/>
      <c r="AB283" s="17"/>
      <c r="AC283" s="18">
        <v>0</v>
      </c>
      <c r="AD283" s="19"/>
    </row>
    <row r="284" spans="3:30" ht="18" customHeight="1" x14ac:dyDescent="0.55000000000000004">
      <c r="C284" s="20">
        <v>11</v>
      </c>
      <c r="D284" s="59"/>
      <c r="E284" s="62"/>
      <c r="F284" s="4" t="s">
        <v>3720</v>
      </c>
      <c r="G284" s="21" t="s">
        <v>4761</v>
      </c>
      <c r="H284" s="21" t="s">
        <v>12298</v>
      </c>
      <c r="I284" s="46" t="s">
        <v>11201</v>
      </c>
      <c r="J284" s="47" t="s">
        <v>11201</v>
      </c>
      <c r="K284" s="46" t="s">
        <v>11201</v>
      </c>
      <c r="L284" s="47" t="s">
        <v>11201</v>
      </c>
      <c r="M284" s="48" t="s">
        <v>15</v>
      </c>
      <c r="N284" s="49" t="s">
        <v>15</v>
      </c>
      <c r="O284" s="49" t="s">
        <v>153</v>
      </c>
      <c r="P284" s="49" t="s">
        <v>7722</v>
      </c>
      <c r="Q284" s="21" t="s">
        <v>32</v>
      </c>
      <c r="R284" s="50" t="s">
        <v>1931</v>
      </c>
      <c r="S284" s="51" t="s">
        <v>11201</v>
      </c>
      <c r="T284" s="21">
        <v>58</v>
      </c>
      <c r="U284" s="49">
        <v>3.9</v>
      </c>
      <c r="V284" s="21"/>
      <c r="W284" s="65"/>
      <c r="X284" s="21" t="s">
        <v>11001</v>
      </c>
      <c r="Y284" s="4" t="s">
        <v>10966</v>
      </c>
      <c r="Z284" s="21" t="s">
        <v>10973</v>
      </c>
      <c r="AA284" s="4" t="s">
        <v>12903</v>
      </c>
      <c r="AB284" s="21" t="s">
        <v>12904</v>
      </c>
      <c r="AC284" s="22" t="s">
        <v>4761</v>
      </c>
      <c r="AD284" s="23"/>
    </row>
    <row r="285" spans="3:30" ht="18.5" customHeight="1" thickBot="1" x14ac:dyDescent="0.6">
      <c r="C285" s="24"/>
      <c r="D285" s="60"/>
      <c r="E285" s="63"/>
      <c r="F285" s="25" t="s">
        <v>11070</v>
      </c>
      <c r="G285" s="26" t="s">
        <v>15</v>
      </c>
      <c r="H285" s="27">
        <v>16</v>
      </c>
      <c r="I285" s="52" t="s">
        <v>15</v>
      </c>
      <c r="J285" s="53" t="s">
        <v>15</v>
      </c>
      <c r="K285" s="52" t="s">
        <v>15</v>
      </c>
      <c r="L285" s="53" t="s">
        <v>15</v>
      </c>
      <c r="M285" s="54" t="s">
        <v>15</v>
      </c>
      <c r="N285" s="55" t="s">
        <v>15</v>
      </c>
      <c r="O285" s="54" t="s">
        <v>46</v>
      </c>
      <c r="P285" s="54" t="s">
        <v>46</v>
      </c>
      <c r="Q285" s="26">
        <v>1</v>
      </c>
      <c r="R285" s="26" t="s">
        <v>1931</v>
      </c>
      <c r="S285" s="56" t="s">
        <v>15</v>
      </c>
      <c r="T285" s="26" t="s">
        <v>15</v>
      </c>
      <c r="U285" s="54" t="s">
        <v>11206</v>
      </c>
      <c r="V285" s="26"/>
      <c r="W285" s="66"/>
      <c r="X285" s="27">
        <v>1</v>
      </c>
      <c r="Y285" s="28"/>
      <c r="Z285" s="26"/>
      <c r="AA285" s="28"/>
      <c r="AB285" s="26"/>
      <c r="AC285" s="37">
        <v>93</v>
      </c>
      <c r="AD285" s="30"/>
    </row>
    <row r="286" spans="3:30" ht="18" customHeight="1" x14ac:dyDescent="0.55000000000000004">
      <c r="C286" s="14"/>
      <c r="D286" s="58"/>
      <c r="E286" s="61" t="str">
        <f t="shared" ref="E286" si="79">IF(V288="非優先","非",IF(D286="","",IF(K286&gt;0.1,"単",IF(K287&gt;0.29,"連",IF(K288&gt;0.34,"複","※")))))</f>
        <v/>
      </c>
      <c r="F286" s="15"/>
      <c r="G286" s="16" t="s">
        <v>8302</v>
      </c>
      <c r="H286" s="17"/>
      <c r="I286" s="40">
        <v>2.7777777777777776E-2</v>
      </c>
      <c r="J286" s="41">
        <v>1</v>
      </c>
      <c r="K286" s="40">
        <v>9.375E-2</v>
      </c>
      <c r="L286" s="41">
        <v>6</v>
      </c>
      <c r="M286" s="42" t="s">
        <v>11200</v>
      </c>
      <c r="N286" s="43" t="s">
        <v>46</v>
      </c>
      <c r="O286" s="43" t="s">
        <v>215</v>
      </c>
      <c r="P286" s="43" t="s">
        <v>7758</v>
      </c>
      <c r="Q286" s="17"/>
      <c r="R286" s="44">
        <v>0</v>
      </c>
      <c r="S286" s="45" t="s">
        <v>11904</v>
      </c>
      <c r="T286" s="17" t="s">
        <v>46</v>
      </c>
      <c r="U286" s="43" t="s">
        <v>1665</v>
      </c>
      <c r="V286" s="17" t="s">
        <v>15</v>
      </c>
      <c r="W286" s="64" t="s">
        <v>12905</v>
      </c>
      <c r="X286" s="17"/>
      <c r="Y286" s="15"/>
      <c r="Z286" s="17"/>
      <c r="AA286" s="15"/>
      <c r="AB286" s="17"/>
      <c r="AC286" s="18" t="s">
        <v>11169</v>
      </c>
      <c r="AD286" s="19"/>
    </row>
    <row r="287" spans="3:30" ht="18" customHeight="1" x14ac:dyDescent="0.55000000000000004">
      <c r="C287" s="20">
        <v>12</v>
      </c>
      <c r="D287" s="59"/>
      <c r="E287" s="62"/>
      <c r="F287" s="4" t="s">
        <v>3162</v>
      </c>
      <c r="G287" s="21" t="s">
        <v>767</v>
      </c>
      <c r="H287" s="21" t="s">
        <v>12906</v>
      </c>
      <c r="I287" s="46">
        <v>0.16666666666666666</v>
      </c>
      <c r="J287" s="47">
        <v>6</v>
      </c>
      <c r="K287" s="46">
        <v>0.171875</v>
      </c>
      <c r="L287" s="47">
        <v>11</v>
      </c>
      <c r="M287" s="48" t="s">
        <v>10956</v>
      </c>
      <c r="N287" s="49" t="s">
        <v>46</v>
      </c>
      <c r="O287" s="49" t="s">
        <v>4924</v>
      </c>
      <c r="P287" s="49" t="s">
        <v>7717</v>
      </c>
      <c r="Q287" s="21" t="s">
        <v>1565</v>
      </c>
      <c r="R287" s="50">
        <v>0</v>
      </c>
      <c r="S287" s="51" t="s">
        <v>13</v>
      </c>
      <c r="T287" s="21">
        <v>55</v>
      </c>
      <c r="U287" s="49" t="s">
        <v>1665</v>
      </c>
      <c r="V287" s="21" t="s">
        <v>15</v>
      </c>
      <c r="W287" s="65"/>
      <c r="X287" s="21" t="s">
        <v>11001</v>
      </c>
      <c r="Y287" s="4" t="s">
        <v>10971</v>
      </c>
      <c r="Z287" s="21" t="s">
        <v>11431</v>
      </c>
      <c r="AA287" s="4" t="s">
        <v>12907</v>
      </c>
      <c r="AB287" s="21" t="s">
        <v>12908</v>
      </c>
      <c r="AC287" s="22" t="s">
        <v>767</v>
      </c>
      <c r="AD287" s="23"/>
    </row>
    <row r="288" spans="3:30" ht="18.5" customHeight="1" thickBot="1" x14ac:dyDescent="0.6">
      <c r="C288" s="24"/>
      <c r="D288" s="60"/>
      <c r="E288" s="63"/>
      <c r="F288" s="25" t="s">
        <v>11071</v>
      </c>
      <c r="G288" s="26">
        <v>2.4</v>
      </c>
      <c r="H288" s="27">
        <v>16</v>
      </c>
      <c r="I288" s="52">
        <v>0.25</v>
      </c>
      <c r="J288" s="53" t="s">
        <v>13213</v>
      </c>
      <c r="K288" s="52">
        <v>0.25</v>
      </c>
      <c r="L288" s="53" t="s">
        <v>13214</v>
      </c>
      <c r="M288" s="54" t="s">
        <v>11204</v>
      </c>
      <c r="N288" s="55" t="s">
        <v>46</v>
      </c>
      <c r="O288" s="54" t="s">
        <v>46</v>
      </c>
      <c r="P288" s="54" t="s">
        <v>46</v>
      </c>
      <c r="Q288" s="26">
        <v>11</v>
      </c>
      <c r="R288" s="26">
        <v>2</v>
      </c>
      <c r="S288" s="56" t="s">
        <v>17</v>
      </c>
      <c r="T288" s="26" t="s">
        <v>11205</v>
      </c>
      <c r="U288" s="54" t="s">
        <v>15</v>
      </c>
      <c r="V288" s="26" t="s">
        <v>15</v>
      </c>
      <c r="W288" s="66"/>
      <c r="X288" s="27">
        <v>11</v>
      </c>
      <c r="Y288" s="28"/>
      <c r="Z288" s="26"/>
      <c r="AA288" s="28"/>
      <c r="AB288" s="26"/>
      <c r="AC288" s="37">
        <v>89</v>
      </c>
      <c r="AD288" s="30"/>
    </row>
    <row r="289" spans="1:30" ht="18" customHeight="1" x14ac:dyDescent="0.55000000000000004">
      <c r="C289" s="14"/>
      <c r="D289" s="58"/>
      <c r="E289" s="61" t="str">
        <f t="shared" ref="E289" si="80">IF(V291="非優先","非",IF(D289="","",IF(K289&gt;0.1,"単",IF(K290&gt;0.29,"連",IF(K291&gt;0.34,"複","※")))))</f>
        <v/>
      </c>
      <c r="F289" s="15"/>
      <c r="G289" s="16" t="s">
        <v>15</v>
      </c>
      <c r="H289" s="17"/>
      <c r="I289" s="40" t="s">
        <v>15</v>
      </c>
      <c r="J289" s="41" t="s">
        <v>15</v>
      </c>
      <c r="K289" s="40" t="s">
        <v>15</v>
      </c>
      <c r="L289" s="41" t="s">
        <v>15</v>
      </c>
      <c r="M289" s="42" t="s">
        <v>15</v>
      </c>
      <c r="N289" s="43" t="s">
        <v>15</v>
      </c>
      <c r="O289" s="43" t="s">
        <v>46</v>
      </c>
      <c r="P289" s="43" t="s">
        <v>46</v>
      </c>
      <c r="Q289" s="17"/>
      <c r="R289" s="44" t="s">
        <v>1931</v>
      </c>
      <c r="S289" s="45" t="s">
        <v>15</v>
      </c>
      <c r="T289" s="17" t="s">
        <v>46</v>
      </c>
      <c r="U289" s="43" t="s">
        <v>1665</v>
      </c>
      <c r="V289" s="17" t="s">
        <v>15</v>
      </c>
      <c r="W289" s="64" t="s">
        <v>12909</v>
      </c>
      <c r="X289" s="17"/>
      <c r="Y289" s="15"/>
      <c r="Z289" s="17"/>
      <c r="AA289" s="15"/>
      <c r="AB289" s="17"/>
      <c r="AC289" s="18">
        <v>0</v>
      </c>
      <c r="AD289" s="19"/>
    </row>
    <row r="290" spans="1:30" ht="18" customHeight="1" x14ac:dyDescent="0.55000000000000004">
      <c r="C290" s="20">
        <v>13</v>
      </c>
      <c r="D290" s="59"/>
      <c r="E290" s="62"/>
      <c r="F290" s="4" t="s">
        <v>12910</v>
      </c>
      <c r="G290" s="21" t="s">
        <v>1427</v>
      </c>
      <c r="H290" s="21" t="s">
        <v>11000</v>
      </c>
      <c r="I290" s="46" t="s">
        <v>11201</v>
      </c>
      <c r="J290" s="47" t="s">
        <v>11201</v>
      </c>
      <c r="K290" s="46" t="s">
        <v>11201</v>
      </c>
      <c r="L290" s="47" t="s">
        <v>11201</v>
      </c>
      <c r="M290" s="48" t="s">
        <v>15</v>
      </c>
      <c r="N290" s="49" t="s">
        <v>15</v>
      </c>
      <c r="O290" s="49" t="s">
        <v>46</v>
      </c>
      <c r="P290" s="49" t="s">
        <v>46</v>
      </c>
      <c r="Q290" s="21" t="s">
        <v>2259</v>
      </c>
      <c r="R290" s="50" t="s">
        <v>1931</v>
      </c>
      <c r="S290" s="51" t="s">
        <v>11201</v>
      </c>
      <c r="T290" s="21">
        <v>58</v>
      </c>
      <c r="U290" s="49" t="s">
        <v>1665</v>
      </c>
      <c r="V290" s="21" t="s">
        <v>15</v>
      </c>
      <c r="W290" s="65"/>
      <c r="X290" s="21" t="s">
        <v>11001</v>
      </c>
      <c r="Y290" s="4" t="s">
        <v>10982</v>
      </c>
      <c r="Z290" s="21" t="s">
        <v>11050</v>
      </c>
      <c r="AA290" s="4" t="s">
        <v>10993</v>
      </c>
      <c r="AB290" s="21" t="s">
        <v>12911</v>
      </c>
      <c r="AC290" s="22" t="s">
        <v>1427</v>
      </c>
      <c r="AD290" s="23"/>
    </row>
    <row r="291" spans="1:30" ht="18.5" customHeight="1" thickBot="1" x14ac:dyDescent="0.6">
      <c r="C291" s="24"/>
      <c r="D291" s="60"/>
      <c r="E291" s="63"/>
      <c r="F291" s="25" t="s">
        <v>11070</v>
      </c>
      <c r="G291" s="26" t="s">
        <v>15</v>
      </c>
      <c r="H291" s="27">
        <v>13</v>
      </c>
      <c r="I291" s="52" t="s">
        <v>15</v>
      </c>
      <c r="J291" s="53" t="s">
        <v>15</v>
      </c>
      <c r="K291" s="52" t="s">
        <v>15</v>
      </c>
      <c r="L291" s="53" t="s">
        <v>15</v>
      </c>
      <c r="M291" s="54" t="s">
        <v>15</v>
      </c>
      <c r="N291" s="55" t="s">
        <v>15</v>
      </c>
      <c r="O291" s="54" t="s">
        <v>46</v>
      </c>
      <c r="P291" s="54" t="s">
        <v>46</v>
      </c>
      <c r="Q291" s="26" t="s">
        <v>46</v>
      </c>
      <c r="R291" s="26" t="s">
        <v>1931</v>
      </c>
      <c r="S291" s="56" t="s">
        <v>15</v>
      </c>
      <c r="T291" s="26" t="s">
        <v>15</v>
      </c>
      <c r="U291" s="54" t="s">
        <v>15</v>
      </c>
      <c r="V291" s="26" t="s">
        <v>15</v>
      </c>
      <c r="W291" s="66"/>
      <c r="X291" s="27">
        <v>3</v>
      </c>
      <c r="Y291" s="28"/>
      <c r="Z291" s="26"/>
      <c r="AA291" s="28"/>
      <c r="AB291" s="26"/>
      <c r="AC291" s="37">
        <v>94</v>
      </c>
      <c r="AD291" s="30"/>
    </row>
    <row r="292" spans="1:30" ht="18" customHeight="1" x14ac:dyDescent="0.55000000000000004">
      <c r="C292" s="14"/>
      <c r="D292" s="58"/>
      <c r="E292" s="61" t="str">
        <f t="shared" ref="E292" si="81">IF(V294="非優先","非",IF(D292="","",IF(K292&gt;0.1,"単",IF(K293&gt;0.29,"連",IF(K294&gt;0.34,"複","※")))))</f>
        <v/>
      </c>
      <c r="F292" s="15"/>
      <c r="G292" s="16" t="s">
        <v>15</v>
      </c>
      <c r="H292" s="17"/>
      <c r="I292" s="40" t="s">
        <v>15</v>
      </c>
      <c r="J292" s="41" t="s">
        <v>15</v>
      </c>
      <c r="K292" s="40" t="s">
        <v>15</v>
      </c>
      <c r="L292" s="41" t="s">
        <v>15</v>
      </c>
      <c r="M292" s="42" t="s">
        <v>15</v>
      </c>
      <c r="N292" s="43" t="s">
        <v>15</v>
      </c>
      <c r="O292" s="43" t="s">
        <v>46</v>
      </c>
      <c r="P292" s="43" t="s">
        <v>46</v>
      </c>
      <c r="Q292" s="17"/>
      <c r="R292" s="44" t="s">
        <v>1931</v>
      </c>
      <c r="S292" s="45" t="s">
        <v>15</v>
      </c>
      <c r="T292" s="17" t="s">
        <v>46</v>
      </c>
      <c r="U292" s="43">
        <v>2.8</v>
      </c>
      <c r="V292" s="17" t="s">
        <v>13184</v>
      </c>
      <c r="W292" s="64" t="s">
        <v>12912</v>
      </c>
      <c r="X292" s="17"/>
      <c r="Y292" s="15"/>
      <c r="Z292" s="17"/>
      <c r="AA292" s="15"/>
      <c r="AB292" s="17"/>
      <c r="AC292" s="18" t="s">
        <v>12726</v>
      </c>
      <c r="AD292" s="19"/>
    </row>
    <row r="293" spans="1:30" ht="18" customHeight="1" x14ac:dyDescent="0.55000000000000004">
      <c r="C293" s="20">
        <v>14</v>
      </c>
      <c r="D293" s="59"/>
      <c r="E293" s="62"/>
      <c r="F293" s="4" t="s">
        <v>12913</v>
      </c>
      <c r="G293" s="21" t="s">
        <v>12728</v>
      </c>
      <c r="H293" s="21" t="s">
        <v>12658</v>
      </c>
      <c r="I293" s="46" t="s">
        <v>11201</v>
      </c>
      <c r="J293" s="47" t="s">
        <v>11201</v>
      </c>
      <c r="K293" s="46" t="s">
        <v>11201</v>
      </c>
      <c r="L293" s="47" t="s">
        <v>11201</v>
      </c>
      <c r="M293" s="48" t="s">
        <v>15</v>
      </c>
      <c r="N293" s="49" t="s">
        <v>15</v>
      </c>
      <c r="O293" s="49" t="s">
        <v>46</v>
      </c>
      <c r="P293" s="49" t="s">
        <v>46</v>
      </c>
      <c r="Q293" s="21" t="s">
        <v>33</v>
      </c>
      <c r="R293" s="50" t="s">
        <v>1931</v>
      </c>
      <c r="S293" s="51" t="s">
        <v>11201</v>
      </c>
      <c r="T293" s="21">
        <v>58</v>
      </c>
      <c r="U293" s="49">
        <v>1.5</v>
      </c>
      <c r="V293" s="21" t="s">
        <v>13185</v>
      </c>
      <c r="W293" s="65"/>
      <c r="X293" s="21" t="s">
        <v>11001</v>
      </c>
      <c r="Y293" s="4" t="s">
        <v>10966</v>
      </c>
      <c r="Z293" s="21" t="s">
        <v>11033</v>
      </c>
      <c r="AA293" s="4" t="s">
        <v>12884</v>
      </c>
      <c r="AB293" s="21" t="s">
        <v>12914</v>
      </c>
      <c r="AC293" s="22" t="s">
        <v>12728</v>
      </c>
      <c r="AD293" s="23"/>
    </row>
    <row r="294" spans="1:30" ht="18.5" customHeight="1" thickBot="1" x14ac:dyDescent="0.6">
      <c r="C294" s="24"/>
      <c r="D294" s="60"/>
      <c r="E294" s="63"/>
      <c r="F294" s="25" t="s">
        <v>11067</v>
      </c>
      <c r="G294" s="26" t="s">
        <v>15</v>
      </c>
      <c r="H294" s="27">
        <v>16</v>
      </c>
      <c r="I294" s="52" t="s">
        <v>15</v>
      </c>
      <c r="J294" s="53" t="s">
        <v>15</v>
      </c>
      <c r="K294" s="52" t="s">
        <v>15</v>
      </c>
      <c r="L294" s="53" t="s">
        <v>15</v>
      </c>
      <c r="M294" s="54" t="s">
        <v>15</v>
      </c>
      <c r="N294" s="55" t="s">
        <v>15</v>
      </c>
      <c r="O294" s="54" t="s">
        <v>46</v>
      </c>
      <c r="P294" s="54" t="s">
        <v>46</v>
      </c>
      <c r="Q294" s="26">
        <v>11</v>
      </c>
      <c r="R294" s="26" t="s">
        <v>1931</v>
      </c>
      <c r="S294" s="56" t="s">
        <v>15</v>
      </c>
      <c r="T294" s="26" t="s">
        <v>15</v>
      </c>
      <c r="U294" s="54" t="s">
        <v>11214</v>
      </c>
      <c r="V294" s="26" t="s">
        <v>13186</v>
      </c>
      <c r="W294" s="66"/>
      <c r="X294" s="27">
        <v>11</v>
      </c>
      <c r="Y294" s="28"/>
      <c r="Z294" s="26"/>
      <c r="AA294" s="28"/>
      <c r="AB294" s="26"/>
      <c r="AC294" s="37">
        <v>93</v>
      </c>
      <c r="AD294" s="30"/>
    </row>
    <row r="295" spans="1:30" ht="18" customHeight="1" x14ac:dyDescent="0.55000000000000004">
      <c r="C295" s="14"/>
      <c r="D295" s="58" t="s">
        <v>8542</v>
      </c>
      <c r="E295" s="61" t="str">
        <f t="shared" ref="E295" si="82">IF(V297="非優先","非",IF(D295="","",IF(K295&gt;0.1,"単",IF(K296&gt;0.29,"連",IF(K297&gt;0.34,"複","※")))))</f>
        <v>単</v>
      </c>
      <c r="F295" s="15"/>
      <c r="G295" s="16" t="s">
        <v>8301</v>
      </c>
      <c r="H295" s="17"/>
      <c r="I295" s="40">
        <v>0.23076923076923078</v>
      </c>
      <c r="J295" s="41">
        <v>3</v>
      </c>
      <c r="K295" s="40">
        <v>0.14545454545454545</v>
      </c>
      <c r="L295" s="41">
        <v>8</v>
      </c>
      <c r="M295" s="42" t="s">
        <v>11207</v>
      </c>
      <c r="N295" s="43" t="s">
        <v>11258</v>
      </c>
      <c r="O295" s="43" t="s">
        <v>148</v>
      </c>
      <c r="P295" s="43" t="s">
        <v>7790</v>
      </c>
      <c r="Q295" s="17"/>
      <c r="R295" s="44">
        <v>0.25</v>
      </c>
      <c r="S295" s="45" t="s">
        <v>11954</v>
      </c>
      <c r="T295" s="17" t="s">
        <v>46</v>
      </c>
      <c r="U295" s="43">
        <v>11.2</v>
      </c>
      <c r="V295" s="17" t="s">
        <v>13152</v>
      </c>
      <c r="W295" s="64" t="s">
        <v>11142</v>
      </c>
      <c r="X295" s="17"/>
      <c r="Y295" s="15"/>
      <c r="Z295" s="17"/>
      <c r="AA295" s="15"/>
      <c r="AB295" s="17"/>
      <c r="AC295" s="18" t="s">
        <v>11093</v>
      </c>
      <c r="AD295" s="19"/>
    </row>
    <row r="296" spans="1:30" ht="18" customHeight="1" x14ac:dyDescent="0.55000000000000004">
      <c r="C296" s="20">
        <v>15</v>
      </c>
      <c r="D296" s="59"/>
      <c r="E296" s="62"/>
      <c r="F296" s="4" t="s">
        <v>2851</v>
      </c>
      <c r="G296" s="21" t="s">
        <v>155</v>
      </c>
      <c r="H296" s="21" t="s">
        <v>10981</v>
      </c>
      <c r="I296" s="46">
        <v>0.30769230769230771</v>
      </c>
      <c r="J296" s="47">
        <v>4</v>
      </c>
      <c r="K296" s="46">
        <v>0.21818181818181817</v>
      </c>
      <c r="L296" s="47">
        <v>12</v>
      </c>
      <c r="M296" s="48" t="s">
        <v>10997</v>
      </c>
      <c r="N296" s="49" t="s">
        <v>13208</v>
      </c>
      <c r="O296" s="49" t="s">
        <v>7513</v>
      </c>
      <c r="P296" s="49" t="s">
        <v>7739</v>
      </c>
      <c r="Q296" s="21" t="s">
        <v>34</v>
      </c>
      <c r="R296" s="50">
        <v>0.5</v>
      </c>
      <c r="S296" s="51" t="s">
        <v>11910</v>
      </c>
      <c r="T296" s="21">
        <v>58</v>
      </c>
      <c r="U296" s="49">
        <v>7.4</v>
      </c>
      <c r="V296" s="21" t="s">
        <v>13153</v>
      </c>
      <c r="W296" s="65"/>
      <c r="X296" s="21" t="s">
        <v>11168</v>
      </c>
      <c r="Y296" s="4" t="s">
        <v>10971</v>
      </c>
      <c r="Z296" s="21" t="s">
        <v>11069</v>
      </c>
      <c r="AA296" s="4" t="s">
        <v>10993</v>
      </c>
      <c r="AB296" s="21" t="s">
        <v>11616</v>
      </c>
      <c r="AC296" s="22" t="s">
        <v>155</v>
      </c>
      <c r="AD296" s="23"/>
    </row>
    <row r="297" spans="1:30" ht="18.5" customHeight="1" thickBot="1" x14ac:dyDescent="0.6">
      <c r="C297" s="24"/>
      <c r="D297" s="60"/>
      <c r="E297" s="63"/>
      <c r="F297" s="25" t="s">
        <v>11070</v>
      </c>
      <c r="G297" s="26">
        <v>2.2000000000000002</v>
      </c>
      <c r="H297" s="27">
        <v>8</v>
      </c>
      <c r="I297" s="52">
        <v>0.46153846153846156</v>
      </c>
      <c r="J297" s="53" t="s">
        <v>8603</v>
      </c>
      <c r="K297" s="52">
        <v>0.27272727272727271</v>
      </c>
      <c r="L297" s="53" t="s">
        <v>12606</v>
      </c>
      <c r="M297" s="54" t="s">
        <v>11204</v>
      </c>
      <c r="N297" s="55" t="s">
        <v>13210</v>
      </c>
      <c r="O297" s="54" t="s">
        <v>46</v>
      </c>
      <c r="P297" s="54" t="s">
        <v>46</v>
      </c>
      <c r="Q297" s="26" t="s">
        <v>46</v>
      </c>
      <c r="R297" s="26">
        <v>14</v>
      </c>
      <c r="S297" s="56" t="s">
        <v>11900</v>
      </c>
      <c r="T297" s="26" t="s">
        <v>15</v>
      </c>
      <c r="U297" s="54" t="s">
        <v>11214</v>
      </c>
      <c r="V297" s="26" t="s">
        <v>13155</v>
      </c>
      <c r="W297" s="66"/>
      <c r="X297" s="27">
        <v>10</v>
      </c>
      <c r="Y297" s="28"/>
      <c r="Z297" s="26"/>
      <c r="AA297" s="28"/>
      <c r="AB297" s="26"/>
      <c r="AC297" s="37">
        <v>95</v>
      </c>
      <c r="AD297" s="30"/>
    </row>
    <row r="298" spans="1:30" x14ac:dyDescent="0.55000000000000004">
      <c r="A298" s="35"/>
      <c r="B298" s="35"/>
      <c r="C298" s="36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</row>
    <row r="299" spans="1:30" x14ac:dyDescent="0.55000000000000004">
      <c r="A299" t="s">
        <v>11119</v>
      </c>
      <c r="B299" t="s">
        <v>10942</v>
      </c>
      <c r="C299" s="11" t="s">
        <v>10943</v>
      </c>
      <c r="D299" t="s">
        <v>2</v>
      </c>
      <c r="E299" t="s">
        <v>10996</v>
      </c>
      <c r="F299" t="s">
        <v>0</v>
      </c>
      <c r="G299" t="s">
        <v>10945</v>
      </c>
      <c r="H299" t="s">
        <v>10946</v>
      </c>
      <c r="I299" t="s">
        <v>10946</v>
      </c>
      <c r="J299" t="s">
        <v>10946</v>
      </c>
      <c r="K299" t="s">
        <v>10946</v>
      </c>
      <c r="L299" t="s">
        <v>10946</v>
      </c>
      <c r="M299" t="s">
        <v>11173</v>
      </c>
      <c r="N299" t="s">
        <v>11174</v>
      </c>
      <c r="O299" t="s">
        <v>11175</v>
      </c>
      <c r="P299" t="s">
        <v>11175</v>
      </c>
      <c r="Q299" t="s">
        <v>1</v>
      </c>
      <c r="R299" t="s">
        <v>11176</v>
      </c>
      <c r="T299" t="s">
        <v>10947</v>
      </c>
      <c r="U299" t="s">
        <v>11177</v>
      </c>
      <c r="W299" t="s">
        <v>10948</v>
      </c>
      <c r="X299" t="s">
        <v>10949</v>
      </c>
      <c r="Y299" t="s">
        <v>10950</v>
      </c>
      <c r="Z299" t="s">
        <v>10951</v>
      </c>
      <c r="AA299" t="s">
        <v>10952</v>
      </c>
      <c r="AB299" t="s">
        <v>10953</v>
      </c>
      <c r="AC299" t="s">
        <v>10954</v>
      </c>
    </row>
    <row r="300" spans="1:30" x14ac:dyDescent="0.55000000000000004">
      <c r="A300" t="s">
        <v>10997</v>
      </c>
      <c r="B300" t="s">
        <v>11091</v>
      </c>
      <c r="G300" t="s">
        <v>11178</v>
      </c>
      <c r="H300" s="1"/>
      <c r="I300" t="s">
        <v>11179</v>
      </c>
      <c r="J300" t="s">
        <v>11180</v>
      </c>
      <c r="K300" t="s">
        <v>11179</v>
      </c>
      <c r="L300" t="s">
        <v>11180</v>
      </c>
      <c r="M300" t="s">
        <v>11181</v>
      </c>
      <c r="R300" s="5" t="s">
        <v>11179</v>
      </c>
      <c r="S300" s="2" t="s">
        <v>11182</v>
      </c>
      <c r="T300" t="s">
        <v>11183</v>
      </c>
      <c r="U300" t="s">
        <v>11184</v>
      </c>
    </row>
    <row r="301" spans="1:30" x14ac:dyDescent="0.55000000000000004">
      <c r="A301" s="1">
        <v>7</v>
      </c>
      <c r="B301" s="1"/>
      <c r="C301" s="12" t="s">
        <v>10997</v>
      </c>
      <c r="D301" s="1" t="s">
        <v>11091</v>
      </c>
      <c r="F301" s="1" t="s">
        <v>10959</v>
      </c>
      <c r="G301" t="s">
        <v>11185</v>
      </c>
      <c r="I301" t="s">
        <v>11186</v>
      </c>
      <c r="J301" t="s">
        <v>11187</v>
      </c>
      <c r="K301" t="s">
        <v>11186</v>
      </c>
      <c r="L301" t="s">
        <v>11187</v>
      </c>
      <c r="M301" t="s">
        <v>11188</v>
      </c>
      <c r="R301" t="s">
        <v>11189</v>
      </c>
      <c r="S301" s="2" t="s">
        <v>11190</v>
      </c>
      <c r="U301" t="s">
        <v>11191</v>
      </c>
    </row>
    <row r="302" spans="1:30" ht="18.5" thickBot="1" x14ac:dyDescent="0.6">
      <c r="C302" s="13">
        <v>7</v>
      </c>
      <c r="D302" t="s">
        <v>10961</v>
      </c>
      <c r="E302">
        <f>VALUE(B300)</f>
        <v>2000</v>
      </c>
      <c r="F302" t="s">
        <v>10997</v>
      </c>
      <c r="G302" t="s">
        <v>11192</v>
      </c>
      <c r="I302" t="s">
        <v>11193</v>
      </c>
      <c r="J302" t="s">
        <v>11194</v>
      </c>
      <c r="K302" t="s">
        <v>11193</v>
      </c>
      <c r="L302" t="s">
        <v>11194</v>
      </c>
      <c r="M302" t="s">
        <v>11195</v>
      </c>
      <c r="Q302" s="5" t="s">
        <v>11196</v>
      </c>
      <c r="R302" s="5" t="s">
        <v>11197</v>
      </c>
      <c r="S302" s="39" t="s">
        <v>11198</v>
      </c>
      <c r="T302" t="s">
        <v>25</v>
      </c>
      <c r="U302" t="s">
        <v>11199</v>
      </c>
    </row>
    <row r="303" spans="1:30" ht="18" customHeight="1" x14ac:dyDescent="0.55000000000000004">
      <c r="A303" t="s">
        <v>11059</v>
      </c>
      <c r="B303">
        <v>1</v>
      </c>
      <c r="C303" s="14"/>
      <c r="D303" s="58"/>
      <c r="E303" s="61" t="str">
        <f>IF(V305="非優先","非",IF(D303="","",IF(K303&gt;0.1,"単",IF(K304&gt;0.29,"連",IF(K305&gt;0.34,"複","※")))))</f>
        <v/>
      </c>
      <c r="F303" s="15"/>
      <c r="G303" s="16" t="s">
        <v>8302</v>
      </c>
      <c r="H303" s="17"/>
      <c r="I303" s="40">
        <v>9.0909090909090912E-2</v>
      </c>
      <c r="J303" s="41">
        <v>1</v>
      </c>
      <c r="K303" s="40">
        <v>0.08</v>
      </c>
      <c r="L303" s="41">
        <v>2</v>
      </c>
      <c r="M303" s="42" t="s">
        <v>11209</v>
      </c>
      <c r="N303" s="43" t="s">
        <v>46</v>
      </c>
      <c r="O303" s="43" t="s">
        <v>321</v>
      </c>
      <c r="P303" s="43" t="s">
        <v>7718</v>
      </c>
      <c r="Q303" s="17"/>
      <c r="R303" s="44">
        <v>7.0000000000000007E-2</v>
      </c>
      <c r="S303" s="45" t="s">
        <v>7</v>
      </c>
      <c r="T303" s="17" t="s">
        <v>46</v>
      </c>
      <c r="U303" s="43" t="s">
        <v>1665</v>
      </c>
      <c r="V303" s="17" t="s">
        <v>15</v>
      </c>
      <c r="W303" s="64" t="s">
        <v>12915</v>
      </c>
      <c r="X303" s="17"/>
      <c r="Y303" s="15"/>
      <c r="Z303" s="17"/>
      <c r="AA303" s="15"/>
      <c r="AB303" s="17"/>
      <c r="AC303" s="18" t="s">
        <v>7396</v>
      </c>
      <c r="AD303" s="19"/>
    </row>
    <row r="304" spans="1:30" ht="18" customHeight="1" x14ac:dyDescent="0.55000000000000004">
      <c r="A304" t="s">
        <v>11060</v>
      </c>
      <c r="B304">
        <v>15</v>
      </c>
      <c r="C304" s="20">
        <v>1</v>
      </c>
      <c r="D304" s="59"/>
      <c r="E304" s="62"/>
      <c r="F304" s="4" t="s">
        <v>6253</v>
      </c>
      <c r="G304" s="21" t="s">
        <v>969</v>
      </c>
      <c r="H304" s="21" t="s">
        <v>11013</v>
      </c>
      <c r="I304" s="46">
        <v>0.18181818181818182</v>
      </c>
      <c r="J304" s="47">
        <v>2</v>
      </c>
      <c r="K304" s="46">
        <v>0.2</v>
      </c>
      <c r="L304" s="47">
        <v>5</v>
      </c>
      <c r="M304" s="48" t="s">
        <v>10956</v>
      </c>
      <c r="N304" s="49" t="s">
        <v>46</v>
      </c>
      <c r="O304" s="49" t="s">
        <v>744</v>
      </c>
      <c r="P304" s="49" t="s">
        <v>7717</v>
      </c>
      <c r="Q304" s="21" t="s">
        <v>47</v>
      </c>
      <c r="R304" s="50">
        <v>0.14000000000000001</v>
      </c>
      <c r="S304" s="51" t="s">
        <v>11372</v>
      </c>
      <c r="T304" s="21">
        <v>53</v>
      </c>
      <c r="U304" s="49" t="s">
        <v>1665</v>
      </c>
      <c r="V304" s="21" t="s">
        <v>15</v>
      </c>
      <c r="W304" s="65"/>
      <c r="X304" s="21" t="s">
        <v>10965</v>
      </c>
      <c r="Y304" s="4" t="s">
        <v>10966</v>
      </c>
      <c r="Z304" s="21" t="s">
        <v>11005</v>
      </c>
      <c r="AA304" s="4" t="s">
        <v>11134</v>
      </c>
      <c r="AB304" s="21" t="s">
        <v>12916</v>
      </c>
      <c r="AC304" s="22" t="s">
        <v>969</v>
      </c>
      <c r="AD304" s="23"/>
    </row>
    <row r="305" spans="1:30" ht="18.5" customHeight="1" thickBot="1" x14ac:dyDescent="0.6">
      <c r="A305" t="s">
        <v>11061</v>
      </c>
      <c r="B305">
        <v>15</v>
      </c>
      <c r="C305" s="24"/>
      <c r="D305" s="60"/>
      <c r="E305" s="63"/>
      <c r="F305" s="25" t="s">
        <v>11070</v>
      </c>
      <c r="G305" s="26">
        <v>3</v>
      </c>
      <c r="H305" s="27">
        <v>9</v>
      </c>
      <c r="I305" s="52">
        <v>0.18181818181818182</v>
      </c>
      <c r="J305" s="53" t="s">
        <v>12569</v>
      </c>
      <c r="K305" s="52">
        <v>0.24000000000000002</v>
      </c>
      <c r="L305" s="53" t="s">
        <v>11140</v>
      </c>
      <c r="M305" s="54" t="s">
        <v>10959</v>
      </c>
      <c r="N305" s="55" t="s">
        <v>46</v>
      </c>
      <c r="O305" s="54" t="s">
        <v>46</v>
      </c>
      <c r="P305" s="54" t="s">
        <v>46</v>
      </c>
      <c r="Q305" s="26" t="s">
        <v>46</v>
      </c>
      <c r="R305" s="26">
        <v>28</v>
      </c>
      <c r="S305" s="56" t="s">
        <v>12514</v>
      </c>
      <c r="T305" s="26" t="s">
        <v>15</v>
      </c>
      <c r="U305" s="54" t="s">
        <v>15</v>
      </c>
      <c r="V305" s="26" t="s">
        <v>15</v>
      </c>
      <c r="W305" s="66"/>
      <c r="X305" s="27">
        <v>17</v>
      </c>
      <c r="Y305" s="28"/>
      <c r="Z305" s="26"/>
      <c r="AA305" s="28"/>
      <c r="AB305" s="26"/>
      <c r="AC305" s="37">
        <v>97</v>
      </c>
      <c r="AD305" s="30"/>
    </row>
    <row r="306" spans="1:30" ht="18" customHeight="1" x14ac:dyDescent="0.55000000000000004">
      <c r="A306" t="s">
        <v>11063</v>
      </c>
      <c r="B306">
        <v>6</v>
      </c>
      <c r="C306" s="14"/>
      <c r="D306" s="58" t="s">
        <v>8538</v>
      </c>
      <c r="E306" s="61" t="str">
        <f t="shared" ref="E306" si="83">IF(V308="非優先","非",IF(D306="","",IF(K306&gt;0.1,"単",IF(K307&gt;0.29,"連",IF(K308&gt;0.34,"複","※")))))</f>
        <v>単</v>
      </c>
      <c r="F306" s="15"/>
      <c r="G306" s="16" t="s">
        <v>8306</v>
      </c>
      <c r="H306" s="17"/>
      <c r="I306" s="40">
        <v>0.66666666666666663</v>
      </c>
      <c r="J306" s="41">
        <v>2</v>
      </c>
      <c r="K306" s="40">
        <v>0.30769230769230771</v>
      </c>
      <c r="L306" s="41">
        <v>4</v>
      </c>
      <c r="M306" s="42" t="s">
        <v>11219</v>
      </c>
      <c r="N306" s="43" t="s">
        <v>46</v>
      </c>
      <c r="O306" s="43" t="s">
        <v>796</v>
      </c>
      <c r="P306" s="43" t="s">
        <v>7730</v>
      </c>
      <c r="Q306" s="17"/>
      <c r="R306" s="44" t="s">
        <v>1931</v>
      </c>
      <c r="S306" s="45" t="s">
        <v>11904</v>
      </c>
      <c r="T306" s="17" t="s">
        <v>46</v>
      </c>
      <c r="U306" s="43">
        <v>35.4</v>
      </c>
      <c r="V306" s="17" t="s">
        <v>13188</v>
      </c>
      <c r="W306" s="64" t="s">
        <v>11337</v>
      </c>
      <c r="X306" s="17"/>
      <c r="Y306" s="15"/>
      <c r="Z306" s="17"/>
      <c r="AA306" s="15"/>
      <c r="AB306" s="17"/>
      <c r="AC306" s="18" t="s">
        <v>7391</v>
      </c>
      <c r="AD306" s="19"/>
    </row>
    <row r="307" spans="1:30" ht="18.75" customHeight="1" x14ac:dyDescent="0.55000000000000004">
      <c r="B307" s="31"/>
      <c r="C307" s="20">
        <v>2</v>
      </c>
      <c r="D307" s="59"/>
      <c r="E307" s="62"/>
      <c r="F307" s="4" t="s">
        <v>1239</v>
      </c>
      <c r="G307" s="21" t="s">
        <v>197</v>
      </c>
      <c r="H307" s="21" t="s">
        <v>11000</v>
      </c>
      <c r="I307" s="46">
        <v>0.66666666666666663</v>
      </c>
      <c r="J307" s="47">
        <v>2</v>
      </c>
      <c r="K307" s="46">
        <v>0.30769230769230771</v>
      </c>
      <c r="L307" s="47">
        <v>4</v>
      </c>
      <c r="M307" s="48" t="s">
        <v>10956</v>
      </c>
      <c r="N307" s="49" t="s">
        <v>46</v>
      </c>
      <c r="O307" s="49" t="s">
        <v>395</v>
      </c>
      <c r="P307" s="49" t="s">
        <v>7820</v>
      </c>
      <c r="Q307" s="21" t="s">
        <v>1929</v>
      </c>
      <c r="R307" s="50" t="s">
        <v>1931</v>
      </c>
      <c r="S307" s="51" t="s">
        <v>11270</v>
      </c>
      <c r="T307" s="21">
        <v>55</v>
      </c>
      <c r="U307" s="49">
        <v>25.6</v>
      </c>
      <c r="V307" s="21" t="s">
        <v>13189</v>
      </c>
      <c r="W307" s="65"/>
      <c r="X307" s="21" t="s">
        <v>10965</v>
      </c>
      <c r="Y307" s="4" t="s">
        <v>10971</v>
      </c>
      <c r="Z307" s="21" t="s">
        <v>11069</v>
      </c>
      <c r="AA307" s="4" t="s">
        <v>10993</v>
      </c>
      <c r="AB307" s="21" t="s">
        <v>12917</v>
      </c>
      <c r="AC307" s="22" t="s">
        <v>197</v>
      </c>
      <c r="AD307" s="23"/>
    </row>
    <row r="308" spans="1:30" ht="18.5" customHeight="1" thickBot="1" x14ac:dyDescent="0.6">
      <c r="B308" s="32"/>
      <c r="C308" s="24"/>
      <c r="D308" s="60"/>
      <c r="E308" s="63"/>
      <c r="F308" s="25" t="s">
        <v>11070</v>
      </c>
      <c r="G308" s="26">
        <v>2.1</v>
      </c>
      <c r="H308" s="27">
        <v>13</v>
      </c>
      <c r="I308" s="52">
        <v>0.66666666666666663</v>
      </c>
      <c r="J308" s="53" t="s">
        <v>12557</v>
      </c>
      <c r="K308" s="52">
        <v>0.30769230769230771</v>
      </c>
      <c r="L308" s="53" t="s">
        <v>11275</v>
      </c>
      <c r="M308" s="54" t="s">
        <v>10999</v>
      </c>
      <c r="N308" s="55" t="s">
        <v>46</v>
      </c>
      <c r="O308" s="54" t="s">
        <v>46</v>
      </c>
      <c r="P308" s="54" t="s">
        <v>46</v>
      </c>
      <c r="Q308" s="26" t="s">
        <v>46</v>
      </c>
      <c r="R308" s="26" t="s">
        <v>1931</v>
      </c>
      <c r="S308" s="56" t="s">
        <v>11521</v>
      </c>
      <c r="T308" s="26" t="s">
        <v>15</v>
      </c>
      <c r="U308" s="54" t="s">
        <v>11213</v>
      </c>
      <c r="V308" s="26" t="s">
        <v>13190</v>
      </c>
      <c r="W308" s="66"/>
      <c r="X308" s="27">
        <v>33</v>
      </c>
      <c r="Y308" s="28"/>
      <c r="Z308" s="26"/>
      <c r="AA308" s="28"/>
      <c r="AB308" s="26"/>
      <c r="AC308" s="37">
        <v>97</v>
      </c>
      <c r="AD308" s="30"/>
    </row>
    <row r="309" spans="1:30" ht="18" customHeight="1" x14ac:dyDescent="0.55000000000000004">
      <c r="B309" s="32"/>
      <c r="C309" s="14"/>
      <c r="D309" s="58"/>
      <c r="E309" s="61" t="str">
        <f t="shared" ref="E309" si="84">IF(V311="非優先","非",IF(D309="","",IF(K309&gt;0.1,"単",IF(K310&gt;0.29,"連",IF(K311&gt;0.34,"複","※")))))</f>
        <v/>
      </c>
      <c r="F309" s="15"/>
      <c r="G309" s="16" t="s">
        <v>15</v>
      </c>
      <c r="H309" s="17"/>
      <c r="I309" s="40" t="s">
        <v>15</v>
      </c>
      <c r="J309" s="41" t="s">
        <v>15</v>
      </c>
      <c r="K309" s="40" t="s">
        <v>15</v>
      </c>
      <c r="L309" s="41" t="s">
        <v>15</v>
      </c>
      <c r="M309" s="42" t="s">
        <v>15</v>
      </c>
      <c r="N309" s="43" t="s">
        <v>15</v>
      </c>
      <c r="O309" s="43" t="s">
        <v>152</v>
      </c>
      <c r="P309" s="43" t="s">
        <v>7729</v>
      </c>
      <c r="Q309" s="17"/>
      <c r="R309" s="44" t="s">
        <v>1931</v>
      </c>
      <c r="S309" s="45" t="s">
        <v>15</v>
      </c>
      <c r="T309" s="17" t="s">
        <v>46</v>
      </c>
      <c r="U309" s="43">
        <v>4.5999999999999996</v>
      </c>
      <c r="V309" s="17" t="s">
        <v>13184</v>
      </c>
      <c r="W309" s="64" t="s">
        <v>12918</v>
      </c>
      <c r="X309" s="17"/>
      <c r="Y309" s="15"/>
      <c r="Z309" s="17"/>
      <c r="AA309" s="15"/>
      <c r="AB309" s="17"/>
      <c r="AC309" s="18" t="s">
        <v>12726</v>
      </c>
      <c r="AD309" s="19"/>
    </row>
    <row r="310" spans="1:30" ht="18" customHeight="1" x14ac:dyDescent="0.55000000000000004">
      <c r="B310" s="32"/>
      <c r="C310" s="20">
        <v>3</v>
      </c>
      <c r="D310" s="59"/>
      <c r="E310" s="62"/>
      <c r="F310" s="4" t="s">
        <v>4748</v>
      </c>
      <c r="G310" s="21" t="s">
        <v>12728</v>
      </c>
      <c r="H310" s="21" t="s">
        <v>10970</v>
      </c>
      <c r="I310" s="46" t="s">
        <v>11201</v>
      </c>
      <c r="J310" s="47" t="s">
        <v>11201</v>
      </c>
      <c r="K310" s="46" t="s">
        <v>11201</v>
      </c>
      <c r="L310" s="47" t="s">
        <v>11201</v>
      </c>
      <c r="M310" s="48" t="s">
        <v>15</v>
      </c>
      <c r="N310" s="49" t="s">
        <v>15</v>
      </c>
      <c r="O310" s="49" t="s">
        <v>1102</v>
      </c>
      <c r="P310" s="49" t="s">
        <v>7736</v>
      </c>
      <c r="Q310" s="21" t="s">
        <v>33</v>
      </c>
      <c r="R310" s="50" t="s">
        <v>1931</v>
      </c>
      <c r="S310" s="51" t="s">
        <v>11201</v>
      </c>
      <c r="T310" s="21">
        <v>53</v>
      </c>
      <c r="U310" s="49">
        <v>4.5999999999999996</v>
      </c>
      <c r="V310" s="21" t="s">
        <v>13185</v>
      </c>
      <c r="W310" s="65"/>
      <c r="X310" s="21" t="s">
        <v>11001</v>
      </c>
      <c r="Y310" s="4" t="s">
        <v>10966</v>
      </c>
      <c r="Z310" s="21" t="s">
        <v>11110</v>
      </c>
      <c r="AA310" s="4" t="s">
        <v>12919</v>
      </c>
      <c r="AB310" s="21" t="s">
        <v>12920</v>
      </c>
      <c r="AC310" s="22" t="s">
        <v>12728</v>
      </c>
      <c r="AD310" s="23"/>
    </row>
    <row r="311" spans="1:30" ht="18.5" customHeight="1" thickBot="1" x14ac:dyDescent="0.6">
      <c r="B311" s="32"/>
      <c r="C311" s="24"/>
      <c r="D311" s="60"/>
      <c r="E311" s="63"/>
      <c r="F311" s="25" t="s">
        <v>11067</v>
      </c>
      <c r="G311" s="26" t="s">
        <v>15</v>
      </c>
      <c r="H311" s="27">
        <v>6</v>
      </c>
      <c r="I311" s="52" t="s">
        <v>15</v>
      </c>
      <c r="J311" s="53" t="s">
        <v>15</v>
      </c>
      <c r="K311" s="52" t="s">
        <v>15</v>
      </c>
      <c r="L311" s="53" t="s">
        <v>15</v>
      </c>
      <c r="M311" s="54" t="s">
        <v>15</v>
      </c>
      <c r="N311" s="55" t="s">
        <v>15</v>
      </c>
      <c r="O311" s="54" t="s">
        <v>46</v>
      </c>
      <c r="P311" s="54" t="s">
        <v>46</v>
      </c>
      <c r="Q311" s="26">
        <v>11</v>
      </c>
      <c r="R311" s="26" t="s">
        <v>1931</v>
      </c>
      <c r="S311" s="56" t="s">
        <v>15</v>
      </c>
      <c r="T311" s="26" t="s">
        <v>15</v>
      </c>
      <c r="U311" s="54" t="s">
        <v>11214</v>
      </c>
      <c r="V311" s="26" t="s">
        <v>13186</v>
      </c>
      <c r="W311" s="66"/>
      <c r="X311" s="27">
        <v>11</v>
      </c>
      <c r="Y311" s="28"/>
      <c r="Z311" s="26"/>
      <c r="AA311" s="28"/>
      <c r="AB311" s="26"/>
      <c r="AC311" s="37">
        <v>87</v>
      </c>
      <c r="AD311" s="30"/>
    </row>
    <row r="312" spans="1:30" ht="18" customHeight="1" x14ac:dyDescent="0.55000000000000004">
      <c r="B312" s="32"/>
      <c r="C312" s="14"/>
      <c r="D312" s="58" t="s">
        <v>8541</v>
      </c>
      <c r="E312" s="61" t="str">
        <f t="shared" ref="E312" si="85">IF(V314="非優先","非",IF(D312="","",IF(K312&gt;0.1,"単",IF(K313&gt;0.29,"連",IF(K314&gt;0.34,"複","※")))))</f>
        <v>単</v>
      </c>
      <c r="F312" s="15"/>
      <c r="G312" s="16" t="s">
        <v>46</v>
      </c>
      <c r="H312" s="17"/>
      <c r="I312" s="40">
        <v>0.125</v>
      </c>
      <c r="J312" s="41">
        <v>2</v>
      </c>
      <c r="K312" s="40">
        <v>0.1276595744680851</v>
      </c>
      <c r="L312" s="41">
        <v>6</v>
      </c>
      <c r="M312" s="42" t="s">
        <v>11209</v>
      </c>
      <c r="N312" s="43" t="s">
        <v>1931</v>
      </c>
      <c r="O312" s="43" t="s">
        <v>245</v>
      </c>
      <c r="P312" s="43" t="s">
        <v>7726</v>
      </c>
      <c r="Q312" s="17"/>
      <c r="R312" s="44">
        <v>7.8947368421052627E-2</v>
      </c>
      <c r="S312" s="45" t="s">
        <v>11904</v>
      </c>
      <c r="T312" s="17" t="s">
        <v>11216</v>
      </c>
      <c r="U312" s="43">
        <v>4</v>
      </c>
      <c r="V312" s="17" t="s">
        <v>13197</v>
      </c>
      <c r="W312" s="64" t="s">
        <v>12921</v>
      </c>
      <c r="X312" s="17"/>
      <c r="Y312" s="15"/>
      <c r="Z312" s="17"/>
      <c r="AA312" s="15"/>
      <c r="AB312" s="17"/>
      <c r="AC312" s="18" t="s">
        <v>7390</v>
      </c>
      <c r="AD312" s="19"/>
    </row>
    <row r="313" spans="1:30" ht="18.75" customHeight="1" x14ac:dyDescent="0.55000000000000004">
      <c r="B313" s="32"/>
      <c r="C313" s="20">
        <v>4</v>
      </c>
      <c r="D313" s="59"/>
      <c r="E313" s="62"/>
      <c r="F313" s="4" t="s">
        <v>315</v>
      </c>
      <c r="G313" s="21" t="s">
        <v>4630</v>
      </c>
      <c r="H313" s="21" t="s">
        <v>10981</v>
      </c>
      <c r="I313" s="46">
        <v>0.375</v>
      </c>
      <c r="J313" s="47">
        <v>6</v>
      </c>
      <c r="K313" s="46">
        <v>0.27659574468085102</v>
      </c>
      <c r="L313" s="47">
        <v>13</v>
      </c>
      <c r="M313" s="48" t="s">
        <v>10997</v>
      </c>
      <c r="N313" s="49" t="s">
        <v>1931</v>
      </c>
      <c r="O313" s="49" t="s">
        <v>317</v>
      </c>
      <c r="P313" s="49" t="s">
        <v>7722</v>
      </c>
      <c r="Q313" s="21" t="s">
        <v>11529</v>
      </c>
      <c r="R313" s="50">
        <v>0.19298245614035087</v>
      </c>
      <c r="S313" s="51" t="s">
        <v>12589</v>
      </c>
      <c r="T313" s="21">
        <v>55</v>
      </c>
      <c r="U313" s="49">
        <v>3.3</v>
      </c>
      <c r="V313" s="21"/>
      <c r="W313" s="65"/>
      <c r="X313" s="21" t="s">
        <v>11001</v>
      </c>
      <c r="Y313" s="4" t="s">
        <v>10966</v>
      </c>
      <c r="Z313" s="21" t="s">
        <v>12922</v>
      </c>
      <c r="AA313" s="4" t="s">
        <v>12412</v>
      </c>
      <c r="AB313" s="21" t="s">
        <v>12923</v>
      </c>
      <c r="AC313" s="22" t="s">
        <v>4630</v>
      </c>
      <c r="AD313" s="23"/>
    </row>
    <row r="314" spans="1:30" ht="18.5" customHeight="1" thickBot="1" x14ac:dyDescent="0.6">
      <c r="B314" s="32"/>
      <c r="C314" s="24"/>
      <c r="D314" s="60"/>
      <c r="E314" s="63"/>
      <c r="F314" s="25" t="s">
        <v>11062</v>
      </c>
      <c r="G314" s="26" t="s">
        <v>15</v>
      </c>
      <c r="H314" s="27">
        <v>8</v>
      </c>
      <c r="I314" s="52">
        <v>0.5</v>
      </c>
      <c r="J314" s="53" t="s">
        <v>12233</v>
      </c>
      <c r="K314" s="52">
        <v>0.34042553191489355</v>
      </c>
      <c r="L314" s="53" t="s">
        <v>13215</v>
      </c>
      <c r="M314" s="54" t="s">
        <v>11204</v>
      </c>
      <c r="N314" s="55" t="s">
        <v>1931</v>
      </c>
      <c r="O314" s="54" t="s">
        <v>46</v>
      </c>
      <c r="P314" s="54" t="s">
        <v>46</v>
      </c>
      <c r="Q314" s="26" t="s">
        <v>46</v>
      </c>
      <c r="R314" s="26">
        <v>114</v>
      </c>
      <c r="S314" s="56" t="s">
        <v>17</v>
      </c>
      <c r="T314" s="26" t="s">
        <v>11220</v>
      </c>
      <c r="U314" s="54" t="s">
        <v>11206</v>
      </c>
      <c r="V314" s="26"/>
      <c r="W314" s="66"/>
      <c r="X314" s="27" t="s">
        <v>1931</v>
      </c>
      <c r="Y314" s="28"/>
      <c r="Z314" s="26"/>
      <c r="AA314" s="28"/>
      <c r="AB314" s="26"/>
      <c r="AC314" s="37">
        <v>76</v>
      </c>
      <c r="AD314" s="30"/>
    </row>
    <row r="315" spans="1:30" ht="18" customHeight="1" x14ac:dyDescent="0.55000000000000004">
      <c r="B315" s="33"/>
      <c r="C315" s="14"/>
      <c r="D315" s="58" t="s">
        <v>8539</v>
      </c>
      <c r="E315" s="61" t="str">
        <f t="shared" ref="E315" si="86">IF(V317="非優先","非",IF(D315="","",IF(K315&gt;0.1,"単",IF(K316&gt;0.29,"連",IF(K317&gt;0.34,"複","※")))))</f>
        <v>単</v>
      </c>
      <c r="F315" s="15"/>
      <c r="G315" s="16" t="s">
        <v>8309</v>
      </c>
      <c r="H315" s="17"/>
      <c r="I315" s="40">
        <v>0.14285714285714285</v>
      </c>
      <c r="J315" s="41">
        <v>4</v>
      </c>
      <c r="K315" s="40">
        <v>0.13253012048192772</v>
      </c>
      <c r="L315" s="41">
        <v>11</v>
      </c>
      <c r="M315" s="42" t="s">
        <v>11200</v>
      </c>
      <c r="N315" s="43" t="s">
        <v>46</v>
      </c>
      <c r="O315" s="43" t="s">
        <v>130</v>
      </c>
      <c r="P315" s="43" t="s">
        <v>7735</v>
      </c>
      <c r="Q315" s="17"/>
      <c r="R315" s="44" t="s">
        <v>1931</v>
      </c>
      <c r="S315" s="45" t="s">
        <v>11897</v>
      </c>
      <c r="T315" s="17" t="s">
        <v>46</v>
      </c>
      <c r="U315" s="43" t="s">
        <v>1665</v>
      </c>
      <c r="V315" s="17" t="s">
        <v>15</v>
      </c>
      <c r="W315" s="64" t="s">
        <v>11316</v>
      </c>
      <c r="X315" s="17"/>
      <c r="Y315" s="15"/>
      <c r="Z315" s="17"/>
      <c r="AA315" s="15"/>
      <c r="AB315" s="17"/>
      <c r="AC315" s="18" t="s">
        <v>7398</v>
      </c>
      <c r="AD315" s="19"/>
    </row>
    <row r="316" spans="1:30" ht="18.75" customHeight="1" x14ac:dyDescent="0.55000000000000004">
      <c r="B316" s="34"/>
      <c r="C316" s="20">
        <v>5</v>
      </c>
      <c r="D316" s="59"/>
      <c r="E316" s="62"/>
      <c r="F316" s="4" t="s">
        <v>1036</v>
      </c>
      <c r="G316" s="21" t="s">
        <v>788</v>
      </c>
      <c r="H316" s="21" t="s">
        <v>12924</v>
      </c>
      <c r="I316" s="46">
        <v>0.25</v>
      </c>
      <c r="J316" s="47">
        <v>7</v>
      </c>
      <c r="K316" s="46">
        <v>0.24096385542168675</v>
      </c>
      <c r="L316" s="47">
        <v>20</v>
      </c>
      <c r="M316" s="48" t="s">
        <v>10997</v>
      </c>
      <c r="N316" s="49" t="s">
        <v>46</v>
      </c>
      <c r="O316" s="49" t="s">
        <v>569</v>
      </c>
      <c r="P316" s="49" t="s">
        <v>7724</v>
      </c>
      <c r="Q316" s="21" t="s">
        <v>12797</v>
      </c>
      <c r="R316" s="50" t="s">
        <v>1931</v>
      </c>
      <c r="S316" s="51" t="s">
        <v>7</v>
      </c>
      <c r="T316" s="21">
        <v>55</v>
      </c>
      <c r="U316" s="49" t="s">
        <v>1665</v>
      </c>
      <c r="V316" s="21" t="s">
        <v>15</v>
      </c>
      <c r="W316" s="65"/>
      <c r="X316" s="21" t="s">
        <v>11168</v>
      </c>
      <c r="Y316" s="4" t="s">
        <v>10966</v>
      </c>
      <c r="Z316" s="21" t="s">
        <v>10973</v>
      </c>
      <c r="AA316" s="4" t="s">
        <v>10993</v>
      </c>
      <c r="AB316" s="21" t="s">
        <v>12925</v>
      </c>
      <c r="AC316" s="22" t="s">
        <v>788</v>
      </c>
      <c r="AD316" s="23"/>
    </row>
    <row r="317" spans="1:30" ht="18.5" customHeight="1" thickBot="1" x14ac:dyDescent="0.6">
      <c r="C317" s="24"/>
      <c r="D317" s="60"/>
      <c r="E317" s="63"/>
      <c r="F317" s="25" t="s">
        <v>11070</v>
      </c>
      <c r="G317" s="26">
        <v>2.2000000000000002</v>
      </c>
      <c r="H317" s="27">
        <v>16</v>
      </c>
      <c r="I317" s="52">
        <v>0.42857142857142855</v>
      </c>
      <c r="J317" s="53" t="s">
        <v>11274</v>
      </c>
      <c r="K317" s="52">
        <v>0.3493975903614458</v>
      </c>
      <c r="L317" s="53" t="s">
        <v>13216</v>
      </c>
      <c r="M317" s="54" t="s">
        <v>10999</v>
      </c>
      <c r="N317" s="55" t="s">
        <v>46</v>
      </c>
      <c r="O317" s="54" t="s">
        <v>46</v>
      </c>
      <c r="P317" s="54" t="s">
        <v>46</v>
      </c>
      <c r="Q317" s="26" t="s">
        <v>46</v>
      </c>
      <c r="R317" s="26" t="s">
        <v>1931</v>
      </c>
      <c r="S317" s="56" t="s">
        <v>11372</v>
      </c>
      <c r="T317" s="26" t="s">
        <v>15</v>
      </c>
      <c r="U317" s="54" t="s">
        <v>15</v>
      </c>
      <c r="V317" s="26" t="s">
        <v>15</v>
      </c>
      <c r="W317" s="66"/>
      <c r="X317" s="27" t="s">
        <v>1931</v>
      </c>
      <c r="Y317" s="28"/>
      <c r="Z317" s="26"/>
      <c r="AA317" s="28"/>
      <c r="AB317" s="26"/>
      <c r="AC317" s="37">
        <v>92</v>
      </c>
      <c r="AD317" s="30"/>
    </row>
    <row r="318" spans="1:30" ht="18" customHeight="1" x14ac:dyDescent="0.55000000000000004">
      <c r="C318" s="14"/>
      <c r="D318" s="58"/>
      <c r="E318" s="61" t="str">
        <f t="shared" ref="E318" si="87">IF(V320="非優先","非",IF(D318="","",IF(K318&gt;0.1,"単",IF(K319&gt;0.29,"連",IF(K320&gt;0.34,"複","※")))))</f>
        <v/>
      </c>
      <c r="F318" s="15"/>
      <c r="G318" s="16" t="s">
        <v>8311</v>
      </c>
      <c r="H318" s="17"/>
      <c r="I318" s="40">
        <v>0</v>
      </c>
      <c r="J318" s="41">
        <v>0</v>
      </c>
      <c r="K318" s="40">
        <v>0.10714285714285714</v>
      </c>
      <c r="L318" s="41">
        <v>6</v>
      </c>
      <c r="M318" s="42" t="s">
        <v>11200</v>
      </c>
      <c r="N318" s="43" t="s">
        <v>46</v>
      </c>
      <c r="O318" s="43" t="s">
        <v>795</v>
      </c>
      <c r="P318" s="43" t="s">
        <v>7729</v>
      </c>
      <c r="Q318" s="17"/>
      <c r="R318" s="44">
        <v>0</v>
      </c>
      <c r="S318" s="45" t="s">
        <v>18</v>
      </c>
      <c r="T318" s="17" t="s">
        <v>46</v>
      </c>
      <c r="U318" s="43">
        <v>16.600000000000001</v>
      </c>
      <c r="V318" s="17" t="s">
        <v>13156</v>
      </c>
      <c r="W318" s="64" t="s">
        <v>12926</v>
      </c>
      <c r="X318" s="17"/>
      <c r="Y318" s="15"/>
      <c r="Z318" s="17"/>
      <c r="AA318" s="15"/>
      <c r="AB318" s="17"/>
      <c r="AC318" s="18" t="s">
        <v>8592</v>
      </c>
      <c r="AD318" s="19"/>
    </row>
    <row r="319" spans="1:30" ht="18" customHeight="1" x14ac:dyDescent="0.55000000000000004">
      <c r="C319" s="20">
        <v>6</v>
      </c>
      <c r="D319" s="59"/>
      <c r="E319" s="62"/>
      <c r="F319" s="4" t="s">
        <v>1224</v>
      </c>
      <c r="G319" s="21" t="s">
        <v>200</v>
      </c>
      <c r="H319" s="21" t="s">
        <v>11003</v>
      </c>
      <c r="I319" s="46">
        <v>0.1111111111111111</v>
      </c>
      <c r="J319" s="47">
        <v>2</v>
      </c>
      <c r="K319" s="46">
        <v>0.19642857142857142</v>
      </c>
      <c r="L319" s="47">
        <v>11</v>
      </c>
      <c r="M319" s="48" t="s">
        <v>10997</v>
      </c>
      <c r="N319" s="49" t="s">
        <v>46</v>
      </c>
      <c r="O319" s="49" t="s">
        <v>484</v>
      </c>
      <c r="P319" s="49" t="s">
        <v>7724</v>
      </c>
      <c r="Q319" s="21" t="s">
        <v>12693</v>
      </c>
      <c r="R319" s="50">
        <v>0.33</v>
      </c>
      <c r="S319" s="51" t="s">
        <v>11944</v>
      </c>
      <c r="T319" s="21">
        <v>54</v>
      </c>
      <c r="U319" s="49">
        <v>16.5</v>
      </c>
      <c r="V319" s="21" t="s">
        <v>13157</v>
      </c>
      <c r="W319" s="65"/>
      <c r="X319" s="21" t="s">
        <v>10965</v>
      </c>
      <c r="Y319" s="4" t="s">
        <v>10971</v>
      </c>
      <c r="Z319" s="21" t="s">
        <v>12424</v>
      </c>
      <c r="AA319" s="4" t="s">
        <v>12419</v>
      </c>
      <c r="AB319" s="21" t="s">
        <v>12927</v>
      </c>
      <c r="AC319" s="22" t="s">
        <v>200</v>
      </c>
      <c r="AD319" s="23"/>
    </row>
    <row r="320" spans="1:30" ht="18.5" customHeight="1" thickBot="1" x14ac:dyDescent="0.6">
      <c r="C320" s="24"/>
      <c r="D320" s="60"/>
      <c r="E320" s="63"/>
      <c r="F320" s="25" t="s">
        <v>11071</v>
      </c>
      <c r="G320" s="26">
        <v>2.5</v>
      </c>
      <c r="H320" s="27">
        <v>7</v>
      </c>
      <c r="I320" s="52">
        <v>0.16666666666666666</v>
      </c>
      <c r="J320" s="53" t="s">
        <v>12615</v>
      </c>
      <c r="K320" s="52">
        <v>0.35714285714285715</v>
      </c>
      <c r="L320" s="53" t="s">
        <v>12616</v>
      </c>
      <c r="M320" s="54" t="s">
        <v>10999</v>
      </c>
      <c r="N320" s="55" t="s">
        <v>46</v>
      </c>
      <c r="O320" s="54" t="s">
        <v>46</v>
      </c>
      <c r="P320" s="54" t="s">
        <v>46</v>
      </c>
      <c r="Q320" s="26" t="s">
        <v>46</v>
      </c>
      <c r="R320" s="26">
        <v>4</v>
      </c>
      <c r="S320" s="56" t="s">
        <v>11947</v>
      </c>
      <c r="T320" s="26" t="s">
        <v>15</v>
      </c>
      <c r="U320" s="54" t="s">
        <v>11213</v>
      </c>
      <c r="V320" s="26" t="s">
        <v>13158</v>
      </c>
      <c r="W320" s="66"/>
      <c r="X320" s="27">
        <v>12</v>
      </c>
      <c r="Y320" s="28"/>
      <c r="Z320" s="26"/>
      <c r="AA320" s="28"/>
      <c r="AB320" s="26"/>
      <c r="AC320" s="37">
        <v>97</v>
      </c>
      <c r="AD320" s="30"/>
    </row>
    <row r="321" spans="3:30" ht="18" customHeight="1" x14ac:dyDescent="0.55000000000000004">
      <c r="C321" s="14"/>
      <c r="D321" s="58"/>
      <c r="E321" s="61" t="str">
        <f t="shared" ref="E321" si="88">IF(V323="非優先","非",IF(D321="","",IF(K321&gt;0.1,"単",IF(K322&gt;0.29,"連",IF(K323&gt;0.34,"複","※")))))</f>
        <v/>
      </c>
      <c r="F321" s="15"/>
      <c r="G321" s="16" t="s">
        <v>15</v>
      </c>
      <c r="H321" s="17"/>
      <c r="I321" s="40" t="s">
        <v>15</v>
      </c>
      <c r="J321" s="41" t="s">
        <v>15</v>
      </c>
      <c r="K321" s="40" t="s">
        <v>15</v>
      </c>
      <c r="L321" s="41" t="s">
        <v>15</v>
      </c>
      <c r="M321" s="42" t="s">
        <v>15</v>
      </c>
      <c r="N321" s="43" t="s">
        <v>15</v>
      </c>
      <c r="O321" s="43" t="s">
        <v>46</v>
      </c>
      <c r="P321" s="43" t="s">
        <v>46</v>
      </c>
      <c r="Q321" s="17"/>
      <c r="R321" s="44" t="s">
        <v>1931</v>
      </c>
      <c r="S321" s="45" t="s">
        <v>15</v>
      </c>
      <c r="T321" s="17" t="s">
        <v>46</v>
      </c>
      <c r="U321" s="43" t="s">
        <v>1665</v>
      </c>
      <c r="V321" s="17" t="s">
        <v>15</v>
      </c>
      <c r="W321" s="64" t="s">
        <v>12928</v>
      </c>
      <c r="X321" s="17"/>
      <c r="Y321" s="15"/>
      <c r="Z321" s="17"/>
      <c r="AA321" s="15"/>
      <c r="AB321" s="17"/>
      <c r="AC321" s="18" t="s">
        <v>11305</v>
      </c>
      <c r="AD321" s="19"/>
    </row>
    <row r="322" spans="3:30" ht="18" customHeight="1" x14ac:dyDescent="0.55000000000000004">
      <c r="C322" s="20">
        <v>7</v>
      </c>
      <c r="D322" s="59"/>
      <c r="E322" s="62"/>
      <c r="F322" s="4" t="s">
        <v>12929</v>
      </c>
      <c r="G322" s="21" t="s">
        <v>1531</v>
      </c>
      <c r="H322" s="21" t="s">
        <v>11003</v>
      </c>
      <c r="I322" s="46" t="s">
        <v>11201</v>
      </c>
      <c r="J322" s="47" t="s">
        <v>11201</v>
      </c>
      <c r="K322" s="46" t="s">
        <v>11201</v>
      </c>
      <c r="L322" s="47" t="s">
        <v>11201</v>
      </c>
      <c r="M322" s="48" t="s">
        <v>15</v>
      </c>
      <c r="N322" s="49" t="s">
        <v>15</v>
      </c>
      <c r="O322" s="49" t="s">
        <v>46</v>
      </c>
      <c r="P322" s="49" t="s">
        <v>46</v>
      </c>
      <c r="Q322" s="21" t="s">
        <v>2290</v>
      </c>
      <c r="R322" s="50" t="s">
        <v>1931</v>
      </c>
      <c r="S322" s="51" t="s">
        <v>11201</v>
      </c>
      <c r="T322" s="21">
        <v>52</v>
      </c>
      <c r="U322" s="49" t="s">
        <v>1665</v>
      </c>
      <c r="V322" s="21" t="s">
        <v>15</v>
      </c>
      <c r="W322" s="65"/>
      <c r="X322" s="21" t="s">
        <v>10965</v>
      </c>
      <c r="Y322" s="4" t="s">
        <v>10982</v>
      </c>
      <c r="Z322" s="21" t="s">
        <v>12637</v>
      </c>
      <c r="AA322" s="4" t="s">
        <v>11002</v>
      </c>
      <c r="AB322" s="21" t="s">
        <v>12930</v>
      </c>
      <c r="AC322" s="22" t="s">
        <v>1531</v>
      </c>
      <c r="AD322" s="23"/>
    </row>
    <row r="323" spans="3:30" ht="18.5" customHeight="1" thickBot="1" x14ac:dyDescent="0.6">
      <c r="C323" s="24"/>
      <c r="D323" s="60"/>
      <c r="E323" s="63"/>
      <c r="F323" s="25" t="s">
        <v>11079</v>
      </c>
      <c r="G323" s="26" t="s">
        <v>15</v>
      </c>
      <c r="H323" s="27">
        <v>7</v>
      </c>
      <c r="I323" s="52" t="s">
        <v>15</v>
      </c>
      <c r="J323" s="53" t="s">
        <v>15</v>
      </c>
      <c r="K323" s="52" t="s">
        <v>15</v>
      </c>
      <c r="L323" s="53" t="s">
        <v>15</v>
      </c>
      <c r="M323" s="54" t="s">
        <v>15</v>
      </c>
      <c r="N323" s="55" t="s">
        <v>15</v>
      </c>
      <c r="O323" s="54" t="s">
        <v>46</v>
      </c>
      <c r="P323" s="54" t="s">
        <v>46</v>
      </c>
      <c r="Q323" s="26" t="s">
        <v>46</v>
      </c>
      <c r="R323" s="26" t="s">
        <v>1931</v>
      </c>
      <c r="S323" s="56" t="s">
        <v>15</v>
      </c>
      <c r="T323" s="26" t="s">
        <v>15</v>
      </c>
      <c r="U323" s="54" t="s">
        <v>15</v>
      </c>
      <c r="V323" s="26" t="s">
        <v>15</v>
      </c>
      <c r="W323" s="66"/>
      <c r="X323" s="27">
        <v>13</v>
      </c>
      <c r="Y323" s="28"/>
      <c r="Z323" s="26"/>
      <c r="AA323" s="28"/>
      <c r="AB323" s="26"/>
      <c r="AC323" s="37">
        <v>92</v>
      </c>
      <c r="AD323" s="30"/>
    </row>
    <row r="324" spans="3:30" ht="18" customHeight="1" x14ac:dyDescent="0.55000000000000004">
      <c r="C324" s="14"/>
      <c r="D324" s="58" t="s">
        <v>8539</v>
      </c>
      <c r="E324" s="61" t="str">
        <f t="shared" ref="E324" si="89">IF(V326="非優先","非",IF(D324="","",IF(K324&gt;0.1,"単",IF(K325&gt;0.29,"連",IF(K326&gt;0.34,"複","※")))))</f>
        <v>単</v>
      </c>
      <c r="F324" s="15"/>
      <c r="G324" s="16" t="s">
        <v>8311</v>
      </c>
      <c r="H324" s="17"/>
      <c r="I324" s="40">
        <v>0.12</v>
      </c>
      <c r="J324" s="41">
        <v>3</v>
      </c>
      <c r="K324" s="40">
        <v>0.13513513513513514</v>
      </c>
      <c r="L324" s="41">
        <v>10</v>
      </c>
      <c r="M324" s="42" t="s">
        <v>11237</v>
      </c>
      <c r="N324" s="43" t="s">
        <v>46</v>
      </c>
      <c r="O324" s="43" t="s">
        <v>46</v>
      </c>
      <c r="P324" s="43" t="s">
        <v>46</v>
      </c>
      <c r="Q324" s="17"/>
      <c r="R324" s="44">
        <v>0.09</v>
      </c>
      <c r="S324" s="45" t="s">
        <v>11921</v>
      </c>
      <c r="T324" s="17" t="s">
        <v>46</v>
      </c>
      <c r="U324" s="43" t="s">
        <v>1665</v>
      </c>
      <c r="V324" s="17" t="s">
        <v>15</v>
      </c>
      <c r="W324" s="64" t="s">
        <v>12639</v>
      </c>
      <c r="X324" s="17"/>
      <c r="Y324" s="15"/>
      <c r="Z324" s="17"/>
      <c r="AA324" s="15"/>
      <c r="AB324" s="17"/>
      <c r="AC324" s="18" t="s">
        <v>7389</v>
      </c>
      <c r="AD324" s="19"/>
    </row>
    <row r="325" spans="3:30" ht="18" customHeight="1" x14ac:dyDescent="0.55000000000000004">
      <c r="C325" s="20">
        <v>8</v>
      </c>
      <c r="D325" s="59"/>
      <c r="E325" s="62"/>
      <c r="F325" s="4" t="s">
        <v>12931</v>
      </c>
      <c r="G325" s="21" t="s">
        <v>443</v>
      </c>
      <c r="H325" s="21" t="s">
        <v>10970</v>
      </c>
      <c r="I325" s="46">
        <v>0.4</v>
      </c>
      <c r="J325" s="47">
        <v>10</v>
      </c>
      <c r="K325" s="46">
        <v>0.29729729729729731</v>
      </c>
      <c r="L325" s="47">
        <v>22</v>
      </c>
      <c r="M325" s="48" t="s">
        <v>10997</v>
      </c>
      <c r="N325" s="49" t="s">
        <v>46</v>
      </c>
      <c r="O325" s="49" t="s">
        <v>46</v>
      </c>
      <c r="P325" s="49" t="s">
        <v>46</v>
      </c>
      <c r="Q325" s="21" t="s">
        <v>1565</v>
      </c>
      <c r="R325" s="50">
        <v>0.36</v>
      </c>
      <c r="S325" s="51" t="s">
        <v>7</v>
      </c>
      <c r="T325" s="21">
        <v>55</v>
      </c>
      <c r="U325" s="49" t="s">
        <v>1665</v>
      </c>
      <c r="V325" s="21" t="s">
        <v>15</v>
      </c>
      <c r="W325" s="65"/>
      <c r="X325" s="21" t="s">
        <v>10965</v>
      </c>
      <c r="Y325" s="4" t="s">
        <v>10982</v>
      </c>
      <c r="Z325" s="21" t="s">
        <v>11995</v>
      </c>
      <c r="AA325" s="4" t="s">
        <v>12932</v>
      </c>
      <c r="AB325" s="21" t="s">
        <v>12933</v>
      </c>
      <c r="AC325" s="22" t="s">
        <v>443</v>
      </c>
      <c r="AD325" s="23"/>
    </row>
    <row r="326" spans="3:30" ht="18.5" customHeight="1" thickBot="1" x14ac:dyDescent="0.6">
      <c r="C326" s="24"/>
      <c r="D326" s="60"/>
      <c r="E326" s="63"/>
      <c r="F326" s="25" t="s">
        <v>11070</v>
      </c>
      <c r="G326" s="26">
        <v>2.5</v>
      </c>
      <c r="H326" s="27">
        <v>6</v>
      </c>
      <c r="I326" s="52">
        <v>0.44</v>
      </c>
      <c r="J326" s="53" t="s">
        <v>11931</v>
      </c>
      <c r="K326" s="52">
        <v>0.36486486486486491</v>
      </c>
      <c r="L326" s="53" t="s">
        <v>11932</v>
      </c>
      <c r="M326" s="54" t="s">
        <v>11204</v>
      </c>
      <c r="N326" s="55" t="s">
        <v>46</v>
      </c>
      <c r="O326" s="54" t="s">
        <v>46</v>
      </c>
      <c r="P326" s="54" t="s">
        <v>46</v>
      </c>
      <c r="Q326" s="26">
        <v>11</v>
      </c>
      <c r="R326" s="26">
        <v>11</v>
      </c>
      <c r="S326" s="56" t="s">
        <v>11278</v>
      </c>
      <c r="T326" s="26" t="s">
        <v>15</v>
      </c>
      <c r="U326" s="54" t="s">
        <v>15</v>
      </c>
      <c r="V326" s="26" t="s">
        <v>15</v>
      </c>
      <c r="W326" s="66"/>
      <c r="X326" s="27">
        <v>11</v>
      </c>
      <c r="Y326" s="28"/>
      <c r="Z326" s="26"/>
      <c r="AA326" s="28"/>
      <c r="AB326" s="26"/>
      <c r="AC326" s="37">
        <v>88</v>
      </c>
      <c r="AD326" s="30"/>
    </row>
    <row r="327" spans="3:30" ht="18" customHeight="1" x14ac:dyDescent="0.55000000000000004">
      <c r="C327" s="14"/>
      <c r="D327" s="58"/>
      <c r="E327" s="61" t="str">
        <f t="shared" ref="E327" si="90">IF(V329="非優先","非",IF(D327="","",IF(K327&gt;0.1,"単",IF(K328&gt;0.29,"連",IF(K329&gt;0.34,"複","※")))))</f>
        <v/>
      </c>
      <c r="F327" s="15"/>
      <c r="G327" s="16" t="s">
        <v>8309</v>
      </c>
      <c r="H327" s="17"/>
      <c r="I327" s="40">
        <v>0.14285714285714285</v>
      </c>
      <c r="J327" s="41">
        <v>3</v>
      </c>
      <c r="K327" s="40">
        <v>8.1081081081081086E-2</v>
      </c>
      <c r="L327" s="41">
        <v>3</v>
      </c>
      <c r="M327" s="42" t="s">
        <v>11219</v>
      </c>
      <c r="N327" s="43" t="s">
        <v>12534</v>
      </c>
      <c r="O327" s="43" t="s">
        <v>1085</v>
      </c>
      <c r="P327" s="43" t="s">
        <v>7729</v>
      </c>
      <c r="Q327" s="17"/>
      <c r="R327" s="44">
        <v>0</v>
      </c>
      <c r="S327" s="45" t="s">
        <v>11913</v>
      </c>
      <c r="T327" s="17" t="s">
        <v>46</v>
      </c>
      <c r="U327" s="43">
        <v>5.9</v>
      </c>
      <c r="V327" s="17" t="s">
        <v>13175</v>
      </c>
      <c r="W327" s="64" t="s">
        <v>12232</v>
      </c>
      <c r="X327" s="17"/>
      <c r="Y327" s="15"/>
      <c r="Z327" s="17"/>
      <c r="AA327" s="15"/>
      <c r="AB327" s="17"/>
      <c r="AC327" s="18" t="s">
        <v>12138</v>
      </c>
      <c r="AD327" s="19"/>
    </row>
    <row r="328" spans="3:30" ht="18" customHeight="1" x14ac:dyDescent="0.55000000000000004">
      <c r="C328" s="20">
        <v>9</v>
      </c>
      <c r="D328" s="59"/>
      <c r="E328" s="62"/>
      <c r="F328" s="4" t="s">
        <v>2686</v>
      </c>
      <c r="G328" s="21" t="s">
        <v>641</v>
      </c>
      <c r="H328" s="21" t="s">
        <v>11003</v>
      </c>
      <c r="I328" s="46">
        <v>0.19047619047619047</v>
      </c>
      <c r="J328" s="47">
        <v>4</v>
      </c>
      <c r="K328" s="46">
        <v>0.10810810810810811</v>
      </c>
      <c r="L328" s="47">
        <v>4</v>
      </c>
      <c r="M328" s="48" t="s">
        <v>10956</v>
      </c>
      <c r="N328" s="49" t="s">
        <v>12535</v>
      </c>
      <c r="O328" s="49" t="s">
        <v>878</v>
      </c>
      <c r="P328" s="49" t="s">
        <v>7724</v>
      </c>
      <c r="Q328" s="21" t="s">
        <v>13</v>
      </c>
      <c r="R328" s="50">
        <v>0</v>
      </c>
      <c r="S328" s="51" t="s">
        <v>11944</v>
      </c>
      <c r="T328" s="21">
        <v>55</v>
      </c>
      <c r="U328" s="49">
        <v>8.8000000000000007</v>
      </c>
      <c r="V328" s="21" t="s">
        <v>11235</v>
      </c>
      <c r="W328" s="65"/>
      <c r="X328" s="21" t="s">
        <v>11001</v>
      </c>
      <c r="Y328" s="4" t="s">
        <v>12103</v>
      </c>
      <c r="Z328" s="21" t="s">
        <v>12690</v>
      </c>
      <c r="AA328" s="4" t="s">
        <v>10993</v>
      </c>
      <c r="AB328" s="21" t="s">
        <v>12934</v>
      </c>
      <c r="AC328" s="22" t="s">
        <v>641</v>
      </c>
      <c r="AD328" s="23"/>
    </row>
    <row r="329" spans="3:30" ht="18.5" customHeight="1" thickBot="1" x14ac:dyDescent="0.6">
      <c r="C329" s="24"/>
      <c r="D329" s="60"/>
      <c r="E329" s="63"/>
      <c r="F329" s="25" t="s">
        <v>11070</v>
      </c>
      <c r="G329" s="26">
        <v>3.3</v>
      </c>
      <c r="H329" s="27">
        <v>7</v>
      </c>
      <c r="I329" s="52">
        <v>0.23809523809523808</v>
      </c>
      <c r="J329" s="53" t="s">
        <v>12536</v>
      </c>
      <c r="K329" s="52">
        <v>0.1891891891891892</v>
      </c>
      <c r="L329" s="53" t="s">
        <v>12537</v>
      </c>
      <c r="M329" s="54" t="s">
        <v>10959</v>
      </c>
      <c r="N329" s="55" t="s">
        <v>12538</v>
      </c>
      <c r="O329" s="54" t="s">
        <v>46</v>
      </c>
      <c r="P329" s="54" t="s">
        <v>46</v>
      </c>
      <c r="Q329" s="26" t="s">
        <v>46</v>
      </c>
      <c r="R329" s="26">
        <v>1</v>
      </c>
      <c r="S329" s="56" t="s">
        <v>11367</v>
      </c>
      <c r="T329" s="26" t="s">
        <v>15</v>
      </c>
      <c r="U329" s="54" t="s">
        <v>11214</v>
      </c>
      <c r="V329" s="26"/>
      <c r="W329" s="66"/>
      <c r="X329" s="27">
        <v>27</v>
      </c>
      <c r="Y329" s="28"/>
      <c r="Z329" s="26"/>
      <c r="AA329" s="28"/>
      <c r="AB329" s="26"/>
      <c r="AC329" s="37">
        <v>91</v>
      </c>
      <c r="AD329" s="30"/>
    </row>
    <row r="330" spans="3:30" ht="18" customHeight="1" x14ac:dyDescent="0.55000000000000004">
      <c r="C330" s="14"/>
      <c r="D330" s="58"/>
      <c r="E330" s="61" t="str">
        <f t="shared" ref="E330" si="91">IF(V332="非優先","非",IF(D330="","",IF(K330&gt;0.1,"単",IF(K331&gt;0.29,"連",IF(K332&gt;0.34,"複","※")))))</f>
        <v/>
      </c>
      <c r="F330" s="15"/>
      <c r="G330" s="16" t="s">
        <v>46</v>
      </c>
      <c r="H330" s="17"/>
      <c r="I330" s="40">
        <v>0.1</v>
      </c>
      <c r="J330" s="41">
        <v>1</v>
      </c>
      <c r="K330" s="40">
        <v>0.13953488372093023</v>
      </c>
      <c r="L330" s="41">
        <v>6</v>
      </c>
      <c r="M330" s="42" t="s">
        <v>11209</v>
      </c>
      <c r="N330" s="43" t="s">
        <v>1931</v>
      </c>
      <c r="O330" s="43" t="s">
        <v>190</v>
      </c>
      <c r="P330" s="43" t="s">
        <v>7729</v>
      </c>
      <c r="Q330" s="17"/>
      <c r="R330" s="44" t="s">
        <v>1931</v>
      </c>
      <c r="S330" s="45" t="s">
        <v>11904</v>
      </c>
      <c r="T330" s="17" t="s">
        <v>46</v>
      </c>
      <c r="U330" s="43">
        <v>2.7</v>
      </c>
      <c r="V330" s="17" t="s">
        <v>13179</v>
      </c>
      <c r="W330" s="64" t="s">
        <v>11160</v>
      </c>
      <c r="X330" s="17"/>
      <c r="Y330" s="15"/>
      <c r="Z330" s="17"/>
      <c r="AA330" s="15"/>
      <c r="AB330" s="17"/>
      <c r="AC330" s="18" t="s">
        <v>7390</v>
      </c>
      <c r="AD330" s="19"/>
    </row>
    <row r="331" spans="3:30" ht="18" customHeight="1" x14ac:dyDescent="0.55000000000000004">
      <c r="C331" s="20">
        <v>10</v>
      </c>
      <c r="D331" s="59"/>
      <c r="E331" s="62"/>
      <c r="F331" s="4" t="s">
        <v>5050</v>
      </c>
      <c r="G331" s="21" t="s">
        <v>4630</v>
      </c>
      <c r="H331" s="21" t="s">
        <v>10991</v>
      </c>
      <c r="I331" s="46">
        <v>0.1</v>
      </c>
      <c r="J331" s="47">
        <v>1</v>
      </c>
      <c r="K331" s="46">
        <v>0.23255813953488372</v>
      </c>
      <c r="L331" s="47">
        <v>10</v>
      </c>
      <c r="M331" s="48" t="s">
        <v>10997</v>
      </c>
      <c r="N331" s="49" t="s">
        <v>1931</v>
      </c>
      <c r="O331" s="49" t="s">
        <v>1808</v>
      </c>
      <c r="P331" s="49" t="s">
        <v>7722</v>
      </c>
      <c r="Q331" s="21" t="s">
        <v>12739</v>
      </c>
      <c r="R331" s="50" t="s">
        <v>1931</v>
      </c>
      <c r="S331" s="51" t="s">
        <v>12589</v>
      </c>
      <c r="T331" s="21">
        <v>55</v>
      </c>
      <c r="U331" s="49">
        <v>3.9</v>
      </c>
      <c r="V331" s="21" t="s">
        <v>13180</v>
      </c>
      <c r="W331" s="65"/>
      <c r="X331" s="21" t="s">
        <v>11168</v>
      </c>
      <c r="Y331" s="4" t="s">
        <v>10966</v>
      </c>
      <c r="Z331" s="21" t="s">
        <v>11007</v>
      </c>
      <c r="AA331" s="4" t="s">
        <v>12108</v>
      </c>
      <c r="AB331" s="21" t="s">
        <v>12935</v>
      </c>
      <c r="AC331" s="22" t="s">
        <v>4630</v>
      </c>
      <c r="AD331" s="23"/>
    </row>
    <row r="332" spans="3:30" ht="18.5" customHeight="1" thickBot="1" x14ac:dyDescent="0.6">
      <c r="C332" s="24"/>
      <c r="D332" s="60"/>
      <c r="E332" s="63"/>
      <c r="F332" s="25" t="s">
        <v>11070</v>
      </c>
      <c r="G332" s="26" t="s">
        <v>15</v>
      </c>
      <c r="H332" s="27">
        <v>12</v>
      </c>
      <c r="I332" s="52">
        <v>0.1</v>
      </c>
      <c r="J332" s="53" t="s">
        <v>11311</v>
      </c>
      <c r="K332" s="52">
        <v>0.30232558139534882</v>
      </c>
      <c r="L332" s="53" t="s">
        <v>13217</v>
      </c>
      <c r="M332" s="54" t="s">
        <v>11204</v>
      </c>
      <c r="N332" s="55" t="s">
        <v>1931</v>
      </c>
      <c r="O332" s="54" t="s">
        <v>46</v>
      </c>
      <c r="P332" s="54" t="s">
        <v>46</v>
      </c>
      <c r="Q332" s="26" t="s">
        <v>46</v>
      </c>
      <c r="R332" s="26" t="s">
        <v>1931</v>
      </c>
      <c r="S332" s="56" t="s">
        <v>17</v>
      </c>
      <c r="T332" s="26" t="s">
        <v>15</v>
      </c>
      <c r="U332" s="54" t="s">
        <v>11214</v>
      </c>
      <c r="V332" s="26" t="s">
        <v>13182</v>
      </c>
      <c r="W332" s="66"/>
      <c r="X332" s="27">
        <v>9</v>
      </c>
      <c r="Y332" s="28"/>
      <c r="Z332" s="26"/>
      <c r="AA332" s="28"/>
      <c r="AB332" s="26"/>
      <c r="AC332" s="37">
        <v>99</v>
      </c>
      <c r="AD332" s="30"/>
    </row>
    <row r="333" spans="3:30" ht="18" customHeight="1" x14ac:dyDescent="0.55000000000000004">
      <c r="C333" s="14"/>
      <c r="D333" s="58"/>
      <c r="E333" s="61" t="str">
        <f t="shared" ref="E333" si="92">IF(V335="非優先","非",IF(D333="","",IF(K333&gt;0.1,"単",IF(K334&gt;0.29,"連",IF(K335&gt;0.34,"複","※")))))</f>
        <v/>
      </c>
      <c r="F333" s="15"/>
      <c r="G333" s="16" t="s">
        <v>8302</v>
      </c>
      <c r="H333" s="17"/>
      <c r="I333" s="40">
        <v>7.1428571428571425E-2</v>
      </c>
      <c r="J333" s="41">
        <v>1</v>
      </c>
      <c r="K333" s="40">
        <v>4.5454545454545456E-2</v>
      </c>
      <c r="L333" s="41">
        <v>2</v>
      </c>
      <c r="M333" s="42" t="s">
        <v>11209</v>
      </c>
      <c r="N333" s="43" t="s">
        <v>11272</v>
      </c>
      <c r="O333" s="43" t="s">
        <v>130</v>
      </c>
      <c r="P333" s="43" t="s">
        <v>7734</v>
      </c>
      <c r="Q333" s="17"/>
      <c r="R333" s="44" t="s">
        <v>1931</v>
      </c>
      <c r="S333" s="45" t="s">
        <v>7</v>
      </c>
      <c r="T333" s="17" t="s">
        <v>46</v>
      </c>
      <c r="U333" s="43">
        <v>2.4</v>
      </c>
      <c r="V333" s="17" t="s">
        <v>13159</v>
      </c>
      <c r="W333" s="64" t="s">
        <v>12936</v>
      </c>
      <c r="X333" s="17"/>
      <c r="Y333" s="15"/>
      <c r="Z333" s="17"/>
      <c r="AA333" s="15"/>
      <c r="AB333" s="17"/>
      <c r="AC333" s="18" t="s">
        <v>8549</v>
      </c>
      <c r="AD333" s="19"/>
    </row>
    <row r="334" spans="3:30" ht="18" customHeight="1" x14ac:dyDescent="0.55000000000000004">
      <c r="C334" s="20">
        <v>11</v>
      </c>
      <c r="D334" s="59"/>
      <c r="E334" s="62"/>
      <c r="F334" s="4" t="s">
        <v>1301</v>
      </c>
      <c r="G334" s="21" t="s">
        <v>423</v>
      </c>
      <c r="H334" s="21" t="s">
        <v>12182</v>
      </c>
      <c r="I334" s="46">
        <v>7.1428571428571425E-2</v>
      </c>
      <c r="J334" s="47">
        <v>1</v>
      </c>
      <c r="K334" s="46">
        <v>9.0909090909090912E-2</v>
      </c>
      <c r="L334" s="47">
        <v>4</v>
      </c>
      <c r="M334" s="48" t="s">
        <v>10997</v>
      </c>
      <c r="N334" s="49" t="s">
        <v>11247</v>
      </c>
      <c r="O334" s="49" t="s">
        <v>411</v>
      </c>
      <c r="P334" s="49" t="s">
        <v>7757</v>
      </c>
      <c r="Q334" s="21" t="s">
        <v>39</v>
      </c>
      <c r="R334" s="50" t="s">
        <v>1931</v>
      </c>
      <c r="S334" s="51" t="s">
        <v>11270</v>
      </c>
      <c r="T334" s="21">
        <v>55</v>
      </c>
      <c r="U334" s="49">
        <v>2.7</v>
      </c>
      <c r="V334" s="21" t="s">
        <v>13160</v>
      </c>
      <c r="W334" s="65"/>
      <c r="X334" s="21" t="s">
        <v>11001</v>
      </c>
      <c r="Y334" s="4" t="s">
        <v>10982</v>
      </c>
      <c r="Z334" s="21" t="s">
        <v>11995</v>
      </c>
      <c r="AA334" s="4" t="s">
        <v>11460</v>
      </c>
      <c r="AB334" s="21" t="s">
        <v>12937</v>
      </c>
      <c r="AC334" s="22" t="s">
        <v>423</v>
      </c>
      <c r="AD334" s="23"/>
    </row>
    <row r="335" spans="3:30" ht="18.5" customHeight="1" thickBot="1" x14ac:dyDescent="0.6">
      <c r="C335" s="24"/>
      <c r="D335" s="60"/>
      <c r="E335" s="63"/>
      <c r="F335" s="25" t="s">
        <v>11067</v>
      </c>
      <c r="G335" s="26">
        <v>3</v>
      </c>
      <c r="H335" s="27">
        <v>16</v>
      </c>
      <c r="I335" s="52">
        <v>7.1428571428571425E-2</v>
      </c>
      <c r="J335" s="53" t="s">
        <v>13218</v>
      </c>
      <c r="K335" s="52">
        <v>0.18181818181818182</v>
      </c>
      <c r="L335" s="53" t="s">
        <v>13219</v>
      </c>
      <c r="M335" s="54" t="s">
        <v>11204</v>
      </c>
      <c r="N335" s="55" t="s">
        <v>11273</v>
      </c>
      <c r="O335" s="54" t="s">
        <v>46</v>
      </c>
      <c r="P335" s="54" t="s">
        <v>46</v>
      </c>
      <c r="Q335" s="26">
        <v>1</v>
      </c>
      <c r="R335" s="26" t="s">
        <v>1931</v>
      </c>
      <c r="S335" s="56" t="s">
        <v>11920</v>
      </c>
      <c r="T335" s="26" t="s">
        <v>15</v>
      </c>
      <c r="U335" s="54" t="s">
        <v>11206</v>
      </c>
      <c r="V335" s="26" t="s">
        <v>13161</v>
      </c>
      <c r="W335" s="66"/>
      <c r="X335" s="27">
        <v>1</v>
      </c>
      <c r="Y335" s="28"/>
      <c r="Z335" s="26"/>
      <c r="AA335" s="28"/>
      <c r="AB335" s="26"/>
      <c r="AC335" s="37">
        <v>79</v>
      </c>
      <c r="AD335" s="30"/>
    </row>
    <row r="336" spans="3:30" ht="18" customHeight="1" x14ac:dyDescent="0.55000000000000004">
      <c r="C336" s="14"/>
      <c r="D336" s="58" t="s">
        <v>8539</v>
      </c>
      <c r="E336" s="61" t="str">
        <f t="shared" ref="E336" si="93">IF(V338="非優先","非",IF(D336="","",IF(K336&gt;0.1,"単",IF(K337&gt;0.29,"連",IF(K338&gt;0.34,"複","※")))))</f>
        <v>※</v>
      </c>
      <c r="F336" s="15"/>
      <c r="G336" s="16" t="s">
        <v>8301</v>
      </c>
      <c r="H336" s="17"/>
      <c r="I336" s="40">
        <v>0.14285714285714285</v>
      </c>
      <c r="J336" s="41">
        <v>3</v>
      </c>
      <c r="K336" s="40">
        <v>9.0163934426229511E-2</v>
      </c>
      <c r="L336" s="41">
        <v>11</v>
      </c>
      <c r="M336" s="42" t="s">
        <v>11207</v>
      </c>
      <c r="N336" s="43" t="s">
        <v>11258</v>
      </c>
      <c r="O336" s="43" t="s">
        <v>46</v>
      </c>
      <c r="P336" s="43" t="s">
        <v>46</v>
      </c>
      <c r="Q336" s="17"/>
      <c r="R336" s="44">
        <v>0.25</v>
      </c>
      <c r="S336" s="45" t="s">
        <v>11954</v>
      </c>
      <c r="T336" s="17" t="s">
        <v>46</v>
      </c>
      <c r="U336" s="43">
        <v>7.5</v>
      </c>
      <c r="V336" s="17" t="s">
        <v>13152</v>
      </c>
      <c r="W336" s="64" t="s">
        <v>11104</v>
      </c>
      <c r="X336" s="17"/>
      <c r="Y336" s="15"/>
      <c r="Z336" s="17"/>
      <c r="AA336" s="15"/>
      <c r="AB336" s="17"/>
      <c r="AC336" s="18" t="s">
        <v>11093</v>
      </c>
      <c r="AD336" s="19"/>
    </row>
    <row r="337" spans="3:30" ht="18" customHeight="1" x14ac:dyDescent="0.55000000000000004">
      <c r="C337" s="20">
        <v>12</v>
      </c>
      <c r="D337" s="59"/>
      <c r="E337" s="62"/>
      <c r="F337" s="4" t="s">
        <v>12938</v>
      </c>
      <c r="G337" s="21" t="s">
        <v>155</v>
      </c>
      <c r="H337" s="21" t="s">
        <v>11327</v>
      </c>
      <c r="I337" s="46">
        <v>0.23809523809523808</v>
      </c>
      <c r="J337" s="47">
        <v>5</v>
      </c>
      <c r="K337" s="46">
        <v>0.18852459016393441</v>
      </c>
      <c r="L337" s="47">
        <v>23</v>
      </c>
      <c r="M337" s="48" t="s">
        <v>10997</v>
      </c>
      <c r="N337" s="49" t="s">
        <v>13208</v>
      </c>
      <c r="O337" s="49" t="s">
        <v>46</v>
      </c>
      <c r="P337" s="49" t="s">
        <v>46</v>
      </c>
      <c r="Q337" s="21" t="s">
        <v>34</v>
      </c>
      <c r="R337" s="50">
        <v>0.5</v>
      </c>
      <c r="S337" s="51" t="s">
        <v>11910</v>
      </c>
      <c r="T337" s="21">
        <v>55</v>
      </c>
      <c r="U337" s="49">
        <v>7.4</v>
      </c>
      <c r="V337" s="21" t="s">
        <v>13153</v>
      </c>
      <c r="W337" s="65"/>
      <c r="X337" s="21" t="s">
        <v>11001</v>
      </c>
      <c r="Y337" s="4" t="s">
        <v>10971</v>
      </c>
      <c r="Z337" s="21" t="s">
        <v>11384</v>
      </c>
      <c r="AA337" s="4" t="s">
        <v>10968</v>
      </c>
      <c r="AB337" s="21" t="s">
        <v>12939</v>
      </c>
      <c r="AC337" s="22" t="s">
        <v>155</v>
      </c>
      <c r="AD337" s="23"/>
    </row>
    <row r="338" spans="3:30" ht="18.5" customHeight="1" thickBot="1" x14ac:dyDescent="0.6">
      <c r="C338" s="24"/>
      <c r="D338" s="60"/>
      <c r="E338" s="63"/>
      <c r="F338" s="25" t="s">
        <v>11070</v>
      </c>
      <c r="G338" s="26">
        <v>2.2000000000000002</v>
      </c>
      <c r="H338" s="27">
        <v>16</v>
      </c>
      <c r="I338" s="52">
        <v>0.33333333333333331</v>
      </c>
      <c r="J338" s="53" t="s">
        <v>8557</v>
      </c>
      <c r="K338" s="52">
        <v>0.29508196721311475</v>
      </c>
      <c r="L338" s="53" t="s">
        <v>13209</v>
      </c>
      <c r="M338" s="54" t="s">
        <v>11204</v>
      </c>
      <c r="N338" s="55" t="s">
        <v>13210</v>
      </c>
      <c r="O338" s="54" t="s">
        <v>46</v>
      </c>
      <c r="P338" s="54" t="s">
        <v>46</v>
      </c>
      <c r="Q338" s="26" t="s">
        <v>46</v>
      </c>
      <c r="R338" s="26">
        <v>14</v>
      </c>
      <c r="S338" s="56" t="s">
        <v>11900</v>
      </c>
      <c r="T338" s="26" t="s">
        <v>15</v>
      </c>
      <c r="U338" s="54" t="s">
        <v>11214</v>
      </c>
      <c r="V338" s="26" t="s">
        <v>13155</v>
      </c>
      <c r="W338" s="66"/>
      <c r="X338" s="27">
        <v>10</v>
      </c>
      <c r="Y338" s="28"/>
      <c r="Z338" s="26"/>
      <c r="AA338" s="28"/>
      <c r="AB338" s="26"/>
      <c r="AC338" s="37">
        <v>92</v>
      </c>
      <c r="AD338" s="30"/>
    </row>
    <row r="339" spans="3:30" ht="18" customHeight="1" x14ac:dyDescent="0.55000000000000004">
      <c r="C339" s="14"/>
      <c r="D339" s="58" t="s">
        <v>8539</v>
      </c>
      <c r="E339" s="61" t="str">
        <f t="shared" ref="E339" si="94">IF(V341="非優先","非",IF(D339="","",IF(K339&gt;0.1,"単",IF(K340&gt;0.29,"連",IF(K341&gt;0.34,"複","※")))))</f>
        <v>単</v>
      </c>
      <c r="F339" s="15"/>
      <c r="G339" s="16" t="s">
        <v>8301</v>
      </c>
      <c r="H339" s="17"/>
      <c r="I339" s="40">
        <v>0.125</v>
      </c>
      <c r="J339" s="41">
        <v>1</v>
      </c>
      <c r="K339" s="40">
        <v>0.14285714285714285</v>
      </c>
      <c r="L339" s="41">
        <v>6</v>
      </c>
      <c r="M339" s="42" t="s">
        <v>11207</v>
      </c>
      <c r="N339" s="43" t="s">
        <v>11258</v>
      </c>
      <c r="O339" s="43" t="s">
        <v>1085</v>
      </c>
      <c r="P339" s="43" t="s">
        <v>7748</v>
      </c>
      <c r="Q339" s="17"/>
      <c r="R339" s="44">
        <v>0.13</v>
      </c>
      <c r="S339" s="45" t="s">
        <v>11954</v>
      </c>
      <c r="T339" s="17" t="s">
        <v>46</v>
      </c>
      <c r="U339" s="43">
        <v>8.3000000000000007</v>
      </c>
      <c r="V339" s="17" t="s">
        <v>13162</v>
      </c>
      <c r="W339" s="64" t="s">
        <v>12001</v>
      </c>
      <c r="X339" s="17"/>
      <c r="Y339" s="15"/>
      <c r="Z339" s="17"/>
      <c r="AA339" s="15"/>
      <c r="AB339" s="17"/>
      <c r="AC339" s="18" t="s">
        <v>11093</v>
      </c>
      <c r="AD339" s="19"/>
    </row>
    <row r="340" spans="3:30" ht="18" customHeight="1" x14ac:dyDescent="0.55000000000000004">
      <c r="C340" s="20">
        <v>13</v>
      </c>
      <c r="D340" s="59"/>
      <c r="E340" s="62"/>
      <c r="F340" s="4" t="s">
        <v>154</v>
      </c>
      <c r="G340" s="21" t="s">
        <v>155</v>
      </c>
      <c r="H340" s="21" t="s">
        <v>10991</v>
      </c>
      <c r="I340" s="46">
        <v>0.125</v>
      </c>
      <c r="J340" s="47">
        <v>1</v>
      </c>
      <c r="K340" s="46">
        <v>0.23809523809523808</v>
      </c>
      <c r="L340" s="47">
        <v>10</v>
      </c>
      <c r="M340" s="48" t="s">
        <v>10997</v>
      </c>
      <c r="N340" s="49" t="s">
        <v>13208</v>
      </c>
      <c r="O340" s="49" t="s">
        <v>611</v>
      </c>
      <c r="P340" s="49" t="s">
        <v>7798</v>
      </c>
      <c r="Q340" s="21" t="s">
        <v>19</v>
      </c>
      <c r="R340" s="50">
        <v>0.4</v>
      </c>
      <c r="S340" s="51" t="s">
        <v>11910</v>
      </c>
      <c r="T340" s="21">
        <v>53</v>
      </c>
      <c r="U340" s="49">
        <v>6.9</v>
      </c>
      <c r="V340" s="21" t="s">
        <v>13163</v>
      </c>
      <c r="W340" s="65"/>
      <c r="X340" s="21" t="s">
        <v>10965</v>
      </c>
      <c r="Y340" s="4" t="s">
        <v>11017</v>
      </c>
      <c r="Z340" s="21" t="s">
        <v>11345</v>
      </c>
      <c r="AA340" s="4" t="s">
        <v>12940</v>
      </c>
      <c r="AB340" s="21" t="s">
        <v>12941</v>
      </c>
      <c r="AC340" s="22" t="s">
        <v>155</v>
      </c>
      <c r="AD340" s="23"/>
    </row>
    <row r="341" spans="3:30" ht="18.5" customHeight="1" thickBot="1" x14ac:dyDescent="0.6">
      <c r="C341" s="24"/>
      <c r="D341" s="60"/>
      <c r="E341" s="63"/>
      <c r="F341" s="25" t="s">
        <v>11070</v>
      </c>
      <c r="G341" s="26">
        <v>2.2000000000000002</v>
      </c>
      <c r="H341" s="27">
        <v>12</v>
      </c>
      <c r="I341" s="52">
        <v>0.125</v>
      </c>
      <c r="J341" s="53" t="s">
        <v>11452</v>
      </c>
      <c r="K341" s="52">
        <v>0.30952380952380953</v>
      </c>
      <c r="L341" s="53" t="s">
        <v>13220</v>
      </c>
      <c r="M341" s="54" t="s">
        <v>11204</v>
      </c>
      <c r="N341" s="55" t="s">
        <v>13210</v>
      </c>
      <c r="O341" s="54" t="s">
        <v>46</v>
      </c>
      <c r="P341" s="54" t="s">
        <v>46</v>
      </c>
      <c r="Q341" s="26" t="s">
        <v>46</v>
      </c>
      <c r="R341" s="26">
        <v>82</v>
      </c>
      <c r="S341" s="56" t="s">
        <v>11900</v>
      </c>
      <c r="T341" s="26" t="s">
        <v>11220</v>
      </c>
      <c r="U341" s="54" t="s">
        <v>11214</v>
      </c>
      <c r="V341" s="26" t="s">
        <v>13164</v>
      </c>
      <c r="W341" s="66"/>
      <c r="X341" s="27">
        <v>14</v>
      </c>
      <c r="Y341" s="28"/>
      <c r="Z341" s="26"/>
      <c r="AA341" s="28"/>
      <c r="AB341" s="26"/>
      <c r="AC341" s="37">
        <v>87</v>
      </c>
      <c r="AD341" s="30"/>
    </row>
    <row r="342" spans="3:30" ht="18" customHeight="1" x14ac:dyDescent="0.55000000000000004">
      <c r="C342" s="14"/>
      <c r="D342" s="58"/>
      <c r="E342" s="61" t="str">
        <f t="shared" ref="E342" si="95">IF(V344="非優先","非",IF(D342="","",IF(K342&gt;0.1,"単",IF(K343&gt;0.29,"連",IF(K344&gt;0.34,"複","※")))))</f>
        <v/>
      </c>
      <c r="F342" s="15"/>
      <c r="G342" s="16">
        <v>0</v>
      </c>
      <c r="H342" s="17"/>
      <c r="I342" s="40" t="s">
        <v>15</v>
      </c>
      <c r="J342" s="41" t="s">
        <v>15</v>
      </c>
      <c r="K342" s="40">
        <v>0</v>
      </c>
      <c r="L342" s="41">
        <v>0</v>
      </c>
      <c r="M342" s="42">
        <v>0</v>
      </c>
      <c r="N342" s="43" t="s">
        <v>11258</v>
      </c>
      <c r="O342" s="43" t="s">
        <v>157</v>
      </c>
      <c r="P342" s="43" t="s">
        <v>7729</v>
      </c>
      <c r="Q342" s="17"/>
      <c r="R342" s="44" t="s">
        <v>1931</v>
      </c>
      <c r="S342" s="45" t="s">
        <v>15</v>
      </c>
      <c r="T342" s="17" t="s">
        <v>46</v>
      </c>
      <c r="U342" s="43" t="s">
        <v>1665</v>
      </c>
      <c r="V342" s="17" t="s">
        <v>15</v>
      </c>
      <c r="W342" s="64" t="s">
        <v>12942</v>
      </c>
      <c r="X342" s="17"/>
      <c r="Y342" s="15"/>
      <c r="Z342" s="17"/>
      <c r="AA342" s="15"/>
      <c r="AB342" s="17"/>
      <c r="AC342" s="18" t="s">
        <v>8601</v>
      </c>
      <c r="AD342" s="19"/>
    </row>
    <row r="343" spans="3:30" ht="18" customHeight="1" x14ac:dyDescent="0.55000000000000004">
      <c r="C343" s="20">
        <v>14</v>
      </c>
      <c r="D343" s="59"/>
      <c r="E343" s="62"/>
      <c r="F343" s="4" t="s">
        <v>517</v>
      </c>
      <c r="G343" s="21" t="s">
        <v>1499</v>
      </c>
      <c r="H343" s="21" t="s">
        <v>11003</v>
      </c>
      <c r="I343" s="46" t="s">
        <v>11201</v>
      </c>
      <c r="J343" s="47" t="s">
        <v>11201</v>
      </c>
      <c r="K343" s="46">
        <v>0</v>
      </c>
      <c r="L343" s="47">
        <v>0</v>
      </c>
      <c r="M343" s="48">
        <v>0</v>
      </c>
      <c r="N343" s="49">
        <v>0</v>
      </c>
      <c r="O343" s="49" t="s">
        <v>520</v>
      </c>
      <c r="P343" s="49" t="s">
        <v>7731</v>
      </c>
      <c r="Q343" s="21" t="s">
        <v>12869</v>
      </c>
      <c r="R343" s="50" t="s">
        <v>1931</v>
      </c>
      <c r="S343" s="51" t="s">
        <v>11201</v>
      </c>
      <c r="T343" s="21">
        <v>52</v>
      </c>
      <c r="U343" s="49" t="s">
        <v>1665</v>
      </c>
      <c r="V343" s="21" t="s">
        <v>15</v>
      </c>
      <c r="W343" s="65"/>
      <c r="X343" s="21" t="s">
        <v>10965</v>
      </c>
      <c r="Y343" s="4" t="s">
        <v>11017</v>
      </c>
      <c r="Z343" s="21" t="s">
        <v>12687</v>
      </c>
      <c r="AA343" s="4" t="s">
        <v>11042</v>
      </c>
      <c r="AB343" s="21" t="s">
        <v>12943</v>
      </c>
      <c r="AC343" s="22" t="s">
        <v>1499</v>
      </c>
      <c r="AD343" s="23"/>
    </row>
    <row r="344" spans="3:30" ht="18.5" customHeight="1" thickBot="1" x14ac:dyDescent="0.6">
      <c r="C344" s="24"/>
      <c r="D344" s="60"/>
      <c r="E344" s="63"/>
      <c r="F344" s="25" t="s">
        <v>11070</v>
      </c>
      <c r="G344" s="26">
        <v>0</v>
      </c>
      <c r="H344" s="27">
        <v>7</v>
      </c>
      <c r="I344" s="52" t="s">
        <v>15</v>
      </c>
      <c r="J344" s="53"/>
      <c r="K344" s="52">
        <v>0</v>
      </c>
      <c r="L344" s="53" t="s">
        <v>13201</v>
      </c>
      <c r="M344" s="54">
        <v>0</v>
      </c>
      <c r="N344" s="55">
        <v>0</v>
      </c>
      <c r="O344" s="54" t="s">
        <v>46</v>
      </c>
      <c r="P344" s="54" t="s">
        <v>46</v>
      </c>
      <c r="Q344" s="26" t="s">
        <v>46</v>
      </c>
      <c r="R344" s="26" t="s">
        <v>1931</v>
      </c>
      <c r="S344" s="56" t="s">
        <v>15</v>
      </c>
      <c r="T344" s="26" t="s">
        <v>15</v>
      </c>
      <c r="U344" s="54" t="s">
        <v>15</v>
      </c>
      <c r="V344" s="26" t="s">
        <v>15</v>
      </c>
      <c r="W344" s="66"/>
      <c r="X344" s="27" t="s">
        <v>1931</v>
      </c>
      <c r="Y344" s="28"/>
      <c r="Z344" s="26"/>
      <c r="AA344" s="28"/>
      <c r="AB344" s="26"/>
      <c r="AC344" s="37">
        <v>89</v>
      </c>
      <c r="AD344" s="30"/>
    </row>
    <row r="345" spans="3:30" ht="18" customHeight="1" x14ac:dyDescent="0.55000000000000004">
      <c r="C345" s="14"/>
      <c r="D345" s="58"/>
      <c r="E345" s="61" t="str">
        <f t="shared" ref="E345" si="96">IF(V347="非優先","非",IF(D345="","",IF(K345&gt;0.1,"単",IF(K346&gt;0.29,"連",IF(K347&gt;0.34,"複","※")))))</f>
        <v/>
      </c>
      <c r="F345" s="15"/>
      <c r="G345" s="16" t="s">
        <v>15</v>
      </c>
      <c r="H345" s="17"/>
      <c r="I345" s="40" t="s">
        <v>15</v>
      </c>
      <c r="J345" s="41" t="s">
        <v>15</v>
      </c>
      <c r="K345" s="40" t="s">
        <v>15</v>
      </c>
      <c r="L345" s="41" t="s">
        <v>15</v>
      </c>
      <c r="M345" s="42" t="s">
        <v>15</v>
      </c>
      <c r="N345" s="43" t="s">
        <v>15</v>
      </c>
      <c r="O345" s="43" t="s">
        <v>215</v>
      </c>
      <c r="P345" s="43" t="s">
        <v>7761</v>
      </c>
      <c r="Q345" s="17"/>
      <c r="R345" s="44" t="s">
        <v>1931</v>
      </c>
      <c r="S345" s="45" t="s">
        <v>15</v>
      </c>
      <c r="T345" s="17" t="s">
        <v>46</v>
      </c>
      <c r="U345" s="43">
        <v>6.6</v>
      </c>
      <c r="V345" s="17" t="s">
        <v>13146</v>
      </c>
      <c r="W345" s="64" t="s">
        <v>12135</v>
      </c>
      <c r="X345" s="17"/>
      <c r="Y345" s="15"/>
      <c r="Z345" s="17"/>
      <c r="AA345" s="15"/>
      <c r="AB345" s="17"/>
      <c r="AC345" s="18">
        <v>0</v>
      </c>
      <c r="AD345" s="19"/>
    </row>
    <row r="346" spans="3:30" ht="18" customHeight="1" x14ac:dyDescent="0.55000000000000004">
      <c r="C346" s="20">
        <v>15</v>
      </c>
      <c r="D346" s="59"/>
      <c r="E346" s="62"/>
      <c r="F346" s="4" t="s">
        <v>7300</v>
      </c>
      <c r="G346" s="21" t="s">
        <v>4761</v>
      </c>
      <c r="H346" s="21" t="s">
        <v>10981</v>
      </c>
      <c r="I346" s="46" t="s">
        <v>11201</v>
      </c>
      <c r="J346" s="47" t="s">
        <v>11201</v>
      </c>
      <c r="K346" s="46" t="s">
        <v>11201</v>
      </c>
      <c r="L346" s="47" t="s">
        <v>11201</v>
      </c>
      <c r="M346" s="48" t="s">
        <v>15</v>
      </c>
      <c r="N346" s="49" t="s">
        <v>15</v>
      </c>
      <c r="O346" s="49" t="s">
        <v>744</v>
      </c>
      <c r="P346" s="49" t="s">
        <v>7717</v>
      </c>
      <c r="Q346" s="21" t="s">
        <v>6</v>
      </c>
      <c r="R346" s="50" t="s">
        <v>1931</v>
      </c>
      <c r="S346" s="51" t="s">
        <v>11201</v>
      </c>
      <c r="T346" s="21">
        <v>55</v>
      </c>
      <c r="U346" s="49">
        <v>12.9</v>
      </c>
      <c r="V346" s="21" t="s">
        <v>13147</v>
      </c>
      <c r="W346" s="65"/>
      <c r="X346" s="21" t="s">
        <v>11001</v>
      </c>
      <c r="Y346" s="4" t="s">
        <v>11004</v>
      </c>
      <c r="Z346" s="21" t="s">
        <v>11020</v>
      </c>
      <c r="AA346" s="4" t="s">
        <v>12944</v>
      </c>
      <c r="AB346" s="21" t="s">
        <v>12945</v>
      </c>
      <c r="AC346" s="22" t="s">
        <v>4761</v>
      </c>
      <c r="AD346" s="23"/>
    </row>
    <row r="347" spans="3:30" ht="18.5" customHeight="1" thickBot="1" x14ac:dyDescent="0.6">
      <c r="C347" s="24"/>
      <c r="D347" s="60"/>
      <c r="E347" s="63"/>
      <c r="F347" s="25" t="s">
        <v>11067</v>
      </c>
      <c r="G347" s="26" t="s">
        <v>15</v>
      </c>
      <c r="H347" s="27">
        <v>8</v>
      </c>
      <c r="I347" s="52" t="s">
        <v>15</v>
      </c>
      <c r="J347" s="53" t="s">
        <v>15</v>
      </c>
      <c r="K347" s="52" t="s">
        <v>15</v>
      </c>
      <c r="L347" s="53" t="s">
        <v>15</v>
      </c>
      <c r="M347" s="54" t="s">
        <v>15</v>
      </c>
      <c r="N347" s="55" t="s">
        <v>15</v>
      </c>
      <c r="O347" s="54" t="s">
        <v>46</v>
      </c>
      <c r="P347" s="54" t="s">
        <v>46</v>
      </c>
      <c r="Q347" s="26" t="s">
        <v>46</v>
      </c>
      <c r="R347" s="26" t="s">
        <v>1931</v>
      </c>
      <c r="S347" s="56" t="s">
        <v>15</v>
      </c>
      <c r="T347" s="26" t="s">
        <v>15</v>
      </c>
      <c r="U347" s="54" t="s">
        <v>11213</v>
      </c>
      <c r="V347" s="26" t="s">
        <v>13148</v>
      </c>
      <c r="W347" s="66"/>
      <c r="X347" s="27">
        <v>35</v>
      </c>
      <c r="Y347" s="28"/>
      <c r="Z347" s="26"/>
      <c r="AA347" s="28"/>
      <c r="AB347" s="26"/>
      <c r="AC347" s="37">
        <v>80</v>
      </c>
      <c r="AD347" s="30"/>
    </row>
    <row r="348" spans="3:30" ht="18" customHeight="1" x14ac:dyDescent="0.55000000000000004">
      <c r="C348" s="14"/>
      <c r="D348" s="58"/>
      <c r="E348" s="61" t="str">
        <f t="shared" ref="E348" si="97">IF(V350="非優先","非",IF(D348="","",IF(K348&gt;0.1,"単",IF(K349&gt;0.29,"連",IF(K350&gt;0.34,"複","※")))))</f>
        <v/>
      </c>
      <c r="F348" s="15"/>
      <c r="G348" s="16" t="s">
        <v>15</v>
      </c>
      <c r="H348" s="17"/>
      <c r="I348" s="40" t="s">
        <v>15</v>
      </c>
      <c r="J348" s="41" t="s">
        <v>15</v>
      </c>
      <c r="K348" s="40" t="s">
        <v>15</v>
      </c>
      <c r="L348" s="41" t="s">
        <v>15</v>
      </c>
      <c r="M348" s="42" t="s">
        <v>15</v>
      </c>
      <c r="N348" s="43" t="s">
        <v>15</v>
      </c>
      <c r="O348" s="43" t="s">
        <v>46</v>
      </c>
      <c r="P348" s="43" t="s">
        <v>46</v>
      </c>
      <c r="Q348" s="17"/>
      <c r="R348" s="44" t="s">
        <v>1931</v>
      </c>
      <c r="S348" s="45" t="s">
        <v>15</v>
      </c>
      <c r="T348" s="17" t="s">
        <v>46</v>
      </c>
      <c r="U348" s="43">
        <v>8.1999999999999993</v>
      </c>
      <c r="V348" s="17" t="s">
        <v>13221</v>
      </c>
      <c r="W348" s="64" t="s">
        <v>11475</v>
      </c>
      <c r="X348" s="17"/>
      <c r="Y348" s="15"/>
      <c r="Z348" s="17"/>
      <c r="AA348" s="15"/>
      <c r="AB348" s="17"/>
      <c r="AC348" s="18" t="s">
        <v>9716</v>
      </c>
      <c r="AD348" s="19"/>
    </row>
    <row r="349" spans="3:30" ht="18" customHeight="1" x14ac:dyDescent="0.55000000000000004">
      <c r="C349" s="20">
        <v>16</v>
      </c>
      <c r="D349" s="59"/>
      <c r="E349" s="62"/>
      <c r="F349" s="4" t="s">
        <v>12946</v>
      </c>
      <c r="G349" s="21" t="s">
        <v>1530</v>
      </c>
      <c r="H349" s="21" t="s">
        <v>11024</v>
      </c>
      <c r="I349" s="46" t="s">
        <v>11201</v>
      </c>
      <c r="J349" s="47" t="s">
        <v>11201</v>
      </c>
      <c r="K349" s="46" t="s">
        <v>11201</v>
      </c>
      <c r="L349" s="47" t="s">
        <v>11201</v>
      </c>
      <c r="M349" s="48" t="s">
        <v>15</v>
      </c>
      <c r="N349" s="49" t="s">
        <v>15</v>
      </c>
      <c r="O349" s="49" t="s">
        <v>46</v>
      </c>
      <c r="P349" s="49" t="s">
        <v>46</v>
      </c>
      <c r="Q349" s="21" t="s">
        <v>9710</v>
      </c>
      <c r="R349" s="50" t="s">
        <v>1931</v>
      </c>
      <c r="S349" s="51" t="s">
        <v>11201</v>
      </c>
      <c r="T349" s="21">
        <v>56</v>
      </c>
      <c r="U349" s="49">
        <v>8.1999999999999993</v>
      </c>
      <c r="V349" s="21" t="s">
        <v>13222</v>
      </c>
      <c r="W349" s="65"/>
      <c r="X349" s="21" t="s">
        <v>11001</v>
      </c>
      <c r="Y349" s="4" t="s">
        <v>10966</v>
      </c>
      <c r="Z349" s="21" t="s">
        <v>11110</v>
      </c>
      <c r="AA349" s="4" t="s">
        <v>12947</v>
      </c>
      <c r="AB349" s="21" t="s">
        <v>12948</v>
      </c>
      <c r="AC349" s="22" t="s">
        <v>1530</v>
      </c>
      <c r="AD349" s="23"/>
    </row>
    <row r="350" spans="3:30" ht="18.5" customHeight="1" thickBot="1" x14ac:dyDescent="0.6">
      <c r="C350" s="24"/>
      <c r="D350" s="60"/>
      <c r="E350" s="63"/>
      <c r="F350" s="25" t="s">
        <v>11067</v>
      </c>
      <c r="G350" s="26" t="s">
        <v>15</v>
      </c>
      <c r="H350" s="27">
        <v>10</v>
      </c>
      <c r="I350" s="52" t="s">
        <v>15</v>
      </c>
      <c r="J350" s="53" t="s">
        <v>15</v>
      </c>
      <c r="K350" s="52" t="s">
        <v>15</v>
      </c>
      <c r="L350" s="53" t="s">
        <v>15</v>
      </c>
      <c r="M350" s="54" t="s">
        <v>15</v>
      </c>
      <c r="N350" s="55" t="s">
        <v>15</v>
      </c>
      <c r="O350" s="54" t="s">
        <v>46</v>
      </c>
      <c r="P350" s="54" t="s">
        <v>46</v>
      </c>
      <c r="Q350" s="26" t="s">
        <v>46</v>
      </c>
      <c r="R350" s="26" t="s">
        <v>1931</v>
      </c>
      <c r="S350" s="56" t="s">
        <v>15</v>
      </c>
      <c r="T350" s="26" t="s">
        <v>15</v>
      </c>
      <c r="U350" s="54" t="s">
        <v>11206</v>
      </c>
      <c r="V350" s="26" t="s">
        <v>13223</v>
      </c>
      <c r="W350" s="66"/>
      <c r="X350" s="27">
        <v>5</v>
      </c>
      <c r="Y350" s="28"/>
      <c r="Z350" s="26"/>
      <c r="AA350" s="28"/>
      <c r="AB350" s="26"/>
      <c r="AC350" s="37">
        <v>96</v>
      </c>
      <c r="AD350" s="30"/>
    </row>
    <row r="351" spans="3:30" ht="18" customHeight="1" x14ac:dyDescent="0.55000000000000004">
      <c r="C351" s="14"/>
      <c r="D351" s="58"/>
      <c r="E351" s="61" t="str">
        <f t="shared" ref="E351" si="98">IF(V353="非優先","非",IF(D351="","",IF(K351&gt;0.1,"単",IF(K352&gt;0.29,"連",IF(K353&gt;0.34,"複","※")))))</f>
        <v/>
      </c>
      <c r="F351" s="15"/>
      <c r="G351" s="16" t="s">
        <v>8307</v>
      </c>
      <c r="H351" s="17"/>
      <c r="I351" s="40">
        <v>3.8461538461538464E-2</v>
      </c>
      <c r="J351" s="41">
        <v>1</v>
      </c>
      <c r="K351" s="40">
        <v>1.8867924528301886E-2</v>
      </c>
      <c r="L351" s="41">
        <v>1</v>
      </c>
      <c r="M351" s="42" t="s">
        <v>11215</v>
      </c>
      <c r="N351" s="43" t="s">
        <v>13224</v>
      </c>
      <c r="O351" s="43" t="s">
        <v>46</v>
      </c>
      <c r="P351" s="43" t="s">
        <v>46</v>
      </c>
      <c r="Q351" s="17"/>
      <c r="R351" s="44">
        <v>0</v>
      </c>
      <c r="S351" s="45" t="s">
        <v>2322</v>
      </c>
      <c r="T351" s="17" t="s">
        <v>46</v>
      </c>
      <c r="U351" s="43">
        <v>4.4000000000000004</v>
      </c>
      <c r="V351" s="17"/>
      <c r="W351" s="64" t="s">
        <v>11104</v>
      </c>
      <c r="X351" s="17"/>
      <c r="Y351" s="15"/>
      <c r="Z351" s="17"/>
      <c r="AA351" s="15"/>
      <c r="AB351" s="17"/>
      <c r="AC351" s="18" t="s">
        <v>5402</v>
      </c>
      <c r="AD351" s="19"/>
    </row>
    <row r="352" spans="3:30" ht="18" customHeight="1" x14ac:dyDescent="0.55000000000000004">
      <c r="C352" s="20">
        <v>17</v>
      </c>
      <c r="D352" s="59"/>
      <c r="E352" s="62"/>
      <c r="F352" s="4" t="s">
        <v>12949</v>
      </c>
      <c r="G352" s="21" t="s">
        <v>1512</v>
      </c>
      <c r="H352" s="21" t="s">
        <v>11084</v>
      </c>
      <c r="I352" s="46">
        <v>7.6923076923076927E-2</v>
      </c>
      <c r="J352" s="47">
        <v>2</v>
      </c>
      <c r="K352" s="46">
        <v>7.5471698113207544E-2</v>
      </c>
      <c r="L352" s="47">
        <v>4</v>
      </c>
      <c r="M352" s="48" t="s">
        <v>10997</v>
      </c>
      <c r="N352" s="49" t="s">
        <v>46</v>
      </c>
      <c r="O352" s="49" t="s">
        <v>46</v>
      </c>
      <c r="P352" s="49" t="s">
        <v>46</v>
      </c>
      <c r="Q352" s="21" t="s">
        <v>32</v>
      </c>
      <c r="R352" s="50">
        <v>0</v>
      </c>
      <c r="S352" s="51" t="s">
        <v>11938</v>
      </c>
      <c r="T352" s="21">
        <v>56</v>
      </c>
      <c r="U352" s="49">
        <v>1.9</v>
      </c>
      <c r="V352" s="21"/>
      <c r="W352" s="65"/>
      <c r="X352" s="21" t="s">
        <v>11001</v>
      </c>
      <c r="Y352" s="4" t="s">
        <v>10966</v>
      </c>
      <c r="Z352" s="21" t="s">
        <v>12637</v>
      </c>
      <c r="AA352" s="4" t="s">
        <v>11031</v>
      </c>
      <c r="AB352" s="21" t="s">
        <v>12950</v>
      </c>
      <c r="AC352" s="22" t="s">
        <v>1512</v>
      </c>
      <c r="AD352" s="23"/>
    </row>
    <row r="353" spans="1:30" ht="18.5" customHeight="1" thickBot="1" x14ac:dyDescent="0.6">
      <c r="C353" s="24"/>
      <c r="D353" s="60"/>
      <c r="E353" s="63"/>
      <c r="F353" s="25" t="s">
        <v>11070</v>
      </c>
      <c r="G353" s="26">
        <v>3.3</v>
      </c>
      <c r="H353" s="27">
        <v>16</v>
      </c>
      <c r="I353" s="52">
        <v>0.19230769230769232</v>
      </c>
      <c r="J353" s="53" t="s">
        <v>7391</v>
      </c>
      <c r="K353" s="52">
        <v>0.15094339622641509</v>
      </c>
      <c r="L353" s="53" t="s">
        <v>13225</v>
      </c>
      <c r="M353" s="54" t="s">
        <v>10999</v>
      </c>
      <c r="N353" s="55" t="s">
        <v>46</v>
      </c>
      <c r="O353" s="54" t="s">
        <v>46</v>
      </c>
      <c r="P353" s="54" t="s">
        <v>46</v>
      </c>
      <c r="Q353" s="26">
        <v>1</v>
      </c>
      <c r="R353" s="26">
        <v>2</v>
      </c>
      <c r="S353" s="56" t="s">
        <v>14</v>
      </c>
      <c r="T353" s="26" t="s">
        <v>15</v>
      </c>
      <c r="U353" s="54" t="s">
        <v>11206</v>
      </c>
      <c r="V353" s="26"/>
      <c r="W353" s="66"/>
      <c r="X353" s="27">
        <v>1</v>
      </c>
      <c r="Y353" s="28"/>
      <c r="Z353" s="26"/>
      <c r="AA353" s="28"/>
      <c r="AB353" s="26"/>
      <c r="AC353" s="37">
        <v>93</v>
      </c>
      <c r="AD353" s="30"/>
    </row>
    <row r="354" spans="1:30" x14ac:dyDescent="0.55000000000000004">
      <c r="A354" s="35"/>
      <c r="B354" s="35"/>
      <c r="C354" s="36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</row>
    <row r="355" spans="1:30" x14ac:dyDescent="0.55000000000000004">
      <c r="A355" t="s">
        <v>11132</v>
      </c>
      <c r="B355" t="s">
        <v>10942</v>
      </c>
      <c r="C355" s="11" t="s">
        <v>10943</v>
      </c>
      <c r="D355" t="s">
        <v>2</v>
      </c>
      <c r="E355" t="s">
        <v>10996</v>
      </c>
      <c r="F355" t="s">
        <v>0</v>
      </c>
      <c r="G355" t="s">
        <v>10945</v>
      </c>
      <c r="H355" t="s">
        <v>10946</v>
      </c>
      <c r="I355" t="s">
        <v>10946</v>
      </c>
      <c r="J355" t="s">
        <v>10946</v>
      </c>
      <c r="K355" t="s">
        <v>10946</v>
      </c>
      <c r="L355" t="s">
        <v>10946</v>
      </c>
      <c r="M355" t="s">
        <v>11173</v>
      </c>
      <c r="N355" t="s">
        <v>11174</v>
      </c>
      <c r="O355" t="s">
        <v>11175</v>
      </c>
      <c r="P355" t="s">
        <v>11175</v>
      </c>
      <c r="Q355" t="s">
        <v>1</v>
      </c>
      <c r="R355" t="s">
        <v>11176</v>
      </c>
      <c r="T355" t="s">
        <v>10947</v>
      </c>
      <c r="U355" t="s">
        <v>11177</v>
      </c>
      <c r="W355" t="s">
        <v>10948</v>
      </c>
      <c r="X355" t="s">
        <v>10949</v>
      </c>
      <c r="Y355" t="s">
        <v>10950</v>
      </c>
      <c r="Z355" t="s">
        <v>10951</v>
      </c>
      <c r="AA355" t="s">
        <v>10952</v>
      </c>
      <c r="AB355" t="s">
        <v>10953</v>
      </c>
      <c r="AC355" t="s">
        <v>10954</v>
      </c>
    </row>
    <row r="356" spans="1:30" x14ac:dyDescent="0.55000000000000004">
      <c r="A356" t="s">
        <v>10956</v>
      </c>
      <c r="B356" t="s">
        <v>11343</v>
      </c>
      <c r="G356" t="s">
        <v>11178</v>
      </c>
      <c r="H356" s="1"/>
      <c r="I356" t="s">
        <v>11179</v>
      </c>
      <c r="J356" t="s">
        <v>11180</v>
      </c>
      <c r="K356" t="s">
        <v>11179</v>
      </c>
      <c r="L356" t="s">
        <v>11180</v>
      </c>
      <c r="M356" t="s">
        <v>11181</v>
      </c>
      <c r="R356" s="5" t="s">
        <v>11179</v>
      </c>
      <c r="S356" s="2" t="s">
        <v>11182</v>
      </c>
      <c r="T356" t="s">
        <v>11183</v>
      </c>
      <c r="U356" t="s">
        <v>11184</v>
      </c>
    </row>
    <row r="357" spans="1:30" x14ac:dyDescent="0.55000000000000004">
      <c r="A357" s="1">
        <v>8</v>
      </c>
      <c r="B357" s="1"/>
      <c r="C357" s="12" t="s">
        <v>10956</v>
      </c>
      <c r="D357" s="1" t="s">
        <v>11343</v>
      </c>
      <c r="F357" s="1" t="s">
        <v>10959</v>
      </c>
      <c r="G357" t="s">
        <v>11185</v>
      </c>
      <c r="I357" t="s">
        <v>11186</v>
      </c>
      <c r="J357" t="s">
        <v>11187</v>
      </c>
      <c r="K357" t="s">
        <v>11186</v>
      </c>
      <c r="L357" t="s">
        <v>11187</v>
      </c>
      <c r="M357" t="s">
        <v>11188</v>
      </c>
      <c r="R357" t="s">
        <v>11189</v>
      </c>
      <c r="S357" s="2" t="s">
        <v>11190</v>
      </c>
      <c r="U357" t="s">
        <v>11191</v>
      </c>
    </row>
    <row r="358" spans="1:30" ht="18.5" thickBot="1" x14ac:dyDescent="0.6">
      <c r="C358" s="13">
        <v>8</v>
      </c>
      <c r="D358" t="s">
        <v>10961</v>
      </c>
      <c r="E358">
        <f>VALUE(B356)</f>
        <v>1800</v>
      </c>
      <c r="F358" t="s">
        <v>10956</v>
      </c>
      <c r="G358" t="s">
        <v>11192</v>
      </c>
      <c r="I358" t="s">
        <v>11193</v>
      </c>
      <c r="J358" t="s">
        <v>11194</v>
      </c>
      <c r="K358" t="s">
        <v>11193</v>
      </c>
      <c r="L358" t="s">
        <v>11194</v>
      </c>
      <c r="M358" t="s">
        <v>11195</v>
      </c>
      <c r="Q358" s="5" t="s">
        <v>11196</v>
      </c>
      <c r="R358" s="5" t="s">
        <v>11197</v>
      </c>
      <c r="S358" s="39" t="s">
        <v>11198</v>
      </c>
      <c r="T358" t="s">
        <v>25</v>
      </c>
      <c r="U358" t="s">
        <v>11199</v>
      </c>
    </row>
    <row r="359" spans="1:30" ht="18" customHeight="1" x14ac:dyDescent="0.55000000000000004">
      <c r="A359" t="s">
        <v>11059</v>
      </c>
      <c r="B359">
        <v>3</v>
      </c>
      <c r="C359" s="14"/>
      <c r="D359" s="58" t="s">
        <v>8538</v>
      </c>
      <c r="E359" s="61" t="str">
        <f>IF(V361="非優先","非",IF(D359="","",IF(K359&gt;0.1,"単",IF(K360&gt;0.29,"連",IF(K361&gt;0.34,"複","※")))))</f>
        <v>※</v>
      </c>
      <c r="F359" s="15"/>
      <c r="G359" s="16" t="s">
        <v>8301</v>
      </c>
      <c r="H359" s="17"/>
      <c r="I359" s="40">
        <v>0</v>
      </c>
      <c r="J359" s="41">
        <v>0</v>
      </c>
      <c r="K359" s="40">
        <v>5.2631578947368418E-2</v>
      </c>
      <c r="L359" s="41">
        <v>2</v>
      </c>
      <c r="M359" s="42" t="s">
        <v>11207</v>
      </c>
      <c r="N359" s="43" t="s">
        <v>11258</v>
      </c>
      <c r="O359" s="43" t="s">
        <v>190</v>
      </c>
      <c r="P359" s="43" t="s">
        <v>7723</v>
      </c>
      <c r="Q359" s="17"/>
      <c r="R359" s="44">
        <v>0.13</v>
      </c>
      <c r="S359" s="45" t="s">
        <v>11954</v>
      </c>
      <c r="T359" s="17" t="s">
        <v>46</v>
      </c>
      <c r="U359" s="43">
        <v>12.7</v>
      </c>
      <c r="V359" s="17" t="s">
        <v>13162</v>
      </c>
      <c r="W359" s="64" t="s">
        <v>12951</v>
      </c>
      <c r="X359" s="17"/>
      <c r="Y359" s="15"/>
      <c r="Z359" s="17"/>
      <c r="AA359" s="15"/>
      <c r="AB359" s="17"/>
      <c r="AC359" s="18" t="s">
        <v>11093</v>
      </c>
      <c r="AD359" s="19"/>
    </row>
    <row r="360" spans="1:30" ht="18" customHeight="1" x14ac:dyDescent="0.55000000000000004">
      <c r="A360" t="s">
        <v>11060</v>
      </c>
      <c r="B360">
        <v>9</v>
      </c>
      <c r="C360" s="20">
        <v>1</v>
      </c>
      <c r="D360" s="59"/>
      <c r="E360" s="62"/>
      <c r="F360" s="4" t="s">
        <v>109</v>
      </c>
      <c r="G360" s="21" t="s">
        <v>155</v>
      </c>
      <c r="H360" s="21" t="s">
        <v>11078</v>
      </c>
      <c r="I360" s="46">
        <v>0.22222222222222221</v>
      </c>
      <c r="J360" s="47">
        <v>2</v>
      </c>
      <c r="K360" s="46">
        <v>0.21052631578947367</v>
      </c>
      <c r="L360" s="47">
        <v>8</v>
      </c>
      <c r="M360" s="48" t="s">
        <v>10997</v>
      </c>
      <c r="N360" s="49" t="s">
        <v>13208</v>
      </c>
      <c r="O360" s="49" t="s">
        <v>611</v>
      </c>
      <c r="P360" s="49" t="s">
        <v>7728</v>
      </c>
      <c r="Q360" s="21" t="s">
        <v>19</v>
      </c>
      <c r="R360" s="50">
        <v>0.4</v>
      </c>
      <c r="S360" s="51" t="s">
        <v>11910</v>
      </c>
      <c r="T360" s="21">
        <v>57</v>
      </c>
      <c r="U360" s="49">
        <v>10.6</v>
      </c>
      <c r="V360" s="21" t="s">
        <v>13163</v>
      </c>
      <c r="W360" s="65"/>
      <c r="X360" s="21" t="s">
        <v>11001</v>
      </c>
      <c r="Y360" s="4" t="s">
        <v>10971</v>
      </c>
      <c r="Z360" s="21" t="s">
        <v>12050</v>
      </c>
      <c r="AA360" s="4" t="s">
        <v>12952</v>
      </c>
      <c r="AB360" s="21" t="s">
        <v>12953</v>
      </c>
      <c r="AC360" s="22" t="s">
        <v>155</v>
      </c>
      <c r="AD360" s="23"/>
    </row>
    <row r="361" spans="1:30" ht="18.5" customHeight="1" thickBot="1" x14ac:dyDescent="0.6">
      <c r="A361" t="s">
        <v>11061</v>
      </c>
      <c r="B361">
        <v>6</v>
      </c>
      <c r="C361" s="24"/>
      <c r="D361" s="60"/>
      <c r="E361" s="63"/>
      <c r="F361" s="25" t="s">
        <v>11071</v>
      </c>
      <c r="G361" s="26">
        <v>2.2000000000000002</v>
      </c>
      <c r="H361" s="27">
        <v>14</v>
      </c>
      <c r="I361" s="52">
        <v>0.44444444444444442</v>
      </c>
      <c r="J361" s="53" t="s">
        <v>12624</v>
      </c>
      <c r="K361" s="52">
        <v>0.31578947368421051</v>
      </c>
      <c r="L361" s="53" t="s">
        <v>13226</v>
      </c>
      <c r="M361" s="54" t="s">
        <v>11204</v>
      </c>
      <c r="N361" s="55" t="s">
        <v>13210</v>
      </c>
      <c r="O361" s="54" t="s">
        <v>46</v>
      </c>
      <c r="P361" s="54" t="s">
        <v>46</v>
      </c>
      <c r="Q361" s="26" t="s">
        <v>46</v>
      </c>
      <c r="R361" s="26">
        <v>82</v>
      </c>
      <c r="S361" s="56" t="s">
        <v>11900</v>
      </c>
      <c r="T361" s="26" t="s">
        <v>11220</v>
      </c>
      <c r="U361" s="54" t="s">
        <v>11214</v>
      </c>
      <c r="V361" s="26" t="s">
        <v>13164</v>
      </c>
      <c r="W361" s="66"/>
      <c r="X361" s="27">
        <v>14</v>
      </c>
      <c r="Y361" s="28"/>
      <c r="Z361" s="26"/>
      <c r="AA361" s="28"/>
      <c r="AB361" s="26"/>
      <c r="AC361" s="37">
        <v>96</v>
      </c>
      <c r="AD361" s="30"/>
    </row>
    <row r="362" spans="1:30" ht="18" customHeight="1" x14ac:dyDescent="0.55000000000000004">
      <c r="A362" t="s">
        <v>11063</v>
      </c>
      <c r="B362">
        <v>4</v>
      </c>
      <c r="C362" s="14"/>
      <c r="D362" s="58"/>
      <c r="E362" s="61" t="str">
        <f t="shared" ref="E362" si="99">IF(V364="非優先","非",IF(D362="","",IF(K362&gt;0.1,"単",IF(K363&gt;0.29,"連",IF(K364&gt;0.34,"複","※")))))</f>
        <v/>
      </c>
      <c r="F362" s="15"/>
      <c r="G362" s="16" t="s">
        <v>15</v>
      </c>
      <c r="H362" s="17"/>
      <c r="I362" s="40" t="s">
        <v>15</v>
      </c>
      <c r="J362" s="41" t="s">
        <v>15</v>
      </c>
      <c r="K362" s="40" t="s">
        <v>15</v>
      </c>
      <c r="L362" s="41" t="s">
        <v>15</v>
      </c>
      <c r="M362" s="42" t="s">
        <v>15</v>
      </c>
      <c r="N362" s="43" t="s">
        <v>15</v>
      </c>
      <c r="O362" s="43" t="s">
        <v>46</v>
      </c>
      <c r="P362" s="43" t="s">
        <v>46</v>
      </c>
      <c r="Q362" s="17"/>
      <c r="R362" s="44" t="s">
        <v>1931</v>
      </c>
      <c r="S362" s="45" t="s">
        <v>15</v>
      </c>
      <c r="T362" s="17" t="s">
        <v>46</v>
      </c>
      <c r="U362" s="43">
        <v>10.199999999999999</v>
      </c>
      <c r="V362" s="17" t="s">
        <v>13221</v>
      </c>
      <c r="W362" s="64" t="s">
        <v>11077</v>
      </c>
      <c r="X362" s="17"/>
      <c r="Y362" s="15"/>
      <c r="Z362" s="17"/>
      <c r="AA362" s="15"/>
      <c r="AB362" s="17"/>
      <c r="AC362" s="18" t="s">
        <v>11394</v>
      </c>
      <c r="AD362" s="19"/>
    </row>
    <row r="363" spans="1:30" ht="18.75" customHeight="1" x14ac:dyDescent="0.55000000000000004">
      <c r="B363" s="31"/>
      <c r="C363" s="20">
        <v>2</v>
      </c>
      <c r="D363" s="59"/>
      <c r="E363" s="62"/>
      <c r="F363" s="4" t="s">
        <v>12954</v>
      </c>
      <c r="G363" s="21" t="s">
        <v>2269</v>
      </c>
      <c r="H363" s="21" t="s">
        <v>11078</v>
      </c>
      <c r="I363" s="46" t="s">
        <v>11201</v>
      </c>
      <c r="J363" s="47" t="s">
        <v>11201</v>
      </c>
      <c r="K363" s="46" t="s">
        <v>11201</v>
      </c>
      <c r="L363" s="47" t="s">
        <v>11201</v>
      </c>
      <c r="M363" s="48" t="s">
        <v>15</v>
      </c>
      <c r="N363" s="49" t="s">
        <v>15</v>
      </c>
      <c r="O363" s="49" t="s">
        <v>46</v>
      </c>
      <c r="P363" s="49" t="s">
        <v>46</v>
      </c>
      <c r="Q363" s="21" t="s">
        <v>9710</v>
      </c>
      <c r="R363" s="50" t="s">
        <v>1931</v>
      </c>
      <c r="S363" s="51" t="s">
        <v>11201</v>
      </c>
      <c r="T363" s="21">
        <v>55</v>
      </c>
      <c r="U363" s="49">
        <v>11.7</v>
      </c>
      <c r="V363" s="21" t="s">
        <v>13222</v>
      </c>
      <c r="W363" s="65"/>
      <c r="X363" s="21" t="s">
        <v>10965</v>
      </c>
      <c r="Y363" s="4" t="s">
        <v>11017</v>
      </c>
      <c r="Z363" s="21" t="s">
        <v>11100</v>
      </c>
      <c r="AA363" s="4" t="s">
        <v>12944</v>
      </c>
      <c r="AB363" s="21" t="s">
        <v>12955</v>
      </c>
      <c r="AC363" s="22" t="s">
        <v>2269</v>
      </c>
      <c r="AD363" s="23"/>
    </row>
    <row r="364" spans="1:30" ht="18.5" customHeight="1" thickBot="1" x14ac:dyDescent="0.6">
      <c r="B364" s="32"/>
      <c r="C364" s="24"/>
      <c r="D364" s="60"/>
      <c r="E364" s="63"/>
      <c r="F364" s="25" t="s">
        <v>11071</v>
      </c>
      <c r="G364" s="26" t="s">
        <v>15</v>
      </c>
      <c r="H364" s="27">
        <v>14</v>
      </c>
      <c r="I364" s="52" t="s">
        <v>15</v>
      </c>
      <c r="J364" s="53" t="s">
        <v>15</v>
      </c>
      <c r="K364" s="52" t="s">
        <v>15</v>
      </c>
      <c r="L364" s="53" t="s">
        <v>15</v>
      </c>
      <c r="M364" s="54" t="s">
        <v>15</v>
      </c>
      <c r="N364" s="55" t="s">
        <v>15</v>
      </c>
      <c r="O364" s="54" t="s">
        <v>46</v>
      </c>
      <c r="P364" s="54" t="s">
        <v>46</v>
      </c>
      <c r="Q364" s="26" t="s">
        <v>46</v>
      </c>
      <c r="R364" s="26" t="s">
        <v>1931</v>
      </c>
      <c r="S364" s="56" t="s">
        <v>15</v>
      </c>
      <c r="T364" s="26" t="s">
        <v>15</v>
      </c>
      <c r="U364" s="54" t="s">
        <v>11206</v>
      </c>
      <c r="V364" s="26" t="s">
        <v>13223</v>
      </c>
      <c r="W364" s="66"/>
      <c r="X364" s="27">
        <v>5</v>
      </c>
      <c r="Y364" s="28"/>
      <c r="Z364" s="26"/>
      <c r="AA364" s="28"/>
      <c r="AB364" s="26"/>
      <c r="AC364" s="37">
        <v>95</v>
      </c>
      <c r="AD364" s="30"/>
    </row>
    <row r="365" spans="1:30" ht="18" customHeight="1" x14ac:dyDescent="0.55000000000000004">
      <c r="B365" s="32"/>
      <c r="C365" s="14"/>
      <c r="D365" s="58" t="s">
        <v>8540</v>
      </c>
      <c r="E365" s="61" t="str">
        <f t="shared" ref="E365" si="100">IF(V367="非優先","非",IF(D365="","",IF(K365&gt;0.1,"単",IF(K366&gt;0.29,"連",IF(K367&gt;0.34,"複","※")))))</f>
        <v>単</v>
      </c>
      <c r="F365" s="15"/>
      <c r="G365" s="16" t="s">
        <v>8561</v>
      </c>
      <c r="H365" s="17"/>
      <c r="I365" s="40">
        <v>9.0909090909090912E-2</v>
      </c>
      <c r="J365" s="41">
        <v>1</v>
      </c>
      <c r="K365" s="40">
        <v>0.14285714285714285</v>
      </c>
      <c r="L365" s="41">
        <v>3</v>
      </c>
      <c r="M365" s="42" t="s">
        <v>11209</v>
      </c>
      <c r="N365" s="43" t="s">
        <v>46</v>
      </c>
      <c r="O365" s="43" t="s">
        <v>245</v>
      </c>
      <c r="P365" s="43" t="s">
        <v>7723</v>
      </c>
      <c r="Q365" s="17"/>
      <c r="R365" s="44">
        <v>0.33</v>
      </c>
      <c r="S365" s="45" t="s">
        <v>11372</v>
      </c>
      <c r="T365" s="17" t="s">
        <v>46</v>
      </c>
      <c r="U365" s="43">
        <v>11.5</v>
      </c>
      <c r="V365" s="17" t="s">
        <v>13146</v>
      </c>
      <c r="W365" s="64" t="s">
        <v>11324</v>
      </c>
      <c r="X365" s="17"/>
      <c r="Y365" s="15"/>
      <c r="Z365" s="17"/>
      <c r="AA365" s="15"/>
      <c r="AB365" s="17"/>
      <c r="AC365" s="18" t="s">
        <v>12441</v>
      </c>
      <c r="AD365" s="19"/>
    </row>
    <row r="366" spans="1:30" ht="18" customHeight="1" x14ac:dyDescent="0.55000000000000004">
      <c r="B366" s="32"/>
      <c r="C366" s="20">
        <v>3</v>
      </c>
      <c r="D366" s="59"/>
      <c r="E366" s="62"/>
      <c r="F366" s="4" t="s">
        <v>79</v>
      </c>
      <c r="G366" s="21" t="s">
        <v>705</v>
      </c>
      <c r="H366" s="21" t="s">
        <v>11078</v>
      </c>
      <c r="I366" s="46">
        <v>0.45454545454545453</v>
      </c>
      <c r="J366" s="47">
        <v>5</v>
      </c>
      <c r="K366" s="46">
        <v>0.42857142857142855</v>
      </c>
      <c r="L366" s="47">
        <v>9</v>
      </c>
      <c r="M366" s="48" t="s">
        <v>10956</v>
      </c>
      <c r="N366" s="49" t="s">
        <v>46</v>
      </c>
      <c r="O366" s="49" t="s">
        <v>158</v>
      </c>
      <c r="P366" s="49" t="s">
        <v>7728</v>
      </c>
      <c r="Q366" s="21" t="s">
        <v>6</v>
      </c>
      <c r="R366" s="50">
        <v>0.67</v>
      </c>
      <c r="S366" s="51" t="s">
        <v>11897</v>
      </c>
      <c r="T366" s="21">
        <v>57</v>
      </c>
      <c r="U366" s="49">
        <v>15.5</v>
      </c>
      <c r="V366" s="21" t="s">
        <v>13147</v>
      </c>
      <c r="W366" s="65"/>
      <c r="X366" s="21" t="s">
        <v>11001</v>
      </c>
      <c r="Y366" s="4" t="s">
        <v>10971</v>
      </c>
      <c r="Z366" s="21" t="s">
        <v>12211</v>
      </c>
      <c r="AA366" s="4" t="s">
        <v>12216</v>
      </c>
      <c r="AB366" s="21" t="s">
        <v>12956</v>
      </c>
      <c r="AC366" s="22" t="s">
        <v>705</v>
      </c>
      <c r="AD366" s="23"/>
    </row>
    <row r="367" spans="1:30" ht="18.5" customHeight="1" thickBot="1" x14ac:dyDescent="0.6">
      <c r="B367" s="32"/>
      <c r="C367" s="24"/>
      <c r="D367" s="60"/>
      <c r="E367" s="63"/>
      <c r="F367" s="25" t="s">
        <v>11067</v>
      </c>
      <c r="G367" s="26">
        <v>3.1</v>
      </c>
      <c r="H367" s="27">
        <v>14</v>
      </c>
      <c r="I367" s="52">
        <v>0.54545454545454541</v>
      </c>
      <c r="J367" s="53" t="s">
        <v>12138</v>
      </c>
      <c r="K367" s="52">
        <v>0.52380952380952372</v>
      </c>
      <c r="L367" s="53" t="s">
        <v>12251</v>
      </c>
      <c r="M367" s="54" t="s">
        <v>10999</v>
      </c>
      <c r="N367" s="55" t="s">
        <v>46</v>
      </c>
      <c r="O367" s="54" t="s">
        <v>46</v>
      </c>
      <c r="P367" s="54" t="s">
        <v>46</v>
      </c>
      <c r="Q367" s="26" t="s">
        <v>46</v>
      </c>
      <c r="R367" s="26">
        <v>15</v>
      </c>
      <c r="S367" s="56" t="s">
        <v>18</v>
      </c>
      <c r="T367" s="26" t="s">
        <v>11220</v>
      </c>
      <c r="U367" s="54" t="s">
        <v>11213</v>
      </c>
      <c r="V367" s="26" t="s">
        <v>13148</v>
      </c>
      <c r="W367" s="66"/>
      <c r="X367" s="27">
        <v>35</v>
      </c>
      <c r="Y367" s="28"/>
      <c r="Z367" s="26"/>
      <c r="AA367" s="28"/>
      <c r="AB367" s="26"/>
      <c r="AC367" s="37">
        <v>85</v>
      </c>
      <c r="AD367" s="30"/>
    </row>
    <row r="368" spans="1:30" ht="18" customHeight="1" x14ac:dyDescent="0.55000000000000004">
      <c r="B368" s="32"/>
      <c r="C368" s="14"/>
      <c r="D368" s="58"/>
      <c r="E368" s="61" t="str">
        <f t="shared" ref="E368" si="101">IF(V370="非優先","非",IF(D368="","",IF(K368&gt;0.1,"単",IF(K369&gt;0.29,"連",IF(K370&gt;0.34,"複","※")))))</f>
        <v/>
      </c>
      <c r="F368" s="15"/>
      <c r="G368" s="16" t="s">
        <v>15</v>
      </c>
      <c r="H368" s="17"/>
      <c r="I368" s="40" t="s">
        <v>15</v>
      </c>
      <c r="J368" s="41" t="s">
        <v>15</v>
      </c>
      <c r="K368" s="40" t="s">
        <v>15</v>
      </c>
      <c r="L368" s="41" t="s">
        <v>15</v>
      </c>
      <c r="M368" s="42" t="s">
        <v>15</v>
      </c>
      <c r="N368" s="43" t="s">
        <v>15</v>
      </c>
      <c r="O368" s="43" t="s">
        <v>46</v>
      </c>
      <c r="P368" s="43" t="s">
        <v>46</v>
      </c>
      <c r="Q368" s="17"/>
      <c r="R368" s="44" t="s">
        <v>1931</v>
      </c>
      <c r="S368" s="45" t="s">
        <v>15</v>
      </c>
      <c r="T368" s="17" t="s">
        <v>46</v>
      </c>
      <c r="U368" s="43" t="s">
        <v>1665</v>
      </c>
      <c r="V368" s="17" t="s">
        <v>15</v>
      </c>
      <c r="W368" s="64" t="s">
        <v>12957</v>
      </c>
      <c r="X368" s="17"/>
      <c r="Y368" s="15"/>
      <c r="Z368" s="17"/>
      <c r="AA368" s="15"/>
      <c r="AB368" s="17"/>
      <c r="AC368" s="18" t="s">
        <v>11129</v>
      </c>
      <c r="AD368" s="19"/>
    </row>
    <row r="369" spans="2:30" ht="18.75" customHeight="1" x14ac:dyDescent="0.55000000000000004">
      <c r="B369" s="32"/>
      <c r="C369" s="20">
        <v>4</v>
      </c>
      <c r="D369" s="59"/>
      <c r="E369" s="62"/>
      <c r="F369" s="4" t="s">
        <v>12958</v>
      </c>
      <c r="G369" s="21" t="s">
        <v>1529</v>
      </c>
      <c r="H369" s="21" t="s">
        <v>11078</v>
      </c>
      <c r="I369" s="46" t="s">
        <v>11201</v>
      </c>
      <c r="J369" s="47" t="s">
        <v>11201</v>
      </c>
      <c r="K369" s="46" t="s">
        <v>11201</v>
      </c>
      <c r="L369" s="47" t="s">
        <v>11201</v>
      </c>
      <c r="M369" s="48" t="s">
        <v>15</v>
      </c>
      <c r="N369" s="49" t="s">
        <v>15</v>
      </c>
      <c r="O369" s="49" t="s">
        <v>46</v>
      </c>
      <c r="P369" s="49" t="s">
        <v>46</v>
      </c>
      <c r="Q369" s="21" t="s">
        <v>47</v>
      </c>
      <c r="R369" s="50" t="s">
        <v>1931</v>
      </c>
      <c r="S369" s="51" t="s">
        <v>11201</v>
      </c>
      <c r="T369" s="21">
        <v>57</v>
      </c>
      <c r="U369" s="49" t="s">
        <v>1665</v>
      </c>
      <c r="V369" s="21" t="s">
        <v>15</v>
      </c>
      <c r="W369" s="65"/>
      <c r="X369" s="21" t="s">
        <v>11001</v>
      </c>
      <c r="Y369" s="4" t="s">
        <v>10971</v>
      </c>
      <c r="Z369" s="21" t="s">
        <v>12959</v>
      </c>
      <c r="AA369" s="4" t="s">
        <v>12191</v>
      </c>
      <c r="AB369" s="21" t="s">
        <v>12960</v>
      </c>
      <c r="AC369" s="22" t="s">
        <v>1529</v>
      </c>
      <c r="AD369" s="23"/>
    </row>
    <row r="370" spans="2:30" ht="18.5" customHeight="1" thickBot="1" x14ac:dyDescent="0.6">
      <c r="B370" s="32"/>
      <c r="C370" s="24"/>
      <c r="D370" s="60"/>
      <c r="E370" s="63"/>
      <c r="F370" s="25" t="s">
        <v>11070</v>
      </c>
      <c r="G370" s="26" t="s">
        <v>15</v>
      </c>
      <c r="H370" s="27">
        <v>14</v>
      </c>
      <c r="I370" s="52" t="s">
        <v>15</v>
      </c>
      <c r="J370" s="53" t="s">
        <v>15</v>
      </c>
      <c r="K370" s="52" t="s">
        <v>15</v>
      </c>
      <c r="L370" s="53" t="s">
        <v>15</v>
      </c>
      <c r="M370" s="54" t="s">
        <v>15</v>
      </c>
      <c r="N370" s="55" t="s">
        <v>15</v>
      </c>
      <c r="O370" s="54" t="s">
        <v>46</v>
      </c>
      <c r="P370" s="54" t="s">
        <v>46</v>
      </c>
      <c r="Q370" s="26" t="s">
        <v>46</v>
      </c>
      <c r="R370" s="26" t="s">
        <v>1931</v>
      </c>
      <c r="S370" s="56" t="s">
        <v>15</v>
      </c>
      <c r="T370" s="26" t="s">
        <v>15</v>
      </c>
      <c r="U370" s="54" t="s">
        <v>15</v>
      </c>
      <c r="V370" s="26" t="s">
        <v>15</v>
      </c>
      <c r="W370" s="66"/>
      <c r="X370" s="27">
        <v>17</v>
      </c>
      <c r="Y370" s="28"/>
      <c r="Z370" s="26"/>
      <c r="AA370" s="28"/>
      <c r="AB370" s="26"/>
      <c r="AC370" s="37">
        <v>72</v>
      </c>
      <c r="AD370" s="30"/>
    </row>
    <row r="371" spans="2:30" ht="18" customHeight="1" x14ac:dyDescent="0.55000000000000004">
      <c r="B371" s="33"/>
      <c r="C371" s="14"/>
      <c r="D371" s="58"/>
      <c r="E371" s="61" t="str">
        <f t="shared" ref="E371" si="102">IF(V373="非優先","非",IF(D371="","",IF(K371&gt;0.1,"単",IF(K372&gt;0.29,"連",IF(K373&gt;0.34,"複","※")))))</f>
        <v/>
      </c>
      <c r="F371" s="15"/>
      <c r="G371" s="16" t="s">
        <v>11960</v>
      </c>
      <c r="H371" s="17"/>
      <c r="I371" s="40">
        <v>0.2</v>
      </c>
      <c r="J371" s="41">
        <v>1</v>
      </c>
      <c r="K371" s="40">
        <v>0.12903225806451613</v>
      </c>
      <c r="L371" s="41">
        <v>4</v>
      </c>
      <c r="M371" s="42" t="s">
        <v>11227</v>
      </c>
      <c r="N371" s="43" t="s">
        <v>1931</v>
      </c>
      <c r="O371" s="43" t="s">
        <v>795</v>
      </c>
      <c r="P371" s="43" t="s">
        <v>7723</v>
      </c>
      <c r="Q371" s="17"/>
      <c r="R371" s="44">
        <v>0</v>
      </c>
      <c r="S371" s="45" t="s">
        <v>11904</v>
      </c>
      <c r="T371" s="17" t="s">
        <v>46</v>
      </c>
      <c r="U371" s="43">
        <v>4.4000000000000004</v>
      </c>
      <c r="V371" s="17" t="s">
        <v>13159</v>
      </c>
      <c r="W371" s="64" t="s">
        <v>11340</v>
      </c>
      <c r="X371" s="17"/>
      <c r="Y371" s="15"/>
      <c r="Z371" s="17"/>
      <c r="AA371" s="15"/>
      <c r="AB371" s="17"/>
      <c r="AC371" s="18" t="s">
        <v>7386</v>
      </c>
      <c r="AD371" s="19"/>
    </row>
    <row r="372" spans="2:30" ht="18.75" customHeight="1" x14ac:dyDescent="0.55000000000000004">
      <c r="B372" s="34"/>
      <c r="C372" s="20">
        <v>5</v>
      </c>
      <c r="D372" s="59"/>
      <c r="E372" s="62"/>
      <c r="F372" s="4" t="s">
        <v>898</v>
      </c>
      <c r="G372" s="21" t="s">
        <v>394</v>
      </c>
      <c r="H372" s="21" t="s">
        <v>10991</v>
      </c>
      <c r="I372" s="46">
        <v>0.2</v>
      </c>
      <c r="J372" s="47">
        <v>1</v>
      </c>
      <c r="K372" s="46">
        <v>0.29032258064516125</v>
      </c>
      <c r="L372" s="47">
        <v>9</v>
      </c>
      <c r="M372" s="48" t="s">
        <v>10997</v>
      </c>
      <c r="N372" s="49" t="s">
        <v>1931</v>
      </c>
      <c r="O372" s="49" t="s">
        <v>957</v>
      </c>
      <c r="P372" s="49" t="s">
        <v>7724</v>
      </c>
      <c r="Q372" s="21" t="s">
        <v>39</v>
      </c>
      <c r="R372" s="50">
        <v>0</v>
      </c>
      <c r="S372" s="51" t="s">
        <v>16</v>
      </c>
      <c r="T372" s="21">
        <v>58</v>
      </c>
      <c r="U372" s="49">
        <v>3.2</v>
      </c>
      <c r="V372" s="21" t="s">
        <v>13160</v>
      </c>
      <c r="W372" s="65"/>
      <c r="X372" s="21" t="s">
        <v>11001</v>
      </c>
      <c r="Y372" s="4" t="s">
        <v>10966</v>
      </c>
      <c r="Z372" s="21" t="s">
        <v>12961</v>
      </c>
      <c r="AA372" s="4" t="s">
        <v>11018</v>
      </c>
      <c r="AB372" s="21" t="s">
        <v>12962</v>
      </c>
      <c r="AC372" s="22" t="s">
        <v>394</v>
      </c>
      <c r="AD372" s="23"/>
    </row>
    <row r="373" spans="2:30" ht="18.5" customHeight="1" thickBot="1" x14ac:dyDescent="0.6">
      <c r="C373" s="24"/>
      <c r="D373" s="60"/>
      <c r="E373" s="63"/>
      <c r="F373" s="25" t="s">
        <v>11079</v>
      </c>
      <c r="G373" s="26" t="s">
        <v>15</v>
      </c>
      <c r="H373" s="27">
        <v>12</v>
      </c>
      <c r="I373" s="52">
        <v>0.4</v>
      </c>
      <c r="J373" s="53" t="s">
        <v>11261</v>
      </c>
      <c r="K373" s="52">
        <v>0.48387096774193544</v>
      </c>
      <c r="L373" s="53" t="s">
        <v>13227</v>
      </c>
      <c r="M373" s="54" t="s">
        <v>11204</v>
      </c>
      <c r="N373" s="55" t="s">
        <v>1931</v>
      </c>
      <c r="O373" s="54" t="s">
        <v>46</v>
      </c>
      <c r="P373" s="54" t="s">
        <v>46</v>
      </c>
      <c r="Q373" s="26">
        <v>1</v>
      </c>
      <c r="R373" s="26">
        <v>12</v>
      </c>
      <c r="S373" s="56" t="s">
        <v>31</v>
      </c>
      <c r="T373" s="26" t="s">
        <v>15</v>
      </c>
      <c r="U373" s="54" t="s">
        <v>11206</v>
      </c>
      <c r="V373" s="26" t="s">
        <v>13161</v>
      </c>
      <c r="W373" s="66"/>
      <c r="X373" s="27">
        <v>1</v>
      </c>
      <c r="Y373" s="28"/>
      <c r="Z373" s="26"/>
      <c r="AA373" s="28"/>
      <c r="AB373" s="26"/>
      <c r="AC373" s="37">
        <v>94</v>
      </c>
      <c r="AD373" s="30"/>
    </row>
    <row r="374" spans="2:30" ht="18" customHeight="1" x14ac:dyDescent="0.55000000000000004">
      <c r="C374" s="14"/>
      <c r="D374" s="58" t="s">
        <v>8538</v>
      </c>
      <c r="E374" s="61" t="str">
        <f t="shared" ref="E374" si="103">IF(V376="非優先","非",IF(D374="","",IF(K374&gt;0.1,"単",IF(K375&gt;0.29,"連",IF(K376&gt;0.34,"複","※")))))</f>
        <v>単</v>
      </c>
      <c r="F374" s="15"/>
      <c r="G374" s="16" t="s">
        <v>8300</v>
      </c>
      <c r="H374" s="17"/>
      <c r="I374" s="40">
        <v>0.1</v>
      </c>
      <c r="J374" s="41">
        <v>2</v>
      </c>
      <c r="K374" s="40">
        <v>0.15217391304347827</v>
      </c>
      <c r="L374" s="41">
        <v>7</v>
      </c>
      <c r="M374" s="42" t="s">
        <v>11207</v>
      </c>
      <c r="N374" s="43" t="s">
        <v>11246</v>
      </c>
      <c r="O374" s="43" t="s">
        <v>46</v>
      </c>
      <c r="P374" s="43" t="s">
        <v>46</v>
      </c>
      <c r="Q374" s="17"/>
      <c r="R374" s="44" t="s">
        <v>1931</v>
      </c>
      <c r="S374" s="45" t="s">
        <v>11909</v>
      </c>
      <c r="T374" s="17" t="s">
        <v>46</v>
      </c>
      <c r="U374" s="43">
        <v>18.8</v>
      </c>
      <c r="V374" s="17" t="s">
        <v>13188</v>
      </c>
      <c r="W374" s="64" t="s">
        <v>11337</v>
      </c>
      <c r="X374" s="17"/>
      <c r="Y374" s="15"/>
      <c r="Z374" s="17"/>
      <c r="AA374" s="15"/>
      <c r="AB374" s="17"/>
      <c r="AC374" s="18" t="s">
        <v>6716</v>
      </c>
      <c r="AD374" s="19"/>
    </row>
    <row r="375" spans="2:30" ht="18" customHeight="1" x14ac:dyDescent="0.55000000000000004">
      <c r="C375" s="20">
        <v>6</v>
      </c>
      <c r="D375" s="59"/>
      <c r="E375" s="62"/>
      <c r="F375" s="4" t="s">
        <v>12963</v>
      </c>
      <c r="G375" s="21" t="s">
        <v>1178</v>
      </c>
      <c r="H375" s="21" t="s">
        <v>10991</v>
      </c>
      <c r="I375" s="46">
        <v>0.2</v>
      </c>
      <c r="J375" s="47">
        <v>4</v>
      </c>
      <c r="K375" s="46">
        <v>0.2608695652173913</v>
      </c>
      <c r="L375" s="47">
        <v>12</v>
      </c>
      <c r="M375" s="48" t="s">
        <v>10956</v>
      </c>
      <c r="N375" s="49" t="s">
        <v>11247</v>
      </c>
      <c r="O375" s="49" t="s">
        <v>46</v>
      </c>
      <c r="P375" s="49" t="s">
        <v>46</v>
      </c>
      <c r="Q375" s="21" t="s">
        <v>1929</v>
      </c>
      <c r="R375" s="50" t="s">
        <v>1931</v>
      </c>
      <c r="S375" s="51" t="s">
        <v>8543</v>
      </c>
      <c r="T375" s="21">
        <v>59</v>
      </c>
      <c r="U375" s="49">
        <v>25</v>
      </c>
      <c r="V375" s="21" t="s">
        <v>13189</v>
      </c>
      <c r="W375" s="65"/>
      <c r="X375" s="21" t="s">
        <v>11001</v>
      </c>
      <c r="Y375" s="4" t="s">
        <v>10966</v>
      </c>
      <c r="Z375" s="21" t="s">
        <v>11050</v>
      </c>
      <c r="AA375" s="4" t="s">
        <v>12964</v>
      </c>
      <c r="AB375" s="21" t="s">
        <v>12965</v>
      </c>
      <c r="AC375" s="22" t="s">
        <v>1178</v>
      </c>
      <c r="AD375" s="23"/>
    </row>
    <row r="376" spans="2:30" ht="18.5" customHeight="1" thickBot="1" x14ac:dyDescent="0.6">
      <c r="C376" s="24"/>
      <c r="D376" s="60"/>
      <c r="E376" s="63"/>
      <c r="F376" s="25" t="s">
        <v>11070</v>
      </c>
      <c r="G376" s="26">
        <v>2.5</v>
      </c>
      <c r="H376" s="27">
        <v>12</v>
      </c>
      <c r="I376" s="52">
        <v>0.25</v>
      </c>
      <c r="J376" s="53" t="s">
        <v>11144</v>
      </c>
      <c r="K376" s="52">
        <v>0.34782608695652173</v>
      </c>
      <c r="L376" s="53" t="s">
        <v>13228</v>
      </c>
      <c r="M376" s="54" t="s">
        <v>10959</v>
      </c>
      <c r="N376" s="55" t="s">
        <v>46</v>
      </c>
      <c r="O376" s="54" t="s">
        <v>46</v>
      </c>
      <c r="P376" s="54" t="s">
        <v>46</v>
      </c>
      <c r="Q376" s="26" t="s">
        <v>46</v>
      </c>
      <c r="R376" s="26" t="s">
        <v>1931</v>
      </c>
      <c r="S376" s="56" t="s">
        <v>11919</v>
      </c>
      <c r="T376" s="26" t="s">
        <v>15</v>
      </c>
      <c r="U376" s="54" t="s">
        <v>11213</v>
      </c>
      <c r="V376" s="26" t="s">
        <v>13190</v>
      </c>
      <c r="W376" s="66"/>
      <c r="X376" s="27">
        <v>33</v>
      </c>
      <c r="Y376" s="28"/>
      <c r="Z376" s="26"/>
      <c r="AA376" s="28"/>
      <c r="AB376" s="26"/>
      <c r="AC376" s="37">
        <v>86</v>
      </c>
      <c r="AD376" s="30"/>
    </row>
    <row r="377" spans="2:30" ht="18" customHeight="1" x14ac:dyDescent="0.55000000000000004">
      <c r="C377" s="14"/>
      <c r="D377" s="58"/>
      <c r="E377" s="61" t="str">
        <f t="shared" ref="E377" si="104">IF(V379="非優先","非",IF(D377="","",IF(K377&gt;0.1,"単",IF(K378&gt;0.29,"連",IF(K379&gt;0.34,"複","※")))))</f>
        <v/>
      </c>
      <c r="F377" s="15"/>
      <c r="G377" s="16" t="s">
        <v>1931</v>
      </c>
      <c r="H377" s="17"/>
      <c r="I377" s="40">
        <v>0.1</v>
      </c>
      <c r="J377" s="41">
        <v>2</v>
      </c>
      <c r="K377" s="40">
        <v>0.06</v>
      </c>
      <c r="L377" s="41">
        <v>3</v>
      </c>
      <c r="M377" s="42" t="s">
        <v>11215</v>
      </c>
      <c r="N377" s="43" t="s">
        <v>1931</v>
      </c>
      <c r="O377" s="43" t="s">
        <v>1931</v>
      </c>
      <c r="P377" s="43" t="s">
        <v>7727</v>
      </c>
      <c r="Q377" s="17"/>
      <c r="R377" s="44">
        <v>7.6923076923076927E-2</v>
      </c>
      <c r="S377" s="45" t="s">
        <v>11513</v>
      </c>
      <c r="T377" s="17" t="s">
        <v>46</v>
      </c>
      <c r="U377" s="43">
        <v>6.9</v>
      </c>
      <c r="V377" s="17" t="s">
        <v>13143</v>
      </c>
      <c r="W377" s="64" t="s">
        <v>11143</v>
      </c>
      <c r="X377" s="17"/>
      <c r="Y377" s="15"/>
      <c r="Z377" s="17"/>
      <c r="AA377" s="15"/>
      <c r="AB377" s="17"/>
      <c r="AC377" s="18" t="s">
        <v>8556</v>
      </c>
      <c r="AD377" s="19"/>
    </row>
    <row r="378" spans="2:30" ht="18" customHeight="1" x14ac:dyDescent="0.55000000000000004">
      <c r="C378" s="20">
        <v>7</v>
      </c>
      <c r="D378" s="59"/>
      <c r="E378" s="62"/>
      <c r="F378" s="4" t="s">
        <v>8885</v>
      </c>
      <c r="G378" s="21" t="s">
        <v>360</v>
      </c>
      <c r="H378" s="21" t="s">
        <v>10964</v>
      </c>
      <c r="I378" s="46">
        <v>0.25</v>
      </c>
      <c r="J378" s="47">
        <v>5</v>
      </c>
      <c r="K378" s="46">
        <v>0.16</v>
      </c>
      <c r="L378" s="47">
        <v>8</v>
      </c>
      <c r="M378" s="48" t="s">
        <v>10997</v>
      </c>
      <c r="N378" s="49" t="s">
        <v>1931</v>
      </c>
      <c r="O378" s="49" t="s">
        <v>1902</v>
      </c>
      <c r="P378" s="49" t="s">
        <v>7722</v>
      </c>
      <c r="Q378" s="21" t="s">
        <v>30</v>
      </c>
      <c r="R378" s="50">
        <v>0.30769230769230771</v>
      </c>
      <c r="S378" s="51" t="s">
        <v>11514</v>
      </c>
      <c r="T378" s="21">
        <v>57</v>
      </c>
      <c r="U378" s="49">
        <v>8.4</v>
      </c>
      <c r="V378" s="21" t="s">
        <v>13144</v>
      </c>
      <c r="W378" s="65"/>
      <c r="X378" s="21" t="s">
        <v>11001</v>
      </c>
      <c r="Y378" s="4" t="s">
        <v>10971</v>
      </c>
      <c r="Z378" s="21" t="s">
        <v>11347</v>
      </c>
      <c r="AA378" s="4" t="s">
        <v>12126</v>
      </c>
      <c r="AB378" s="21" t="s">
        <v>12966</v>
      </c>
      <c r="AC378" s="22" t="s">
        <v>360</v>
      </c>
      <c r="AD378" s="23"/>
    </row>
    <row r="379" spans="2:30" ht="18.5" customHeight="1" thickBot="1" x14ac:dyDescent="0.6">
      <c r="C379" s="24"/>
      <c r="D379" s="60"/>
      <c r="E379" s="63"/>
      <c r="F379" s="25" t="s">
        <v>11071</v>
      </c>
      <c r="G379" s="26" t="s">
        <v>1931</v>
      </c>
      <c r="H379" s="27">
        <v>11</v>
      </c>
      <c r="I379" s="52">
        <v>0.25</v>
      </c>
      <c r="J379" s="53" t="s">
        <v>11144</v>
      </c>
      <c r="K379" s="52">
        <v>0.18</v>
      </c>
      <c r="L379" s="53" t="s">
        <v>13229</v>
      </c>
      <c r="M379" s="54" t="s">
        <v>10999</v>
      </c>
      <c r="N379" s="55" t="s">
        <v>1931</v>
      </c>
      <c r="O379" s="54" t="s">
        <v>46</v>
      </c>
      <c r="P379" s="54" t="s">
        <v>46</v>
      </c>
      <c r="Q379" s="26" t="s">
        <v>46</v>
      </c>
      <c r="R379" s="26">
        <v>13</v>
      </c>
      <c r="S379" s="56" t="s">
        <v>7</v>
      </c>
      <c r="T379" s="26" t="s">
        <v>15</v>
      </c>
      <c r="U379" s="54" t="s">
        <v>11213</v>
      </c>
      <c r="V379" s="26" t="s">
        <v>13145</v>
      </c>
      <c r="W379" s="66"/>
      <c r="X379" s="27">
        <v>7</v>
      </c>
      <c r="Y379" s="28"/>
      <c r="Z379" s="26"/>
      <c r="AA379" s="28"/>
      <c r="AB379" s="26"/>
      <c r="AC379" s="37">
        <v>84</v>
      </c>
      <c r="AD379" s="30"/>
    </row>
    <row r="380" spans="2:30" ht="18" customHeight="1" x14ac:dyDescent="0.55000000000000004">
      <c r="C380" s="14"/>
      <c r="D380" s="58"/>
      <c r="E380" s="61" t="str">
        <f t="shared" ref="E380" si="105">IF(V382="非優先","非",IF(D380="","",IF(K380&gt;0.1,"単",IF(K381&gt;0.29,"連",IF(K382&gt;0.34,"複","※")))))</f>
        <v/>
      </c>
      <c r="F380" s="15"/>
      <c r="G380" s="16" t="s">
        <v>8309</v>
      </c>
      <c r="H380" s="17"/>
      <c r="I380" s="40">
        <v>0</v>
      </c>
      <c r="J380" s="41">
        <v>0</v>
      </c>
      <c r="K380" s="40">
        <v>6.25E-2</v>
      </c>
      <c r="L380" s="41">
        <v>1</v>
      </c>
      <c r="M380" s="42" t="s">
        <v>11219</v>
      </c>
      <c r="N380" s="43" t="s">
        <v>12570</v>
      </c>
      <c r="O380" s="43" t="s">
        <v>1931</v>
      </c>
      <c r="P380" s="43" t="s">
        <v>7727</v>
      </c>
      <c r="Q380" s="17"/>
      <c r="R380" s="44" t="s">
        <v>1931</v>
      </c>
      <c r="S380" s="45" t="s">
        <v>5</v>
      </c>
      <c r="T380" s="17" t="s">
        <v>46</v>
      </c>
      <c r="U380" s="43">
        <v>5.5</v>
      </c>
      <c r="V380" s="17"/>
      <c r="W380" s="64" t="s">
        <v>12967</v>
      </c>
      <c r="X380" s="17"/>
      <c r="Y380" s="15"/>
      <c r="Z380" s="17"/>
      <c r="AA380" s="15"/>
      <c r="AB380" s="17"/>
      <c r="AC380" s="18" t="s">
        <v>12251</v>
      </c>
      <c r="AD380" s="19"/>
    </row>
    <row r="381" spans="2:30" ht="18" customHeight="1" x14ac:dyDescent="0.55000000000000004">
      <c r="C381" s="20">
        <v>8</v>
      </c>
      <c r="D381" s="59"/>
      <c r="E381" s="62"/>
      <c r="F381" s="4" t="s">
        <v>8706</v>
      </c>
      <c r="G381" s="21" t="s">
        <v>37</v>
      </c>
      <c r="H381" s="21" t="s">
        <v>10991</v>
      </c>
      <c r="I381" s="46">
        <v>0</v>
      </c>
      <c r="J381" s="47">
        <v>0</v>
      </c>
      <c r="K381" s="46">
        <v>6.25E-2</v>
      </c>
      <c r="L381" s="47">
        <v>1</v>
      </c>
      <c r="M381" s="48" t="s">
        <v>10956</v>
      </c>
      <c r="N381" s="49" t="s">
        <v>12571</v>
      </c>
      <c r="O381" s="49" t="s">
        <v>358</v>
      </c>
      <c r="P381" s="49" t="s">
        <v>7722</v>
      </c>
      <c r="Q381" s="21" t="s">
        <v>36</v>
      </c>
      <c r="R381" s="50" t="s">
        <v>1931</v>
      </c>
      <c r="S381" s="51" t="s">
        <v>11912</v>
      </c>
      <c r="T381" s="21">
        <v>55</v>
      </c>
      <c r="U381" s="49">
        <v>4.7</v>
      </c>
      <c r="V381" s="21"/>
      <c r="W381" s="65"/>
      <c r="X381" s="21" t="s">
        <v>10965</v>
      </c>
      <c r="Y381" s="4" t="s">
        <v>11004</v>
      </c>
      <c r="Z381" s="21" t="s">
        <v>11048</v>
      </c>
      <c r="AA381" s="4" t="s">
        <v>11134</v>
      </c>
      <c r="AB381" s="21" t="s">
        <v>12968</v>
      </c>
      <c r="AC381" s="22" t="s">
        <v>37</v>
      </c>
      <c r="AD381" s="23"/>
    </row>
    <row r="382" spans="2:30" ht="18.5" customHeight="1" thickBot="1" x14ac:dyDescent="0.6">
      <c r="C382" s="24"/>
      <c r="D382" s="60"/>
      <c r="E382" s="63"/>
      <c r="F382" s="25" t="s">
        <v>11070</v>
      </c>
      <c r="G382" s="26">
        <v>4.4000000000000004</v>
      </c>
      <c r="H382" s="27">
        <v>12</v>
      </c>
      <c r="I382" s="52">
        <v>0</v>
      </c>
      <c r="J382" s="53" t="s">
        <v>8595</v>
      </c>
      <c r="K382" s="52">
        <v>0.125</v>
      </c>
      <c r="L382" s="53" t="s">
        <v>12584</v>
      </c>
      <c r="M382" s="54" t="s">
        <v>10999</v>
      </c>
      <c r="N382" s="55" t="s">
        <v>12574</v>
      </c>
      <c r="O382" s="54" t="s">
        <v>46</v>
      </c>
      <c r="P382" s="54" t="s">
        <v>46</v>
      </c>
      <c r="Q382" s="26" t="s">
        <v>46</v>
      </c>
      <c r="R382" s="26" t="s">
        <v>1931</v>
      </c>
      <c r="S382" s="56" t="s">
        <v>11897</v>
      </c>
      <c r="T382" s="26" t="s">
        <v>15</v>
      </c>
      <c r="U382" s="54" t="s">
        <v>11206</v>
      </c>
      <c r="V382" s="26"/>
      <c r="W382" s="66"/>
      <c r="X382" s="27">
        <v>12</v>
      </c>
      <c r="Y382" s="28"/>
      <c r="Z382" s="26"/>
      <c r="AA382" s="28"/>
      <c r="AB382" s="26"/>
      <c r="AC382" s="37">
        <v>76</v>
      </c>
      <c r="AD382" s="30"/>
    </row>
    <row r="383" spans="2:30" ht="18" customHeight="1" x14ac:dyDescent="0.55000000000000004">
      <c r="C383" s="14"/>
      <c r="D383" s="58"/>
      <c r="E383" s="61" t="str">
        <f t="shared" ref="E383" si="106">IF(V385="非優先","非",IF(D383="","",IF(K383&gt;0.1,"単",IF(K384&gt;0.29,"連",IF(K385&gt;0.34,"複","※")))))</f>
        <v/>
      </c>
      <c r="F383" s="15"/>
      <c r="G383" s="16" t="s">
        <v>15</v>
      </c>
      <c r="H383" s="17"/>
      <c r="I383" s="40" t="s">
        <v>15</v>
      </c>
      <c r="J383" s="41" t="s">
        <v>15</v>
      </c>
      <c r="K383" s="40" t="s">
        <v>15</v>
      </c>
      <c r="L383" s="41" t="s">
        <v>15</v>
      </c>
      <c r="M383" s="42" t="s">
        <v>15</v>
      </c>
      <c r="N383" s="43" t="s">
        <v>15</v>
      </c>
      <c r="O383" s="43" t="s">
        <v>46</v>
      </c>
      <c r="P383" s="43" t="s">
        <v>46</v>
      </c>
      <c r="Q383" s="17"/>
      <c r="R383" s="44" t="s">
        <v>1931</v>
      </c>
      <c r="S383" s="45" t="s">
        <v>15</v>
      </c>
      <c r="T383" s="17" t="s">
        <v>46</v>
      </c>
      <c r="U383" s="43">
        <v>4.3</v>
      </c>
      <c r="V383" s="17"/>
      <c r="W383" s="64" t="s">
        <v>12969</v>
      </c>
      <c r="X383" s="17"/>
      <c r="Y383" s="15"/>
      <c r="Z383" s="17"/>
      <c r="AA383" s="15"/>
      <c r="AB383" s="17"/>
      <c r="AC383" s="18">
        <v>0</v>
      </c>
      <c r="AD383" s="19"/>
    </row>
    <row r="384" spans="2:30" ht="18" customHeight="1" x14ac:dyDescent="0.55000000000000004">
      <c r="C384" s="20">
        <v>9</v>
      </c>
      <c r="D384" s="59"/>
      <c r="E384" s="62"/>
      <c r="F384" s="4" t="s">
        <v>12970</v>
      </c>
      <c r="G384" s="21" t="s">
        <v>1490</v>
      </c>
      <c r="H384" s="21" t="s">
        <v>11078</v>
      </c>
      <c r="I384" s="46" t="s">
        <v>11201</v>
      </c>
      <c r="J384" s="47" t="s">
        <v>11201</v>
      </c>
      <c r="K384" s="46" t="s">
        <v>11201</v>
      </c>
      <c r="L384" s="47" t="s">
        <v>11201</v>
      </c>
      <c r="M384" s="48" t="s">
        <v>15</v>
      </c>
      <c r="N384" s="49" t="s">
        <v>15</v>
      </c>
      <c r="O384" s="49" t="s">
        <v>46</v>
      </c>
      <c r="P384" s="49" t="s">
        <v>46</v>
      </c>
      <c r="Q384" s="21" t="s">
        <v>32</v>
      </c>
      <c r="R384" s="50" t="s">
        <v>1931</v>
      </c>
      <c r="S384" s="51" t="s">
        <v>11201</v>
      </c>
      <c r="T384" s="21">
        <v>58</v>
      </c>
      <c r="U384" s="49">
        <v>3.9</v>
      </c>
      <c r="V384" s="21"/>
      <c r="W384" s="65"/>
      <c r="X384" s="21" t="s">
        <v>11001</v>
      </c>
      <c r="Y384" s="4" t="s">
        <v>10966</v>
      </c>
      <c r="Z384" s="21" t="s">
        <v>11089</v>
      </c>
      <c r="AA384" s="4" t="s">
        <v>11042</v>
      </c>
      <c r="AB384" s="21" t="s">
        <v>12971</v>
      </c>
      <c r="AC384" s="22" t="s">
        <v>1490</v>
      </c>
      <c r="AD384" s="23"/>
    </row>
    <row r="385" spans="1:30" ht="18.5" customHeight="1" thickBot="1" x14ac:dyDescent="0.6">
      <c r="C385" s="24"/>
      <c r="D385" s="60"/>
      <c r="E385" s="63"/>
      <c r="F385" s="25" t="s">
        <v>11079</v>
      </c>
      <c r="G385" s="26" t="s">
        <v>15</v>
      </c>
      <c r="H385" s="27">
        <v>14</v>
      </c>
      <c r="I385" s="52" t="s">
        <v>15</v>
      </c>
      <c r="J385" s="53" t="s">
        <v>15</v>
      </c>
      <c r="K385" s="52" t="s">
        <v>15</v>
      </c>
      <c r="L385" s="53" t="s">
        <v>15</v>
      </c>
      <c r="M385" s="54" t="s">
        <v>15</v>
      </c>
      <c r="N385" s="55" t="s">
        <v>15</v>
      </c>
      <c r="O385" s="54" t="s">
        <v>46</v>
      </c>
      <c r="P385" s="54" t="s">
        <v>46</v>
      </c>
      <c r="Q385" s="26">
        <v>1</v>
      </c>
      <c r="R385" s="26" t="s">
        <v>1931</v>
      </c>
      <c r="S385" s="56" t="s">
        <v>15</v>
      </c>
      <c r="T385" s="26" t="s">
        <v>15</v>
      </c>
      <c r="U385" s="54" t="s">
        <v>11206</v>
      </c>
      <c r="V385" s="26"/>
      <c r="W385" s="66"/>
      <c r="X385" s="27">
        <v>1</v>
      </c>
      <c r="Y385" s="28"/>
      <c r="Z385" s="26"/>
      <c r="AA385" s="28"/>
      <c r="AB385" s="26"/>
      <c r="AC385" s="37">
        <v>97</v>
      </c>
      <c r="AD385" s="30"/>
    </row>
    <row r="386" spans="1:30" ht="18" customHeight="1" x14ac:dyDescent="0.55000000000000004">
      <c r="C386" s="14"/>
      <c r="D386" s="58"/>
      <c r="E386" s="61" t="str">
        <f t="shared" ref="E386" si="107">IF(V388="非優先","非",IF(D386="","",IF(K386&gt;0.1,"単",IF(K387&gt;0.29,"連",IF(K388&gt;0.34,"複","※")))))</f>
        <v/>
      </c>
      <c r="F386" s="15"/>
      <c r="G386" s="16" t="s">
        <v>8306</v>
      </c>
      <c r="H386" s="17"/>
      <c r="I386" s="40">
        <v>5.8823529411764705E-2</v>
      </c>
      <c r="J386" s="41">
        <v>1</v>
      </c>
      <c r="K386" s="40">
        <v>3.3333333333333333E-2</v>
      </c>
      <c r="L386" s="41">
        <v>1</v>
      </c>
      <c r="M386" s="42" t="s">
        <v>11219</v>
      </c>
      <c r="N386" s="43" t="s">
        <v>46</v>
      </c>
      <c r="O386" s="43" t="s">
        <v>795</v>
      </c>
      <c r="P386" s="43" t="s">
        <v>7723</v>
      </c>
      <c r="Q386" s="17"/>
      <c r="R386" s="44">
        <v>0</v>
      </c>
      <c r="S386" s="45" t="s">
        <v>11904</v>
      </c>
      <c r="T386" s="17" t="s">
        <v>46</v>
      </c>
      <c r="U386" s="43">
        <v>4.2</v>
      </c>
      <c r="V386" s="17" t="s">
        <v>13175</v>
      </c>
      <c r="W386" s="64" t="s">
        <v>12972</v>
      </c>
      <c r="X386" s="17"/>
      <c r="Y386" s="15"/>
      <c r="Z386" s="17"/>
      <c r="AA386" s="15"/>
      <c r="AB386" s="17"/>
      <c r="AC386" s="18" t="s">
        <v>7391</v>
      </c>
      <c r="AD386" s="19"/>
    </row>
    <row r="387" spans="1:30" ht="18" customHeight="1" x14ac:dyDescent="0.55000000000000004">
      <c r="C387" s="20">
        <v>10</v>
      </c>
      <c r="D387" s="59"/>
      <c r="E387" s="62"/>
      <c r="F387" s="4" t="s">
        <v>68</v>
      </c>
      <c r="G387" s="21" t="s">
        <v>197</v>
      </c>
      <c r="H387" s="21" t="s">
        <v>10981</v>
      </c>
      <c r="I387" s="46">
        <v>0.23529411764705882</v>
      </c>
      <c r="J387" s="47">
        <v>4</v>
      </c>
      <c r="K387" s="46">
        <v>0.19999999999999998</v>
      </c>
      <c r="L387" s="47">
        <v>6</v>
      </c>
      <c r="M387" s="48" t="s">
        <v>10956</v>
      </c>
      <c r="N387" s="49" t="s">
        <v>46</v>
      </c>
      <c r="O387" s="49" t="s">
        <v>2118</v>
      </c>
      <c r="P387" s="49" t="s">
        <v>7724</v>
      </c>
      <c r="Q387" s="21" t="s">
        <v>13</v>
      </c>
      <c r="R387" s="50">
        <v>0</v>
      </c>
      <c r="S387" s="51" t="s">
        <v>11270</v>
      </c>
      <c r="T387" s="21">
        <v>57</v>
      </c>
      <c r="U387" s="49">
        <v>9</v>
      </c>
      <c r="V387" s="21" t="s">
        <v>11235</v>
      </c>
      <c r="W387" s="65"/>
      <c r="X387" s="21" t="s">
        <v>11001</v>
      </c>
      <c r="Y387" s="4" t="s">
        <v>10966</v>
      </c>
      <c r="Z387" s="21" t="s">
        <v>12211</v>
      </c>
      <c r="AA387" s="4" t="s">
        <v>11111</v>
      </c>
      <c r="AB387" s="21" t="s">
        <v>12973</v>
      </c>
      <c r="AC387" s="22" t="s">
        <v>197</v>
      </c>
      <c r="AD387" s="23"/>
    </row>
    <row r="388" spans="1:30" ht="18.5" customHeight="1" thickBot="1" x14ac:dyDescent="0.6">
      <c r="C388" s="24"/>
      <c r="D388" s="60"/>
      <c r="E388" s="63"/>
      <c r="F388" s="25" t="s">
        <v>11067</v>
      </c>
      <c r="G388" s="26">
        <v>2.1</v>
      </c>
      <c r="H388" s="27">
        <v>8</v>
      </c>
      <c r="I388" s="52">
        <v>0.35294117647058826</v>
      </c>
      <c r="J388" s="53" t="s">
        <v>11363</v>
      </c>
      <c r="K388" s="52">
        <v>0.3</v>
      </c>
      <c r="L388" s="53" t="s">
        <v>11169</v>
      </c>
      <c r="M388" s="54" t="s">
        <v>10999</v>
      </c>
      <c r="N388" s="55" t="s">
        <v>46</v>
      </c>
      <c r="O388" s="54" t="s">
        <v>46</v>
      </c>
      <c r="P388" s="54" t="s">
        <v>46</v>
      </c>
      <c r="Q388" s="26" t="s">
        <v>46</v>
      </c>
      <c r="R388" s="26">
        <v>6</v>
      </c>
      <c r="S388" s="56" t="s">
        <v>11521</v>
      </c>
      <c r="T388" s="26" t="s">
        <v>15</v>
      </c>
      <c r="U388" s="54" t="s">
        <v>11214</v>
      </c>
      <c r="V388" s="26"/>
      <c r="W388" s="66"/>
      <c r="X388" s="27">
        <v>27</v>
      </c>
      <c r="Y388" s="28"/>
      <c r="Z388" s="26"/>
      <c r="AA388" s="28"/>
      <c r="AB388" s="26"/>
      <c r="AC388" s="37">
        <v>97</v>
      </c>
      <c r="AD388" s="30"/>
    </row>
    <row r="389" spans="1:30" ht="18" customHeight="1" x14ac:dyDescent="0.55000000000000004">
      <c r="C389" s="14"/>
      <c r="D389" s="58"/>
      <c r="E389" s="61" t="str">
        <f t="shared" ref="E389" si="108">IF(V391="非優先","非",IF(D389="","",IF(K389&gt;0.1,"単",IF(K390&gt;0.29,"連",IF(K391&gt;0.34,"複","※")))))</f>
        <v/>
      </c>
      <c r="F389" s="15"/>
      <c r="G389" s="16" t="s">
        <v>1931</v>
      </c>
      <c r="H389" s="17"/>
      <c r="I389" s="40">
        <v>0</v>
      </c>
      <c r="J389" s="41">
        <v>0</v>
      </c>
      <c r="K389" s="40">
        <v>0.1</v>
      </c>
      <c r="L389" s="41">
        <v>1</v>
      </c>
      <c r="M389" s="42" t="s">
        <v>11209</v>
      </c>
      <c r="N389" s="43" t="s">
        <v>1931</v>
      </c>
      <c r="O389" s="43" t="s">
        <v>46</v>
      </c>
      <c r="P389" s="43" t="s">
        <v>46</v>
      </c>
      <c r="Q389" s="17"/>
      <c r="R389" s="44">
        <v>0</v>
      </c>
      <c r="S389" s="45" t="s">
        <v>11897</v>
      </c>
      <c r="T389" s="17" t="s">
        <v>46</v>
      </c>
      <c r="U389" s="43">
        <v>3.9</v>
      </c>
      <c r="V389" s="17" t="s">
        <v>13149</v>
      </c>
      <c r="W389" s="64" t="s">
        <v>11038</v>
      </c>
      <c r="X389" s="17"/>
      <c r="Y389" s="15"/>
      <c r="Z389" s="17"/>
      <c r="AA389" s="15"/>
      <c r="AB389" s="17"/>
      <c r="AC389" s="18">
        <v>0</v>
      </c>
      <c r="AD389" s="19"/>
    </row>
    <row r="390" spans="1:30" ht="18" customHeight="1" x14ac:dyDescent="0.55000000000000004">
      <c r="C390" s="20">
        <v>11</v>
      </c>
      <c r="D390" s="59"/>
      <c r="E390" s="62"/>
      <c r="F390" s="4" t="s">
        <v>12974</v>
      </c>
      <c r="G390" s="21" t="s">
        <v>6718</v>
      </c>
      <c r="H390" s="21" t="s">
        <v>11013</v>
      </c>
      <c r="I390" s="46">
        <v>0</v>
      </c>
      <c r="J390" s="47">
        <v>0</v>
      </c>
      <c r="K390" s="46">
        <v>0.1</v>
      </c>
      <c r="L390" s="47">
        <v>1</v>
      </c>
      <c r="M390" s="48" t="s">
        <v>10997</v>
      </c>
      <c r="N390" s="49" t="s">
        <v>1931</v>
      </c>
      <c r="O390" s="49" t="s">
        <v>46</v>
      </c>
      <c r="P390" s="49" t="s">
        <v>46</v>
      </c>
      <c r="Q390" s="21" t="s">
        <v>11386</v>
      </c>
      <c r="R390" s="50">
        <v>0</v>
      </c>
      <c r="S390" s="51" t="s">
        <v>11514</v>
      </c>
      <c r="T390" s="21">
        <v>55</v>
      </c>
      <c r="U390" s="49">
        <v>3.3</v>
      </c>
      <c r="V390" s="21" t="s">
        <v>13150</v>
      </c>
      <c r="W390" s="65"/>
      <c r="X390" s="21" t="s">
        <v>10965</v>
      </c>
      <c r="Y390" s="4" t="s">
        <v>11004</v>
      </c>
      <c r="Z390" s="21" t="s">
        <v>12975</v>
      </c>
      <c r="AA390" s="4" t="s">
        <v>12976</v>
      </c>
      <c r="AB390" s="21" t="s">
        <v>12977</v>
      </c>
      <c r="AC390" s="22" t="s">
        <v>6718</v>
      </c>
      <c r="AD390" s="23"/>
    </row>
    <row r="391" spans="1:30" ht="18.5" customHeight="1" thickBot="1" x14ac:dyDescent="0.6">
      <c r="C391" s="24"/>
      <c r="D391" s="60"/>
      <c r="E391" s="63"/>
      <c r="F391" s="25" t="s">
        <v>11070</v>
      </c>
      <c r="G391" s="26" t="s">
        <v>1931</v>
      </c>
      <c r="H391" s="27">
        <v>9</v>
      </c>
      <c r="I391" s="52">
        <v>0</v>
      </c>
      <c r="J391" s="53" t="s">
        <v>13230</v>
      </c>
      <c r="K391" s="52">
        <v>0.2</v>
      </c>
      <c r="L391" s="53" t="s">
        <v>11370</v>
      </c>
      <c r="M391" s="54" t="s">
        <v>15</v>
      </c>
      <c r="N391" s="55" t="s">
        <v>1931</v>
      </c>
      <c r="O391" s="54" t="s">
        <v>46</v>
      </c>
      <c r="P391" s="54" t="s">
        <v>46</v>
      </c>
      <c r="Q391" s="26" t="s">
        <v>46</v>
      </c>
      <c r="R391" s="26">
        <v>3</v>
      </c>
      <c r="S391" s="56" t="s">
        <v>11906</v>
      </c>
      <c r="T391" s="26" t="s">
        <v>15</v>
      </c>
      <c r="U391" s="54" t="s">
        <v>11206</v>
      </c>
      <c r="V391" s="26" t="s">
        <v>13151</v>
      </c>
      <c r="W391" s="66"/>
      <c r="X391" s="27">
        <v>2</v>
      </c>
      <c r="Y391" s="28"/>
      <c r="Z391" s="26"/>
      <c r="AA391" s="28"/>
      <c r="AB391" s="26"/>
      <c r="AC391" s="37">
        <v>98</v>
      </c>
      <c r="AD391" s="30"/>
    </row>
    <row r="392" spans="1:30" x14ac:dyDescent="0.55000000000000004">
      <c r="A392" s="35"/>
      <c r="B392" s="35"/>
      <c r="C392" s="36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</row>
    <row r="393" spans="1:30" x14ac:dyDescent="0.55000000000000004">
      <c r="A393" t="s">
        <v>11147</v>
      </c>
      <c r="B393" t="s">
        <v>10942</v>
      </c>
      <c r="C393" s="11" t="s">
        <v>10943</v>
      </c>
      <c r="D393" t="s">
        <v>2</v>
      </c>
      <c r="E393" t="s">
        <v>10996</v>
      </c>
      <c r="F393" t="s">
        <v>0</v>
      </c>
      <c r="G393" t="s">
        <v>10945</v>
      </c>
      <c r="H393" t="s">
        <v>10946</v>
      </c>
      <c r="I393" t="s">
        <v>10946</v>
      </c>
      <c r="J393" t="s">
        <v>10946</v>
      </c>
      <c r="K393" t="s">
        <v>10946</v>
      </c>
      <c r="L393" t="s">
        <v>10946</v>
      </c>
      <c r="M393" t="s">
        <v>11173</v>
      </c>
      <c r="N393" t="s">
        <v>11174</v>
      </c>
      <c r="O393" t="s">
        <v>11175</v>
      </c>
      <c r="P393" t="s">
        <v>11175</v>
      </c>
      <c r="Q393" t="s">
        <v>1</v>
      </c>
      <c r="R393" t="s">
        <v>11176</v>
      </c>
      <c r="T393" t="s">
        <v>10947</v>
      </c>
      <c r="U393" t="s">
        <v>11177</v>
      </c>
      <c r="W393" t="s">
        <v>10948</v>
      </c>
      <c r="X393" t="s">
        <v>10949</v>
      </c>
      <c r="Y393" t="s">
        <v>10950</v>
      </c>
      <c r="Z393" t="s">
        <v>10951</v>
      </c>
      <c r="AA393" t="s">
        <v>10952</v>
      </c>
      <c r="AB393" t="s">
        <v>10953</v>
      </c>
      <c r="AC393" t="s">
        <v>10954</v>
      </c>
    </row>
    <row r="394" spans="1:30" x14ac:dyDescent="0.55000000000000004">
      <c r="A394" t="s">
        <v>10997</v>
      </c>
      <c r="B394" t="s">
        <v>12110</v>
      </c>
      <c r="G394" t="s">
        <v>11178</v>
      </c>
      <c r="H394" s="1"/>
      <c r="I394" t="s">
        <v>11179</v>
      </c>
      <c r="J394" t="s">
        <v>11180</v>
      </c>
      <c r="K394" t="s">
        <v>11179</v>
      </c>
      <c r="L394" t="s">
        <v>11180</v>
      </c>
      <c r="M394" t="s">
        <v>11181</v>
      </c>
      <c r="R394" s="5" t="s">
        <v>11179</v>
      </c>
      <c r="S394" s="2" t="s">
        <v>11182</v>
      </c>
      <c r="T394" t="s">
        <v>11183</v>
      </c>
      <c r="U394" t="s">
        <v>11184</v>
      </c>
    </row>
    <row r="395" spans="1:30" x14ac:dyDescent="0.55000000000000004">
      <c r="A395" s="1">
        <v>9</v>
      </c>
      <c r="B395" s="1"/>
      <c r="C395" s="12" t="s">
        <v>10997</v>
      </c>
      <c r="D395" s="1" t="s">
        <v>12110</v>
      </c>
      <c r="F395" s="1" t="s">
        <v>10959</v>
      </c>
      <c r="G395" t="s">
        <v>11185</v>
      </c>
      <c r="I395" t="s">
        <v>11186</v>
      </c>
      <c r="J395" t="s">
        <v>11187</v>
      </c>
      <c r="K395" t="s">
        <v>11186</v>
      </c>
      <c r="L395" t="s">
        <v>11187</v>
      </c>
      <c r="M395" t="s">
        <v>11188</v>
      </c>
      <c r="R395" t="s">
        <v>11189</v>
      </c>
      <c r="S395" s="2" t="s">
        <v>11190</v>
      </c>
      <c r="U395" t="s">
        <v>11191</v>
      </c>
    </row>
    <row r="396" spans="1:30" ht="18.5" thickBot="1" x14ac:dyDescent="0.6">
      <c r="C396" s="13">
        <v>9</v>
      </c>
      <c r="D396" t="s">
        <v>10961</v>
      </c>
      <c r="E396">
        <f>VALUE(B394)</f>
        <v>2200</v>
      </c>
      <c r="F396" t="s">
        <v>10997</v>
      </c>
      <c r="G396" t="s">
        <v>11192</v>
      </c>
      <c r="I396" t="s">
        <v>11193</v>
      </c>
      <c r="J396" t="s">
        <v>11194</v>
      </c>
      <c r="K396" t="s">
        <v>11193</v>
      </c>
      <c r="L396" t="s">
        <v>11194</v>
      </c>
      <c r="M396" t="s">
        <v>11195</v>
      </c>
      <c r="Q396" s="5" t="s">
        <v>11196</v>
      </c>
      <c r="R396" s="5" t="s">
        <v>11197</v>
      </c>
      <c r="S396" s="39" t="s">
        <v>11198</v>
      </c>
      <c r="T396" t="s">
        <v>25</v>
      </c>
      <c r="U396" t="s">
        <v>11199</v>
      </c>
    </row>
    <row r="397" spans="1:30" ht="18" customHeight="1" x14ac:dyDescent="0.55000000000000004">
      <c r="A397" t="s">
        <v>11059</v>
      </c>
      <c r="B397">
        <v>1</v>
      </c>
      <c r="C397" s="14"/>
      <c r="D397" s="58"/>
      <c r="E397" s="61" t="str">
        <f>IF(V399="非優先","非",IF(D397="","",IF(K397&gt;0.1,"単",IF(K398&gt;0.29,"連",IF(K399&gt;0.34,"複","※")))))</f>
        <v/>
      </c>
      <c r="F397" s="15"/>
      <c r="G397" s="16" t="s">
        <v>1931</v>
      </c>
      <c r="H397" s="17"/>
      <c r="I397" s="40">
        <v>0</v>
      </c>
      <c r="J397" s="41">
        <v>0</v>
      </c>
      <c r="K397" s="40">
        <v>0</v>
      </c>
      <c r="L397" s="41">
        <v>0</v>
      </c>
      <c r="M397" s="42" t="s">
        <v>11215</v>
      </c>
      <c r="N397" s="43" t="s">
        <v>1931</v>
      </c>
      <c r="O397" s="43" t="s">
        <v>157</v>
      </c>
      <c r="P397" s="43" t="s">
        <v>7721</v>
      </c>
      <c r="Q397" s="17"/>
      <c r="R397" s="44" t="s">
        <v>1931</v>
      </c>
      <c r="S397" s="45" t="s">
        <v>11270</v>
      </c>
      <c r="T397" s="17" t="s">
        <v>46</v>
      </c>
      <c r="U397" s="43" t="s">
        <v>1665</v>
      </c>
      <c r="V397" s="17" t="s">
        <v>15</v>
      </c>
      <c r="W397" s="64" t="s">
        <v>12342</v>
      </c>
      <c r="X397" s="17"/>
      <c r="Y397" s="15"/>
      <c r="Z397" s="17"/>
      <c r="AA397" s="15"/>
      <c r="AB397" s="17"/>
      <c r="AC397" s="18">
        <v>0</v>
      </c>
      <c r="AD397" s="19"/>
    </row>
    <row r="398" spans="1:30" ht="18" customHeight="1" x14ac:dyDescent="0.55000000000000004">
      <c r="A398" t="s">
        <v>11060</v>
      </c>
      <c r="B398">
        <v>12</v>
      </c>
      <c r="C398" s="20">
        <v>1</v>
      </c>
      <c r="D398" s="59"/>
      <c r="E398" s="62"/>
      <c r="F398" s="4" t="s">
        <v>3248</v>
      </c>
      <c r="G398" s="21" t="s">
        <v>11124</v>
      </c>
      <c r="H398" s="21" t="s">
        <v>12978</v>
      </c>
      <c r="I398" s="46">
        <v>0</v>
      </c>
      <c r="J398" s="47">
        <v>0</v>
      </c>
      <c r="K398" s="46">
        <v>0</v>
      </c>
      <c r="L398" s="47">
        <v>0</v>
      </c>
      <c r="M398" s="48" t="s">
        <v>10956</v>
      </c>
      <c r="N398" s="49" t="s">
        <v>1931</v>
      </c>
      <c r="O398" s="49" t="s">
        <v>207</v>
      </c>
      <c r="P398" s="49" t="s">
        <v>7722</v>
      </c>
      <c r="Q398" s="21" t="s">
        <v>47</v>
      </c>
      <c r="R398" s="50" t="s">
        <v>1931</v>
      </c>
      <c r="S398" s="51" t="s">
        <v>11910</v>
      </c>
      <c r="T398" s="21">
        <v>55</v>
      </c>
      <c r="U398" s="49" t="s">
        <v>1665</v>
      </c>
      <c r="V398" s="21" t="s">
        <v>15</v>
      </c>
      <c r="W398" s="65"/>
      <c r="X398" s="21" t="s">
        <v>11001</v>
      </c>
      <c r="Y398" s="4" t="s">
        <v>10971</v>
      </c>
      <c r="Z398" s="21" t="s">
        <v>11431</v>
      </c>
      <c r="AA398" s="4" t="s">
        <v>12015</v>
      </c>
      <c r="AB398" s="21" t="s">
        <v>12979</v>
      </c>
      <c r="AC398" s="22" t="s">
        <v>11124</v>
      </c>
      <c r="AD398" s="23"/>
    </row>
    <row r="399" spans="1:30" ht="18.5" customHeight="1" thickBot="1" x14ac:dyDescent="0.6">
      <c r="A399" t="s">
        <v>11061</v>
      </c>
      <c r="B399">
        <v>12</v>
      </c>
      <c r="C399" s="24"/>
      <c r="D399" s="60"/>
      <c r="E399" s="63"/>
      <c r="F399" s="25" t="s">
        <v>11070</v>
      </c>
      <c r="G399" s="26" t="s">
        <v>1931</v>
      </c>
      <c r="H399" s="27">
        <v>16</v>
      </c>
      <c r="I399" s="52">
        <v>0</v>
      </c>
      <c r="J399" s="53" t="s">
        <v>13231</v>
      </c>
      <c r="K399" s="52">
        <v>0.16666666666666666</v>
      </c>
      <c r="L399" s="53" t="s">
        <v>12615</v>
      </c>
      <c r="M399" s="54" t="s">
        <v>10959</v>
      </c>
      <c r="N399" s="55" t="s">
        <v>1931</v>
      </c>
      <c r="O399" s="54" t="s">
        <v>46</v>
      </c>
      <c r="P399" s="54" t="s">
        <v>46</v>
      </c>
      <c r="Q399" s="26" t="s">
        <v>46</v>
      </c>
      <c r="R399" s="26" t="s">
        <v>1931</v>
      </c>
      <c r="S399" s="56" t="s">
        <v>1527</v>
      </c>
      <c r="T399" s="26" t="s">
        <v>15</v>
      </c>
      <c r="U399" s="54" t="s">
        <v>15</v>
      </c>
      <c r="V399" s="26" t="s">
        <v>15</v>
      </c>
      <c r="W399" s="66"/>
      <c r="X399" s="27">
        <v>17</v>
      </c>
      <c r="Y399" s="28"/>
      <c r="Z399" s="26"/>
      <c r="AA399" s="28"/>
      <c r="AB399" s="26"/>
      <c r="AC399" s="37">
        <v>91</v>
      </c>
      <c r="AD399" s="30"/>
    </row>
    <row r="400" spans="1:30" ht="18" customHeight="1" x14ac:dyDescent="0.55000000000000004">
      <c r="A400" t="s">
        <v>11063</v>
      </c>
      <c r="B400">
        <v>6</v>
      </c>
      <c r="C400" s="14"/>
      <c r="D400" s="58" t="s">
        <v>8540</v>
      </c>
      <c r="E400" s="61" t="str">
        <f t="shared" ref="E400" si="109">IF(V402="非優先","非",IF(D400="","",IF(K400&gt;0.1,"単",IF(K401&gt;0.29,"連",IF(K402&gt;0.34,"複","※")))))</f>
        <v>単</v>
      </c>
      <c r="F400" s="15"/>
      <c r="G400" s="16" t="s">
        <v>8300</v>
      </c>
      <c r="H400" s="17"/>
      <c r="I400" s="40">
        <v>0.1111111111111111</v>
      </c>
      <c r="J400" s="41">
        <v>3</v>
      </c>
      <c r="K400" s="40">
        <v>0.11428571428571428</v>
      </c>
      <c r="L400" s="41">
        <v>8</v>
      </c>
      <c r="M400" s="42" t="s">
        <v>11219</v>
      </c>
      <c r="N400" s="43" t="s">
        <v>46</v>
      </c>
      <c r="O400" s="43" t="s">
        <v>614</v>
      </c>
      <c r="P400" s="43" t="s">
        <v>7740</v>
      </c>
      <c r="Q400" s="17"/>
      <c r="R400" s="44">
        <v>0.22</v>
      </c>
      <c r="S400" s="45" t="s">
        <v>11906</v>
      </c>
      <c r="T400" s="17" t="s">
        <v>46</v>
      </c>
      <c r="U400" s="43">
        <v>8.1999999999999993</v>
      </c>
      <c r="V400" s="17" t="s">
        <v>13221</v>
      </c>
      <c r="W400" s="64" t="s">
        <v>11035</v>
      </c>
      <c r="X400" s="17"/>
      <c r="Y400" s="15"/>
      <c r="Z400" s="17"/>
      <c r="AA400" s="15"/>
      <c r="AB400" s="17"/>
      <c r="AC400" s="18" t="s">
        <v>11150</v>
      </c>
      <c r="AD400" s="19"/>
    </row>
    <row r="401" spans="2:30" ht="18.75" customHeight="1" x14ac:dyDescent="0.55000000000000004">
      <c r="B401" s="31"/>
      <c r="C401" s="20">
        <v>2</v>
      </c>
      <c r="D401" s="59"/>
      <c r="E401" s="62"/>
      <c r="F401" s="4" t="s">
        <v>3937</v>
      </c>
      <c r="G401" s="21" t="s">
        <v>335</v>
      </c>
      <c r="H401" s="21" t="s">
        <v>11105</v>
      </c>
      <c r="I401" s="46">
        <v>0.25925925925925924</v>
      </c>
      <c r="J401" s="47">
        <v>7</v>
      </c>
      <c r="K401" s="46">
        <v>0.2142857142857143</v>
      </c>
      <c r="L401" s="47">
        <v>15</v>
      </c>
      <c r="M401" s="48" t="s">
        <v>10956</v>
      </c>
      <c r="N401" s="49" t="s">
        <v>46</v>
      </c>
      <c r="O401" s="49" t="s">
        <v>3930</v>
      </c>
      <c r="P401" s="49" t="s">
        <v>7776</v>
      </c>
      <c r="Q401" s="21" t="s">
        <v>9710</v>
      </c>
      <c r="R401" s="50">
        <v>0.44</v>
      </c>
      <c r="S401" s="51" t="s">
        <v>1561</v>
      </c>
      <c r="T401" s="21">
        <v>55</v>
      </c>
      <c r="U401" s="49">
        <v>8.1999999999999993</v>
      </c>
      <c r="V401" s="21" t="s">
        <v>13222</v>
      </c>
      <c r="W401" s="65"/>
      <c r="X401" s="21" t="s">
        <v>11001</v>
      </c>
      <c r="Y401" s="4" t="s">
        <v>10971</v>
      </c>
      <c r="Z401" s="21" t="s">
        <v>11995</v>
      </c>
      <c r="AA401" s="4" t="s">
        <v>11396</v>
      </c>
      <c r="AB401" s="21" t="s">
        <v>12980</v>
      </c>
      <c r="AC401" s="22" t="s">
        <v>335</v>
      </c>
      <c r="AD401" s="23"/>
    </row>
    <row r="402" spans="2:30" ht="18.5" customHeight="1" thickBot="1" x14ac:dyDescent="0.6">
      <c r="B402" s="32"/>
      <c r="C402" s="24"/>
      <c r="D402" s="60"/>
      <c r="E402" s="63"/>
      <c r="F402" s="25" t="s">
        <v>11067</v>
      </c>
      <c r="G402" s="26">
        <v>3.3</v>
      </c>
      <c r="H402" s="27">
        <v>16</v>
      </c>
      <c r="I402" s="52">
        <v>0.33333333333333331</v>
      </c>
      <c r="J402" s="53" t="s">
        <v>11266</v>
      </c>
      <c r="K402" s="52">
        <v>0.25714285714285717</v>
      </c>
      <c r="L402" s="53" t="s">
        <v>13232</v>
      </c>
      <c r="M402" s="54" t="s">
        <v>10959</v>
      </c>
      <c r="N402" s="55" t="s">
        <v>46</v>
      </c>
      <c r="O402" s="54" t="s">
        <v>46</v>
      </c>
      <c r="P402" s="54" t="s">
        <v>46</v>
      </c>
      <c r="Q402" s="26" t="s">
        <v>46</v>
      </c>
      <c r="R402" s="26">
        <v>18</v>
      </c>
      <c r="S402" s="56" t="s">
        <v>11938</v>
      </c>
      <c r="T402" s="26" t="s">
        <v>11220</v>
      </c>
      <c r="U402" s="54" t="s">
        <v>11206</v>
      </c>
      <c r="V402" s="26" t="s">
        <v>13223</v>
      </c>
      <c r="W402" s="66"/>
      <c r="X402" s="27">
        <v>5</v>
      </c>
      <c r="Y402" s="28"/>
      <c r="Z402" s="26"/>
      <c r="AA402" s="28"/>
      <c r="AB402" s="26"/>
      <c r="AC402" s="37">
        <v>93</v>
      </c>
      <c r="AD402" s="30"/>
    </row>
    <row r="403" spans="2:30" ht="18" customHeight="1" x14ac:dyDescent="0.55000000000000004">
      <c r="B403" s="32"/>
      <c r="C403" s="14"/>
      <c r="D403" s="58" t="s">
        <v>8541</v>
      </c>
      <c r="E403" s="61" t="str">
        <f t="shared" ref="E403" si="110">IF(V405="非優先","非",IF(D403="","",IF(K403&gt;0.1,"単",IF(K404&gt;0.29,"連",IF(K405&gt;0.34,"複","※")))))</f>
        <v>単</v>
      </c>
      <c r="F403" s="15"/>
      <c r="G403" s="16" t="s">
        <v>8311</v>
      </c>
      <c r="H403" s="17"/>
      <c r="I403" s="40">
        <v>0.21875</v>
      </c>
      <c r="J403" s="41">
        <v>7</v>
      </c>
      <c r="K403" s="40">
        <v>0.18823529411764706</v>
      </c>
      <c r="L403" s="41">
        <v>16</v>
      </c>
      <c r="M403" s="42" t="s">
        <v>11200</v>
      </c>
      <c r="N403" s="43" t="s">
        <v>46</v>
      </c>
      <c r="O403" s="43" t="s">
        <v>794</v>
      </c>
      <c r="P403" s="43" t="s">
        <v>7745</v>
      </c>
      <c r="Q403" s="17"/>
      <c r="R403" s="44">
        <v>0</v>
      </c>
      <c r="S403" s="45" t="s">
        <v>18</v>
      </c>
      <c r="T403" s="17" t="s">
        <v>46</v>
      </c>
      <c r="U403" s="43">
        <v>5.9</v>
      </c>
      <c r="V403" s="17" t="s">
        <v>13175</v>
      </c>
      <c r="W403" s="64" t="s">
        <v>11064</v>
      </c>
      <c r="X403" s="17"/>
      <c r="Y403" s="15"/>
      <c r="Z403" s="17"/>
      <c r="AA403" s="15"/>
      <c r="AB403" s="17"/>
      <c r="AC403" s="18" t="s">
        <v>8592</v>
      </c>
      <c r="AD403" s="19"/>
    </row>
    <row r="404" spans="2:30" ht="18" customHeight="1" x14ac:dyDescent="0.55000000000000004">
      <c r="B404" s="32"/>
      <c r="C404" s="20">
        <v>3</v>
      </c>
      <c r="D404" s="59"/>
      <c r="E404" s="62"/>
      <c r="F404" s="4" t="s">
        <v>4747</v>
      </c>
      <c r="G404" s="21" t="s">
        <v>200</v>
      </c>
      <c r="H404" s="21" t="s">
        <v>12298</v>
      </c>
      <c r="I404" s="46">
        <v>0.34375</v>
      </c>
      <c r="J404" s="47">
        <v>11</v>
      </c>
      <c r="K404" s="46">
        <v>0.29411764705882354</v>
      </c>
      <c r="L404" s="47">
        <v>25</v>
      </c>
      <c r="M404" s="48" t="s">
        <v>10997</v>
      </c>
      <c r="N404" s="49" t="s">
        <v>46</v>
      </c>
      <c r="O404" s="49" t="s">
        <v>4868</v>
      </c>
      <c r="P404" s="49" t="s">
        <v>7831</v>
      </c>
      <c r="Q404" s="21" t="s">
        <v>13</v>
      </c>
      <c r="R404" s="50">
        <v>0</v>
      </c>
      <c r="S404" s="51" t="s">
        <v>11944</v>
      </c>
      <c r="T404" s="21">
        <v>58</v>
      </c>
      <c r="U404" s="49">
        <v>8.8000000000000007</v>
      </c>
      <c r="V404" s="21" t="s">
        <v>11235</v>
      </c>
      <c r="W404" s="65"/>
      <c r="X404" s="21" t="s">
        <v>11168</v>
      </c>
      <c r="Y404" s="4" t="s">
        <v>10971</v>
      </c>
      <c r="Z404" s="21" t="s">
        <v>12981</v>
      </c>
      <c r="AA404" s="4" t="s">
        <v>11037</v>
      </c>
      <c r="AB404" s="21" t="s">
        <v>12982</v>
      </c>
      <c r="AC404" s="22" t="s">
        <v>200</v>
      </c>
      <c r="AD404" s="23"/>
    </row>
    <row r="405" spans="2:30" ht="18.5" customHeight="1" thickBot="1" x14ac:dyDescent="0.6">
      <c r="B405" s="32"/>
      <c r="C405" s="24"/>
      <c r="D405" s="60"/>
      <c r="E405" s="63"/>
      <c r="F405" s="25" t="s">
        <v>11067</v>
      </c>
      <c r="G405" s="26">
        <v>2.5</v>
      </c>
      <c r="H405" s="27">
        <v>16</v>
      </c>
      <c r="I405" s="52">
        <v>0.5625</v>
      </c>
      <c r="J405" s="53" t="s">
        <v>13233</v>
      </c>
      <c r="K405" s="52">
        <v>0.42352941176470593</v>
      </c>
      <c r="L405" s="53" t="s">
        <v>13234</v>
      </c>
      <c r="M405" s="54" t="s">
        <v>10999</v>
      </c>
      <c r="N405" s="55" t="s">
        <v>46</v>
      </c>
      <c r="O405" s="54" t="s">
        <v>46</v>
      </c>
      <c r="P405" s="54" t="s">
        <v>46</v>
      </c>
      <c r="Q405" s="26" t="s">
        <v>46</v>
      </c>
      <c r="R405" s="26">
        <v>1</v>
      </c>
      <c r="S405" s="56" t="s">
        <v>11947</v>
      </c>
      <c r="T405" s="26" t="s">
        <v>15</v>
      </c>
      <c r="U405" s="54" t="s">
        <v>11214</v>
      </c>
      <c r="V405" s="26"/>
      <c r="W405" s="66"/>
      <c r="X405" s="27">
        <v>27</v>
      </c>
      <c r="Y405" s="28"/>
      <c r="Z405" s="26"/>
      <c r="AA405" s="28"/>
      <c r="AB405" s="26"/>
      <c r="AC405" s="37">
        <v>99</v>
      </c>
      <c r="AD405" s="30"/>
    </row>
    <row r="406" spans="2:30" ht="18" customHeight="1" x14ac:dyDescent="0.55000000000000004">
      <c r="B406" s="32"/>
      <c r="C406" s="14"/>
      <c r="D406" s="58"/>
      <c r="E406" s="61" t="str">
        <f t="shared" ref="E406" si="111">IF(V408="非優先","非",IF(D406="","",IF(K406&gt;0.1,"単",IF(K407&gt;0.29,"連",IF(K408&gt;0.34,"複","※")))))</f>
        <v/>
      </c>
      <c r="F406" s="15"/>
      <c r="G406" s="16" t="s">
        <v>15</v>
      </c>
      <c r="H406" s="17"/>
      <c r="I406" s="40" t="s">
        <v>15</v>
      </c>
      <c r="J406" s="41" t="s">
        <v>15</v>
      </c>
      <c r="K406" s="40" t="s">
        <v>15</v>
      </c>
      <c r="L406" s="41" t="s">
        <v>15</v>
      </c>
      <c r="M406" s="42" t="s">
        <v>15</v>
      </c>
      <c r="N406" s="43" t="s">
        <v>15</v>
      </c>
      <c r="O406" s="43" t="s">
        <v>46</v>
      </c>
      <c r="P406" s="43" t="s">
        <v>46</v>
      </c>
      <c r="Q406" s="17"/>
      <c r="R406" s="44" t="s">
        <v>1931</v>
      </c>
      <c r="S406" s="45" t="s">
        <v>15</v>
      </c>
      <c r="T406" s="17" t="s">
        <v>46</v>
      </c>
      <c r="U406" s="43">
        <v>4.5999999999999996</v>
      </c>
      <c r="V406" s="17" t="s">
        <v>13184</v>
      </c>
      <c r="W406" s="64" t="s">
        <v>12983</v>
      </c>
      <c r="X406" s="17"/>
      <c r="Y406" s="15"/>
      <c r="Z406" s="17"/>
      <c r="AA406" s="15"/>
      <c r="AB406" s="17"/>
      <c r="AC406" s="18" t="s">
        <v>11010</v>
      </c>
      <c r="AD406" s="19"/>
    </row>
    <row r="407" spans="2:30" ht="18.75" customHeight="1" x14ac:dyDescent="0.55000000000000004">
      <c r="B407" s="32"/>
      <c r="C407" s="20">
        <v>4</v>
      </c>
      <c r="D407" s="59"/>
      <c r="E407" s="62"/>
      <c r="F407" s="4" t="s">
        <v>12984</v>
      </c>
      <c r="G407" s="21" t="s">
        <v>1674</v>
      </c>
      <c r="H407" s="21" t="s">
        <v>10970</v>
      </c>
      <c r="I407" s="46" t="s">
        <v>11201</v>
      </c>
      <c r="J407" s="47" t="s">
        <v>11201</v>
      </c>
      <c r="K407" s="46" t="s">
        <v>11201</v>
      </c>
      <c r="L407" s="47" t="s">
        <v>11201</v>
      </c>
      <c r="M407" s="48" t="s">
        <v>15</v>
      </c>
      <c r="N407" s="49" t="s">
        <v>15</v>
      </c>
      <c r="O407" s="49" t="s">
        <v>46</v>
      </c>
      <c r="P407" s="49" t="s">
        <v>46</v>
      </c>
      <c r="Q407" s="21" t="s">
        <v>33</v>
      </c>
      <c r="R407" s="50" t="s">
        <v>1931</v>
      </c>
      <c r="S407" s="51" t="s">
        <v>11201</v>
      </c>
      <c r="T407" s="21">
        <v>58</v>
      </c>
      <c r="U407" s="49">
        <v>4.5999999999999996</v>
      </c>
      <c r="V407" s="21" t="s">
        <v>13185</v>
      </c>
      <c r="W407" s="65"/>
      <c r="X407" s="21" t="s">
        <v>11001</v>
      </c>
      <c r="Y407" s="4" t="s">
        <v>11017</v>
      </c>
      <c r="Z407" s="21" t="s">
        <v>11424</v>
      </c>
      <c r="AA407" s="4" t="s">
        <v>11015</v>
      </c>
      <c r="AB407" s="21" t="s">
        <v>12985</v>
      </c>
      <c r="AC407" s="22" t="s">
        <v>1674</v>
      </c>
      <c r="AD407" s="23"/>
    </row>
    <row r="408" spans="2:30" ht="18.5" customHeight="1" thickBot="1" x14ac:dyDescent="0.6">
      <c r="B408" s="32"/>
      <c r="C408" s="24"/>
      <c r="D408" s="60"/>
      <c r="E408" s="63"/>
      <c r="F408" s="25" t="s">
        <v>11070</v>
      </c>
      <c r="G408" s="26" t="s">
        <v>15</v>
      </c>
      <c r="H408" s="27">
        <v>6</v>
      </c>
      <c r="I408" s="52" t="s">
        <v>15</v>
      </c>
      <c r="J408" s="53" t="s">
        <v>15</v>
      </c>
      <c r="K408" s="52" t="s">
        <v>15</v>
      </c>
      <c r="L408" s="53" t="s">
        <v>15</v>
      </c>
      <c r="M408" s="54" t="s">
        <v>15</v>
      </c>
      <c r="N408" s="55" t="s">
        <v>15</v>
      </c>
      <c r="O408" s="54" t="s">
        <v>46</v>
      </c>
      <c r="P408" s="54" t="s">
        <v>46</v>
      </c>
      <c r="Q408" s="26" t="s">
        <v>46</v>
      </c>
      <c r="R408" s="26" t="s">
        <v>1931</v>
      </c>
      <c r="S408" s="56" t="s">
        <v>15</v>
      </c>
      <c r="T408" s="26" t="s">
        <v>15</v>
      </c>
      <c r="U408" s="54" t="s">
        <v>11214</v>
      </c>
      <c r="V408" s="26" t="s">
        <v>13186</v>
      </c>
      <c r="W408" s="66"/>
      <c r="X408" s="27">
        <v>11</v>
      </c>
      <c r="Y408" s="28"/>
      <c r="Z408" s="26"/>
      <c r="AA408" s="28"/>
      <c r="AB408" s="26"/>
      <c r="AC408" s="37">
        <v>85</v>
      </c>
      <c r="AD408" s="30"/>
    </row>
    <row r="409" spans="2:30" ht="18" customHeight="1" x14ac:dyDescent="0.55000000000000004">
      <c r="B409" s="33"/>
      <c r="C409" s="14"/>
      <c r="D409" s="58"/>
      <c r="E409" s="61" t="str">
        <f t="shared" ref="E409" si="112">IF(V411="非優先","非",IF(D409="","",IF(K409&gt;0.1,"単",IF(K410&gt;0.29,"連",IF(K411&gt;0.34,"複","※")))))</f>
        <v/>
      </c>
      <c r="F409" s="15"/>
      <c r="G409" s="16" t="s">
        <v>13167</v>
      </c>
      <c r="H409" s="17"/>
      <c r="I409" s="40">
        <v>4.7619047619047616E-2</v>
      </c>
      <c r="J409" s="41">
        <v>1</v>
      </c>
      <c r="K409" s="40">
        <v>3.1746031746031744E-2</v>
      </c>
      <c r="L409" s="41">
        <v>2</v>
      </c>
      <c r="M409" s="42" t="s">
        <v>11241</v>
      </c>
      <c r="N409" s="43" t="s">
        <v>1931</v>
      </c>
      <c r="O409" s="43" t="s">
        <v>46</v>
      </c>
      <c r="P409" s="43" t="s">
        <v>46</v>
      </c>
      <c r="Q409" s="17"/>
      <c r="R409" s="44">
        <v>0</v>
      </c>
      <c r="S409" s="45" t="s">
        <v>18</v>
      </c>
      <c r="T409" s="17" t="s">
        <v>46</v>
      </c>
      <c r="U409" s="43"/>
      <c r="V409" s="17"/>
      <c r="W409" s="64" t="s">
        <v>12986</v>
      </c>
      <c r="X409" s="17"/>
      <c r="Y409" s="15"/>
      <c r="Z409" s="17"/>
      <c r="AA409" s="15"/>
      <c r="AB409" s="17"/>
      <c r="AC409" s="18" t="s">
        <v>11115</v>
      </c>
      <c r="AD409" s="19"/>
    </row>
    <row r="410" spans="2:30" ht="18.75" customHeight="1" x14ac:dyDescent="0.55000000000000004">
      <c r="B410" s="34"/>
      <c r="C410" s="20">
        <v>5</v>
      </c>
      <c r="D410" s="59"/>
      <c r="E410" s="62"/>
      <c r="F410" s="4" t="s">
        <v>12987</v>
      </c>
      <c r="G410" s="21" t="s">
        <v>499</v>
      </c>
      <c r="H410" s="21" t="s">
        <v>12988</v>
      </c>
      <c r="I410" s="46">
        <v>9.5238095238095233E-2</v>
      </c>
      <c r="J410" s="47">
        <v>2</v>
      </c>
      <c r="K410" s="46">
        <v>4.7619047619047616E-2</v>
      </c>
      <c r="L410" s="47">
        <v>3</v>
      </c>
      <c r="M410" s="48" t="s">
        <v>10997</v>
      </c>
      <c r="N410" s="49" t="s">
        <v>1931</v>
      </c>
      <c r="O410" s="49" t="s">
        <v>46</v>
      </c>
      <c r="P410" s="49" t="s">
        <v>46</v>
      </c>
      <c r="Q410" s="21" t="s">
        <v>12717</v>
      </c>
      <c r="R410" s="50">
        <v>0</v>
      </c>
      <c r="S410" s="51" t="s">
        <v>11925</v>
      </c>
      <c r="T410" s="21">
        <v>53</v>
      </c>
      <c r="U410" s="49"/>
      <c r="V410" s="21"/>
      <c r="W410" s="65"/>
      <c r="X410" s="21" t="s">
        <v>10965</v>
      </c>
      <c r="Y410" s="4" t="s">
        <v>11004</v>
      </c>
      <c r="Z410" s="21" t="s">
        <v>12223</v>
      </c>
      <c r="AA410" s="4" t="s">
        <v>10993</v>
      </c>
      <c r="AB410" s="21" t="s">
        <v>12989</v>
      </c>
      <c r="AC410" s="22" t="s">
        <v>499</v>
      </c>
      <c r="AD410" s="23"/>
    </row>
    <row r="411" spans="2:30" ht="18.5" customHeight="1" thickBot="1" x14ac:dyDescent="0.6">
      <c r="C411" s="24"/>
      <c r="D411" s="60"/>
      <c r="E411" s="63"/>
      <c r="F411" s="25" t="s">
        <v>11067</v>
      </c>
      <c r="G411" s="26" t="s">
        <v>15</v>
      </c>
      <c r="H411" s="27">
        <v>16</v>
      </c>
      <c r="I411" s="52">
        <v>0.19047619047619047</v>
      </c>
      <c r="J411" s="53" t="s">
        <v>13235</v>
      </c>
      <c r="K411" s="52">
        <v>7.9365079365079361E-2</v>
      </c>
      <c r="L411" s="53" t="s">
        <v>13236</v>
      </c>
      <c r="M411" s="54" t="s">
        <v>11204</v>
      </c>
      <c r="N411" s="55" t="s">
        <v>1931</v>
      </c>
      <c r="O411" s="54" t="s">
        <v>46</v>
      </c>
      <c r="P411" s="54" t="s">
        <v>46</v>
      </c>
      <c r="Q411" s="26">
        <v>2</v>
      </c>
      <c r="R411" s="26">
        <v>4</v>
      </c>
      <c r="S411" s="56" t="s">
        <v>11900</v>
      </c>
      <c r="T411" s="26" t="s">
        <v>15</v>
      </c>
      <c r="U411" s="54" t="s">
        <v>11206</v>
      </c>
      <c r="V411" s="26"/>
      <c r="W411" s="66"/>
      <c r="X411" s="27">
        <v>2</v>
      </c>
      <c r="Y411" s="28"/>
      <c r="Z411" s="26"/>
      <c r="AA411" s="28"/>
      <c r="AB411" s="26"/>
      <c r="AC411" s="37">
        <v>66</v>
      </c>
      <c r="AD411" s="30"/>
    </row>
    <row r="412" spans="2:30" ht="18" customHeight="1" x14ac:dyDescent="0.55000000000000004">
      <c r="C412" s="14"/>
      <c r="D412" s="58"/>
      <c r="E412" s="61" t="str">
        <f t="shared" ref="E412" si="113">IF(V414="非優先","非",IF(D412="","",IF(K412&gt;0.1,"単",IF(K413&gt;0.29,"連",IF(K414&gt;0.34,"複","※")))))</f>
        <v/>
      </c>
      <c r="F412" s="15"/>
      <c r="G412" s="16" t="s">
        <v>8309</v>
      </c>
      <c r="H412" s="17"/>
      <c r="I412" s="40">
        <v>0.13953488372093023</v>
      </c>
      <c r="J412" s="41">
        <v>6</v>
      </c>
      <c r="K412" s="40">
        <v>0.14754098360655737</v>
      </c>
      <c r="L412" s="41">
        <v>9</v>
      </c>
      <c r="M412" s="42" t="s">
        <v>11219</v>
      </c>
      <c r="N412" s="43" t="s">
        <v>11219</v>
      </c>
      <c r="O412" s="43" t="s">
        <v>795</v>
      </c>
      <c r="P412" s="43" t="s">
        <v>7734</v>
      </c>
      <c r="Q412" s="17"/>
      <c r="R412" s="44">
        <v>0</v>
      </c>
      <c r="S412" s="45" t="s">
        <v>11904</v>
      </c>
      <c r="T412" s="17" t="s">
        <v>46</v>
      </c>
      <c r="U412" s="43">
        <v>8.3000000000000007</v>
      </c>
      <c r="V412" s="17" t="s">
        <v>13162</v>
      </c>
      <c r="W412" s="64" t="s">
        <v>11035</v>
      </c>
      <c r="X412" s="17"/>
      <c r="Y412" s="15"/>
      <c r="Z412" s="17"/>
      <c r="AA412" s="15"/>
      <c r="AB412" s="17"/>
      <c r="AC412" s="18" t="s">
        <v>7393</v>
      </c>
      <c r="AD412" s="19"/>
    </row>
    <row r="413" spans="2:30" ht="18" customHeight="1" x14ac:dyDescent="0.55000000000000004">
      <c r="C413" s="20">
        <v>6</v>
      </c>
      <c r="D413" s="59"/>
      <c r="E413" s="62"/>
      <c r="F413" s="4" t="s">
        <v>1118</v>
      </c>
      <c r="G413" s="21" t="s">
        <v>325</v>
      </c>
      <c r="H413" s="21" t="s">
        <v>11003</v>
      </c>
      <c r="I413" s="46">
        <v>0.2558139534883721</v>
      </c>
      <c r="J413" s="47">
        <v>11</v>
      </c>
      <c r="K413" s="46">
        <v>0.24590163934426229</v>
      </c>
      <c r="L413" s="47">
        <v>15</v>
      </c>
      <c r="M413" s="48" t="s">
        <v>10956</v>
      </c>
      <c r="N413" s="49" t="s">
        <v>10956</v>
      </c>
      <c r="O413" s="49" t="s">
        <v>611</v>
      </c>
      <c r="P413" s="49" t="s">
        <v>7731</v>
      </c>
      <c r="Q413" s="21" t="s">
        <v>19</v>
      </c>
      <c r="R413" s="50">
        <v>0</v>
      </c>
      <c r="S413" s="51" t="s">
        <v>13</v>
      </c>
      <c r="T413" s="21">
        <v>56</v>
      </c>
      <c r="U413" s="49">
        <v>6.9</v>
      </c>
      <c r="V413" s="21" t="s">
        <v>13163</v>
      </c>
      <c r="W413" s="65"/>
      <c r="X413" s="21" t="s">
        <v>10965</v>
      </c>
      <c r="Y413" s="4" t="s">
        <v>10971</v>
      </c>
      <c r="Z413" s="21" t="s">
        <v>11020</v>
      </c>
      <c r="AA413" s="4" t="s">
        <v>11047</v>
      </c>
      <c r="AB413" s="21" t="s">
        <v>12990</v>
      </c>
      <c r="AC413" s="22" t="s">
        <v>325</v>
      </c>
      <c r="AD413" s="23"/>
    </row>
    <row r="414" spans="2:30" ht="18.5" customHeight="1" thickBot="1" x14ac:dyDescent="0.6">
      <c r="C414" s="24"/>
      <c r="D414" s="60"/>
      <c r="E414" s="63"/>
      <c r="F414" s="25" t="s">
        <v>11070</v>
      </c>
      <c r="G414" s="26">
        <v>2.1</v>
      </c>
      <c r="H414" s="27">
        <v>7</v>
      </c>
      <c r="I414" s="52">
        <v>0.30232558139534882</v>
      </c>
      <c r="J414" s="53" t="s">
        <v>13217</v>
      </c>
      <c r="K414" s="52">
        <v>0.31147540983606559</v>
      </c>
      <c r="L414" s="53" t="s">
        <v>13237</v>
      </c>
      <c r="M414" s="54" t="s">
        <v>10999</v>
      </c>
      <c r="N414" s="55">
        <v>1800</v>
      </c>
      <c r="O414" s="54" t="s">
        <v>46</v>
      </c>
      <c r="P414" s="54" t="s">
        <v>46</v>
      </c>
      <c r="Q414" s="26" t="s">
        <v>46</v>
      </c>
      <c r="R414" s="26">
        <v>3</v>
      </c>
      <c r="S414" s="56" t="s">
        <v>16</v>
      </c>
      <c r="T414" s="26" t="s">
        <v>11220</v>
      </c>
      <c r="U414" s="54" t="s">
        <v>11214</v>
      </c>
      <c r="V414" s="26" t="s">
        <v>13164</v>
      </c>
      <c r="W414" s="66"/>
      <c r="X414" s="27">
        <v>14</v>
      </c>
      <c r="Y414" s="28"/>
      <c r="Z414" s="26"/>
      <c r="AA414" s="28"/>
      <c r="AB414" s="26"/>
      <c r="AC414" s="37">
        <v>94</v>
      </c>
      <c r="AD414" s="30"/>
    </row>
    <row r="415" spans="2:30" ht="18" customHeight="1" x14ac:dyDescent="0.55000000000000004">
      <c r="C415" s="14"/>
      <c r="D415" s="58"/>
      <c r="E415" s="61" t="str">
        <f t="shared" ref="E415" si="114">IF(V417="非優先","非",IF(D415="","",IF(K415&gt;0.1,"単",IF(K416&gt;0.29,"連",IF(K417&gt;0.34,"複","※")))))</f>
        <v/>
      </c>
      <c r="F415" s="15"/>
      <c r="G415" s="16" t="s">
        <v>1931</v>
      </c>
      <c r="H415" s="17"/>
      <c r="I415" s="40">
        <v>3.125E-2</v>
      </c>
      <c r="J415" s="41">
        <v>1</v>
      </c>
      <c r="K415" s="40">
        <v>2.0833333333333332E-2</v>
      </c>
      <c r="L415" s="41">
        <v>1</v>
      </c>
      <c r="M415" s="42" t="s">
        <v>11227</v>
      </c>
      <c r="N415" s="43" t="s">
        <v>1931</v>
      </c>
      <c r="O415" s="43" t="s">
        <v>46</v>
      </c>
      <c r="P415" s="43" t="s">
        <v>46</v>
      </c>
      <c r="Q415" s="17"/>
      <c r="R415" s="44">
        <v>8.3333333333333329E-2</v>
      </c>
      <c r="S415" s="45" t="s">
        <v>11521</v>
      </c>
      <c r="T415" s="17" t="s">
        <v>46</v>
      </c>
      <c r="U415" s="43">
        <v>4</v>
      </c>
      <c r="V415" s="17" t="s">
        <v>13197</v>
      </c>
      <c r="W415" s="64" t="s">
        <v>11128</v>
      </c>
      <c r="X415" s="17"/>
      <c r="Y415" s="15"/>
      <c r="Z415" s="17"/>
      <c r="AA415" s="15"/>
      <c r="AB415" s="17"/>
      <c r="AC415" s="18" t="s">
        <v>8595</v>
      </c>
      <c r="AD415" s="19"/>
    </row>
    <row r="416" spans="2:30" ht="18" customHeight="1" x14ac:dyDescent="0.55000000000000004">
      <c r="C416" s="20">
        <v>7</v>
      </c>
      <c r="D416" s="59"/>
      <c r="E416" s="62"/>
      <c r="F416" s="4" t="s">
        <v>12991</v>
      </c>
      <c r="G416" s="21" t="s">
        <v>6</v>
      </c>
      <c r="H416" s="21" t="s">
        <v>11003</v>
      </c>
      <c r="I416" s="46">
        <v>9.375E-2</v>
      </c>
      <c r="J416" s="47">
        <v>3</v>
      </c>
      <c r="K416" s="46">
        <v>6.25E-2</v>
      </c>
      <c r="L416" s="47">
        <v>3</v>
      </c>
      <c r="M416" s="48" t="s">
        <v>10956</v>
      </c>
      <c r="N416" s="49" t="s">
        <v>1931</v>
      </c>
      <c r="O416" s="49" t="s">
        <v>46</v>
      </c>
      <c r="P416" s="49" t="s">
        <v>46</v>
      </c>
      <c r="Q416" s="21" t="s">
        <v>11529</v>
      </c>
      <c r="R416" s="50">
        <v>0.5</v>
      </c>
      <c r="S416" s="51" t="s">
        <v>11532</v>
      </c>
      <c r="T416" s="21">
        <v>58</v>
      </c>
      <c r="U416" s="49">
        <v>3.3</v>
      </c>
      <c r="V416" s="21"/>
      <c r="W416" s="65"/>
      <c r="X416" s="21" t="s">
        <v>11001</v>
      </c>
      <c r="Y416" s="4" t="s">
        <v>10982</v>
      </c>
      <c r="Z416" s="21" t="s">
        <v>12992</v>
      </c>
      <c r="AA416" s="4" t="s">
        <v>12947</v>
      </c>
      <c r="AB416" s="21" t="s">
        <v>12993</v>
      </c>
      <c r="AC416" s="22" t="s">
        <v>6</v>
      </c>
      <c r="AD416" s="23"/>
    </row>
    <row r="417" spans="3:30" ht="18.5" customHeight="1" thickBot="1" x14ac:dyDescent="0.6">
      <c r="C417" s="24"/>
      <c r="D417" s="60"/>
      <c r="E417" s="63"/>
      <c r="F417" s="25" t="s">
        <v>11067</v>
      </c>
      <c r="G417" s="26" t="s">
        <v>1931</v>
      </c>
      <c r="H417" s="27">
        <v>7</v>
      </c>
      <c r="I417" s="52">
        <v>0.1875</v>
      </c>
      <c r="J417" s="53" t="s">
        <v>11560</v>
      </c>
      <c r="K417" s="52">
        <v>0.14583333333333331</v>
      </c>
      <c r="L417" s="53" t="s">
        <v>11561</v>
      </c>
      <c r="M417" s="54" t="s">
        <v>10959</v>
      </c>
      <c r="N417" s="55" t="s">
        <v>1931</v>
      </c>
      <c r="O417" s="54" t="s">
        <v>46</v>
      </c>
      <c r="P417" s="54" t="s">
        <v>46</v>
      </c>
      <c r="Q417" s="26" t="s">
        <v>46</v>
      </c>
      <c r="R417" s="26">
        <v>12</v>
      </c>
      <c r="S417" s="56" t="s">
        <v>11533</v>
      </c>
      <c r="T417" s="26" t="s">
        <v>15</v>
      </c>
      <c r="U417" s="54" t="s">
        <v>11206</v>
      </c>
      <c r="V417" s="26"/>
      <c r="W417" s="66"/>
      <c r="X417" s="27" t="s">
        <v>1931</v>
      </c>
      <c r="Y417" s="28"/>
      <c r="Z417" s="26"/>
      <c r="AA417" s="28"/>
      <c r="AB417" s="26"/>
      <c r="AC417" s="37">
        <v>96</v>
      </c>
      <c r="AD417" s="30"/>
    </row>
    <row r="418" spans="3:30" ht="18" customHeight="1" x14ac:dyDescent="0.55000000000000004">
      <c r="C418" s="14"/>
      <c r="D418" s="58" t="s">
        <v>8542</v>
      </c>
      <c r="E418" s="61" t="str">
        <f t="shared" ref="E418" si="115">IF(V420="非優先","非",IF(D418="","",IF(K418&gt;0.1,"単",IF(K419&gt;0.29,"連",IF(K420&gt;0.34,"複","※")))))</f>
        <v>単</v>
      </c>
      <c r="F418" s="15"/>
      <c r="G418" s="16" t="s">
        <v>8305</v>
      </c>
      <c r="H418" s="17"/>
      <c r="I418" s="40">
        <v>0.45454545454545453</v>
      </c>
      <c r="J418" s="41">
        <v>10</v>
      </c>
      <c r="K418" s="40">
        <v>0.37209302325581395</v>
      </c>
      <c r="L418" s="41">
        <v>16</v>
      </c>
      <c r="M418" s="42" t="s">
        <v>11227</v>
      </c>
      <c r="N418" s="43" t="s">
        <v>11258</v>
      </c>
      <c r="O418" s="43" t="s">
        <v>215</v>
      </c>
      <c r="P418" s="43" t="s">
        <v>7730</v>
      </c>
      <c r="Q418" s="17"/>
      <c r="R418" s="44">
        <v>0.27</v>
      </c>
      <c r="S418" s="45" t="s">
        <v>11904</v>
      </c>
      <c r="T418" s="17" t="s">
        <v>46</v>
      </c>
      <c r="U418" s="43">
        <v>16.600000000000001</v>
      </c>
      <c r="V418" s="17" t="s">
        <v>13156</v>
      </c>
      <c r="W418" s="64" t="s">
        <v>11064</v>
      </c>
      <c r="X418" s="17"/>
      <c r="Y418" s="15"/>
      <c r="Z418" s="17"/>
      <c r="AA418" s="15"/>
      <c r="AB418" s="17"/>
      <c r="AC418" s="18" t="s">
        <v>11053</v>
      </c>
      <c r="AD418" s="19"/>
    </row>
    <row r="419" spans="3:30" ht="18" customHeight="1" x14ac:dyDescent="0.55000000000000004">
      <c r="C419" s="20">
        <v>8</v>
      </c>
      <c r="D419" s="59"/>
      <c r="E419" s="62"/>
      <c r="F419" s="4" t="s">
        <v>8321</v>
      </c>
      <c r="G419" s="21" t="s">
        <v>251</v>
      </c>
      <c r="H419" s="21" t="s">
        <v>12182</v>
      </c>
      <c r="I419" s="46">
        <v>0.54545454545454541</v>
      </c>
      <c r="J419" s="47">
        <v>12</v>
      </c>
      <c r="K419" s="46">
        <v>0.44186046511627908</v>
      </c>
      <c r="L419" s="47">
        <v>19</v>
      </c>
      <c r="M419" s="48" t="s">
        <v>10956</v>
      </c>
      <c r="N419" s="49" t="s">
        <v>46</v>
      </c>
      <c r="O419" s="49" t="s">
        <v>211</v>
      </c>
      <c r="P419" s="49" t="s">
        <v>7837</v>
      </c>
      <c r="Q419" s="21" t="s">
        <v>12693</v>
      </c>
      <c r="R419" s="50">
        <v>0.51</v>
      </c>
      <c r="S419" s="51" t="s">
        <v>18</v>
      </c>
      <c r="T419" s="21">
        <v>55</v>
      </c>
      <c r="U419" s="49">
        <v>16.5</v>
      </c>
      <c r="V419" s="21" t="s">
        <v>13157</v>
      </c>
      <c r="W419" s="65"/>
      <c r="X419" s="21" t="s">
        <v>11001</v>
      </c>
      <c r="Y419" s="4" t="s">
        <v>10982</v>
      </c>
      <c r="Z419" s="21" t="s">
        <v>10973</v>
      </c>
      <c r="AA419" s="4" t="s">
        <v>10993</v>
      </c>
      <c r="AB419" s="21" t="s">
        <v>11988</v>
      </c>
      <c r="AC419" s="22" t="s">
        <v>251</v>
      </c>
      <c r="AD419" s="23"/>
    </row>
    <row r="420" spans="3:30" ht="18.5" customHeight="1" thickBot="1" x14ac:dyDescent="0.6">
      <c r="C420" s="24"/>
      <c r="D420" s="60"/>
      <c r="E420" s="63"/>
      <c r="F420" s="25" t="s">
        <v>11070</v>
      </c>
      <c r="G420" s="26">
        <v>1.5</v>
      </c>
      <c r="H420" s="27">
        <v>16</v>
      </c>
      <c r="I420" s="52">
        <v>0.59090909090909094</v>
      </c>
      <c r="J420" s="53" t="s">
        <v>13238</v>
      </c>
      <c r="K420" s="52">
        <v>0.53488372093023262</v>
      </c>
      <c r="L420" s="53" t="s">
        <v>13239</v>
      </c>
      <c r="M420" s="54" t="s">
        <v>10959</v>
      </c>
      <c r="N420" s="55" t="s">
        <v>46</v>
      </c>
      <c r="O420" s="54" t="s">
        <v>46</v>
      </c>
      <c r="P420" s="54" t="s">
        <v>46</v>
      </c>
      <c r="Q420" s="26">
        <v>12</v>
      </c>
      <c r="R420" s="26">
        <v>49</v>
      </c>
      <c r="S420" s="56" t="s">
        <v>11900</v>
      </c>
      <c r="T420" s="26" t="s">
        <v>11220</v>
      </c>
      <c r="U420" s="54" t="s">
        <v>11213</v>
      </c>
      <c r="V420" s="26" t="s">
        <v>13158</v>
      </c>
      <c r="W420" s="66"/>
      <c r="X420" s="27">
        <v>12</v>
      </c>
      <c r="Y420" s="28"/>
      <c r="Z420" s="26"/>
      <c r="AA420" s="28"/>
      <c r="AB420" s="26"/>
      <c r="AC420" s="37">
        <v>93</v>
      </c>
      <c r="AD420" s="30"/>
    </row>
    <row r="421" spans="3:30" ht="18" customHeight="1" x14ac:dyDescent="0.55000000000000004">
      <c r="C421" s="14"/>
      <c r="D421" s="58"/>
      <c r="E421" s="61" t="str">
        <f t="shared" ref="E421" si="116">IF(V423="非優先","非",IF(D421="","",IF(K421&gt;0.1,"単",IF(K422&gt;0.29,"連",IF(K423&gt;0.34,"複","※")))))</f>
        <v/>
      </c>
      <c r="F421" s="15"/>
      <c r="G421" s="16" t="s">
        <v>1931</v>
      </c>
      <c r="H421" s="17"/>
      <c r="I421" s="40">
        <v>0</v>
      </c>
      <c r="J421" s="41">
        <v>0</v>
      </c>
      <c r="K421" s="40">
        <v>0</v>
      </c>
      <c r="L421" s="41">
        <v>0</v>
      </c>
      <c r="M421" s="42" t="s">
        <v>11237</v>
      </c>
      <c r="N421" s="43" t="s">
        <v>1931</v>
      </c>
      <c r="O421" s="43" t="s">
        <v>46</v>
      </c>
      <c r="P421" s="43" t="s">
        <v>46</v>
      </c>
      <c r="Q421" s="17"/>
      <c r="R421" s="44">
        <v>0</v>
      </c>
      <c r="S421" s="45" t="s">
        <v>11512</v>
      </c>
      <c r="T421" s="17" t="s">
        <v>46</v>
      </c>
      <c r="U421" s="43" t="s">
        <v>1665</v>
      </c>
      <c r="V421" s="17" t="s">
        <v>15</v>
      </c>
      <c r="W421" s="64" t="s">
        <v>12994</v>
      </c>
      <c r="X421" s="17"/>
      <c r="Y421" s="15"/>
      <c r="Z421" s="17"/>
      <c r="AA421" s="15"/>
      <c r="AB421" s="17"/>
      <c r="AC421" s="18" t="s">
        <v>11305</v>
      </c>
      <c r="AD421" s="19"/>
    </row>
    <row r="422" spans="3:30" ht="18" customHeight="1" x14ac:dyDescent="0.55000000000000004">
      <c r="C422" s="20">
        <v>9</v>
      </c>
      <c r="D422" s="59"/>
      <c r="E422" s="62"/>
      <c r="F422" s="4" t="s">
        <v>12995</v>
      </c>
      <c r="G422" s="21" t="s">
        <v>12996</v>
      </c>
      <c r="H422" s="21" t="s">
        <v>12906</v>
      </c>
      <c r="I422" s="46">
        <v>0</v>
      </c>
      <c r="J422" s="47">
        <v>0</v>
      </c>
      <c r="K422" s="46">
        <v>0</v>
      </c>
      <c r="L422" s="47">
        <v>0</v>
      </c>
      <c r="M422" s="48" t="s">
        <v>10997</v>
      </c>
      <c r="N422" s="49" t="s">
        <v>1931</v>
      </c>
      <c r="O422" s="49" t="s">
        <v>46</v>
      </c>
      <c r="P422" s="49" t="s">
        <v>46</v>
      </c>
      <c r="Q422" s="21" t="s">
        <v>11375</v>
      </c>
      <c r="R422" s="50">
        <v>0</v>
      </c>
      <c r="S422" s="51" t="s">
        <v>33</v>
      </c>
      <c r="T422" s="21">
        <v>55</v>
      </c>
      <c r="U422" s="49" t="s">
        <v>1665</v>
      </c>
      <c r="V422" s="21" t="s">
        <v>15</v>
      </c>
      <c r="W422" s="65"/>
      <c r="X422" s="21" t="s">
        <v>11168</v>
      </c>
      <c r="Y422" s="4" t="s">
        <v>10971</v>
      </c>
      <c r="Z422" s="21" t="s">
        <v>12142</v>
      </c>
      <c r="AA422" s="4" t="s">
        <v>10993</v>
      </c>
      <c r="AB422" s="21" t="s">
        <v>12997</v>
      </c>
      <c r="AC422" s="22" t="s">
        <v>12996</v>
      </c>
      <c r="AD422" s="23"/>
    </row>
    <row r="423" spans="3:30" ht="18.5" customHeight="1" thickBot="1" x14ac:dyDescent="0.6">
      <c r="C423" s="24"/>
      <c r="D423" s="60"/>
      <c r="E423" s="63"/>
      <c r="F423" s="25" t="s">
        <v>11067</v>
      </c>
      <c r="G423" s="26" t="s">
        <v>1931</v>
      </c>
      <c r="H423" s="27">
        <v>16</v>
      </c>
      <c r="I423" s="52">
        <v>0</v>
      </c>
      <c r="J423" s="53" t="s">
        <v>13231</v>
      </c>
      <c r="K423" s="52">
        <v>0</v>
      </c>
      <c r="L423" s="53" t="s">
        <v>11956</v>
      </c>
      <c r="M423" s="54" t="s">
        <v>15</v>
      </c>
      <c r="N423" s="55" t="s">
        <v>1931</v>
      </c>
      <c r="O423" s="54" t="s">
        <v>46</v>
      </c>
      <c r="P423" s="54" t="s">
        <v>46</v>
      </c>
      <c r="Q423" s="26">
        <v>2</v>
      </c>
      <c r="R423" s="26">
        <v>10</v>
      </c>
      <c r="S423" s="56" t="s">
        <v>13240</v>
      </c>
      <c r="T423" s="26" t="s">
        <v>11205</v>
      </c>
      <c r="U423" s="54" t="s">
        <v>15</v>
      </c>
      <c r="V423" s="26" t="s">
        <v>15</v>
      </c>
      <c r="W423" s="66"/>
      <c r="X423" s="27">
        <v>2</v>
      </c>
      <c r="Y423" s="28"/>
      <c r="Z423" s="26"/>
      <c r="AA423" s="28"/>
      <c r="AB423" s="26"/>
      <c r="AC423" s="37">
        <v>86</v>
      </c>
      <c r="AD423" s="30"/>
    </row>
    <row r="424" spans="3:30" ht="18" customHeight="1" x14ac:dyDescent="0.55000000000000004">
      <c r="C424" s="14"/>
      <c r="D424" s="58"/>
      <c r="E424" s="61" t="str">
        <f t="shared" ref="E424" si="117">IF(V426="非優先","非",IF(D424="","",IF(K424&gt;0.1,"単",IF(K425&gt;0.29,"連",IF(K426&gt;0.34,"複","※")))))</f>
        <v/>
      </c>
      <c r="F424" s="15"/>
      <c r="G424" s="16" t="s">
        <v>15</v>
      </c>
      <c r="H424" s="17"/>
      <c r="I424" s="40" t="s">
        <v>15</v>
      </c>
      <c r="J424" s="41" t="s">
        <v>15</v>
      </c>
      <c r="K424" s="40" t="s">
        <v>15</v>
      </c>
      <c r="L424" s="41" t="s">
        <v>15</v>
      </c>
      <c r="M424" s="42" t="s">
        <v>15</v>
      </c>
      <c r="N424" s="43" t="s">
        <v>15</v>
      </c>
      <c r="O424" s="43" t="s">
        <v>46</v>
      </c>
      <c r="P424" s="43" t="s">
        <v>46</v>
      </c>
      <c r="Q424" s="17"/>
      <c r="R424" s="44" t="s">
        <v>1931</v>
      </c>
      <c r="S424" s="45" t="s">
        <v>15</v>
      </c>
      <c r="T424" s="17" t="s">
        <v>46</v>
      </c>
      <c r="U424" s="43">
        <v>2.4</v>
      </c>
      <c r="V424" s="17" t="s">
        <v>13159</v>
      </c>
      <c r="W424" s="64" t="s">
        <v>12998</v>
      </c>
      <c r="X424" s="17"/>
      <c r="Y424" s="15"/>
      <c r="Z424" s="17"/>
      <c r="AA424" s="15"/>
      <c r="AB424" s="17"/>
      <c r="AC424" s="18">
        <v>0</v>
      </c>
      <c r="AD424" s="19"/>
    </row>
    <row r="425" spans="3:30" ht="18" customHeight="1" x14ac:dyDescent="0.55000000000000004">
      <c r="C425" s="20">
        <v>10</v>
      </c>
      <c r="D425" s="59"/>
      <c r="E425" s="62"/>
      <c r="F425" s="4" t="s">
        <v>12999</v>
      </c>
      <c r="G425" s="21" t="s">
        <v>4761</v>
      </c>
      <c r="H425" s="21" t="s">
        <v>11327</v>
      </c>
      <c r="I425" s="46" t="s">
        <v>11201</v>
      </c>
      <c r="J425" s="47" t="s">
        <v>11201</v>
      </c>
      <c r="K425" s="46" t="s">
        <v>11201</v>
      </c>
      <c r="L425" s="47" t="s">
        <v>11201</v>
      </c>
      <c r="M425" s="48" t="s">
        <v>15</v>
      </c>
      <c r="N425" s="49" t="s">
        <v>15</v>
      </c>
      <c r="O425" s="49" t="s">
        <v>46</v>
      </c>
      <c r="P425" s="49" t="s">
        <v>46</v>
      </c>
      <c r="Q425" s="21" t="s">
        <v>39</v>
      </c>
      <c r="R425" s="50" t="s">
        <v>1931</v>
      </c>
      <c r="S425" s="51" t="s">
        <v>11201</v>
      </c>
      <c r="T425" s="21">
        <v>58</v>
      </c>
      <c r="U425" s="49">
        <v>2.7</v>
      </c>
      <c r="V425" s="21" t="s">
        <v>13160</v>
      </c>
      <c r="W425" s="65"/>
      <c r="X425" s="21" t="s">
        <v>11168</v>
      </c>
      <c r="Y425" s="4" t="s">
        <v>10982</v>
      </c>
      <c r="Z425" s="21" t="s">
        <v>12981</v>
      </c>
      <c r="AA425" s="4" t="s">
        <v>13000</v>
      </c>
      <c r="AB425" s="21" t="s">
        <v>13001</v>
      </c>
      <c r="AC425" s="22" t="s">
        <v>4761</v>
      </c>
      <c r="AD425" s="23"/>
    </row>
    <row r="426" spans="3:30" ht="18.5" customHeight="1" thickBot="1" x14ac:dyDescent="0.6">
      <c r="C426" s="24"/>
      <c r="D426" s="60"/>
      <c r="E426" s="63"/>
      <c r="F426" s="25" t="s">
        <v>11070</v>
      </c>
      <c r="G426" s="26" t="s">
        <v>15</v>
      </c>
      <c r="H426" s="27">
        <v>16</v>
      </c>
      <c r="I426" s="52" t="s">
        <v>15</v>
      </c>
      <c r="J426" s="53" t="s">
        <v>15</v>
      </c>
      <c r="K426" s="52" t="s">
        <v>15</v>
      </c>
      <c r="L426" s="53" t="s">
        <v>15</v>
      </c>
      <c r="M426" s="54" t="s">
        <v>15</v>
      </c>
      <c r="N426" s="55" t="s">
        <v>15</v>
      </c>
      <c r="O426" s="54" t="s">
        <v>46</v>
      </c>
      <c r="P426" s="54" t="s">
        <v>46</v>
      </c>
      <c r="Q426" s="26">
        <v>1</v>
      </c>
      <c r="R426" s="26" t="s">
        <v>1931</v>
      </c>
      <c r="S426" s="56" t="s">
        <v>15</v>
      </c>
      <c r="T426" s="26" t="s">
        <v>15</v>
      </c>
      <c r="U426" s="54" t="s">
        <v>11206</v>
      </c>
      <c r="V426" s="26" t="s">
        <v>13161</v>
      </c>
      <c r="W426" s="66"/>
      <c r="X426" s="27">
        <v>1</v>
      </c>
      <c r="Y426" s="28"/>
      <c r="Z426" s="26"/>
      <c r="AA426" s="28"/>
      <c r="AB426" s="26"/>
      <c r="AC426" s="37">
        <v>96</v>
      </c>
      <c r="AD426" s="30"/>
    </row>
    <row r="427" spans="3:30" ht="18" customHeight="1" x14ac:dyDescent="0.55000000000000004">
      <c r="C427" s="14"/>
      <c r="D427" s="58" t="s">
        <v>8538</v>
      </c>
      <c r="E427" s="61" t="str">
        <f t="shared" ref="E427" si="118">IF(V429="非優先","非",IF(D427="","",IF(K427&gt;0.1,"単",IF(K428&gt;0.29,"連",IF(K429&gt;0.34,"複","※")))))</f>
        <v>※</v>
      </c>
      <c r="F427" s="15"/>
      <c r="G427" s="16" t="s">
        <v>8302</v>
      </c>
      <c r="H427" s="17"/>
      <c r="I427" s="40">
        <v>0</v>
      </c>
      <c r="J427" s="41">
        <v>0</v>
      </c>
      <c r="K427" s="40">
        <v>7.2727272727272724E-2</v>
      </c>
      <c r="L427" s="41">
        <v>4</v>
      </c>
      <c r="M427" s="42" t="s">
        <v>11207</v>
      </c>
      <c r="N427" s="43" t="s">
        <v>46</v>
      </c>
      <c r="O427" s="43" t="s">
        <v>46</v>
      </c>
      <c r="P427" s="43" t="s">
        <v>46</v>
      </c>
      <c r="Q427" s="17"/>
      <c r="R427" s="44" t="s">
        <v>1931</v>
      </c>
      <c r="S427" s="45" t="s">
        <v>11954</v>
      </c>
      <c r="T427" s="17" t="s">
        <v>46</v>
      </c>
      <c r="U427" s="43">
        <v>35.4</v>
      </c>
      <c r="V427" s="17" t="s">
        <v>13188</v>
      </c>
      <c r="W427" s="64" t="s">
        <v>11056</v>
      </c>
      <c r="X427" s="17"/>
      <c r="Y427" s="15"/>
      <c r="Z427" s="17"/>
      <c r="AA427" s="15"/>
      <c r="AB427" s="17"/>
      <c r="AC427" s="18" t="s">
        <v>7383</v>
      </c>
      <c r="AD427" s="19"/>
    </row>
    <row r="428" spans="3:30" ht="18" customHeight="1" x14ac:dyDescent="0.55000000000000004">
      <c r="C428" s="20">
        <v>11</v>
      </c>
      <c r="D428" s="59"/>
      <c r="E428" s="62"/>
      <c r="F428" s="4" t="s">
        <v>13002</v>
      </c>
      <c r="G428" s="21" t="s">
        <v>494</v>
      </c>
      <c r="H428" s="21" t="s">
        <v>12281</v>
      </c>
      <c r="I428" s="46">
        <v>0</v>
      </c>
      <c r="J428" s="47">
        <v>0</v>
      </c>
      <c r="K428" s="46">
        <v>0.18181818181818182</v>
      </c>
      <c r="L428" s="47">
        <v>10</v>
      </c>
      <c r="M428" s="48" t="s">
        <v>10997</v>
      </c>
      <c r="N428" s="49" t="s">
        <v>46</v>
      </c>
      <c r="O428" s="49" t="s">
        <v>46</v>
      </c>
      <c r="P428" s="49" t="s">
        <v>46</v>
      </c>
      <c r="Q428" s="21" t="s">
        <v>1929</v>
      </c>
      <c r="R428" s="50" t="s">
        <v>1931</v>
      </c>
      <c r="S428" s="51" t="s">
        <v>11270</v>
      </c>
      <c r="T428" s="21">
        <v>55</v>
      </c>
      <c r="U428" s="49">
        <v>25.6</v>
      </c>
      <c r="V428" s="21" t="s">
        <v>13189</v>
      </c>
      <c r="W428" s="65"/>
      <c r="X428" s="21" t="s">
        <v>11001</v>
      </c>
      <c r="Y428" s="4" t="s">
        <v>10982</v>
      </c>
      <c r="Z428" s="21" t="s">
        <v>11048</v>
      </c>
      <c r="AA428" s="4" t="s">
        <v>11749</v>
      </c>
      <c r="AB428" s="21" t="s">
        <v>13003</v>
      </c>
      <c r="AC428" s="22" t="s">
        <v>494</v>
      </c>
      <c r="AD428" s="23"/>
    </row>
    <row r="429" spans="3:30" ht="18.5" customHeight="1" thickBot="1" x14ac:dyDescent="0.6">
      <c r="C429" s="24"/>
      <c r="D429" s="60"/>
      <c r="E429" s="63"/>
      <c r="F429" s="25" t="s">
        <v>11070</v>
      </c>
      <c r="G429" s="26">
        <v>3.5</v>
      </c>
      <c r="H429" s="27">
        <v>16</v>
      </c>
      <c r="I429" s="52">
        <v>7.1428571428571425E-2</v>
      </c>
      <c r="J429" s="53" t="s">
        <v>13218</v>
      </c>
      <c r="K429" s="52">
        <v>0.25454545454545452</v>
      </c>
      <c r="L429" s="53" t="s">
        <v>13241</v>
      </c>
      <c r="M429" s="54" t="s">
        <v>10999</v>
      </c>
      <c r="N429" s="55" t="s">
        <v>46</v>
      </c>
      <c r="O429" s="54" t="s">
        <v>46</v>
      </c>
      <c r="P429" s="54" t="s">
        <v>46</v>
      </c>
      <c r="Q429" s="26" t="s">
        <v>46</v>
      </c>
      <c r="R429" s="26" t="s">
        <v>1931</v>
      </c>
      <c r="S429" s="56" t="s">
        <v>7</v>
      </c>
      <c r="T429" s="26" t="s">
        <v>15</v>
      </c>
      <c r="U429" s="54" t="s">
        <v>11213</v>
      </c>
      <c r="V429" s="26" t="s">
        <v>13190</v>
      </c>
      <c r="W429" s="66"/>
      <c r="X429" s="27">
        <v>33</v>
      </c>
      <c r="Y429" s="28"/>
      <c r="Z429" s="26"/>
      <c r="AA429" s="28"/>
      <c r="AB429" s="26"/>
      <c r="AC429" s="37">
        <v>95</v>
      </c>
      <c r="AD429" s="30"/>
    </row>
    <row r="430" spans="3:30" ht="18" customHeight="1" x14ac:dyDescent="0.55000000000000004">
      <c r="C430" s="14"/>
      <c r="D430" s="58"/>
      <c r="E430" s="61" t="str">
        <f t="shared" ref="E430" si="119">IF(V432="非優先","非",IF(D430="","",IF(K430&gt;0.1,"単",IF(K431&gt;0.29,"連",IF(K432&gt;0.34,"複","※")))))</f>
        <v/>
      </c>
      <c r="F430" s="15"/>
      <c r="G430" s="16" t="s">
        <v>15</v>
      </c>
      <c r="H430" s="17"/>
      <c r="I430" s="40" t="s">
        <v>15</v>
      </c>
      <c r="J430" s="41" t="s">
        <v>15</v>
      </c>
      <c r="K430" s="40" t="s">
        <v>15</v>
      </c>
      <c r="L430" s="41" t="s">
        <v>15</v>
      </c>
      <c r="M430" s="42" t="s">
        <v>15</v>
      </c>
      <c r="N430" s="43" t="s">
        <v>15</v>
      </c>
      <c r="O430" s="43" t="s">
        <v>46</v>
      </c>
      <c r="P430" s="43" t="s">
        <v>46</v>
      </c>
      <c r="Q430" s="17"/>
      <c r="R430" s="44" t="s">
        <v>1931</v>
      </c>
      <c r="S430" s="45" t="s">
        <v>15</v>
      </c>
      <c r="T430" s="17" t="s">
        <v>46</v>
      </c>
      <c r="U430" s="43">
        <v>3</v>
      </c>
      <c r="V430" s="17"/>
      <c r="W430" s="64" t="s">
        <v>11392</v>
      </c>
      <c r="X430" s="17"/>
      <c r="Y430" s="15"/>
      <c r="Z430" s="17"/>
      <c r="AA430" s="15"/>
      <c r="AB430" s="17"/>
      <c r="AC430" s="18" t="s">
        <v>9716</v>
      </c>
      <c r="AD430" s="19"/>
    </row>
    <row r="431" spans="3:30" ht="18" customHeight="1" x14ac:dyDescent="0.55000000000000004">
      <c r="C431" s="20">
        <v>12</v>
      </c>
      <c r="D431" s="59"/>
      <c r="E431" s="62"/>
      <c r="F431" s="4" t="s">
        <v>13004</v>
      </c>
      <c r="G431" s="21" t="s">
        <v>1530</v>
      </c>
      <c r="H431" s="21" t="s">
        <v>11003</v>
      </c>
      <c r="I431" s="46" t="s">
        <v>11201</v>
      </c>
      <c r="J431" s="47" t="s">
        <v>11201</v>
      </c>
      <c r="K431" s="46" t="s">
        <v>11201</v>
      </c>
      <c r="L431" s="47" t="s">
        <v>11201</v>
      </c>
      <c r="M431" s="48" t="s">
        <v>15</v>
      </c>
      <c r="N431" s="49" t="s">
        <v>15</v>
      </c>
      <c r="O431" s="49" t="s">
        <v>46</v>
      </c>
      <c r="P431" s="49" t="s">
        <v>46</v>
      </c>
      <c r="Q431" s="21" t="s">
        <v>36</v>
      </c>
      <c r="R431" s="50" t="s">
        <v>1931</v>
      </c>
      <c r="S431" s="51" t="s">
        <v>11201</v>
      </c>
      <c r="T431" s="21">
        <v>58</v>
      </c>
      <c r="U431" s="49">
        <v>4.3</v>
      </c>
      <c r="V431" s="21"/>
      <c r="W431" s="65"/>
      <c r="X431" s="21" t="s">
        <v>11001</v>
      </c>
      <c r="Y431" s="4" t="s">
        <v>11017</v>
      </c>
      <c r="Z431" s="21" t="s">
        <v>11106</v>
      </c>
      <c r="AA431" s="4" t="s">
        <v>13005</v>
      </c>
      <c r="AB431" s="21" t="s">
        <v>13006</v>
      </c>
      <c r="AC431" s="22" t="s">
        <v>1530</v>
      </c>
      <c r="AD431" s="23"/>
    </row>
    <row r="432" spans="3:30" ht="18.5" customHeight="1" thickBot="1" x14ac:dyDescent="0.6">
      <c r="C432" s="24"/>
      <c r="D432" s="60"/>
      <c r="E432" s="63"/>
      <c r="F432" s="25" t="s">
        <v>11062</v>
      </c>
      <c r="G432" s="26" t="s">
        <v>15</v>
      </c>
      <c r="H432" s="27">
        <v>7</v>
      </c>
      <c r="I432" s="52" t="s">
        <v>15</v>
      </c>
      <c r="J432" s="53" t="s">
        <v>15</v>
      </c>
      <c r="K432" s="52" t="s">
        <v>15</v>
      </c>
      <c r="L432" s="53" t="s">
        <v>15</v>
      </c>
      <c r="M432" s="54" t="s">
        <v>15</v>
      </c>
      <c r="N432" s="55" t="s">
        <v>15</v>
      </c>
      <c r="O432" s="54" t="s">
        <v>46</v>
      </c>
      <c r="P432" s="54" t="s">
        <v>46</v>
      </c>
      <c r="Q432" s="26">
        <v>12</v>
      </c>
      <c r="R432" s="26" t="s">
        <v>1931</v>
      </c>
      <c r="S432" s="56" t="s">
        <v>15</v>
      </c>
      <c r="T432" s="26" t="s">
        <v>15</v>
      </c>
      <c r="U432" s="54" t="s">
        <v>11206</v>
      </c>
      <c r="V432" s="26"/>
      <c r="W432" s="66"/>
      <c r="X432" s="27">
        <v>12</v>
      </c>
      <c r="Y432" s="28"/>
      <c r="Z432" s="26"/>
      <c r="AA432" s="28"/>
      <c r="AB432" s="26"/>
      <c r="AC432" s="37">
        <v>92</v>
      </c>
      <c r="AD432" s="30"/>
    </row>
    <row r="433" spans="1:30" ht="18" customHeight="1" x14ac:dyDescent="0.55000000000000004">
      <c r="C433" s="14"/>
      <c r="D433" s="58"/>
      <c r="E433" s="61" t="str">
        <f t="shared" ref="E433" si="120">IF(V435="非優先","非",IF(D433="","",IF(K433&gt;0.1,"単",IF(K434&gt;0.29,"連",IF(K435&gt;0.34,"複","※")))))</f>
        <v/>
      </c>
      <c r="F433" s="15"/>
      <c r="G433" s="16" t="s">
        <v>15</v>
      </c>
      <c r="H433" s="17"/>
      <c r="I433" s="40" t="s">
        <v>15</v>
      </c>
      <c r="J433" s="41" t="s">
        <v>15</v>
      </c>
      <c r="K433" s="40" t="s">
        <v>15</v>
      </c>
      <c r="L433" s="41" t="s">
        <v>15</v>
      </c>
      <c r="M433" s="42" t="s">
        <v>15</v>
      </c>
      <c r="N433" s="43" t="s">
        <v>15</v>
      </c>
      <c r="O433" s="43" t="s">
        <v>46</v>
      </c>
      <c r="P433" s="43" t="s">
        <v>46</v>
      </c>
      <c r="Q433" s="17"/>
      <c r="R433" s="44" t="s">
        <v>1931</v>
      </c>
      <c r="S433" s="45" t="s">
        <v>15</v>
      </c>
      <c r="T433" s="17" t="s">
        <v>46</v>
      </c>
      <c r="U433" s="43">
        <v>4.4000000000000004</v>
      </c>
      <c r="V433" s="17"/>
      <c r="W433" s="64" t="s">
        <v>11104</v>
      </c>
      <c r="X433" s="17"/>
      <c r="Y433" s="15"/>
      <c r="Z433" s="17"/>
      <c r="AA433" s="15"/>
      <c r="AB433" s="17"/>
      <c r="AC433" s="18" t="s">
        <v>11115</v>
      </c>
      <c r="AD433" s="19"/>
    </row>
    <row r="434" spans="1:30" ht="18" customHeight="1" x14ac:dyDescent="0.55000000000000004">
      <c r="C434" s="20">
        <v>13</v>
      </c>
      <c r="D434" s="59"/>
      <c r="E434" s="62"/>
      <c r="F434" s="4" t="s">
        <v>13007</v>
      </c>
      <c r="G434" s="21" t="s">
        <v>2819</v>
      </c>
      <c r="H434" s="21" t="s">
        <v>11003</v>
      </c>
      <c r="I434" s="46" t="s">
        <v>11201</v>
      </c>
      <c r="J434" s="47" t="s">
        <v>11201</v>
      </c>
      <c r="K434" s="46" t="s">
        <v>11201</v>
      </c>
      <c r="L434" s="47" t="s">
        <v>11201</v>
      </c>
      <c r="M434" s="48" t="s">
        <v>15</v>
      </c>
      <c r="N434" s="49" t="s">
        <v>15</v>
      </c>
      <c r="O434" s="49" t="s">
        <v>46</v>
      </c>
      <c r="P434" s="49" t="s">
        <v>46</v>
      </c>
      <c r="Q434" s="21" t="s">
        <v>32</v>
      </c>
      <c r="R434" s="50" t="s">
        <v>1931</v>
      </c>
      <c r="S434" s="51" t="s">
        <v>11201</v>
      </c>
      <c r="T434" s="21">
        <v>55</v>
      </c>
      <c r="U434" s="49">
        <v>1.9</v>
      </c>
      <c r="V434" s="21"/>
      <c r="W434" s="65"/>
      <c r="X434" s="21" t="s">
        <v>11001</v>
      </c>
      <c r="Y434" s="4" t="s">
        <v>10982</v>
      </c>
      <c r="Z434" s="21" t="s">
        <v>11106</v>
      </c>
      <c r="AA434" s="4" t="s">
        <v>11034</v>
      </c>
      <c r="AB434" s="21" t="s">
        <v>13008</v>
      </c>
      <c r="AC434" s="22" t="s">
        <v>2819</v>
      </c>
      <c r="AD434" s="23"/>
    </row>
    <row r="435" spans="1:30" ht="18.5" customHeight="1" thickBot="1" x14ac:dyDescent="0.6">
      <c r="C435" s="24"/>
      <c r="D435" s="60"/>
      <c r="E435" s="63"/>
      <c r="F435" s="25" t="s">
        <v>11071</v>
      </c>
      <c r="G435" s="26" t="s">
        <v>15</v>
      </c>
      <c r="H435" s="27">
        <v>7</v>
      </c>
      <c r="I435" s="52" t="s">
        <v>15</v>
      </c>
      <c r="J435" s="53" t="s">
        <v>15</v>
      </c>
      <c r="K435" s="52" t="s">
        <v>15</v>
      </c>
      <c r="L435" s="53" t="s">
        <v>15</v>
      </c>
      <c r="M435" s="54" t="s">
        <v>15</v>
      </c>
      <c r="N435" s="55" t="s">
        <v>15</v>
      </c>
      <c r="O435" s="54" t="s">
        <v>46</v>
      </c>
      <c r="P435" s="54" t="s">
        <v>46</v>
      </c>
      <c r="Q435" s="26">
        <v>1</v>
      </c>
      <c r="R435" s="26" t="s">
        <v>1931</v>
      </c>
      <c r="S435" s="56" t="s">
        <v>15</v>
      </c>
      <c r="T435" s="26" t="s">
        <v>15</v>
      </c>
      <c r="U435" s="54" t="s">
        <v>11206</v>
      </c>
      <c r="V435" s="26"/>
      <c r="W435" s="66"/>
      <c r="X435" s="27">
        <v>1</v>
      </c>
      <c r="Y435" s="28"/>
      <c r="Z435" s="26"/>
      <c r="AA435" s="28"/>
      <c r="AB435" s="26"/>
      <c r="AC435" s="37">
        <v>71</v>
      </c>
      <c r="AD435" s="30"/>
    </row>
    <row r="436" spans="1:30" x14ac:dyDescent="0.55000000000000004">
      <c r="A436" s="35"/>
      <c r="B436" s="35"/>
      <c r="C436" s="36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</row>
    <row r="437" spans="1:30" x14ac:dyDescent="0.55000000000000004">
      <c r="A437" t="s">
        <v>11155</v>
      </c>
      <c r="B437" t="s">
        <v>10942</v>
      </c>
      <c r="C437" s="11" t="s">
        <v>10943</v>
      </c>
      <c r="D437" t="s">
        <v>2</v>
      </c>
      <c r="E437" t="s">
        <v>10996</v>
      </c>
      <c r="F437" t="s">
        <v>0</v>
      </c>
      <c r="G437" t="s">
        <v>10945</v>
      </c>
      <c r="H437" t="s">
        <v>10946</v>
      </c>
      <c r="I437" t="s">
        <v>10946</v>
      </c>
      <c r="J437" t="s">
        <v>10946</v>
      </c>
      <c r="K437" t="s">
        <v>10946</v>
      </c>
      <c r="L437" t="s">
        <v>10946</v>
      </c>
      <c r="M437" t="s">
        <v>11173</v>
      </c>
      <c r="N437" t="s">
        <v>11174</v>
      </c>
      <c r="O437" t="s">
        <v>11175</v>
      </c>
      <c r="P437" t="s">
        <v>11175</v>
      </c>
      <c r="Q437" t="s">
        <v>1</v>
      </c>
      <c r="R437" t="s">
        <v>11176</v>
      </c>
      <c r="T437" t="s">
        <v>10947</v>
      </c>
      <c r="U437" t="s">
        <v>11177</v>
      </c>
      <c r="W437" t="s">
        <v>10948</v>
      </c>
      <c r="X437" t="s">
        <v>10949</v>
      </c>
      <c r="Y437" t="s">
        <v>10950</v>
      </c>
      <c r="Z437" t="s">
        <v>10951</v>
      </c>
      <c r="AA437" t="s">
        <v>10952</v>
      </c>
      <c r="AB437" t="s">
        <v>10953</v>
      </c>
      <c r="AC437" t="s">
        <v>10954</v>
      </c>
    </row>
    <row r="438" spans="1:30" x14ac:dyDescent="0.55000000000000004">
      <c r="A438" t="s">
        <v>10997</v>
      </c>
      <c r="B438" t="s">
        <v>12056</v>
      </c>
      <c r="G438" t="s">
        <v>11178</v>
      </c>
      <c r="H438" s="1"/>
      <c r="I438" t="s">
        <v>11179</v>
      </c>
      <c r="J438" t="s">
        <v>11180</v>
      </c>
      <c r="K438" t="s">
        <v>11179</v>
      </c>
      <c r="L438" t="s">
        <v>11180</v>
      </c>
      <c r="M438" t="s">
        <v>11181</v>
      </c>
      <c r="R438" s="5" t="s">
        <v>11179</v>
      </c>
      <c r="S438" s="2" t="s">
        <v>11182</v>
      </c>
      <c r="T438" t="s">
        <v>11183</v>
      </c>
      <c r="U438" t="s">
        <v>11184</v>
      </c>
    </row>
    <row r="439" spans="1:30" x14ac:dyDescent="0.55000000000000004">
      <c r="A439" s="1">
        <v>10</v>
      </c>
      <c r="B439" s="1"/>
      <c r="C439" s="12" t="s">
        <v>10997</v>
      </c>
      <c r="D439" s="1" t="s">
        <v>12056</v>
      </c>
      <c r="F439" s="1" t="s">
        <v>10999</v>
      </c>
      <c r="G439" t="s">
        <v>11185</v>
      </c>
      <c r="I439" t="s">
        <v>11186</v>
      </c>
      <c r="J439" t="s">
        <v>11187</v>
      </c>
      <c r="K439" t="s">
        <v>11186</v>
      </c>
      <c r="L439" t="s">
        <v>11187</v>
      </c>
      <c r="M439" t="s">
        <v>11188</v>
      </c>
      <c r="R439" t="s">
        <v>11189</v>
      </c>
      <c r="S439" s="2" t="s">
        <v>11190</v>
      </c>
      <c r="U439" t="s">
        <v>11191</v>
      </c>
    </row>
    <row r="440" spans="1:30" ht="18.5" thickBot="1" x14ac:dyDescent="0.6">
      <c r="C440" s="13">
        <v>10</v>
      </c>
      <c r="D440" t="s">
        <v>10961</v>
      </c>
      <c r="E440">
        <f>VALUE(B438)</f>
        <v>1400</v>
      </c>
      <c r="F440" t="s">
        <v>10997</v>
      </c>
      <c r="G440" t="s">
        <v>11192</v>
      </c>
      <c r="I440" t="s">
        <v>11193</v>
      </c>
      <c r="J440" t="s">
        <v>11194</v>
      </c>
      <c r="K440" t="s">
        <v>11193</v>
      </c>
      <c r="L440" t="s">
        <v>11194</v>
      </c>
      <c r="M440" t="s">
        <v>11195</v>
      </c>
      <c r="Q440" s="5" t="s">
        <v>11196</v>
      </c>
      <c r="R440" s="5" t="s">
        <v>11197</v>
      </c>
      <c r="S440" s="39" t="s">
        <v>11198</v>
      </c>
      <c r="T440" t="s">
        <v>25</v>
      </c>
      <c r="U440" t="s">
        <v>11199</v>
      </c>
    </row>
    <row r="441" spans="1:30" ht="18" customHeight="1" x14ac:dyDescent="0.55000000000000004">
      <c r="A441" t="s">
        <v>11059</v>
      </c>
      <c r="B441">
        <v>7</v>
      </c>
      <c r="C441" s="14"/>
      <c r="D441" s="58"/>
      <c r="E441" s="61" t="str">
        <f>IF(V443="非優先","非",IF(D441="","",IF(K441&gt;0.1,"単",IF(K442&gt;0.29,"連",IF(K443&gt;0.34,"複","※")))))</f>
        <v/>
      </c>
      <c r="F441" s="15"/>
      <c r="G441" s="16" t="s">
        <v>15</v>
      </c>
      <c r="H441" s="17"/>
      <c r="I441" s="40" t="s">
        <v>15</v>
      </c>
      <c r="J441" s="41" t="s">
        <v>15</v>
      </c>
      <c r="K441" s="40" t="s">
        <v>15</v>
      </c>
      <c r="L441" s="41" t="s">
        <v>15</v>
      </c>
      <c r="M441" s="42" t="s">
        <v>15</v>
      </c>
      <c r="N441" s="43" t="s">
        <v>15</v>
      </c>
      <c r="O441" s="43" t="s">
        <v>46</v>
      </c>
      <c r="P441" s="43" t="s">
        <v>46</v>
      </c>
      <c r="Q441" s="17"/>
      <c r="R441" s="44" t="s">
        <v>1931</v>
      </c>
      <c r="S441" s="45" t="s">
        <v>15</v>
      </c>
      <c r="T441" s="17" t="s">
        <v>46</v>
      </c>
      <c r="U441" s="43" t="s">
        <v>1665</v>
      </c>
      <c r="V441" s="17" t="s">
        <v>15</v>
      </c>
      <c r="W441" s="64" t="s">
        <v>13009</v>
      </c>
      <c r="X441" s="17"/>
      <c r="Y441" s="15"/>
      <c r="Z441" s="17"/>
      <c r="AA441" s="15"/>
      <c r="AB441" s="17"/>
      <c r="AC441" s="18" t="s">
        <v>11115</v>
      </c>
      <c r="AD441" s="19"/>
    </row>
    <row r="442" spans="1:30" ht="18" customHeight="1" x14ac:dyDescent="0.55000000000000004">
      <c r="A442" t="s">
        <v>11060</v>
      </c>
      <c r="B442">
        <v>14</v>
      </c>
      <c r="C442" s="20">
        <v>1</v>
      </c>
      <c r="D442" s="59"/>
      <c r="E442" s="62"/>
      <c r="F442" s="4" t="s">
        <v>13010</v>
      </c>
      <c r="G442" s="21" t="s">
        <v>2819</v>
      </c>
      <c r="H442" s="21" t="s">
        <v>13011</v>
      </c>
      <c r="I442" s="46" t="s">
        <v>11201</v>
      </c>
      <c r="J442" s="47" t="s">
        <v>11201</v>
      </c>
      <c r="K442" s="46" t="s">
        <v>11201</v>
      </c>
      <c r="L442" s="47" t="s">
        <v>11201</v>
      </c>
      <c r="M442" s="48" t="s">
        <v>15</v>
      </c>
      <c r="N442" s="49" t="s">
        <v>15</v>
      </c>
      <c r="O442" s="49" t="s">
        <v>46</v>
      </c>
      <c r="P442" s="49" t="s">
        <v>46</v>
      </c>
      <c r="Q442" s="21" t="s">
        <v>12701</v>
      </c>
      <c r="R442" s="50" t="s">
        <v>1931</v>
      </c>
      <c r="S442" s="51" t="s">
        <v>11201</v>
      </c>
      <c r="T442" s="21">
        <v>58</v>
      </c>
      <c r="U442" s="49" t="s">
        <v>1665</v>
      </c>
      <c r="V442" s="21" t="s">
        <v>15</v>
      </c>
      <c r="W442" s="65"/>
      <c r="X442" s="21" t="s">
        <v>11001</v>
      </c>
      <c r="Y442" s="4" t="s">
        <v>10966</v>
      </c>
      <c r="Z442" s="21" t="s">
        <v>12282</v>
      </c>
      <c r="AA442" s="4" t="s">
        <v>13012</v>
      </c>
      <c r="AB442" s="21" t="s">
        <v>13013</v>
      </c>
      <c r="AC442" s="22" t="s">
        <v>2819</v>
      </c>
      <c r="AD442" s="23"/>
    </row>
    <row r="443" spans="1:30" ht="18.5" customHeight="1" thickBot="1" x14ac:dyDescent="0.6">
      <c r="A443" t="s">
        <v>11061</v>
      </c>
      <c r="B443">
        <v>9</v>
      </c>
      <c r="C443" s="24"/>
      <c r="D443" s="60"/>
      <c r="E443" s="63"/>
      <c r="F443" s="25" t="s">
        <v>11067</v>
      </c>
      <c r="G443" s="26" t="s">
        <v>15</v>
      </c>
      <c r="H443" s="27">
        <v>16</v>
      </c>
      <c r="I443" s="52" t="s">
        <v>15</v>
      </c>
      <c r="J443" s="53" t="s">
        <v>15</v>
      </c>
      <c r="K443" s="52" t="s">
        <v>15</v>
      </c>
      <c r="L443" s="53" t="s">
        <v>15</v>
      </c>
      <c r="M443" s="54" t="s">
        <v>15</v>
      </c>
      <c r="N443" s="55" t="s">
        <v>15</v>
      </c>
      <c r="O443" s="54" t="s">
        <v>46</v>
      </c>
      <c r="P443" s="54" t="s">
        <v>46</v>
      </c>
      <c r="Q443" s="26" t="s">
        <v>46</v>
      </c>
      <c r="R443" s="26" t="s">
        <v>1931</v>
      </c>
      <c r="S443" s="56" t="s">
        <v>15</v>
      </c>
      <c r="T443" s="26" t="s">
        <v>15</v>
      </c>
      <c r="U443" s="54" t="s">
        <v>15</v>
      </c>
      <c r="V443" s="26" t="s">
        <v>15</v>
      </c>
      <c r="W443" s="66"/>
      <c r="X443" s="27" t="s">
        <v>1931</v>
      </c>
      <c r="Y443" s="28"/>
      <c r="Z443" s="26"/>
      <c r="AA443" s="28"/>
      <c r="AB443" s="26"/>
      <c r="AC443" s="37">
        <v>85</v>
      </c>
      <c r="AD443" s="30"/>
    </row>
    <row r="444" spans="1:30" ht="18" customHeight="1" x14ac:dyDescent="0.55000000000000004">
      <c r="A444" t="s">
        <v>11063</v>
      </c>
      <c r="B444">
        <v>8</v>
      </c>
      <c r="C444" s="14"/>
      <c r="D444" s="58"/>
      <c r="E444" s="61" t="str">
        <f t="shared" ref="E444" si="121">IF(V446="非優先","非",IF(D444="","",IF(K444&gt;0.1,"単",IF(K445&gt;0.29,"連",IF(K446&gt;0.34,"複","※")))))</f>
        <v/>
      </c>
      <c r="F444" s="15"/>
      <c r="G444" s="16" t="s">
        <v>1931</v>
      </c>
      <c r="H444" s="17"/>
      <c r="I444" s="40">
        <v>0</v>
      </c>
      <c r="J444" s="41">
        <v>0</v>
      </c>
      <c r="K444" s="40">
        <v>0</v>
      </c>
      <c r="L444" s="41">
        <v>0</v>
      </c>
      <c r="M444" s="42" t="s">
        <v>11215</v>
      </c>
      <c r="N444" s="43" t="s">
        <v>1931</v>
      </c>
      <c r="O444" s="43" t="s">
        <v>46</v>
      </c>
      <c r="P444" s="43" t="s">
        <v>46</v>
      </c>
      <c r="Q444" s="17"/>
      <c r="R444" s="44" t="s">
        <v>1931</v>
      </c>
      <c r="S444" s="45" t="s">
        <v>11270</v>
      </c>
      <c r="T444" s="17" t="s">
        <v>46</v>
      </c>
      <c r="U444" s="43">
        <v>5.3</v>
      </c>
      <c r="V444" s="17" t="s">
        <v>13149</v>
      </c>
      <c r="W444" s="64" t="s">
        <v>13014</v>
      </c>
      <c r="X444" s="17"/>
      <c r="Y444" s="15"/>
      <c r="Z444" s="17"/>
      <c r="AA444" s="15"/>
      <c r="AB444" s="17"/>
      <c r="AC444" s="18">
        <v>0</v>
      </c>
      <c r="AD444" s="19"/>
    </row>
    <row r="445" spans="1:30" ht="18.75" customHeight="1" x14ac:dyDescent="0.55000000000000004">
      <c r="B445" s="31"/>
      <c r="C445" s="20">
        <v>2</v>
      </c>
      <c r="D445" s="59"/>
      <c r="E445" s="62"/>
      <c r="F445" s="4" t="s">
        <v>13015</v>
      </c>
      <c r="G445" s="21" t="s">
        <v>11395</v>
      </c>
      <c r="H445" s="21" t="s">
        <v>12924</v>
      </c>
      <c r="I445" s="46">
        <v>0</v>
      </c>
      <c r="J445" s="47">
        <v>0</v>
      </c>
      <c r="K445" s="46">
        <v>0</v>
      </c>
      <c r="L445" s="47">
        <v>0</v>
      </c>
      <c r="M445" s="48" t="s">
        <v>10997</v>
      </c>
      <c r="N445" s="49" t="s">
        <v>1931</v>
      </c>
      <c r="O445" s="49" t="s">
        <v>46</v>
      </c>
      <c r="P445" s="49" t="s">
        <v>46</v>
      </c>
      <c r="Q445" s="21" t="s">
        <v>11386</v>
      </c>
      <c r="R445" s="50" t="s">
        <v>1931</v>
      </c>
      <c r="S445" s="51" t="s">
        <v>11532</v>
      </c>
      <c r="T445" s="21">
        <v>56</v>
      </c>
      <c r="U445" s="49">
        <v>6.3</v>
      </c>
      <c r="V445" s="21" t="s">
        <v>13150</v>
      </c>
      <c r="W445" s="65"/>
      <c r="X445" s="21" t="s">
        <v>10965</v>
      </c>
      <c r="Y445" s="4" t="s">
        <v>10971</v>
      </c>
      <c r="Z445" s="21" t="s">
        <v>12690</v>
      </c>
      <c r="AA445" s="4" t="s">
        <v>10993</v>
      </c>
      <c r="AB445" s="21" t="s">
        <v>13016</v>
      </c>
      <c r="AC445" s="22" t="s">
        <v>11395</v>
      </c>
      <c r="AD445" s="23"/>
    </row>
    <row r="446" spans="1:30" ht="18.5" customHeight="1" thickBot="1" x14ac:dyDescent="0.6">
      <c r="B446" s="32"/>
      <c r="C446" s="24"/>
      <c r="D446" s="60"/>
      <c r="E446" s="63"/>
      <c r="F446" s="25" t="s">
        <v>11071</v>
      </c>
      <c r="G446" s="26" t="s">
        <v>1931</v>
      </c>
      <c r="H446" s="27">
        <v>16</v>
      </c>
      <c r="I446" s="52">
        <v>0</v>
      </c>
      <c r="J446" s="53" t="s">
        <v>11151</v>
      </c>
      <c r="K446" s="52">
        <v>0.16666666666666666</v>
      </c>
      <c r="L446" s="53" t="s">
        <v>11267</v>
      </c>
      <c r="M446" s="54" t="s">
        <v>10999</v>
      </c>
      <c r="N446" s="55" t="s">
        <v>1931</v>
      </c>
      <c r="O446" s="54" t="s">
        <v>46</v>
      </c>
      <c r="P446" s="54" t="s">
        <v>46</v>
      </c>
      <c r="Q446" s="26">
        <v>2</v>
      </c>
      <c r="R446" s="26" t="s">
        <v>1931</v>
      </c>
      <c r="S446" s="56" t="s">
        <v>11928</v>
      </c>
      <c r="T446" s="26" t="s">
        <v>15</v>
      </c>
      <c r="U446" s="54" t="s">
        <v>11206</v>
      </c>
      <c r="V446" s="26" t="s">
        <v>13151</v>
      </c>
      <c r="W446" s="66"/>
      <c r="X446" s="27">
        <v>2</v>
      </c>
      <c r="Y446" s="28"/>
      <c r="Z446" s="26"/>
      <c r="AA446" s="28"/>
      <c r="AB446" s="26"/>
      <c r="AC446" s="37">
        <v>85</v>
      </c>
      <c r="AD446" s="30"/>
    </row>
    <row r="447" spans="1:30" ht="18" customHeight="1" x14ac:dyDescent="0.55000000000000004">
      <c r="B447" s="32"/>
      <c r="C447" s="14"/>
      <c r="D447" s="58"/>
      <c r="E447" s="61" t="str">
        <f t="shared" ref="E447" si="122">IF(V449="非優先","非",IF(D447="","",IF(K447&gt;0.1,"単",IF(K448&gt;0.29,"連",IF(K449&gt;0.34,"複","※")))))</f>
        <v/>
      </c>
      <c r="F447" s="15"/>
      <c r="G447" s="16" t="s">
        <v>8304</v>
      </c>
      <c r="H447" s="17"/>
      <c r="I447" s="40">
        <v>7.1428571428571425E-2</v>
      </c>
      <c r="J447" s="41">
        <v>1</v>
      </c>
      <c r="K447" s="40">
        <v>4.2553191489361701E-2</v>
      </c>
      <c r="L447" s="41">
        <v>2</v>
      </c>
      <c r="M447" s="42" t="s">
        <v>11209</v>
      </c>
      <c r="N447" s="43" t="s">
        <v>46</v>
      </c>
      <c r="O447" s="43" t="s">
        <v>130</v>
      </c>
      <c r="P447" s="43" t="s">
        <v>7729</v>
      </c>
      <c r="Q447" s="17"/>
      <c r="R447" s="44" t="s">
        <v>1931</v>
      </c>
      <c r="S447" s="45" t="s">
        <v>16</v>
      </c>
      <c r="T447" s="17" t="s">
        <v>46</v>
      </c>
      <c r="U447" s="43" t="s">
        <v>1665</v>
      </c>
      <c r="V447" s="17" t="s">
        <v>15</v>
      </c>
      <c r="W447" s="64" t="s">
        <v>12004</v>
      </c>
      <c r="X447" s="17"/>
      <c r="Y447" s="15"/>
      <c r="Z447" s="17"/>
      <c r="AA447" s="15"/>
      <c r="AB447" s="17"/>
      <c r="AC447" s="18" t="s">
        <v>11113</v>
      </c>
      <c r="AD447" s="19"/>
    </row>
    <row r="448" spans="1:30" ht="18" customHeight="1" x14ac:dyDescent="0.55000000000000004">
      <c r="B448" s="32"/>
      <c r="C448" s="20">
        <v>3</v>
      </c>
      <c r="D448" s="59"/>
      <c r="E448" s="62"/>
      <c r="F448" s="4" t="s">
        <v>3308</v>
      </c>
      <c r="G448" s="21" t="s">
        <v>275</v>
      </c>
      <c r="H448" s="21" t="s">
        <v>12978</v>
      </c>
      <c r="I448" s="46">
        <v>0.14285714285714285</v>
      </c>
      <c r="J448" s="47">
        <v>2</v>
      </c>
      <c r="K448" s="46">
        <v>0.14893617021276595</v>
      </c>
      <c r="L448" s="47">
        <v>7</v>
      </c>
      <c r="M448" s="48" t="s">
        <v>10956</v>
      </c>
      <c r="N448" s="49" t="s">
        <v>46</v>
      </c>
      <c r="O448" s="49" t="s">
        <v>134</v>
      </c>
      <c r="P448" s="49" t="s">
        <v>7724</v>
      </c>
      <c r="Q448" s="21" t="s">
        <v>12797</v>
      </c>
      <c r="R448" s="50" t="s">
        <v>1931</v>
      </c>
      <c r="S448" s="51" t="s">
        <v>11954</v>
      </c>
      <c r="T448" s="21">
        <v>56</v>
      </c>
      <c r="U448" s="49" t="s">
        <v>1665</v>
      </c>
      <c r="V448" s="21" t="s">
        <v>15</v>
      </c>
      <c r="W448" s="65"/>
      <c r="X448" s="21" t="s">
        <v>10965</v>
      </c>
      <c r="Y448" s="4" t="s">
        <v>10971</v>
      </c>
      <c r="Z448" s="21" t="s">
        <v>11995</v>
      </c>
      <c r="AA448" s="4" t="s">
        <v>13017</v>
      </c>
      <c r="AB448" s="21" t="s">
        <v>13018</v>
      </c>
      <c r="AC448" s="22" t="s">
        <v>275</v>
      </c>
      <c r="AD448" s="23"/>
    </row>
    <row r="449" spans="2:30" ht="18.5" customHeight="1" thickBot="1" x14ac:dyDescent="0.6">
      <c r="B449" s="32"/>
      <c r="C449" s="24"/>
      <c r="D449" s="60"/>
      <c r="E449" s="63"/>
      <c r="F449" s="25" t="s">
        <v>11122</v>
      </c>
      <c r="G449" s="26">
        <v>2.2000000000000002</v>
      </c>
      <c r="H449" s="27">
        <v>16</v>
      </c>
      <c r="I449" s="52">
        <v>0.2857142857142857</v>
      </c>
      <c r="J449" s="53" t="s">
        <v>6765</v>
      </c>
      <c r="K449" s="52">
        <v>0.2978723404255319</v>
      </c>
      <c r="L449" s="53" t="s">
        <v>13242</v>
      </c>
      <c r="M449" s="54" t="s">
        <v>11204</v>
      </c>
      <c r="N449" s="55" t="s">
        <v>46</v>
      </c>
      <c r="O449" s="54" t="s">
        <v>46</v>
      </c>
      <c r="P449" s="54" t="s">
        <v>46</v>
      </c>
      <c r="Q449" s="26" t="s">
        <v>46</v>
      </c>
      <c r="R449" s="26" t="s">
        <v>1931</v>
      </c>
      <c r="S449" s="56" t="s">
        <v>11906</v>
      </c>
      <c r="T449" s="26" t="s">
        <v>15</v>
      </c>
      <c r="U449" s="54" t="s">
        <v>15</v>
      </c>
      <c r="V449" s="26" t="s">
        <v>15</v>
      </c>
      <c r="W449" s="66"/>
      <c r="X449" s="27" t="s">
        <v>1931</v>
      </c>
      <c r="Y449" s="28"/>
      <c r="Z449" s="26"/>
      <c r="AA449" s="28"/>
      <c r="AB449" s="26"/>
      <c r="AC449" s="37">
        <v>87</v>
      </c>
      <c r="AD449" s="30"/>
    </row>
    <row r="450" spans="2:30" ht="18" customHeight="1" x14ac:dyDescent="0.55000000000000004">
      <c r="B450" s="32"/>
      <c r="C450" s="14"/>
      <c r="D450" s="58"/>
      <c r="E450" s="61" t="str">
        <f t="shared" ref="E450" si="123">IF(V452="非優先","非",IF(D450="","",IF(K450&gt;0.1,"単",IF(K451&gt;0.29,"連",IF(K452&gt;0.34,"複","※")))))</f>
        <v/>
      </c>
      <c r="F450" s="15"/>
      <c r="G450" s="16" t="s">
        <v>15</v>
      </c>
      <c r="H450" s="17"/>
      <c r="I450" s="40" t="s">
        <v>15</v>
      </c>
      <c r="J450" s="41" t="s">
        <v>15</v>
      </c>
      <c r="K450" s="40" t="s">
        <v>15</v>
      </c>
      <c r="L450" s="41" t="s">
        <v>15</v>
      </c>
      <c r="M450" s="42" t="s">
        <v>15</v>
      </c>
      <c r="N450" s="43" t="s">
        <v>15</v>
      </c>
      <c r="O450" s="43" t="s">
        <v>46</v>
      </c>
      <c r="P450" s="43" t="s">
        <v>46</v>
      </c>
      <c r="Q450" s="17"/>
      <c r="R450" s="44" t="s">
        <v>1931</v>
      </c>
      <c r="S450" s="45" t="s">
        <v>15</v>
      </c>
      <c r="T450" s="17" t="s">
        <v>46</v>
      </c>
      <c r="U450" s="43">
        <v>5.8</v>
      </c>
      <c r="V450" s="17"/>
      <c r="W450" s="64" t="s">
        <v>12315</v>
      </c>
      <c r="X450" s="17"/>
      <c r="Y450" s="15"/>
      <c r="Z450" s="17"/>
      <c r="AA450" s="15"/>
      <c r="AB450" s="17"/>
      <c r="AC450" s="18">
        <v>0</v>
      </c>
      <c r="AD450" s="19"/>
    </row>
    <row r="451" spans="2:30" ht="18.75" customHeight="1" x14ac:dyDescent="0.55000000000000004">
      <c r="B451" s="32"/>
      <c r="C451" s="20">
        <v>4</v>
      </c>
      <c r="D451" s="59"/>
      <c r="E451" s="62"/>
      <c r="F451" s="4" t="s">
        <v>13019</v>
      </c>
      <c r="G451" s="21" t="s">
        <v>1481</v>
      </c>
      <c r="H451" s="21" t="s">
        <v>12281</v>
      </c>
      <c r="I451" s="46" t="s">
        <v>11201</v>
      </c>
      <c r="J451" s="47" t="s">
        <v>11201</v>
      </c>
      <c r="K451" s="46" t="s">
        <v>11201</v>
      </c>
      <c r="L451" s="47" t="s">
        <v>11201</v>
      </c>
      <c r="M451" s="48" t="s">
        <v>15</v>
      </c>
      <c r="N451" s="49" t="s">
        <v>15</v>
      </c>
      <c r="O451" s="49" t="s">
        <v>46</v>
      </c>
      <c r="P451" s="49" t="s">
        <v>46</v>
      </c>
      <c r="Q451" s="21" t="s">
        <v>5400</v>
      </c>
      <c r="R451" s="50" t="s">
        <v>1931</v>
      </c>
      <c r="S451" s="51" t="s">
        <v>11201</v>
      </c>
      <c r="T451" s="21">
        <v>51</v>
      </c>
      <c r="U451" s="49">
        <v>4.5999999999999996</v>
      </c>
      <c r="V451" s="21"/>
      <c r="W451" s="65"/>
      <c r="X451" s="21" t="s">
        <v>10965</v>
      </c>
      <c r="Y451" s="4" t="s">
        <v>11017</v>
      </c>
      <c r="Z451" s="21" t="s">
        <v>11054</v>
      </c>
      <c r="AA451" s="4" t="s">
        <v>11002</v>
      </c>
      <c r="AB451" s="21" t="s">
        <v>13020</v>
      </c>
      <c r="AC451" s="22" t="s">
        <v>1481</v>
      </c>
      <c r="AD451" s="23"/>
    </row>
    <row r="452" spans="2:30" ht="18.5" customHeight="1" thickBot="1" x14ac:dyDescent="0.6">
      <c r="B452" s="32"/>
      <c r="C452" s="24"/>
      <c r="D452" s="60"/>
      <c r="E452" s="63"/>
      <c r="F452" s="25" t="s">
        <v>11067</v>
      </c>
      <c r="G452" s="26" t="s">
        <v>15</v>
      </c>
      <c r="H452" s="27">
        <v>16</v>
      </c>
      <c r="I452" s="52" t="s">
        <v>15</v>
      </c>
      <c r="J452" s="53" t="s">
        <v>15</v>
      </c>
      <c r="K452" s="52" t="s">
        <v>15</v>
      </c>
      <c r="L452" s="53" t="s">
        <v>15</v>
      </c>
      <c r="M452" s="54" t="s">
        <v>15</v>
      </c>
      <c r="N452" s="55" t="s">
        <v>15</v>
      </c>
      <c r="O452" s="54" t="s">
        <v>46</v>
      </c>
      <c r="P452" s="54" t="s">
        <v>46</v>
      </c>
      <c r="Q452" s="26" t="s">
        <v>46</v>
      </c>
      <c r="R452" s="26" t="s">
        <v>1931</v>
      </c>
      <c r="S452" s="56" t="s">
        <v>15</v>
      </c>
      <c r="T452" s="26" t="s">
        <v>15</v>
      </c>
      <c r="U452" s="54" t="s">
        <v>11206</v>
      </c>
      <c r="V452" s="26"/>
      <c r="W452" s="66"/>
      <c r="X452" s="27">
        <v>27</v>
      </c>
      <c r="Y452" s="28"/>
      <c r="Z452" s="26"/>
      <c r="AA452" s="28"/>
      <c r="AB452" s="26"/>
      <c r="AC452" s="37">
        <v>75</v>
      </c>
      <c r="AD452" s="30"/>
    </row>
    <row r="453" spans="2:30" ht="18" customHeight="1" x14ac:dyDescent="0.55000000000000004">
      <c r="B453" s="33"/>
      <c r="C453" s="14"/>
      <c r="D453" s="58"/>
      <c r="E453" s="61" t="str">
        <f t="shared" ref="E453" si="124">IF(V455="非優先","非",IF(D453="","",IF(K453&gt;0.1,"単",IF(K454&gt;0.29,"連",IF(K455&gt;0.34,"複","※")))))</f>
        <v/>
      </c>
      <c r="F453" s="15"/>
      <c r="G453" s="16" t="s">
        <v>15</v>
      </c>
      <c r="H453" s="17"/>
      <c r="I453" s="40" t="s">
        <v>15</v>
      </c>
      <c r="J453" s="41" t="s">
        <v>15</v>
      </c>
      <c r="K453" s="40" t="s">
        <v>15</v>
      </c>
      <c r="L453" s="41" t="s">
        <v>15</v>
      </c>
      <c r="M453" s="42" t="s">
        <v>15</v>
      </c>
      <c r="N453" s="43" t="s">
        <v>15</v>
      </c>
      <c r="O453" s="43" t="s">
        <v>46</v>
      </c>
      <c r="P453" s="43" t="s">
        <v>46</v>
      </c>
      <c r="Q453" s="17"/>
      <c r="R453" s="44" t="s">
        <v>1931</v>
      </c>
      <c r="S453" s="45" t="s">
        <v>15</v>
      </c>
      <c r="T453" s="17" t="s">
        <v>46</v>
      </c>
      <c r="U453" s="43">
        <v>3</v>
      </c>
      <c r="V453" s="17"/>
      <c r="W453" s="64" t="s">
        <v>12404</v>
      </c>
      <c r="X453" s="17"/>
      <c r="Y453" s="15"/>
      <c r="Z453" s="17"/>
      <c r="AA453" s="15"/>
      <c r="AB453" s="17"/>
      <c r="AC453" s="18">
        <v>0</v>
      </c>
      <c r="AD453" s="19"/>
    </row>
    <row r="454" spans="2:30" ht="18.75" customHeight="1" x14ac:dyDescent="0.55000000000000004">
      <c r="B454" s="34"/>
      <c r="C454" s="20">
        <v>5</v>
      </c>
      <c r="D454" s="59"/>
      <c r="E454" s="62"/>
      <c r="F454" s="4" t="s">
        <v>13021</v>
      </c>
      <c r="G454" s="21" t="s">
        <v>1481</v>
      </c>
      <c r="H454" s="21" t="s">
        <v>11013</v>
      </c>
      <c r="I454" s="46" t="s">
        <v>11201</v>
      </c>
      <c r="J454" s="47" t="s">
        <v>11201</v>
      </c>
      <c r="K454" s="46" t="s">
        <v>11201</v>
      </c>
      <c r="L454" s="47" t="s">
        <v>11201</v>
      </c>
      <c r="M454" s="48" t="s">
        <v>15</v>
      </c>
      <c r="N454" s="49" t="s">
        <v>15</v>
      </c>
      <c r="O454" s="49" t="s">
        <v>46</v>
      </c>
      <c r="P454" s="49" t="s">
        <v>46</v>
      </c>
      <c r="Q454" s="21" t="s">
        <v>36</v>
      </c>
      <c r="R454" s="50" t="s">
        <v>1931</v>
      </c>
      <c r="S454" s="51" t="s">
        <v>11201</v>
      </c>
      <c r="T454" s="21">
        <v>56</v>
      </c>
      <c r="U454" s="49">
        <v>4</v>
      </c>
      <c r="V454" s="21"/>
      <c r="W454" s="65"/>
      <c r="X454" s="21" t="s">
        <v>10965</v>
      </c>
      <c r="Y454" s="4" t="s">
        <v>10971</v>
      </c>
      <c r="Z454" s="21" t="s">
        <v>11330</v>
      </c>
      <c r="AA454" s="4" t="s">
        <v>11051</v>
      </c>
      <c r="AB454" s="21" t="s">
        <v>13022</v>
      </c>
      <c r="AC454" s="22" t="s">
        <v>1481</v>
      </c>
      <c r="AD454" s="23"/>
    </row>
    <row r="455" spans="2:30" ht="18.5" customHeight="1" thickBot="1" x14ac:dyDescent="0.6">
      <c r="C455" s="24"/>
      <c r="D455" s="60"/>
      <c r="E455" s="63"/>
      <c r="F455" s="25" t="s">
        <v>11070</v>
      </c>
      <c r="G455" s="26" t="s">
        <v>15</v>
      </c>
      <c r="H455" s="27">
        <v>9</v>
      </c>
      <c r="I455" s="52" t="s">
        <v>15</v>
      </c>
      <c r="J455" s="53" t="s">
        <v>15</v>
      </c>
      <c r="K455" s="52" t="s">
        <v>15</v>
      </c>
      <c r="L455" s="53" t="s">
        <v>15</v>
      </c>
      <c r="M455" s="54" t="s">
        <v>15</v>
      </c>
      <c r="N455" s="55" t="s">
        <v>15</v>
      </c>
      <c r="O455" s="54" t="s">
        <v>46</v>
      </c>
      <c r="P455" s="54" t="s">
        <v>46</v>
      </c>
      <c r="Q455" s="26">
        <v>12</v>
      </c>
      <c r="R455" s="26" t="s">
        <v>1931</v>
      </c>
      <c r="S455" s="56" t="s">
        <v>15</v>
      </c>
      <c r="T455" s="26" t="s">
        <v>15</v>
      </c>
      <c r="U455" s="54" t="s">
        <v>11206</v>
      </c>
      <c r="V455" s="26"/>
      <c r="W455" s="66"/>
      <c r="X455" s="27">
        <v>12</v>
      </c>
      <c r="Y455" s="28"/>
      <c r="Z455" s="26"/>
      <c r="AA455" s="28"/>
      <c r="AB455" s="26"/>
      <c r="AC455" s="37">
        <v>93</v>
      </c>
      <c r="AD455" s="30"/>
    </row>
    <row r="456" spans="2:30" ht="18" customHeight="1" x14ac:dyDescent="0.55000000000000004">
      <c r="C456" s="14"/>
      <c r="D456" s="58" t="s">
        <v>8542</v>
      </c>
      <c r="E456" s="61" t="str">
        <f t="shared" ref="E456" si="125">IF(V458="非優先","非",IF(D456="","",IF(K456&gt;0.1,"単",IF(K457&gt;0.29,"連",IF(K458&gt;0.34,"複","※")))))</f>
        <v>単</v>
      </c>
      <c r="F456" s="15"/>
      <c r="G456" s="16" t="s">
        <v>8300</v>
      </c>
      <c r="H456" s="17"/>
      <c r="I456" s="40">
        <v>0.18181818181818182</v>
      </c>
      <c r="J456" s="41">
        <v>2</v>
      </c>
      <c r="K456" s="40">
        <v>0.1111111111111111</v>
      </c>
      <c r="L456" s="41">
        <v>3</v>
      </c>
      <c r="M456" s="42" t="s">
        <v>11207</v>
      </c>
      <c r="N456" s="43" t="s">
        <v>46</v>
      </c>
      <c r="O456" s="43" t="s">
        <v>190</v>
      </c>
      <c r="P456" s="43" t="s">
        <v>7726</v>
      </c>
      <c r="Q456" s="17"/>
      <c r="R456" s="44">
        <v>0.23</v>
      </c>
      <c r="S456" s="45" t="s">
        <v>11900</v>
      </c>
      <c r="T456" s="17" t="s">
        <v>46</v>
      </c>
      <c r="U456" s="43">
        <v>16.600000000000001</v>
      </c>
      <c r="V456" s="17" t="s">
        <v>13156</v>
      </c>
      <c r="W456" s="64" t="s">
        <v>12111</v>
      </c>
      <c r="X456" s="17"/>
      <c r="Y456" s="15"/>
      <c r="Z456" s="17"/>
      <c r="AA456" s="15"/>
      <c r="AB456" s="17"/>
      <c r="AC456" s="18">
        <v>0</v>
      </c>
      <c r="AD456" s="19"/>
    </row>
    <row r="457" spans="2:30" ht="18" customHeight="1" x14ac:dyDescent="0.55000000000000004">
      <c r="C457" s="20">
        <v>6</v>
      </c>
      <c r="D457" s="59"/>
      <c r="E457" s="62"/>
      <c r="F457" s="4" t="s">
        <v>10424</v>
      </c>
      <c r="G457" s="21" t="s">
        <v>247</v>
      </c>
      <c r="H457" s="21" t="s">
        <v>11013</v>
      </c>
      <c r="I457" s="46">
        <v>0.54545454545454541</v>
      </c>
      <c r="J457" s="47">
        <v>6</v>
      </c>
      <c r="K457" s="46">
        <v>0.25925925925925924</v>
      </c>
      <c r="L457" s="47">
        <v>7</v>
      </c>
      <c r="M457" s="48" t="s">
        <v>10956</v>
      </c>
      <c r="N457" s="49" t="s">
        <v>46</v>
      </c>
      <c r="O457" s="49" t="s">
        <v>880</v>
      </c>
      <c r="P457" s="49" t="s">
        <v>7715</v>
      </c>
      <c r="Q457" s="21" t="s">
        <v>12693</v>
      </c>
      <c r="R457" s="50">
        <v>0.45</v>
      </c>
      <c r="S457" s="51" t="s">
        <v>11938</v>
      </c>
      <c r="T457" s="21">
        <v>53</v>
      </c>
      <c r="U457" s="49">
        <v>14.2</v>
      </c>
      <c r="V457" s="21" t="s">
        <v>13157</v>
      </c>
      <c r="W457" s="65"/>
      <c r="X457" s="21" t="s">
        <v>10965</v>
      </c>
      <c r="Y457" s="4" t="s">
        <v>10982</v>
      </c>
      <c r="Z457" s="21" t="s">
        <v>11995</v>
      </c>
      <c r="AA457" s="4" t="s">
        <v>12919</v>
      </c>
      <c r="AB457" s="21" t="s">
        <v>13023</v>
      </c>
      <c r="AC457" s="22" t="s">
        <v>247</v>
      </c>
      <c r="AD457" s="23"/>
    </row>
    <row r="458" spans="2:30" ht="18.5" customHeight="1" thickBot="1" x14ac:dyDescent="0.6">
      <c r="C458" s="24"/>
      <c r="D458" s="60"/>
      <c r="E458" s="63"/>
      <c r="F458" s="25" t="s">
        <v>11070</v>
      </c>
      <c r="G458" s="26">
        <v>3</v>
      </c>
      <c r="H458" s="27">
        <v>9</v>
      </c>
      <c r="I458" s="52">
        <v>0.54545454545454541</v>
      </c>
      <c r="J458" s="53" t="s">
        <v>12138</v>
      </c>
      <c r="K458" s="52">
        <v>0.33333333333333331</v>
      </c>
      <c r="L458" s="53" t="s">
        <v>11266</v>
      </c>
      <c r="M458" s="54" t="s">
        <v>10959</v>
      </c>
      <c r="N458" s="55" t="s">
        <v>46</v>
      </c>
      <c r="O458" s="54" t="s">
        <v>46</v>
      </c>
      <c r="P458" s="54" t="s">
        <v>46</v>
      </c>
      <c r="Q458" s="26">
        <v>12</v>
      </c>
      <c r="R458" s="26">
        <v>22</v>
      </c>
      <c r="S458" s="56" t="s">
        <v>5</v>
      </c>
      <c r="T458" s="26" t="s">
        <v>15</v>
      </c>
      <c r="U458" s="54" t="s">
        <v>11213</v>
      </c>
      <c r="V458" s="26" t="s">
        <v>13158</v>
      </c>
      <c r="W458" s="66"/>
      <c r="X458" s="27">
        <v>12</v>
      </c>
      <c r="Y458" s="28"/>
      <c r="Z458" s="26"/>
      <c r="AA458" s="28"/>
      <c r="AB458" s="26"/>
      <c r="AC458" s="37">
        <v>73</v>
      </c>
      <c r="AD458" s="30"/>
    </row>
    <row r="459" spans="2:30" ht="18" customHeight="1" x14ac:dyDescent="0.55000000000000004">
      <c r="C459" s="14"/>
      <c r="D459" s="58"/>
      <c r="E459" s="61" t="str">
        <f t="shared" ref="E459" si="126">IF(V461="非優先","非",IF(D459="","",IF(K459&gt;0.1,"単",IF(K460&gt;0.29,"連",IF(K461&gt;0.34,"複","※")))))</f>
        <v/>
      </c>
      <c r="F459" s="15"/>
      <c r="G459" s="16" t="s">
        <v>1931</v>
      </c>
      <c r="H459" s="17"/>
      <c r="I459" s="40">
        <v>0</v>
      </c>
      <c r="J459" s="41">
        <v>0</v>
      </c>
      <c r="K459" s="40">
        <v>0</v>
      </c>
      <c r="L459" s="41">
        <v>0</v>
      </c>
      <c r="M459" s="42" t="s">
        <v>11219</v>
      </c>
      <c r="N459" s="43" t="s">
        <v>1931</v>
      </c>
      <c r="O459" s="43" t="s">
        <v>513</v>
      </c>
      <c r="P459" s="43" t="s">
        <v>7745</v>
      </c>
      <c r="Q459" s="17"/>
      <c r="R459" s="44">
        <v>0</v>
      </c>
      <c r="S459" s="45" t="s">
        <v>11521</v>
      </c>
      <c r="T459" s="17" t="s">
        <v>46</v>
      </c>
      <c r="U459" s="43" t="s">
        <v>1665</v>
      </c>
      <c r="V459" s="17" t="s">
        <v>15</v>
      </c>
      <c r="W459" s="64" t="s">
        <v>11104</v>
      </c>
      <c r="X459" s="17"/>
      <c r="Y459" s="15"/>
      <c r="Z459" s="17"/>
      <c r="AA459" s="15"/>
      <c r="AB459" s="17"/>
      <c r="AC459" s="18">
        <v>0</v>
      </c>
      <c r="AD459" s="19"/>
    </row>
    <row r="460" spans="2:30" ht="18" customHeight="1" x14ac:dyDescent="0.55000000000000004">
      <c r="C460" s="20">
        <v>7</v>
      </c>
      <c r="D460" s="59"/>
      <c r="E460" s="62"/>
      <c r="F460" s="4" t="s">
        <v>510</v>
      </c>
      <c r="G460" s="21" t="s">
        <v>511</v>
      </c>
      <c r="H460" s="21" t="s">
        <v>10970</v>
      </c>
      <c r="I460" s="46">
        <v>0</v>
      </c>
      <c r="J460" s="47">
        <v>0</v>
      </c>
      <c r="K460" s="46">
        <v>3.8461538461538464E-2</v>
      </c>
      <c r="L460" s="47">
        <v>1</v>
      </c>
      <c r="M460" s="48" t="s">
        <v>10997</v>
      </c>
      <c r="N460" s="49" t="s">
        <v>1931</v>
      </c>
      <c r="O460" s="49" t="s">
        <v>514</v>
      </c>
      <c r="P460" s="49" t="s">
        <v>7741</v>
      </c>
      <c r="Q460" s="21" t="s">
        <v>1565</v>
      </c>
      <c r="R460" s="50">
        <v>0</v>
      </c>
      <c r="S460" s="51" t="s">
        <v>2322</v>
      </c>
      <c r="T460" s="21">
        <v>53</v>
      </c>
      <c r="U460" s="49" t="s">
        <v>1665</v>
      </c>
      <c r="V460" s="21" t="s">
        <v>15</v>
      </c>
      <c r="W460" s="65"/>
      <c r="X460" s="21" t="s">
        <v>10965</v>
      </c>
      <c r="Y460" s="4" t="s">
        <v>10982</v>
      </c>
      <c r="Z460" s="21" t="s">
        <v>11114</v>
      </c>
      <c r="AA460" s="4" t="s">
        <v>11042</v>
      </c>
      <c r="AB460" s="21" t="s">
        <v>13024</v>
      </c>
      <c r="AC460" s="22" t="s">
        <v>511</v>
      </c>
      <c r="AD460" s="23"/>
    </row>
    <row r="461" spans="2:30" ht="18.5" customHeight="1" thickBot="1" x14ac:dyDescent="0.6">
      <c r="C461" s="24"/>
      <c r="D461" s="60"/>
      <c r="E461" s="63"/>
      <c r="F461" s="25" t="s">
        <v>11071</v>
      </c>
      <c r="G461" s="26" t="s">
        <v>1931</v>
      </c>
      <c r="H461" s="27">
        <v>6</v>
      </c>
      <c r="I461" s="52">
        <v>0</v>
      </c>
      <c r="J461" s="53" t="s">
        <v>8595</v>
      </c>
      <c r="K461" s="52">
        <v>3.8461538461538464E-2</v>
      </c>
      <c r="L461" s="53" t="s">
        <v>13243</v>
      </c>
      <c r="M461" s="54" t="s">
        <v>10959</v>
      </c>
      <c r="N461" s="55" t="s">
        <v>1931</v>
      </c>
      <c r="O461" s="54" t="s">
        <v>46</v>
      </c>
      <c r="P461" s="54" t="s">
        <v>46</v>
      </c>
      <c r="Q461" s="26">
        <v>11</v>
      </c>
      <c r="R461" s="26">
        <v>10</v>
      </c>
      <c r="S461" s="56" t="s">
        <v>11512</v>
      </c>
      <c r="T461" s="26" t="s">
        <v>15</v>
      </c>
      <c r="U461" s="54" t="s">
        <v>15</v>
      </c>
      <c r="V461" s="26" t="s">
        <v>15</v>
      </c>
      <c r="W461" s="66"/>
      <c r="X461" s="27">
        <v>11</v>
      </c>
      <c r="Y461" s="28"/>
      <c r="Z461" s="26"/>
      <c r="AA461" s="28"/>
      <c r="AB461" s="26"/>
      <c r="AC461" s="37">
        <v>79</v>
      </c>
      <c r="AD461" s="30"/>
    </row>
    <row r="462" spans="2:30" ht="18" customHeight="1" x14ac:dyDescent="0.55000000000000004">
      <c r="C462" s="14"/>
      <c r="D462" s="58"/>
      <c r="E462" s="61" t="str">
        <f t="shared" ref="E462" si="127">IF(V464="非優先","非",IF(D462="","",IF(K462&gt;0.1,"単",IF(K463&gt;0.29,"連",IF(K464&gt;0.34,"複","※")))))</f>
        <v/>
      </c>
      <c r="F462" s="15"/>
      <c r="G462" s="16" t="s">
        <v>15</v>
      </c>
      <c r="H462" s="17"/>
      <c r="I462" s="40" t="s">
        <v>15</v>
      </c>
      <c r="J462" s="41" t="s">
        <v>15</v>
      </c>
      <c r="K462" s="40" t="s">
        <v>15</v>
      </c>
      <c r="L462" s="41" t="s">
        <v>15</v>
      </c>
      <c r="M462" s="42" t="s">
        <v>15</v>
      </c>
      <c r="N462" s="43" t="s">
        <v>15</v>
      </c>
      <c r="O462" s="43" t="s">
        <v>46</v>
      </c>
      <c r="P462" s="43" t="s">
        <v>46</v>
      </c>
      <c r="Q462" s="17"/>
      <c r="R462" s="44" t="s">
        <v>1931</v>
      </c>
      <c r="S462" s="45" t="s">
        <v>15</v>
      </c>
      <c r="T462" s="17" t="s">
        <v>46</v>
      </c>
      <c r="U462" s="43">
        <v>4.5999999999999996</v>
      </c>
      <c r="V462" s="17" t="s">
        <v>13184</v>
      </c>
      <c r="W462" s="64" t="s">
        <v>11104</v>
      </c>
      <c r="X462" s="17"/>
      <c r="Y462" s="15"/>
      <c r="Z462" s="17"/>
      <c r="AA462" s="15"/>
      <c r="AB462" s="17"/>
      <c r="AC462" s="18" t="s">
        <v>12033</v>
      </c>
      <c r="AD462" s="19"/>
    </row>
    <row r="463" spans="2:30" ht="18" customHeight="1" x14ac:dyDescent="0.55000000000000004">
      <c r="C463" s="20">
        <v>8</v>
      </c>
      <c r="D463" s="59"/>
      <c r="E463" s="62"/>
      <c r="F463" s="4" t="s">
        <v>13025</v>
      </c>
      <c r="G463" s="21" t="s">
        <v>12035</v>
      </c>
      <c r="H463" s="21" t="s">
        <v>10970</v>
      </c>
      <c r="I463" s="46" t="s">
        <v>11201</v>
      </c>
      <c r="J463" s="47" t="s">
        <v>11201</v>
      </c>
      <c r="K463" s="46" t="s">
        <v>11201</v>
      </c>
      <c r="L463" s="47" t="s">
        <v>11201</v>
      </c>
      <c r="M463" s="48" t="s">
        <v>15</v>
      </c>
      <c r="N463" s="49" t="s">
        <v>15</v>
      </c>
      <c r="O463" s="49" t="s">
        <v>46</v>
      </c>
      <c r="P463" s="49" t="s">
        <v>46</v>
      </c>
      <c r="Q463" s="21" t="s">
        <v>33</v>
      </c>
      <c r="R463" s="50" t="s">
        <v>1931</v>
      </c>
      <c r="S463" s="51" t="s">
        <v>11201</v>
      </c>
      <c r="T463" s="21">
        <v>53</v>
      </c>
      <c r="U463" s="49">
        <v>4.0999999999999996</v>
      </c>
      <c r="V463" s="21" t="s">
        <v>13185</v>
      </c>
      <c r="W463" s="65"/>
      <c r="X463" s="21" t="s">
        <v>10965</v>
      </c>
      <c r="Y463" s="4" t="s">
        <v>10966</v>
      </c>
      <c r="Z463" s="21" t="s">
        <v>11114</v>
      </c>
      <c r="AA463" s="4" t="s">
        <v>11031</v>
      </c>
      <c r="AB463" s="21" t="s">
        <v>12950</v>
      </c>
      <c r="AC463" s="22" t="s">
        <v>12035</v>
      </c>
      <c r="AD463" s="23"/>
    </row>
    <row r="464" spans="2:30" ht="18.5" customHeight="1" thickBot="1" x14ac:dyDescent="0.6">
      <c r="C464" s="24"/>
      <c r="D464" s="60"/>
      <c r="E464" s="63"/>
      <c r="F464" s="25" t="s">
        <v>11071</v>
      </c>
      <c r="G464" s="26" t="s">
        <v>15</v>
      </c>
      <c r="H464" s="27">
        <v>6</v>
      </c>
      <c r="I464" s="52" t="s">
        <v>15</v>
      </c>
      <c r="J464" s="53" t="s">
        <v>15</v>
      </c>
      <c r="K464" s="52" t="s">
        <v>15</v>
      </c>
      <c r="L464" s="53" t="s">
        <v>15</v>
      </c>
      <c r="M464" s="54" t="s">
        <v>15</v>
      </c>
      <c r="N464" s="55" t="s">
        <v>15</v>
      </c>
      <c r="O464" s="54" t="s">
        <v>46</v>
      </c>
      <c r="P464" s="54" t="s">
        <v>46</v>
      </c>
      <c r="Q464" s="26">
        <v>11</v>
      </c>
      <c r="R464" s="26" t="s">
        <v>1931</v>
      </c>
      <c r="S464" s="56" t="s">
        <v>15</v>
      </c>
      <c r="T464" s="26" t="s">
        <v>15</v>
      </c>
      <c r="U464" s="54" t="s">
        <v>11214</v>
      </c>
      <c r="V464" s="26" t="s">
        <v>13186</v>
      </c>
      <c r="W464" s="66"/>
      <c r="X464" s="27">
        <v>11</v>
      </c>
      <c r="Y464" s="28"/>
      <c r="Z464" s="26"/>
      <c r="AA464" s="28"/>
      <c r="AB464" s="26"/>
      <c r="AC464" s="37">
        <v>84</v>
      </c>
      <c r="AD464" s="30"/>
    </row>
    <row r="465" spans="3:30" ht="18" customHeight="1" x14ac:dyDescent="0.55000000000000004">
      <c r="C465" s="14"/>
      <c r="D465" s="58" t="s">
        <v>8542</v>
      </c>
      <c r="E465" s="61" t="str">
        <f t="shared" ref="E465" si="128">IF(V467="非優先","非",IF(D465="","",IF(K465&gt;0.1,"単",IF(K466&gt;0.29,"連",IF(K467&gt;0.34,"複","※")))))</f>
        <v>単</v>
      </c>
      <c r="F465" s="15"/>
      <c r="G465" s="16" t="s">
        <v>8305</v>
      </c>
      <c r="H465" s="17"/>
      <c r="I465" s="40" t="s">
        <v>15</v>
      </c>
      <c r="J465" s="41">
        <v>0</v>
      </c>
      <c r="K465" s="40">
        <v>0.26666666666666666</v>
      </c>
      <c r="L465" s="41">
        <v>4</v>
      </c>
      <c r="M465" s="42" t="s">
        <v>11227</v>
      </c>
      <c r="N465" s="43" t="s">
        <v>11415</v>
      </c>
      <c r="O465" s="43" t="s">
        <v>795</v>
      </c>
      <c r="P465" s="43" t="s">
        <v>7729</v>
      </c>
      <c r="Q465" s="17"/>
      <c r="R465" s="44" t="s">
        <v>1931</v>
      </c>
      <c r="S465" s="45" t="s">
        <v>11900</v>
      </c>
      <c r="T465" s="17" t="s">
        <v>46</v>
      </c>
      <c r="U465" s="43">
        <v>35.4</v>
      </c>
      <c r="V465" s="17" t="s">
        <v>13188</v>
      </c>
      <c r="W465" s="64" t="s">
        <v>10969</v>
      </c>
      <c r="X465" s="17"/>
      <c r="Y465" s="15"/>
      <c r="Z465" s="17"/>
      <c r="AA465" s="15"/>
      <c r="AB465" s="17"/>
      <c r="AC465" s="18" t="s">
        <v>11387</v>
      </c>
      <c r="AD465" s="19"/>
    </row>
    <row r="466" spans="3:30" ht="18" customHeight="1" x14ac:dyDescent="0.55000000000000004">
      <c r="C466" s="20">
        <v>9</v>
      </c>
      <c r="D466" s="59"/>
      <c r="E466" s="62"/>
      <c r="F466" s="4" t="s">
        <v>3302</v>
      </c>
      <c r="G466" s="21" t="s">
        <v>346</v>
      </c>
      <c r="H466" s="21" t="s">
        <v>11078</v>
      </c>
      <c r="I466" s="46" t="s">
        <v>11201</v>
      </c>
      <c r="J466" s="47" t="s">
        <v>11201</v>
      </c>
      <c r="K466" s="46">
        <v>0.46666666666666667</v>
      </c>
      <c r="L466" s="47">
        <v>7</v>
      </c>
      <c r="M466" s="48" t="s">
        <v>10997</v>
      </c>
      <c r="N466" s="49" t="s">
        <v>46</v>
      </c>
      <c r="O466" s="49" t="s">
        <v>230</v>
      </c>
      <c r="P466" s="49" t="s">
        <v>7724</v>
      </c>
      <c r="Q466" s="21" t="s">
        <v>1929</v>
      </c>
      <c r="R466" s="50" t="s">
        <v>1931</v>
      </c>
      <c r="S466" s="51" t="s">
        <v>11904</v>
      </c>
      <c r="T466" s="21">
        <v>56</v>
      </c>
      <c r="U466" s="49">
        <v>23.2</v>
      </c>
      <c r="V466" s="21" t="s">
        <v>13189</v>
      </c>
      <c r="W466" s="65"/>
      <c r="X466" s="21" t="s">
        <v>10965</v>
      </c>
      <c r="Y466" s="4" t="s">
        <v>10971</v>
      </c>
      <c r="Z466" s="21" t="s">
        <v>11066</v>
      </c>
      <c r="AA466" s="4" t="s">
        <v>11134</v>
      </c>
      <c r="AB466" s="21" t="s">
        <v>13026</v>
      </c>
      <c r="AC466" s="22" t="s">
        <v>346</v>
      </c>
      <c r="AD466" s="23"/>
    </row>
    <row r="467" spans="3:30" ht="18.5" customHeight="1" thickBot="1" x14ac:dyDescent="0.6">
      <c r="C467" s="24"/>
      <c r="D467" s="60"/>
      <c r="E467" s="63"/>
      <c r="F467" s="25" t="s">
        <v>11071</v>
      </c>
      <c r="G467" s="26">
        <v>1.4</v>
      </c>
      <c r="H467" s="27">
        <v>14</v>
      </c>
      <c r="I467" s="52" t="s">
        <v>15</v>
      </c>
      <c r="J467" s="53"/>
      <c r="K467" s="52">
        <v>0.6</v>
      </c>
      <c r="L467" s="53" t="s">
        <v>13183</v>
      </c>
      <c r="M467" s="54" t="s">
        <v>10999</v>
      </c>
      <c r="N467" s="55" t="s">
        <v>46</v>
      </c>
      <c r="O467" s="54" t="s">
        <v>46</v>
      </c>
      <c r="P467" s="54" t="s">
        <v>46</v>
      </c>
      <c r="Q467" s="26" t="s">
        <v>46</v>
      </c>
      <c r="R467" s="26" t="s">
        <v>1931</v>
      </c>
      <c r="S467" s="56" t="s">
        <v>2289</v>
      </c>
      <c r="T467" s="26" t="s">
        <v>15</v>
      </c>
      <c r="U467" s="54" t="s">
        <v>11213</v>
      </c>
      <c r="V467" s="26" t="s">
        <v>13190</v>
      </c>
      <c r="W467" s="66"/>
      <c r="X467" s="27">
        <v>33</v>
      </c>
      <c r="Y467" s="28"/>
      <c r="Z467" s="26"/>
      <c r="AA467" s="28"/>
      <c r="AB467" s="26"/>
      <c r="AC467" s="37">
        <v>86</v>
      </c>
      <c r="AD467" s="30"/>
    </row>
    <row r="468" spans="3:30" ht="18" customHeight="1" x14ac:dyDescent="0.55000000000000004">
      <c r="C468" s="14"/>
      <c r="D468" s="58"/>
      <c r="E468" s="61" t="str">
        <f t="shared" ref="E468" si="129">IF(V470="非優先","非",IF(D468="","",IF(K468&gt;0.1,"単",IF(K469&gt;0.29,"連",IF(K470&gt;0.34,"複","※")))))</f>
        <v/>
      </c>
      <c r="F468" s="15"/>
      <c r="G468" s="16" t="s">
        <v>8303</v>
      </c>
      <c r="H468" s="17"/>
      <c r="I468" s="40">
        <v>0.1388888888888889</v>
      </c>
      <c r="J468" s="41">
        <v>5</v>
      </c>
      <c r="K468" s="40">
        <v>0.1076923076923077</v>
      </c>
      <c r="L468" s="41">
        <v>7</v>
      </c>
      <c r="M468" s="42" t="s">
        <v>11219</v>
      </c>
      <c r="N468" s="43" t="s">
        <v>11409</v>
      </c>
      <c r="O468" s="43" t="s">
        <v>46</v>
      </c>
      <c r="P468" s="43" t="s">
        <v>46</v>
      </c>
      <c r="Q468" s="17"/>
      <c r="R468" s="44">
        <v>0.04</v>
      </c>
      <c r="S468" s="45" t="s">
        <v>2347</v>
      </c>
      <c r="T468" s="17" t="s">
        <v>11216</v>
      </c>
      <c r="U468" s="43"/>
      <c r="V468" s="17"/>
      <c r="W468" s="64" t="s">
        <v>13027</v>
      </c>
      <c r="X468" s="17"/>
      <c r="Y468" s="15"/>
      <c r="Z468" s="17"/>
      <c r="AA468" s="15"/>
      <c r="AB468" s="17"/>
      <c r="AC468" s="18" t="s">
        <v>8593</v>
      </c>
      <c r="AD468" s="19"/>
    </row>
    <row r="469" spans="3:30" ht="18" customHeight="1" x14ac:dyDescent="0.55000000000000004">
      <c r="C469" s="20">
        <v>10</v>
      </c>
      <c r="D469" s="59"/>
      <c r="E469" s="62"/>
      <c r="F469" s="4" t="s">
        <v>13028</v>
      </c>
      <c r="G469" s="21" t="s">
        <v>983</v>
      </c>
      <c r="H469" s="21" t="s">
        <v>13029</v>
      </c>
      <c r="I469" s="46">
        <v>0.25</v>
      </c>
      <c r="J469" s="47">
        <v>9</v>
      </c>
      <c r="K469" s="46">
        <v>0.2</v>
      </c>
      <c r="L469" s="47">
        <v>13</v>
      </c>
      <c r="M469" s="48" t="s">
        <v>10956</v>
      </c>
      <c r="N469" s="49" t="s">
        <v>11410</v>
      </c>
      <c r="O469" s="49" t="s">
        <v>46</v>
      </c>
      <c r="P469" s="49" t="s">
        <v>46</v>
      </c>
      <c r="Q469" s="21" t="s">
        <v>12717</v>
      </c>
      <c r="R469" s="50">
        <v>0.08</v>
      </c>
      <c r="S469" s="51" t="s">
        <v>11521</v>
      </c>
      <c r="T469" s="21">
        <v>55</v>
      </c>
      <c r="U469" s="49"/>
      <c r="V469" s="21"/>
      <c r="W469" s="65"/>
      <c r="X469" s="21" t="s">
        <v>11168</v>
      </c>
      <c r="Y469" s="4" t="s">
        <v>10966</v>
      </c>
      <c r="Z469" s="21" t="s">
        <v>10992</v>
      </c>
      <c r="AA469" s="4" t="s">
        <v>13030</v>
      </c>
      <c r="AB469" s="21" t="s">
        <v>13031</v>
      </c>
      <c r="AC469" s="22" t="s">
        <v>983</v>
      </c>
      <c r="AD469" s="23"/>
    </row>
    <row r="470" spans="3:30" ht="18.5" customHeight="1" thickBot="1" x14ac:dyDescent="0.6">
      <c r="C470" s="24"/>
      <c r="D470" s="60"/>
      <c r="E470" s="63"/>
      <c r="F470" s="25" t="s">
        <v>11067</v>
      </c>
      <c r="G470" s="26">
        <v>2.9</v>
      </c>
      <c r="H470" s="27">
        <v>16</v>
      </c>
      <c r="I470" s="52">
        <v>0.41666666666666669</v>
      </c>
      <c r="J470" s="53" t="s">
        <v>11276</v>
      </c>
      <c r="K470" s="52">
        <v>0.29230769230769232</v>
      </c>
      <c r="L470" s="53" t="s">
        <v>11965</v>
      </c>
      <c r="M470" s="54" t="s">
        <v>10999</v>
      </c>
      <c r="N470" s="55" t="s">
        <v>11411</v>
      </c>
      <c r="O470" s="54" t="s">
        <v>46</v>
      </c>
      <c r="P470" s="54" t="s">
        <v>46</v>
      </c>
      <c r="Q470" s="26">
        <v>2</v>
      </c>
      <c r="R470" s="26">
        <v>25</v>
      </c>
      <c r="S470" s="56" t="s">
        <v>11953</v>
      </c>
      <c r="T470" s="26" t="s">
        <v>15</v>
      </c>
      <c r="U470" s="54" t="s">
        <v>11206</v>
      </c>
      <c r="V470" s="26"/>
      <c r="W470" s="66"/>
      <c r="X470" s="27">
        <v>2</v>
      </c>
      <c r="Y470" s="28"/>
      <c r="Z470" s="26"/>
      <c r="AA470" s="28"/>
      <c r="AB470" s="26"/>
      <c r="AC470" s="37">
        <v>100</v>
      </c>
      <c r="AD470" s="30"/>
    </row>
    <row r="471" spans="3:30" ht="18" customHeight="1" x14ac:dyDescent="0.55000000000000004">
      <c r="C471" s="14"/>
      <c r="D471" s="58"/>
      <c r="E471" s="61" t="str">
        <f t="shared" ref="E471" si="130">IF(V473="非優先","非",IF(D471="","",IF(K471&gt;0.1,"単",IF(K472&gt;0.29,"連",IF(K473&gt;0.34,"複","※")))))</f>
        <v/>
      </c>
      <c r="F471" s="15"/>
      <c r="G471" s="16" t="s">
        <v>1931</v>
      </c>
      <c r="H471" s="17"/>
      <c r="I471" s="40">
        <v>0</v>
      </c>
      <c r="J471" s="41">
        <v>0</v>
      </c>
      <c r="K471" s="40">
        <v>0</v>
      </c>
      <c r="L471" s="41">
        <v>0</v>
      </c>
      <c r="M471" s="42" t="s">
        <v>11227</v>
      </c>
      <c r="N471" s="43" t="s">
        <v>1931</v>
      </c>
      <c r="O471" s="43" t="s">
        <v>46</v>
      </c>
      <c r="P471" s="43" t="s">
        <v>46</v>
      </c>
      <c r="Q471" s="17"/>
      <c r="R471" s="44">
        <v>0</v>
      </c>
      <c r="S471" s="45" t="s">
        <v>11951</v>
      </c>
      <c r="T471" s="17" t="s">
        <v>46</v>
      </c>
      <c r="U471" s="43" t="s">
        <v>1665</v>
      </c>
      <c r="V471" s="17" t="s">
        <v>15</v>
      </c>
      <c r="W471" s="64" t="s">
        <v>13032</v>
      </c>
      <c r="X471" s="17"/>
      <c r="Y471" s="15"/>
      <c r="Z471" s="17"/>
      <c r="AA471" s="15"/>
      <c r="AB471" s="17"/>
      <c r="AC471" s="18">
        <v>0</v>
      </c>
      <c r="AD471" s="19"/>
    </row>
    <row r="472" spans="3:30" ht="18" customHeight="1" x14ac:dyDescent="0.55000000000000004">
      <c r="C472" s="20">
        <v>11</v>
      </c>
      <c r="D472" s="59"/>
      <c r="E472" s="62"/>
      <c r="F472" s="4" t="s">
        <v>13033</v>
      </c>
      <c r="G472" s="21" t="s">
        <v>11157</v>
      </c>
      <c r="H472" s="21" t="s">
        <v>10981</v>
      </c>
      <c r="I472" s="46">
        <v>0</v>
      </c>
      <c r="J472" s="47">
        <v>0</v>
      </c>
      <c r="K472" s="46">
        <v>0</v>
      </c>
      <c r="L472" s="47">
        <v>0</v>
      </c>
      <c r="M472" s="48" t="s">
        <v>10956</v>
      </c>
      <c r="N472" s="49" t="s">
        <v>1931</v>
      </c>
      <c r="O472" s="49" t="s">
        <v>46</v>
      </c>
      <c r="P472" s="49" t="s">
        <v>46</v>
      </c>
      <c r="Q472" s="21" t="s">
        <v>47</v>
      </c>
      <c r="R472" s="50">
        <v>0</v>
      </c>
      <c r="S472" s="51" t="s">
        <v>11906</v>
      </c>
      <c r="T472" s="21">
        <v>53</v>
      </c>
      <c r="U472" s="49" t="s">
        <v>1665</v>
      </c>
      <c r="V472" s="21" t="s">
        <v>15</v>
      </c>
      <c r="W472" s="65"/>
      <c r="X472" s="21" t="s">
        <v>10965</v>
      </c>
      <c r="Y472" s="4" t="s">
        <v>10982</v>
      </c>
      <c r="Z472" s="21" t="s">
        <v>10975</v>
      </c>
      <c r="AA472" s="4" t="s">
        <v>11018</v>
      </c>
      <c r="AB472" s="21" t="s">
        <v>13034</v>
      </c>
      <c r="AC472" s="22" t="s">
        <v>11157</v>
      </c>
      <c r="AD472" s="23"/>
    </row>
    <row r="473" spans="3:30" ht="18.5" customHeight="1" thickBot="1" x14ac:dyDescent="0.6">
      <c r="C473" s="24"/>
      <c r="D473" s="60"/>
      <c r="E473" s="63"/>
      <c r="F473" s="25" t="s">
        <v>11079</v>
      </c>
      <c r="G473" s="26" t="s">
        <v>1931</v>
      </c>
      <c r="H473" s="27">
        <v>8</v>
      </c>
      <c r="I473" s="52">
        <v>0</v>
      </c>
      <c r="J473" s="53" t="s">
        <v>11937</v>
      </c>
      <c r="K473" s="52">
        <v>0</v>
      </c>
      <c r="L473" s="53" t="s">
        <v>11956</v>
      </c>
      <c r="M473" s="54" t="s">
        <v>10999</v>
      </c>
      <c r="N473" s="55" t="s">
        <v>1931</v>
      </c>
      <c r="O473" s="54" t="s">
        <v>46</v>
      </c>
      <c r="P473" s="54" t="s">
        <v>46</v>
      </c>
      <c r="Q473" s="26" t="s">
        <v>46</v>
      </c>
      <c r="R473" s="26">
        <v>4</v>
      </c>
      <c r="S473" s="56" t="s">
        <v>11953</v>
      </c>
      <c r="T473" s="26" t="s">
        <v>15</v>
      </c>
      <c r="U473" s="54" t="s">
        <v>15</v>
      </c>
      <c r="V473" s="26" t="s">
        <v>15</v>
      </c>
      <c r="W473" s="66"/>
      <c r="X473" s="27">
        <v>17</v>
      </c>
      <c r="Y473" s="28"/>
      <c r="Z473" s="26"/>
      <c r="AA473" s="28"/>
      <c r="AB473" s="26"/>
      <c r="AC473" s="37">
        <v>81</v>
      </c>
      <c r="AD473" s="30"/>
    </row>
    <row r="474" spans="3:30" ht="18" customHeight="1" x14ac:dyDescent="0.55000000000000004">
      <c r="C474" s="14"/>
      <c r="D474" s="58"/>
      <c r="E474" s="61" t="str">
        <f t="shared" ref="E474" si="131">IF(V476="非優先","非",IF(D474="","",IF(K474&gt;0.1,"単",IF(K475&gt;0.29,"連",IF(K476&gt;0.34,"複","※")))))</f>
        <v/>
      </c>
      <c r="F474" s="15"/>
      <c r="G474" s="16" t="s">
        <v>15</v>
      </c>
      <c r="H474" s="17"/>
      <c r="I474" s="40" t="s">
        <v>15</v>
      </c>
      <c r="J474" s="41" t="s">
        <v>15</v>
      </c>
      <c r="K474" s="40" t="s">
        <v>15</v>
      </c>
      <c r="L474" s="41" t="s">
        <v>15</v>
      </c>
      <c r="M474" s="42" t="s">
        <v>15</v>
      </c>
      <c r="N474" s="43" t="s">
        <v>15</v>
      </c>
      <c r="O474" s="43" t="s">
        <v>46</v>
      </c>
      <c r="P474" s="43" t="s">
        <v>46</v>
      </c>
      <c r="Q474" s="17"/>
      <c r="R474" s="44" t="s">
        <v>1931</v>
      </c>
      <c r="S474" s="45" t="s">
        <v>15</v>
      </c>
      <c r="T474" s="17" t="s">
        <v>46</v>
      </c>
      <c r="U474" s="43" t="s">
        <v>1665</v>
      </c>
      <c r="V474" s="17" t="s">
        <v>15</v>
      </c>
      <c r="W474" s="64" t="s">
        <v>13035</v>
      </c>
      <c r="X474" s="17"/>
      <c r="Y474" s="15"/>
      <c r="Z474" s="17"/>
      <c r="AA474" s="15"/>
      <c r="AB474" s="17"/>
      <c r="AC474" s="18" t="s">
        <v>12033</v>
      </c>
      <c r="AD474" s="19"/>
    </row>
    <row r="475" spans="3:30" ht="18" customHeight="1" x14ac:dyDescent="0.55000000000000004">
      <c r="C475" s="20">
        <v>12</v>
      </c>
      <c r="D475" s="59"/>
      <c r="E475" s="62"/>
      <c r="F475" s="4" t="s">
        <v>13036</v>
      </c>
      <c r="G475" s="21" t="s">
        <v>12035</v>
      </c>
      <c r="H475" s="21" t="s">
        <v>10991</v>
      </c>
      <c r="I475" s="46" t="s">
        <v>11201</v>
      </c>
      <c r="J475" s="47" t="s">
        <v>11201</v>
      </c>
      <c r="K475" s="46" t="s">
        <v>11201</v>
      </c>
      <c r="L475" s="47" t="s">
        <v>11201</v>
      </c>
      <c r="M475" s="48" t="s">
        <v>15</v>
      </c>
      <c r="N475" s="49" t="s">
        <v>15</v>
      </c>
      <c r="O475" s="49" t="s">
        <v>46</v>
      </c>
      <c r="P475" s="49" t="s">
        <v>46</v>
      </c>
      <c r="Q475" s="21" t="s">
        <v>12729</v>
      </c>
      <c r="R475" s="50" t="s">
        <v>1931</v>
      </c>
      <c r="S475" s="51" t="s">
        <v>11201</v>
      </c>
      <c r="T475" s="21">
        <v>50</v>
      </c>
      <c r="U475" s="49" t="s">
        <v>1665</v>
      </c>
      <c r="V475" s="21" t="s">
        <v>15</v>
      </c>
      <c r="W475" s="65"/>
      <c r="X475" s="21" t="s">
        <v>10965</v>
      </c>
      <c r="Y475" s="4" t="s">
        <v>10982</v>
      </c>
      <c r="Z475" s="21" t="s">
        <v>11097</v>
      </c>
      <c r="AA475" s="4" t="s">
        <v>10980</v>
      </c>
      <c r="AB475" s="21" t="s">
        <v>13037</v>
      </c>
      <c r="AC475" s="22" t="s">
        <v>12035</v>
      </c>
      <c r="AD475" s="23"/>
    </row>
    <row r="476" spans="3:30" ht="18.5" customHeight="1" thickBot="1" x14ac:dyDescent="0.6">
      <c r="C476" s="24"/>
      <c r="D476" s="60"/>
      <c r="E476" s="63"/>
      <c r="F476" s="25" t="s">
        <v>11062</v>
      </c>
      <c r="G476" s="26" t="s">
        <v>15</v>
      </c>
      <c r="H476" s="27">
        <v>12</v>
      </c>
      <c r="I476" s="52" t="s">
        <v>15</v>
      </c>
      <c r="J476" s="53" t="s">
        <v>15</v>
      </c>
      <c r="K476" s="52" t="s">
        <v>15</v>
      </c>
      <c r="L476" s="53" t="s">
        <v>15</v>
      </c>
      <c r="M476" s="54" t="s">
        <v>15</v>
      </c>
      <c r="N476" s="55" t="s">
        <v>15</v>
      </c>
      <c r="O476" s="54" t="s">
        <v>46</v>
      </c>
      <c r="P476" s="54" t="s">
        <v>46</v>
      </c>
      <c r="Q476" s="26" t="s">
        <v>46</v>
      </c>
      <c r="R476" s="26" t="s">
        <v>1931</v>
      </c>
      <c r="S476" s="56" t="s">
        <v>15</v>
      </c>
      <c r="T476" s="26" t="s">
        <v>15</v>
      </c>
      <c r="U476" s="54" t="s">
        <v>15</v>
      </c>
      <c r="V476" s="26" t="s">
        <v>15</v>
      </c>
      <c r="W476" s="66"/>
      <c r="X476" s="27" t="s">
        <v>1931</v>
      </c>
      <c r="Y476" s="28"/>
      <c r="Z476" s="26"/>
      <c r="AA476" s="28"/>
      <c r="AB476" s="26"/>
      <c r="AC476" s="37">
        <v>94</v>
      </c>
      <c r="AD476" s="30"/>
    </row>
    <row r="477" spans="3:30" ht="18" customHeight="1" x14ac:dyDescent="0.55000000000000004">
      <c r="C477" s="14"/>
      <c r="D477" s="58"/>
      <c r="E477" s="61" t="str">
        <f t="shared" ref="E477" si="132">IF(V479="非優先","非",IF(D477="","",IF(K477&gt;0.1,"単",IF(K478&gt;0.29,"連",IF(K479&gt;0.34,"複","※")))))</f>
        <v/>
      </c>
      <c r="F477" s="15"/>
      <c r="G477" s="16" t="s">
        <v>15</v>
      </c>
      <c r="H477" s="17"/>
      <c r="I477" s="40" t="s">
        <v>15</v>
      </c>
      <c r="J477" s="41" t="s">
        <v>15</v>
      </c>
      <c r="K477" s="40" t="s">
        <v>15</v>
      </c>
      <c r="L477" s="41" t="s">
        <v>15</v>
      </c>
      <c r="M477" s="42" t="s">
        <v>15</v>
      </c>
      <c r="N477" s="43" t="s">
        <v>15</v>
      </c>
      <c r="O477" s="43" t="s">
        <v>46</v>
      </c>
      <c r="P477" s="43" t="s">
        <v>46</v>
      </c>
      <c r="Q477" s="17"/>
      <c r="R477" s="44" t="s">
        <v>1931</v>
      </c>
      <c r="S477" s="45" t="s">
        <v>15</v>
      </c>
      <c r="T477" s="17" t="s">
        <v>46</v>
      </c>
      <c r="U477" s="43">
        <v>2.4</v>
      </c>
      <c r="V477" s="17" t="s">
        <v>13159</v>
      </c>
      <c r="W477" s="64" t="s">
        <v>13038</v>
      </c>
      <c r="X477" s="17"/>
      <c r="Y477" s="15"/>
      <c r="Z477" s="17"/>
      <c r="AA477" s="15"/>
      <c r="AB477" s="17"/>
      <c r="AC477" s="18" t="s">
        <v>11305</v>
      </c>
      <c r="AD477" s="19"/>
    </row>
    <row r="478" spans="3:30" ht="18" customHeight="1" x14ac:dyDescent="0.55000000000000004">
      <c r="C478" s="20">
        <v>13</v>
      </c>
      <c r="D478" s="59"/>
      <c r="E478" s="62"/>
      <c r="F478" s="4" t="s">
        <v>13039</v>
      </c>
      <c r="G478" s="21" t="s">
        <v>1531</v>
      </c>
      <c r="H478" s="21" t="s">
        <v>11327</v>
      </c>
      <c r="I478" s="46" t="s">
        <v>11201</v>
      </c>
      <c r="J478" s="47" t="s">
        <v>11201</v>
      </c>
      <c r="K478" s="46" t="s">
        <v>11201</v>
      </c>
      <c r="L478" s="47" t="s">
        <v>11201</v>
      </c>
      <c r="M478" s="48" t="s">
        <v>15</v>
      </c>
      <c r="N478" s="49" t="s">
        <v>15</v>
      </c>
      <c r="O478" s="49" t="s">
        <v>46</v>
      </c>
      <c r="P478" s="49" t="s">
        <v>46</v>
      </c>
      <c r="Q478" s="21" t="s">
        <v>39</v>
      </c>
      <c r="R478" s="50" t="s">
        <v>1931</v>
      </c>
      <c r="S478" s="51" t="s">
        <v>11201</v>
      </c>
      <c r="T478" s="21">
        <v>53</v>
      </c>
      <c r="U478" s="49">
        <v>2</v>
      </c>
      <c r="V478" s="21" t="s">
        <v>13160</v>
      </c>
      <c r="W478" s="65"/>
      <c r="X478" s="21" t="s">
        <v>10965</v>
      </c>
      <c r="Y478" s="4" t="s">
        <v>10971</v>
      </c>
      <c r="Z478" s="21" t="s">
        <v>11011</v>
      </c>
      <c r="AA478" s="4" t="s">
        <v>12098</v>
      </c>
      <c r="AB478" s="21" t="s">
        <v>13040</v>
      </c>
      <c r="AC478" s="22" t="s">
        <v>1531</v>
      </c>
      <c r="AD478" s="23"/>
    </row>
    <row r="479" spans="3:30" ht="18.5" customHeight="1" thickBot="1" x14ac:dyDescent="0.6">
      <c r="C479" s="24"/>
      <c r="D479" s="60"/>
      <c r="E479" s="63"/>
      <c r="F479" s="25" t="s">
        <v>11067</v>
      </c>
      <c r="G479" s="26" t="s">
        <v>15</v>
      </c>
      <c r="H479" s="27">
        <v>16</v>
      </c>
      <c r="I479" s="52" t="s">
        <v>15</v>
      </c>
      <c r="J479" s="53" t="s">
        <v>15</v>
      </c>
      <c r="K479" s="52" t="s">
        <v>15</v>
      </c>
      <c r="L479" s="53" t="s">
        <v>15</v>
      </c>
      <c r="M479" s="54" t="s">
        <v>15</v>
      </c>
      <c r="N479" s="55" t="s">
        <v>15</v>
      </c>
      <c r="O479" s="54" t="s">
        <v>46</v>
      </c>
      <c r="P479" s="54" t="s">
        <v>46</v>
      </c>
      <c r="Q479" s="26">
        <v>1</v>
      </c>
      <c r="R479" s="26" t="s">
        <v>1931</v>
      </c>
      <c r="S479" s="56" t="s">
        <v>15</v>
      </c>
      <c r="T479" s="26" t="s">
        <v>15</v>
      </c>
      <c r="U479" s="54" t="s">
        <v>11206</v>
      </c>
      <c r="V479" s="26" t="s">
        <v>13161</v>
      </c>
      <c r="W479" s="66"/>
      <c r="X479" s="27">
        <v>1</v>
      </c>
      <c r="Y479" s="28"/>
      <c r="Z479" s="26"/>
      <c r="AA479" s="28"/>
      <c r="AB479" s="26"/>
      <c r="AC479" s="37">
        <v>95</v>
      </c>
      <c r="AD479" s="30"/>
    </row>
    <row r="480" spans="3:30" ht="18" customHeight="1" x14ac:dyDescent="0.55000000000000004">
      <c r="C480" s="14"/>
      <c r="D480" s="58"/>
      <c r="E480" s="61" t="str">
        <f t="shared" ref="E480" si="133">IF(V482="非優先","非",IF(D480="","",IF(K480&gt;0.1,"単",IF(K481&gt;0.29,"連",IF(K482&gt;0.34,"複","※")))))</f>
        <v/>
      </c>
      <c r="F480" s="15"/>
      <c r="G480" s="16" t="s">
        <v>15</v>
      </c>
      <c r="H480" s="17"/>
      <c r="I480" s="40" t="s">
        <v>15</v>
      </c>
      <c r="J480" s="41" t="s">
        <v>15</v>
      </c>
      <c r="K480" s="40" t="s">
        <v>15</v>
      </c>
      <c r="L480" s="41" t="s">
        <v>15</v>
      </c>
      <c r="M480" s="42" t="s">
        <v>15</v>
      </c>
      <c r="N480" s="43" t="s">
        <v>15</v>
      </c>
      <c r="O480" s="43" t="s">
        <v>46</v>
      </c>
      <c r="P480" s="43" t="s">
        <v>46</v>
      </c>
      <c r="Q480" s="17"/>
      <c r="R480" s="44" t="s">
        <v>1931</v>
      </c>
      <c r="S480" s="45" t="s">
        <v>15</v>
      </c>
      <c r="T480" s="17" t="s">
        <v>46</v>
      </c>
      <c r="U480" s="43">
        <v>7.9</v>
      </c>
      <c r="V480" s="17"/>
      <c r="W480" s="64" t="s">
        <v>13041</v>
      </c>
      <c r="X480" s="17"/>
      <c r="Y480" s="15"/>
      <c r="Z480" s="17"/>
      <c r="AA480" s="15"/>
      <c r="AB480" s="17"/>
      <c r="AC480" s="18" t="s">
        <v>11148</v>
      </c>
      <c r="AD480" s="19"/>
    </row>
    <row r="481" spans="1:30" ht="18" customHeight="1" x14ac:dyDescent="0.55000000000000004">
      <c r="C481" s="20">
        <v>14</v>
      </c>
      <c r="D481" s="59"/>
      <c r="E481" s="62"/>
      <c r="F481" s="4" t="s">
        <v>13042</v>
      </c>
      <c r="G481" s="21" t="s">
        <v>588</v>
      </c>
      <c r="H481" s="21" t="s">
        <v>11118</v>
      </c>
      <c r="I481" s="46" t="s">
        <v>11201</v>
      </c>
      <c r="J481" s="47" t="s">
        <v>11201</v>
      </c>
      <c r="K481" s="46" t="s">
        <v>11201</v>
      </c>
      <c r="L481" s="47" t="s">
        <v>11201</v>
      </c>
      <c r="M481" s="48" t="s">
        <v>15</v>
      </c>
      <c r="N481" s="49" t="s">
        <v>15</v>
      </c>
      <c r="O481" s="49" t="s">
        <v>46</v>
      </c>
      <c r="P481" s="49" t="s">
        <v>46</v>
      </c>
      <c r="Q481" s="21" t="s">
        <v>1930</v>
      </c>
      <c r="R481" s="50" t="s">
        <v>1931</v>
      </c>
      <c r="S481" s="51" t="s">
        <v>11201</v>
      </c>
      <c r="T481" s="21">
        <v>55</v>
      </c>
      <c r="U481" s="49">
        <v>5.9</v>
      </c>
      <c r="V481" s="21"/>
      <c r="W481" s="65"/>
      <c r="X481" s="21" t="s">
        <v>11001</v>
      </c>
      <c r="Y481" s="4" t="s">
        <v>10971</v>
      </c>
      <c r="Z481" s="21" t="s">
        <v>11054</v>
      </c>
      <c r="AA481" s="4" t="s">
        <v>11135</v>
      </c>
      <c r="AB481" s="21" t="s">
        <v>13043</v>
      </c>
      <c r="AC481" s="22" t="s">
        <v>588</v>
      </c>
      <c r="AD481" s="23"/>
    </row>
    <row r="482" spans="1:30" ht="18.5" customHeight="1" thickBot="1" x14ac:dyDescent="0.6">
      <c r="C482" s="24"/>
      <c r="D482" s="60"/>
      <c r="E482" s="63"/>
      <c r="F482" s="25" t="s">
        <v>11079</v>
      </c>
      <c r="G482" s="26" t="s">
        <v>15</v>
      </c>
      <c r="H482" s="27">
        <v>15</v>
      </c>
      <c r="I482" s="52" t="s">
        <v>15</v>
      </c>
      <c r="J482" s="53" t="s">
        <v>15</v>
      </c>
      <c r="K482" s="52" t="s">
        <v>15</v>
      </c>
      <c r="L482" s="53" t="s">
        <v>15</v>
      </c>
      <c r="M482" s="54" t="s">
        <v>15</v>
      </c>
      <c r="N482" s="55" t="s">
        <v>15</v>
      </c>
      <c r="O482" s="54" t="s">
        <v>46</v>
      </c>
      <c r="P482" s="54" t="s">
        <v>46</v>
      </c>
      <c r="Q482" s="26">
        <v>2</v>
      </c>
      <c r="R482" s="26" t="s">
        <v>1931</v>
      </c>
      <c r="S482" s="56" t="s">
        <v>15</v>
      </c>
      <c r="T482" s="26" t="s">
        <v>15</v>
      </c>
      <c r="U482" s="54" t="s">
        <v>11214</v>
      </c>
      <c r="V482" s="26"/>
      <c r="W482" s="66"/>
      <c r="X482" s="27">
        <v>2</v>
      </c>
      <c r="Y482" s="28"/>
      <c r="Z482" s="26"/>
      <c r="AA482" s="28"/>
      <c r="AB482" s="26"/>
      <c r="AC482" s="37">
        <v>92</v>
      </c>
      <c r="AD482" s="30"/>
    </row>
    <row r="483" spans="1:30" ht="18" customHeight="1" x14ac:dyDescent="0.55000000000000004">
      <c r="C483" s="14"/>
      <c r="D483" s="58"/>
      <c r="E483" s="61" t="str">
        <f t="shared" ref="E483" si="134">IF(V485="非優先","非",IF(D483="","",IF(K483&gt;0.1,"単",IF(K484&gt;0.29,"連",IF(K485&gt;0.34,"複","※")))))</f>
        <v/>
      </c>
      <c r="F483" s="15"/>
      <c r="G483" s="16" t="s">
        <v>15</v>
      </c>
      <c r="H483" s="17"/>
      <c r="I483" s="40" t="s">
        <v>15</v>
      </c>
      <c r="J483" s="41" t="s">
        <v>15</v>
      </c>
      <c r="K483" s="40" t="s">
        <v>15</v>
      </c>
      <c r="L483" s="41" t="s">
        <v>15</v>
      </c>
      <c r="M483" s="42" t="s">
        <v>15</v>
      </c>
      <c r="N483" s="43" t="s">
        <v>15</v>
      </c>
      <c r="O483" s="43" t="s">
        <v>46</v>
      </c>
      <c r="P483" s="43" t="s">
        <v>46</v>
      </c>
      <c r="Q483" s="17"/>
      <c r="R483" s="44" t="s">
        <v>1931</v>
      </c>
      <c r="S483" s="45" t="s">
        <v>15</v>
      </c>
      <c r="T483" s="17" t="s">
        <v>46</v>
      </c>
      <c r="U483" s="43" t="s">
        <v>1665</v>
      </c>
      <c r="V483" s="17" t="s">
        <v>15</v>
      </c>
      <c r="W483" s="64" t="s">
        <v>13044</v>
      </c>
      <c r="X483" s="17"/>
      <c r="Y483" s="15"/>
      <c r="Z483" s="17"/>
      <c r="AA483" s="15"/>
      <c r="AB483" s="17"/>
      <c r="AC483" s="18" t="s">
        <v>11148</v>
      </c>
      <c r="AD483" s="19"/>
    </row>
    <row r="484" spans="1:30" ht="18" customHeight="1" x14ac:dyDescent="0.55000000000000004">
      <c r="C484" s="20">
        <v>15</v>
      </c>
      <c r="D484" s="59"/>
      <c r="E484" s="62"/>
      <c r="F484" s="4" t="s">
        <v>13045</v>
      </c>
      <c r="G484" s="21" t="s">
        <v>588</v>
      </c>
      <c r="H484" s="21" t="s">
        <v>10974</v>
      </c>
      <c r="I484" s="46" t="s">
        <v>11201</v>
      </c>
      <c r="J484" s="47" t="s">
        <v>11201</v>
      </c>
      <c r="K484" s="46" t="s">
        <v>11201</v>
      </c>
      <c r="L484" s="47" t="s">
        <v>11201</v>
      </c>
      <c r="M484" s="48" t="s">
        <v>15</v>
      </c>
      <c r="N484" s="49" t="s">
        <v>15</v>
      </c>
      <c r="O484" s="49" t="s">
        <v>46</v>
      </c>
      <c r="P484" s="49" t="s">
        <v>46</v>
      </c>
      <c r="Q484" s="21" t="s">
        <v>11375</v>
      </c>
      <c r="R484" s="50" t="s">
        <v>1931</v>
      </c>
      <c r="S484" s="51" t="s">
        <v>11201</v>
      </c>
      <c r="T484" s="21">
        <v>50</v>
      </c>
      <c r="U484" s="49" t="s">
        <v>1665</v>
      </c>
      <c r="V484" s="21" t="s">
        <v>15</v>
      </c>
      <c r="W484" s="65"/>
      <c r="X484" s="21" t="s">
        <v>10965</v>
      </c>
      <c r="Y484" s="4" t="s">
        <v>10971</v>
      </c>
      <c r="Z484" s="21" t="s">
        <v>11114</v>
      </c>
      <c r="AA484" s="4" t="s">
        <v>11135</v>
      </c>
      <c r="AB484" s="21" t="s">
        <v>13046</v>
      </c>
      <c r="AC484" s="22" t="s">
        <v>588</v>
      </c>
      <c r="AD484" s="23"/>
    </row>
    <row r="485" spans="1:30" ht="18.5" customHeight="1" thickBot="1" x14ac:dyDescent="0.6">
      <c r="C485" s="24"/>
      <c r="D485" s="60"/>
      <c r="E485" s="63"/>
      <c r="F485" s="25" t="s">
        <v>11071</v>
      </c>
      <c r="G485" s="26" t="s">
        <v>15</v>
      </c>
      <c r="H485" s="27">
        <v>5</v>
      </c>
      <c r="I485" s="52" t="s">
        <v>15</v>
      </c>
      <c r="J485" s="53" t="s">
        <v>15</v>
      </c>
      <c r="K485" s="52" t="s">
        <v>15</v>
      </c>
      <c r="L485" s="53" t="s">
        <v>15</v>
      </c>
      <c r="M485" s="54" t="s">
        <v>15</v>
      </c>
      <c r="N485" s="55" t="s">
        <v>15</v>
      </c>
      <c r="O485" s="54" t="s">
        <v>46</v>
      </c>
      <c r="P485" s="54" t="s">
        <v>46</v>
      </c>
      <c r="Q485" s="26">
        <v>2</v>
      </c>
      <c r="R485" s="26" t="s">
        <v>1931</v>
      </c>
      <c r="S485" s="56" t="s">
        <v>15</v>
      </c>
      <c r="T485" s="26" t="s">
        <v>15</v>
      </c>
      <c r="U485" s="54" t="s">
        <v>15</v>
      </c>
      <c r="V485" s="26" t="s">
        <v>15</v>
      </c>
      <c r="W485" s="66"/>
      <c r="X485" s="27">
        <v>2</v>
      </c>
      <c r="Y485" s="28"/>
      <c r="Z485" s="26"/>
      <c r="AA485" s="28"/>
      <c r="AB485" s="26"/>
      <c r="AC485" s="37">
        <v>79</v>
      </c>
      <c r="AD485" s="30"/>
    </row>
    <row r="486" spans="1:30" ht="18" customHeight="1" x14ac:dyDescent="0.55000000000000004">
      <c r="C486" s="14"/>
      <c r="D486" s="58"/>
      <c r="E486" s="61" t="str">
        <f t="shared" ref="E486" si="135">IF(V488="非優先","非",IF(D486="","",IF(K486&gt;0.1,"単",IF(K487&gt;0.29,"連",IF(K488&gt;0.34,"複","※")))))</f>
        <v/>
      </c>
      <c r="F486" s="15"/>
      <c r="G486" s="16" t="s">
        <v>8307</v>
      </c>
      <c r="H486" s="17"/>
      <c r="I486" s="40">
        <v>0.14285714285714285</v>
      </c>
      <c r="J486" s="41">
        <v>2</v>
      </c>
      <c r="K486" s="40">
        <v>0.13333333333333333</v>
      </c>
      <c r="L486" s="41">
        <v>4</v>
      </c>
      <c r="M486" s="42" t="s">
        <v>11200</v>
      </c>
      <c r="N486" s="43" t="s">
        <v>13244</v>
      </c>
      <c r="O486" s="43" t="s">
        <v>157</v>
      </c>
      <c r="P486" s="43" t="s">
        <v>7726</v>
      </c>
      <c r="Q486" s="17"/>
      <c r="R486" s="44">
        <v>0.02</v>
      </c>
      <c r="S486" s="45" t="s">
        <v>13245</v>
      </c>
      <c r="T486" s="17" t="s">
        <v>11216</v>
      </c>
      <c r="U486" s="43">
        <v>4.4000000000000004</v>
      </c>
      <c r="V486" s="17"/>
      <c r="W486" s="64" t="s">
        <v>11884</v>
      </c>
      <c r="X486" s="17"/>
      <c r="Y486" s="15"/>
      <c r="Z486" s="17"/>
      <c r="AA486" s="15"/>
      <c r="AB486" s="17"/>
      <c r="AC486" s="18" t="s">
        <v>13047</v>
      </c>
      <c r="AD486" s="19"/>
    </row>
    <row r="487" spans="1:30" ht="18" customHeight="1" x14ac:dyDescent="0.55000000000000004">
      <c r="C487" s="20">
        <v>16</v>
      </c>
      <c r="D487" s="59"/>
      <c r="E487" s="62"/>
      <c r="F487" s="4" t="s">
        <v>9945</v>
      </c>
      <c r="G487" s="21" t="s">
        <v>1423</v>
      </c>
      <c r="H487" s="21" t="s">
        <v>11013</v>
      </c>
      <c r="I487" s="46">
        <v>0.2857142857142857</v>
      </c>
      <c r="J487" s="47">
        <v>4</v>
      </c>
      <c r="K487" s="46">
        <v>0.2</v>
      </c>
      <c r="L487" s="47">
        <v>6</v>
      </c>
      <c r="M487" s="48" t="s">
        <v>10956</v>
      </c>
      <c r="N487" s="49" t="s">
        <v>13246</v>
      </c>
      <c r="O487" s="49" t="s">
        <v>878</v>
      </c>
      <c r="P487" s="49" t="s">
        <v>7715</v>
      </c>
      <c r="Q487" s="21" t="s">
        <v>32</v>
      </c>
      <c r="R487" s="50">
        <v>0.04</v>
      </c>
      <c r="S487" s="51" t="s">
        <v>11533</v>
      </c>
      <c r="T487" s="21">
        <v>53</v>
      </c>
      <c r="U487" s="49">
        <v>3.8</v>
      </c>
      <c r="V487" s="21"/>
      <c r="W487" s="65"/>
      <c r="X487" s="21" t="s">
        <v>10965</v>
      </c>
      <c r="Y487" s="4" t="s">
        <v>10971</v>
      </c>
      <c r="Z487" s="21" t="s">
        <v>11355</v>
      </c>
      <c r="AA487" s="4" t="s">
        <v>13048</v>
      </c>
      <c r="AB487" s="21" t="s">
        <v>13049</v>
      </c>
      <c r="AC487" s="22" t="s">
        <v>1423</v>
      </c>
      <c r="AD487" s="23"/>
    </row>
    <row r="488" spans="1:30" ht="18.5" customHeight="1" thickBot="1" x14ac:dyDescent="0.6">
      <c r="C488" s="24"/>
      <c r="D488" s="60"/>
      <c r="E488" s="63"/>
      <c r="F488" s="25" t="s">
        <v>11071</v>
      </c>
      <c r="G488" s="26">
        <v>3.4</v>
      </c>
      <c r="H488" s="27">
        <v>9</v>
      </c>
      <c r="I488" s="52">
        <v>0.35714285714285715</v>
      </c>
      <c r="J488" s="53" t="s">
        <v>13247</v>
      </c>
      <c r="K488" s="52">
        <v>0.33333333333333337</v>
      </c>
      <c r="L488" s="53" t="s">
        <v>11448</v>
      </c>
      <c r="M488" s="54" t="s">
        <v>10959</v>
      </c>
      <c r="N488" s="55" t="s">
        <v>13248</v>
      </c>
      <c r="O488" s="54" t="s">
        <v>46</v>
      </c>
      <c r="P488" s="54" t="s">
        <v>46</v>
      </c>
      <c r="Q488" s="26">
        <v>1</v>
      </c>
      <c r="R488" s="26">
        <v>47</v>
      </c>
      <c r="S488" s="56" t="s">
        <v>11914</v>
      </c>
      <c r="T488" s="26" t="s">
        <v>15</v>
      </c>
      <c r="U488" s="54" t="s">
        <v>11206</v>
      </c>
      <c r="V488" s="26"/>
      <c r="W488" s="66"/>
      <c r="X488" s="27">
        <v>1</v>
      </c>
      <c r="Y488" s="28"/>
      <c r="Z488" s="26"/>
      <c r="AA488" s="28"/>
      <c r="AB488" s="26"/>
      <c r="AC488" s="37">
        <v>84</v>
      </c>
      <c r="AD488" s="30"/>
    </row>
    <row r="489" spans="1:30" ht="18" customHeight="1" x14ac:dyDescent="0.55000000000000004">
      <c r="C489" s="14"/>
      <c r="D489" s="58"/>
      <c r="E489" s="61" t="str">
        <f t="shared" ref="E489" si="136">IF(V491="非優先","非",IF(D489="","",IF(K489&gt;0.1,"単",IF(K490&gt;0.29,"連",IF(K491&gt;0.34,"複","※")))))</f>
        <v/>
      </c>
      <c r="F489" s="15"/>
      <c r="G489" s="16" t="s">
        <v>15</v>
      </c>
      <c r="H489" s="17"/>
      <c r="I489" s="40" t="s">
        <v>15</v>
      </c>
      <c r="J489" s="41" t="s">
        <v>15</v>
      </c>
      <c r="K489" s="40" t="s">
        <v>15</v>
      </c>
      <c r="L489" s="41" t="s">
        <v>15</v>
      </c>
      <c r="M489" s="42" t="s">
        <v>15</v>
      </c>
      <c r="N489" s="43" t="s">
        <v>15</v>
      </c>
      <c r="O489" s="43" t="s">
        <v>46</v>
      </c>
      <c r="P489" s="43" t="s">
        <v>46</v>
      </c>
      <c r="Q489" s="17"/>
      <c r="R489" s="44" t="s">
        <v>1931</v>
      </c>
      <c r="S489" s="45" t="s">
        <v>15</v>
      </c>
      <c r="T489" s="17" t="s">
        <v>46</v>
      </c>
      <c r="U489" s="43" t="s">
        <v>1665</v>
      </c>
      <c r="V489" s="17" t="s">
        <v>15</v>
      </c>
      <c r="W489" s="64" t="s">
        <v>11392</v>
      </c>
      <c r="X489" s="17"/>
      <c r="Y489" s="15"/>
      <c r="Z489" s="17"/>
      <c r="AA489" s="15"/>
      <c r="AB489" s="17"/>
      <c r="AC489" s="18" t="s">
        <v>11130</v>
      </c>
      <c r="AD489" s="19"/>
    </row>
    <row r="490" spans="1:30" ht="18" customHeight="1" x14ac:dyDescent="0.55000000000000004">
      <c r="C490" s="20">
        <v>17</v>
      </c>
      <c r="D490" s="59"/>
      <c r="E490" s="62"/>
      <c r="F490" s="4" t="s">
        <v>13050</v>
      </c>
      <c r="G490" s="21" t="s">
        <v>1362</v>
      </c>
      <c r="H490" s="21" t="s">
        <v>10974</v>
      </c>
      <c r="I490" s="46" t="s">
        <v>11201</v>
      </c>
      <c r="J490" s="47" t="s">
        <v>11201</v>
      </c>
      <c r="K490" s="46" t="s">
        <v>11201</v>
      </c>
      <c r="L490" s="47" t="s">
        <v>11201</v>
      </c>
      <c r="M490" s="48" t="s">
        <v>15</v>
      </c>
      <c r="N490" s="49" t="s">
        <v>15</v>
      </c>
      <c r="O490" s="49" t="s">
        <v>46</v>
      </c>
      <c r="P490" s="49" t="s">
        <v>46</v>
      </c>
      <c r="Q490" s="21" t="s">
        <v>12869</v>
      </c>
      <c r="R490" s="50" t="s">
        <v>1931</v>
      </c>
      <c r="S490" s="51" t="s">
        <v>11201</v>
      </c>
      <c r="T490" s="21">
        <v>51</v>
      </c>
      <c r="U490" s="49" t="s">
        <v>1665</v>
      </c>
      <c r="V490" s="21" t="s">
        <v>15</v>
      </c>
      <c r="W490" s="65"/>
      <c r="X490" s="21" t="s">
        <v>10965</v>
      </c>
      <c r="Y490" s="4" t="s">
        <v>10971</v>
      </c>
      <c r="Z490" s="21" t="s">
        <v>10977</v>
      </c>
      <c r="AA490" s="4" t="s">
        <v>13051</v>
      </c>
      <c r="AB490" s="21" t="s">
        <v>13052</v>
      </c>
      <c r="AC490" s="22" t="s">
        <v>1362</v>
      </c>
      <c r="AD490" s="23"/>
    </row>
    <row r="491" spans="1:30" ht="18.5" customHeight="1" thickBot="1" x14ac:dyDescent="0.6">
      <c r="C491" s="24"/>
      <c r="D491" s="60"/>
      <c r="E491" s="63"/>
      <c r="F491" s="25" t="s">
        <v>11067</v>
      </c>
      <c r="G491" s="26" t="s">
        <v>15</v>
      </c>
      <c r="H491" s="27">
        <v>5</v>
      </c>
      <c r="I491" s="52" t="s">
        <v>15</v>
      </c>
      <c r="J491" s="53" t="s">
        <v>15</v>
      </c>
      <c r="K491" s="52" t="s">
        <v>15</v>
      </c>
      <c r="L491" s="53" t="s">
        <v>15</v>
      </c>
      <c r="M491" s="54" t="s">
        <v>15</v>
      </c>
      <c r="N491" s="55" t="s">
        <v>15</v>
      </c>
      <c r="O491" s="54" t="s">
        <v>46</v>
      </c>
      <c r="P491" s="54" t="s">
        <v>46</v>
      </c>
      <c r="Q491" s="26" t="s">
        <v>46</v>
      </c>
      <c r="R491" s="26" t="s">
        <v>1931</v>
      </c>
      <c r="S491" s="56" t="s">
        <v>15</v>
      </c>
      <c r="T491" s="26" t="s">
        <v>15</v>
      </c>
      <c r="U491" s="54" t="s">
        <v>15</v>
      </c>
      <c r="V491" s="26" t="s">
        <v>15</v>
      </c>
      <c r="W491" s="66"/>
      <c r="X491" s="27" t="s">
        <v>1931</v>
      </c>
      <c r="Y491" s="28"/>
      <c r="Z491" s="26"/>
      <c r="AA491" s="28"/>
      <c r="AB491" s="26"/>
      <c r="AC491" s="37">
        <v>66</v>
      </c>
      <c r="AD491" s="30"/>
    </row>
    <row r="492" spans="1:30" ht="18" customHeight="1" x14ac:dyDescent="0.55000000000000004">
      <c r="C492" s="14"/>
      <c r="D492" s="58" t="s">
        <v>8537</v>
      </c>
      <c r="E492" s="61" t="str">
        <f t="shared" ref="E492" si="137">IF(V494="非優先","非",IF(D492="","",IF(K492&gt;0.1,"単",IF(K493&gt;0.29,"連",IF(K494&gt;0.34,"複","※")))))</f>
        <v>※</v>
      </c>
      <c r="F492" s="15"/>
      <c r="G492" s="16" t="s">
        <v>8302</v>
      </c>
      <c r="H492" s="17"/>
      <c r="I492" s="40">
        <v>5.2631578947368418E-2</v>
      </c>
      <c r="J492" s="41">
        <v>1</v>
      </c>
      <c r="K492" s="40">
        <v>5.5555555555555552E-2</v>
      </c>
      <c r="L492" s="41">
        <v>2</v>
      </c>
      <c r="M492" s="42" t="s">
        <v>11215</v>
      </c>
      <c r="N492" s="43" t="s">
        <v>11254</v>
      </c>
      <c r="O492" s="43" t="s">
        <v>190</v>
      </c>
      <c r="P492" s="43" t="s">
        <v>7726</v>
      </c>
      <c r="Q492" s="17"/>
      <c r="R492" s="44">
        <v>0.2</v>
      </c>
      <c r="S492" s="45" t="s">
        <v>29</v>
      </c>
      <c r="T492" s="17" t="s">
        <v>46</v>
      </c>
      <c r="U492" s="43" t="s">
        <v>1665</v>
      </c>
      <c r="V492" s="17" t="s">
        <v>15</v>
      </c>
      <c r="W492" s="64" t="s">
        <v>13053</v>
      </c>
      <c r="X492" s="17"/>
      <c r="Y492" s="15"/>
      <c r="Z492" s="17"/>
      <c r="AA492" s="15"/>
      <c r="AB492" s="17"/>
      <c r="AC492" s="18" t="s">
        <v>7382</v>
      </c>
      <c r="AD492" s="19"/>
    </row>
    <row r="493" spans="1:30" ht="18" customHeight="1" x14ac:dyDescent="0.55000000000000004">
      <c r="C493" s="20">
        <v>18</v>
      </c>
      <c r="D493" s="59"/>
      <c r="E493" s="62"/>
      <c r="F493" s="4" t="s">
        <v>9834</v>
      </c>
      <c r="G493" s="21" t="s">
        <v>762</v>
      </c>
      <c r="H493" s="21" t="s">
        <v>10981</v>
      </c>
      <c r="I493" s="46">
        <v>0.10526315789473684</v>
      </c>
      <c r="J493" s="47">
        <v>2</v>
      </c>
      <c r="K493" s="46">
        <v>0.16666666666666666</v>
      </c>
      <c r="L493" s="47">
        <v>6</v>
      </c>
      <c r="M493" s="48" t="s">
        <v>10956</v>
      </c>
      <c r="N493" s="49" t="s">
        <v>46</v>
      </c>
      <c r="O493" s="49" t="s">
        <v>3874</v>
      </c>
      <c r="P493" s="49" t="s">
        <v>7720</v>
      </c>
      <c r="Q493" s="21" t="s">
        <v>8602</v>
      </c>
      <c r="R493" s="50">
        <v>0.4</v>
      </c>
      <c r="S493" s="51" t="s">
        <v>39</v>
      </c>
      <c r="T493" s="21">
        <v>56</v>
      </c>
      <c r="U493" s="49" t="s">
        <v>1665</v>
      </c>
      <c r="V493" s="21" t="s">
        <v>15</v>
      </c>
      <c r="W493" s="65"/>
      <c r="X493" s="21" t="s">
        <v>11001</v>
      </c>
      <c r="Y493" s="4" t="s">
        <v>10982</v>
      </c>
      <c r="Z493" s="21" t="s">
        <v>13054</v>
      </c>
      <c r="AA493" s="4" t="s">
        <v>11047</v>
      </c>
      <c r="AB493" s="21" t="s">
        <v>13055</v>
      </c>
      <c r="AC493" s="22" t="s">
        <v>762</v>
      </c>
      <c r="AD493" s="23"/>
    </row>
    <row r="494" spans="1:30" ht="18.5" customHeight="1" thickBot="1" x14ac:dyDescent="0.6">
      <c r="C494" s="24"/>
      <c r="D494" s="60"/>
      <c r="E494" s="63"/>
      <c r="F494" s="25" t="s">
        <v>11070</v>
      </c>
      <c r="G494" s="26">
        <v>3.9</v>
      </c>
      <c r="H494" s="27">
        <v>8</v>
      </c>
      <c r="I494" s="52">
        <v>0.21052631578947367</v>
      </c>
      <c r="J494" s="53" t="s">
        <v>8591</v>
      </c>
      <c r="K494" s="52">
        <v>0.27777777777777779</v>
      </c>
      <c r="L494" s="53" t="s">
        <v>11481</v>
      </c>
      <c r="M494" s="54" t="s">
        <v>10999</v>
      </c>
      <c r="N494" s="55" t="s">
        <v>46</v>
      </c>
      <c r="O494" s="54" t="s">
        <v>46</v>
      </c>
      <c r="P494" s="54" t="s">
        <v>46</v>
      </c>
      <c r="Q494" s="26">
        <v>1</v>
      </c>
      <c r="R494" s="26">
        <v>5</v>
      </c>
      <c r="S494" s="56" t="s">
        <v>31</v>
      </c>
      <c r="T494" s="26" t="s">
        <v>11220</v>
      </c>
      <c r="U494" s="54" t="s">
        <v>15</v>
      </c>
      <c r="V494" s="26" t="s">
        <v>15</v>
      </c>
      <c r="W494" s="66"/>
      <c r="X494" s="27">
        <v>1</v>
      </c>
      <c r="Y494" s="28"/>
      <c r="Z494" s="26"/>
      <c r="AA494" s="28"/>
      <c r="AB494" s="26"/>
      <c r="AC494" s="27">
        <v>59</v>
      </c>
      <c r="AD494" s="30"/>
    </row>
    <row r="495" spans="1:30" x14ac:dyDescent="0.55000000000000004">
      <c r="A495" s="35"/>
      <c r="B495" s="35"/>
      <c r="C495" s="36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</row>
    <row r="496" spans="1:30" x14ac:dyDescent="0.55000000000000004">
      <c r="A496" t="s">
        <v>11162</v>
      </c>
      <c r="B496" t="s">
        <v>10942</v>
      </c>
      <c r="C496" s="11" t="s">
        <v>10943</v>
      </c>
      <c r="D496" t="s">
        <v>2</v>
      </c>
      <c r="E496" t="s">
        <v>10996</v>
      </c>
      <c r="F496" t="s">
        <v>0</v>
      </c>
      <c r="G496" t="s">
        <v>10945</v>
      </c>
      <c r="H496" t="s">
        <v>10946</v>
      </c>
      <c r="I496" t="s">
        <v>10946</v>
      </c>
      <c r="J496" t="s">
        <v>10946</v>
      </c>
      <c r="K496" t="s">
        <v>10946</v>
      </c>
      <c r="L496" t="s">
        <v>10946</v>
      </c>
      <c r="M496" t="s">
        <v>11173</v>
      </c>
      <c r="N496" t="s">
        <v>11174</v>
      </c>
      <c r="O496" t="s">
        <v>11175</v>
      </c>
      <c r="P496" t="s">
        <v>11175</v>
      </c>
      <c r="Q496" t="s">
        <v>1</v>
      </c>
      <c r="R496" t="s">
        <v>11176</v>
      </c>
      <c r="T496" t="s">
        <v>10947</v>
      </c>
      <c r="U496" t="s">
        <v>11177</v>
      </c>
      <c r="W496" t="s">
        <v>10948</v>
      </c>
      <c r="X496" t="s">
        <v>10949</v>
      </c>
      <c r="Y496" t="s">
        <v>10950</v>
      </c>
      <c r="Z496" t="s">
        <v>10951</v>
      </c>
      <c r="AA496" t="s">
        <v>10952</v>
      </c>
      <c r="AB496" t="s">
        <v>10953</v>
      </c>
      <c r="AC496" t="s">
        <v>10954</v>
      </c>
    </row>
    <row r="497" spans="1:30" x14ac:dyDescent="0.55000000000000004">
      <c r="A497" t="s">
        <v>10997</v>
      </c>
      <c r="B497" t="s">
        <v>11091</v>
      </c>
      <c r="G497" t="s">
        <v>11178</v>
      </c>
      <c r="H497" s="1"/>
      <c r="I497" t="s">
        <v>11179</v>
      </c>
      <c r="J497" t="s">
        <v>11180</v>
      </c>
      <c r="K497" t="s">
        <v>11179</v>
      </c>
      <c r="L497" t="s">
        <v>11180</v>
      </c>
      <c r="M497" t="s">
        <v>11181</v>
      </c>
      <c r="R497" s="5" t="s">
        <v>11179</v>
      </c>
      <c r="S497" s="2" t="s">
        <v>11182</v>
      </c>
      <c r="T497" t="s">
        <v>11183</v>
      </c>
      <c r="U497" t="s">
        <v>11184</v>
      </c>
    </row>
    <row r="498" spans="1:30" x14ac:dyDescent="0.55000000000000004">
      <c r="A498" s="1">
        <v>11</v>
      </c>
      <c r="B498" s="1"/>
      <c r="C498" s="12" t="s">
        <v>10997</v>
      </c>
      <c r="D498" s="1" t="s">
        <v>11091</v>
      </c>
      <c r="F498" s="1" t="s">
        <v>10959</v>
      </c>
      <c r="G498" t="s">
        <v>11185</v>
      </c>
      <c r="I498" t="s">
        <v>11186</v>
      </c>
      <c r="J498" t="s">
        <v>11187</v>
      </c>
      <c r="K498" t="s">
        <v>11186</v>
      </c>
      <c r="L498" t="s">
        <v>11187</v>
      </c>
      <c r="M498" t="s">
        <v>11188</v>
      </c>
      <c r="R498" t="s">
        <v>11189</v>
      </c>
      <c r="S498" s="2" t="s">
        <v>11190</v>
      </c>
      <c r="U498" t="s">
        <v>11191</v>
      </c>
    </row>
    <row r="499" spans="1:30" ht="18.5" thickBot="1" x14ac:dyDescent="0.6">
      <c r="C499" s="13">
        <v>11</v>
      </c>
      <c r="D499" t="s">
        <v>10961</v>
      </c>
      <c r="E499">
        <f>VALUE(B497)</f>
        <v>2000</v>
      </c>
      <c r="F499" t="s">
        <v>10997</v>
      </c>
      <c r="G499" t="s">
        <v>11192</v>
      </c>
      <c r="I499" t="s">
        <v>11193</v>
      </c>
      <c r="J499" t="s">
        <v>11194</v>
      </c>
      <c r="K499" t="s">
        <v>11193</v>
      </c>
      <c r="L499" t="s">
        <v>11194</v>
      </c>
      <c r="M499" t="s">
        <v>11195</v>
      </c>
      <c r="Q499" s="5" t="s">
        <v>11196</v>
      </c>
      <c r="R499" s="5" t="s">
        <v>11197</v>
      </c>
      <c r="S499" s="39" t="s">
        <v>11198</v>
      </c>
      <c r="T499" t="s">
        <v>25</v>
      </c>
      <c r="U499" t="s">
        <v>11199</v>
      </c>
    </row>
    <row r="500" spans="1:30" ht="18" customHeight="1" x14ac:dyDescent="0.55000000000000004">
      <c r="C500" s="14"/>
      <c r="D500" s="58"/>
      <c r="E500" s="61" t="str">
        <f>IF(V502="非優先","非",IF(D500="","",IF(K500&gt;0.1,"単",IF(K501&gt;0.29,"連",IF(K502&gt;0.34,"複","※")))))</f>
        <v/>
      </c>
      <c r="F500" s="15"/>
      <c r="G500" s="16" t="s">
        <v>15</v>
      </c>
      <c r="H500" s="17"/>
      <c r="I500" s="40" t="s">
        <v>15</v>
      </c>
      <c r="J500" s="41" t="s">
        <v>15</v>
      </c>
      <c r="K500" s="40" t="s">
        <v>15</v>
      </c>
      <c r="L500" s="41" t="s">
        <v>15</v>
      </c>
      <c r="M500" s="42" t="s">
        <v>15</v>
      </c>
      <c r="N500" s="43" t="s">
        <v>15</v>
      </c>
      <c r="O500" s="43" t="s">
        <v>46</v>
      </c>
      <c r="P500" s="43" t="s">
        <v>46</v>
      </c>
      <c r="Q500" s="17"/>
      <c r="R500" s="44" t="s">
        <v>1931</v>
      </c>
      <c r="S500" s="45" t="s">
        <v>15</v>
      </c>
      <c r="T500" s="17" t="s">
        <v>46</v>
      </c>
      <c r="U500" s="43">
        <v>3</v>
      </c>
      <c r="V500" s="17"/>
      <c r="W500" s="64" t="s">
        <v>11331</v>
      </c>
      <c r="X500" s="17"/>
      <c r="Y500" s="15"/>
      <c r="Z500" s="17"/>
      <c r="AA500" s="15"/>
      <c r="AB500" s="17"/>
      <c r="AC500" s="18" t="s">
        <v>8571</v>
      </c>
      <c r="AD500" s="19"/>
    </row>
    <row r="501" spans="1:30" ht="18" customHeight="1" x14ac:dyDescent="0.55000000000000004">
      <c r="C501" s="20">
        <v>1</v>
      </c>
      <c r="D501" s="59"/>
      <c r="E501" s="62"/>
      <c r="F501" s="4" t="s">
        <v>13056</v>
      </c>
      <c r="G501" s="21" t="s">
        <v>11432</v>
      </c>
      <c r="H501" s="21" t="s">
        <v>11003</v>
      </c>
      <c r="I501" s="46" t="s">
        <v>11201</v>
      </c>
      <c r="J501" s="47" t="s">
        <v>11201</v>
      </c>
      <c r="K501" s="46" t="s">
        <v>11201</v>
      </c>
      <c r="L501" s="47" t="s">
        <v>11201</v>
      </c>
      <c r="M501" s="48" t="s">
        <v>15</v>
      </c>
      <c r="N501" s="49" t="s">
        <v>15</v>
      </c>
      <c r="O501" s="49" t="s">
        <v>46</v>
      </c>
      <c r="P501" s="49" t="s">
        <v>46</v>
      </c>
      <c r="Q501" s="21" t="s">
        <v>36</v>
      </c>
      <c r="R501" s="50" t="s">
        <v>1931</v>
      </c>
      <c r="S501" s="51" t="s">
        <v>11201</v>
      </c>
      <c r="T501" s="21">
        <v>57</v>
      </c>
      <c r="U501" s="49">
        <v>4.3</v>
      </c>
      <c r="V501" s="21"/>
      <c r="W501" s="65"/>
      <c r="X501" s="21" t="s">
        <v>11001</v>
      </c>
      <c r="Y501" s="4" t="s">
        <v>10971</v>
      </c>
      <c r="Z501" s="21" t="s">
        <v>11384</v>
      </c>
      <c r="AA501" s="4" t="s">
        <v>11396</v>
      </c>
      <c r="AB501" s="21" t="s">
        <v>13057</v>
      </c>
      <c r="AC501" s="22" t="s">
        <v>11432</v>
      </c>
      <c r="AD501" s="23"/>
    </row>
    <row r="502" spans="1:30" ht="18.5" customHeight="1" thickBot="1" x14ac:dyDescent="0.6">
      <c r="C502" s="24"/>
      <c r="D502" s="60"/>
      <c r="E502" s="63"/>
      <c r="F502" s="25"/>
      <c r="G502" s="26" t="s">
        <v>15</v>
      </c>
      <c r="H502" s="27">
        <v>7</v>
      </c>
      <c r="I502" s="52" t="s">
        <v>15</v>
      </c>
      <c r="J502" s="53" t="s">
        <v>15</v>
      </c>
      <c r="K502" s="52" t="s">
        <v>15</v>
      </c>
      <c r="L502" s="53" t="s">
        <v>15</v>
      </c>
      <c r="M502" s="54" t="s">
        <v>15</v>
      </c>
      <c r="N502" s="55" t="s">
        <v>15</v>
      </c>
      <c r="O502" s="54" t="s">
        <v>46</v>
      </c>
      <c r="P502" s="54" t="s">
        <v>46</v>
      </c>
      <c r="Q502" s="26">
        <v>12</v>
      </c>
      <c r="R502" s="26" t="s">
        <v>1931</v>
      </c>
      <c r="S502" s="56" t="s">
        <v>15</v>
      </c>
      <c r="T502" s="26" t="s">
        <v>15</v>
      </c>
      <c r="U502" s="54" t="s">
        <v>11206</v>
      </c>
      <c r="V502" s="26"/>
      <c r="W502" s="66"/>
      <c r="X502" s="27">
        <v>12</v>
      </c>
      <c r="Y502" s="28"/>
      <c r="Z502" s="26"/>
      <c r="AA502" s="28"/>
      <c r="AB502" s="26"/>
      <c r="AC502" s="37">
        <v>0</v>
      </c>
      <c r="AD502" s="30"/>
    </row>
    <row r="503" spans="1:30" ht="18" customHeight="1" x14ac:dyDescent="0.55000000000000004">
      <c r="C503" s="14"/>
      <c r="D503" s="58" t="s">
        <v>8541</v>
      </c>
      <c r="E503" s="61" t="str">
        <f t="shared" ref="E503" si="138">IF(V505="非優先","非",IF(D503="","",IF(K503&gt;0.1,"単",IF(K504&gt;0.29,"連",IF(K505&gt;0.34,"複","※")))))</f>
        <v>単</v>
      </c>
      <c r="F503" s="15"/>
      <c r="G503" s="16" t="s">
        <v>8306</v>
      </c>
      <c r="H503" s="17"/>
      <c r="I503" s="40">
        <v>0.33333333333333331</v>
      </c>
      <c r="J503" s="41">
        <v>1</v>
      </c>
      <c r="K503" s="40">
        <v>0.25</v>
      </c>
      <c r="L503" s="41">
        <v>3</v>
      </c>
      <c r="M503" s="42" t="s">
        <v>11237</v>
      </c>
      <c r="N503" s="43" t="s">
        <v>13249</v>
      </c>
      <c r="O503" s="43" t="s">
        <v>157</v>
      </c>
      <c r="P503" s="43" t="s">
        <v>7719</v>
      </c>
      <c r="Q503" s="17"/>
      <c r="R503" s="44">
        <v>0</v>
      </c>
      <c r="S503" s="45" t="s">
        <v>11904</v>
      </c>
      <c r="T503" s="17" t="s">
        <v>46</v>
      </c>
      <c r="U503" s="43" t="s">
        <v>1665</v>
      </c>
      <c r="V503" s="17" t="s">
        <v>15</v>
      </c>
      <c r="W503" s="64" t="s">
        <v>11038</v>
      </c>
      <c r="X503" s="17"/>
      <c r="Y503" s="15"/>
      <c r="Z503" s="17"/>
      <c r="AA503" s="15"/>
      <c r="AB503" s="17"/>
      <c r="AC503" s="18" t="s">
        <v>5404</v>
      </c>
      <c r="AD503" s="19"/>
    </row>
    <row r="504" spans="1:30" ht="18.75" customHeight="1" x14ac:dyDescent="0.55000000000000004">
      <c r="B504" s="31"/>
      <c r="C504" s="20">
        <v>2</v>
      </c>
      <c r="D504" s="59"/>
      <c r="E504" s="62"/>
      <c r="F504" s="4" t="s">
        <v>4724</v>
      </c>
      <c r="G504" s="21" t="s">
        <v>45</v>
      </c>
      <c r="H504" s="21" t="s">
        <v>10964</v>
      </c>
      <c r="I504" s="46">
        <v>0.33333333333333331</v>
      </c>
      <c r="J504" s="47">
        <v>1</v>
      </c>
      <c r="K504" s="46">
        <v>0.25</v>
      </c>
      <c r="L504" s="47">
        <v>3</v>
      </c>
      <c r="M504" s="48" t="s">
        <v>10997</v>
      </c>
      <c r="N504" s="49" t="s">
        <v>13250</v>
      </c>
      <c r="O504" s="49" t="s">
        <v>411</v>
      </c>
      <c r="P504" s="49" t="s">
        <v>7722</v>
      </c>
      <c r="Q504" s="21" t="s">
        <v>12869</v>
      </c>
      <c r="R504" s="50">
        <v>0</v>
      </c>
      <c r="S504" s="51" t="s">
        <v>11900</v>
      </c>
      <c r="T504" s="21">
        <v>55</v>
      </c>
      <c r="U504" s="49" t="s">
        <v>1665</v>
      </c>
      <c r="V504" s="21" t="s">
        <v>15</v>
      </c>
      <c r="W504" s="65"/>
      <c r="X504" s="21" t="s">
        <v>11168</v>
      </c>
      <c r="Y504" s="4" t="s">
        <v>10971</v>
      </c>
      <c r="Z504" s="21" t="s">
        <v>11005</v>
      </c>
      <c r="AA504" s="4" t="s">
        <v>12884</v>
      </c>
      <c r="AB504" s="21" t="s">
        <v>13058</v>
      </c>
      <c r="AC504" s="22" t="s">
        <v>45</v>
      </c>
      <c r="AD504" s="23"/>
    </row>
    <row r="505" spans="1:30" ht="18.5" customHeight="1" thickBot="1" x14ac:dyDescent="0.6">
      <c r="B505" s="32"/>
      <c r="C505" s="24"/>
      <c r="D505" s="60"/>
      <c r="E505" s="63"/>
      <c r="F505" s="25"/>
      <c r="G505" s="26">
        <v>3.3</v>
      </c>
      <c r="H505" s="27">
        <v>11</v>
      </c>
      <c r="I505" s="52">
        <v>0.33333333333333331</v>
      </c>
      <c r="J505" s="53" t="s">
        <v>11414</v>
      </c>
      <c r="K505" s="52">
        <v>0.25</v>
      </c>
      <c r="L505" s="53" t="s">
        <v>13140</v>
      </c>
      <c r="M505" s="54" t="s">
        <v>10959</v>
      </c>
      <c r="N505" s="55" t="s">
        <v>13251</v>
      </c>
      <c r="O505" s="54" t="s">
        <v>46</v>
      </c>
      <c r="P505" s="54" t="s">
        <v>46</v>
      </c>
      <c r="Q505" s="26" t="s">
        <v>46</v>
      </c>
      <c r="R505" s="26">
        <v>7</v>
      </c>
      <c r="S505" s="56" t="s">
        <v>20</v>
      </c>
      <c r="T505" s="26" t="s">
        <v>15</v>
      </c>
      <c r="U505" s="54" t="s">
        <v>15</v>
      </c>
      <c r="V505" s="26" t="s">
        <v>15</v>
      </c>
      <c r="W505" s="66"/>
      <c r="X505" s="27" t="s">
        <v>1931</v>
      </c>
      <c r="Y505" s="28"/>
      <c r="Z505" s="26"/>
      <c r="AA505" s="28"/>
      <c r="AB505" s="26"/>
      <c r="AC505" s="37">
        <v>0</v>
      </c>
      <c r="AD505" s="30"/>
    </row>
    <row r="506" spans="1:30" ht="18" customHeight="1" x14ac:dyDescent="0.55000000000000004">
      <c r="B506" s="32"/>
      <c r="C506" s="14"/>
      <c r="D506" s="58"/>
      <c r="E506" s="61" t="str">
        <f t="shared" ref="E506" si="139">IF(V508="非優先","非",IF(D506="","",IF(K506&gt;0.1,"単",IF(K507&gt;0.29,"連",IF(K508&gt;0.34,"複","※")))))</f>
        <v/>
      </c>
      <c r="F506" s="15"/>
      <c r="G506" s="16" t="s">
        <v>46</v>
      </c>
      <c r="H506" s="17"/>
      <c r="I506" s="40">
        <v>5.8823529411764705E-2</v>
      </c>
      <c r="J506" s="41">
        <v>3</v>
      </c>
      <c r="K506" s="40">
        <v>4.8543689320388349E-2</v>
      </c>
      <c r="L506" s="41">
        <v>5</v>
      </c>
      <c r="M506" s="42" t="s">
        <v>11215</v>
      </c>
      <c r="N506" s="43" t="s">
        <v>1931</v>
      </c>
      <c r="O506" s="43" t="s">
        <v>225</v>
      </c>
      <c r="P506" s="43" t="s">
        <v>7745</v>
      </c>
      <c r="Q506" s="17"/>
      <c r="R506" s="44">
        <v>0</v>
      </c>
      <c r="S506" s="45" t="s">
        <v>11906</v>
      </c>
      <c r="T506" s="17" t="s">
        <v>46</v>
      </c>
      <c r="U506" s="43">
        <v>16.600000000000001</v>
      </c>
      <c r="V506" s="17" t="s">
        <v>13156</v>
      </c>
      <c r="W506" s="64" t="s">
        <v>13059</v>
      </c>
      <c r="X506" s="17"/>
      <c r="Y506" s="15"/>
      <c r="Z506" s="17"/>
      <c r="AA506" s="15"/>
      <c r="AB506" s="17"/>
      <c r="AC506" s="18" t="s">
        <v>8563</v>
      </c>
      <c r="AD506" s="19"/>
    </row>
    <row r="507" spans="1:30" ht="18" customHeight="1" x14ac:dyDescent="0.55000000000000004">
      <c r="B507" s="32"/>
      <c r="C507" s="20">
        <v>3</v>
      </c>
      <c r="D507" s="59"/>
      <c r="E507" s="62"/>
      <c r="F507" s="4" t="s">
        <v>3264</v>
      </c>
      <c r="G507" s="21" t="s">
        <v>389</v>
      </c>
      <c r="H507" s="21" t="s">
        <v>12658</v>
      </c>
      <c r="I507" s="46">
        <v>7.8431372549019607E-2</v>
      </c>
      <c r="J507" s="47">
        <v>4</v>
      </c>
      <c r="K507" s="46">
        <v>6.7961165048543687E-2</v>
      </c>
      <c r="L507" s="47">
        <v>7</v>
      </c>
      <c r="M507" s="48" t="s">
        <v>10956</v>
      </c>
      <c r="N507" s="49" t="s">
        <v>1931</v>
      </c>
      <c r="O507" s="49" t="s">
        <v>845</v>
      </c>
      <c r="P507" s="49" t="s">
        <v>7746</v>
      </c>
      <c r="Q507" s="21" t="s">
        <v>12693</v>
      </c>
      <c r="R507" s="50">
        <v>0.16666666666666666</v>
      </c>
      <c r="S507" s="51" t="s">
        <v>16</v>
      </c>
      <c r="T507" s="21">
        <v>55</v>
      </c>
      <c r="U507" s="49">
        <v>16.5</v>
      </c>
      <c r="V507" s="21" t="s">
        <v>13157</v>
      </c>
      <c r="W507" s="65"/>
      <c r="X507" s="21" t="s">
        <v>10965</v>
      </c>
      <c r="Y507" s="4" t="s">
        <v>10966</v>
      </c>
      <c r="Z507" s="21" t="s">
        <v>10973</v>
      </c>
      <c r="AA507" s="4" t="s">
        <v>11112</v>
      </c>
      <c r="AB507" s="21" t="s">
        <v>11593</v>
      </c>
      <c r="AC507" s="22" t="s">
        <v>389</v>
      </c>
      <c r="AD507" s="23"/>
    </row>
    <row r="508" spans="1:30" ht="18.5" customHeight="1" thickBot="1" x14ac:dyDescent="0.6">
      <c r="B508" s="32"/>
      <c r="C508" s="24"/>
      <c r="D508" s="60"/>
      <c r="E508" s="63"/>
      <c r="F508" s="25"/>
      <c r="G508" s="26" t="s">
        <v>15</v>
      </c>
      <c r="H508" s="27">
        <v>16</v>
      </c>
      <c r="I508" s="52">
        <v>9.8039215686274508E-2</v>
      </c>
      <c r="J508" s="53" t="s">
        <v>13252</v>
      </c>
      <c r="K508" s="52">
        <v>0.10679611650485436</v>
      </c>
      <c r="L508" s="53" t="s">
        <v>13253</v>
      </c>
      <c r="M508" s="54" t="s">
        <v>11204</v>
      </c>
      <c r="N508" s="55" t="s">
        <v>1931</v>
      </c>
      <c r="O508" s="54" t="s">
        <v>46</v>
      </c>
      <c r="P508" s="54" t="s">
        <v>46</v>
      </c>
      <c r="Q508" s="26">
        <v>12</v>
      </c>
      <c r="R508" s="26">
        <v>6</v>
      </c>
      <c r="S508" s="56" t="s">
        <v>11908</v>
      </c>
      <c r="T508" s="26" t="s">
        <v>15</v>
      </c>
      <c r="U508" s="54" t="s">
        <v>11213</v>
      </c>
      <c r="V508" s="26" t="s">
        <v>13158</v>
      </c>
      <c r="W508" s="66"/>
      <c r="X508" s="27">
        <v>12</v>
      </c>
      <c r="Y508" s="28"/>
      <c r="Z508" s="26"/>
      <c r="AA508" s="28"/>
      <c r="AB508" s="26"/>
      <c r="AC508" s="37">
        <v>0</v>
      </c>
      <c r="AD508" s="30"/>
    </row>
    <row r="509" spans="1:30" ht="18" customHeight="1" x14ac:dyDescent="0.55000000000000004">
      <c r="B509" s="32"/>
      <c r="C509" s="14"/>
      <c r="D509" s="58"/>
      <c r="E509" s="61" t="str">
        <f t="shared" ref="E509" si="140">IF(V511="非優先","非",IF(D509="","",IF(K509&gt;0.1,"単",IF(K510&gt;0.29,"連",IF(K511&gt;0.34,"複","※")))))</f>
        <v/>
      </c>
      <c r="F509" s="15"/>
      <c r="G509" s="16" t="s">
        <v>15</v>
      </c>
      <c r="H509" s="17"/>
      <c r="I509" s="40" t="s">
        <v>15</v>
      </c>
      <c r="J509" s="41" t="s">
        <v>15</v>
      </c>
      <c r="K509" s="40" t="s">
        <v>15</v>
      </c>
      <c r="L509" s="41" t="s">
        <v>15</v>
      </c>
      <c r="M509" s="42" t="s">
        <v>15</v>
      </c>
      <c r="N509" s="43" t="s">
        <v>15</v>
      </c>
      <c r="O509" s="43" t="s">
        <v>795</v>
      </c>
      <c r="P509" s="43" t="s">
        <v>7729</v>
      </c>
      <c r="Q509" s="17"/>
      <c r="R509" s="44" t="s">
        <v>1931</v>
      </c>
      <c r="S509" s="45" t="s">
        <v>15</v>
      </c>
      <c r="T509" s="17" t="s">
        <v>46</v>
      </c>
      <c r="U509" s="43">
        <v>2.2999999999999998</v>
      </c>
      <c r="V509" s="17" t="s">
        <v>13199</v>
      </c>
      <c r="W509" s="64" t="s">
        <v>12840</v>
      </c>
      <c r="X509" s="17"/>
      <c r="Y509" s="15"/>
      <c r="Z509" s="17"/>
      <c r="AA509" s="15"/>
      <c r="AB509" s="17"/>
      <c r="AC509" s="18">
        <v>0</v>
      </c>
      <c r="AD509" s="19"/>
    </row>
    <row r="510" spans="1:30" ht="18.75" customHeight="1" x14ac:dyDescent="0.55000000000000004">
      <c r="B510" s="32"/>
      <c r="C510" s="20">
        <v>4</v>
      </c>
      <c r="D510" s="59"/>
      <c r="E510" s="62"/>
      <c r="F510" s="4" t="s">
        <v>5852</v>
      </c>
      <c r="G510" s="21" t="s">
        <v>1494</v>
      </c>
      <c r="H510" s="21" t="s">
        <v>10974</v>
      </c>
      <c r="I510" s="46" t="s">
        <v>11201</v>
      </c>
      <c r="J510" s="47" t="s">
        <v>11201</v>
      </c>
      <c r="K510" s="46" t="s">
        <v>11201</v>
      </c>
      <c r="L510" s="47" t="s">
        <v>11201</v>
      </c>
      <c r="M510" s="48" t="s">
        <v>15</v>
      </c>
      <c r="N510" s="49" t="s">
        <v>15</v>
      </c>
      <c r="O510" s="49" t="s">
        <v>1781</v>
      </c>
      <c r="P510" s="49" t="s">
        <v>7724</v>
      </c>
      <c r="Q510" s="21" t="s">
        <v>12842</v>
      </c>
      <c r="R510" s="50" t="s">
        <v>1931</v>
      </c>
      <c r="S510" s="51" t="s">
        <v>11201</v>
      </c>
      <c r="T510" s="21">
        <v>55</v>
      </c>
      <c r="U510" s="49">
        <v>1.5</v>
      </c>
      <c r="V510" s="21" t="s">
        <v>13200</v>
      </c>
      <c r="W510" s="65"/>
      <c r="X510" s="21" t="s">
        <v>10965</v>
      </c>
      <c r="Y510" s="4" t="s">
        <v>11017</v>
      </c>
      <c r="Z510" s="21" t="s">
        <v>12160</v>
      </c>
      <c r="AA510" s="4" t="s">
        <v>11031</v>
      </c>
      <c r="AB510" s="21" t="s">
        <v>13060</v>
      </c>
      <c r="AC510" s="22" t="s">
        <v>1494</v>
      </c>
      <c r="AD510" s="23"/>
    </row>
    <row r="511" spans="1:30" ht="18.5" customHeight="1" thickBot="1" x14ac:dyDescent="0.6">
      <c r="B511" s="32"/>
      <c r="C511" s="24"/>
      <c r="D511" s="60"/>
      <c r="E511" s="63"/>
      <c r="F511" s="25"/>
      <c r="G511" s="26" t="s">
        <v>15</v>
      </c>
      <c r="H511" s="27">
        <v>5</v>
      </c>
      <c r="I511" s="52" t="s">
        <v>15</v>
      </c>
      <c r="J511" s="53" t="s">
        <v>15</v>
      </c>
      <c r="K511" s="52" t="s">
        <v>15</v>
      </c>
      <c r="L511" s="53" t="s">
        <v>15</v>
      </c>
      <c r="M511" s="54" t="s">
        <v>15</v>
      </c>
      <c r="N511" s="55" t="s">
        <v>15</v>
      </c>
      <c r="O511" s="54" t="s">
        <v>46</v>
      </c>
      <c r="P511" s="54" t="s">
        <v>46</v>
      </c>
      <c r="Q511" s="26" t="s">
        <v>46</v>
      </c>
      <c r="R511" s="26" t="s">
        <v>1931</v>
      </c>
      <c r="S511" s="56" t="s">
        <v>15</v>
      </c>
      <c r="T511" s="26" t="s">
        <v>15</v>
      </c>
      <c r="U511" s="54" t="s">
        <v>11214</v>
      </c>
      <c r="V511" s="26"/>
      <c r="W511" s="66"/>
      <c r="X511" s="27">
        <v>21</v>
      </c>
      <c r="Y511" s="28"/>
      <c r="Z511" s="26"/>
      <c r="AA511" s="28"/>
      <c r="AB511" s="26"/>
      <c r="AC511" s="37">
        <v>0</v>
      </c>
      <c r="AD511" s="30"/>
    </row>
    <row r="512" spans="1:30" ht="18" customHeight="1" x14ac:dyDescent="0.55000000000000004">
      <c r="B512" s="33"/>
      <c r="C512" s="14"/>
      <c r="D512" s="58"/>
      <c r="E512" s="61" t="str">
        <f t="shared" ref="E512" si="141">IF(V514="非優先","非",IF(D512="","",IF(K512&gt;0.1,"単",IF(K513&gt;0.29,"連",IF(K514&gt;0.34,"複","※")))))</f>
        <v/>
      </c>
      <c r="F512" s="15"/>
      <c r="G512" s="16" t="s">
        <v>15</v>
      </c>
      <c r="H512" s="17"/>
      <c r="I512" s="40" t="s">
        <v>15</v>
      </c>
      <c r="J512" s="41" t="s">
        <v>15</v>
      </c>
      <c r="K512" s="40" t="s">
        <v>15</v>
      </c>
      <c r="L512" s="41" t="s">
        <v>15</v>
      </c>
      <c r="M512" s="42" t="s">
        <v>15</v>
      </c>
      <c r="N512" s="43" t="s">
        <v>15</v>
      </c>
      <c r="O512" s="43" t="s">
        <v>46</v>
      </c>
      <c r="P512" s="43" t="s">
        <v>46</v>
      </c>
      <c r="Q512" s="17"/>
      <c r="R512" s="44" t="s">
        <v>1931</v>
      </c>
      <c r="S512" s="45" t="s">
        <v>15</v>
      </c>
      <c r="T512" s="17" t="s">
        <v>46</v>
      </c>
      <c r="U512" s="43">
        <v>4.4000000000000004</v>
      </c>
      <c r="V512" s="17"/>
      <c r="W512" s="64" t="s">
        <v>13061</v>
      </c>
      <c r="X512" s="17"/>
      <c r="Y512" s="15"/>
      <c r="Z512" s="17"/>
      <c r="AA512" s="15"/>
      <c r="AB512" s="17"/>
      <c r="AC512" s="18" t="s">
        <v>13062</v>
      </c>
      <c r="AD512" s="19"/>
    </row>
    <row r="513" spans="2:30" ht="18.75" customHeight="1" x14ac:dyDescent="0.55000000000000004">
      <c r="B513" s="34"/>
      <c r="C513" s="20">
        <v>5</v>
      </c>
      <c r="D513" s="59"/>
      <c r="E513" s="62"/>
      <c r="F513" s="4" t="s">
        <v>13063</v>
      </c>
      <c r="G513" s="21" t="s">
        <v>1526</v>
      </c>
      <c r="H513" s="21" t="s">
        <v>11003</v>
      </c>
      <c r="I513" s="46" t="s">
        <v>11201</v>
      </c>
      <c r="J513" s="47" t="s">
        <v>11201</v>
      </c>
      <c r="K513" s="46" t="s">
        <v>11201</v>
      </c>
      <c r="L513" s="47" t="s">
        <v>11201</v>
      </c>
      <c r="M513" s="48" t="s">
        <v>15</v>
      </c>
      <c r="N513" s="49" t="s">
        <v>15</v>
      </c>
      <c r="O513" s="49" t="s">
        <v>46</v>
      </c>
      <c r="P513" s="49" t="s">
        <v>46</v>
      </c>
      <c r="Q513" s="21" t="s">
        <v>32</v>
      </c>
      <c r="R513" s="50" t="s">
        <v>1931</v>
      </c>
      <c r="S513" s="51" t="s">
        <v>11201</v>
      </c>
      <c r="T513" s="21">
        <v>57</v>
      </c>
      <c r="U513" s="49">
        <v>1.9</v>
      </c>
      <c r="V513" s="21"/>
      <c r="W513" s="65"/>
      <c r="X513" s="21" t="s">
        <v>11001</v>
      </c>
      <c r="Y513" s="4" t="s">
        <v>10971</v>
      </c>
      <c r="Z513" s="21" t="s">
        <v>12060</v>
      </c>
      <c r="AA513" s="4" t="s">
        <v>12853</v>
      </c>
      <c r="AB513" s="21" t="s">
        <v>13064</v>
      </c>
      <c r="AC513" s="22" t="s">
        <v>1526</v>
      </c>
      <c r="AD513" s="23"/>
    </row>
    <row r="514" spans="2:30" ht="18.5" customHeight="1" thickBot="1" x14ac:dyDescent="0.6">
      <c r="C514" s="24"/>
      <c r="D514" s="60"/>
      <c r="E514" s="63"/>
      <c r="F514" s="25"/>
      <c r="G514" s="26" t="s">
        <v>15</v>
      </c>
      <c r="H514" s="27">
        <v>7</v>
      </c>
      <c r="I514" s="52" t="s">
        <v>15</v>
      </c>
      <c r="J514" s="53" t="s">
        <v>15</v>
      </c>
      <c r="K514" s="52" t="s">
        <v>15</v>
      </c>
      <c r="L514" s="53" t="s">
        <v>15</v>
      </c>
      <c r="M514" s="54" t="s">
        <v>15</v>
      </c>
      <c r="N514" s="55" t="s">
        <v>15</v>
      </c>
      <c r="O514" s="54" t="s">
        <v>46</v>
      </c>
      <c r="P514" s="54" t="s">
        <v>46</v>
      </c>
      <c r="Q514" s="26">
        <v>1</v>
      </c>
      <c r="R514" s="26" t="s">
        <v>1931</v>
      </c>
      <c r="S514" s="56" t="s">
        <v>15</v>
      </c>
      <c r="T514" s="26" t="s">
        <v>15</v>
      </c>
      <c r="U514" s="54" t="s">
        <v>11206</v>
      </c>
      <c r="V514" s="26"/>
      <c r="W514" s="66"/>
      <c r="X514" s="27">
        <v>1</v>
      </c>
      <c r="Y514" s="28"/>
      <c r="Z514" s="26"/>
      <c r="AA514" s="28"/>
      <c r="AB514" s="26"/>
      <c r="AC514" s="37">
        <v>0</v>
      </c>
      <c r="AD514" s="30"/>
    </row>
    <row r="515" spans="2:30" ht="18" customHeight="1" x14ac:dyDescent="0.55000000000000004">
      <c r="C515" s="14"/>
      <c r="D515" s="58"/>
      <c r="E515" s="61" t="str">
        <f t="shared" ref="E515" si="142">IF(V517="非優先","非",IF(D515="","",IF(K515&gt;0.1,"単",IF(K516&gt;0.29,"連",IF(K517&gt;0.34,"複","※")))))</f>
        <v/>
      </c>
      <c r="F515" s="15"/>
      <c r="G515" s="16" t="s">
        <v>15</v>
      </c>
      <c r="H515" s="17"/>
      <c r="I515" s="40" t="s">
        <v>15</v>
      </c>
      <c r="J515" s="41" t="s">
        <v>15</v>
      </c>
      <c r="K515" s="40" t="s">
        <v>15</v>
      </c>
      <c r="L515" s="41" t="s">
        <v>15</v>
      </c>
      <c r="M515" s="42" t="s">
        <v>15</v>
      </c>
      <c r="N515" s="43" t="s">
        <v>15</v>
      </c>
      <c r="O515" s="43" t="s">
        <v>46</v>
      </c>
      <c r="P515" s="43" t="s">
        <v>46</v>
      </c>
      <c r="Q515" s="17"/>
      <c r="R515" s="44" t="s">
        <v>1931</v>
      </c>
      <c r="S515" s="45" t="s">
        <v>15</v>
      </c>
      <c r="T515" s="17" t="s">
        <v>46</v>
      </c>
      <c r="U515" s="43">
        <v>1.6</v>
      </c>
      <c r="V515" s="17" t="s">
        <v>13194</v>
      </c>
      <c r="W515" s="64" t="s">
        <v>13065</v>
      </c>
      <c r="X515" s="17"/>
      <c r="Y515" s="15"/>
      <c r="Z515" s="17"/>
      <c r="AA515" s="15"/>
      <c r="AB515" s="17"/>
      <c r="AC515" s="18" t="s">
        <v>11126</v>
      </c>
      <c r="AD515" s="19"/>
    </row>
    <row r="516" spans="2:30" ht="18" customHeight="1" x14ac:dyDescent="0.55000000000000004">
      <c r="C516" s="20">
        <v>6</v>
      </c>
      <c r="D516" s="59"/>
      <c r="E516" s="62"/>
      <c r="F516" s="4" t="s">
        <v>13066</v>
      </c>
      <c r="G516" s="21" t="s">
        <v>1557</v>
      </c>
      <c r="H516" s="21" t="s">
        <v>10991</v>
      </c>
      <c r="I516" s="46" t="s">
        <v>11201</v>
      </c>
      <c r="J516" s="47" t="s">
        <v>11201</v>
      </c>
      <c r="K516" s="46" t="s">
        <v>11201</v>
      </c>
      <c r="L516" s="47" t="s">
        <v>11201</v>
      </c>
      <c r="M516" s="48" t="s">
        <v>15</v>
      </c>
      <c r="N516" s="49" t="s">
        <v>15</v>
      </c>
      <c r="O516" s="49" t="s">
        <v>46</v>
      </c>
      <c r="P516" s="49" t="s">
        <v>46</v>
      </c>
      <c r="Q516" s="21" t="s">
        <v>37</v>
      </c>
      <c r="R516" s="50" t="s">
        <v>1931</v>
      </c>
      <c r="S516" s="51" t="s">
        <v>11201</v>
      </c>
      <c r="T516" s="21">
        <v>55</v>
      </c>
      <c r="U516" s="49">
        <v>1.5</v>
      </c>
      <c r="V516" s="21" t="s">
        <v>13195</v>
      </c>
      <c r="W516" s="65"/>
      <c r="X516" s="21" t="s">
        <v>10965</v>
      </c>
      <c r="Y516" s="4" t="s">
        <v>10971</v>
      </c>
      <c r="Z516" s="21" t="s">
        <v>13067</v>
      </c>
      <c r="AA516" s="4" t="s">
        <v>13068</v>
      </c>
      <c r="AB516" s="21" t="s">
        <v>13069</v>
      </c>
      <c r="AC516" s="22" t="s">
        <v>1557</v>
      </c>
      <c r="AD516" s="23"/>
    </row>
    <row r="517" spans="2:30" ht="18.5" customHeight="1" thickBot="1" x14ac:dyDescent="0.6">
      <c r="C517" s="24"/>
      <c r="D517" s="60"/>
      <c r="E517" s="63"/>
      <c r="F517" s="25"/>
      <c r="G517" s="26" t="s">
        <v>15</v>
      </c>
      <c r="H517" s="27">
        <v>12</v>
      </c>
      <c r="I517" s="52" t="s">
        <v>15</v>
      </c>
      <c r="J517" s="53" t="s">
        <v>15</v>
      </c>
      <c r="K517" s="52" t="s">
        <v>15</v>
      </c>
      <c r="L517" s="53" t="s">
        <v>15</v>
      </c>
      <c r="M517" s="54" t="s">
        <v>15</v>
      </c>
      <c r="N517" s="55" t="s">
        <v>15</v>
      </c>
      <c r="O517" s="54" t="s">
        <v>46</v>
      </c>
      <c r="P517" s="54" t="s">
        <v>46</v>
      </c>
      <c r="Q517" s="26">
        <v>7</v>
      </c>
      <c r="R517" s="26" t="s">
        <v>1931</v>
      </c>
      <c r="S517" s="56" t="s">
        <v>15</v>
      </c>
      <c r="T517" s="26" t="s">
        <v>15</v>
      </c>
      <c r="U517" s="54" t="s">
        <v>11206</v>
      </c>
      <c r="V517" s="26" t="s">
        <v>13196</v>
      </c>
      <c r="W517" s="66"/>
      <c r="X517" s="27">
        <v>7</v>
      </c>
      <c r="Y517" s="28"/>
      <c r="Z517" s="26"/>
      <c r="AA517" s="28"/>
      <c r="AB517" s="26"/>
      <c r="AC517" s="37">
        <v>0</v>
      </c>
      <c r="AD517" s="30"/>
    </row>
    <row r="518" spans="2:30" ht="18" customHeight="1" x14ac:dyDescent="0.55000000000000004">
      <c r="C518" s="14"/>
      <c r="D518" s="58"/>
      <c r="E518" s="61" t="str">
        <f t="shared" ref="E518" si="143">IF(V520="非優先","非",IF(D518="","",IF(K518&gt;0.1,"単",IF(K519&gt;0.29,"連",IF(K520&gt;0.34,"複","※")))))</f>
        <v/>
      </c>
      <c r="F518" s="15"/>
      <c r="G518" s="16" t="s">
        <v>8302</v>
      </c>
      <c r="H518" s="17"/>
      <c r="I518" s="40">
        <v>0</v>
      </c>
      <c r="J518" s="41">
        <v>0</v>
      </c>
      <c r="K518" s="40">
        <v>0.10638297872340426</v>
      </c>
      <c r="L518" s="41">
        <v>5</v>
      </c>
      <c r="M518" s="42" t="s">
        <v>11207</v>
      </c>
      <c r="N518" s="43" t="s">
        <v>46</v>
      </c>
      <c r="O518" s="43" t="s">
        <v>837</v>
      </c>
      <c r="P518" s="43" t="s">
        <v>8599</v>
      </c>
      <c r="Q518" s="17"/>
      <c r="R518" s="44" t="s">
        <v>1931</v>
      </c>
      <c r="S518" s="45" t="s">
        <v>11954</v>
      </c>
      <c r="T518" s="17" t="s">
        <v>46</v>
      </c>
      <c r="U518" s="43" t="s">
        <v>1665</v>
      </c>
      <c r="V518" s="17" t="s">
        <v>15</v>
      </c>
      <c r="W518" s="64" t="s">
        <v>11038</v>
      </c>
      <c r="X518" s="17"/>
      <c r="Y518" s="15"/>
      <c r="Z518" s="17"/>
      <c r="AA518" s="15"/>
      <c r="AB518" s="17"/>
      <c r="AC518" s="18" t="s">
        <v>7383</v>
      </c>
      <c r="AD518" s="19"/>
    </row>
    <row r="519" spans="2:30" ht="18" customHeight="1" x14ac:dyDescent="0.55000000000000004">
      <c r="C519" s="20">
        <v>7</v>
      </c>
      <c r="D519" s="59"/>
      <c r="E519" s="62"/>
      <c r="F519" s="4" t="s">
        <v>4602</v>
      </c>
      <c r="G519" s="21" t="s">
        <v>494</v>
      </c>
      <c r="H519" s="21" t="s">
        <v>11003</v>
      </c>
      <c r="I519" s="46">
        <v>0.16666666666666666</v>
      </c>
      <c r="J519" s="47">
        <v>2</v>
      </c>
      <c r="K519" s="46">
        <v>0.21276595744680851</v>
      </c>
      <c r="L519" s="47">
        <v>10</v>
      </c>
      <c r="M519" s="48" t="s">
        <v>10997</v>
      </c>
      <c r="N519" s="49" t="s">
        <v>46</v>
      </c>
      <c r="O519" s="49" t="s">
        <v>559</v>
      </c>
      <c r="P519" s="49" t="s">
        <v>7722</v>
      </c>
      <c r="Q519" s="21" t="s">
        <v>1565</v>
      </c>
      <c r="R519" s="50" t="s">
        <v>1931</v>
      </c>
      <c r="S519" s="51" t="s">
        <v>11270</v>
      </c>
      <c r="T519" s="21">
        <v>57</v>
      </c>
      <c r="U519" s="49" t="s">
        <v>1665</v>
      </c>
      <c r="V519" s="21" t="s">
        <v>15</v>
      </c>
      <c r="W519" s="65"/>
      <c r="X519" s="21" t="s">
        <v>11001</v>
      </c>
      <c r="Y519" s="4" t="s">
        <v>10971</v>
      </c>
      <c r="Z519" s="21" t="s">
        <v>12975</v>
      </c>
      <c r="AA519" s="4" t="s">
        <v>11430</v>
      </c>
      <c r="AB519" s="21" t="s">
        <v>13070</v>
      </c>
      <c r="AC519" s="22" t="s">
        <v>494</v>
      </c>
      <c r="AD519" s="23"/>
    </row>
    <row r="520" spans="2:30" ht="18.5" customHeight="1" thickBot="1" x14ac:dyDescent="0.6">
      <c r="C520" s="24"/>
      <c r="D520" s="60"/>
      <c r="E520" s="63"/>
      <c r="F520" s="25"/>
      <c r="G520" s="26">
        <v>3.5</v>
      </c>
      <c r="H520" s="27">
        <v>7</v>
      </c>
      <c r="I520" s="52">
        <v>0.5</v>
      </c>
      <c r="J520" s="53" t="s">
        <v>13254</v>
      </c>
      <c r="K520" s="52">
        <v>0.42553191489361702</v>
      </c>
      <c r="L520" s="53" t="s">
        <v>13255</v>
      </c>
      <c r="M520" s="54" t="s">
        <v>10999</v>
      </c>
      <c r="N520" s="55" t="s">
        <v>46</v>
      </c>
      <c r="O520" s="54" t="s">
        <v>46</v>
      </c>
      <c r="P520" s="54" t="s">
        <v>46</v>
      </c>
      <c r="Q520" s="26">
        <v>11</v>
      </c>
      <c r="R520" s="26" t="s">
        <v>1931</v>
      </c>
      <c r="S520" s="56" t="s">
        <v>7</v>
      </c>
      <c r="T520" s="26" t="s">
        <v>15</v>
      </c>
      <c r="U520" s="54" t="s">
        <v>15</v>
      </c>
      <c r="V520" s="26" t="s">
        <v>15</v>
      </c>
      <c r="W520" s="66"/>
      <c r="X520" s="27">
        <v>11</v>
      </c>
      <c r="Y520" s="28"/>
      <c r="Z520" s="26"/>
      <c r="AA520" s="28"/>
      <c r="AB520" s="26"/>
      <c r="AC520" s="37">
        <v>0</v>
      </c>
      <c r="AD520" s="30"/>
    </row>
    <row r="521" spans="2:30" ht="18" customHeight="1" x14ac:dyDescent="0.55000000000000004">
      <c r="C521" s="14"/>
      <c r="D521" s="58"/>
      <c r="E521" s="61" t="str">
        <f t="shared" ref="E521" si="144">IF(V523="非優先","非",IF(D521="","",IF(K521&gt;0.1,"単",IF(K522&gt;0.29,"連",IF(K523&gt;0.34,"複","※")))))</f>
        <v/>
      </c>
      <c r="F521" s="15"/>
      <c r="G521" s="16" t="s">
        <v>15</v>
      </c>
      <c r="H521" s="17"/>
      <c r="I521" s="40" t="s">
        <v>15</v>
      </c>
      <c r="J521" s="41" t="s">
        <v>15</v>
      </c>
      <c r="K521" s="40" t="s">
        <v>15</v>
      </c>
      <c r="L521" s="41" t="s">
        <v>15</v>
      </c>
      <c r="M521" s="42" t="s">
        <v>15</v>
      </c>
      <c r="N521" s="43" t="s">
        <v>15</v>
      </c>
      <c r="O521" s="43" t="s">
        <v>46</v>
      </c>
      <c r="P521" s="43" t="s">
        <v>46</v>
      </c>
      <c r="Q521" s="17"/>
      <c r="R521" s="44" t="s">
        <v>1931</v>
      </c>
      <c r="S521" s="45" t="s">
        <v>15</v>
      </c>
      <c r="T521" s="17" t="s">
        <v>46</v>
      </c>
      <c r="U521" s="43">
        <v>5.9</v>
      </c>
      <c r="V521" s="17" t="s">
        <v>13175</v>
      </c>
      <c r="W521" s="64" t="s">
        <v>13071</v>
      </c>
      <c r="X521" s="17"/>
      <c r="Y521" s="15"/>
      <c r="Z521" s="17"/>
      <c r="AA521" s="15"/>
      <c r="AB521" s="17"/>
      <c r="AC521" s="18" t="s">
        <v>12768</v>
      </c>
      <c r="AD521" s="19"/>
    </row>
    <row r="522" spans="2:30" ht="18" customHeight="1" x14ac:dyDescent="0.55000000000000004">
      <c r="C522" s="20">
        <v>8</v>
      </c>
      <c r="D522" s="59"/>
      <c r="E522" s="62"/>
      <c r="F522" s="4" t="s">
        <v>13072</v>
      </c>
      <c r="G522" s="21" t="s">
        <v>5401</v>
      </c>
      <c r="H522" s="21" t="s">
        <v>10981</v>
      </c>
      <c r="I522" s="46" t="s">
        <v>11201</v>
      </c>
      <c r="J522" s="47" t="s">
        <v>11201</v>
      </c>
      <c r="K522" s="46" t="s">
        <v>11201</v>
      </c>
      <c r="L522" s="47" t="s">
        <v>11201</v>
      </c>
      <c r="M522" s="48" t="s">
        <v>15</v>
      </c>
      <c r="N522" s="49" t="s">
        <v>15</v>
      </c>
      <c r="O522" s="49" t="s">
        <v>46</v>
      </c>
      <c r="P522" s="49" t="s">
        <v>46</v>
      </c>
      <c r="Q522" s="21" t="s">
        <v>13</v>
      </c>
      <c r="R522" s="50" t="s">
        <v>1931</v>
      </c>
      <c r="S522" s="51" t="s">
        <v>11201</v>
      </c>
      <c r="T522" s="21">
        <v>55</v>
      </c>
      <c r="U522" s="49">
        <v>8.8000000000000007</v>
      </c>
      <c r="V522" s="21" t="s">
        <v>11235</v>
      </c>
      <c r="W522" s="65"/>
      <c r="X522" s="21" t="s">
        <v>10965</v>
      </c>
      <c r="Y522" s="4" t="s">
        <v>10971</v>
      </c>
      <c r="Z522" s="21" t="s">
        <v>12424</v>
      </c>
      <c r="AA522" s="4" t="s">
        <v>11152</v>
      </c>
      <c r="AB522" s="21" t="s">
        <v>13073</v>
      </c>
      <c r="AC522" s="22" t="s">
        <v>5401</v>
      </c>
      <c r="AD522" s="23"/>
    </row>
    <row r="523" spans="2:30" ht="18.5" customHeight="1" thickBot="1" x14ac:dyDescent="0.6">
      <c r="C523" s="24"/>
      <c r="D523" s="60"/>
      <c r="E523" s="63"/>
      <c r="F523" s="25"/>
      <c r="G523" s="26" t="s">
        <v>15</v>
      </c>
      <c r="H523" s="27">
        <v>8</v>
      </c>
      <c r="I523" s="52" t="s">
        <v>15</v>
      </c>
      <c r="J523" s="53" t="s">
        <v>15</v>
      </c>
      <c r="K523" s="52" t="s">
        <v>15</v>
      </c>
      <c r="L523" s="53" t="s">
        <v>15</v>
      </c>
      <c r="M523" s="54" t="s">
        <v>15</v>
      </c>
      <c r="N523" s="55" t="s">
        <v>15</v>
      </c>
      <c r="O523" s="54" t="s">
        <v>46</v>
      </c>
      <c r="P523" s="54" t="s">
        <v>46</v>
      </c>
      <c r="Q523" s="26" t="s">
        <v>46</v>
      </c>
      <c r="R523" s="26" t="s">
        <v>1931</v>
      </c>
      <c r="S523" s="56" t="s">
        <v>15</v>
      </c>
      <c r="T523" s="26" t="s">
        <v>15</v>
      </c>
      <c r="U523" s="54" t="s">
        <v>11214</v>
      </c>
      <c r="V523" s="26"/>
      <c r="W523" s="66"/>
      <c r="X523" s="27">
        <v>27</v>
      </c>
      <c r="Y523" s="28"/>
      <c r="Z523" s="26"/>
      <c r="AA523" s="28"/>
      <c r="AB523" s="26"/>
      <c r="AC523" s="37">
        <v>0</v>
      </c>
      <c r="AD523" s="30"/>
    </row>
    <row r="524" spans="2:30" ht="18" customHeight="1" x14ac:dyDescent="0.55000000000000004">
      <c r="C524" s="14"/>
      <c r="D524" s="58"/>
      <c r="E524" s="61" t="str">
        <f t="shared" ref="E524" si="145">IF(V526="非優先","非",IF(D524="","",IF(K524&gt;0.1,"単",IF(K525&gt;0.29,"連",IF(K526&gt;0.34,"複","※")))))</f>
        <v/>
      </c>
      <c r="F524" s="15"/>
      <c r="G524" s="16" t="s">
        <v>1931</v>
      </c>
      <c r="H524" s="17"/>
      <c r="I524" s="40">
        <v>0</v>
      </c>
      <c r="J524" s="41">
        <v>0</v>
      </c>
      <c r="K524" s="40">
        <v>0</v>
      </c>
      <c r="L524" s="41">
        <v>0</v>
      </c>
      <c r="M524" s="42" t="s">
        <v>11215</v>
      </c>
      <c r="N524" s="43" t="s">
        <v>1931</v>
      </c>
      <c r="O524" s="43" t="s">
        <v>46</v>
      </c>
      <c r="P524" s="43" t="s">
        <v>46</v>
      </c>
      <c r="Q524" s="17"/>
      <c r="R524" s="44" t="s">
        <v>1931</v>
      </c>
      <c r="S524" s="45" t="s">
        <v>11270</v>
      </c>
      <c r="T524" s="17" t="s">
        <v>46</v>
      </c>
      <c r="U524" s="43" t="s">
        <v>1665</v>
      </c>
      <c r="V524" s="17" t="s">
        <v>15</v>
      </c>
      <c r="W524" s="64" t="s">
        <v>11038</v>
      </c>
      <c r="X524" s="17"/>
      <c r="Y524" s="15"/>
      <c r="Z524" s="17"/>
      <c r="AA524" s="15"/>
      <c r="AB524" s="17"/>
      <c r="AC524" s="18">
        <v>0</v>
      </c>
      <c r="AD524" s="19"/>
    </row>
    <row r="525" spans="2:30" ht="18" customHeight="1" x14ac:dyDescent="0.55000000000000004">
      <c r="C525" s="20">
        <v>9</v>
      </c>
      <c r="D525" s="59"/>
      <c r="E525" s="62"/>
      <c r="F525" s="4" t="s">
        <v>13074</v>
      </c>
      <c r="G525" s="21" t="s">
        <v>11124</v>
      </c>
      <c r="H525" s="21" t="s">
        <v>11003</v>
      </c>
      <c r="I525" s="46">
        <v>6.6666666666666666E-2</v>
      </c>
      <c r="J525" s="47">
        <v>1</v>
      </c>
      <c r="K525" s="46">
        <v>7.6923076923076927E-2</v>
      </c>
      <c r="L525" s="47">
        <v>2</v>
      </c>
      <c r="M525" s="48" t="s">
        <v>10956</v>
      </c>
      <c r="N525" s="49" t="s">
        <v>1931</v>
      </c>
      <c r="O525" s="49" t="s">
        <v>46</v>
      </c>
      <c r="P525" s="49" t="s">
        <v>46</v>
      </c>
      <c r="Q525" s="21" t="s">
        <v>47</v>
      </c>
      <c r="R525" s="50" t="s">
        <v>1931</v>
      </c>
      <c r="S525" s="51" t="s">
        <v>11910</v>
      </c>
      <c r="T525" s="21">
        <v>57</v>
      </c>
      <c r="U525" s="49" t="s">
        <v>1665</v>
      </c>
      <c r="V525" s="21" t="s">
        <v>15</v>
      </c>
      <c r="W525" s="65"/>
      <c r="X525" s="21" t="s">
        <v>11001</v>
      </c>
      <c r="Y525" s="4" t="s">
        <v>10966</v>
      </c>
      <c r="Z525" s="21" t="s">
        <v>11329</v>
      </c>
      <c r="AA525" s="4" t="s">
        <v>12838</v>
      </c>
      <c r="AB525" s="21" t="s">
        <v>13075</v>
      </c>
      <c r="AC525" s="22" t="s">
        <v>11124</v>
      </c>
      <c r="AD525" s="23"/>
    </row>
    <row r="526" spans="2:30" ht="18.5" customHeight="1" thickBot="1" x14ac:dyDescent="0.6">
      <c r="C526" s="24"/>
      <c r="D526" s="60"/>
      <c r="E526" s="63"/>
      <c r="F526" s="25"/>
      <c r="G526" s="26" t="s">
        <v>1931</v>
      </c>
      <c r="H526" s="27">
        <v>7</v>
      </c>
      <c r="I526" s="52">
        <v>6.6666666666666666E-2</v>
      </c>
      <c r="J526" s="53" t="s">
        <v>13168</v>
      </c>
      <c r="K526" s="52">
        <v>7.6923076923076927E-2</v>
      </c>
      <c r="L526" s="53" t="s">
        <v>13169</v>
      </c>
      <c r="M526" s="54" t="s">
        <v>10959</v>
      </c>
      <c r="N526" s="55" t="s">
        <v>1931</v>
      </c>
      <c r="O526" s="54" t="s">
        <v>46</v>
      </c>
      <c r="P526" s="54" t="s">
        <v>46</v>
      </c>
      <c r="Q526" s="26" t="s">
        <v>46</v>
      </c>
      <c r="R526" s="26" t="s">
        <v>1931</v>
      </c>
      <c r="S526" s="56" t="s">
        <v>1527</v>
      </c>
      <c r="T526" s="26" t="s">
        <v>15</v>
      </c>
      <c r="U526" s="54" t="s">
        <v>15</v>
      </c>
      <c r="V526" s="26" t="s">
        <v>15</v>
      </c>
      <c r="W526" s="66"/>
      <c r="X526" s="27">
        <v>17</v>
      </c>
      <c r="Y526" s="28"/>
      <c r="Z526" s="26"/>
      <c r="AA526" s="28"/>
      <c r="AB526" s="26"/>
      <c r="AC526" s="37">
        <v>0</v>
      </c>
      <c r="AD526" s="30"/>
    </row>
    <row r="527" spans="2:30" ht="18" customHeight="1" x14ac:dyDescent="0.55000000000000004">
      <c r="C527" s="14"/>
      <c r="D527" s="58"/>
      <c r="E527" s="61" t="str">
        <f t="shared" ref="E527" si="146">IF(V529="非優先","非",IF(D527="","",IF(K527&gt;0.1,"単",IF(K528&gt;0.29,"連",IF(K529&gt;0.34,"複","※")))))</f>
        <v/>
      </c>
      <c r="F527" s="15"/>
      <c r="G527" s="16" t="s">
        <v>15</v>
      </c>
      <c r="H527" s="17"/>
      <c r="I527" s="40" t="s">
        <v>15</v>
      </c>
      <c r="J527" s="41" t="s">
        <v>15</v>
      </c>
      <c r="K527" s="40" t="s">
        <v>15</v>
      </c>
      <c r="L527" s="41" t="s">
        <v>15</v>
      </c>
      <c r="M527" s="42" t="s">
        <v>15</v>
      </c>
      <c r="N527" s="43" t="s">
        <v>15</v>
      </c>
      <c r="O527" s="43" t="s">
        <v>46</v>
      </c>
      <c r="P527" s="43" t="s">
        <v>46</v>
      </c>
      <c r="Q527" s="17"/>
      <c r="R527" s="44" t="s">
        <v>1931</v>
      </c>
      <c r="S527" s="45" t="s">
        <v>15</v>
      </c>
      <c r="T527" s="17" t="s">
        <v>46</v>
      </c>
      <c r="U527" s="43" t="s">
        <v>1665</v>
      </c>
      <c r="V527" s="17" t="s">
        <v>15</v>
      </c>
      <c r="W527" s="64" t="s">
        <v>13076</v>
      </c>
      <c r="X527" s="17"/>
      <c r="Y527" s="15"/>
      <c r="Z527" s="17"/>
      <c r="AA527" s="15"/>
      <c r="AB527" s="17"/>
      <c r="AC527" s="18">
        <v>0</v>
      </c>
      <c r="AD527" s="19"/>
    </row>
    <row r="528" spans="2:30" ht="18" customHeight="1" x14ac:dyDescent="0.55000000000000004">
      <c r="C528" s="20">
        <v>10</v>
      </c>
      <c r="D528" s="59"/>
      <c r="E528" s="62"/>
      <c r="F528" s="4" t="s">
        <v>13077</v>
      </c>
      <c r="G528" s="21" t="s">
        <v>1494</v>
      </c>
      <c r="H528" s="21" t="s">
        <v>10970</v>
      </c>
      <c r="I528" s="46" t="s">
        <v>11201</v>
      </c>
      <c r="J528" s="47" t="s">
        <v>11201</v>
      </c>
      <c r="K528" s="46" t="s">
        <v>11201</v>
      </c>
      <c r="L528" s="47" t="s">
        <v>11201</v>
      </c>
      <c r="M528" s="48" t="s">
        <v>15</v>
      </c>
      <c r="N528" s="49" t="s">
        <v>15</v>
      </c>
      <c r="O528" s="49" t="s">
        <v>46</v>
      </c>
      <c r="P528" s="49" t="s">
        <v>46</v>
      </c>
      <c r="Q528" s="21" t="s">
        <v>8602</v>
      </c>
      <c r="R528" s="50" t="s">
        <v>1931</v>
      </c>
      <c r="S528" s="51" t="s">
        <v>11201</v>
      </c>
      <c r="T528" s="21">
        <v>55</v>
      </c>
      <c r="U528" s="49" t="s">
        <v>1665</v>
      </c>
      <c r="V528" s="21" t="s">
        <v>15</v>
      </c>
      <c r="W528" s="65"/>
      <c r="X528" s="21" t="s">
        <v>11001</v>
      </c>
      <c r="Y528" s="4" t="s">
        <v>11004</v>
      </c>
      <c r="Z528" s="21" t="s">
        <v>11131</v>
      </c>
      <c r="AA528" s="4" t="s">
        <v>11152</v>
      </c>
      <c r="AB528" s="21" t="s">
        <v>13078</v>
      </c>
      <c r="AC528" s="22" t="s">
        <v>1494</v>
      </c>
      <c r="AD528" s="23"/>
    </row>
    <row r="529" spans="3:30" ht="18.5" customHeight="1" thickBot="1" x14ac:dyDescent="0.6">
      <c r="C529" s="24"/>
      <c r="D529" s="60"/>
      <c r="E529" s="63"/>
      <c r="F529" s="25"/>
      <c r="G529" s="26" t="s">
        <v>15</v>
      </c>
      <c r="H529" s="27">
        <v>6</v>
      </c>
      <c r="I529" s="52" t="s">
        <v>15</v>
      </c>
      <c r="J529" s="53" t="s">
        <v>15</v>
      </c>
      <c r="K529" s="52" t="s">
        <v>15</v>
      </c>
      <c r="L529" s="53" t="s">
        <v>15</v>
      </c>
      <c r="M529" s="54" t="s">
        <v>15</v>
      </c>
      <c r="N529" s="55" t="s">
        <v>15</v>
      </c>
      <c r="O529" s="54" t="s">
        <v>46</v>
      </c>
      <c r="P529" s="54" t="s">
        <v>46</v>
      </c>
      <c r="Q529" s="26">
        <v>1</v>
      </c>
      <c r="R529" s="26" t="s">
        <v>1931</v>
      </c>
      <c r="S529" s="56" t="s">
        <v>15</v>
      </c>
      <c r="T529" s="26" t="s">
        <v>15</v>
      </c>
      <c r="U529" s="54" t="s">
        <v>15</v>
      </c>
      <c r="V529" s="26" t="s">
        <v>15</v>
      </c>
      <c r="W529" s="66"/>
      <c r="X529" s="27">
        <v>1</v>
      </c>
      <c r="Y529" s="28"/>
      <c r="Z529" s="26"/>
      <c r="AA529" s="28"/>
      <c r="AB529" s="26"/>
      <c r="AC529" s="37">
        <v>0</v>
      </c>
      <c r="AD529" s="30"/>
    </row>
    <row r="530" spans="3:30" ht="18" customHeight="1" x14ac:dyDescent="0.55000000000000004">
      <c r="C530" s="14"/>
      <c r="D530" s="58"/>
      <c r="E530" s="61" t="str">
        <f t="shared" ref="E530" si="147">IF(V532="非優先","非",IF(D530="","",IF(K530&gt;0.1,"単",IF(K531&gt;0.29,"連",IF(K532&gt;0.34,"複","※")))))</f>
        <v/>
      </c>
      <c r="F530" s="15"/>
      <c r="G530" s="16" t="s">
        <v>8310</v>
      </c>
      <c r="H530" s="17"/>
      <c r="I530" s="40" t="s">
        <v>15</v>
      </c>
      <c r="J530" s="41" t="s">
        <v>15</v>
      </c>
      <c r="K530" s="40">
        <v>8.6956521739130432E-2</v>
      </c>
      <c r="L530" s="41">
        <v>4</v>
      </c>
      <c r="M530" s="42" t="s">
        <v>11219</v>
      </c>
      <c r="N530" s="43" t="s">
        <v>13204</v>
      </c>
      <c r="O530" s="43" t="s">
        <v>143</v>
      </c>
      <c r="P530" s="43" t="s">
        <v>7726</v>
      </c>
      <c r="Q530" s="17"/>
      <c r="R530" s="44">
        <v>0.06</v>
      </c>
      <c r="S530" s="45" t="s">
        <v>14</v>
      </c>
      <c r="T530" s="17" t="s">
        <v>11216</v>
      </c>
      <c r="U530" s="43">
        <v>7.9</v>
      </c>
      <c r="V530" s="17"/>
      <c r="W530" s="64" t="s">
        <v>13079</v>
      </c>
      <c r="X530" s="17"/>
      <c r="Y530" s="15"/>
      <c r="Z530" s="17"/>
      <c r="AA530" s="15"/>
      <c r="AB530" s="17"/>
      <c r="AC530" s="18" t="s">
        <v>9685</v>
      </c>
      <c r="AD530" s="19"/>
    </row>
    <row r="531" spans="3:30" ht="18" customHeight="1" x14ac:dyDescent="0.55000000000000004">
      <c r="C531" s="20">
        <v>11</v>
      </c>
      <c r="D531" s="59"/>
      <c r="E531" s="62"/>
      <c r="F531" s="4" t="s">
        <v>13080</v>
      </c>
      <c r="G531" s="21" t="s">
        <v>1576</v>
      </c>
      <c r="H531" s="21" t="s">
        <v>11003</v>
      </c>
      <c r="I531" s="46" t="s">
        <v>11201</v>
      </c>
      <c r="J531" s="47" t="s">
        <v>11201</v>
      </c>
      <c r="K531" s="46">
        <v>0.15217391304347827</v>
      </c>
      <c r="L531" s="47">
        <v>7</v>
      </c>
      <c r="M531" s="48" t="s">
        <v>10956</v>
      </c>
      <c r="N531" s="49" t="s">
        <v>13205</v>
      </c>
      <c r="O531" s="49" t="s">
        <v>2454</v>
      </c>
      <c r="P531" s="49" t="s">
        <v>7731</v>
      </c>
      <c r="Q531" s="21" t="s">
        <v>1930</v>
      </c>
      <c r="R531" s="50">
        <v>0.33</v>
      </c>
      <c r="S531" s="51" t="s">
        <v>11938</v>
      </c>
      <c r="T531" s="21">
        <v>57</v>
      </c>
      <c r="U531" s="49">
        <v>6.5</v>
      </c>
      <c r="V531" s="21"/>
      <c r="W531" s="65"/>
      <c r="X531" s="21" t="s">
        <v>11001</v>
      </c>
      <c r="Y531" s="4" t="s">
        <v>11017</v>
      </c>
      <c r="Z531" s="21" t="s">
        <v>12370</v>
      </c>
      <c r="AA531" s="4" t="s">
        <v>10980</v>
      </c>
      <c r="AB531" s="21" t="s">
        <v>13081</v>
      </c>
      <c r="AC531" s="22" t="s">
        <v>1576</v>
      </c>
      <c r="AD531" s="23"/>
    </row>
    <row r="532" spans="3:30" ht="18.5" customHeight="1" thickBot="1" x14ac:dyDescent="0.6">
      <c r="C532" s="24"/>
      <c r="D532" s="60"/>
      <c r="E532" s="63"/>
      <c r="F532" s="25"/>
      <c r="G532" s="26">
        <v>4</v>
      </c>
      <c r="H532" s="27">
        <v>7</v>
      </c>
      <c r="I532" s="52" t="s">
        <v>15</v>
      </c>
      <c r="J532" s="53"/>
      <c r="K532" s="52">
        <v>0.30434782608695654</v>
      </c>
      <c r="L532" s="53" t="s">
        <v>13256</v>
      </c>
      <c r="M532" s="54" t="s">
        <v>10959</v>
      </c>
      <c r="N532" s="55" t="s">
        <v>13206</v>
      </c>
      <c r="O532" s="54" t="s">
        <v>46</v>
      </c>
      <c r="P532" s="54" t="s">
        <v>46</v>
      </c>
      <c r="Q532" s="26" t="s">
        <v>46</v>
      </c>
      <c r="R532" s="26">
        <v>33</v>
      </c>
      <c r="S532" s="56" t="s">
        <v>11533</v>
      </c>
      <c r="T532" s="26" t="s">
        <v>11220</v>
      </c>
      <c r="U532" s="54" t="s">
        <v>11214</v>
      </c>
      <c r="V532" s="26"/>
      <c r="W532" s="66"/>
      <c r="X532" s="27">
        <v>2</v>
      </c>
      <c r="Y532" s="28"/>
      <c r="Z532" s="26"/>
      <c r="AA532" s="28"/>
      <c r="AB532" s="26"/>
      <c r="AC532" s="37">
        <v>0</v>
      </c>
      <c r="AD532" s="30"/>
    </row>
    <row r="533" spans="3:30" ht="18" customHeight="1" x14ac:dyDescent="0.55000000000000004">
      <c r="C533" s="14"/>
      <c r="D533" s="58"/>
      <c r="E533" s="61" t="str">
        <f t="shared" ref="E533" si="148">IF(V535="非優先","非",IF(D533="","",IF(K533&gt;0.1,"単",IF(K534&gt;0.29,"連",IF(K535&gt;0.34,"複","※")))))</f>
        <v/>
      </c>
      <c r="F533" s="15"/>
      <c r="G533" s="16" t="s">
        <v>15</v>
      </c>
      <c r="H533" s="17"/>
      <c r="I533" s="40" t="s">
        <v>15</v>
      </c>
      <c r="J533" s="41" t="s">
        <v>15</v>
      </c>
      <c r="K533" s="40" t="s">
        <v>15</v>
      </c>
      <c r="L533" s="41" t="s">
        <v>15</v>
      </c>
      <c r="M533" s="42" t="s">
        <v>15</v>
      </c>
      <c r="N533" s="43" t="s">
        <v>15</v>
      </c>
      <c r="O533" s="43" t="s">
        <v>46</v>
      </c>
      <c r="P533" s="43" t="s">
        <v>46</v>
      </c>
      <c r="Q533" s="17"/>
      <c r="R533" s="44" t="s">
        <v>1931</v>
      </c>
      <c r="S533" s="45" t="s">
        <v>15</v>
      </c>
      <c r="T533" s="17" t="s">
        <v>46</v>
      </c>
      <c r="U533" s="43">
        <v>2.7</v>
      </c>
      <c r="V533" s="17" t="s">
        <v>13179</v>
      </c>
      <c r="W533" s="64" t="s">
        <v>11064</v>
      </c>
      <c r="X533" s="17"/>
      <c r="Y533" s="15"/>
      <c r="Z533" s="17"/>
      <c r="AA533" s="15"/>
      <c r="AB533" s="17"/>
      <c r="AC533" s="18">
        <v>0</v>
      </c>
      <c r="AD533" s="19"/>
    </row>
    <row r="534" spans="3:30" ht="18" customHeight="1" x14ac:dyDescent="0.55000000000000004">
      <c r="C534" s="20">
        <v>12</v>
      </c>
      <c r="D534" s="59"/>
      <c r="E534" s="62"/>
      <c r="F534" s="4" t="s">
        <v>13082</v>
      </c>
      <c r="G534" s="21" t="s">
        <v>11065</v>
      </c>
      <c r="H534" s="21" t="s">
        <v>11118</v>
      </c>
      <c r="I534" s="46" t="s">
        <v>11201</v>
      </c>
      <c r="J534" s="47" t="s">
        <v>11201</v>
      </c>
      <c r="K534" s="46" t="s">
        <v>11201</v>
      </c>
      <c r="L534" s="47" t="s">
        <v>11201</v>
      </c>
      <c r="M534" s="48" t="s">
        <v>15</v>
      </c>
      <c r="N534" s="49" t="s">
        <v>15</v>
      </c>
      <c r="O534" s="49" t="s">
        <v>46</v>
      </c>
      <c r="P534" s="49" t="s">
        <v>46</v>
      </c>
      <c r="Q534" s="21" t="s">
        <v>12739</v>
      </c>
      <c r="R534" s="50" t="s">
        <v>1931</v>
      </c>
      <c r="S534" s="51" t="s">
        <v>11201</v>
      </c>
      <c r="T534" s="21">
        <v>57</v>
      </c>
      <c r="U534" s="49">
        <v>3.9</v>
      </c>
      <c r="V534" s="21" t="s">
        <v>13180</v>
      </c>
      <c r="W534" s="65"/>
      <c r="X534" s="21" t="s">
        <v>11001</v>
      </c>
      <c r="Y534" s="4" t="s">
        <v>10966</v>
      </c>
      <c r="Z534" s="21" t="s">
        <v>11110</v>
      </c>
      <c r="AA534" s="4" t="s">
        <v>11326</v>
      </c>
      <c r="AB534" s="21" t="s">
        <v>13083</v>
      </c>
      <c r="AC534" s="22" t="s">
        <v>11065</v>
      </c>
      <c r="AD534" s="23"/>
    </row>
    <row r="535" spans="3:30" ht="18.5" customHeight="1" thickBot="1" x14ac:dyDescent="0.6">
      <c r="C535" s="24"/>
      <c r="D535" s="60"/>
      <c r="E535" s="63"/>
      <c r="F535" s="25"/>
      <c r="G535" s="26" t="s">
        <v>15</v>
      </c>
      <c r="H535" s="27">
        <v>15</v>
      </c>
      <c r="I535" s="52" t="s">
        <v>15</v>
      </c>
      <c r="J535" s="53" t="s">
        <v>15</v>
      </c>
      <c r="K535" s="52" t="s">
        <v>15</v>
      </c>
      <c r="L535" s="53" t="s">
        <v>15</v>
      </c>
      <c r="M535" s="54" t="s">
        <v>15</v>
      </c>
      <c r="N535" s="55" t="s">
        <v>15</v>
      </c>
      <c r="O535" s="54" t="s">
        <v>46</v>
      </c>
      <c r="P535" s="54" t="s">
        <v>46</v>
      </c>
      <c r="Q535" s="26" t="s">
        <v>46</v>
      </c>
      <c r="R535" s="26" t="s">
        <v>1931</v>
      </c>
      <c r="S535" s="56" t="s">
        <v>15</v>
      </c>
      <c r="T535" s="26" t="s">
        <v>15</v>
      </c>
      <c r="U535" s="54" t="s">
        <v>11214</v>
      </c>
      <c r="V535" s="26" t="s">
        <v>13182</v>
      </c>
      <c r="W535" s="66"/>
      <c r="X535" s="27">
        <v>9</v>
      </c>
      <c r="Y535" s="28"/>
      <c r="Z535" s="26"/>
      <c r="AA535" s="28"/>
      <c r="AB535" s="26"/>
      <c r="AC535" s="37">
        <v>0</v>
      </c>
      <c r="AD535" s="30"/>
    </row>
    <row r="536" spans="3:30" ht="18" customHeight="1" x14ac:dyDescent="0.55000000000000004">
      <c r="C536" s="14"/>
      <c r="D536" s="58" t="s">
        <v>8537</v>
      </c>
      <c r="E536" s="61" t="str">
        <f t="shared" ref="E536" si="149">IF(V538="非優先","非",IF(D536="","",IF(K536&gt;0.1,"単",IF(K537&gt;0.29,"連",IF(K538&gt;0.34,"複","※")))))</f>
        <v>※</v>
      </c>
      <c r="F536" s="15"/>
      <c r="G536" s="16" t="s">
        <v>8307</v>
      </c>
      <c r="H536" s="17"/>
      <c r="I536" s="40">
        <v>0</v>
      </c>
      <c r="J536" s="41">
        <v>0</v>
      </c>
      <c r="K536" s="40">
        <v>0</v>
      </c>
      <c r="L536" s="41">
        <v>0</v>
      </c>
      <c r="M536" s="42" t="s">
        <v>11215</v>
      </c>
      <c r="N536" s="43" t="s">
        <v>13174</v>
      </c>
      <c r="O536" s="43" t="s">
        <v>46</v>
      </c>
      <c r="P536" s="43" t="s">
        <v>46</v>
      </c>
      <c r="Q536" s="17"/>
      <c r="R536" s="44">
        <v>0.09</v>
      </c>
      <c r="S536" s="45" t="s">
        <v>11900</v>
      </c>
      <c r="T536" s="17" t="s">
        <v>46</v>
      </c>
      <c r="U536" s="43">
        <v>8.3000000000000007</v>
      </c>
      <c r="V536" s="17" t="s">
        <v>13162</v>
      </c>
      <c r="W536" s="64" t="s">
        <v>12395</v>
      </c>
      <c r="X536" s="17"/>
      <c r="Y536" s="15"/>
      <c r="Z536" s="17"/>
      <c r="AA536" s="15"/>
      <c r="AB536" s="17"/>
      <c r="AC536" s="18">
        <v>0</v>
      </c>
      <c r="AD536" s="19"/>
    </row>
    <row r="537" spans="3:30" ht="18" customHeight="1" x14ac:dyDescent="0.55000000000000004">
      <c r="C537" s="20">
        <v>13</v>
      </c>
      <c r="D537" s="59"/>
      <c r="E537" s="62"/>
      <c r="F537" s="4" t="s">
        <v>13084</v>
      </c>
      <c r="G537" s="21" t="s">
        <v>536</v>
      </c>
      <c r="H537" s="21" t="s">
        <v>10970</v>
      </c>
      <c r="I537" s="46">
        <v>7.6923076923076927E-2</v>
      </c>
      <c r="J537" s="47">
        <v>1</v>
      </c>
      <c r="K537" s="46">
        <v>3.8461538461538464E-2</v>
      </c>
      <c r="L537" s="47">
        <v>1</v>
      </c>
      <c r="M537" s="48" t="s">
        <v>10997</v>
      </c>
      <c r="N537" s="49" t="s">
        <v>13176</v>
      </c>
      <c r="O537" s="49" t="s">
        <v>46</v>
      </c>
      <c r="P537" s="49" t="s">
        <v>46</v>
      </c>
      <c r="Q537" s="21" t="s">
        <v>19</v>
      </c>
      <c r="R537" s="50">
        <v>0.36</v>
      </c>
      <c r="S537" s="51" t="s">
        <v>11954</v>
      </c>
      <c r="T537" s="21">
        <v>57</v>
      </c>
      <c r="U537" s="49">
        <v>6.9</v>
      </c>
      <c r="V537" s="21" t="s">
        <v>13163</v>
      </c>
      <c r="W537" s="65"/>
      <c r="X537" s="21" t="s">
        <v>11001</v>
      </c>
      <c r="Y537" s="4" t="s">
        <v>11004</v>
      </c>
      <c r="Z537" s="21" t="s">
        <v>11036</v>
      </c>
      <c r="AA537" s="4" t="s">
        <v>11163</v>
      </c>
      <c r="AB537" s="21" t="s">
        <v>11471</v>
      </c>
      <c r="AC537" s="22" t="s">
        <v>536</v>
      </c>
      <c r="AD537" s="23"/>
    </row>
    <row r="538" spans="3:30" ht="18.5" customHeight="1" thickBot="1" x14ac:dyDescent="0.6">
      <c r="C538" s="24"/>
      <c r="D538" s="60"/>
      <c r="E538" s="63"/>
      <c r="F538" s="25"/>
      <c r="G538" s="26">
        <v>1.9</v>
      </c>
      <c r="H538" s="27">
        <v>6</v>
      </c>
      <c r="I538" s="52">
        <v>0.30769230769230771</v>
      </c>
      <c r="J538" s="53" t="s">
        <v>11275</v>
      </c>
      <c r="K538" s="52">
        <v>0.15384615384615385</v>
      </c>
      <c r="L538" s="53" t="s">
        <v>13257</v>
      </c>
      <c r="M538" s="54" t="s">
        <v>10999</v>
      </c>
      <c r="N538" s="55" t="s">
        <v>13178</v>
      </c>
      <c r="O538" s="54" t="s">
        <v>46</v>
      </c>
      <c r="P538" s="54" t="s">
        <v>46</v>
      </c>
      <c r="Q538" s="26" t="s">
        <v>46</v>
      </c>
      <c r="R538" s="26">
        <v>33</v>
      </c>
      <c r="S538" s="56" t="s">
        <v>11521</v>
      </c>
      <c r="T538" s="26" t="s">
        <v>15</v>
      </c>
      <c r="U538" s="54" t="s">
        <v>11214</v>
      </c>
      <c r="V538" s="26" t="s">
        <v>13164</v>
      </c>
      <c r="W538" s="66"/>
      <c r="X538" s="27">
        <v>14</v>
      </c>
      <c r="Y538" s="28"/>
      <c r="Z538" s="26"/>
      <c r="AA538" s="28"/>
      <c r="AB538" s="26"/>
      <c r="AC538" s="37">
        <v>0</v>
      </c>
      <c r="AD538" s="30"/>
    </row>
    <row r="539" spans="3:30" ht="18" customHeight="1" x14ac:dyDescent="0.55000000000000004">
      <c r="C539" s="14"/>
      <c r="D539" s="58"/>
      <c r="E539" s="61" t="str">
        <f t="shared" ref="E539" si="150">IF(V541="非優先","非",IF(D539="","",IF(K539&gt;0.1,"単",IF(K540&gt;0.29,"連",IF(K541&gt;0.34,"複","※")))))</f>
        <v/>
      </c>
      <c r="F539" s="15"/>
      <c r="G539" s="16" t="s">
        <v>1931</v>
      </c>
      <c r="H539" s="17"/>
      <c r="I539" s="40">
        <v>0</v>
      </c>
      <c r="J539" s="41">
        <v>0</v>
      </c>
      <c r="K539" s="40">
        <v>0</v>
      </c>
      <c r="L539" s="41">
        <v>0</v>
      </c>
      <c r="M539" s="42" t="s">
        <v>11219</v>
      </c>
      <c r="N539" s="43" t="s">
        <v>1931</v>
      </c>
      <c r="O539" s="43" t="s">
        <v>46</v>
      </c>
      <c r="P539" s="43" t="s">
        <v>46</v>
      </c>
      <c r="Q539" s="17"/>
      <c r="R539" s="44">
        <v>0</v>
      </c>
      <c r="S539" s="45" t="s">
        <v>11521</v>
      </c>
      <c r="T539" s="17" t="s">
        <v>11216</v>
      </c>
      <c r="U539" s="43">
        <v>4.5999999999999996</v>
      </c>
      <c r="V539" s="17" t="s">
        <v>13184</v>
      </c>
      <c r="W539" s="64" t="s">
        <v>11104</v>
      </c>
      <c r="X539" s="17"/>
      <c r="Y539" s="15"/>
      <c r="Z539" s="17"/>
      <c r="AA539" s="15"/>
      <c r="AB539" s="17"/>
      <c r="AC539" s="18">
        <v>0</v>
      </c>
      <c r="AD539" s="19"/>
    </row>
    <row r="540" spans="3:30" ht="18" customHeight="1" x14ac:dyDescent="0.55000000000000004">
      <c r="C540" s="20">
        <v>14</v>
      </c>
      <c r="D540" s="59"/>
      <c r="E540" s="62"/>
      <c r="F540" s="4" t="s">
        <v>13085</v>
      </c>
      <c r="G540" s="21" t="s">
        <v>511</v>
      </c>
      <c r="H540" s="21" t="s">
        <v>11000</v>
      </c>
      <c r="I540" s="46">
        <v>0</v>
      </c>
      <c r="J540" s="47">
        <v>0</v>
      </c>
      <c r="K540" s="46">
        <v>0</v>
      </c>
      <c r="L540" s="47">
        <v>0</v>
      </c>
      <c r="M540" s="48" t="s">
        <v>10997</v>
      </c>
      <c r="N540" s="49" t="s">
        <v>1931</v>
      </c>
      <c r="O540" s="49" t="s">
        <v>46</v>
      </c>
      <c r="P540" s="49" t="s">
        <v>46</v>
      </c>
      <c r="Q540" s="21" t="s">
        <v>33</v>
      </c>
      <c r="R540" s="50">
        <v>0.14285714285714285</v>
      </c>
      <c r="S540" s="51" t="s">
        <v>2322</v>
      </c>
      <c r="T540" s="21">
        <v>57</v>
      </c>
      <c r="U540" s="49">
        <v>4.5999999999999996</v>
      </c>
      <c r="V540" s="21" t="s">
        <v>13185</v>
      </c>
      <c r="W540" s="65"/>
      <c r="X540" s="21" t="s">
        <v>11001</v>
      </c>
      <c r="Y540" s="4" t="s">
        <v>11017</v>
      </c>
      <c r="Z540" s="21" t="s">
        <v>12637</v>
      </c>
      <c r="AA540" s="4" t="s">
        <v>13086</v>
      </c>
      <c r="AB540" s="21" t="s">
        <v>13087</v>
      </c>
      <c r="AC540" s="22" t="s">
        <v>511</v>
      </c>
      <c r="AD540" s="23"/>
    </row>
    <row r="541" spans="3:30" ht="18.5" customHeight="1" thickBot="1" x14ac:dyDescent="0.6">
      <c r="C541" s="24"/>
      <c r="D541" s="60"/>
      <c r="E541" s="63"/>
      <c r="F541" s="25"/>
      <c r="G541" s="26" t="s">
        <v>1931</v>
      </c>
      <c r="H541" s="27">
        <v>13</v>
      </c>
      <c r="I541" s="52">
        <v>0</v>
      </c>
      <c r="J541" s="53" t="s">
        <v>11151</v>
      </c>
      <c r="K541" s="52">
        <v>0</v>
      </c>
      <c r="L541" s="53" t="s">
        <v>13258</v>
      </c>
      <c r="M541" s="54" t="s">
        <v>10959</v>
      </c>
      <c r="N541" s="55" t="s">
        <v>1931</v>
      </c>
      <c r="O541" s="54" t="s">
        <v>46</v>
      </c>
      <c r="P541" s="54" t="s">
        <v>46</v>
      </c>
      <c r="Q541" s="26">
        <v>11</v>
      </c>
      <c r="R541" s="26">
        <v>28</v>
      </c>
      <c r="S541" s="56" t="s">
        <v>11512</v>
      </c>
      <c r="T541" s="26" t="s">
        <v>15</v>
      </c>
      <c r="U541" s="54" t="s">
        <v>11214</v>
      </c>
      <c r="V541" s="26" t="s">
        <v>13186</v>
      </c>
      <c r="W541" s="66"/>
      <c r="X541" s="27">
        <v>11</v>
      </c>
      <c r="Y541" s="28"/>
      <c r="Z541" s="26"/>
      <c r="AA541" s="28"/>
      <c r="AB541" s="26"/>
      <c r="AC541" s="37">
        <v>0</v>
      </c>
      <c r="AD541" s="30"/>
    </row>
    <row r="542" spans="3:30" ht="18" customHeight="1" x14ac:dyDescent="0.55000000000000004">
      <c r="C542" s="14"/>
      <c r="D542" s="58" t="s">
        <v>8542</v>
      </c>
      <c r="E542" s="61" t="str">
        <f t="shared" ref="E542" si="151">IF(V544="非優先","非",IF(D542="","",IF(K542&gt;0.1,"単",IF(K543&gt;0.29,"連",IF(K544&gt;0.34,"複","※")))))</f>
        <v>単</v>
      </c>
      <c r="F542" s="15"/>
      <c r="G542" s="16" t="s">
        <v>8305</v>
      </c>
      <c r="H542" s="17"/>
      <c r="I542" s="40">
        <v>0.33333333333333331</v>
      </c>
      <c r="J542" s="41">
        <v>1</v>
      </c>
      <c r="K542" s="40">
        <v>0.16666666666666666</v>
      </c>
      <c r="L542" s="41">
        <v>1</v>
      </c>
      <c r="M542" s="42" t="s">
        <v>11227</v>
      </c>
      <c r="N542" s="43" t="s">
        <v>11415</v>
      </c>
      <c r="O542" s="43" t="s">
        <v>794</v>
      </c>
      <c r="P542" s="43" t="s">
        <v>7745</v>
      </c>
      <c r="Q542" s="17"/>
      <c r="R542" s="44" t="s">
        <v>1931</v>
      </c>
      <c r="S542" s="45" t="s">
        <v>11900</v>
      </c>
      <c r="T542" s="17" t="s">
        <v>46</v>
      </c>
      <c r="U542" s="43">
        <v>35.4</v>
      </c>
      <c r="V542" s="17" t="s">
        <v>13188</v>
      </c>
      <c r="W542" s="64" t="s">
        <v>10963</v>
      </c>
      <c r="X542" s="17"/>
      <c r="Y542" s="15"/>
      <c r="Z542" s="17"/>
      <c r="AA542" s="15"/>
      <c r="AB542" s="17"/>
      <c r="AC542" s="18" t="s">
        <v>11387</v>
      </c>
      <c r="AD542" s="19"/>
    </row>
    <row r="543" spans="3:30" ht="18" customHeight="1" x14ac:dyDescent="0.55000000000000004">
      <c r="C543" s="20">
        <v>15</v>
      </c>
      <c r="D543" s="59"/>
      <c r="E543" s="62"/>
      <c r="F543" s="4" t="s">
        <v>5027</v>
      </c>
      <c r="G543" s="21" t="s">
        <v>346</v>
      </c>
      <c r="H543" s="21" t="s">
        <v>10981</v>
      </c>
      <c r="I543" s="46">
        <v>0.66666666666666663</v>
      </c>
      <c r="J543" s="47">
        <v>2</v>
      </c>
      <c r="K543" s="46">
        <v>0.33333333333333331</v>
      </c>
      <c r="L543" s="47">
        <v>2</v>
      </c>
      <c r="M543" s="48" t="s">
        <v>10997</v>
      </c>
      <c r="N543" s="49" t="s">
        <v>46</v>
      </c>
      <c r="O543" s="49" t="s">
        <v>2109</v>
      </c>
      <c r="P543" s="49" t="s">
        <v>7831</v>
      </c>
      <c r="Q543" s="21" t="s">
        <v>1929</v>
      </c>
      <c r="R543" s="50" t="s">
        <v>1931</v>
      </c>
      <c r="S543" s="51" t="s">
        <v>11904</v>
      </c>
      <c r="T543" s="21">
        <v>57</v>
      </c>
      <c r="U543" s="49">
        <v>25.6</v>
      </c>
      <c r="V543" s="21" t="s">
        <v>13189</v>
      </c>
      <c r="W543" s="65"/>
      <c r="X543" s="21" t="s">
        <v>11001</v>
      </c>
      <c r="Y543" s="4" t="s">
        <v>10982</v>
      </c>
      <c r="Z543" s="21" t="s">
        <v>10973</v>
      </c>
      <c r="AA543" s="4" t="s">
        <v>13088</v>
      </c>
      <c r="AB543" s="21" t="s">
        <v>13089</v>
      </c>
      <c r="AC543" s="22" t="s">
        <v>346</v>
      </c>
      <c r="AD543" s="23"/>
    </row>
    <row r="544" spans="3:30" ht="18.5" customHeight="1" thickBot="1" x14ac:dyDescent="0.6">
      <c r="C544" s="24"/>
      <c r="D544" s="60"/>
      <c r="E544" s="63"/>
      <c r="F544" s="25"/>
      <c r="G544" s="26">
        <v>1.4</v>
      </c>
      <c r="H544" s="27">
        <v>8</v>
      </c>
      <c r="I544" s="52">
        <v>0.66666666666666663</v>
      </c>
      <c r="J544" s="53" t="s">
        <v>12557</v>
      </c>
      <c r="K544" s="52">
        <v>0.33333333333333331</v>
      </c>
      <c r="L544" s="53" t="s">
        <v>11291</v>
      </c>
      <c r="M544" s="54" t="s">
        <v>10999</v>
      </c>
      <c r="N544" s="55" t="s">
        <v>46</v>
      </c>
      <c r="O544" s="54" t="s">
        <v>46</v>
      </c>
      <c r="P544" s="54" t="s">
        <v>46</v>
      </c>
      <c r="Q544" s="26" t="s">
        <v>46</v>
      </c>
      <c r="R544" s="26" t="s">
        <v>1931</v>
      </c>
      <c r="S544" s="56" t="s">
        <v>2289</v>
      </c>
      <c r="T544" s="26" t="s">
        <v>11220</v>
      </c>
      <c r="U544" s="54" t="s">
        <v>11213</v>
      </c>
      <c r="V544" s="26" t="s">
        <v>13190</v>
      </c>
      <c r="W544" s="66"/>
      <c r="X544" s="27">
        <v>33</v>
      </c>
      <c r="Y544" s="28"/>
      <c r="Z544" s="26"/>
      <c r="AA544" s="28"/>
      <c r="AB544" s="26"/>
      <c r="AC544" s="37">
        <v>0</v>
      </c>
      <c r="AD544" s="30"/>
    </row>
    <row r="545" spans="1:30" ht="18" customHeight="1" x14ac:dyDescent="0.55000000000000004">
      <c r="C545" s="14"/>
      <c r="D545" s="58"/>
      <c r="E545" s="61" t="str">
        <f t="shared" ref="E545" si="152">IF(V547="非優先","非",IF(D545="","",IF(K545&gt;0.1,"単",IF(K546&gt;0.29,"連",IF(K547&gt;0.34,"複","※")))))</f>
        <v/>
      </c>
      <c r="F545" s="15"/>
      <c r="G545" s="16" t="s">
        <v>8303</v>
      </c>
      <c r="H545" s="17"/>
      <c r="I545" s="40">
        <v>0.15</v>
      </c>
      <c r="J545" s="41">
        <v>3</v>
      </c>
      <c r="K545" s="40">
        <v>9.6153846153846159E-2</v>
      </c>
      <c r="L545" s="41">
        <v>5</v>
      </c>
      <c r="M545" s="42" t="s">
        <v>11227</v>
      </c>
      <c r="N545" s="43" t="s">
        <v>11277</v>
      </c>
      <c r="O545" s="43" t="s">
        <v>46</v>
      </c>
      <c r="P545" s="43" t="s">
        <v>46</v>
      </c>
      <c r="Q545" s="17"/>
      <c r="R545" s="44" t="s">
        <v>1931</v>
      </c>
      <c r="S545" s="45" t="s">
        <v>11925</v>
      </c>
      <c r="T545" s="17" t="s">
        <v>46</v>
      </c>
      <c r="U545" s="43" t="s">
        <v>1665</v>
      </c>
      <c r="V545" s="17" t="s">
        <v>15</v>
      </c>
      <c r="W545" s="64" t="s">
        <v>13090</v>
      </c>
      <c r="X545" s="17"/>
      <c r="Y545" s="15"/>
      <c r="Z545" s="17"/>
      <c r="AA545" s="15"/>
      <c r="AB545" s="17"/>
      <c r="AC545" s="18" t="s">
        <v>8566</v>
      </c>
      <c r="AD545" s="19"/>
    </row>
    <row r="546" spans="1:30" ht="18" customHeight="1" x14ac:dyDescent="0.55000000000000004">
      <c r="C546" s="20">
        <v>16</v>
      </c>
      <c r="D546" s="59"/>
      <c r="E546" s="62"/>
      <c r="F546" s="4" t="s">
        <v>13091</v>
      </c>
      <c r="G546" s="21" t="s">
        <v>209</v>
      </c>
      <c r="H546" s="21" t="s">
        <v>11327</v>
      </c>
      <c r="I546" s="46">
        <v>0.2</v>
      </c>
      <c r="J546" s="47">
        <v>4</v>
      </c>
      <c r="K546" s="46">
        <v>0.13461538461538464</v>
      </c>
      <c r="L546" s="47">
        <v>7</v>
      </c>
      <c r="M546" s="48" t="s">
        <v>10997</v>
      </c>
      <c r="N546" s="49" t="s">
        <v>11258</v>
      </c>
      <c r="O546" s="49" t="s">
        <v>46</v>
      </c>
      <c r="P546" s="49" t="s">
        <v>46</v>
      </c>
      <c r="Q546" s="21" t="s">
        <v>12797</v>
      </c>
      <c r="R546" s="50" t="s">
        <v>1931</v>
      </c>
      <c r="S546" s="51" t="s">
        <v>38</v>
      </c>
      <c r="T546" s="21">
        <v>57</v>
      </c>
      <c r="U546" s="49" t="s">
        <v>1665</v>
      </c>
      <c r="V546" s="21" t="s">
        <v>15</v>
      </c>
      <c r="W546" s="65"/>
      <c r="X546" s="21" t="s">
        <v>11001</v>
      </c>
      <c r="Y546" s="4" t="s">
        <v>10966</v>
      </c>
      <c r="Z546" s="21" t="s">
        <v>11014</v>
      </c>
      <c r="AA546" s="4" t="s">
        <v>11029</v>
      </c>
      <c r="AB546" s="21" t="s">
        <v>13092</v>
      </c>
      <c r="AC546" s="22" t="s">
        <v>209</v>
      </c>
      <c r="AD546" s="23"/>
    </row>
    <row r="547" spans="1:30" ht="18.5" customHeight="1" thickBot="1" x14ac:dyDescent="0.6">
      <c r="C547" s="24"/>
      <c r="D547" s="60"/>
      <c r="E547" s="63"/>
      <c r="F547" s="25"/>
      <c r="G547" s="26">
        <v>3.3</v>
      </c>
      <c r="H547" s="27">
        <v>16</v>
      </c>
      <c r="I547" s="52">
        <v>0.3</v>
      </c>
      <c r="J547" s="53" t="s">
        <v>5404</v>
      </c>
      <c r="K547" s="52">
        <v>0.21153846153846156</v>
      </c>
      <c r="L547" s="53" t="s">
        <v>13259</v>
      </c>
      <c r="M547" s="54" t="s">
        <v>10999</v>
      </c>
      <c r="N547" s="55" t="s">
        <v>46</v>
      </c>
      <c r="O547" s="54" t="s">
        <v>46</v>
      </c>
      <c r="P547" s="54" t="s">
        <v>46</v>
      </c>
      <c r="Q547" s="26" t="s">
        <v>46</v>
      </c>
      <c r="R547" s="26" t="s">
        <v>1931</v>
      </c>
      <c r="S547" s="56" t="s">
        <v>11271</v>
      </c>
      <c r="T547" s="26" t="s">
        <v>15</v>
      </c>
      <c r="U547" s="54" t="s">
        <v>15</v>
      </c>
      <c r="V547" s="26" t="s">
        <v>15</v>
      </c>
      <c r="W547" s="66"/>
      <c r="X547" s="27" t="s">
        <v>1931</v>
      </c>
      <c r="Y547" s="28"/>
      <c r="Z547" s="26"/>
      <c r="AA547" s="28"/>
      <c r="AB547" s="26"/>
      <c r="AC547" s="37">
        <v>0</v>
      </c>
      <c r="AD547" s="30"/>
    </row>
    <row r="548" spans="1:30" ht="18" customHeight="1" x14ac:dyDescent="0.55000000000000004">
      <c r="C548" s="14"/>
      <c r="D548" s="58"/>
      <c r="E548" s="61" t="str">
        <f t="shared" ref="E548" si="153">IF(V550="非優先","非",IF(D548="","",IF(K548&gt;0.1,"単",IF(K549&gt;0.29,"連",IF(K550&gt;0.34,"複","※")))))</f>
        <v/>
      </c>
      <c r="F548" s="15"/>
      <c r="G548" s="16" t="s">
        <v>8301</v>
      </c>
      <c r="H548" s="17"/>
      <c r="I548" s="40">
        <v>0</v>
      </c>
      <c r="J548" s="41">
        <v>0</v>
      </c>
      <c r="K548" s="40">
        <v>0.2</v>
      </c>
      <c r="L548" s="41">
        <v>4</v>
      </c>
      <c r="M548" s="42" t="s">
        <v>11207</v>
      </c>
      <c r="N548" s="43" t="s">
        <v>11258</v>
      </c>
      <c r="O548" s="43" t="s">
        <v>46</v>
      </c>
      <c r="P548" s="43" t="s">
        <v>46</v>
      </c>
      <c r="Q548" s="17"/>
      <c r="R548" s="44">
        <v>0</v>
      </c>
      <c r="S548" s="45" t="s">
        <v>11954</v>
      </c>
      <c r="T548" s="17" t="s">
        <v>46</v>
      </c>
      <c r="U548" s="43">
        <v>5.7</v>
      </c>
      <c r="V548" s="17" t="s">
        <v>13143</v>
      </c>
      <c r="W548" s="64" t="s">
        <v>11392</v>
      </c>
      <c r="X548" s="17"/>
      <c r="Y548" s="15"/>
      <c r="Z548" s="17"/>
      <c r="AA548" s="15"/>
      <c r="AB548" s="17"/>
      <c r="AC548" s="18" t="s">
        <v>11093</v>
      </c>
      <c r="AD548" s="19"/>
    </row>
    <row r="549" spans="1:30" ht="18" customHeight="1" x14ac:dyDescent="0.55000000000000004">
      <c r="C549" s="20">
        <v>17</v>
      </c>
      <c r="D549" s="59"/>
      <c r="E549" s="62"/>
      <c r="F549" s="4" t="s">
        <v>13093</v>
      </c>
      <c r="G549" s="21" t="s">
        <v>155</v>
      </c>
      <c r="H549" s="21" t="s">
        <v>10964</v>
      </c>
      <c r="I549" s="46">
        <v>0.33333333333333331</v>
      </c>
      <c r="J549" s="47">
        <v>1</v>
      </c>
      <c r="K549" s="46">
        <v>0.45</v>
      </c>
      <c r="L549" s="47">
        <v>9</v>
      </c>
      <c r="M549" s="48" t="s">
        <v>10997</v>
      </c>
      <c r="N549" s="49" t="s">
        <v>13208</v>
      </c>
      <c r="O549" s="49" t="s">
        <v>46</v>
      </c>
      <c r="P549" s="49" t="s">
        <v>46</v>
      </c>
      <c r="Q549" s="21" t="s">
        <v>30</v>
      </c>
      <c r="R549" s="50">
        <v>0</v>
      </c>
      <c r="S549" s="51" t="s">
        <v>11910</v>
      </c>
      <c r="T549" s="21">
        <v>57</v>
      </c>
      <c r="U549" s="49">
        <v>7.3</v>
      </c>
      <c r="V549" s="21" t="s">
        <v>13144</v>
      </c>
      <c r="W549" s="65"/>
      <c r="X549" s="21" t="s">
        <v>11001</v>
      </c>
      <c r="Y549" s="4" t="s">
        <v>11017</v>
      </c>
      <c r="Z549" s="21" t="s">
        <v>11106</v>
      </c>
      <c r="AA549" s="4" t="s">
        <v>13094</v>
      </c>
      <c r="AB549" s="21" t="s">
        <v>13095</v>
      </c>
      <c r="AC549" s="22" t="s">
        <v>155</v>
      </c>
      <c r="AD549" s="23"/>
    </row>
    <row r="550" spans="1:30" ht="18.5" customHeight="1" thickBot="1" x14ac:dyDescent="0.6">
      <c r="C550" s="24"/>
      <c r="D550" s="60"/>
      <c r="E550" s="63"/>
      <c r="F550" s="25"/>
      <c r="G550" s="26">
        <v>2.2000000000000002</v>
      </c>
      <c r="H550" s="27">
        <v>11</v>
      </c>
      <c r="I550" s="52">
        <v>0.33333333333333331</v>
      </c>
      <c r="J550" s="53" t="s">
        <v>11414</v>
      </c>
      <c r="K550" s="52">
        <v>0.55000000000000004</v>
      </c>
      <c r="L550" s="53" t="s">
        <v>8553</v>
      </c>
      <c r="M550" s="54" t="s">
        <v>11204</v>
      </c>
      <c r="N550" s="55" t="s">
        <v>13210</v>
      </c>
      <c r="O550" s="54" t="s">
        <v>46</v>
      </c>
      <c r="P550" s="54" t="s">
        <v>46</v>
      </c>
      <c r="Q550" s="26">
        <v>7</v>
      </c>
      <c r="R550" s="26">
        <v>3</v>
      </c>
      <c r="S550" s="56" t="s">
        <v>11900</v>
      </c>
      <c r="T550" s="26" t="s">
        <v>15</v>
      </c>
      <c r="U550" s="54" t="s">
        <v>11213</v>
      </c>
      <c r="V550" s="26" t="s">
        <v>13145</v>
      </c>
      <c r="W550" s="66"/>
      <c r="X550" s="27">
        <v>7</v>
      </c>
      <c r="Y550" s="28"/>
      <c r="Z550" s="26"/>
      <c r="AA550" s="28"/>
      <c r="AB550" s="26"/>
      <c r="AC550" s="37">
        <v>0</v>
      </c>
      <c r="AD550" s="30"/>
    </row>
    <row r="551" spans="1:30" ht="18" customHeight="1" x14ac:dyDescent="0.55000000000000004">
      <c r="C551" s="14"/>
      <c r="D551" s="58"/>
      <c r="E551" s="61" t="str">
        <f t="shared" ref="E551" si="154">IF(V553="非優先","非",IF(D551="","",IF(K551&gt;0.1,"単",IF(K552&gt;0.29,"連",IF(K553&gt;0.34,"複","※")))))</f>
        <v/>
      </c>
      <c r="F551" s="15"/>
      <c r="G551" s="16" t="s">
        <v>8572</v>
      </c>
      <c r="H551" s="17"/>
      <c r="I551" s="40">
        <v>0.1702127659574468</v>
      </c>
      <c r="J551" s="41">
        <v>8</v>
      </c>
      <c r="K551" s="40">
        <v>0.14864864864864866</v>
      </c>
      <c r="L551" s="41">
        <v>11</v>
      </c>
      <c r="M551" s="42" t="s">
        <v>11209</v>
      </c>
      <c r="N551" s="43" t="s">
        <v>11302</v>
      </c>
      <c r="O551" s="43" t="s">
        <v>118</v>
      </c>
      <c r="P551" s="43" t="s">
        <v>7839</v>
      </c>
      <c r="Q551" s="17"/>
      <c r="R551" s="44">
        <v>0</v>
      </c>
      <c r="S551" s="45" t="s">
        <v>2393</v>
      </c>
      <c r="T551" s="17" t="s">
        <v>46</v>
      </c>
      <c r="U551" s="43">
        <v>2.4</v>
      </c>
      <c r="V551" s="17" t="s">
        <v>13159</v>
      </c>
      <c r="W551" s="64" t="s">
        <v>11474</v>
      </c>
      <c r="X551" s="17"/>
      <c r="Y551" s="15"/>
      <c r="Z551" s="17"/>
      <c r="AA551" s="15"/>
      <c r="AB551" s="17"/>
      <c r="AC551" s="18" t="s">
        <v>7381</v>
      </c>
      <c r="AD551" s="19"/>
    </row>
    <row r="552" spans="1:30" ht="18" customHeight="1" x14ac:dyDescent="0.55000000000000004">
      <c r="C552" s="20">
        <v>18</v>
      </c>
      <c r="D552" s="59"/>
      <c r="E552" s="62"/>
      <c r="F552" s="4" t="s">
        <v>5411</v>
      </c>
      <c r="G552" s="21" t="s">
        <v>1544</v>
      </c>
      <c r="H552" s="21" t="s">
        <v>11003</v>
      </c>
      <c r="I552" s="46">
        <v>0.25531914893617019</v>
      </c>
      <c r="J552" s="47">
        <v>12</v>
      </c>
      <c r="K552" s="46">
        <v>0.20270270270270271</v>
      </c>
      <c r="L552" s="47">
        <v>15</v>
      </c>
      <c r="M552" s="48" t="s">
        <v>10956</v>
      </c>
      <c r="N552" s="49" t="s">
        <v>46</v>
      </c>
      <c r="O552" s="49" t="s">
        <v>1607</v>
      </c>
      <c r="P552" s="49" t="s">
        <v>7746</v>
      </c>
      <c r="Q552" s="21" t="s">
        <v>39</v>
      </c>
      <c r="R552" s="50">
        <v>0</v>
      </c>
      <c r="S552" s="51" t="s">
        <v>17</v>
      </c>
      <c r="T552" s="21">
        <v>55</v>
      </c>
      <c r="U552" s="49">
        <v>2.7</v>
      </c>
      <c r="V552" s="21" t="s">
        <v>13160</v>
      </c>
      <c r="W552" s="65"/>
      <c r="X552" s="21" t="s">
        <v>10965</v>
      </c>
      <c r="Y552" s="4" t="s">
        <v>10971</v>
      </c>
      <c r="Z552" s="21" t="s">
        <v>11007</v>
      </c>
      <c r="AA552" s="4" t="s">
        <v>11029</v>
      </c>
      <c r="AB552" s="21" t="s">
        <v>13096</v>
      </c>
      <c r="AC552" s="22" t="s">
        <v>1544</v>
      </c>
      <c r="AD552" s="23"/>
    </row>
    <row r="553" spans="1:30" ht="18.5" customHeight="1" thickBot="1" x14ac:dyDescent="0.6">
      <c r="C553" s="24"/>
      <c r="D553" s="60"/>
      <c r="E553" s="63"/>
      <c r="F553" s="25"/>
      <c r="G553" s="26">
        <v>4.2</v>
      </c>
      <c r="H553" s="27">
        <v>7</v>
      </c>
      <c r="I553" s="52">
        <v>0.36170212765957449</v>
      </c>
      <c r="J553" s="53" t="s">
        <v>11970</v>
      </c>
      <c r="K553" s="52">
        <v>0.28378378378378377</v>
      </c>
      <c r="L553" s="53" t="s">
        <v>11284</v>
      </c>
      <c r="M553" s="54" t="s">
        <v>10959</v>
      </c>
      <c r="N553" s="55" t="s">
        <v>11313</v>
      </c>
      <c r="O553" s="54" t="s">
        <v>46</v>
      </c>
      <c r="P553" s="54" t="s">
        <v>46</v>
      </c>
      <c r="Q553" s="26">
        <v>1</v>
      </c>
      <c r="R553" s="26">
        <v>7</v>
      </c>
      <c r="S553" s="56" t="s">
        <v>31</v>
      </c>
      <c r="T553" s="26" t="s">
        <v>15</v>
      </c>
      <c r="U553" s="54" t="s">
        <v>11206</v>
      </c>
      <c r="V553" s="26" t="s">
        <v>13161</v>
      </c>
      <c r="W553" s="66"/>
      <c r="X553" s="27">
        <v>1</v>
      </c>
      <c r="Y553" s="28"/>
      <c r="Z553" s="26"/>
      <c r="AA553" s="28"/>
      <c r="AB553" s="26"/>
      <c r="AC553" s="27">
        <v>0</v>
      </c>
      <c r="AD553" s="30"/>
    </row>
    <row r="554" spans="1:30" x14ac:dyDescent="0.55000000000000004">
      <c r="A554" s="35"/>
      <c r="B554" s="35"/>
      <c r="C554" s="36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</row>
    <row r="555" spans="1:30" x14ac:dyDescent="0.55000000000000004">
      <c r="A555" t="s">
        <v>11167</v>
      </c>
      <c r="B555" t="s">
        <v>10942</v>
      </c>
      <c r="C555" s="11" t="s">
        <v>10943</v>
      </c>
      <c r="D555" t="s">
        <v>2</v>
      </c>
      <c r="E555" t="s">
        <v>10996</v>
      </c>
      <c r="F555" t="s">
        <v>0</v>
      </c>
      <c r="G555" t="s">
        <v>10945</v>
      </c>
      <c r="H555" t="s">
        <v>10946</v>
      </c>
      <c r="I555" t="s">
        <v>10946</v>
      </c>
      <c r="J555" t="s">
        <v>10946</v>
      </c>
      <c r="K555" t="s">
        <v>10946</v>
      </c>
      <c r="L555" t="s">
        <v>10946</v>
      </c>
      <c r="M555" t="s">
        <v>11173</v>
      </c>
      <c r="N555" t="s">
        <v>11174</v>
      </c>
      <c r="O555" t="s">
        <v>11175</v>
      </c>
      <c r="P555" t="s">
        <v>11175</v>
      </c>
      <c r="Q555" t="s">
        <v>1</v>
      </c>
      <c r="R555" t="s">
        <v>11176</v>
      </c>
      <c r="T555" t="s">
        <v>10947</v>
      </c>
      <c r="U555" t="s">
        <v>11177</v>
      </c>
      <c r="W555" t="s">
        <v>10948</v>
      </c>
      <c r="X555" t="s">
        <v>10949</v>
      </c>
      <c r="Y555" t="s">
        <v>10950</v>
      </c>
      <c r="Z555" t="s">
        <v>10951</v>
      </c>
      <c r="AA555" t="s">
        <v>10952</v>
      </c>
      <c r="AB555" t="s">
        <v>10953</v>
      </c>
      <c r="AC555" t="s">
        <v>10954</v>
      </c>
    </row>
    <row r="556" spans="1:30" x14ac:dyDescent="0.55000000000000004">
      <c r="A556" t="s">
        <v>10956</v>
      </c>
      <c r="B556" t="s">
        <v>11133</v>
      </c>
      <c r="G556" t="s">
        <v>11178</v>
      </c>
      <c r="H556" s="1"/>
      <c r="I556" t="s">
        <v>11179</v>
      </c>
      <c r="J556" t="s">
        <v>11180</v>
      </c>
      <c r="K556" t="s">
        <v>11179</v>
      </c>
      <c r="L556" t="s">
        <v>11180</v>
      </c>
      <c r="M556" t="s">
        <v>11181</v>
      </c>
      <c r="R556" s="5" t="s">
        <v>11179</v>
      </c>
      <c r="S556" s="2" t="s">
        <v>11182</v>
      </c>
      <c r="T556" t="s">
        <v>11183</v>
      </c>
      <c r="U556" t="s">
        <v>11184</v>
      </c>
    </row>
    <row r="557" spans="1:30" x14ac:dyDescent="0.55000000000000004">
      <c r="A557" s="1">
        <v>12</v>
      </c>
      <c r="B557" s="1"/>
      <c r="C557" s="12" t="s">
        <v>10956</v>
      </c>
      <c r="D557" s="1" t="s">
        <v>11133</v>
      </c>
      <c r="F557" s="1" t="s">
        <v>10999</v>
      </c>
      <c r="G557" t="s">
        <v>11185</v>
      </c>
      <c r="I557" t="s">
        <v>11186</v>
      </c>
      <c r="J557" t="s">
        <v>11187</v>
      </c>
      <c r="K557" t="s">
        <v>11186</v>
      </c>
      <c r="L557" t="s">
        <v>11187</v>
      </c>
      <c r="M557" t="s">
        <v>11188</v>
      </c>
      <c r="R557" t="s">
        <v>11189</v>
      </c>
      <c r="S557" s="2" t="s">
        <v>11190</v>
      </c>
      <c r="U557" t="s">
        <v>11191</v>
      </c>
    </row>
    <row r="558" spans="1:30" ht="18.5" thickBot="1" x14ac:dyDescent="0.6">
      <c r="C558" s="13">
        <v>12</v>
      </c>
      <c r="D558" t="s">
        <v>10961</v>
      </c>
      <c r="E558">
        <f>VALUE(B556)</f>
        <v>1200</v>
      </c>
      <c r="F558" t="s">
        <v>10956</v>
      </c>
      <c r="G558" t="s">
        <v>11192</v>
      </c>
      <c r="I558" t="s">
        <v>11193</v>
      </c>
      <c r="J558" t="s">
        <v>11194</v>
      </c>
      <c r="K558" t="s">
        <v>11193</v>
      </c>
      <c r="L558" t="s">
        <v>11194</v>
      </c>
      <c r="M558" t="s">
        <v>11195</v>
      </c>
      <c r="Q558" s="5" t="s">
        <v>11196</v>
      </c>
      <c r="R558" s="5" t="s">
        <v>11197</v>
      </c>
      <c r="S558" s="39" t="s">
        <v>11198</v>
      </c>
      <c r="T558" t="s">
        <v>25</v>
      </c>
      <c r="U558" t="s">
        <v>11199</v>
      </c>
    </row>
    <row r="559" spans="1:30" ht="18" customHeight="1" x14ac:dyDescent="0.55000000000000004">
      <c r="C559" s="14"/>
      <c r="D559" s="58"/>
      <c r="E559" s="61" t="str">
        <f>IF(V561="非優先","非",IF(D559="","",IF(K559&gt;0.1,"単",IF(K560&gt;0.29,"連",IF(K561&gt;0.34,"複","※")))))</f>
        <v/>
      </c>
      <c r="F559" s="15"/>
      <c r="G559" s="16" t="s">
        <v>15</v>
      </c>
      <c r="H559" s="17"/>
      <c r="I559" s="40" t="s">
        <v>15</v>
      </c>
      <c r="J559" s="41" t="s">
        <v>15</v>
      </c>
      <c r="K559" s="40" t="s">
        <v>15</v>
      </c>
      <c r="L559" s="41" t="s">
        <v>15</v>
      </c>
      <c r="M559" s="42" t="s">
        <v>15</v>
      </c>
      <c r="N559" s="43" t="s">
        <v>15</v>
      </c>
      <c r="O559" s="43" t="s">
        <v>46</v>
      </c>
      <c r="P559" s="43" t="s">
        <v>46</v>
      </c>
      <c r="Q559" s="17"/>
      <c r="R559" s="44" t="s">
        <v>1931</v>
      </c>
      <c r="S559" s="45" t="s">
        <v>15</v>
      </c>
      <c r="T559" s="17" t="s">
        <v>46</v>
      </c>
      <c r="U559" s="43">
        <v>5.9</v>
      </c>
      <c r="V559" s="17" t="s">
        <v>13187</v>
      </c>
      <c r="W559" s="64" t="s">
        <v>11080</v>
      </c>
      <c r="X559" s="17"/>
      <c r="Y559" s="15"/>
      <c r="Z559" s="17"/>
      <c r="AA559" s="15"/>
      <c r="AB559" s="17"/>
      <c r="AC559" s="18" t="s">
        <v>12768</v>
      </c>
      <c r="AD559" s="19"/>
    </row>
    <row r="560" spans="1:30" ht="18" customHeight="1" x14ac:dyDescent="0.55000000000000004">
      <c r="C560" s="20">
        <v>1</v>
      </c>
      <c r="D560" s="59"/>
      <c r="E560" s="62"/>
      <c r="F560" s="4" t="s">
        <v>13097</v>
      </c>
      <c r="G560" s="21" t="s">
        <v>5401</v>
      </c>
      <c r="H560" s="21" t="s">
        <v>11000</v>
      </c>
      <c r="I560" s="46" t="s">
        <v>11201</v>
      </c>
      <c r="J560" s="47" t="s">
        <v>11201</v>
      </c>
      <c r="K560" s="46" t="s">
        <v>11201</v>
      </c>
      <c r="L560" s="47" t="s">
        <v>11201</v>
      </c>
      <c r="M560" s="48" t="s">
        <v>15</v>
      </c>
      <c r="N560" s="49" t="s">
        <v>15</v>
      </c>
      <c r="O560" s="49" t="s">
        <v>46</v>
      </c>
      <c r="P560" s="49" t="s">
        <v>46</v>
      </c>
      <c r="Q560" s="21" t="s">
        <v>11385</v>
      </c>
      <c r="R560" s="50" t="s">
        <v>1931</v>
      </c>
      <c r="S560" s="51" t="s">
        <v>11201</v>
      </c>
      <c r="T560" s="21">
        <v>55</v>
      </c>
      <c r="U560" s="49">
        <v>5.0999999999999996</v>
      </c>
      <c r="V560" s="21" t="s">
        <v>11279</v>
      </c>
      <c r="W560" s="65"/>
      <c r="X560" s="21" t="s">
        <v>10965</v>
      </c>
      <c r="Y560" s="4" t="s">
        <v>10971</v>
      </c>
      <c r="Z560" s="21" t="s">
        <v>13098</v>
      </c>
      <c r="AA560" s="4" t="s">
        <v>11015</v>
      </c>
      <c r="AB560" s="21" t="s">
        <v>13099</v>
      </c>
      <c r="AC560" s="22" t="s">
        <v>5401</v>
      </c>
      <c r="AD560" s="23"/>
    </row>
    <row r="561" spans="2:30" ht="18.5" customHeight="1" thickBot="1" x14ac:dyDescent="0.6">
      <c r="C561" s="24"/>
      <c r="D561" s="60"/>
      <c r="E561" s="63"/>
      <c r="F561" s="25"/>
      <c r="G561" s="26" t="s">
        <v>15</v>
      </c>
      <c r="H561" s="27">
        <v>13</v>
      </c>
      <c r="I561" s="52" t="s">
        <v>15</v>
      </c>
      <c r="J561" s="53" t="s">
        <v>15</v>
      </c>
      <c r="K561" s="52" t="s">
        <v>15</v>
      </c>
      <c r="L561" s="53" t="s">
        <v>15</v>
      </c>
      <c r="M561" s="54" t="s">
        <v>15</v>
      </c>
      <c r="N561" s="55" t="s">
        <v>15</v>
      </c>
      <c r="O561" s="54" t="s">
        <v>46</v>
      </c>
      <c r="P561" s="54" t="s">
        <v>46</v>
      </c>
      <c r="Q561" s="26" t="s">
        <v>46</v>
      </c>
      <c r="R561" s="26" t="s">
        <v>1931</v>
      </c>
      <c r="S561" s="56" t="s">
        <v>15</v>
      </c>
      <c r="T561" s="26" t="s">
        <v>15</v>
      </c>
      <c r="U561" s="54" t="s">
        <v>11206</v>
      </c>
      <c r="V561" s="26"/>
      <c r="W561" s="66"/>
      <c r="X561" s="27">
        <v>14</v>
      </c>
      <c r="Y561" s="28"/>
      <c r="Z561" s="26"/>
      <c r="AA561" s="28"/>
      <c r="AB561" s="26"/>
      <c r="AC561" s="37">
        <v>0</v>
      </c>
      <c r="AD561" s="30"/>
    </row>
    <row r="562" spans="2:30" ht="18" customHeight="1" x14ac:dyDescent="0.55000000000000004">
      <c r="C562" s="14"/>
      <c r="D562" s="58"/>
      <c r="E562" s="61" t="str">
        <f t="shared" ref="E562" si="155">IF(V564="非優先","非",IF(D562="","",IF(K562&gt;0.1,"単",IF(K563&gt;0.29,"連",IF(K564&gt;0.34,"複","※")))))</f>
        <v/>
      </c>
      <c r="F562" s="15"/>
      <c r="G562" s="16" t="s">
        <v>8307</v>
      </c>
      <c r="H562" s="17"/>
      <c r="I562" s="40">
        <v>2.3809523809523808E-2</v>
      </c>
      <c r="J562" s="41">
        <v>1</v>
      </c>
      <c r="K562" s="40">
        <v>5.3333333333333337E-2</v>
      </c>
      <c r="L562" s="41">
        <v>4</v>
      </c>
      <c r="M562" s="42" t="s">
        <v>11215</v>
      </c>
      <c r="N562" s="43" t="s">
        <v>13260</v>
      </c>
      <c r="O562" s="43" t="s">
        <v>46</v>
      </c>
      <c r="P562" s="43" t="s">
        <v>46</v>
      </c>
      <c r="Q562" s="17"/>
      <c r="R562" s="44">
        <v>0.02</v>
      </c>
      <c r="S562" s="45" t="s">
        <v>13261</v>
      </c>
      <c r="T562" s="17" t="s">
        <v>46</v>
      </c>
      <c r="U562" s="43" t="s">
        <v>1665</v>
      </c>
      <c r="V562" s="17" t="s">
        <v>15</v>
      </c>
      <c r="W562" s="64" t="s">
        <v>13100</v>
      </c>
      <c r="X562" s="17"/>
      <c r="Y562" s="15"/>
      <c r="Z562" s="17"/>
      <c r="AA562" s="15"/>
      <c r="AB562" s="17"/>
      <c r="AC562" s="18" t="s">
        <v>9674</v>
      </c>
      <c r="AD562" s="19"/>
    </row>
    <row r="563" spans="2:30" ht="18.75" customHeight="1" x14ac:dyDescent="0.55000000000000004">
      <c r="B563" s="31"/>
      <c r="C563" s="20">
        <v>2</v>
      </c>
      <c r="D563" s="59"/>
      <c r="E563" s="62"/>
      <c r="F563" s="4" t="s">
        <v>13101</v>
      </c>
      <c r="G563" s="21" t="s">
        <v>3254</v>
      </c>
      <c r="H563" s="21" t="s">
        <v>11086</v>
      </c>
      <c r="I563" s="46">
        <v>4.7619047619047616E-2</v>
      </c>
      <c r="J563" s="47">
        <v>2</v>
      </c>
      <c r="K563" s="46">
        <v>6.6666666666666666E-2</v>
      </c>
      <c r="L563" s="47">
        <v>5</v>
      </c>
      <c r="M563" s="48" t="s">
        <v>10956</v>
      </c>
      <c r="N563" s="49" t="s">
        <v>11302</v>
      </c>
      <c r="O563" s="49" t="s">
        <v>46</v>
      </c>
      <c r="P563" s="49" t="s">
        <v>46</v>
      </c>
      <c r="Q563" s="21" t="s">
        <v>35</v>
      </c>
      <c r="R563" s="50">
        <v>0.14000000000000001</v>
      </c>
      <c r="S563" s="51" t="s">
        <v>11270</v>
      </c>
      <c r="T563" s="21">
        <v>52</v>
      </c>
      <c r="U563" s="49" t="s">
        <v>1665</v>
      </c>
      <c r="V563" s="21" t="s">
        <v>15</v>
      </c>
      <c r="W563" s="65"/>
      <c r="X563" s="21" t="s">
        <v>10965</v>
      </c>
      <c r="Y563" s="4" t="s">
        <v>10982</v>
      </c>
      <c r="Z563" s="21" t="s">
        <v>10975</v>
      </c>
      <c r="AA563" s="4" t="s">
        <v>10980</v>
      </c>
      <c r="AB563" s="21" t="s">
        <v>13102</v>
      </c>
      <c r="AC563" s="22" t="s">
        <v>3254</v>
      </c>
      <c r="AD563" s="23"/>
    </row>
    <row r="564" spans="2:30" ht="18.5" customHeight="1" thickBot="1" x14ac:dyDescent="0.6">
      <c r="B564" s="32"/>
      <c r="C564" s="24"/>
      <c r="D564" s="60"/>
      <c r="E564" s="63"/>
      <c r="F564" s="25"/>
      <c r="G564" s="26">
        <v>3.1</v>
      </c>
      <c r="H564" s="27">
        <v>16</v>
      </c>
      <c r="I564" s="52">
        <v>0.11904761904761904</v>
      </c>
      <c r="J564" s="53" t="s">
        <v>13262</v>
      </c>
      <c r="K564" s="52">
        <v>0.14666666666666667</v>
      </c>
      <c r="L564" s="53" t="s">
        <v>13263</v>
      </c>
      <c r="M564" s="54" t="s">
        <v>10959</v>
      </c>
      <c r="N564" s="55" t="s">
        <v>13264</v>
      </c>
      <c r="O564" s="54" t="s">
        <v>46</v>
      </c>
      <c r="P564" s="54" t="s">
        <v>46</v>
      </c>
      <c r="Q564" s="26" t="s">
        <v>46</v>
      </c>
      <c r="R564" s="26">
        <v>43</v>
      </c>
      <c r="S564" s="56" t="s">
        <v>11521</v>
      </c>
      <c r="T564" s="26" t="s">
        <v>15</v>
      </c>
      <c r="U564" s="54" t="s">
        <v>15</v>
      </c>
      <c r="V564" s="26" t="s">
        <v>15</v>
      </c>
      <c r="W564" s="66"/>
      <c r="X564" s="27">
        <v>5</v>
      </c>
      <c r="Y564" s="28"/>
      <c r="Z564" s="26"/>
      <c r="AA564" s="28"/>
      <c r="AB564" s="26"/>
      <c r="AC564" s="37">
        <v>0</v>
      </c>
      <c r="AD564" s="30"/>
    </row>
    <row r="565" spans="2:30" ht="18" customHeight="1" x14ac:dyDescent="0.55000000000000004">
      <c r="B565" s="32"/>
      <c r="C565" s="14"/>
      <c r="D565" s="58"/>
      <c r="E565" s="61" t="str">
        <f t="shared" ref="E565" si="156">IF(V567="非優先","非",IF(D565="","",IF(K565&gt;0.1,"単",IF(K566&gt;0.29,"連",IF(K567&gt;0.34,"複","※")))))</f>
        <v/>
      </c>
      <c r="F565" s="15"/>
      <c r="G565" s="16" t="s">
        <v>15</v>
      </c>
      <c r="H565" s="17"/>
      <c r="I565" s="40" t="s">
        <v>15</v>
      </c>
      <c r="J565" s="41" t="s">
        <v>15</v>
      </c>
      <c r="K565" s="40" t="s">
        <v>15</v>
      </c>
      <c r="L565" s="41" t="s">
        <v>15</v>
      </c>
      <c r="M565" s="42" t="s">
        <v>15</v>
      </c>
      <c r="N565" s="43" t="s">
        <v>15</v>
      </c>
      <c r="O565" s="43" t="s">
        <v>46</v>
      </c>
      <c r="P565" s="43" t="s">
        <v>46</v>
      </c>
      <c r="Q565" s="17"/>
      <c r="R565" s="44" t="s">
        <v>1931</v>
      </c>
      <c r="S565" s="45" t="s">
        <v>15</v>
      </c>
      <c r="T565" s="17" t="s">
        <v>46</v>
      </c>
      <c r="U565" s="43">
        <v>11.2</v>
      </c>
      <c r="V565" s="17" t="s">
        <v>13152</v>
      </c>
      <c r="W565" s="64" t="s">
        <v>13103</v>
      </c>
      <c r="X565" s="17"/>
      <c r="Y565" s="15"/>
      <c r="Z565" s="17"/>
      <c r="AA565" s="15"/>
      <c r="AB565" s="17"/>
      <c r="AC565" s="18" t="s">
        <v>11115</v>
      </c>
      <c r="AD565" s="19"/>
    </row>
    <row r="566" spans="2:30" ht="18" customHeight="1" x14ac:dyDescent="0.55000000000000004">
      <c r="B566" s="32"/>
      <c r="C566" s="20">
        <v>3</v>
      </c>
      <c r="D566" s="59"/>
      <c r="E566" s="62"/>
      <c r="F566" s="4" t="s">
        <v>13104</v>
      </c>
      <c r="G566" s="21" t="s">
        <v>2819</v>
      </c>
      <c r="H566" s="21" t="s">
        <v>10981</v>
      </c>
      <c r="I566" s="46" t="s">
        <v>11201</v>
      </c>
      <c r="J566" s="47" t="s">
        <v>11201</v>
      </c>
      <c r="K566" s="46" t="s">
        <v>11201</v>
      </c>
      <c r="L566" s="47" t="s">
        <v>11201</v>
      </c>
      <c r="M566" s="48" t="s">
        <v>15</v>
      </c>
      <c r="N566" s="49" t="s">
        <v>15</v>
      </c>
      <c r="O566" s="49" t="s">
        <v>46</v>
      </c>
      <c r="P566" s="49" t="s">
        <v>46</v>
      </c>
      <c r="Q566" s="21" t="s">
        <v>34</v>
      </c>
      <c r="R566" s="50" t="s">
        <v>1931</v>
      </c>
      <c r="S566" s="51" t="s">
        <v>11201</v>
      </c>
      <c r="T566" s="21">
        <v>55</v>
      </c>
      <c r="U566" s="49">
        <v>8.6999999999999993</v>
      </c>
      <c r="V566" s="21" t="s">
        <v>13153</v>
      </c>
      <c r="W566" s="65"/>
      <c r="X566" s="21" t="s">
        <v>10965</v>
      </c>
      <c r="Y566" s="4" t="s">
        <v>10971</v>
      </c>
      <c r="Z566" s="21" t="s">
        <v>11459</v>
      </c>
      <c r="AA566" s="4" t="s">
        <v>13105</v>
      </c>
      <c r="AB566" s="21" t="s">
        <v>13106</v>
      </c>
      <c r="AC566" s="22" t="s">
        <v>2819</v>
      </c>
      <c r="AD566" s="23"/>
    </row>
    <row r="567" spans="2:30" ht="18.5" customHeight="1" thickBot="1" x14ac:dyDescent="0.6">
      <c r="B567" s="32"/>
      <c r="C567" s="24"/>
      <c r="D567" s="60"/>
      <c r="E567" s="63"/>
      <c r="F567" s="25"/>
      <c r="G567" s="26" t="s">
        <v>15</v>
      </c>
      <c r="H567" s="27">
        <v>8</v>
      </c>
      <c r="I567" s="52" t="s">
        <v>15</v>
      </c>
      <c r="J567" s="53" t="s">
        <v>15</v>
      </c>
      <c r="K567" s="52" t="s">
        <v>15</v>
      </c>
      <c r="L567" s="53" t="s">
        <v>15</v>
      </c>
      <c r="M567" s="54" t="s">
        <v>15</v>
      </c>
      <c r="N567" s="55" t="s">
        <v>15</v>
      </c>
      <c r="O567" s="54" t="s">
        <v>46</v>
      </c>
      <c r="P567" s="54" t="s">
        <v>46</v>
      </c>
      <c r="Q567" s="26" t="s">
        <v>46</v>
      </c>
      <c r="R567" s="26" t="s">
        <v>1931</v>
      </c>
      <c r="S567" s="56" t="s">
        <v>15</v>
      </c>
      <c r="T567" s="26" t="s">
        <v>15</v>
      </c>
      <c r="U567" s="54" t="s">
        <v>11214</v>
      </c>
      <c r="V567" s="26" t="s">
        <v>13155</v>
      </c>
      <c r="W567" s="66"/>
      <c r="X567" s="27">
        <v>10</v>
      </c>
      <c r="Y567" s="28"/>
      <c r="Z567" s="26"/>
      <c r="AA567" s="28"/>
      <c r="AB567" s="26"/>
      <c r="AC567" s="37">
        <v>0</v>
      </c>
      <c r="AD567" s="30"/>
    </row>
    <row r="568" spans="2:30" ht="18" customHeight="1" x14ac:dyDescent="0.55000000000000004">
      <c r="B568" s="32"/>
      <c r="C568" s="14"/>
      <c r="D568" s="58"/>
      <c r="E568" s="61" t="str">
        <f t="shared" ref="E568" si="157">IF(V570="非優先","非",IF(D568="","",IF(K568&gt;0.1,"単",IF(K569&gt;0.29,"連",IF(K570&gt;0.34,"複","※")))))</f>
        <v/>
      </c>
      <c r="F568" s="15"/>
      <c r="G568" s="16" t="s">
        <v>1931</v>
      </c>
      <c r="H568" s="17"/>
      <c r="I568" s="40">
        <v>0</v>
      </c>
      <c r="J568" s="41">
        <v>0</v>
      </c>
      <c r="K568" s="40">
        <v>0</v>
      </c>
      <c r="L568" s="41">
        <v>0</v>
      </c>
      <c r="M568" s="42" t="s">
        <v>11227</v>
      </c>
      <c r="N568" s="43" t="s">
        <v>1931</v>
      </c>
      <c r="O568" s="43" t="s">
        <v>152</v>
      </c>
      <c r="P568" s="43" t="s">
        <v>7834</v>
      </c>
      <c r="Q568" s="17"/>
      <c r="R568" s="44">
        <v>2.9411764705882353E-2</v>
      </c>
      <c r="S568" s="45" t="s">
        <v>11521</v>
      </c>
      <c r="T568" s="17" t="s">
        <v>11216</v>
      </c>
      <c r="U568" s="43">
        <v>2.2000000000000002</v>
      </c>
      <c r="V568" s="17"/>
      <c r="W568" s="64" t="s">
        <v>13107</v>
      </c>
      <c r="X568" s="17"/>
      <c r="Y568" s="15"/>
      <c r="Z568" s="17"/>
      <c r="AA568" s="15"/>
      <c r="AB568" s="17"/>
      <c r="AC568" s="18" t="s">
        <v>8595</v>
      </c>
      <c r="AD568" s="19"/>
    </row>
    <row r="569" spans="2:30" ht="18.75" customHeight="1" x14ac:dyDescent="0.55000000000000004">
      <c r="B569" s="32"/>
      <c r="C569" s="20">
        <v>4</v>
      </c>
      <c r="D569" s="59"/>
      <c r="E569" s="62"/>
      <c r="F569" s="4" t="s">
        <v>1990</v>
      </c>
      <c r="G569" s="21" t="s">
        <v>6</v>
      </c>
      <c r="H569" s="21" t="s">
        <v>11024</v>
      </c>
      <c r="I569" s="46">
        <v>0</v>
      </c>
      <c r="J569" s="47">
        <v>0</v>
      </c>
      <c r="K569" s="46">
        <v>6.6666666666666666E-2</v>
      </c>
      <c r="L569" s="47">
        <v>1</v>
      </c>
      <c r="M569" s="48" t="s">
        <v>10956</v>
      </c>
      <c r="N569" s="49" t="s">
        <v>1931</v>
      </c>
      <c r="O569" s="49" t="s">
        <v>330</v>
      </c>
      <c r="P569" s="49" t="s">
        <v>7864</v>
      </c>
      <c r="Q569" s="21" t="s">
        <v>1930</v>
      </c>
      <c r="R569" s="50">
        <v>0.26470588235294118</v>
      </c>
      <c r="S569" s="51" t="s">
        <v>11532</v>
      </c>
      <c r="T569" s="21">
        <v>55</v>
      </c>
      <c r="U569" s="49">
        <v>5</v>
      </c>
      <c r="V569" s="21"/>
      <c r="W569" s="65"/>
      <c r="X569" s="21" t="s">
        <v>10965</v>
      </c>
      <c r="Y569" s="4" t="s">
        <v>10982</v>
      </c>
      <c r="Z569" s="21" t="s">
        <v>11347</v>
      </c>
      <c r="AA569" s="4" t="s">
        <v>13108</v>
      </c>
      <c r="AB569" s="21" t="s">
        <v>13109</v>
      </c>
      <c r="AC569" s="22" t="s">
        <v>6</v>
      </c>
      <c r="AD569" s="23"/>
    </row>
    <row r="570" spans="2:30" ht="18.5" customHeight="1" thickBot="1" x14ac:dyDescent="0.6">
      <c r="B570" s="32"/>
      <c r="C570" s="24"/>
      <c r="D570" s="60"/>
      <c r="E570" s="63"/>
      <c r="F570" s="25"/>
      <c r="G570" s="26" t="s">
        <v>1931</v>
      </c>
      <c r="H570" s="27">
        <v>10</v>
      </c>
      <c r="I570" s="52">
        <v>0</v>
      </c>
      <c r="J570" s="53" t="s">
        <v>11369</v>
      </c>
      <c r="K570" s="52">
        <v>6.6666666666666666E-2</v>
      </c>
      <c r="L570" s="53" t="s">
        <v>13168</v>
      </c>
      <c r="M570" s="54" t="s">
        <v>10959</v>
      </c>
      <c r="N570" s="55" t="s">
        <v>1931</v>
      </c>
      <c r="O570" s="54" t="s">
        <v>46</v>
      </c>
      <c r="P570" s="54" t="s">
        <v>46</v>
      </c>
      <c r="Q570" s="26">
        <v>2</v>
      </c>
      <c r="R570" s="26">
        <v>34</v>
      </c>
      <c r="S570" s="56" t="s">
        <v>11533</v>
      </c>
      <c r="T570" s="26" t="s">
        <v>15</v>
      </c>
      <c r="U570" s="54" t="s">
        <v>11214</v>
      </c>
      <c r="V570" s="26"/>
      <c r="W570" s="66"/>
      <c r="X570" s="27">
        <v>2</v>
      </c>
      <c r="Y570" s="28"/>
      <c r="Z570" s="26"/>
      <c r="AA570" s="28"/>
      <c r="AB570" s="26"/>
      <c r="AC570" s="37">
        <v>0</v>
      </c>
      <c r="AD570" s="30"/>
    </row>
    <row r="571" spans="2:30" ht="18" customHeight="1" x14ac:dyDescent="0.55000000000000004">
      <c r="B571" s="33"/>
      <c r="C571" s="14"/>
      <c r="D571" s="58"/>
      <c r="E571" s="61" t="str">
        <f t="shared" ref="E571" si="158">IF(V573="非優先","非",IF(D571="","",IF(K571&gt;0.1,"単",IF(K572&gt;0.29,"連",IF(K573&gt;0.34,"複","※")))))</f>
        <v/>
      </c>
      <c r="F571" s="15"/>
      <c r="G571" s="16" t="s">
        <v>1931</v>
      </c>
      <c r="H571" s="17"/>
      <c r="I571" s="40">
        <v>0.15384615384615385</v>
      </c>
      <c r="J571" s="41">
        <v>2</v>
      </c>
      <c r="K571" s="40">
        <v>9.5238095238095233E-2</v>
      </c>
      <c r="L571" s="41">
        <v>2</v>
      </c>
      <c r="M571" s="42" t="s">
        <v>11215</v>
      </c>
      <c r="N571" s="43" t="s">
        <v>1931</v>
      </c>
      <c r="O571" s="43" t="s">
        <v>46</v>
      </c>
      <c r="P571" s="43" t="s">
        <v>46</v>
      </c>
      <c r="Q571" s="17"/>
      <c r="R571" s="44" t="s">
        <v>1931</v>
      </c>
      <c r="S571" s="45" t="s">
        <v>12589</v>
      </c>
      <c r="T571" s="17" t="s">
        <v>46</v>
      </c>
      <c r="U571" s="43" t="s">
        <v>1665</v>
      </c>
      <c r="V571" s="17" t="s">
        <v>15</v>
      </c>
      <c r="W571" s="64" t="s">
        <v>13110</v>
      </c>
      <c r="X571" s="17"/>
      <c r="Y571" s="15"/>
      <c r="Z571" s="17"/>
      <c r="AA571" s="15"/>
      <c r="AB571" s="17"/>
      <c r="AC571" s="18" t="s">
        <v>11370</v>
      </c>
      <c r="AD571" s="19"/>
    </row>
    <row r="572" spans="2:30" ht="18.75" customHeight="1" x14ac:dyDescent="0.55000000000000004">
      <c r="B572" s="34"/>
      <c r="C572" s="20">
        <v>5</v>
      </c>
      <c r="D572" s="59"/>
      <c r="E572" s="62"/>
      <c r="F572" s="4" t="s">
        <v>13111</v>
      </c>
      <c r="G572" s="21" t="s">
        <v>1360</v>
      </c>
      <c r="H572" s="21" t="s">
        <v>13112</v>
      </c>
      <c r="I572" s="46">
        <v>0.23076923076923078</v>
      </c>
      <c r="J572" s="47">
        <v>3</v>
      </c>
      <c r="K572" s="46">
        <v>0.14285714285714285</v>
      </c>
      <c r="L572" s="47">
        <v>3</v>
      </c>
      <c r="M572" s="48" t="s">
        <v>10956</v>
      </c>
      <c r="N572" s="49" t="s">
        <v>1931</v>
      </c>
      <c r="O572" s="49" t="s">
        <v>46</v>
      </c>
      <c r="P572" s="49" t="s">
        <v>46</v>
      </c>
      <c r="Q572" s="21" t="s">
        <v>2290</v>
      </c>
      <c r="R572" s="50" t="s">
        <v>1931</v>
      </c>
      <c r="S572" s="51" t="s">
        <v>13</v>
      </c>
      <c r="T572" s="21">
        <v>57</v>
      </c>
      <c r="U572" s="49" t="s">
        <v>1665</v>
      </c>
      <c r="V572" s="21" t="s">
        <v>15</v>
      </c>
      <c r="W572" s="65"/>
      <c r="X572" s="21" t="s">
        <v>11001</v>
      </c>
      <c r="Y572" s="4" t="s">
        <v>10966</v>
      </c>
      <c r="Z572" s="21" t="s">
        <v>13113</v>
      </c>
      <c r="AA572" s="4" t="s">
        <v>11006</v>
      </c>
      <c r="AB572" s="21" t="s">
        <v>13114</v>
      </c>
      <c r="AC572" s="22" t="s">
        <v>1360</v>
      </c>
      <c r="AD572" s="23"/>
    </row>
    <row r="573" spans="2:30" ht="18.5" customHeight="1" thickBot="1" x14ac:dyDescent="0.6">
      <c r="C573" s="24"/>
      <c r="D573" s="60"/>
      <c r="E573" s="63"/>
      <c r="F573" s="25"/>
      <c r="G573" s="26" t="s">
        <v>1931</v>
      </c>
      <c r="H573" s="27">
        <v>16</v>
      </c>
      <c r="I573" s="52">
        <v>0.23076923076923078</v>
      </c>
      <c r="J573" s="53" t="s">
        <v>13211</v>
      </c>
      <c r="K573" s="52">
        <v>0.14285714285714285</v>
      </c>
      <c r="L573" s="53" t="s">
        <v>13265</v>
      </c>
      <c r="M573" s="54" t="s">
        <v>10999</v>
      </c>
      <c r="N573" s="55" t="s">
        <v>1931</v>
      </c>
      <c r="O573" s="54" t="s">
        <v>46</v>
      </c>
      <c r="P573" s="54" t="s">
        <v>46</v>
      </c>
      <c r="Q573" s="26" t="s">
        <v>46</v>
      </c>
      <c r="R573" s="26" t="s">
        <v>1931</v>
      </c>
      <c r="S573" s="56" t="s">
        <v>11910</v>
      </c>
      <c r="T573" s="26" t="s">
        <v>15</v>
      </c>
      <c r="U573" s="54" t="s">
        <v>15</v>
      </c>
      <c r="V573" s="26" t="s">
        <v>15</v>
      </c>
      <c r="W573" s="66"/>
      <c r="X573" s="27">
        <v>13</v>
      </c>
      <c r="Y573" s="28"/>
      <c r="Z573" s="26"/>
      <c r="AA573" s="28"/>
      <c r="AB573" s="26"/>
      <c r="AC573" s="37">
        <v>0</v>
      </c>
      <c r="AD573" s="30"/>
    </row>
    <row r="574" spans="2:30" ht="18" customHeight="1" x14ac:dyDescent="0.55000000000000004">
      <c r="C574" s="14"/>
      <c r="D574" s="58"/>
      <c r="E574" s="61" t="str">
        <f t="shared" ref="E574" si="159">IF(V576="非優先","非",IF(D574="","",IF(K574&gt;0.1,"単",IF(K575&gt;0.29,"連",IF(K576&gt;0.34,"複","※")))))</f>
        <v/>
      </c>
      <c r="F574" s="15"/>
      <c r="G574" s="16" t="s">
        <v>15</v>
      </c>
      <c r="H574" s="17"/>
      <c r="I574" s="40" t="s">
        <v>15</v>
      </c>
      <c r="J574" s="41" t="s">
        <v>15</v>
      </c>
      <c r="K574" s="40" t="s">
        <v>15</v>
      </c>
      <c r="L574" s="41" t="s">
        <v>15</v>
      </c>
      <c r="M574" s="42" t="s">
        <v>15</v>
      </c>
      <c r="N574" s="43" t="s">
        <v>15</v>
      </c>
      <c r="O574" s="43" t="s">
        <v>46</v>
      </c>
      <c r="P574" s="43" t="s">
        <v>46</v>
      </c>
      <c r="Q574" s="17"/>
      <c r="R574" s="44" t="s">
        <v>1931</v>
      </c>
      <c r="S574" s="45" t="s">
        <v>15</v>
      </c>
      <c r="T574" s="17" t="s">
        <v>46</v>
      </c>
      <c r="U574" s="43">
        <v>4.4000000000000004</v>
      </c>
      <c r="V574" s="17" t="s">
        <v>13159</v>
      </c>
      <c r="W574" s="64" t="s">
        <v>11080</v>
      </c>
      <c r="X574" s="17"/>
      <c r="Y574" s="15"/>
      <c r="Z574" s="17"/>
      <c r="AA574" s="15"/>
      <c r="AB574" s="17"/>
      <c r="AC574" s="18" t="s">
        <v>12726</v>
      </c>
      <c r="AD574" s="19"/>
    </row>
    <row r="575" spans="2:30" ht="18" customHeight="1" x14ac:dyDescent="0.55000000000000004">
      <c r="C575" s="20">
        <v>6</v>
      </c>
      <c r="D575" s="59"/>
      <c r="E575" s="62"/>
      <c r="F575" s="4" t="s">
        <v>13115</v>
      </c>
      <c r="G575" s="21" t="s">
        <v>12728</v>
      </c>
      <c r="H575" s="21" t="s">
        <v>10981</v>
      </c>
      <c r="I575" s="46" t="s">
        <v>11201</v>
      </c>
      <c r="J575" s="47" t="s">
        <v>11201</v>
      </c>
      <c r="K575" s="46" t="s">
        <v>11201</v>
      </c>
      <c r="L575" s="47" t="s">
        <v>11201</v>
      </c>
      <c r="M575" s="48" t="s">
        <v>15</v>
      </c>
      <c r="N575" s="49" t="s">
        <v>15</v>
      </c>
      <c r="O575" s="49" t="s">
        <v>46</v>
      </c>
      <c r="P575" s="49" t="s">
        <v>46</v>
      </c>
      <c r="Q575" s="21" t="s">
        <v>39</v>
      </c>
      <c r="R575" s="50" t="s">
        <v>1931</v>
      </c>
      <c r="S575" s="51" t="s">
        <v>11201</v>
      </c>
      <c r="T575" s="21">
        <v>55</v>
      </c>
      <c r="U575" s="49">
        <v>4</v>
      </c>
      <c r="V575" s="21" t="s">
        <v>13160</v>
      </c>
      <c r="W575" s="65"/>
      <c r="X575" s="21" t="s">
        <v>10965</v>
      </c>
      <c r="Y575" s="4" t="s">
        <v>10966</v>
      </c>
      <c r="Z575" s="21" t="s">
        <v>13098</v>
      </c>
      <c r="AA575" s="4" t="s">
        <v>13105</v>
      </c>
      <c r="AB575" s="21" t="s">
        <v>13116</v>
      </c>
      <c r="AC575" s="22" t="s">
        <v>12728</v>
      </c>
      <c r="AD575" s="23"/>
    </row>
    <row r="576" spans="2:30" ht="18.5" customHeight="1" thickBot="1" x14ac:dyDescent="0.6">
      <c r="C576" s="24"/>
      <c r="D576" s="60"/>
      <c r="E576" s="63"/>
      <c r="F576" s="25"/>
      <c r="G576" s="26" t="s">
        <v>15</v>
      </c>
      <c r="H576" s="27">
        <v>8</v>
      </c>
      <c r="I576" s="52" t="s">
        <v>15</v>
      </c>
      <c r="J576" s="53" t="s">
        <v>15</v>
      </c>
      <c r="K576" s="52" t="s">
        <v>15</v>
      </c>
      <c r="L576" s="53" t="s">
        <v>15</v>
      </c>
      <c r="M576" s="54" t="s">
        <v>15</v>
      </c>
      <c r="N576" s="55" t="s">
        <v>15</v>
      </c>
      <c r="O576" s="54" t="s">
        <v>46</v>
      </c>
      <c r="P576" s="54" t="s">
        <v>46</v>
      </c>
      <c r="Q576" s="26">
        <v>1</v>
      </c>
      <c r="R576" s="26" t="s">
        <v>1931</v>
      </c>
      <c r="S576" s="56" t="s">
        <v>15</v>
      </c>
      <c r="T576" s="26" t="s">
        <v>15</v>
      </c>
      <c r="U576" s="54" t="s">
        <v>11206</v>
      </c>
      <c r="V576" s="26" t="s">
        <v>13161</v>
      </c>
      <c r="W576" s="66"/>
      <c r="X576" s="27">
        <v>1</v>
      </c>
      <c r="Y576" s="28"/>
      <c r="Z576" s="26"/>
      <c r="AA576" s="28"/>
      <c r="AB576" s="26"/>
      <c r="AC576" s="37">
        <v>0</v>
      </c>
      <c r="AD576" s="30"/>
    </row>
    <row r="577" spans="3:30" ht="18" customHeight="1" x14ac:dyDescent="0.55000000000000004">
      <c r="C577" s="14"/>
      <c r="D577" s="58"/>
      <c r="E577" s="61" t="str">
        <f t="shared" ref="E577" si="160">IF(V579="非優先","非",IF(D577="","",IF(K577&gt;0.1,"単",IF(K578&gt;0.29,"連",IF(K579&gt;0.34,"複","※")))))</f>
        <v/>
      </c>
      <c r="F577" s="15"/>
      <c r="G577" s="16" t="s">
        <v>15</v>
      </c>
      <c r="H577" s="17"/>
      <c r="I577" s="40" t="s">
        <v>15</v>
      </c>
      <c r="J577" s="41" t="s">
        <v>15</v>
      </c>
      <c r="K577" s="40" t="s">
        <v>15</v>
      </c>
      <c r="L577" s="41" t="s">
        <v>15</v>
      </c>
      <c r="M577" s="42" t="s">
        <v>15</v>
      </c>
      <c r="N577" s="43" t="s">
        <v>15</v>
      </c>
      <c r="O577" s="43" t="s">
        <v>46</v>
      </c>
      <c r="P577" s="43" t="s">
        <v>46</v>
      </c>
      <c r="Q577" s="17"/>
      <c r="R577" s="44" t="s">
        <v>1931</v>
      </c>
      <c r="S577" s="45" t="s">
        <v>15</v>
      </c>
      <c r="T577" s="17" t="s">
        <v>46</v>
      </c>
      <c r="U577" s="43" t="s">
        <v>1665</v>
      </c>
      <c r="V577" s="17" t="s">
        <v>15</v>
      </c>
      <c r="W577" s="64" t="s">
        <v>11161</v>
      </c>
      <c r="X577" s="17"/>
      <c r="Y577" s="15"/>
      <c r="Z577" s="17"/>
      <c r="AA577" s="15"/>
      <c r="AB577" s="17"/>
      <c r="AC577" s="18" t="s">
        <v>10976</v>
      </c>
      <c r="AD577" s="19"/>
    </row>
    <row r="578" spans="3:30" ht="18" customHeight="1" x14ac:dyDescent="0.55000000000000004">
      <c r="C578" s="20">
        <v>7</v>
      </c>
      <c r="D578" s="59"/>
      <c r="E578" s="62"/>
      <c r="F578" s="4" t="s">
        <v>13117</v>
      </c>
      <c r="G578" s="21" t="s">
        <v>7289</v>
      </c>
      <c r="H578" s="21" t="s">
        <v>10970</v>
      </c>
      <c r="I578" s="46" t="s">
        <v>11201</v>
      </c>
      <c r="J578" s="47" t="s">
        <v>11201</v>
      </c>
      <c r="K578" s="46" t="s">
        <v>11201</v>
      </c>
      <c r="L578" s="47" t="s">
        <v>11201</v>
      </c>
      <c r="M578" s="48" t="s">
        <v>15</v>
      </c>
      <c r="N578" s="49" t="s">
        <v>15</v>
      </c>
      <c r="O578" s="49" t="s">
        <v>46</v>
      </c>
      <c r="P578" s="49" t="s">
        <v>46</v>
      </c>
      <c r="Q578" s="21" t="s">
        <v>11375</v>
      </c>
      <c r="R578" s="50" t="s">
        <v>1931</v>
      </c>
      <c r="S578" s="51" t="s">
        <v>11201</v>
      </c>
      <c r="T578" s="21">
        <v>52</v>
      </c>
      <c r="U578" s="49" t="s">
        <v>1665</v>
      </c>
      <c r="V578" s="21" t="s">
        <v>15</v>
      </c>
      <c r="W578" s="65"/>
      <c r="X578" s="21" t="s">
        <v>10965</v>
      </c>
      <c r="Y578" s="4" t="s">
        <v>10982</v>
      </c>
      <c r="Z578" s="21" t="s">
        <v>12060</v>
      </c>
      <c r="AA578" s="4" t="s">
        <v>12126</v>
      </c>
      <c r="AB578" s="21" t="s">
        <v>13118</v>
      </c>
      <c r="AC578" s="22" t="s">
        <v>7289</v>
      </c>
      <c r="AD578" s="23"/>
    </row>
    <row r="579" spans="3:30" ht="18.5" customHeight="1" thickBot="1" x14ac:dyDescent="0.6">
      <c r="C579" s="24"/>
      <c r="D579" s="60"/>
      <c r="E579" s="63"/>
      <c r="F579" s="25"/>
      <c r="G579" s="26" t="s">
        <v>15</v>
      </c>
      <c r="H579" s="27">
        <v>6</v>
      </c>
      <c r="I579" s="52" t="s">
        <v>15</v>
      </c>
      <c r="J579" s="53" t="s">
        <v>15</v>
      </c>
      <c r="K579" s="52" t="s">
        <v>15</v>
      </c>
      <c r="L579" s="53" t="s">
        <v>15</v>
      </c>
      <c r="M579" s="54" t="s">
        <v>15</v>
      </c>
      <c r="N579" s="55" t="s">
        <v>15</v>
      </c>
      <c r="O579" s="54" t="s">
        <v>46</v>
      </c>
      <c r="P579" s="54" t="s">
        <v>46</v>
      </c>
      <c r="Q579" s="26">
        <v>2</v>
      </c>
      <c r="R579" s="26" t="s">
        <v>1931</v>
      </c>
      <c r="S579" s="56" t="s">
        <v>15</v>
      </c>
      <c r="T579" s="26" t="s">
        <v>15</v>
      </c>
      <c r="U579" s="54" t="s">
        <v>15</v>
      </c>
      <c r="V579" s="26" t="s">
        <v>15</v>
      </c>
      <c r="W579" s="66"/>
      <c r="X579" s="27">
        <v>2</v>
      </c>
      <c r="Y579" s="28"/>
      <c r="Z579" s="26"/>
      <c r="AA579" s="28"/>
      <c r="AB579" s="26"/>
      <c r="AC579" s="37">
        <v>0</v>
      </c>
      <c r="AD579" s="30"/>
    </row>
    <row r="580" spans="3:30" ht="18" customHeight="1" x14ac:dyDescent="0.55000000000000004">
      <c r="C580" s="14"/>
      <c r="D580" s="58"/>
      <c r="E580" s="61" t="str">
        <f t="shared" ref="E580" si="161">IF(V582="非優先","非",IF(D580="","",IF(K580&gt;0.1,"単",IF(K581&gt;0.29,"連",IF(K582&gt;0.34,"複","※")))))</f>
        <v/>
      </c>
      <c r="F580" s="15"/>
      <c r="G580" s="16" t="s">
        <v>1931</v>
      </c>
      <c r="H580" s="17"/>
      <c r="I580" s="40">
        <v>0</v>
      </c>
      <c r="J580" s="41">
        <v>0</v>
      </c>
      <c r="K580" s="40">
        <v>0</v>
      </c>
      <c r="L580" s="41">
        <v>0</v>
      </c>
      <c r="M580" s="42" t="s">
        <v>11207</v>
      </c>
      <c r="N580" s="43" t="s">
        <v>1931</v>
      </c>
      <c r="O580" s="43" t="s">
        <v>46</v>
      </c>
      <c r="P580" s="43" t="s">
        <v>46</v>
      </c>
      <c r="Q580" s="17"/>
      <c r="R580" s="44">
        <v>0</v>
      </c>
      <c r="S580" s="45" t="s">
        <v>11512</v>
      </c>
      <c r="T580" s="17" t="s">
        <v>11216</v>
      </c>
      <c r="U580" s="43">
        <v>6.9</v>
      </c>
      <c r="V580" s="17" t="s">
        <v>13143</v>
      </c>
      <c r="W580" s="64" t="s">
        <v>11641</v>
      </c>
      <c r="X580" s="17"/>
      <c r="Y580" s="15"/>
      <c r="Z580" s="17"/>
      <c r="AA580" s="15"/>
      <c r="AB580" s="17"/>
      <c r="AC580" s="18">
        <v>0</v>
      </c>
      <c r="AD580" s="19"/>
    </row>
    <row r="581" spans="3:30" ht="18" customHeight="1" x14ac:dyDescent="0.55000000000000004">
      <c r="C581" s="20">
        <v>8</v>
      </c>
      <c r="D581" s="59"/>
      <c r="E581" s="62"/>
      <c r="F581" s="4" t="s">
        <v>13119</v>
      </c>
      <c r="G581" s="21" t="s">
        <v>2291</v>
      </c>
      <c r="H581" s="21" t="s">
        <v>10991</v>
      </c>
      <c r="I581" s="46">
        <v>0</v>
      </c>
      <c r="J581" s="47">
        <v>0</v>
      </c>
      <c r="K581" s="46">
        <v>0</v>
      </c>
      <c r="L581" s="47">
        <v>0</v>
      </c>
      <c r="M581" s="48" t="s">
        <v>10956</v>
      </c>
      <c r="N581" s="49" t="s">
        <v>1931</v>
      </c>
      <c r="O581" s="49" t="s">
        <v>46</v>
      </c>
      <c r="P581" s="49" t="s">
        <v>46</v>
      </c>
      <c r="Q581" s="21" t="s">
        <v>30</v>
      </c>
      <c r="R581" s="50">
        <v>0</v>
      </c>
      <c r="S581" s="51" t="s">
        <v>11938</v>
      </c>
      <c r="T581" s="21">
        <v>55</v>
      </c>
      <c r="U581" s="49">
        <v>8.9</v>
      </c>
      <c r="V581" s="21" t="s">
        <v>13144</v>
      </c>
      <c r="W581" s="65"/>
      <c r="X581" s="21" t="s">
        <v>10965</v>
      </c>
      <c r="Y581" s="4" t="s">
        <v>10971</v>
      </c>
      <c r="Z581" s="21" t="s">
        <v>10975</v>
      </c>
      <c r="AA581" s="4" t="s">
        <v>12126</v>
      </c>
      <c r="AB581" s="21" t="s">
        <v>13120</v>
      </c>
      <c r="AC581" s="22" t="s">
        <v>2291</v>
      </c>
      <c r="AD581" s="23"/>
    </row>
    <row r="582" spans="3:30" ht="18.5" customHeight="1" thickBot="1" x14ac:dyDescent="0.6">
      <c r="C582" s="24"/>
      <c r="D582" s="60"/>
      <c r="E582" s="63"/>
      <c r="F582" s="25"/>
      <c r="G582" s="26" t="s">
        <v>1931</v>
      </c>
      <c r="H582" s="27">
        <v>12</v>
      </c>
      <c r="I582" s="52">
        <v>0.4</v>
      </c>
      <c r="J582" s="53" t="s">
        <v>11261</v>
      </c>
      <c r="K582" s="52">
        <v>0.2</v>
      </c>
      <c r="L582" s="53" t="s">
        <v>11522</v>
      </c>
      <c r="M582" s="54" t="s">
        <v>11204</v>
      </c>
      <c r="N582" s="55" t="s">
        <v>1931</v>
      </c>
      <c r="O582" s="54" t="s">
        <v>46</v>
      </c>
      <c r="P582" s="54" t="s">
        <v>46</v>
      </c>
      <c r="Q582" s="26">
        <v>7</v>
      </c>
      <c r="R582" s="26">
        <v>3</v>
      </c>
      <c r="S582" s="56" t="s">
        <v>11372</v>
      </c>
      <c r="T582" s="26" t="s">
        <v>15</v>
      </c>
      <c r="U582" s="54" t="s">
        <v>11213</v>
      </c>
      <c r="V582" s="26" t="s">
        <v>13145</v>
      </c>
      <c r="W582" s="66"/>
      <c r="X582" s="27">
        <v>7</v>
      </c>
      <c r="Y582" s="28"/>
      <c r="Z582" s="26"/>
      <c r="AA582" s="28"/>
      <c r="AB582" s="26"/>
      <c r="AC582" s="37">
        <v>0</v>
      </c>
      <c r="AD582" s="30"/>
    </row>
    <row r="583" spans="3:30" ht="18" customHeight="1" x14ac:dyDescent="0.55000000000000004">
      <c r="C583" s="14"/>
      <c r="D583" s="58"/>
      <c r="E583" s="61" t="str">
        <f t="shared" ref="E583" si="162">IF(V585="非優先","非",IF(D583="","",IF(K583&gt;0.1,"単",IF(K584&gt;0.29,"連",IF(K585&gt;0.34,"複","※")))))</f>
        <v/>
      </c>
      <c r="F583" s="15"/>
      <c r="G583" s="16" t="s">
        <v>8300</v>
      </c>
      <c r="H583" s="17"/>
      <c r="I583" s="40">
        <v>0.125</v>
      </c>
      <c r="J583" s="41">
        <v>1</v>
      </c>
      <c r="K583" s="40">
        <v>0.14705882352941177</v>
      </c>
      <c r="L583" s="41">
        <v>5</v>
      </c>
      <c r="M583" s="42" t="s">
        <v>11227</v>
      </c>
      <c r="N583" s="43" t="s">
        <v>46</v>
      </c>
      <c r="O583" s="43" t="s">
        <v>46</v>
      </c>
      <c r="P583" s="43" t="s">
        <v>46</v>
      </c>
      <c r="Q583" s="17"/>
      <c r="R583" s="44">
        <v>0</v>
      </c>
      <c r="S583" s="45" t="s">
        <v>13</v>
      </c>
      <c r="T583" s="17" t="s">
        <v>11216</v>
      </c>
      <c r="U583" s="43" t="s">
        <v>1665</v>
      </c>
      <c r="V583" s="17" t="s">
        <v>15</v>
      </c>
      <c r="W583" s="64" t="s">
        <v>12840</v>
      </c>
      <c r="X583" s="17"/>
      <c r="Y583" s="15"/>
      <c r="Z583" s="17"/>
      <c r="AA583" s="15"/>
      <c r="AB583" s="17"/>
      <c r="AC583" s="18" t="s">
        <v>5402</v>
      </c>
      <c r="AD583" s="19"/>
    </row>
    <row r="584" spans="3:30" ht="18" customHeight="1" x14ac:dyDescent="0.55000000000000004">
      <c r="C584" s="20">
        <v>9</v>
      </c>
      <c r="D584" s="59"/>
      <c r="E584" s="62"/>
      <c r="F584" s="4" t="s">
        <v>13121</v>
      </c>
      <c r="G584" s="21" t="s">
        <v>692</v>
      </c>
      <c r="H584" s="21" t="s">
        <v>12182</v>
      </c>
      <c r="I584" s="46">
        <v>0.25</v>
      </c>
      <c r="J584" s="47">
        <v>2</v>
      </c>
      <c r="K584" s="46">
        <v>0.23529411764705882</v>
      </c>
      <c r="L584" s="47">
        <v>8</v>
      </c>
      <c r="M584" s="48" t="s">
        <v>10997</v>
      </c>
      <c r="N584" s="49" t="s">
        <v>46</v>
      </c>
      <c r="O584" s="49" t="s">
        <v>46</v>
      </c>
      <c r="P584" s="49" t="s">
        <v>46</v>
      </c>
      <c r="Q584" s="21" t="s">
        <v>8602</v>
      </c>
      <c r="R584" s="50">
        <v>0</v>
      </c>
      <c r="S584" s="51" t="s">
        <v>11921</v>
      </c>
      <c r="T584" s="21">
        <v>55</v>
      </c>
      <c r="U584" s="49" t="s">
        <v>1665</v>
      </c>
      <c r="V584" s="21" t="s">
        <v>15</v>
      </c>
      <c r="W584" s="65"/>
      <c r="X584" s="21" t="s">
        <v>11001</v>
      </c>
      <c r="Y584" s="4" t="s">
        <v>10971</v>
      </c>
      <c r="Z584" s="21" t="s">
        <v>11100</v>
      </c>
      <c r="AA584" s="4" t="s">
        <v>11389</v>
      </c>
      <c r="AB584" s="21" t="s">
        <v>13122</v>
      </c>
      <c r="AC584" s="22" t="s">
        <v>692</v>
      </c>
      <c r="AD584" s="23"/>
    </row>
    <row r="585" spans="3:30" ht="18.5" customHeight="1" thickBot="1" x14ac:dyDescent="0.6">
      <c r="C585" s="24"/>
      <c r="D585" s="60"/>
      <c r="E585" s="63"/>
      <c r="F585" s="25"/>
      <c r="G585" s="26">
        <v>3</v>
      </c>
      <c r="H585" s="27">
        <v>16</v>
      </c>
      <c r="I585" s="52">
        <v>0.375</v>
      </c>
      <c r="J585" s="53" t="s">
        <v>11148</v>
      </c>
      <c r="K585" s="52">
        <v>0.3235294117647059</v>
      </c>
      <c r="L585" s="53" t="s">
        <v>13266</v>
      </c>
      <c r="M585" s="54" t="s">
        <v>11204</v>
      </c>
      <c r="N585" s="55" t="s">
        <v>46</v>
      </c>
      <c r="O585" s="54" t="s">
        <v>46</v>
      </c>
      <c r="P585" s="54" t="s">
        <v>46</v>
      </c>
      <c r="Q585" s="26">
        <v>1</v>
      </c>
      <c r="R585" s="26">
        <v>2</v>
      </c>
      <c r="S585" s="56" t="s">
        <v>16</v>
      </c>
      <c r="T585" s="26" t="s">
        <v>15</v>
      </c>
      <c r="U585" s="54" t="s">
        <v>15</v>
      </c>
      <c r="V585" s="26" t="s">
        <v>15</v>
      </c>
      <c r="W585" s="66"/>
      <c r="X585" s="38">
        <v>1</v>
      </c>
      <c r="Y585" s="28"/>
      <c r="Z585" s="26"/>
      <c r="AA585" s="28"/>
      <c r="AB585" s="26"/>
      <c r="AC585" s="37">
        <v>0</v>
      </c>
      <c r="AD585" s="30"/>
    </row>
    <row r="586" spans="3:30" ht="18" customHeight="1" x14ac:dyDescent="0.55000000000000004">
      <c r="C586" s="14"/>
      <c r="D586" s="58"/>
      <c r="E586" s="61" t="str">
        <f t="shared" ref="E586" si="163">IF(V588="非優先","非",IF(D586="","",IF(K586&gt;0.1,"単",IF(K587&gt;0.29,"連",IF(K588&gt;0.34,"複","※")))))</f>
        <v/>
      </c>
      <c r="F586" s="15"/>
      <c r="G586" s="16" t="s">
        <v>15</v>
      </c>
      <c r="H586" s="17"/>
      <c r="I586" s="40" t="s">
        <v>15</v>
      </c>
      <c r="J586" s="41" t="s">
        <v>15</v>
      </c>
      <c r="K586" s="40" t="s">
        <v>15</v>
      </c>
      <c r="L586" s="41" t="s">
        <v>15</v>
      </c>
      <c r="M586" s="42" t="s">
        <v>15</v>
      </c>
      <c r="N586" s="43" t="s">
        <v>15</v>
      </c>
      <c r="O586" s="43" t="s">
        <v>46</v>
      </c>
      <c r="P586" s="43" t="s">
        <v>46</v>
      </c>
      <c r="Q586" s="17"/>
      <c r="R586" s="44" t="s">
        <v>1931</v>
      </c>
      <c r="S586" s="45" t="s">
        <v>15</v>
      </c>
      <c r="T586" s="17" t="s">
        <v>46</v>
      </c>
      <c r="U586" s="43">
        <v>2.2999999999999998</v>
      </c>
      <c r="V586" s="17" t="s">
        <v>13194</v>
      </c>
      <c r="W586" s="64" t="s">
        <v>13123</v>
      </c>
      <c r="X586" s="17"/>
      <c r="Y586" s="15"/>
      <c r="Z586" s="17"/>
      <c r="AA586" s="15"/>
      <c r="AB586" s="17"/>
      <c r="AC586" s="18">
        <v>0</v>
      </c>
      <c r="AD586" s="19"/>
    </row>
    <row r="587" spans="3:30" ht="18" customHeight="1" x14ac:dyDescent="0.55000000000000004">
      <c r="C587" s="20">
        <v>10</v>
      </c>
      <c r="D587" s="59"/>
      <c r="E587" s="62"/>
      <c r="F587" s="4" t="s">
        <v>13124</v>
      </c>
      <c r="G587" s="21" t="s">
        <v>1494</v>
      </c>
      <c r="H587" s="21" t="s">
        <v>11078</v>
      </c>
      <c r="I587" s="46" t="s">
        <v>11201</v>
      </c>
      <c r="J587" s="47" t="s">
        <v>11201</v>
      </c>
      <c r="K587" s="46" t="s">
        <v>11201</v>
      </c>
      <c r="L587" s="47" t="s">
        <v>11201</v>
      </c>
      <c r="M587" s="48" t="s">
        <v>15</v>
      </c>
      <c r="N587" s="49" t="s">
        <v>15</v>
      </c>
      <c r="O587" s="49" t="s">
        <v>46</v>
      </c>
      <c r="P587" s="49" t="s">
        <v>46</v>
      </c>
      <c r="Q587" s="21" t="s">
        <v>37</v>
      </c>
      <c r="R587" s="50" t="s">
        <v>1931</v>
      </c>
      <c r="S587" s="51" t="s">
        <v>11201</v>
      </c>
      <c r="T587" s="21">
        <v>57</v>
      </c>
      <c r="U587" s="49">
        <v>2.9</v>
      </c>
      <c r="V587" s="21" t="s">
        <v>13195</v>
      </c>
      <c r="W587" s="65"/>
      <c r="X587" s="21" t="s">
        <v>11001</v>
      </c>
      <c r="Y587" s="4" t="s">
        <v>10971</v>
      </c>
      <c r="Z587" s="21" t="s">
        <v>11145</v>
      </c>
      <c r="AA587" s="4" t="s">
        <v>13125</v>
      </c>
      <c r="AB587" s="21" t="s">
        <v>13126</v>
      </c>
      <c r="AC587" s="22" t="s">
        <v>1494</v>
      </c>
      <c r="AD587" s="23"/>
    </row>
    <row r="588" spans="3:30" ht="18.5" customHeight="1" thickBot="1" x14ac:dyDescent="0.6">
      <c r="C588" s="24"/>
      <c r="D588" s="60"/>
      <c r="E588" s="63"/>
      <c r="F588" s="25"/>
      <c r="G588" s="26" t="s">
        <v>15</v>
      </c>
      <c r="H588" s="27">
        <v>14</v>
      </c>
      <c r="I588" s="52" t="s">
        <v>15</v>
      </c>
      <c r="J588" s="53" t="s">
        <v>15</v>
      </c>
      <c r="K588" s="52" t="s">
        <v>15</v>
      </c>
      <c r="L588" s="53" t="s">
        <v>15</v>
      </c>
      <c r="M588" s="54" t="s">
        <v>15</v>
      </c>
      <c r="N588" s="55" t="s">
        <v>15</v>
      </c>
      <c r="O588" s="54" t="s">
        <v>46</v>
      </c>
      <c r="P588" s="54" t="s">
        <v>46</v>
      </c>
      <c r="Q588" s="26">
        <v>7</v>
      </c>
      <c r="R588" s="26" t="s">
        <v>1931</v>
      </c>
      <c r="S588" s="56" t="s">
        <v>15</v>
      </c>
      <c r="T588" s="26" t="s">
        <v>15</v>
      </c>
      <c r="U588" s="54" t="s">
        <v>11206</v>
      </c>
      <c r="V588" s="26" t="s">
        <v>13196</v>
      </c>
      <c r="W588" s="66"/>
      <c r="X588" s="27">
        <v>7</v>
      </c>
      <c r="Y588" s="28"/>
      <c r="Z588" s="26"/>
      <c r="AA588" s="28"/>
      <c r="AB588" s="26"/>
      <c r="AC588" s="37">
        <v>0</v>
      </c>
      <c r="AD588" s="30"/>
    </row>
    <row r="589" spans="3:30" ht="18" customHeight="1" x14ac:dyDescent="0.55000000000000004">
      <c r="C589" s="14"/>
      <c r="D589" s="58"/>
      <c r="E589" s="61" t="str">
        <f t="shared" ref="E589" si="164">IF(V591="非優先","非",IF(D589="","",IF(K589&gt;0.1,"単",IF(K590&gt;0.29,"連",IF(K591&gt;0.34,"複","※")))))</f>
        <v/>
      </c>
      <c r="F589" s="15"/>
      <c r="G589" s="16" t="s">
        <v>1931</v>
      </c>
      <c r="H589" s="17"/>
      <c r="I589" s="40">
        <v>0</v>
      </c>
      <c r="J589" s="41">
        <v>0</v>
      </c>
      <c r="K589" s="40">
        <v>0</v>
      </c>
      <c r="L589" s="41">
        <v>0</v>
      </c>
      <c r="M589" s="42" t="s">
        <v>11219</v>
      </c>
      <c r="N589" s="43" t="s">
        <v>1931</v>
      </c>
      <c r="O589" s="43" t="s">
        <v>46</v>
      </c>
      <c r="P589" s="43" t="s">
        <v>46</v>
      </c>
      <c r="Q589" s="17"/>
      <c r="R589" s="44">
        <v>0</v>
      </c>
      <c r="S589" s="45" t="s">
        <v>11521</v>
      </c>
      <c r="T589" s="17" t="s">
        <v>46</v>
      </c>
      <c r="U589" s="43"/>
      <c r="V589" s="17"/>
      <c r="W589" s="64" t="s">
        <v>13127</v>
      </c>
      <c r="X589" s="17"/>
      <c r="Y589" s="15"/>
      <c r="Z589" s="17"/>
      <c r="AA589" s="15"/>
      <c r="AB589" s="17"/>
      <c r="AC589" s="18">
        <v>0</v>
      </c>
      <c r="AD589" s="19"/>
    </row>
    <row r="590" spans="3:30" ht="18" customHeight="1" x14ac:dyDescent="0.55000000000000004">
      <c r="C590" s="20">
        <v>11</v>
      </c>
      <c r="D590" s="59"/>
      <c r="E590" s="62"/>
      <c r="F590" s="4" t="s">
        <v>13128</v>
      </c>
      <c r="G590" s="21" t="s">
        <v>511</v>
      </c>
      <c r="H590" s="21" t="s">
        <v>11013</v>
      </c>
      <c r="I590" s="46">
        <v>0.14285714285714285</v>
      </c>
      <c r="J590" s="47">
        <v>1</v>
      </c>
      <c r="K590" s="46">
        <v>5.2631578947368418E-2</v>
      </c>
      <c r="L590" s="47">
        <v>1</v>
      </c>
      <c r="M590" s="48" t="s">
        <v>10997</v>
      </c>
      <c r="N590" s="49" t="s">
        <v>1931</v>
      </c>
      <c r="O590" s="49" t="s">
        <v>46</v>
      </c>
      <c r="P590" s="49" t="s">
        <v>46</v>
      </c>
      <c r="Q590" s="21" t="s">
        <v>12717</v>
      </c>
      <c r="R590" s="50">
        <v>0</v>
      </c>
      <c r="S590" s="51" t="s">
        <v>2322</v>
      </c>
      <c r="T590" s="21">
        <v>52</v>
      </c>
      <c r="U590" s="49"/>
      <c r="V590" s="21"/>
      <c r="W590" s="65"/>
      <c r="X590" s="21" t="s">
        <v>10965</v>
      </c>
      <c r="Y590" s="4" t="s">
        <v>10982</v>
      </c>
      <c r="Z590" s="21" t="s">
        <v>11146</v>
      </c>
      <c r="AA590" s="4" t="s">
        <v>13129</v>
      </c>
      <c r="AB590" s="21" t="s">
        <v>13130</v>
      </c>
      <c r="AC590" s="22" t="s">
        <v>511</v>
      </c>
      <c r="AD590" s="23"/>
    </row>
    <row r="591" spans="3:30" ht="18.5" customHeight="1" thickBot="1" x14ac:dyDescent="0.6">
      <c r="C591" s="24"/>
      <c r="D591" s="60"/>
      <c r="E591" s="63"/>
      <c r="F591" s="25"/>
      <c r="G591" s="26" t="s">
        <v>1931</v>
      </c>
      <c r="H591" s="27">
        <v>9</v>
      </c>
      <c r="I591" s="52">
        <v>0.14285714285714285</v>
      </c>
      <c r="J591" s="53" t="s">
        <v>12471</v>
      </c>
      <c r="K591" s="52">
        <v>0.15789473684210525</v>
      </c>
      <c r="L591" s="53" t="s">
        <v>11537</v>
      </c>
      <c r="M591" s="54" t="s">
        <v>10959</v>
      </c>
      <c r="N591" s="55" t="s">
        <v>1931</v>
      </c>
      <c r="O591" s="54" t="s">
        <v>46</v>
      </c>
      <c r="P591" s="54" t="s">
        <v>46</v>
      </c>
      <c r="Q591" s="26">
        <v>2</v>
      </c>
      <c r="R591" s="26">
        <v>1</v>
      </c>
      <c r="S591" s="56" t="s">
        <v>11512</v>
      </c>
      <c r="T591" s="26" t="s">
        <v>15</v>
      </c>
      <c r="U591" s="54" t="s">
        <v>11206</v>
      </c>
      <c r="V591" s="26"/>
      <c r="W591" s="66"/>
      <c r="X591" s="27">
        <v>2</v>
      </c>
      <c r="Y591" s="28"/>
      <c r="Z591" s="26"/>
      <c r="AA591" s="28"/>
      <c r="AB591" s="26"/>
      <c r="AC591" s="37">
        <v>0</v>
      </c>
      <c r="AD591" s="30"/>
    </row>
    <row r="592" spans="3:30" ht="18" customHeight="1" x14ac:dyDescent="0.55000000000000004">
      <c r="C592" s="14"/>
      <c r="D592" s="58"/>
      <c r="E592" s="61" t="str">
        <f t="shared" ref="E592" si="165">IF(V594="非優先","非",IF(D592="","",IF(K592&gt;0.1,"単",IF(K593&gt;0.29,"連",IF(K594&gt;0.34,"複","※")))))</f>
        <v/>
      </c>
      <c r="F592" s="15"/>
      <c r="G592" s="16">
        <v>0</v>
      </c>
      <c r="H592" s="17"/>
      <c r="I592" s="40" t="s">
        <v>15</v>
      </c>
      <c r="J592" s="41" t="s">
        <v>15</v>
      </c>
      <c r="K592" s="40">
        <v>0</v>
      </c>
      <c r="L592" s="41">
        <v>0</v>
      </c>
      <c r="M592" s="42">
        <v>0</v>
      </c>
      <c r="N592" s="43" t="s">
        <v>11258</v>
      </c>
      <c r="O592" s="43" t="s">
        <v>46</v>
      </c>
      <c r="P592" s="43" t="s">
        <v>46</v>
      </c>
      <c r="Q592" s="17"/>
      <c r="R592" s="44" t="s">
        <v>1931</v>
      </c>
      <c r="S592" s="45" t="s">
        <v>15</v>
      </c>
      <c r="T592" s="17" t="s">
        <v>46</v>
      </c>
      <c r="U592" s="43">
        <v>3.9</v>
      </c>
      <c r="V592" s="17" t="s">
        <v>13149</v>
      </c>
      <c r="W592" s="64" t="s">
        <v>12942</v>
      </c>
      <c r="X592" s="17"/>
      <c r="Y592" s="15"/>
      <c r="Z592" s="17"/>
      <c r="AA592" s="15"/>
      <c r="AB592" s="17"/>
      <c r="AC592" s="18" t="s">
        <v>8601</v>
      </c>
      <c r="AD592" s="19"/>
    </row>
    <row r="593" spans="1:30" ht="18" customHeight="1" x14ac:dyDescent="0.55000000000000004">
      <c r="C593" s="20">
        <v>12</v>
      </c>
      <c r="D593" s="59"/>
      <c r="E593" s="62"/>
      <c r="F593" s="4" t="s">
        <v>13131</v>
      </c>
      <c r="G593" s="21" t="s">
        <v>1499</v>
      </c>
      <c r="H593" s="21" t="s">
        <v>10991</v>
      </c>
      <c r="I593" s="46" t="s">
        <v>11201</v>
      </c>
      <c r="J593" s="47" t="s">
        <v>11201</v>
      </c>
      <c r="K593" s="46">
        <v>0</v>
      </c>
      <c r="L593" s="47">
        <v>0</v>
      </c>
      <c r="M593" s="48">
        <v>0</v>
      </c>
      <c r="N593" s="49">
        <v>0</v>
      </c>
      <c r="O593" s="49" t="s">
        <v>46</v>
      </c>
      <c r="P593" s="49" t="s">
        <v>46</v>
      </c>
      <c r="Q593" s="21" t="s">
        <v>11386</v>
      </c>
      <c r="R593" s="50" t="s">
        <v>1931</v>
      </c>
      <c r="S593" s="51" t="s">
        <v>11201</v>
      </c>
      <c r="T593" s="21">
        <v>57</v>
      </c>
      <c r="U593" s="49">
        <v>2.2000000000000002</v>
      </c>
      <c r="V593" s="21" t="s">
        <v>13150</v>
      </c>
      <c r="W593" s="65"/>
      <c r="X593" s="21" t="s">
        <v>11001</v>
      </c>
      <c r="Y593" s="4" t="s">
        <v>10966</v>
      </c>
      <c r="Z593" s="21" t="s">
        <v>12211</v>
      </c>
      <c r="AA593" s="4" t="s">
        <v>13132</v>
      </c>
      <c r="AB593" s="21" t="s">
        <v>13133</v>
      </c>
      <c r="AC593" s="22" t="s">
        <v>1499</v>
      </c>
      <c r="AD593" s="23"/>
    </row>
    <row r="594" spans="1:30" ht="18.5" customHeight="1" thickBot="1" x14ac:dyDescent="0.6">
      <c r="C594" s="24"/>
      <c r="D594" s="60"/>
      <c r="E594" s="63"/>
      <c r="F594" s="25"/>
      <c r="G594" s="26">
        <v>0</v>
      </c>
      <c r="H594" s="27">
        <v>12</v>
      </c>
      <c r="I594" s="52" t="s">
        <v>15</v>
      </c>
      <c r="J594" s="53"/>
      <c r="K594" s="52">
        <v>0</v>
      </c>
      <c r="L594" s="53" t="s">
        <v>13201</v>
      </c>
      <c r="M594" s="54">
        <v>0</v>
      </c>
      <c r="N594" s="55">
        <v>0</v>
      </c>
      <c r="O594" s="54" t="s">
        <v>46</v>
      </c>
      <c r="P594" s="54" t="s">
        <v>46</v>
      </c>
      <c r="Q594" s="26">
        <v>2</v>
      </c>
      <c r="R594" s="26" t="s">
        <v>1931</v>
      </c>
      <c r="S594" s="56" t="s">
        <v>15</v>
      </c>
      <c r="T594" s="26" t="s">
        <v>15</v>
      </c>
      <c r="U594" s="54" t="s">
        <v>11206</v>
      </c>
      <c r="V594" s="26" t="s">
        <v>13151</v>
      </c>
      <c r="W594" s="66"/>
      <c r="X594" s="27">
        <v>2</v>
      </c>
      <c r="Y594" s="28"/>
      <c r="Z594" s="26"/>
      <c r="AA594" s="28"/>
      <c r="AB594" s="26"/>
      <c r="AC594" s="37">
        <v>0</v>
      </c>
      <c r="AD594" s="30"/>
    </row>
    <row r="595" spans="1:30" ht="18" customHeight="1" x14ac:dyDescent="0.55000000000000004">
      <c r="C595" s="14"/>
      <c r="D595" s="58" t="s">
        <v>8537</v>
      </c>
      <c r="E595" s="61" t="str">
        <f t="shared" ref="E595" si="166">IF(V597="非優先","非",IF(D595="","",IF(K595&gt;0.1,"単",IF(K596&gt;0.29,"連",IF(K597&gt;0.34,"複","※")))))</f>
        <v>単</v>
      </c>
      <c r="F595" s="15"/>
      <c r="G595" s="16" t="s">
        <v>8306</v>
      </c>
      <c r="H595" s="17"/>
      <c r="I595" s="40">
        <v>9.0909090909090912E-2</v>
      </c>
      <c r="J595" s="41">
        <v>1</v>
      </c>
      <c r="K595" s="40">
        <v>0.23529411764705882</v>
      </c>
      <c r="L595" s="41">
        <v>4</v>
      </c>
      <c r="M595" s="42" t="s">
        <v>11241</v>
      </c>
      <c r="N595" s="43" t="s">
        <v>46</v>
      </c>
      <c r="O595" s="43" t="s">
        <v>9880</v>
      </c>
      <c r="P595" s="43" t="s">
        <v>7734</v>
      </c>
      <c r="Q595" s="17"/>
      <c r="R595" s="44" t="s">
        <v>1931</v>
      </c>
      <c r="S595" s="45" t="s">
        <v>11904</v>
      </c>
      <c r="T595" s="17" t="s">
        <v>46</v>
      </c>
      <c r="U595" s="43" t="s">
        <v>1665</v>
      </c>
      <c r="V595" s="17" t="s">
        <v>15</v>
      </c>
      <c r="W595" s="64" t="s">
        <v>13134</v>
      </c>
      <c r="X595" s="17"/>
      <c r="Y595" s="15"/>
      <c r="Z595" s="17"/>
      <c r="AA595" s="15"/>
      <c r="AB595" s="17"/>
      <c r="AC595" s="18" t="s">
        <v>6719</v>
      </c>
      <c r="AD595" s="19"/>
    </row>
    <row r="596" spans="1:30" ht="18" customHeight="1" x14ac:dyDescent="0.55000000000000004">
      <c r="C596" s="20">
        <v>13</v>
      </c>
      <c r="D596" s="59"/>
      <c r="E596" s="62"/>
      <c r="F596" s="4" t="s">
        <v>586</v>
      </c>
      <c r="G596" s="21" t="s">
        <v>27</v>
      </c>
      <c r="H596" s="21" t="s">
        <v>11013</v>
      </c>
      <c r="I596" s="46">
        <v>9.0909090909090912E-2</v>
      </c>
      <c r="J596" s="47">
        <v>1</v>
      </c>
      <c r="K596" s="46">
        <v>0.23529411764705882</v>
      </c>
      <c r="L596" s="47">
        <v>4</v>
      </c>
      <c r="M596" s="48" t="s">
        <v>10997</v>
      </c>
      <c r="N596" s="49" t="s">
        <v>46</v>
      </c>
      <c r="O596" s="49" t="s">
        <v>520</v>
      </c>
      <c r="P596" s="49" t="s">
        <v>7715</v>
      </c>
      <c r="Q596" s="21" t="s">
        <v>2259</v>
      </c>
      <c r="R596" s="50" t="s">
        <v>1931</v>
      </c>
      <c r="S596" s="51" t="s">
        <v>11908</v>
      </c>
      <c r="T596" s="21">
        <v>57</v>
      </c>
      <c r="U596" s="49" t="s">
        <v>1665</v>
      </c>
      <c r="V596" s="21" t="s">
        <v>15</v>
      </c>
      <c r="W596" s="65"/>
      <c r="X596" s="21" t="s">
        <v>11001</v>
      </c>
      <c r="Y596" s="4" t="s">
        <v>10971</v>
      </c>
      <c r="Z596" s="21" t="s">
        <v>11431</v>
      </c>
      <c r="AA596" s="4" t="s">
        <v>12126</v>
      </c>
      <c r="AB596" s="21" t="s">
        <v>13135</v>
      </c>
      <c r="AC596" s="22" t="s">
        <v>27</v>
      </c>
      <c r="AD596" s="23"/>
    </row>
    <row r="597" spans="1:30" ht="18.5" customHeight="1" thickBot="1" x14ac:dyDescent="0.6">
      <c r="C597" s="24"/>
      <c r="D597" s="60"/>
      <c r="E597" s="63"/>
      <c r="F597" s="25"/>
      <c r="G597" s="26">
        <v>3.4</v>
      </c>
      <c r="H597" s="27">
        <v>9</v>
      </c>
      <c r="I597" s="52">
        <v>0.45454545454545453</v>
      </c>
      <c r="J597" s="53" t="s">
        <v>8601</v>
      </c>
      <c r="K597" s="52">
        <v>0.47058823529411764</v>
      </c>
      <c r="L597" s="53" t="s">
        <v>11368</v>
      </c>
      <c r="M597" s="54" t="s">
        <v>10959</v>
      </c>
      <c r="N597" s="55" t="s">
        <v>46</v>
      </c>
      <c r="O597" s="54" t="s">
        <v>46</v>
      </c>
      <c r="P597" s="54" t="s">
        <v>46</v>
      </c>
      <c r="Q597" s="26" t="s">
        <v>46</v>
      </c>
      <c r="R597" s="26" t="s">
        <v>1931</v>
      </c>
      <c r="S597" s="56" t="s">
        <v>11521</v>
      </c>
      <c r="T597" s="26" t="s">
        <v>15</v>
      </c>
      <c r="U597" s="54" t="s">
        <v>15</v>
      </c>
      <c r="V597" s="26" t="s">
        <v>15</v>
      </c>
      <c r="W597" s="66"/>
      <c r="X597" s="27">
        <v>3</v>
      </c>
      <c r="Y597" s="28"/>
      <c r="Z597" s="26"/>
      <c r="AA597" s="28"/>
      <c r="AB597" s="26"/>
      <c r="AC597" s="37">
        <v>0</v>
      </c>
      <c r="AD597" s="30"/>
    </row>
    <row r="598" spans="1:30" ht="18" customHeight="1" x14ac:dyDescent="0.55000000000000004">
      <c r="C598" s="14"/>
      <c r="D598" s="58" t="s">
        <v>8541</v>
      </c>
      <c r="E598" s="61" t="str">
        <f t="shared" ref="E598" si="167">IF(V600="非優先","非",IF(D598="","",IF(K598&gt;0.1,"単",IF(K599&gt;0.29,"連",IF(K600&gt;0.34,"複","※")))))</f>
        <v>単</v>
      </c>
      <c r="F598" s="15"/>
      <c r="G598" s="16" t="s">
        <v>8306</v>
      </c>
      <c r="H598" s="17"/>
      <c r="I598" s="40">
        <v>0.33333333333333331</v>
      </c>
      <c r="J598" s="41">
        <v>1</v>
      </c>
      <c r="K598" s="40">
        <v>0.25</v>
      </c>
      <c r="L598" s="41">
        <v>3</v>
      </c>
      <c r="M598" s="42" t="s">
        <v>11237</v>
      </c>
      <c r="N598" s="43" t="s">
        <v>13249</v>
      </c>
      <c r="O598" s="43" t="s">
        <v>130</v>
      </c>
      <c r="P598" s="43" t="s">
        <v>7723</v>
      </c>
      <c r="Q598" s="17"/>
      <c r="R598" s="44">
        <v>0</v>
      </c>
      <c r="S598" s="45" t="s">
        <v>11904</v>
      </c>
      <c r="T598" s="17" t="s">
        <v>46</v>
      </c>
      <c r="U598" s="43" t="s">
        <v>1665</v>
      </c>
      <c r="V598" s="17" t="s">
        <v>15</v>
      </c>
      <c r="W598" s="64" t="s">
        <v>11035</v>
      </c>
      <c r="X598" s="17"/>
      <c r="Y598" s="15"/>
      <c r="Z598" s="17"/>
      <c r="AA598" s="15"/>
      <c r="AB598" s="17"/>
      <c r="AC598" s="18" t="s">
        <v>5404</v>
      </c>
      <c r="AD598" s="19"/>
    </row>
    <row r="599" spans="1:30" ht="18" customHeight="1" x14ac:dyDescent="0.55000000000000004">
      <c r="C599" s="20">
        <v>14</v>
      </c>
      <c r="D599" s="59"/>
      <c r="E599" s="62"/>
      <c r="F599" s="4" t="s">
        <v>5224</v>
      </c>
      <c r="G599" s="21" t="s">
        <v>45</v>
      </c>
      <c r="H599" s="21" t="s">
        <v>10964</v>
      </c>
      <c r="I599" s="46">
        <v>0.33333333333333331</v>
      </c>
      <c r="J599" s="47">
        <v>1</v>
      </c>
      <c r="K599" s="46">
        <v>0.25</v>
      </c>
      <c r="L599" s="47">
        <v>3</v>
      </c>
      <c r="M599" s="48" t="s">
        <v>10997</v>
      </c>
      <c r="N599" s="49" t="s">
        <v>13250</v>
      </c>
      <c r="O599" s="49" t="s">
        <v>503</v>
      </c>
      <c r="P599" s="49" t="s">
        <v>7715</v>
      </c>
      <c r="Q599" s="21" t="s">
        <v>12869</v>
      </c>
      <c r="R599" s="50">
        <v>0</v>
      </c>
      <c r="S599" s="51" t="s">
        <v>11900</v>
      </c>
      <c r="T599" s="21">
        <v>53</v>
      </c>
      <c r="U599" s="49" t="s">
        <v>1665</v>
      </c>
      <c r="V599" s="21" t="s">
        <v>15</v>
      </c>
      <c r="W599" s="65"/>
      <c r="X599" s="21" t="s">
        <v>10965</v>
      </c>
      <c r="Y599" s="4" t="s">
        <v>10966</v>
      </c>
      <c r="Z599" s="21" t="s">
        <v>11100</v>
      </c>
      <c r="AA599" s="4" t="s">
        <v>11002</v>
      </c>
      <c r="AB599" s="21" t="s">
        <v>13136</v>
      </c>
      <c r="AC599" s="22" t="s">
        <v>45</v>
      </c>
      <c r="AD599" s="23"/>
    </row>
    <row r="600" spans="1:30" ht="18.5" customHeight="1" thickBot="1" x14ac:dyDescent="0.6">
      <c r="C600" s="24"/>
      <c r="D600" s="60"/>
      <c r="E600" s="63"/>
      <c r="F600" s="25"/>
      <c r="G600" s="26">
        <v>3.3</v>
      </c>
      <c r="H600" s="27">
        <v>11</v>
      </c>
      <c r="I600" s="52">
        <v>0.33333333333333331</v>
      </c>
      <c r="J600" s="53" t="s">
        <v>11414</v>
      </c>
      <c r="K600" s="52">
        <v>0.25</v>
      </c>
      <c r="L600" s="53" t="s">
        <v>13140</v>
      </c>
      <c r="M600" s="54" t="s">
        <v>10959</v>
      </c>
      <c r="N600" s="55" t="s">
        <v>13251</v>
      </c>
      <c r="O600" s="54" t="s">
        <v>46</v>
      </c>
      <c r="P600" s="54" t="s">
        <v>46</v>
      </c>
      <c r="Q600" s="26" t="s">
        <v>46</v>
      </c>
      <c r="R600" s="26">
        <v>7</v>
      </c>
      <c r="S600" s="56" t="s">
        <v>20</v>
      </c>
      <c r="T600" s="26" t="s">
        <v>15</v>
      </c>
      <c r="U600" s="54" t="s">
        <v>15</v>
      </c>
      <c r="V600" s="26" t="s">
        <v>15</v>
      </c>
      <c r="W600" s="66"/>
      <c r="X600" s="27" t="s">
        <v>1931</v>
      </c>
      <c r="Y600" s="28"/>
      <c r="Z600" s="26"/>
      <c r="AA600" s="28"/>
      <c r="AB600" s="26"/>
      <c r="AC600" s="37">
        <v>0</v>
      </c>
      <c r="AD600" s="30"/>
    </row>
    <row r="601" spans="1:30" ht="18" customHeight="1" x14ac:dyDescent="0.55000000000000004">
      <c r="C601" s="14"/>
      <c r="D601" s="58"/>
      <c r="E601" s="61" t="str">
        <f t="shared" ref="E601" si="168">IF(V603="非優先","非",IF(D601="","",IF(K601&gt;0.1,"単",IF(K602&gt;0.29,"連",IF(K603&gt;0.34,"複","※")))))</f>
        <v/>
      </c>
      <c r="F601" s="15"/>
      <c r="G601" s="16" t="s">
        <v>15</v>
      </c>
      <c r="H601" s="17"/>
      <c r="I601" s="40" t="s">
        <v>15</v>
      </c>
      <c r="J601" s="41" t="s">
        <v>15</v>
      </c>
      <c r="K601" s="40" t="s">
        <v>15</v>
      </c>
      <c r="L601" s="41" t="s">
        <v>15</v>
      </c>
      <c r="M601" s="42" t="s">
        <v>15</v>
      </c>
      <c r="N601" s="43" t="s">
        <v>15</v>
      </c>
      <c r="O601" s="43" t="s">
        <v>46</v>
      </c>
      <c r="P601" s="43" t="s">
        <v>46</v>
      </c>
      <c r="Q601" s="17"/>
      <c r="R601" s="44" t="s">
        <v>1931</v>
      </c>
      <c r="S601" s="45" t="s">
        <v>15</v>
      </c>
      <c r="T601" s="17" t="s">
        <v>46</v>
      </c>
      <c r="U601" s="43" t="s">
        <v>1665</v>
      </c>
      <c r="V601" s="17" t="s">
        <v>15</v>
      </c>
      <c r="W601" s="64" t="s">
        <v>13137</v>
      </c>
      <c r="X601" s="17"/>
      <c r="Y601" s="15"/>
      <c r="Z601" s="17"/>
      <c r="AA601" s="15"/>
      <c r="AB601" s="17"/>
      <c r="AC601" s="18" t="s">
        <v>8591</v>
      </c>
      <c r="AD601" s="19"/>
    </row>
    <row r="602" spans="1:30" ht="18" customHeight="1" x14ac:dyDescent="0.55000000000000004">
      <c r="C602" s="20">
        <v>15</v>
      </c>
      <c r="D602" s="59"/>
      <c r="E602" s="62"/>
      <c r="F602" s="4" t="s">
        <v>13138</v>
      </c>
      <c r="G602" s="21" t="s">
        <v>1502</v>
      </c>
      <c r="H602" s="21" t="s">
        <v>10974</v>
      </c>
      <c r="I602" s="46" t="s">
        <v>11201</v>
      </c>
      <c r="J602" s="47" t="s">
        <v>11201</v>
      </c>
      <c r="K602" s="46" t="s">
        <v>11201</v>
      </c>
      <c r="L602" s="47" t="s">
        <v>11201</v>
      </c>
      <c r="M602" s="48" t="s">
        <v>15</v>
      </c>
      <c r="N602" s="49" t="s">
        <v>15</v>
      </c>
      <c r="O602" s="49" t="s">
        <v>46</v>
      </c>
      <c r="P602" s="49" t="s">
        <v>46</v>
      </c>
      <c r="Q602" s="21" t="s">
        <v>12729</v>
      </c>
      <c r="R602" s="50" t="s">
        <v>1931</v>
      </c>
      <c r="S602" s="51" t="s">
        <v>11201</v>
      </c>
      <c r="T602" s="21">
        <v>51</v>
      </c>
      <c r="U602" s="49" t="s">
        <v>1665</v>
      </c>
      <c r="V602" s="21" t="s">
        <v>15</v>
      </c>
      <c r="W602" s="65"/>
      <c r="X602" s="21" t="s">
        <v>10965</v>
      </c>
      <c r="Y602" s="4" t="s">
        <v>10971</v>
      </c>
      <c r="Z602" s="21" t="s">
        <v>10985</v>
      </c>
      <c r="AA602" s="4" t="s">
        <v>12015</v>
      </c>
      <c r="AB602" s="21" t="s">
        <v>13139</v>
      </c>
      <c r="AC602" s="22" t="s">
        <v>1502</v>
      </c>
      <c r="AD602" s="23"/>
    </row>
    <row r="603" spans="1:30" ht="18.5" customHeight="1" thickBot="1" x14ac:dyDescent="0.6">
      <c r="C603" s="24"/>
      <c r="D603" s="60"/>
      <c r="E603" s="63"/>
      <c r="F603" s="25"/>
      <c r="G603" s="26" t="s">
        <v>15</v>
      </c>
      <c r="H603" s="27">
        <v>5</v>
      </c>
      <c r="I603" s="52" t="s">
        <v>15</v>
      </c>
      <c r="J603" s="53" t="s">
        <v>15</v>
      </c>
      <c r="K603" s="52" t="s">
        <v>15</v>
      </c>
      <c r="L603" s="53" t="s">
        <v>15</v>
      </c>
      <c r="M603" s="54" t="s">
        <v>15</v>
      </c>
      <c r="N603" s="55" t="s">
        <v>15</v>
      </c>
      <c r="O603" s="54" t="s">
        <v>46</v>
      </c>
      <c r="P603" s="54" t="s">
        <v>46</v>
      </c>
      <c r="Q603" s="26" t="s">
        <v>46</v>
      </c>
      <c r="R603" s="26" t="s">
        <v>1931</v>
      </c>
      <c r="S603" s="56" t="s">
        <v>15</v>
      </c>
      <c r="T603" s="26" t="s">
        <v>15</v>
      </c>
      <c r="U603" s="54" t="s">
        <v>15</v>
      </c>
      <c r="V603" s="26" t="s">
        <v>15</v>
      </c>
      <c r="W603" s="66"/>
      <c r="X603" s="27" t="s">
        <v>1931</v>
      </c>
      <c r="Y603" s="28"/>
      <c r="Z603" s="26"/>
      <c r="AA603" s="28"/>
      <c r="AB603" s="26"/>
      <c r="AC603" s="37">
        <v>0</v>
      </c>
      <c r="AD603" s="30"/>
    </row>
    <row r="604" spans="1:30" x14ac:dyDescent="0.55000000000000004">
      <c r="A604" s="35"/>
      <c r="B604" s="35"/>
      <c r="C604" s="36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</row>
  </sheetData>
  <mergeCells count="543">
    <mergeCell ref="D601:D603"/>
    <mergeCell ref="E601:E603"/>
    <mergeCell ref="W601:W603"/>
    <mergeCell ref="D595:D597"/>
    <mergeCell ref="E595:E597"/>
    <mergeCell ref="W595:W597"/>
    <mergeCell ref="D598:D600"/>
    <mergeCell ref="E598:E600"/>
    <mergeCell ref="W598:W600"/>
    <mergeCell ref="D589:D591"/>
    <mergeCell ref="E589:E591"/>
    <mergeCell ref="W589:W591"/>
    <mergeCell ref="D592:D594"/>
    <mergeCell ref="E592:E594"/>
    <mergeCell ref="W592:W594"/>
    <mergeCell ref="D583:D585"/>
    <mergeCell ref="E583:E585"/>
    <mergeCell ref="W583:W585"/>
    <mergeCell ref="D586:D588"/>
    <mergeCell ref="E586:E588"/>
    <mergeCell ref="W586:W588"/>
    <mergeCell ref="D577:D579"/>
    <mergeCell ref="E577:E579"/>
    <mergeCell ref="W577:W579"/>
    <mergeCell ref="D580:D582"/>
    <mergeCell ref="E580:E582"/>
    <mergeCell ref="W580:W582"/>
    <mergeCell ref="D571:D573"/>
    <mergeCell ref="E571:E573"/>
    <mergeCell ref="W571:W573"/>
    <mergeCell ref="D574:D576"/>
    <mergeCell ref="E574:E576"/>
    <mergeCell ref="W574:W576"/>
    <mergeCell ref="D565:D567"/>
    <mergeCell ref="E565:E567"/>
    <mergeCell ref="W565:W567"/>
    <mergeCell ref="D568:D570"/>
    <mergeCell ref="E568:E570"/>
    <mergeCell ref="W568:W570"/>
    <mergeCell ref="D559:D561"/>
    <mergeCell ref="E559:E561"/>
    <mergeCell ref="W559:W561"/>
    <mergeCell ref="D562:D564"/>
    <mergeCell ref="E562:E564"/>
    <mergeCell ref="W562:W564"/>
    <mergeCell ref="D548:D550"/>
    <mergeCell ref="E548:E550"/>
    <mergeCell ref="W548:W550"/>
    <mergeCell ref="D551:D553"/>
    <mergeCell ref="E551:E553"/>
    <mergeCell ref="W551:W553"/>
    <mergeCell ref="D542:D544"/>
    <mergeCell ref="E542:E544"/>
    <mergeCell ref="W542:W544"/>
    <mergeCell ref="D545:D547"/>
    <mergeCell ref="E545:E547"/>
    <mergeCell ref="W545:W547"/>
    <mergeCell ref="D536:D538"/>
    <mergeCell ref="E536:E538"/>
    <mergeCell ref="W536:W538"/>
    <mergeCell ref="D539:D541"/>
    <mergeCell ref="E539:E541"/>
    <mergeCell ref="W539:W541"/>
    <mergeCell ref="D530:D532"/>
    <mergeCell ref="E530:E532"/>
    <mergeCell ref="W530:W532"/>
    <mergeCell ref="D533:D535"/>
    <mergeCell ref="E533:E535"/>
    <mergeCell ref="W533:W535"/>
    <mergeCell ref="D524:D526"/>
    <mergeCell ref="E524:E526"/>
    <mergeCell ref="W524:W526"/>
    <mergeCell ref="D527:D529"/>
    <mergeCell ref="E527:E529"/>
    <mergeCell ref="W527:W529"/>
    <mergeCell ref="D518:D520"/>
    <mergeCell ref="E518:E520"/>
    <mergeCell ref="W518:W520"/>
    <mergeCell ref="D521:D523"/>
    <mergeCell ref="E521:E523"/>
    <mergeCell ref="W521:W523"/>
    <mergeCell ref="D512:D514"/>
    <mergeCell ref="E512:E514"/>
    <mergeCell ref="W512:W514"/>
    <mergeCell ref="D515:D517"/>
    <mergeCell ref="E515:E517"/>
    <mergeCell ref="W515:W517"/>
    <mergeCell ref="D506:D508"/>
    <mergeCell ref="E506:E508"/>
    <mergeCell ref="W506:W508"/>
    <mergeCell ref="D509:D511"/>
    <mergeCell ref="E509:E511"/>
    <mergeCell ref="W509:W511"/>
    <mergeCell ref="D500:D502"/>
    <mergeCell ref="E500:E502"/>
    <mergeCell ref="W500:W502"/>
    <mergeCell ref="D503:D505"/>
    <mergeCell ref="E503:E505"/>
    <mergeCell ref="W503:W505"/>
    <mergeCell ref="D489:D491"/>
    <mergeCell ref="E489:E491"/>
    <mergeCell ref="W489:W491"/>
    <mergeCell ref="D492:D494"/>
    <mergeCell ref="E492:E494"/>
    <mergeCell ref="W492:W494"/>
    <mergeCell ref="D483:D485"/>
    <mergeCell ref="E483:E485"/>
    <mergeCell ref="W483:W485"/>
    <mergeCell ref="D486:D488"/>
    <mergeCell ref="E486:E488"/>
    <mergeCell ref="W486:W488"/>
    <mergeCell ref="D477:D479"/>
    <mergeCell ref="E477:E479"/>
    <mergeCell ref="W477:W479"/>
    <mergeCell ref="D480:D482"/>
    <mergeCell ref="E480:E482"/>
    <mergeCell ref="W480:W482"/>
    <mergeCell ref="D471:D473"/>
    <mergeCell ref="E471:E473"/>
    <mergeCell ref="W471:W473"/>
    <mergeCell ref="D474:D476"/>
    <mergeCell ref="E474:E476"/>
    <mergeCell ref="W474:W476"/>
    <mergeCell ref="D465:D467"/>
    <mergeCell ref="E465:E467"/>
    <mergeCell ref="W465:W467"/>
    <mergeCell ref="D468:D470"/>
    <mergeCell ref="E468:E470"/>
    <mergeCell ref="W468:W470"/>
    <mergeCell ref="D459:D461"/>
    <mergeCell ref="E459:E461"/>
    <mergeCell ref="W459:W461"/>
    <mergeCell ref="D462:D464"/>
    <mergeCell ref="E462:E464"/>
    <mergeCell ref="W462:W464"/>
    <mergeCell ref="D453:D455"/>
    <mergeCell ref="E453:E455"/>
    <mergeCell ref="W453:W455"/>
    <mergeCell ref="D456:D458"/>
    <mergeCell ref="E456:E458"/>
    <mergeCell ref="W456:W458"/>
    <mergeCell ref="D447:D449"/>
    <mergeCell ref="E447:E449"/>
    <mergeCell ref="W447:W449"/>
    <mergeCell ref="D450:D452"/>
    <mergeCell ref="E450:E452"/>
    <mergeCell ref="W450:W452"/>
    <mergeCell ref="D441:D443"/>
    <mergeCell ref="E441:E443"/>
    <mergeCell ref="W441:W443"/>
    <mergeCell ref="D444:D446"/>
    <mergeCell ref="E444:E446"/>
    <mergeCell ref="W444:W446"/>
    <mergeCell ref="D430:D432"/>
    <mergeCell ref="E430:E432"/>
    <mergeCell ref="W430:W432"/>
    <mergeCell ref="D433:D435"/>
    <mergeCell ref="E433:E435"/>
    <mergeCell ref="W433:W435"/>
    <mergeCell ref="D424:D426"/>
    <mergeCell ref="E424:E426"/>
    <mergeCell ref="W424:W426"/>
    <mergeCell ref="D427:D429"/>
    <mergeCell ref="E427:E429"/>
    <mergeCell ref="W427:W429"/>
    <mergeCell ref="D418:D420"/>
    <mergeCell ref="E418:E420"/>
    <mergeCell ref="W418:W420"/>
    <mergeCell ref="D421:D423"/>
    <mergeCell ref="E421:E423"/>
    <mergeCell ref="W421:W423"/>
    <mergeCell ref="D412:D414"/>
    <mergeCell ref="E412:E414"/>
    <mergeCell ref="W412:W414"/>
    <mergeCell ref="D415:D417"/>
    <mergeCell ref="E415:E417"/>
    <mergeCell ref="W415:W417"/>
    <mergeCell ref="D406:D408"/>
    <mergeCell ref="E406:E408"/>
    <mergeCell ref="W406:W408"/>
    <mergeCell ref="D409:D411"/>
    <mergeCell ref="E409:E411"/>
    <mergeCell ref="W409:W411"/>
    <mergeCell ref="D400:D402"/>
    <mergeCell ref="E400:E402"/>
    <mergeCell ref="W400:W402"/>
    <mergeCell ref="D403:D405"/>
    <mergeCell ref="E403:E405"/>
    <mergeCell ref="W403:W405"/>
    <mergeCell ref="D389:D391"/>
    <mergeCell ref="E389:E391"/>
    <mergeCell ref="W389:W391"/>
    <mergeCell ref="D397:D399"/>
    <mergeCell ref="E397:E399"/>
    <mergeCell ref="W397:W399"/>
    <mergeCell ref="D383:D385"/>
    <mergeCell ref="E383:E385"/>
    <mergeCell ref="W383:W385"/>
    <mergeCell ref="D386:D388"/>
    <mergeCell ref="E386:E388"/>
    <mergeCell ref="W386:W388"/>
    <mergeCell ref="D377:D379"/>
    <mergeCell ref="E377:E379"/>
    <mergeCell ref="W377:W379"/>
    <mergeCell ref="D380:D382"/>
    <mergeCell ref="E380:E382"/>
    <mergeCell ref="W380:W382"/>
    <mergeCell ref="D371:D373"/>
    <mergeCell ref="E371:E373"/>
    <mergeCell ref="W371:W373"/>
    <mergeCell ref="D374:D376"/>
    <mergeCell ref="E374:E376"/>
    <mergeCell ref="W374:W376"/>
    <mergeCell ref="D365:D367"/>
    <mergeCell ref="E365:E367"/>
    <mergeCell ref="W365:W367"/>
    <mergeCell ref="D368:D370"/>
    <mergeCell ref="E368:E370"/>
    <mergeCell ref="W368:W370"/>
    <mergeCell ref="D359:D361"/>
    <mergeCell ref="E359:E361"/>
    <mergeCell ref="W359:W361"/>
    <mergeCell ref="D362:D364"/>
    <mergeCell ref="E362:E364"/>
    <mergeCell ref="W362:W364"/>
    <mergeCell ref="D348:D350"/>
    <mergeCell ref="E348:E350"/>
    <mergeCell ref="W348:W350"/>
    <mergeCell ref="D351:D353"/>
    <mergeCell ref="E351:E353"/>
    <mergeCell ref="W351:W353"/>
    <mergeCell ref="D342:D344"/>
    <mergeCell ref="E342:E344"/>
    <mergeCell ref="W342:W344"/>
    <mergeCell ref="D345:D347"/>
    <mergeCell ref="E345:E347"/>
    <mergeCell ref="W345:W347"/>
    <mergeCell ref="D336:D338"/>
    <mergeCell ref="E336:E338"/>
    <mergeCell ref="W336:W338"/>
    <mergeCell ref="D339:D341"/>
    <mergeCell ref="E339:E341"/>
    <mergeCell ref="W339:W341"/>
    <mergeCell ref="D330:D332"/>
    <mergeCell ref="E330:E332"/>
    <mergeCell ref="W330:W332"/>
    <mergeCell ref="D333:D335"/>
    <mergeCell ref="E333:E335"/>
    <mergeCell ref="W333:W335"/>
    <mergeCell ref="D324:D326"/>
    <mergeCell ref="E324:E326"/>
    <mergeCell ref="W324:W326"/>
    <mergeCell ref="D327:D329"/>
    <mergeCell ref="E327:E329"/>
    <mergeCell ref="W327:W329"/>
    <mergeCell ref="D318:D320"/>
    <mergeCell ref="E318:E320"/>
    <mergeCell ref="W318:W320"/>
    <mergeCell ref="D321:D323"/>
    <mergeCell ref="E321:E323"/>
    <mergeCell ref="W321:W323"/>
    <mergeCell ref="D312:D314"/>
    <mergeCell ref="E312:E314"/>
    <mergeCell ref="W312:W314"/>
    <mergeCell ref="D315:D317"/>
    <mergeCell ref="E315:E317"/>
    <mergeCell ref="W315:W317"/>
    <mergeCell ref="D306:D308"/>
    <mergeCell ref="E306:E308"/>
    <mergeCell ref="W306:W308"/>
    <mergeCell ref="D309:D311"/>
    <mergeCell ref="E309:E311"/>
    <mergeCell ref="W309:W311"/>
    <mergeCell ref="D295:D297"/>
    <mergeCell ref="E295:E297"/>
    <mergeCell ref="W295:W297"/>
    <mergeCell ref="D303:D305"/>
    <mergeCell ref="E303:E305"/>
    <mergeCell ref="W303:W305"/>
    <mergeCell ref="D289:D291"/>
    <mergeCell ref="E289:E291"/>
    <mergeCell ref="W289:W291"/>
    <mergeCell ref="D292:D294"/>
    <mergeCell ref="E292:E294"/>
    <mergeCell ref="W292:W294"/>
    <mergeCell ref="D283:D285"/>
    <mergeCell ref="E283:E285"/>
    <mergeCell ref="W283:W285"/>
    <mergeCell ref="D286:D288"/>
    <mergeCell ref="E286:E288"/>
    <mergeCell ref="W286:W288"/>
    <mergeCell ref="D277:D279"/>
    <mergeCell ref="E277:E279"/>
    <mergeCell ref="W277:W279"/>
    <mergeCell ref="D280:D282"/>
    <mergeCell ref="E280:E282"/>
    <mergeCell ref="W280:W282"/>
    <mergeCell ref="D271:D273"/>
    <mergeCell ref="E271:E273"/>
    <mergeCell ref="W271:W273"/>
    <mergeCell ref="D274:D276"/>
    <mergeCell ref="E274:E276"/>
    <mergeCell ref="W274:W276"/>
    <mergeCell ref="D265:D267"/>
    <mergeCell ref="E265:E267"/>
    <mergeCell ref="W265:W267"/>
    <mergeCell ref="D268:D270"/>
    <mergeCell ref="E268:E270"/>
    <mergeCell ref="W268:W270"/>
    <mergeCell ref="D259:D261"/>
    <mergeCell ref="E259:E261"/>
    <mergeCell ref="W259:W261"/>
    <mergeCell ref="D262:D264"/>
    <mergeCell ref="E262:E264"/>
    <mergeCell ref="W262:W264"/>
    <mergeCell ref="D253:D255"/>
    <mergeCell ref="E253:E255"/>
    <mergeCell ref="W253:W255"/>
    <mergeCell ref="D256:D258"/>
    <mergeCell ref="E256:E258"/>
    <mergeCell ref="W256:W258"/>
    <mergeCell ref="D242:D244"/>
    <mergeCell ref="E242:E244"/>
    <mergeCell ref="W242:W244"/>
    <mergeCell ref="D245:D247"/>
    <mergeCell ref="E245:E247"/>
    <mergeCell ref="W245:W247"/>
    <mergeCell ref="D236:D238"/>
    <mergeCell ref="E236:E238"/>
    <mergeCell ref="W236:W238"/>
    <mergeCell ref="D239:D241"/>
    <mergeCell ref="E239:E241"/>
    <mergeCell ref="W239:W241"/>
    <mergeCell ref="D230:D232"/>
    <mergeCell ref="E230:E232"/>
    <mergeCell ref="W230:W232"/>
    <mergeCell ref="D233:D235"/>
    <mergeCell ref="E233:E235"/>
    <mergeCell ref="W233:W235"/>
    <mergeCell ref="D224:D226"/>
    <mergeCell ref="E224:E226"/>
    <mergeCell ref="W224:W226"/>
    <mergeCell ref="D227:D229"/>
    <mergeCell ref="E227:E229"/>
    <mergeCell ref="W227:W229"/>
    <mergeCell ref="D218:D220"/>
    <mergeCell ref="E218:E220"/>
    <mergeCell ref="W218:W220"/>
    <mergeCell ref="D221:D223"/>
    <mergeCell ref="E221:E223"/>
    <mergeCell ref="W221:W223"/>
    <mergeCell ref="D212:D214"/>
    <mergeCell ref="E212:E214"/>
    <mergeCell ref="W212:W214"/>
    <mergeCell ref="D215:D217"/>
    <mergeCell ref="E215:E217"/>
    <mergeCell ref="W215:W217"/>
    <mergeCell ref="D206:D208"/>
    <mergeCell ref="E206:E208"/>
    <mergeCell ref="W206:W208"/>
    <mergeCell ref="D209:D211"/>
    <mergeCell ref="E209:E211"/>
    <mergeCell ref="W209:W211"/>
    <mergeCell ref="D200:D202"/>
    <mergeCell ref="E200:E202"/>
    <mergeCell ref="W200:W202"/>
    <mergeCell ref="D203:D205"/>
    <mergeCell ref="E203:E205"/>
    <mergeCell ref="W203:W205"/>
    <mergeCell ref="D194:D196"/>
    <mergeCell ref="E194:E196"/>
    <mergeCell ref="W194:W196"/>
    <mergeCell ref="D197:D199"/>
    <mergeCell ref="E197:E199"/>
    <mergeCell ref="W197:W199"/>
    <mergeCell ref="D183:D185"/>
    <mergeCell ref="E183:E185"/>
    <mergeCell ref="W183:W185"/>
    <mergeCell ref="D186:D188"/>
    <mergeCell ref="E186:E188"/>
    <mergeCell ref="W186:W188"/>
    <mergeCell ref="D177:D179"/>
    <mergeCell ref="E177:E179"/>
    <mergeCell ref="W177:W179"/>
    <mergeCell ref="D180:D182"/>
    <mergeCell ref="E180:E182"/>
    <mergeCell ref="W180:W182"/>
    <mergeCell ref="D171:D173"/>
    <mergeCell ref="E171:E173"/>
    <mergeCell ref="W171:W173"/>
    <mergeCell ref="D174:D176"/>
    <mergeCell ref="E174:E176"/>
    <mergeCell ref="W174:W176"/>
    <mergeCell ref="D165:D167"/>
    <mergeCell ref="E165:E167"/>
    <mergeCell ref="W165:W167"/>
    <mergeCell ref="D168:D170"/>
    <mergeCell ref="E168:E170"/>
    <mergeCell ref="W168:W170"/>
    <mergeCell ref="D159:D161"/>
    <mergeCell ref="E159:E161"/>
    <mergeCell ref="W159:W161"/>
    <mergeCell ref="D162:D164"/>
    <mergeCell ref="E162:E164"/>
    <mergeCell ref="W162:W164"/>
    <mergeCell ref="D153:D155"/>
    <mergeCell ref="E153:E155"/>
    <mergeCell ref="W153:W155"/>
    <mergeCell ref="D156:D158"/>
    <mergeCell ref="E156:E158"/>
    <mergeCell ref="W156:W158"/>
    <mergeCell ref="D147:D149"/>
    <mergeCell ref="E147:E149"/>
    <mergeCell ref="W147:W149"/>
    <mergeCell ref="D150:D152"/>
    <mergeCell ref="E150:E152"/>
    <mergeCell ref="W150:W152"/>
    <mergeCell ref="D141:D143"/>
    <mergeCell ref="E141:E143"/>
    <mergeCell ref="W141:W143"/>
    <mergeCell ref="D144:D146"/>
    <mergeCell ref="E144:E146"/>
    <mergeCell ref="W144:W146"/>
    <mergeCell ref="D135:D137"/>
    <mergeCell ref="E135:E137"/>
    <mergeCell ref="W135:W137"/>
    <mergeCell ref="D138:D140"/>
    <mergeCell ref="E138:E140"/>
    <mergeCell ref="W138:W140"/>
    <mergeCell ref="D124:D126"/>
    <mergeCell ref="E124:E126"/>
    <mergeCell ref="W124:W126"/>
    <mergeCell ref="D127:D129"/>
    <mergeCell ref="E127:E129"/>
    <mergeCell ref="W127:W129"/>
    <mergeCell ref="D118:D120"/>
    <mergeCell ref="E118:E120"/>
    <mergeCell ref="W118:W120"/>
    <mergeCell ref="D121:D123"/>
    <mergeCell ref="E121:E123"/>
    <mergeCell ref="W121:W123"/>
    <mergeCell ref="D112:D114"/>
    <mergeCell ref="E112:E114"/>
    <mergeCell ref="W112:W114"/>
    <mergeCell ref="D115:D117"/>
    <mergeCell ref="E115:E117"/>
    <mergeCell ref="W115:W117"/>
    <mergeCell ref="D106:D108"/>
    <mergeCell ref="E106:E108"/>
    <mergeCell ref="W106:W108"/>
    <mergeCell ref="D109:D111"/>
    <mergeCell ref="E109:E111"/>
    <mergeCell ref="W109:W111"/>
    <mergeCell ref="D100:D102"/>
    <mergeCell ref="E100:E102"/>
    <mergeCell ref="W100:W102"/>
    <mergeCell ref="D103:D105"/>
    <mergeCell ref="E103:E105"/>
    <mergeCell ref="W103:W105"/>
    <mergeCell ref="D89:D91"/>
    <mergeCell ref="E89:E91"/>
    <mergeCell ref="W89:W91"/>
    <mergeCell ref="D97:D99"/>
    <mergeCell ref="E97:E99"/>
    <mergeCell ref="W97:W99"/>
    <mergeCell ref="D83:D85"/>
    <mergeCell ref="E83:E85"/>
    <mergeCell ref="W83:W85"/>
    <mergeCell ref="D86:D88"/>
    <mergeCell ref="E86:E88"/>
    <mergeCell ref="W86:W88"/>
    <mergeCell ref="D77:D79"/>
    <mergeCell ref="E77:E79"/>
    <mergeCell ref="W77:W79"/>
    <mergeCell ref="D80:D82"/>
    <mergeCell ref="E80:E82"/>
    <mergeCell ref="W80:W82"/>
    <mergeCell ref="D71:D73"/>
    <mergeCell ref="E71:E73"/>
    <mergeCell ref="W71:W73"/>
    <mergeCell ref="D74:D76"/>
    <mergeCell ref="E74:E76"/>
    <mergeCell ref="W74:W76"/>
    <mergeCell ref="D65:D67"/>
    <mergeCell ref="E65:E67"/>
    <mergeCell ref="W65:W67"/>
    <mergeCell ref="D68:D70"/>
    <mergeCell ref="E68:E70"/>
    <mergeCell ref="W68:W70"/>
    <mergeCell ref="D59:D61"/>
    <mergeCell ref="E59:E61"/>
    <mergeCell ref="W59:W61"/>
    <mergeCell ref="D62:D64"/>
    <mergeCell ref="E62:E64"/>
    <mergeCell ref="W62:W64"/>
    <mergeCell ref="D53:D55"/>
    <mergeCell ref="E53:E55"/>
    <mergeCell ref="W53:W55"/>
    <mergeCell ref="D56:D58"/>
    <mergeCell ref="E56:E58"/>
    <mergeCell ref="W56:W58"/>
    <mergeCell ref="D47:D49"/>
    <mergeCell ref="E47:E49"/>
    <mergeCell ref="W47:W49"/>
    <mergeCell ref="D50:D52"/>
    <mergeCell ref="E50:E52"/>
    <mergeCell ref="W50:W52"/>
    <mergeCell ref="D36:D38"/>
    <mergeCell ref="E36:E38"/>
    <mergeCell ref="W36:W38"/>
    <mergeCell ref="D39:D41"/>
    <mergeCell ref="E39:E41"/>
    <mergeCell ref="W39:W41"/>
    <mergeCell ref="D30:D32"/>
    <mergeCell ref="E30:E32"/>
    <mergeCell ref="W30:W32"/>
    <mergeCell ref="D33:D35"/>
    <mergeCell ref="E33:E35"/>
    <mergeCell ref="W33:W35"/>
    <mergeCell ref="D24:D26"/>
    <mergeCell ref="E24:E26"/>
    <mergeCell ref="W24:W26"/>
    <mergeCell ref="D27:D29"/>
    <mergeCell ref="E27:E29"/>
    <mergeCell ref="W27:W29"/>
    <mergeCell ref="D18:D20"/>
    <mergeCell ref="E18:E20"/>
    <mergeCell ref="W18:W20"/>
    <mergeCell ref="D21:D23"/>
    <mergeCell ref="E21:E23"/>
    <mergeCell ref="W21:W23"/>
    <mergeCell ref="D12:D14"/>
    <mergeCell ref="E12:E14"/>
    <mergeCell ref="W12:W14"/>
    <mergeCell ref="D15:D17"/>
    <mergeCell ref="E15:E17"/>
    <mergeCell ref="W15:W17"/>
    <mergeCell ref="D6:D8"/>
    <mergeCell ref="E6:E8"/>
    <mergeCell ref="W6:W8"/>
    <mergeCell ref="D9:D11"/>
    <mergeCell ref="E9:E11"/>
    <mergeCell ref="W9:W11"/>
  </mergeCells>
  <phoneticPr fontId="2"/>
  <conditionalFormatting sqref="D6:E41">
    <cfRule type="cellIs" dxfId="282" priority="12" operator="notEqual">
      <formula>""</formula>
    </cfRule>
  </conditionalFormatting>
  <conditionalFormatting sqref="D47:E91">
    <cfRule type="cellIs" dxfId="281" priority="11" operator="notEqual">
      <formula>""</formula>
    </cfRule>
  </conditionalFormatting>
  <conditionalFormatting sqref="D97:E129">
    <cfRule type="cellIs" dxfId="280" priority="10" operator="notEqual">
      <formula>""</formula>
    </cfRule>
  </conditionalFormatting>
  <conditionalFormatting sqref="D135:E188">
    <cfRule type="cellIs" dxfId="279" priority="9" operator="notEqual">
      <formula>""</formula>
    </cfRule>
  </conditionalFormatting>
  <conditionalFormatting sqref="D194:E247">
    <cfRule type="cellIs" dxfId="278" priority="8" operator="notEqual">
      <formula>""</formula>
    </cfRule>
  </conditionalFormatting>
  <conditionalFormatting sqref="D253:E297">
    <cfRule type="cellIs" dxfId="277" priority="7" operator="notEqual">
      <formula>""</formula>
    </cfRule>
  </conditionalFormatting>
  <conditionalFormatting sqref="D303:E353">
    <cfRule type="cellIs" dxfId="276" priority="6" operator="notEqual">
      <formula>""</formula>
    </cfRule>
  </conditionalFormatting>
  <conditionalFormatting sqref="D359:E391">
    <cfRule type="cellIs" dxfId="275" priority="5" operator="notEqual">
      <formula>""</formula>
    </cfRule>
  </conditionalFormatting>
  <conditionalFormatting sqref="D397:E435">
    <cfRule type="cellIs" dxfId="274" priority="4" operator="notEqual">
      <formula>""</formula>
    </cfRule>
  </conditionalFormatting>
  <conditionalFormatting sqref="D441:E494">
    <cfRule type="cellIs" dxfId="273" priority="3" operator="notEqual">
      <formula>""</formula>
    </cfRule>
  </conditionalFormatting>
  <conditionalFormatting sqref="D500:E553">
    <cfRule type="cellIs" dxfId="272" priority="2" operator="notEqual">
      <formula>""</formula>
    </cfRule>
  </conditionalFormatting>
  <conditionalFormatting sqref="D559:E603">
    <cfRule type="cellIs" dxfId="271" priority="1" operator="notEqual">
      <formula>""</formula>
    </cfRule>
  </conditionalFormatting>
  <conditionalFormatting sqref="T6:T41 V9:V41">
    <cfRule type="cellIs" dxfId="270" priority="35" operator="lessThan">
      <formula>54</formula>
    </cfRule>
  </conditionalFormatting>
  <conditionalFormatting sqref="T47:T91">
    <cfRule type="cellIs" dxfId="269" priority="23" operator="lessThan">
      <formula>54</formula>
    </cfRule>
  </conditionalFormatting>
  <conditionalFormatting sqref="T97:T129">
    <cfRule type="cellIs" dxfId="268" priority="22" operator="lessThan">
      <formula>54</formula>
    </cfRule>
  </conditionalFormatting>
  <conditionalFormatting sqref="T135:T188">
    <cfRule type="cellIs" dxfId="267" priority="21" operator="lessThan">
      <formula>54</formula>
    </cfRule>
  </conditionalFormatting>
  <conditionalFormatting sqref="T194:T247">
    <cfRule type="cellIs" dxfId="266" priority="20" operator="lessThan">
      <formula>54</formula>
    </cfRule>
  </conditionalFormatting>
  <conditionalFormatting sqref="T253:T297">
    <cfRule type="cellIs" dxfId="265" priority="19" operator="lessThan">
      <formula>54</formula>
    </cfRule>
  </conditionalFormatting>
  <conditionalFormatting sqref="T303:T353">
    <cfRule type="cellIs" dxfId="264" priority="18" operator="lessThan">
      <formula>54</formula>
    </cfRule>
  </conditionalFormatting>
  <conditionalFormatting sqref="T359:T391">
    <cfRule type="cellIs" dxfId="263" priority="17" operator="lessThan">
      <formula>54</formula>
    </cfRule>
  </conditionalFormatting>
  <conditionalFormatting sqref="T397:T435">
    <cfRule type="cellIs" dxfId="262" priority="16" operator="lessThan">
      <formula>54</formula>
    </cfRule>
  </conditionalFormatting>
  <conditionalFormatting sqref="T441:T494">
    <cfRule type="cellIs" dxfId="261" priority="15" operator="lessThan">
      <formula>54</formula>
    </cfRule>
  </conditionalFormatting>
  <conditionalFormatting sqref="T500:T553">
    <cfRule type="cellIs" dxfId="260" priority="14" operator="lessThan">
      <formula>54</formula>
    </cfRule>
  </conditionalFormatting>
  <conditionalFormatting sqref="T559:T603">
    <cfRule type="cellIs" dxfId="259" priority="13" operator="lessThan">
      <formula>54</formula>
    </cfRule>
  </conditionalFormatting>
  <conditionalFormatting sqref="V50:V91">
    <cfRule type="cellIs" dxfId="258" priority="34" operator="lessThan">
      <formula>54</formula>
    </cfRule>
  </conditionalFormatting>
  <conditionalFormatting sqref="V100:V129">
    <cfRule type="cellIs" dxfId="257" priority="33" operator="lessThan">
      <formula>54</formula>
    </cfRule>
  </conditionalFormatting>
  <conditionalFormatting sqref="V138:V188">
    <cfRule type="cellIs" dxfId="256" priority="32" operator="lessThan">
      <formula>54</formula>
    </cfRule>
  </conditionalFormatting>
  <conditionalFormatting sqref="V197:V247">
    <cfRule type="cellIs" dxfId="255" priority="31" operator="lessThan">
      <formula>54</formula>
    </cfRule>
  </conditionalFormatting>
  <conditionalFormatting sqref="V256:V297">
    <cfRule type="cellIs" dxfId="254" priority="30" operator="lessThan">
      <formula>54</formula>
    </cfRule>
  </conditionalFormatting>
  <conditionalFormatting sqref="V306:V353">
    <cfRule type="cellIs" dxfId="253" priority="29" operator="lessThan">
      <formula>54</formula>
    </cfRule>
  </conditionalFormatting>
  <conditionalFormatting sqref="V362:V391">
    <cfRule type="cellIs" dxfId="252" priority="28" operator="lessThan">
      <formula>54</formula>
    </cfRule>
  </conditionalFormatting>
  <conditionalFormatting sqref="V400:V435">
    <cfRule type="cellIs" dxfId="251" priority="27" operator="lessThan">
      <formula>54</formula>
    </cfRule>
  </conditionalFormatting>
  <conditionalFormatting sqref="V444:V494">
    <cfRule type="cellIs" dxfId="250" priority="26" operator="lessThan">
      <formula>54</formula>
    </cfRule>
  </conditionalFormatting>
  <conditionalFormatting sqref="V503:V553">
    <cfRule type="cellIs" dxfId="249" priority="25" operator="lessThan">
      <formula>54</formula>
    </cfRule>
  </conditionalFormatting>
  <conditionalFormatting sqref="V562:V603">
    <cfRule type="cellIs" dxfId="248" priority="24" operator="lessThan">
      <formula>54</formula>
    </cfRule>
  </conditionalFormatting>
  <dataValidations count="1">
    <dataValidation type="list" allowBlank="1" showInputMessage="1" showErrorMessage="1" sqref="D500:D553 D441:D494 D6:D41 D47:D91 D97:D129 D135:D188 D194:D247 D253:D297 D303:D353 D359:D391 D397:D435 D559:D603" xr:uid="{6E1017FC-F8E7-4BE4-84D5-06BE9530226A}">
      <formula1>"◎,○,▲,△,☆,♡,消,優,非"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0AA3-DDE3-4C0C-B813-4291469DA3E8}">
  <dimension ref="A1:AD535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2" width="9.75" customWidth="1"/>
    <col min="13" max="13" width="8.6640625" customWidth="1"/>
    <col min="14" max="16" width="9.75" customWidth="1"/>
    <col min="19" max="19" width="9.83203125" customWidth="1"/>
    <col min="21" max="21" width="8.6640625" customWidth="1"/>
    <col min="22" max="22" width="9.75" customWidth="1"/>
    <col min="23" max="23" width="8.6640625" customWidth="1"/>
    <col min="24" max="25" width="6.33203125" customWidth="1"/>
    <col min="26" max="28" width="17.33203125" customWidth="1"/>
    <col min="29" max="30" width="7.4140625" customWidth="1"/>
    <col min="31" max="31" width="8.6640625" customWidth="1"/>
  </cols>
  <sheetData>
    <row r="1" spans="1:30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10940</v>
      </c>
    </row>
    <row r="2" spans="1:30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10946</v>
      </c>
      <c r="J2" t="s">
        <v>10946</v>
      </c>
      <c r="K2" t="s">
        <v>10946</v>
      </c>
      <c r="L2" t="s">
        <v>10946</v>
      </c>
      <c r="M2" t="s">
        <v>11173</v>
      </c>
      <c r="N2" t="s">
        <v>11174</v>
      </c>
      <c r="O2" t="s">
        <v>11175</v>
      </c>
      <c r="P2" t="s">
        <v>11175</v>
      </c>
      <c r="Q2" t="s">
        <v>1</v>
      </c>
      <c r="R2" t="s">
        <v>11176</v>
      </c>
      <c r="T2" t="s">
        <v>10947</v>
      </c>
      <c r="U2" t="s">
        <v>11177</v>
      </c>
      <c r="W2" t="s">
        <v>10948</v>
      </c>
      <c r="X2" t="s">
        <v>10949</v>
      </c>
      <c r="Y2" t="s">
        <v>10950</v>
      </c>
      <c r="Z2" t="s">
        <v>10951</v>
      </c>
      <c r="AA2" t="s">
        <v>10952</v>
      </c>
      <c r="AB2" t="s">
        <v>10953</v>
      </c>
      <c r="AC2" t="s">
        <v>10954</v>
      </c>
      <c r="AD2" t="s">
        <v>10955</v>
      </c>
    </row>
    <row r="3" spans="1:30" x14ac:dyDescent="0.55000000000000004">
      <c r="A3" t="s">
        <v>10997</v>
      </c>
      <c r="B3" t="s">
        <v>11091</v>
      </c>
      <c r="G3" t="s">
        <v>11178</v>
      </c>
      <c r="H3" s="1"/>
      <c r="I3" t="s">
        <v>11179</v>
      </c>
      <c r="J3" t="s">
        <v>11180</v>
      </c>
      <c r="K3" t="s">
        <v>11179</v>
      </c>
      <c r="L3" t="s">
        <v>11180</v>
      </c>
      <c r="M3" t="s">
        <v>11181</v>
      </c>
      <c r="Q3" s="5"/>
      <c r="R3" s="5" t="s">
        <v>11179</v>
      </c>
      <c r="S3" s="2" t="s">
        <v>11182</v>
      </c>
      <c r="T3" t="s">
        <v>11183</v>
      </c>
      <c r="U3" t="s">
        <v>11184</v>
      </c>
      <c r="AD3" t="s">
        <v>10958</v>
      </c>
    </row>
    <row r="4" spans="1:30" x14ac:dyDescent="0.55000000000000004">
      <c r="A4" s="1">
        <v>1</v>
      </c>
      <c r="B4" s="1"/>
      <c r="C4" s="12" t="s">
        <v>10997</v>
      </c>
      <c r="D4" s="1" t="s">
        <v>11091</v>
      </c>
      <c r="F4" s="1" t="s">
        <v>10959</v>
      </c>
      <c r="G4" t="s">
        <v>11185</v>
      </c>
      <c r="I4" t="s">
        <v>11186</v>
      </c>
      <c r="J4" t="s">
        <v>11187</v>
      </c>
      <c r="K4" t="s">
        <v>11186</v>
      </c>
      <c r="L4" t="s">
        <v>11187</v>
      </c>
      <c r="M4" t="s">
        <v>11188</v>
      </c>
      <c r="R4" t="s">
        <v>11189</v>
      </c>
      <c r="S4" s="2" t="s">
        <v>11190</v>
      </c>
      <c r="U4" t="s">
        <v>11191</v>
      </c>
      <c r="AD4" t="s">
        <v>10960</v>
      </c>
    </row>
    <row r="5" spans="1:30" ht="18.5" thickBot="1" x14ac:dyDescent="0.6">
      <c r="C5" s="13">
        <v>1</v>
      </c>
      <c r="D5" t="s">
        <v>10961</v>
      </c>
      <c r="E5">
        <f>VALUE(B3)</f>
        <v>2000</v>
      </c>
      <c r="F5" t="s">
        <v>10997</v>
      </c>
      <c r="G5" t="s">
        <v>11192</v>
      </c>
      <c r="I5" t="s">
        <v>11193</v>
      </c>
      <c r="J5" t="s">
        <v>11194</v>
      </c>
      <c r="K5" t="s">
        <v>11193</v>
      </c>
      <c r="L5" t="s">
        <v>11194</v>
      </c>
      <c r="M5" t="s">
        <v>11195</v>
      </c>
      <c r="Q5" s="5" t="s">
        <v>11196</v>
      </c>
      <c r="R5" s="5" t="s">
        <v>11197</v>
      </c>
      <c r="S5" s="39" t="s">
        <v>11198</v>
      </c>
      <c r="T5" t="s">
        <v>25</v>
      </c>
      <c r="U5" t="s">
        <v>11199</v>
      </c>
      <c r="AD5" t="s">
        <v>10962</v>
      </c>
    </row>
    <row r="6" spans="1:30" ht="18.75" customHeight="1" x14ac:dyDescent="0.55000000000000004">
      <c r="C6" s="14"/>
      <c r="D6" s="58" t="s">
        <v>8538</v>
      </c>
      <c r="E6" s="61" t="str">
        <f>IF(T8="非優先","非",IF(D6="","",IF(I6&gt;0.1,"単",IF(I7&gt;0.29,"連",IF(I8&gt;0.34,"複","※")))))</f>
        <v>単</v>
      </c>
      <c r="F6" s="15"/>
      <c r="G6" s="16" t="s">
        <v>8310</v>
      </c>
      <c r="H6" s="17"/>
      <c r="I6" s="40" t="s">
        <v>15</v>
      </c>
      <c r="J6" s="41" t="s">
        <v>15</v>
      </c>
      <c r="K6" s="40">
        <v>0.19047619047619047</v>
      </c>
      <c r="L6" s="41">
        <v>4</v>
      </c>
      <c r="M6" s="42" t="s">
        <v>11237</v>
      </c>
      <c r="N6" s="43" t="s">
        <v>12453</v>
      </c>
      <c r="O6" s="43" t="s">
        <v>46</v>
      </c>
      <c r="P6" s="43" t="s">
        <v>46</v>
      </c>
      <c r="Q6" s="17"/>
      <c r="R6" s="44">
        <v>0.06</v>
      </c>
      <c r="S6" s="45" t="s">
        <v>11372</v>
      </c>
      <c r="T6" s="17" t="s">
        <v>46</v>
      </c>
      <c r="U6" s="43">
        <v>12.2</v>
      </c>
      <c r="V6" s="17" t="s">
        <v>12454</v>
      </c>
      <c r="W6" s="64" t="s">
        <v>10972</v>
      </c>
      <c r="X6" s="17"/>
      <c r="Y6" s="15"/>
      <c r="Z6" s="17"/>
      <c r="AA6" s="15"/>
      <c r="AB6" s="17"/>
      <c r="AC6" s="18" t="s">
        <v>7382</v>
      </c>
      <c r="AD6" s="19"/>
    </row>
    <row r="7" spans="1:30" ht="18.75" customHeight="1" x14ac:dyDescent="0.55000000000000004">
      <c r="C7" s="20">
        <v>1</v>
      </c>
      <c r="D7" s="59"/>
      <c r="E7" s="62"/>
      <c r="F7" s="4" t="s">
        <v>11972</v>
      </c>
      <c r="G7" s="21" t="s">
        <v>128</v>
      </c>
      <c r="H7" s="21" t="s">
        <v>11024</v>
      </c>
      <c r="I7" s="46" t="s">
        <v>11201</v>
      </c>
      <c r="J7" s="47" t="s">
        <v>11201</v>
      </c>
      <c r="K7" s="46">
        <v>0.23809523809523808</v>
      </c>
      <c r="L7" s="47">
        <v>5</v>
      </c>
      <c r="M7" s="48" t="s">
        <v>10997</v>
      </c>
      <c r="N7" s="49" t="s">
        <v>12455</v>
      </c>
      <c r="O7" s="49" t="s">
        <v>46</v>
      </c>
      <c r="P7" s="49" t="s">
        <v>46</v>
      </c>
      <c r="Q7" s="21" t="s">
        <v>10</v>
      </c>
      <c r="R7" s="50">
        <v>0.39</v>
      </c>
      <c r="S7" s="51" t="s">
        <v>18</v>
      </c>
      <c r="T7" s="21">
        <v>55</v>
      </c>
      <c r="U7" s="49">
        <v>11.2</v>
      </c>
      <c r="V7" s="21" t="s">
        <v>12456</v>
      </c>
      <c r="W7" s="65"/>
      <c r="X7" s="21" t="s">
        <v>11001</v>
      </c>
      <c r="Y7" s="4" t="s">
        <v>10971</v>
      </c>
      <c r="Z7" s="21" t="s">
        <v>11036</v>
      </c>
      <c r="AA7" s="4" t="s">
        <v>11002</v>
      </c>
      <c r="AB7" s="21" t="s">
        <v>11973</v>
      </c>
      <c r="AC7" s="22" t="s">
        <v>128</v>
      </c>
      <c r="AD7" s="23"/>
    </row>
    <row r="8" spans="1:30" ht="18.75" customHeight="1" thickBot="1" x14ac:dyDescent="0.6">
      <c r="C8" s="24"/>
      <c r="D8" s="60"/>
      <c r="E8" s="63"/>
      <c r="F8" s="25"/>
      <c r="G8" s="26">
        <v>2.2999999999999998</v>
      </c>
      <c r="H8" s="27">
        <v>10</v>
      </c>
      <c r="I8" s="52" t="s">
        <v>15</v>
      </c>
      <c r="J8" s="53"/>
      <c r="K8" s="52">
        <v>0.38095238095238093</v>
      </c>
      <c r="L8" s="53" t="s">
        <v>12457</v>
      </c>
      <c r="M8" s="54" t="s">
        <v>10959</v>
      </c>
      <c r="N8" s="55" t="s">
        <v>12458</v>
      </c>
      <c r="O8" s="54" t="s">
        <v>46</v>
      </c>
      <c r="P8" s="54" t="s">
        <v>46</v>
      </c>
      <c r="Q8" s="26" t="s">
        <v>46</v>
      </c>
      <c r="R8" s="26">
        <v>18</v>
      </c>
      <c r="S8" s="56" t="s">
        <v>12459</v>
      </c>
      <c r="T8" s="26" t="s">
        <v>15</v>
      </c>
      <c r="U8" s="54" t="s">
        <v>11213</v>
      </c>
      <c r="V8" s="26" t="s">
        <v>12460</v>
      </c>
      <c r="W8" s="66"/>
      <c r="X8" s="27">
        <v>24</v>
      </c>
      <c r="Y8" s="28"/>
      <c r="Z8" s="26"/>
      <c r="AA8" s="28"/>
      <c r="AB8" s="26"/>
      <c r="AC8" s="29"/>
      <c r="AD8" s="30"/>
    </row>
    <row r="9" spans="1:30" ht="18.75" customHeight="1" x14ac:dyDescent="0.55000000000000004">
      <c r="C9" s="14"/>
      <c r="D9" s="58" t="s">
        <v>8541</v>
      </c>
      <c r="E9" s="61" t="str">
        <f t="shared" ref="E9" si="0">IF(T11="非優先","非",IF(D9="","",IF(I9&gt;0.1,"単",IF(I10&gt;0.29,"連",IF(I11&gt;0.34,"複","※")))))</f>
        <v>単</v>
      </c>
      <c r="F9" s="15"/>
      <c r="G9" s="16" t="s">
        <v>8306</v>
      </c>
      <c r="H9" s="17"/>
      <c r="I9" s="40">
        <v>0.14285714285714285</v>
      </c>
      <c r="J9" s="41">
        <v>3</v>
      </c>
      <c r="K9" s="40">
        <v>0.16981132075471697</v>
      </c>
      <c r="L9" s="41">
        <v>9</v>
      </c>
      <c r="M9" s="42" t="s">
        <v>11215</v>
      </c>
      <c r="N9" s="43" t="s">
        <v>46</v>
      </c>
      <c r="O9" s="43" t="s">
        <v>46</v>
      </c>
      <c r="P9" s="43" t="s">
        <v>46</v>
      </c>
      <c r="Q9" s="17"/>
      <c r="R9" s="44" t="s">
        <v>1931</v>
      </c>
      <c r="S9" s="45" t="s">
        <v>11897</v>
      </c>
      <c r="T9" s="17" t="s">
        <v>46</v>
      </c>
      <c r="U9" s="43">
        <v>14.5</v>
      </c>
      <c r="V9" s="17" t="s">
        <v>12461</v>
      </c>
      <c r="W9" s="64" t="s">
        <v>11974</v>
      </c>
      <c r="X9" s="17"/>
      <c r="Y9" s="15"/>
      <c r="Z9" s="17"/>
      <c r="AA9" s="15"/>
      <c r="AB9" s="17"/>
      <c r="AC9" s="18">
        <v>0</v>
      </c>
      <c r="AD9" s="19"/>
    </row>
    <row r="10" spans="1:30" ht="18.75" customHeight="1" x14ac:dyDescent="0.55000000000000004">
      <c r="B10" s="31"/>
      <c r="C10" s="20">
        <v>2</v>
      </c>
      <c r="D10" s="59"/>
      <c r="E10" s="62"/>
      <c r="F10" s="4" t="s">
        <v>11975</v>
      </c>
      <c r="G10" s="21" t="s">
        <v>308</v>
      </c>
      <c r="H10" s="21" t="s">
        <v>10970</v>
      </c>
      <c r="I10" s="46">
        <v>0.19047619047619047</v>
      </c>
      <c r="J10" s="47">
        <v>4</v>
      </c>
      <c r="K10" s="46">
        <v>0.24528301886792453</v>
      </c>
      <c r="L10" s="47">
        <v>13</v>
      </c>
      <c r="M10" s="48" t="s">
        <v>10997</v>
      </c>
      <c r="N10" s="49" t="s">
        <v>46</v>
      </c>
      <c r="O10" s="49" t="s">
        <v>46</v>
      </c>
      <c r="P10" s="49" t="s">
        <v>46</v>
      </c>
      <c r="Q10" s="21" t="s">
        <v>5</v>
      </c>
      <c r="R10" s="50" t="s">
        <v>1931</v>
      </c>
      <c r="S10" s="51" t="s">
        <v>11920</v>
      </c>
      <c r="T10" s="21">
        <v>55</v>
      </c>
      <c r="U10" s="49">
        <v>12</v>
      </c>
      <c r="V10" s="21" t="s">
        <v>12462</v>
      </c>
      <c r="W10" s="65"/>
      <c r="X10" s="21" t="s">
        <v>10965</v>
      </c>
      <c r="Y10" s="4" t="s">
        <v>10982</v>
      </c>
      <c r="Z10" s="21" t="s">
        <v>11329</v>
      </c>
      <c r="AA10" s="4" t="s">
        <v>11458</v>
      </c>
      <c r="AB10" s="21" t="s">
        <v>11976</v>
      </c>
      <c r="AC10" s="22" t="s">
        <v>308</v>
      </c>
      <c r="AD10" s="23"/>
    </row>
    <row r="11" spans="1:30" ht="18.75" customHeight="1" thickBot="1" x14ac:dyDescent="0.6">
      <c r="B11" s="32"/>
      <c r="C11" s="24"/>
      <c r="D11" s="60"/>
      <c r="E11" s="63"/>
      <c r="F11" s="25"/>
      <c r="G11" s="26">
        <v>2.4</v>
      </c>
      <c r="H11" s="27">
        <v>6</v>
      </c>
      <c r="I11" s="52">
        <v>0.2857142857142857</v>
      </c>
      <c r="J11" s="53" t="s">
        <v>6719</v>
      </c>
      <c r="K11" s="52">
        <v>0.339622641509434</v>
      </c>
      <c r="L11" s="53" t="s">
        <v>12463</v>
      </c>
      <c r="M11" s="54" t="s">
        <v>10959</v>
      </c>
      <c r="N11" s="55" t="s">
        <v>46</v>
      </c>
      <c r="O11" s="54" t="s">
        <v>46</v>
      </c>
      <c r="P11" s="54" t="s">
        <v>46</v>
      </c>
      <c r="Q11" s="26" t="s">
        <v>46</v>
      </c>
      <c r="R11" s="26" t="s">
        <v>1931</v>
      </c>
      <c r="S11" s="56" t="s">
        <v>11913</v>
      </c>
      <c r="T11" s="26" t="s">
        <v>15</v>
      </c>
      <c r="U11" s="54" t="s">
        <v>11213</v>
      </c>
      <c r="V11" s="26" t="s">
        <v>12464</v>
      </c>
      <c r="W11" s="66"/>
      <c r="X11" s="27">
        <v>27</v>
      </c>
      <c r="Y11" s="28"/>
      <c r="Z11" s="26"/>
      <c r="AA11" s="28"/>
      <c r="AB11" s="26"/>
      <c r="AC11" s="29"/>
      <c r="AD11" s="30"/>
    </row>
    <row r="12" spans="1:30" ht="18.75" customHeight="1" x14ac:dyDescent="0.55000000000000004">
      <c r="B12" s="32"/>
      <c r="C12" s="14"/>
      <c r="D12" s="58"/>
      <c r="E12" s="61" t="str">
        <f t="shared" ref="E12" si="1">IF(T14="非優先","非",IF(D12="","",IF(I12&gt;0.1,"単",IF(I13&gt;0.29,"連",IF(I14&gt;0.34,"複","※")))))</f>
        <v/>
      </c>
      <c r="F12" s="15"/>
      <c r="G12" s="16" t="s">
        <v>15</v>
      </c>
      <c r="H12" s="17"/>
      <c r="I12" s="40" t="s">
        <v>15</v>
      </c>
      <c r="J12" s="41" t="s">
        <v>15</v>
      </c>
      <c r="K12" s="40" t="s">
        <v>15</v>
      </c>
      <c r="L12" s="41" t="s">
        <v>15</v>
      </c>
      <c r="M12" s="42" t="s">
        <v>15</v>
      </c>
      <c r="N12" s="43" t="s">
        <v>15</v>
      </c>
      <c r="O12" s="43" t="s">
        <v>46</v>
      </c>
      <c r="P12" s="43" t="s">
        <v>46</v>
      </c>
      <c r="Q12" s="17"/>
      <c r="R12" s="44" t="s">
        <v>1931</v>
      </c>
      <c r="S12" s="45" t="s">
        <v>15</v>
      </c>
      <c r="T12" s="17" t="s">
        <v>46</v>
      </c>
      <c r="U12" s="43">
        <v>10.7</v>
      </c>
      <c r="V12" s="17" t="s">
        <v>11069</v>
      </c>
      <c r="W12" s="64" t="s">
        <v>11977</v>
      </c>
      <c r="X12" s="17"/>
      <c r="Y12" s="15"/>
      <c r="Z12" s="17"/>
      <c r="AA12" s="15"/>
      <c r="AB12" s="17"/>
      <c r="AC12" s="18">
        <v>0</v>
      </c>
      <c r="AD12" s="19"/>
    </row>
    <row r="13" spans="1:30" ht="18.75" customHeight="1" x14ac:dyDescent="0.55000000000000004">
      <c r="B13" s="32"/>
      <c r="C13" s="20">
        <v>3</v>
      </c>
      <c r="D13" s="59"/>
      <c r="E13" s="62"/>
      <c r="F13" s="4" t="s">
        <v>11978</v>
      </c>
      <c r="G13" s="21" t="s">
        <v>8586</v>
      </c>
      <c r="H13" s="21" t="s">
        <v>11000</v>
      </c>
      <c r="I13" s="46" t="s">
        <v>11201</v>
      </c>
      <c r="J13" s="47" t="s">
        <v>11201</v>
      </c>
      <c r="K13" s="46" t="s">
        <v>11201</v>
      </c>
      <c r="L13" s="47" t="s">
        <v>11201</v>
      </c>
      <c r="M13" s="48" t="s">
        <v>15</v>
      </c>
      <c r="N13" s="49" t="s">
        <v>15</v>
      </c>
      <c r="O13" s="49" t="s">
        <v>46</v>
      </c>
      <c r="P13" s="49" t="s">
        <v>46</v>
      </c>
      <c r="Q13" s="21" t="s">
        <v>8548</v>
      </c>
      <c r="R13" s="50" t="s">
        <v>1931</v>
      </c>
      <c r="S13" s="51" t="s">
        <v>11201</v>
      </c>
      <c r="T13" s="21">
        <v>55</v>
      </c>
      <c r="U13" s="49">
        <v>11.8</v>
      </c>
      <c r="V13" s="21" t="s">
        <v>12465</v>
      </c>
      <c r="W13" s="65"/>
      <c r="X13" s="21" t="s">
        <v>11001</v>
      </c>
      <c r="Y13" s="4" t="s">
        <v>10971</v>
      </c>
      <c r="Z13" s="21" t="s">
        <v>11979</v>
      </c>
      <c r="AA13" s="4" t="s">
        <v>11073</v>
      </c>
      <c r="AB13" s="21" t="s">
        <v>11980</v>
      </c>
      <c r="AC13" s="22" t="s">
        <v>8586</v>
      </c>
      <c r="AD13" s="23"/>
    </row>
    <row r="14" spans="1:30" ht="18.75" customHeight="1" thickBot="1" x14ac:dyDescent="0.6">
      <c r="B14" s="32"/>
      <c r="C14" s="24"/>
      <c r="D14" s="60"/>
      <c r="E14" s="63"/>
      <c r="F14" s="25"/>
      <c r="G14" s="26" t="s">
        <v>15</v>
      </c>
      <c r="H14" s="27">
        <v>13</v>
      </c>
      <c r="I14" s="52" t="s">
        <v>15</v>
      </c>
      <c r="J14" s="53" t="s">
        <v>15</v>
      </c>
      <c r="K14" s="52" t="s">
        <v>15</v>
      </c>
      <c r="L14" s="53" t="s">
        <v>15</v>
      </c>
      <c r="M14" s="54" t="s">
        <v>15</v>
      </c>
      <c r="N14" s="55" t="s">
        <v>15</v>
      </c>
      <c r="O14" s="54" t="s">
        <v>46</v>
      </c>
      <c r="P14" s="54" t="s">
        <v>46</v>
      </c>
      <c r="Q14" s="26">
        <v>22</v>
      </c>
      <c r="R14" s="26" t="s">
        <v>1931</v>
      </c>
      <c r="S14" s="56" t="s">
        <v>15</v>
      </c>
      <c r="T14" s="26" t="s">
        <v>15</v>
      </c>
      <c r="U14" s="54" t="s">
        <v>11214</v>
      </c>
      <c r="V14" s="26"/>
      <c r="W14" s="66"/>
      <c r="X14" s="27">
        <v>22</v>
      </c>
      <c r="Y14" s="28"/>
      <c r="Z14" s="26"/>
      <c r="AA14" s="28"/>
      <c r="AB14" s="26"/>
      <c r="AC14" s="29"/>
      <c r="AD14" s="30"/>
    </row>
    <row r="15" spans="1:30" ht="18.75" customHeight="1" x14ac:dyDescent="0.55000000000000004">
      <c r="B15" s="32"/>
      <c r="C15" s="14"/>
      <c r="D15" s="58" t="s">
        <v>8539</v>
      </c>
      <c r="E15" s="61" t="s">
        <v>12466</v>
      </c>
      <c r="F15" s="15"/>
      <c r="G15" s="16" t="s">
        <v>8303</v>
      </c>
      <c r="H15" s="17"/>
      <c r="I15" s="40">
        <v>0.20512820512820512</v>
      </c>
      <c r="J15" s="41">
        <v>8</v>
      </c>
      <c r="K15" s="40">
        <v>0.11842105263157894</v>
      </c>
      <c r="L15" s="41">
        <v>9</v>
      </c>
      <c r="M15" s="42" t="s">
        <v>11219</v>
      </c>
      <c r="N15" s="43" t="s">
        <v>11298</v>
      </c>
      <c r="O15" s="43" t="s">
        <v>46</v>
      </c>
      <c r="P15" s="43" t="s">
        <v>46</v>
      </c>
      <c r="Q15" s="17"/>
      <c r="R15" s="44">
        <v>0</v>
      </c>
      <c r="S15" s="45" t="s">
        <v>1561</v>
      </c>
      <c r="T15" s="17" t="s">
        <v>46</v>
      </c>
      <c r="U15" s="43" t="s">
        <v>1665</v>
      </c>
      <c r="V15" s="17" t="s">
        <v>15</v>
      </c>
      <c r="W15" s="64" t="s">
        <v>11981</v>
      </c>
      <c r="X15" s="17"/>
      <c r="Y15" s="15"/>
      <c r="Z15" s="17"/>
      <c r="AA15" s="15"/>
      <c r="AB15" s="17"/>
      <c r="AC15" s="18" t="s">
        <v>8590</v>
      </c>
      <c r="AD15" s="19"/>
    </row>
    <row r="16" spans="1:30" ht="18.75" customHeight="1" x14ac:dyDescent="0.55000000000000004">
      <c r="B16" s="32"/>
      <c r="C16" s="20">
        <v>4</v>
      </c>
      <c r="D16" s="59"/>
      <c r="E16" s="62"/>
      <c r="F16" s="4" t="s">
        <v>11982</v>
      </c>
      <c r="G16" s="21" t="s">
        <v>1380</v>
      </c>
      <c r="H16" s="21" t="s">
        <v>11003</v>
      </c>
      <c r="I16" s="46">
        <v>0.28205128205128205</v>
      </c>
      <c r="J16" s="47">
        <v>11</v>
      </c>
      <c r="K16" s="46">
        <v>0.22368421052631576</v>
      </c>
      <c r="L16" s="47">
        <v>17</v>
      </c>
      <c r="M16" s="48" t="s">
        <v>10956</v>
      </c>
      <c r="N16" s="49" t="s">
        <v>11299</v>
      </c>
      <c r="O16" s="49" t="s">
        <v>46</v>
      </c>
      <c r="P16" s="49" t="s">
        <v>46</v>
      </c>
      <c r="Q16" s="21" t="s">
        <v>1980</v>
      </c>
      <c r="R16" s="50">
        <v>0.14000000000000001</v>
      </c>
      <c r="S16" s="51" t="s">
        <v>8543</v>
      </c>
      <c r="T16" s="21">
        <v>55</v>
      </c>
      <c r="U16" s="49" t="s">
        <v>1665</v>
      </c>
      <c r="V16" s="21" t="s">
        <v>15</v>
      </c>
      <c r="W16" s="65"/>
      <c r="X16" s="21" t="s">
        <v>11001</v>
      </c>
      <c r="Y16" s="4" t="s">
        <v>11004</v>
      </c>
      <c r="Z16" s="21" t="s">
        <v>11983</v>
      </c>
      <c r="AA16" s="4" t="s">
        <v>11984</v>
      </c>
      <c r="AB16" s="21" t="s">
        <v>11985</v>
      </c>
      <c r="AC16" s="22" t="s">
        <v>1380</v>
      </c>
      <c r="AD16" s="23"/>
    </row>
    <row r="17" spans="2:30" ht="18.75" customHeight="1" thickBot="1" x14ac:dyDescent="0.6">
      <c r="B17" s="32"/>
      <c r="C17" s="24"/>
      <c r="D17" s="60"/>
      <c r="E17" s="63"/>
      <c r="F17" s="25"/>
      <c r="G17" s="26">
        <v>4</v>
      </c>
      <c r="H17" s="27">
        <v>7</v>
      </c>
      <c r="I17" s="52">
        <v>0.46153846153846156</v>
      </c>
      <c r="J17" s="53" t="s">
        <v>12467</v>
      </c>
      <c r="K17" s="52">
        <v>0.35526315789473684</v>
      </c>
      <c r="L17" s="53" t="s">
        <v>12468</v>
      </c>
      <c r="M17" s="54" t="s">
        <v>10999</v>
      </c>
      <c r="N17" s="55" t="s">
        <v>11300</v>
      </c>
      <c r="O17" s="54" t="s">
        <v>46</v>
      </c>
      <c r="P17" s="54" t="s">
        <v>46</v>
      </c>
      <c r="Q17" s="26" t="s">
        <v>46</v>
      </c>
      <c r="R17" s="26">
        <v>7</v>
      </c>
      <c r="S17" s="56" t="s">
        <v>13</v>
      </c>
      <c r="T17" s="26" t="s">
        <v>11205</v>
      </c>
      <c r="U17" s="54" t="s">
        <v>15</v>
      </c>
      <c r="V17" s="26" t="s">
        <v>15</v>
      </c>
      <c r="W17" s="66"/>
      <c r="X17" s="27">
        <v>18</v>
      </c>
      <c r="Y17" s="28"/>
      <c r="Z17" s="26"/>
      <c r="AA17" s="28"/>
      <c r="AB17" s="26"/>
      <c r="AC17" s="29"/>
      <c r="AD17" s="30"/>
    </row>
    <row r="18" spans="2:30" ht="18.75" customHeight="1" x14ac:dyDescent="0.55000000000000004">
      <c r="B18" s="33"/>
      <c r="C18" s="14"/>
      <c r="D18" s="58"/>
      <c r="E18" s="61" t="str">
        <f t="shared" ref="E18" si="2">IF(T20="非優先","非",IF(D18="","",IF(I18&gt;0.1,"単",IF(I19&gt;0.29,"連",IF(I20&gt;0.34,"複","※")))))</f>
        <v/>
      </c>
      <c r="F18" s="15"/>
      <c r="G18" s="16" t="s">
        <v>8309</v>
      </c>
      <c r="H18" s="17"/>
      <c r="I18" s="40">
        <v>0.14285714285714285</v>
      </c>
      <c r="J18" s="41">
        <v>1</v>
      </c>
      <c r="K18" s="40">
        <v>7.6923076923076927E-2</v>
      </c>
      <c r="L18" s="41">
        <v>1</v>
      </c>
      <c r="M18" s="42" t="s">
        <v>11209</v>
      </c>
      <c r="N18" s="43" t="s">
        <v>46</v>
      </c>
      <c r="O18" s="43" t="s">
        <v>46</v>
      </c>
      <c r="P18" s="43" t="s">
        <v>46</v>
      </c>
      <c r="Q18" s="17"/>
      <c r="R18" s="44">
        <v>0</v>
      </c>
      <c r="S18" s="45" t="s">
        <v>18</v>
      </c>
      <c r="T18" s="17" t="s">
        <v>46</v>
      </c>
      <c r="U18" s="43">
        <v>11.4</v>
      </c>
      <c r="V18" s="17" t="s">
        <v>12469</v>
      </c>
      <c r="W18" s="64" t="s">
        <v>11064</v>
      </c>
      <c r="X18" s="17"/>
      <c r="Y18" s="15"/>
      <c r="Z18" s="17"/>
      <c r="AA18" s="15"/>
      <c r="AB18" s="17"/>
      <c r="AC18" s="18" t="s">
        <v>11986</v>
      </c>
      <c r="AD18" s="19"/>
    </row>
    <row r="19" spans="2:30" ht="18.75" customHeight="1" x14ac:dyDescent="0.55000000000000004">
      <c r="B19" s="34"/>
      <c r="C19" s="20">
        <v>5</v>
      </c>
      <c r="D19" s="59"/>
      <c r="E19" s="62"/>
      <c r="F19" s="4" t="s">
        <v>11987</v>
      </c>
      <c r="G19" s="21" t="s">
        <v>554</v>
      </c>
      <c r="H19" s="21" t="s">
        <v>11078</v>
      </c>
      <c r="I19" s="46">
        <v>0.14285714285714285</v>
      </c>
      <c r="J19" s="47">
        <v>1</v>
      </c>
      <c r="K19" s="46">
        <v>7.6923076923076927E-2</v>
      </c>
      <c r="L19" s="47">
        <v>1</v>
      </c>
      <c r="M19" s="48" t="s">
        <v>10956</v>
      </c>
      <c r="N19" s="49" t="s">
        <v>46</v>
      </c>
      <c r="O19" s="49" t="s">
        <v>46</v>
      </c>
      <c r="P19" s="49" t="s">
        <v>46</v>
      </c>
      <c r="Q19" s="21" t="s">
        <v>8543</v>
      </c>
      <c r="R19" s="50">
        <v>0.31</v>
      </c>
      <c r="S19" s="51" t="s">
        <v>11367</v>
      </c>
      <c r="T19" s="21">
        <v>55</v>
      </c>
      <c r="U19" s="49">
        <v>11</v>
      </c>
      <c r="V19" s="21" t="s">
        <v>12470</v>
      </c>
      <c r="W19" s="65"/>
      <c r="X19" s="21" t="s">
        <v>11001</v>
      </c>
      <c r="Y19" s="4" t="s">
        <v>10966</v>
      </c>
      <c r="Z19" s="21" t="s">
        <v>11050</v>
      </c>
      <c r="AA19" s="4" t="s">
        <v>10993</v>
      </c>
      <c r="AB19" s="21" t="s">
        <v>11988</v>
      </c>
      <c r="AC19" s="22" t="s">
        <v>554</v>
      </c>
      <c r="AD19" s="23"/>
    </row>
    <row r="20" spans="2:30" ht="18.75" customHeight="1" thickBot="1" x14ac:dyDescent="0.6">
      <c r="B20" s="34"/>
      <c r="C20" s="24"/>
      <c r="D20" s="60"/>
      <c r="E20" s="63"/>
      <c r="F20" s="25"/>
      <c r="G20" s="26">
        <v>4.9000000000000004</v>
      </c>
      <c r="H20" s="27">
        <v>14</v>
      </c>
      <c r="I20" s="52">
        <v>0.14285714285714285</v>
      </c>
      <c r="J20" s="53" t="s">
        <v>12471</v>
      </c>
      <c r="K20" s="52">
        <v>7.6923076923076927E-2</v>
      </c>
      <c r="L20" s="53" t="s">
        <v>11550</v>
      </c>
      <c r="M20" s="54" t="s">
        <v>10999</v>
      </c>
      <c r="N20" s="55" t="s">
        <v>46</v>
      </c>
      <c r="O20" s="54" t="s">
        <v>46</v>
      </c>
      <c r="P20" s="54" t="s">
        <v>46</v>
      </c>
      <c r="Q20" s="26" t="s">
        <v>46</v>
      </c>
      <c r="R20" s="26">
        <v>13</v>
      </c>
      <c r="S20" s="56" t="s">
        <v>2393</v>
      </c>
      <c r="T20" s="26" t="s">
        <v>15</v>
      </c>
      <c r="U20" s="54" t="s">
        <v>11213</v>
      </c>
      <c r="V20" s="26" t="s">
        <v>12472</v>
      </c>
      <c r="W20" s="66"/>
      <c r="X20" s="27" t="s">
        <v>1931</v>
      </c>
      <c r="Y20" s="28"/>
      <c r="Z20" s="26"/>
      <c r="AA20" s="28"/>
      <c r="AB20" s="26"/>
      <c r="AC20" s="29"/>
      <c r="AD20" s="30"/>
    </row>
    <row r="21" spans="2:30" ht="18.75" customHeight="1" x14ac:dyDescent="0.55000000000000004">
      <c r="C21" s="14"/>
      <c r="D21" s="58"/>
      <c r="E21" s="61" t="str">
        <f t="shared" ref="E21" si="3">IF(T23="非優先","非",IF(D21="","",IF(I21&gt;0.1,"単",IF(I22&gt;0.29,"連",IF(I23&gt;0.34,"複","※")))))</f>
        <v/>
      </c>
      <c r="F21" s="15"/>
      <c r="G21" s="16" t="s">
        <v>15</v>
      </c>
      <c r="H21" s="17"/>
      <c r="I21" s="40" t="s">
        <v>15</v>
      </c>
      <c r="J21" s="41" t="s">
        <v>15</v>
      </c>
      <c r="K21" s="40" t="s">
        <v>15</v>
      </c>
      <c r="L21" s="41" t="s">
        <v>15</v>
      </c>
      <c r="M21" s="42" t="s">
        <v>15</v>
      </c>
      <c r="N21" s="43" t="s">
        <v>15</v>
      </c>
      <c r="O21" s="43" t="s">
        <v>46</v>
      </c>
      <c r="P21" s="43" t="s">
        <v>46</v>
      </c>
      <c r="Q21" s="17"/>
      <c r="R21" s="44" t="s">
        <v>1931</v>
      </c>
      <c r="S21" s="45" t="s">
        <v>15</v>
      </c>
      <c r="T21" s="17" t="s">
        <v>46</v>
      </c>
      <c r="U21" s="43">
        <v>3.7</v>
      </c>
      <c r="V21" s="17" t="s">
        <v>11279</v>
      </c>
      <c r="W21" s="64" t="s">
        <v>11035</v>
      </c>
      <c r="X21" s="17"/>
      <c r="Y21" s="15"/>
      <c r="Z21" s="17"/>
      <c r="AA21" s="15"/>
      <c r="AB21" s="17"/>
      <c r="AC21" s="18" t="s">
        <v>8587</v>
      </c>
      <c r="AD21" s="19"/>
    </row>
    <row r="22" spans="2:30" ht="18.75" customHeight="1" x14ac:dyDescent="0.55000000000000004">
      <c r="C22" s="20">
        <v>6</v>
      </c>
      <c r="D22" s="59"/>
      <c r="E22" s="62"/>
      <c r="F22" s="4" t="s">
        <v>11989</v>
      </c>
      <c r="G22" s="21" t="s">
        <v>1515</v>
      </c>
      <c r="H22" s="21" t="s">
        <v>11003</v>
      </c>
      <c r="I22" s="46" t="s">
        <v>11201</v>
      </c>
      <c r="J22" s="47" t="s">
        <v>11201</v>
      </c>
      <c r="K22" s="46" t="s">
        <v>11201</v>
      </c>
      <c r="L22" s="47" t="s">
        <v>11201</v>
      </c>
      <c r="M22" s="48" t="s">
        <v>15</v>
      </c>
      <c r="N22" s="49" t="s">
        <v>15</v>
      </c>
      <c r="O22" s="49" t="s">
        <v>46</v>
      </c>
      <c r="P22" s="49" t="s">
        <v>46</v>
      </c>
      <c r="Q22" s="21" t="s">
        <v>8546</v>
      </c>
      <c r="R22" s="50" t="s">
        <v>1931</v>
      </c>
      <c r="S22" s="51" t="s">
        <v>11201</v>
      </c>
      <c r="T22" s="21">
        <v>55</v>
      </c>
      <c r="U22" s="49">
        <v>6.7</v>
      </c>
      <c r="V22" s="21" t="s">
        <v>12473</v>
      </c>
      <c r="W22" s="65"/>
      <c r="X22" s="21" t="s">
        <v>10965</v>
      </c>
      <c r="Y22" s="4" t="s">
        <v>11004</v>
      </c>
      <c r="Z22" s="21" t="s">
        <v>11990</v>
      </c>
      <c r="AA22" s="4" t="s">
        <v>11991</v>
      </c>
      <c r="AB22" s="21" t="s">
        <v>11992</v>
      </c>
      <c r="AC22" s="22" t="s">
        <v>1515</v>
      </c>
      <c r="AD22" s="23"/>
    </row>
    <row r="23" spans="2:30" ht="18.75" customHeight="1" thickBot="1" x14ac:dyDescent="0.6">
      <c r="C23" s="24"/>
      <c r="D23" s="60"/>
      <c r="E23" s="63"/>
      <c r="F23" s="25"/>
      <c r="G23" s="26" t="s">
        <v>15</v>
      </c>
      <c r="H23" s="27">
        <v>7</v>
      </c>
      <c r="I23" s="52" t="s">
        <v>15</v>
      </c>
      <c r="J23" s="53" t="s">
        <v>15</v>
      </c>
      <c r="K23" s="52" t="s">
        <v>15</v>
      </c>
      <c r="L23" s="53" t="s">
        <v>15</v>
      </c>
      <c r="M23" s="54" t="s">
        <v>15</v>
      </c>
      <c r="N23" s="55" t="s">
        <v>15</v>
      </c>
      <c r="O23" s="54" t="s">
        <v>46</v>
      </c>
      <c r="P23" s="54" t="s">
        <v>46</v>
      </c>
      <c r="Q23" s="26" t="s">
        <v>46</v>
      </c>
      <c r="R23" s="26" t="s">
        <v>1931</v>
      </c>
      <c r="S23" s="56" t="s">
        <v>15</v>
      </c>
      <c r="T23" s="26" t="s">
        <v>15</v>
      </c>
      <c r="U23" s="54" t="s">
        <v>11206</v>
      </c>
      <c r="V23" s="26" t="s">
        <v>12474</v>
      </c>
      <c r="W23" s="66"/>
      <c r="X23" s="27">
        <v>21</v>
      </c>
      <c r="Y23" s="28"/>
      <c r="Z23" s="26"/>
      <c r="AA23" s="28"/>
      <c r="AB23" s="26"/>
      <c r="AC23" s="29"/>
      <c r="AD23" s="30"/>
    </row>
    <row r="24" spans="2:30" ht="18.75" customHeight="1" x14ac:dyDescent="0.55000000000000004">
      <c r="C24" s="14"/>
      <c r="D24" s="58" t="s">
        <v>8539</v>
      </c>
      <c r="E24" s="61" t="str">
        <f t="shared" ref="E24" si="4">IF(T26="非優先","非",IF(D24="","",IF(I24&gt;0.1,"単",IF(I25&gt;0.29,"連",IF(I26&gt;0.34,"複","※")))))</f>
        <v>複</v>
      </c>
      <c r="F24" s="15"/>
      <c r="G24" s="16" t="s">
        <v>8311</v>
      </c>
      <c r="H24" s="17"/>
      <c r="I24" s="40">
        <v>0</v>
      </c>
      <c r="J24" s="41">
        <v>0</v>
      </c>
      <c r="K24" s="40">
        <v>0.16666666666666666</v>
      </c>
      <c r="L24" s="41">
        <v>2</v>
      </c>
      <c r="M24" s="42" t="s">
        <v>11200</v>
      </c>
      <c r="N24" s="43" t="s">
        <v>46</v>
      </c>
      <c r="O24" s="43" t="s">
        <v>46</v>
      </c>
      <c r="P24" s="43" t="s">
        <v>46</v>
      </c>
      <c r="Q24" s="17"/>
      <c r="R24" s="44">
        <v>0.63</v>
      </c>
      <c r="S24" s="45" t="s">
        <v>18</v>
      </c>
      <c r="T24" s="17" t="s">
        <v>46</v>
      </c>
      <c r="U24" s="43">
        <v>32.799999999999997</v>
      </c>
      <c r="V24" s="17" t="s">
        <v>12475</v>
      </c>
      <c r="W24" s="64" t="s">
        <v>11993</v>
      </c>
      <c r="X24" s="17"/>
      <c r="Y24" s="15"/>
      <c r="Z24" s="17"/>
      <c r="AA24" s="15"/>
      <c r="AB24" s="17"/>
      <c r="AC24" s="18" t="s">
        <v>8592</v>
      </c>
      <c r="AD24" s="19"/>
    </row>
    <row r="25" spans="2:30" ht="18.75" customHeight="1" x14ac:dyDescent="0.55000000000000004">
      <c r="C25" s="20">
        <v>7</v>
      </c>
      <c r="D25" s="59"/>
      <c r="E25" s="62"/>
      <c r="F25" s="4" t="s">
        <v>11994</v>
      </c>
      <c r="G25" s="21" t="s">
        <v>200</v>
      </c>
      <c r="H25" s="21" t="s">
        <v>10974</v>
      </c>
      <c r="I25" s="46">
        <v>0</v>
      </c>
      <c r="J25" s="47">
        <v>0</v>
      </c>
      <c r="K25" s="46">
        <v>0.16666666666666666</v>
      </c>
      <c r="L25" s="47">
        <v>2</v>
      </c>
      <c r="M25" s="48" t="s">
        <v>10997</v>
      </c>
      <c r="N25" s="49" t="s">
        <v>46</v>
      </c>
      <c r="O25" s="49" t="s">
        <v>46</v>
      </c>
      <c r="P25" s="49" t="s">
        <v>46</v>
      </c>
      <c r="Q25" s="21" t="s">
        <v>9</v>
      </c>
      <c r="R25" s="50">
        <v>0.88</v>
      </c>
      <c r="S25" s="51" t="s">
        <v>11944</v>
      </c>
      <c r="T25" s="21">
        <v>55</v>
      </c>
      <c r="U25" s="49">
        <v>31.5</v>
      </c>
      <c r="V25" s="21" t="s">
        <v>12476</v>
      </c>
      <c r="W25" s="65"/>
      <c r="X25" s="21" t="s">
        <v>11001</v>
      </c>
      <c r="Y25" s="4" t="s">
        <v>11004</v>
      </c>
      <c r="Z25" s="21" t="s">
        <v>11995</v>
      </c>
      <c r="AA25" s="4" t="s">
        <v>11996</v>
      </c>
      <c r="AB25" s="21" t="s">
        <v>11997</v>
      </c>
      <c r="AC25" s="22" t="s">
        <v>200</v>
      </c>
      <c r="AD25" s="23"/>
    </row>
    <row r="26" spans="2:30" ht="18.75" customHeight="1" thickBot="1" x14ac:dyDescent="0.6">
      <c r="C26" s="24"/>
      <c r="D26" s="60"/>
      <c r="E26" s="63"/>
      <c r="F26" s="25"/>
      <c r="G26" s="26">
        <v>2.5</v>
      </c>
      <c r="H26" s="27">
        <v>5</v>
      </c>
      <c r="I26" s="52">
        <v>1</v>
      </c>
      <c r="J26" s="53" t="s">
        <v>12477</v>
      </c>
      <c r="K26" s="52">
        <v>0.41666666666666663</v>
      </c>
      <c r="L26" s="53" t="s">
        <v>11153</v>
      </c>
      <c r="M26" s="54" t="s">
        <v>10999</v>
      </c>
      <c r="N26" s="55" t="s">
        <v>46</v>
      </c>
      <c r="O26" s="54" t="s">
        <v>46</v>
      </c>
      <c r="P26" s="54" t="s">
        <v>46</v>
      </c>
      <c r="Q26" s="26" t="s">
        <v>46</v>
      </c>
      <c r="R26" s="26">
        <v>8</v>
      </c>
      <c r="S26" s="56" t="s">
        <v>11947</v>
      </c>
      <c r="T26" s="26" t="s">
        <v>15</v>
      </c>
      <c r="U26" s="54" t="s">
        <v>11213</v>
      </c>
      <c r="V26" s="26" t="s">
        <v>12478</v>
      </c>
      <c r="W26" s="66"/>
      <c r="X26" s="27">
        <v>16</v>
      </c>
      <c r="Y26" s="28"/>
      <c r="Z26" s="26"/>
      <c r="AA26" s="28"/>
      <c r="AB26" s="26"/>
      <c r="AC26" s="29"/>
      <c r="AD26" s="30"/>
    </row>
    <row r="27" spans="2:30" ht="18.75" customHeight="1" x14ac:dyDescent="0.55000000000000004">
      <c r="C27" s="14"/>
      <c r="D27" s="58"/>
      <c r="E27" s="61" t="str">
        <f t="shared" ref="E27" si="5">IF(T29="非優先","非",IF(D27="","",IF(I27&gt;0.1,"単",IF(I28&gt;0.29,"連",IF(I29&gt;0.34,"複","※")))))</f>
        <v/>
      </c>
      <c r="F27" s="15"/>
      <c r="G27" s="16" t="s">
        <v>15</v>
      </c>
      <c r="H27" s="17"/>
      <c r="I27" s="40" t="s">
        <v>15</v>
      </c>
      <c r="J27" s="41" t="s">
        <v>15</v>
      </c>
      <c r="K27" s="40" t="s">
        <v>15</v>
      </c>
      <c r="L27" s="41" t="s">
        <v>15</v>
      </c>
      <c r="M27" s="42" t="s">
        <v>15</v>
      </c>
      <c r="N27" s="43" t="s">
        <v>15</v>
      </c>
      <c r="O27" s="43" t="s">
        <v>46</v>
      </c>
      <c r="P27" s="43" t="s">
        <v>46</v>
      </c>
      <c r="Q27" s="17"/>
      <c r="R27" s="44" t="s">
        <v>1931</v>
      </c>
      <c r="S27" s="45" t="s">
        <v>15</v>
      </c>
      <c r="T27" s="17" t="s">
        <v>46</v>
      </c>
      <c r="U27" s="43">
        <v>6.8</v>
      </c>
      <c r="V27" s="17" t="s">
        <v>12479</v>
      </c>
      <c r="W27" s="64" t="s">
        <v>11998</v>
      </c>
      <c r="X27" s="17"/>
      <c r="Y27" s="15"/>
      <c r="Z27" s="17"/>
      <c r="AA27" s="15"/>
      <c r="AB27" s="17"/>
      <c r="AC27" s="18">
        <v>0</v>
      </c>
      <c r="AD27" s="19"/>
    </row>
    <row r="28" spans="2:30" ht="18.75" customHeight="1" x14ac:dyDescent="0.55000000000000004">
      <c r="C28" s="20">
        <v>8</v>
      </c>
      <c r="D28" s="59"/>
      <c r="E28" s="62"/>
      <c r="F28" s="4" t="s">
        <v>11999</v>
      </c>
      <c r="G28" s="21" t="s">
        <v>1086</v>
      </c>
      <c r="H28" s="21" t="s">
        <v>10964</v>
      </c>
      <c r="I28" s="46" t="s">
        <v>11201</v>
      </c>
      <c r="J28" s="47" t="s">
        <v>11201</v>
      </c>
      <c r="K28" s="46" t="s">
        <v>11201</v>
      </c>
      <c r="L28" s="47" t="s">
        <v>11201</v>
      </c>
      <c r="M28" s="48" t="s">
        <v>15</v>
      </c>
      <c r="N28" s="49" t="s">
        <v>15</v>
      </c>
      <c r="O28" s="49" t="s">
        <v>46</v>
      </c>
      <c r="P28" s="49" t="s">
        <v>46</v>
      </c>
      <c r="Q28" s="21" t="s">
        <v>2258</v>
      </c>
      <c r="R28" s="50" t="s">
        <v>1931</v>
      </c>
      <c r="S28" s="51" t="s">
        <v>11201</v>
      </c>
      <c r="T28" s="21">
        <v>55</v>
      </c>
      <c r="U28" s="49">
        <v>5.2</v>
      </c>
      <c r="V28" s="21" t="s">
        <v>12480</v>
      </c>
      <c r="W28" s="65"/>
      <c r="X28" s="21" t="s">
        <v>10965</v>
      </c>
      <c r="Y28" s="4" t="s">
        <v>10971</v>
      </c>
      <c r="Z28" s="21" t="s">
        <v>11050</v>
      </c>
      <c r="AA28" s="4" t="s">
        <v>11029</v>
      </c>
      <c r="AB28" s="21" t="s">
        <v>12000</v>
      </c>
      <c r="AC28" s="22" t="s">
        <v>1086</v>
      </c>
      <c r="AD28" s="23"/>
    </row>
    <row r="29" spans="2:30" ht="18.75" customHeight="1" thickBot="1" x14ac:dyDescent="0.6">
      <c r="C29" s="24"/>
      <c r="D29" s="60"/>
      <c r="E29" s="63"/>
      <c r="F29" s="25"/>
      <c r="G29" s="26" t="s">
        <v>15</v>
      </c>
      <c r="H29" s="27">
        <v>11</v>
      </c>
      <c r="I29" s="52" t="s">
        <v>15</v>
      </c>
      <c r="J29" s="53" t="s">
        <v>15</v>
      </c>
      <c r="K29" s="52" t="s">
        <v>15</v>
      </c>
      <c r="L29" s="53" t="s">
        <v>15</v>
      </c>
      <c r="M29" s="54" t="s">
        <v>15</v>
      </c>
      <c r="N29" s="55" t="s">
        <v>15</v>
      </c>
      <c r="O29" s="54" t="s">
        <v>46</v>
      </c>
      <c r="P29" s="54" t="s">
        <v>46</v>
      </c>
      <c r="Q29" s="26" t="s">
        <v>46</v>
      </c>
      <c r="R29" s="26" t="s">
        <v>1931</v>
      </c>
      <c r="S29" s="56" t="s">
        <v>15</v>
      </c>
      <c r="T29" s="26" t="s">
        <v>15</v>
      </c>
      <c r="U29" s="54" t="s">
        <v>11214</v>
      </c>
      <c r="V29" s="26" t="s">
        <v>12481</v>
      </c>
      <c r="W29" s="66"/>
      <c r="X29" s="27" t="s">
        <v>1931</v>
      </c>
      <c r="Y29" s="28"/>
      <c r="Z29" s="26"/>
      <c r="AA29" s="28"/>
      <c r="AB29" s="26"/>
      <c r="AC29" s="29"/>
      <c r="AD29" s="30"/>
    </row>
    <row r="30" spans="2:30" ht="18.75" customHeight="1" x14ac:dyDescent="0.55000000000000004">
      <c r="C30" s="14"/>
      <c r="D30" s="58"/>
      <c r="E30" s="61" t="str">
        <f t="shared" ref="E30" si="6">IF(T32="非優先","非",IF(D30="","",IF(I30&gt;0.1,"単",IF(I31&gt;0.29,"連",IF(I32&gt;0.34,"複","※")))))</f>
        <v>非</v>
      </c>
      <c r="F30" s="15"/>
      <c r="G30" s="16" t="s">
        <v>8310</v>
      </c>
      <c r="H30" s="17"/>
      <c r="I30" s="40">
        <v>0</v>
      </c>
      <c r="J30" s="41">
        <v>0</v>
      </c>
      <c r="K30" s="40">
        <v>0</v>
      </c>
      <c r="L30" s="41">
        <v>0</v>
      </c>
      <c r="M30" s="42" t="s">
        <v>11209</v>
      </c>
      <c r="N30" s="43" t="s">
        <v>11365</v>
      </c>
      <c r="O30" s="43" t="s">
        <v>46</v>
      </c>
      <c r="P30" s="43" t="s">
        <v>46</v>
      </c>
      <c r="Q30" s="17"/>
      <c r="R30" s="44">
        <v>7.0000000000000007E-2</v>
      </c>
      <c r="S30" s="45" t="s">
        <v>1561</v>
      </c>
      <c r="T30" s="17" t="s">
        <v>46</v>
      </c>
      <c r="U30" s="43">
        <v>4.7</v>
      </c>
      <c r="V30" s="17" t="s">
        <v>12482</v>
      </c>
      <c r="W30" s="64" t="s">
        <v>12001</v>
      </c>
      <c r="X30" s="17"/>
      <c r="Y30" s="15"/>
      <c r="Z30" s="17"/>
      <c r="AA30" s="15"/>
      <c r="AB30" s="17"/>
      <c r="AC30" s="18" t="s">
        <v>11339</v>
      </c>
      <c r="AD30" s="19"/>
    </row>
    <row r="31" spans="2:30" ht="18.75" customHeight="1" x14ac:dyDescent="0.55000000000000004">
      <c r="C31" s="20">
        <v>9</v>
      </c>
      <c r="D31" s="59"/>
      <c r="E31" s="62"/>
      <c r="F31" s="4" t="s">
        <v>12002</v>
      </c>
      <c r="G31" s="21" t="s">
        <v>47</v>
      </c>
      <c r="H31" s="21" t="s">
        <v>10991</v>
      </c>
      <c r="I31" s="46">
        <v>0</v>
      </c>
      <c r="J31" s="47">
        <v>0</v>
      </c>
      <c r="K31" s="46">
        <v>4.5454545454545456E-2</v>
      </c>
      <c r="L31" s="47">
        <v>1</v>
      </c>
      <c r="M31" s="48" t="s">
        <v>10956</v>
      </c>
      <c r="N31" s="49" t="s">
        <v>11208</v>
      </c>
      <c r="O31" s="49" t="s">
        <v>46</v>
      </c>
      <c r="P31" s="49" t="s">
        <v>46</v>
      </c>
      <c r="Q31" s="21" t="s">
        <v>8551</v>
      </c>
      <c r="R31" s="50">
        <v>0.17</v>
      </c>
      <c r="S31" s="51" t="s">
        <v>11913</v>
      </c>
      <c r="T31" s="21">
        <v>55</v>
      </c>
      <c r="U31" s="49">
        <v>4.7</v>
      </c>
      <c r="V31" s="21" t="s">
        <v>12483</v>
      </c>
      <c r="W31" s="65"/>
      <c r="X31" s="21" t="s">
        <v>11001</v>
      </c>
      <c r="Y31" s="4" t="s">
        <v>10966</v>
      </c>
      <c r="Z31" s="21" t="s">
        <v>11106</v>
      </c>
      <c r="AA31" s="4" t="s">
        <v>11006</v>
      </c>
      <c r="AB31" s="21" t="s">
        <v>12003</v>
      </c>
      <c r="AC31" s="22" t="s">
        <v>47</v>
      </c>
      <c r="AD31" s="23"/>
    </row>
    <row r="32" spans="2:30" ht="18.75" customHeight="1" thickBot="1" x14ac:dyDescent="0.6">
      <c r="C32" s="24"/>
      <c r="D32" s="60"/>
      <c r="E32" s="63"/>
      <c r="F32" s="25"/>
      <c r="G32" s="26">
        <v>4.7</v>
      </c>
      <c r="H32" s="27">
        <v>12</v>
      </c>
      <c r="I32" s="52">
        <v>0.15384615384615385</v>
      </c>
      <c r="J32" s="53" t="s">
        <v>11115</v>
      </c>
      <c r="K32" s="52">
        <v>0.13636363636363635</v>
      </c>
      <c r="L32" s="53" t="s">
        <v>11923</v>
      </c>
      <c r="M32" s="54" t="s">
        <v>10959</v>
      </c>
      <c r="N32" s="55" t="s">
        <v>11366</v>
      </c>
      <c r="O32" s="54" t="s">
        <v>46</v>
      </c>
      <c r="P32" s="54" t="s">
        <v>46</v>
      </c>
      <c r="Q32" s="26" t="s">
        <v>46</v>
      </c>
      <c r="R32" s="26">
        <v>42</v>
      </c>
      <c r="S32" s="56" t="s">
        <v>5</v>
      </c>
      <c r="T32" s="26" t="s">
        <v>11205</v>
      </c>
      <c r="U32" s="54" t="s">
        <v>11214</v>
      </c>
      <c r="V32" s="26" t="s">
        <v>12484</v>
      </c>
      <c r="W32" s="66"/>
      <c r="X32" s="27">
        <v>35</v>
      </c>
      <c r="Y32" s="28"/>
      <c r="Z32" s="26"/>
      <c r="AA32" s="28"/>
      <c r="AB32" s="26"/>
      <c r="AC32" s="29"/>
      <c r="AD32" s="30"/>
    </row>
    <row r="33" spans="1:30" ht="18.75" customHeight="1" x14ac:dyDescent="0.55000000000000004">
      <c r="C33" s="14"/>
      <c r="D33" s="58"/>
      <c r="E33" s="61" t="str">
        <f t="shared" ref="E33" si="7">IF(T35="非優先","非",IF(D33="","",IF(I33&gt;0.1,"単",IF(I34&gt;0.29,"連",IF(I35&gt;0.34,"複","※")))))</f>
        <v/>
      </c>
      <c r="F33" s="15"/>
      <c r="G33" s="16" t="s">
        <v>15</v>
      </c>
      <c r="H33" s="17"/>
      <c r="I33" s="40" t="s">
        <v>15</v>
      </c>
      <c r="J33" s="41" t="s">
        <v>15</v>
      </c>
      <c r="K33" s="40" t="s">
        <v>15</v>
      </c>
      <c r="L33" s="41" t="s">
        <v>15</v>
      </c>
      <c r="M33" s="42" t="s">
        <v>15</v>
      </c>
      <c r="N33" s="43" t="s">
        <v>15</v>
      </c>
      <c r="O33" s="43" t="s">
        <v>46</v>
      </c>
      <c r="P33" s="43" t="s">
        <v>46</v>
      </c>
      <c r="Q33" s="17"/>
      <c r="R33" s="44" t="s">
        <v>1931</v>
      </c>
      <c r="S33" s="45" t="s">
        <v>15</v>
      </c>
      <c r="T33" s="17" t="s">
        <v>46</v>
      </c>
      <c r="U33" s="43" t="s">
        <v>1665</v>
      </c>
      <c r="V33" s="17" t="s">
        <v>15</v>
      </c>
      <c r="W33" s="64" t="s">
        <v>12004</v>
      </c>
      <c r="X33" s="17"/>
      <c r="Y33" s="15"/>
      <c r="Z33" s="17"/>
      <c r="AA33" s="15"/>
      <c r="AB33" s="17"/>
      <c r="AC33" s="18">
        <v>0</v>
      </c>
      <c r="AD33" s="19"/>
    </row>
    <row r="34" spans="1:30" ht="18.75" customHeight="1" x14ac:dyDescent="0.55000000000000004">
      <c r="C34" s="20">
        <v>10</v>
      </c>
      <c r="D34" s="59"/>
      <c r="E34" s="62"/>
      <c r="F34" s="4" t="s">
        <v>12005</v>
      </c>
      <c r="G34" s="21" t="s">
        <v>1495</v>
      </c>
      <c r="H34" s="21" t="s">
        <v>11024</v>
      </c>
      <c r="I34" s="46" t="s">
        <v>11201</v>
      </c>
      <c r="J34" s="47" t="s">
        <v>11201</v>
      </c>
      <c r="K34" s="46" t="s">
        <v>11201</v>
      </c>
      <c r="L34" s="47" t="s">
        <v>11201</v>
      </c>
      <c r="M34" s="48" t="s">
        <v>15</v>
      </c>
      <c r="N34" s="49" t="s">
        <v>15</v>
      </c>
      <c r="O34" s="49" t="s">
        <v>46</v>
      </c>
      <c r="P34" s="49" t="s">
        <v>46</v>
      </c>
      <c r="Q34" s="21" t="s">
        <v>8</v>
      </c>
      <c r="R34" s="50" t="s">
        <v>1931</v>
      </c>
      <c r="S34" s="51" t="s">
        <v>11201</v>
      </c>
      <c r="T34" s="21">
        <v>55</v>
      </c>
      <c r="U34" s="49" t="s">
        <v>1665</v>
      </c>
      <c r="V34" s="21" t="s">
        <v>15</v>
      </c>
      <c r="W34" s="65"/>
      <c r="X34" s="21" t="s">
        <v>11001</v>
      </c>
      <c r="Y34" s="4" t="s">
        <v>10982</v>
      </c>
      <c r="Z34" s="21" t="s">
        <v>11393</v>
      </c>
      <c r="AA34" s="4" t="s">
        <v>11098</v>
      </c>
      <c r="AB34" s="21" t="s">
        <v>12006</v>
      </c>
      <c r="AC34" s="22" t="s">
        <v>1495</v>
      </c>
      <c r="AD34" s="23"/>
    </row>
    <row r="35" spans="1:30" ht="18.75" customHeight="1" thickBot="1" x14ac:dyDescent="0.6">
      <c r="C35" s="24"/>
      <c r="D35" s="60"/>
      <c r="E35" s="63"/>
      <c r="F35" s="25"/>
      <c r="G35" s="26" t="s">
        <v>15</v>
      </c>
      <c r="H35" s="27">
        <v>10</v>
      </c>
      <c r="I35" s="52" t="s">
        <v>15</v>
      </c>
      <c r="J35" s="53" t="s">
        <v>15</v>
      </c>
      <c r="K35" s="52" t="s">
        <v>15</v>
      </c>
      <c r="L35" s="53" t="s">
        <v>15</v>
      </c>
      <c r="M35" s="54" t="s">
        <v>15</v>
      </c>
      <c r="N35" s="55" t="s">
        <v>15</v>
      </c>
      <c r="O35" s="54" t="s">
        <v>46</v>
      </c>
      <c r="P35" s="54" t="s">
        <v>46</v>
      </c>
      <c r="Q35" s="26" t="s">
        <v>46</v>
      </c>
      <c r="R35" s="26" t="s">
        <v>1931</v>
      </c>
      <c r="S35" s="56" t="s">
        <v>15</v>
      </c>
      <c r="T35" s="26" t="s">
        <v>15</v>
      </c>
      <c r="U35" s="54" t="s">
        <v>15</v>
      </c>
      <c r="V35" s="26" t="s">
        <v>15</v>
      </c>
      <c r="W35" s="66"/>
      <c r="X35" s="27">
        <v>25</v>
      </c>
      <c r="Y35" s="28"/>
      <c r="Z35" s="26"/>
      <c r="AA35" s="28"/>
      <c r="AB35" s="26"/>
      <c r="AC35" s="29"/>
      <c r="AD35" s="30"/>
    </row>
    <row r="36" spans="1:30" ht="18.75" customHeight="1" x14ac:dyDescent="0.55000000000000004">
      <c r="C36" s="14"/>
      <c r="D36" s="58" t="s">
        <v>8540</v>
      </c>
      <c r="E36" s="61" t="str">
        <f t="shared" ref="E36" si="8">IF(T38="非優先","非",IF(D36="","",IF(I36&gt;0.1,"単",IF(I37&gt;0.29,"連",IF(I38&gt;0.34,"複","※")))))</f>
        <v>非</v>
      </c>
      <c r="F36" s="15"/>
      <c r="G36" s="16" t="s">
        <v>8301</v>
      </c>
      <c r="H36" s="17"/>
      <c r="I36" s="40">
        <v>0.2</v>
      </c>
      <c r="J36" s="41">
        <v>2</v>
      </c>
      <c r="K36" s="40">
        <v>9.5238095238095233E-2</v>
      </c>
      <c r="L36" s="41">
        <v>2</v>
      </c>
      <c r="M36" s="42" t="s">
        <v>11200</v>
      </c>
      <c r="N36" s="43" t="s">
        <v>11202</v>
      </c>
      <c r="O36" s="43" t="s">
        <v>190</v>
      </c>
      <c r="P36" s="43" t="s">
        <v>7729</v>
      </c>
      <c r="Q36" s="17"/>
      <c r="R36" s="44">
        <v>0.17</v>
      </c>
      <c r="S36" s="45" t="s">
        <v>18</v>
      </c>
      <c r="T36" s="17" t="s">
        <v>46</v>
      </c>
      <c r="U36" s="43" t="s">
        <v>1665</v>
      </c>
      <c r="V36" s="17" t="s">
        <v>15</v>
      </c>
      <c r="W36" s="64" t="s">
        <v>11088</v>
      </c>
      <c r="X36" s="17"/>
      <c r="Y36" s="15"/>
      <c r="Z36" s="17"/>
      <c r="AA36" s="15"/>
      <c r="AB36" s="17"/>
      <c r="AC36" s="18" t="s">
        <v>9734</v>
      </c>
      <c r="AD36" s="19"/>
    </row>
    <row r="37" spans="1:30" ht="18.75" customHeight="1" x14ac:dyDescent="0.55000000000000004">
      <c r="C37" s="20">
        <v>11</v>
      </c>
      <c r="D37" s="59"/>
      <c r="E37" s="62"/>
      <c r="F37" s="4" t="s">
        <v>9838</v>
      </c>
      <c r="G37" s="21" t="s">
        <v>298</v>
      </c>
      <c r="H37" s="21" t="s">
        <v>10981</v>
      </c>
      <c r="I37" s="46">
        <v>0.4</v>
      </c>
      <c r="J37" s="47">
        <v>4</v>
      </c>
      <c r="K37" s="46">
        <v>0.2857142857142857</v>
      </c>
      <c r="L37" s="47">
        <v>6</v>
      </c>
      <c r="M37" s="48" t="s">
        <v>10997</v>
      </c>
      <c r="N37" s="49" t="s">
        <v>11303</v>
      </c>
      <c r="O37" s="49" t="s">
        <v>9012</v>
      </c>
      <c r="P37" s="49" t="s">
        <v>7731</v>
      </c>
      <c r="Q37" s="21" t="s">
        <v>12007</v>
      </c>
      <c r="R37" s="50">
        <v>0.33</v>
      </c>
      <c r="S37" s="51" t="s">
        <v>11909</v>
      </c>
      <c r="T37" s="21">
        <v>54</v>
      </c>
      <c r="U37" s="49" t="s">
        <v>1665</v>
      </c>
      <c r="V37" s="21" t="s">
        <v>15</v>
      </c>
      <c r="W37" s="65"/>
      <c r="X37" s="21" t="s">
        <v>11001</v>
      </c>
      <c r="Y37" s="4" t="s">
        <v>10966</v>
      </c>
      <c r="Z37" s="21" t="s">
        <v>10973</v>
      </c>
      <c r="AA37" s="4" t="s">
        <v>11154</v>
      </c>
      <c r="AB37" s="21" t="s">
        <v>12008</v>
      </c>
      <c r="AC37" s="22" t="s">
        <v>298</v>
      </c>
      <c r="AD37" s="23"/>
    </row>
    <row r="38" spans="1:30" ht="18.75" customHeight="1" thickBot="1" x14ac:dyDescent="0.6">
      <c r="C38" s="24"/>
      <c r="D38" s="60"/>
      <c r="E38" s="63"/>
      <c r="F38" s="25"/>
      <c r="G38" s="26">
        <v>2.5</v>
      </c>
      <c r="H38" s="27">
        <v>8</v>
      </c>
      <c r="I38" s="52">
        <v>0.4</v>
      </c>
      <c r="J38" s="53" t="s">
        <v>11260</v>
      </c>
      <c r="K38" s="52">
        <v>0.33333333333333331</v>
      </c>
      <c r="L38" s="53" t="s">
        <v>8557</v>
      </c>
      <c r="M38" s="54" t="s">
        <v>10999</v>
      </c>
      <c r="N38" s="55" t="s">
        <v>11304</v>
      </c>
      <c r="O38" s="54" t="s">
        <v>46</v>
      </c>
      <c r="P38" s="54" t="s">
        <v>46</v>
      </c>
      <c r="Q38" s="26">
        <v>22</v>
      </c>
      <c r="R38" s="26">
        <v>6</v>
      </c>
      <c r="S38" s="56" t="s">
        <v>5</v>
      </c>
      <c r="T38" s="26" t="s">
        <v>11205</v>
      </c>
      <c r="U38" s="54" t="s">
        <v>15</v>
      </c>
      <c r="V38" s="26" t="s">
        <v>15</v>
      </c>
      <c r="W38" s="66"/>
      <c r="X38" s="27">
        <v>22</v>
      </c>
      <c r="Y38" s="28"/>
      <c r="Z38" s="26"/>
      <c r="AA38" s="28"/>
      <c r="AB38" s="26"/>
      <c r="AC38" s="29"/>
      <c r="AD38" s="30"/>
    </row>
    <row r="39" spans="1:30" x14ac:dyDescent="0.55000000000000004">
      <c r="A39" s="35"/>
      <c r="B39" s="35"/>
      <c r="C39" s="36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</row>
    <row r="40" spans="1:30" x14ac:dyDescent="0.55000000000000004">
      <c r="A40" t="s">
        <v>10995</v>
      </c>
      <c r="B40" t="s">
        <v>10942</v>
      </c>
      <c r="C40" s="11" t="s">
        <v>10943</v>
      </c>
      <c r="D40" t="s">
        <v>2</v>
      </c>
      <c r="E40" t="s">
        <v>10996</v>
      </c>
      <c r="F40" t="s">
        <v>0</v>
      </c>
      <c r="G40" t="s">
        <v>10945</v>
      </c>
      <c r="H40" t="s">
        <v>10946</v>
      </c>
      <c r="I40" t="s">
        <v>10946</v>
      </c>
      <c r="J40" t="s">
        <v>10946</v>
      </c>
      <c r="K40" t="s">
        <v>10946</v>
      </c>
      <c r="L40" t="s">
        <v>10946</v>
      </c>
      <c r="M40" t="s">
        <v>11173</v>
      </c>
      <c r="N40" t="s">
        <v>11174</v>
      </c>
      <c r="O40" t="s">
        <v>11175</v>
      </c>
      <c r="P40" t="s">
        <v>11175</v>
      </c>
      <c r="Q40" t="s">
        <v>1</v>
      </c>
      <c r="R40" t="s">
        <v>11176</v>
      </c>
      <c r="T40" t="s">
        <v>10947</v>
      </c>
      <c r="U40" t="s">
        <v>11177</v>
      </c>
      <c r="W40" t="s">
        <v>10948</v>
      </c>
      <c r="X40" t="s">
        <v>10949</v>
      </c>
      <c r="Y40" t="s">
        <v>10950</v>
      </c>
      <c r="Z40" t="s">
        <v>10951</v>
      </c>
      <c r="AA40" t="s">
        <v>10952</v>
      </c>
      <c r="AB40" t="s">
        <v>10953</v>
      </c>
      <c r="AC40" t="s">
        <v>10954</v>
      </c>
    </row>
    <row r="41" spans="1:30" x14ac:dyDescent="0.55000000000000004">
      <c r="A41" t="s">
        <v>10956</v>
      </c>
      <c r="B41" t="s">
        <v>11343</v>
      </c>
      <c r="G41" t="s">
        <v>11178</v>
      </c>
      <c r="H41" s="1"/>
      <c r="I41" t="s">
        <v>11179</v>
      </c>
      <c r="J41" t="s">
        <v>11180</v>
      </c>
      <c r="K41" t="s">
        <v>11179</v>
      </c>
      <c r="L41" t="s">
        <v>11180</v>
      </c>
      <c r="M41" t="s">
        <v>11181</v>
      </c>
      <c r="R41" s="5" t="s">
        <v>11179</v>
      </c>
      <c r="S41" s="2" t="s">
        <v>11182</v>
      </c>
      <c r="T41" t="s">
        <v>11183</v>
      </c>
      <c r="U41" t="s">
        <v>11184</v>
      </c>
    </row>
    <row r="42" spans="1:30" x14ac:dyDescent="0.55000000000000004">
      <c r="A42" s="1">
        <v>2</v>
      </c>
      <c r="B42" s="1"/>
      <c r="C42" s="12" t="s">
        <v>10956</v>
      </c>
      <c r="D42" s="1" t="s">
        <v>11343</v>
      </c>
      <c r="F42" s="1" t="s">
        <v>10959</v>
      </c>
      <c r="G42" t="s">
        <v>11185</v>
      </c>
      <c r="I42" t="s">
        <v>11186</v>
      </c>
      <c r="J42" t="s">
        <v>11187</v>
      </c>
      <c r="K42" t="s">
        <v>11186</v>
      </c>
      <c r="L42" t="s">
        <v>11187</v>
      </c>
      <c r="M42" t="s">
        <v>11188</v>
      </c>
      <c r="R42" t="s">
        <v>11189</v>
      </c>
      <c r="S42" s="2" t="s">
        <v>11190</v>
      </c>
      <c r="U42" t="s">
        <v>11191</v>
      </c>
    </row>
    <row r="43" spans="1:30" ht="18.5" thickBot="1" x14ac:dyDescent="0.6">
      <c r="C43" s="13">
        <v>2</v>
      </c>
      <c r="D43" t="s">
        <v>10961</v>
      </c>
      <c r="E43">
        <f>VALUE(B41)</f>
        <v>1800</v>
      </c>
      <c r="F43" t="s">
        <v>10956</v>
      </c>
      <c r="G43" t="s">
        <v>11192</v>
      </c>
      <c r="I43" t="s">
        <v>11193</v>
      </c>
      <c r="J43" t="s">
        <v>11194</v>
      </c>
      <c r="K43" t="s">
        <v>11193</v>
      </c>
      <c r="L43" t="s">
        <v>11194</v>
      </c>
      <c r="M43" t="s">
        <v>11195</v>
      </c>
      <c r="Q43" s="5" t="s">
        <v>11196</v>
      </c>
      <c r="R43" s="5" t="s">
        <v>11197</v>
      </c>
      <c r="S43" s="39" t="s">
        <v>11198</v>
      </c>
      <c r="T43" t="s">
        <v>25</v>
      </c>
      <c r="U43" t="s">
        <v>11199</v>
      </c>
    </row>
    <row r="44" spans="1:30" ht="18" customHeight="1" x14ac:dyDescent="0.55000000000000004">
      <c r="C44" s="14"/>
      <c r="D44" s="58"/>
      <c r="E44" s="61" t="str">
        <f>IF(T46="非優先","非",IF(D44="","",IF(I44&gt;0.1,"単",IF(I45&gt;0.29,"連",IF(I46&gt;0.34,"複","※")))))</f>
        <v/>
      </c>
      <c r="F44" s="15"/>
      <c r="G44" s="16" t="s">
        <v>8309</v>
      </c>
      <c r="H44" s="17"/>
      <c r="I44" s="40" t="s">
        <v>15</v>
      </c>
      <c r="J44" s="41" t="s">
        <v>15</v>
      </c>
      <c r="K44" s="40">
        <v>8.5714285714285715E-2</v>
      </c>
      <c r="L44" s="41">
        <v>6</v>
      </c>
      <c r="M44" s="42" t="s">
        <v>11209</v>
      </c>
      <c r="N44" s="43" t="s">
        <v>11230</v>
      </c>
      <c r="O44" s="43" t="s">
        <v>46</v>
      </c>
      <c r="P44" s="43" t="s">
        <v>46</v>
      </c>
      <c r="Q44" s="17"/>
      <c r="R44" s="44">
        <v>0</v>
      </c>
      <c r="S44" s="45" t="s">
        <v>11897</v>
      </c>
      <c r="T44" s="17" t="s">
        <v>46</v>
      </c>
      <c r="U44" s="43" t="s">
        <v>1665</v>
      </c>
      <c r="V44" s="17" t="s">
        <v>15</v>
      </c>
      <c r="W44" s="64" t="s">
        <v>12009</v>
      </c>
      <c r="X44" s="17"/>
      <c r="Y44" s="15"/>
      <c r="Z44" s="17"/>
      <c r="AA44" s="15"/>
      <c r="AB44" s="17"/>
      <c r="AC44" s="18" t="s">
        <v>8554</v>
      </c>
      <c r="AD44" s="19"/>
    </row>
    <row r="45" spans="1:30" ht="18" customHeight="1" x14ac:dyDescent="0.55000000000000004">
      <c r="C45" s="20">
        <v>1</v>
      </c>
      <c r="D45" s="59"/>
      <c r="E45" s="62"/>
      <c r="F45" s="4" t="s">
        <v>12010</v>
      </c>
      <c r="G45" s="21" t="s">
        <v>160</v>
      </c>
      <c r="H45" s="21" t="s">
        <v>11003</v>
      </c>
      <c r="I45" s="46" t="s">
        <v>11201</v>
      </c>
      <c r="J45" s="47" t="s">
        <v>11201</v>
      </c>
      <c r="K45" s="46">
        <v>0.17142857142857143</v>
      </c>
      <c r="L45" s="47">
        <v>12</v>
      </c>
      <c r="M45" s="48" t="s">
        <v>10997</v>
      </c>
      <c r="N45" s="49" t="s">
        <v>11295</v>
      </c>
      <c r="O45" s="49" t="s">
        <v>46</v>
      </c>
      <c r="P45" s="49" t="s">
        <v>46</v>
      </c>
      <c r="Q45" s="21" t="s">
        <v>1515</v>
      </c>
      <c r="R45" s="50">
        <v>0.12</v>
      </c>
      <c r="S45" s="51" t="s">
        <v>11913</v>
      </c>
      <c r="T45" s="21">
        <v>55</v>
      </c>
      <c r="U45" s="49" t="s">
        <v>1665</v>
      </c>
      <c r="V45" s="21" t="s">
        <v>15</v>
      </c>
      <c r="W45" s="65"/>
      <c r="X45" s="21" t="s">
        <v>11001</v>
      </c>
      <c r="Y45" s="4" t="s">
        <v>10971</v>
      </c>
      <c r="Z45" s="21" t="s">
        <v>12011</v>
      </c>
      <c r="AA45" s="4" t="s">
        <v>10993</v>
      </c>
      <c r="AB45" s="21" t="s">
        <v>12012</v>
      </c>
      <c r="AC45" s="22" t="s">
        <v>160</v>
      </c>
      <c r="AD45" s="23"/>
    </row>
    <row r="46" spans="1:30" ht="18.5" customHeight="1" thickBot="1" x14ac:dyDescent="0.6">
      <c r="C46" s="24"/>
      <c r="D46" s="60"/>
      <c r="E46" s="63"/>
      <c r="F46" s="25"/>
      <c r="G46" s="26">
        <v>3.5</v>
      </c>
      <c r="H46" s="27">
        <v>7</v>
      </c>
      <c r="I46" s="52" t="s">
        <v>15</v>
      </c>
      <c r="J46" s="53"/>
      <c r="K46" s="52">
        <v>0.2857142857142857</v>
      </c>
      <c r="L46" s="53" t="s">
        <v>11416</v>
      </c>
      <c r="M46" s="54" t="s">
        <v>11204</v>
      </c>
      <c r="N46" s="55" t="s">
        <v>11297</v>
      </c>
      <c r="O46" s="54" t="s">
        <v>46</v>
      </c>
      <c r="P46" s="54" t="s">
        <v>46</v>
      </c>
      <c r="Q46" s="26" t="s">
        <v>46</v>
      </c>
      <c r="R46" s="26">
        <v>25</v>
      </c>
      <c r="S46" s="56" t="s">
        <v>16</v>
      </c>
      <c r="T46" s="26" t="s">
        <v>15</v>
      </c>
      <c r="U46" s="54" t="s">
        <v>15</v>
      </c>
      <c r="V46" s="26" t="s">
        <v>15</v>
      </c>
      <c r="W46" s="66"/>
      <c r="X46" s="27" t="s">
        <v>1931</v>
      </c>
      <c r="Y46" s="28"/>
      <c r="Z46" s="26"/>
      <c r="AA46" s="28"/>
      <c r="AB46" s="26"/>
      <c r="AC46" s="29"/>
      <c r="AD46" s="30"/>
    </row>
    <row r="47" spans="1:30" ht="18" customHeight="1" x14ac:dyDescent="0.55000000000000004">
      <c r="C47" s="14"/>
      <c r="D47" s="58"/>
      <c r="E47" s="61" t="str">
        <f t="shared" ref="E47" si="9">IF(T49="非優先","非",IF(D47="","",IF(I47&gt;0.1,"単",IF(I48&gt;0.29,"連",IF(I49&gt;0.34,"複","※")))))</f>
        <v/>
      </c>
      <c r="F47" s="15"/>
      <c r="G47" s="16" t="s">
        <v>15</v>
      </c>
      <c r="H47" s="17"/>
      <c r="I47" s="40" t="s">
        <v>15</v>
      </c>
      <c r="J47" s="41" t="s">
        <v>15</v>
      </c>
      <c r="K47" s="40" t="s">
        <v>15</v>
      </c>
      <c r="L47" s="41" t="s">
        <v>15</v>
      </c>
      <c r="M47" s="42" t="s">
        <v>15</v>
      </c>
      <c r="N47" s="43" t="s">
        <v>15</v>
      </c>
      <c r="O47" s="43" t="s">
        <v>46</v>
      </c>
      <c r="P47" s="43" t="s">
        <v>46</v>
      </c>
      <c r="Q47" s="17"/>
      <c r="R47" s="44" t="s">
        <v>1931</v>
      </c>
      <c r="S47" s="45" t="s">
        <v>15</v>
      </c>
      <c r="T47" s="17" t="s">
        <v>46</v>
      </c>
      <c r="U47" s="43">
        <v>7.8</v>
      </c>
      <c r="V47" s="17" t="s">
        <v>11279</v>
      </c>
      <c r="W47" s="64" t="s">
        <v>12013</v>
      </c>
      <c r="X47" s="17"/>
      <c r="Y47" s="15"/>
      <c r="Z47" s="17"/>
      <c r="AA47" s="15"/>
      <c r="AB47" s="17"/>
      <c r="AC47" s="18">
        <v>0</v>
      </c>
      <c r="AD47" s="19"/>
    </row>
    <row r="48" spans="1:30" ht="18.75" customHeight="1" x14ac:dyDescent="0.55000000000000004">
      <c r="B48" s="31"/>
      <c r="C48" s="20">
        <v>2</v>
      </c>
      <c r="D48" s="59"/>
      <c r="E48" s="62"/>
      <c r="F48" s="4" t="s">
        <v>12014</v>
      </c>
      <c r="G48" s="21" t="s">
        <v>8586</v>
      </c>
      <c r="H48" s="21" t="s">
        <v>10991</v>
      </c>
      <c r="I48" s="46" t="s">
        <v>11201</v>
      </c>
      <c r="J48" s="47" t="s">
        <v>11201</v>
      </c>
      <c r="K48" s="46" t="s">
        <v>11201</v>
      </c>
      <c r="L48" s="47" t="s">
        <v>11201</v>
      </c>
      <c r="M48" s="48" t="s">
        <v>15</v>
      </c>
      <c r="N48" s="49" t="s">
        <v>15</v>
      </c>
      <c r="O48" s="49" t="s">
        <v>46</v>
      </c>
      <c r="P48" s="49" t="s">
        <v>46</v>
      </c>
      <c r="Q48" s="21" t="s">
        <v>8546</v>
      </c>
      <c r="R48" s="50" t="s">
        <v>1931</v>
      </c>
      <c r="S48" s="51" t="s">
        <v>11201</v>
      </c>
      <c r="T48" s="21">
        <v>55</v>
      </c>
      <c r="U48" s="49">
        <v>8.6</v>
      </c>
      <c r="V48" s="21" t="s">
        <v>12473</v>
      </c>
      <c r="W48" s="65"/>
      <c r="X48" s="21" t="s">
        <v>11001</v>
      </c>
      <c r="Y48" s="4" t="s">
        <v>10971</v>
      </c>
      <c r="Z48" s="21" t="s">
        <v>11125</v>
      </c>
      <c r="AA48" s="4" t="s">
        <v>12015</v>
      </c>
      <c r="AB48" s="21" t="s">
        <v>12016</v>
      </c>
      <c r="AC48" s="22" t="s">
        <v>8586</v>
      </c>
      <c r="AD48" s="23"/>
    </row>
    <row r="49" spans="2:30" ht="18.5" customHeight="1" thickBot="1" x14ac:dyDescent="0.6">
      <c r="B49" s="32"/>
      <c r="C49" s="24"/>
      <c r="D49" s="60"/>
      <c r="E49" s="63"/>
      <c r="F49" s="25"/>
      <c r="G49" s="26" t="s">
        <v>15</v>
      </c>
      <c r="H49" s="27">
        <v>12</v>
      </c>
      <c r="I49" s="52" t="s">
        <v>15</v>
      </c>
      <c r="J49" s="53" t="s">
        <v>15</v>
      </c>
      <c r="K49" s="52" t="s">
        <v>15</v>
      </c>
      <c r="L49" s="53" t="s">
        <v>15</v>
      </c>
      <c r="M49" s="54" t="s">
        <v>15</v>
      </c>
      <c r="N49" s="55" t="s">
        <v>15</v>
      </c>
      <c r="O49" s="54" t="s">
        <v>46</v>
      </c>
      <c r="P49" s="54" t="s">
        <v>46</v>
      </c>
      <c r="Q49" s="26" t="s">
        <v>46</v>
      </c>
      <c r="R49" s="26" t="s">
        <v>1931</v>
      </c>
      <c r="S49" s="56" t="s">
        <v>15</v>
      </c>
      <c r="T49" s="26" t="s">
        <v>15</v>
      </c>
      <c r="U49" s="54" t="s">
        <v>11206</v>
      </c>
      <c r="V49" s="26" t="s">
        <v>12474</v>
      </c>
      <c r="W49" s="66"/>
      <c r="X49" s="27">
        <v>21</v>
      </c>
      <c r="Y49" s="28"/>
      <c r="Z49" s="26"/>
      <c r="AA49" s="28"/>
      <c r="AB49" s="26"/>
      <c r="AC49" s="29"/>
      <c r="AD49" s="30"/>
    </row>
    <row r="50" spans="2:30" ht="18" customHeight="1" x14ac:dyDescent="0.55000000000000004">
      <c r="B50" s="32"/>
      <c r="C50" s="14"/>
      <c r="D50" s="58" t="s">
        <v>8539</v>
      </c>
      <c r="E50" s="61" t="str">
        <f t="shared" ref="E50" si="10">IF(T52="非優先","非",IF(D50="","",IF(I50&gt;0.1,"単",IF(I51&gt;0.29,"連",IF(I52&gt;0.34,"複","※")))))</f>
        <v>単</v>
      </c>
      <c r="F50" s="15"/>
      <c r="G50" s="16" t="s">
        <v>8302</v>
      </c>
      <c r="H50" s="17"/>
      <c r="I50" s="40">
        <v>0.12</v>
      </c>
      <c r="J50" s="41">
        <v>3</v>
      </c>
      <c r="K50" s="40">
        <v>8.6956521739130432E-2</v>
      </c>
      <c r="L50" s="41">
        <v>4</v>
      </c>
      <c r="M50" s="42" t="s">
        <v>11207</v>
      </c>
      <c r="N50" s="43" t="s">
        <v>11208</v>
      </c>
      <c r="O50" s="43" t="s">
        <v>46</v>
      </c>
      <c r="P50" s="43" t="s">
        <v>46</v>
      </c>
      <c r="Q50" s="17"/>
      <c r="R50" s="44">
        <v>0.2</v>
      </c>
      <c r="S50" s="45" t="s">
        <v>11942</v>
      </c>
      <c r="T50" s="17" t="s">
        <v>46</v>
      </c>
      <c r="U50" s="43">
        <v>12.5</v>
      </c>
      <c r="V50" s="17" t="s">
        <v>12461</v>
      </c>
      <c r="W50" s="64" t="s">
        <v>11068</v>
      </c>
      <c r="X50" s="17"/>
      <c r="Y50" s="15"/>
      <c r="Z50" s="17"/>
      <c r="AA50" s="15"/>
      <c r="AB50" s="17"/>
      <c r="AC50" s="18" t="s">
        <v>7395</v>
      </c>
      <c r="AD50" s="19"/>
    </row>
    <row r="51" spans="2:30" ht="18" customHeight="1" x14ac:dyDescent="0.55000000000000004">
      <c r="B51" s="32"/>
      <c r="C51" s="20">
        <v>3</v>
      </c>
      <c r="D51" s="59"/>
      <c r="E51" s="62"/>
      <c r="F51" s="4" t="s">
        <v>12017</v>
      </c>
      <c r="G51" s="21" t="s">
        <v>446</v>
      </c>
      <c r="H51" s="21" t="s">
        <v>10970</v>
      </c>
      <c r="I51" s="46">
        <v>0.16</v>
      </c>
      <c r="J51" s="47">
        <v>4</v>
      </c>
      <c r="K51" s="46">
        <v>0.15217391304347827</v>
      </c>
      <c r="L51" s="47">
        <v>7</v>
      </c>
      <c r="M51" s="48" t="s">
        <v>10956</v>
      </c>
      <c r="N51" s="49" t="s">
        <v>12485</v>
      </c>
      <c r="O51" s="49" t="s">
        <v>46</v>
      </c>
      <c r="P51" s="49" t="s">
        <v>46</v>
      </c>
      <c r="Q51" s="21" t="s">
        <v>5</v>
      </c>
      <c r="R51" s="50">
        <v>0.4</v>
      </c>
      <c r="S51" s="51" t="s">
        <v>11897</v>
      </c>
      <c r="T51" s="21">
        <v>55</v>
      </c>
      <c r="U51" s="49">
        <v>13</v>
      </c>
      <c r="V51" s="21" t="s">
        <v>12462</v>
      </c>
      <c r="W51" s="65"/>
      <c r="X51" s="21" t="s">
        <v>11001</v>
      </c>
      <c r="Y51" s="4" t="s">
        <v>10971</v>
      </c>
      <c r="Z51" s="21" t="s">
        <v>11131</v>
      </c>
      <c r="AA51" s="4" t="s">
        <v>11021</v>
      </c>
      <c r="AB51" s="21" t="s">
        <v>12018</v>
      </c>
      <c r="AC51" s="22" t="s">
        <v>446</v>
      </c>
      <c r="AD51" s="23"/>
    </row>
    <row r="52" spans="2:30" ht="18.5" customHeight="1" thickBot="1" x14ac:dyDescent="0.6">
      <c r="B52" s="32"/>
      <c r="C52" s="24"/>
      <c r="D52" s="60"/>
      <c r="E52" s="63"/>
      <c r="F52" s="25"/>
      <c r="G52" s="26">
        <v>2.9</v>
      </c>
      <c r="H52" s="27">
        <v>6</v>
      </c>
      <c r="I52" s="52">
        <v>0.24</v>
      </c>
      <c r="J52" s="53" t="s">
        <v>11140</v>
      </c>
      <c r="K52" s="52">
        <v>0.19565217391304349</v>
      </c>
      <c r="L52" s="53" t="s">
        <v>12486</v>
      </c>
      <c r="M52" s="54" t="s">
        <v>11204</v>
      </c>
      <c r="N52" s="55" t="s">
        <v>12487</v>
      </c>
      <c r="O52" s="54" t="s">
        <v>46</v>
      </c>
      <c r="P52" s="54" t="s">
        <v>46</v>
      </c>
      <c r="Q52" s="26" t="s">
        <v>46</v>
      </c>
      <c r="R52" s="26">
        <v>5</v>
      </c>
      <c r="S52" s="56" t="s">
        <v>11367</v>
      </c>
      <c r="T52" s="26" t="s">
        <v>15</v>
      </c>
      <c r="U52" s="54" t="s">
        <v>11213</v>
      </c>
      <c r="V52" s="26" t="s">
        <v>12464</v>
      </c>
      <c r="W52" s="66"/>
      <c r="X52" s="27">
        <v>27</v>
      </c>
      <c r="Y52" s="28"/>
      <c r="Z52" s="26"/>
      <c r="AA52" s="28"/>
      <c r="AB52" s="26"/>
      <c r="AC52" s="29"/>
      <c r="AD52" s="30"/>
    </row>
    <row r="53" spans="2:30" ht="18" customHeight="1" x14ac:dyDescent="0.55000000000000004">
      <c r="B53" s="32"/>
      <c r="C53" s="14"/>
      <c r="D53" s="58"/>
      <c r="E53" s="61" t="str">
        <f t="shared" ref="E53" si="11">IF(T55="非優先","非",IF(D53="","",IF(I53&gt;0.1,"単",IF(I54&gt;0.29,"連",IF(I55&gt;0.34,"複","※")))))</f>
        <v/>
      </c>
      <c r="F53" s="15"/>
      <c r="G53" s="16" t="s">
        <v>15</v>
      </c>
      <c r="H53" s="17"/>
      <c r="I53" s="40" t="s">
        <v>15</v>
      </c>
      <c r="J53" s="41" t="s">
        <v>15</v>
      </c>
      <c r="K53" s="40" t="s">
        <v>15</v>
      </c>
      <c r="L53" s="41" t="s">
        <v>15</v>
      </c>
      <c r="M53" s="42" t="s">
        <v>15</v>
      </c>
      <c r="N53" s="43" t="s">
        <v>15</v>
      </c>
      <c r="O53" s="43" t="s">
        <v>46</v>
      </c>
      <c r="P53" s="43" t="s">
        <v>46</v>
      </c>
      <c r="Q53" s="17"/>
      <c r="R53" s="44" t="s">
        <v>1931</v>
      </c>
      <c r="S53" s="45" t="s">
        <v>15</v>
      </c>
      <c r="T53" s="17" t="s">
        <v>46</v>
      </c>
      <c r="U53" s="43">
        <v>6.1</v>
      </c>
      <c r="V53" s="17" t="s">
        <v>12488</v>
      </c>
      <c r="W53" s="64" t="s">
        <v>12019</v>
      </c>
      <c r="X53" s="17"/>
      <c r="Y53" s="15"/>
      <c r="Z53" s="17"/>
      <c r="AA53" s="15"/>
      <c r="AB53" s="17"/>
      <c r="AC53" s="18">
        <v>0</v>
      </c>
      <c r="AD53" s="19"/>
    </row>
    <row r="54" spans="2:30" ht="18.75" customHeight="1" x14ac:dyDescent="0.55000000000000004">
      <c r="B54" s="32"/>
      <c r="C54" s="20">
        <v>4</v>
      </c>
      <c r="D54" s="59"/>
      <c r="E54" s="62"/>
      <c r="F54" s="4" t="s">
        <v>12020</v>
      </c>
      <c r="G54" s="21" t="s">
        <v>1678</v>
      </c>
      <c r="H54" s="21" t="s">
        <v>10970</v>
      </c>
      <c r="I54" s="46" t="s">
        <v>11201</v>
      </c>
      <c r="J54" s="47" t="s">
        <v>11201</v>
      </c>
      <c r="K54" s="46" t="s">
        <v>11201</v>
      </c>
      <c r="L54" s="47" t="s">
        <v>11201</v>
      </c>
      <c r="M54" s="48" t="s">
        <v>15</v>
      </c>
      <c r="N54" s="49" t="s">
        <v>15</v>
      </c>
      <c r="O54" s="49" t="s">
        <v>46</v>
      </c>
      <c r="P54" s="49" t="s">
        <v>46</v>
      </c>
      <c r="Q54" s="21" t="s">
        <v>8570</v>
      </c>
      <c r="R54" s="50" t="s">
        <v>1931</v>
      </c>
      <c r="S54" s="51" t="s">
        <v>11201</v>
      </c>
      <c r="T54" s="21">
        <v>55</v>
      </c>
      <c r="U54" s="49">
        <v>6</v>
      </c>
      <c r="V54" s="21"/>
      <c r="W54" s="65"/>
      <c r="X54" s="21" t="s">
        <v>11001</v>
      </c>
      <c r="Y54" s="4" t="s">
        <v>10982</v>
      </c>
      <c r="Z54" s="21" t="s">
        <v>12021</v>
      </c>
      <c r="AA54" s="4" t="s">
        <v>11326</v>
      </c>
      <c r="AB54" s="21" t="s">
        <v>12022</v>
      </c>
      <c r="AC54" s="22" t="s">
        <v>1678</v>
      </c>
      <c r="AD54" s="23"/>
    </row>
    <row r="55" spans="2:30" ht="18.5" customHeight="1" thickBot="1" x14ac:dyDescent="0.6">
      <c r="B55" s="32"/>
      <c r="C55" s="24"/>
      <c r="D55" s="60"/>
      <c r="E55" s="63"/>
      <c r="F55" s="25"/>
      <c r="G55" s="26" t="s">
        <v>15</v>
      </c>
      <c r="H55" s="27">
        <v>6</v>
      </c>
      <c r="I55" s="52" t="s">
        <v>15</v>
      </c>
      <c r="J55" s="53" t="s">
        <v>15</v>
      </c>
      <c r="K55" s="52" t="s">
        <v>15</v>
      </c>
      <c r="L55" s="53" t="s">
        <v>15</v>
      </c>
      <c r="M55" s="54" t="s">
        <v>15</v>
      </c>
      <c r="N55" s="55" t="s">
        <v>15</v>
      </c>
      <c r="O55" s="54" t="s">
        <v>46</v>
      </c>
      <c r="P55" s="54" t="s">
        <v>46</v>
      </c>
      <c r="Q55" s="26" t="s">
        <v>46</v>
      </c>
      <c r="R55" s="26" t="s">
        <v>1931</v>
      </c>
      <c r="S55" s="56" t="s">
        <v>15</v>
      </c>
      <c r="T55" s="26" t="s">
        <v>15</v>
      </c>
      <c r="U55" s="54" t="s">
        <v>11214</v>
      </c>
      <c r="V55" s="26" t="s">
        <v>12489</v>
      </c>
      <c r="W55" s="66"/>
      <c r="X55" s="27">
        <v>34</v>
      </c>
      <c r="Y55" s="28"/>
      <c r="Z55" s="26"/>
      <c r="AA55" s="28"/>
      <c r="AB55" s="26"/>
      <c r="AC55" s="29"/>
      <c r="AD55" s="30"/>
    </row>
    <row r="56" spans="2:30" ht="18" customHeight="1" x14ac:dyDescent="0.55000000000000004">
      <c r="B56" s="33"/>
      <c r="C56" s="14"/>
      <c r="D56" s="58"/>
      <c r="E56" s="61" t="str">
        <f t="shared" ref="E56" si="12">IF(T58="非優先","非",IF(D56="","",IF(I56&gt;0.1,"単",IF(I57&gt;0.29,"連",IF(I58&gt;0.34,"複","※")))))</f>
        <v/>
      </c>
      <c r="F56" s="15"/>
      <c r="G56" s="16" t="s">
        <v>8309</v>
      </c>
      <c r="H56" s="17"/>
      <c r="I56" s="40">
        <v>0</v>
      </c>
      <c r="J56" s="41">
        <v>0</v>
      </c>
      <c r="K56" s="40">
        <v>5.8823529411764705E-2</v>
      </c>
      <c r="L56" s="41">
        <v>1</v>
      </c>
      <c r="M56" s="42" t="s">
        <v>11209</v>
      </c>
      <c r="N56" s="43" t="s">
        <v>46</v>
      </c>
      <c r="O56" s="43" t="s">
        <v>46</v>
      </c>
      <c r="P56" s="43" t="s">
        <v>46</v>
      </c>
      <c r="Q56" s="17"/>
      <c r="R56" s="44" t="s">
        <v>1931</v>
      </c>
      <c r="S56" s="45" t="s">
        <v>18</v>
      </c>
      <c r="T56" s="17" t="s">
        <v>46</v>
      </c>
      <c r="U56" s="43">
        <v>7.7</v>
      </c>
      <c r="V56" s="17" t="s">
        <v>12482</v>
      </c>
      <c r="W56" s="64" t="s">
        <v>11035</v>
      </c>
      <c r="X56" s="17"/>
      <c r="Y56" s="15"/>
      <c r="Z56" s="17"/>
      <c r="AA56" s="15"/>
      <c r="AB56" s="17"/>
      <c r="AC56" s="18" t="s">
        <v>11986</v>
      </c>
      <c r="AD56" s="19"/>
    </row>
    <row r="57" spans="2:30" ht="18.75" customHeight="1" x14ac:dyDescent="0.55000000000000004">
      <c r="B57" s="34"/>
      <c r="C57" s="20">
        <v>5</v>
      </c>
      <c r="D57" s="59"/>
      <c r="E57" s="62"/>
      <c r="F57" s="4" t="s">
        <v>12023</v>
      </c>
      <c r="G57" s="21" t="s">
        <v>554</v>
      </c>
      <c r="H57" s="21" t="s">
        <v>11118</v>
      </c>
      <c r="I57" s="46">
        <v>0.25</v>
      </c>
      <c r="J57" s="47">
        <v>1</v>
      </c>
      <c r="K57" s="46">
        <v>0.23529411764705882</v>
      </c>
      <c r="L57" s="47">
        <v>4</v>
      </c>
      <c r="M57" s="48" t="s">
        <v>10956</v>
      </c>
      <c r="N57" s="49" t="s">
        <v>46</v>
      </c>
      <c r="O57" s="49" t="s">
        <v>46</v>
      </c>
      <c r="P57" s="49" t="s">
        <v>46</v>
      </c>
      <c r="Q57" s="21" t="s">
        <v>8551</v>
      </c>
      <c r="R57" s="50" t="s">
        <v>1931</v>
      </c>
      <c r="S57" s="51" t="s">
        <v>11367</v>
      </c>
      <c r="T57" s="21">
        <v>55</v>
      </c>
      <c r="U57" s="49">
        <v>5.5</v>
      </c>
      <c r="V57" s="21" t="s">
        <v>12483</v>
      </c>
      <c r="W57" s="65"/>
      <c r="X57" s="21" t="s">
        <v>10965</v>
      </c>
      <c r="Y57" s="4" t="s">
        <v>10971</v>
      </c>
      <c r="Z57" s="21" t="s">
        <v>11131</v>
      </c>
      <c r="AA57" s="4" t="s">
        <v>11002</v>
      </c>
      <c r="AB57" s="21" t="s">
        <v>12024</v>
      </c>
      <c r="AC57" s="22" t="s">
        <v>554</v>
      </c>
      <c r="AD57" s="23"/>
    </row>
    <row r="58" spans="2:30" ht="18.5" customHeight="1" thickBot="1" x14ac:dyDescent="0.6">
      <c r="C58" s="24"/>
      <c r="D58" s="60"/>
      <c r="E58" s="63"/>
      <c r="F58" s="25"/>
      <c r="G58" s="26">
        <v>4.9000000000000004</v>
      </c>
      <c r="H58" s="27">
        <v>15</v>
      </c>
      <c r="I58" s="52">
        <v>0.5</v>
      </c>
      <c r="J58" s="53" t="s">
        <v>11259</v>
      </c>
      <c r="K58" s="52">
        <v>0.3529411764705882</v>
      </c>
      <c r="L58" s="53" t="s">
        <v>11363</v>
      </c>
      <c r="M58" s="54" t="s">
        <v>10999</v>
      </c>
      <c r="N58" s="55" t="s">
        <v>46</v>
      </c>
      <c r="O58" s="54" t="s">
        <v>46</v>
      </c>
      <c r="P58" s="54" t="s">
        <v>46</v>
      </c>
      <c r="Q58" s="26" t="s">
        <v>46</v>
      </c>
      <c r="R58" s="26" t="s">
        <v>1931</v>
      </c>
      <c r="S58" s="56" t="s">
        <v>2393</v>
      </c>
      <c r="T58" s="26" t="s">
        <v>15</v>
      </c>
      <c r="U58" s="54" t="s">
        <v>11214</v>
      </c>
      <c r="V58" s="26" t="s">
        <v>12484</v>
      </c>
      <c r="W58" s="66"/>
      <c r="X58" s="27">
        <v>35</v>
      </c>
      <c r="Y58" s="28"/>
      <c r="Z58" s="26"/>
      <c r="AA58" s="28"/>
      <c r="AB58" s="26"/>
      <c r="AC58" s="29"/>
      <c r="AD58" s="30"/>
    </row>
    <row r="59" spans="2:30" ht="18" customHeight="1" x14ac:dyDescent="0.55000000000000004">
      <c r="C59" s="14"/>
      <c r="D59" s="58" t="s">
        <v>8541</v>
      </c>
      <c r="E59" s="61" t="str">
        <f t="shared" ref="E59" si="13">IF(T61="非優先","非",IF(D59="","",IF(I59&gt;0.1,"単",IF(I60&gt;0.29,"連",IF(I61&gt;0.34,"複","※")))))</f>
        <v>単</v>
      </c>
      <c r="F59" s="15"/>
      <c r="G59" s="16" t="s">
        <v>8300</v>
      </c>
      <c r="H59" s="17"/>
      <c r="I59" s="40">
        <v>0.15</v>
      </c>
      <c r="J59" s="41">
        <v>3</v>
      </c>
      <c r="K59" s="40">
        <v>0.10204081632653061</v>
      </c>
      <c r="L59" s="41">
        <v>5</v>
      </c>
      <c r="M59" s="42" t="s">
        <v>11207</v>
      </c>
      <c r="N59" s="43" t="s">
        <v>11246</v>
      </c>
      <c r="O59" s="43" t="s">
        <v>46</v>
      </c>
      <c r="P59" s="43" t="s">
        <v>46</v>
      </c>
      <c r="Q59" s="17"/>
      <c r="R59" s="44">
        <v>0.08</v>
      </c>
      <c r="S59" s="45" t="s">
        <v>11909</v>
      </c>
      <c r="T59" s="17" t="s">
        <v>46</v>
      </c>
      <c r="U59" s="43" t="s">
        <v>1665</v>
      </c>
      <c r="V59" s="17" t="s">
        <v>15</v>
      </c>
      <c r="W59" s="64" t="s">
        <v>11035</v>
      </c>
      <c r="X59" s="17"/>
      <c r="Y59" s="15"/>
      <c r="Z59" s="17"/>
      <c r="AA59" s="15"/>
      <c r="AB59" s="17"/>
      <c r="AC59" s="18" t="s">
        <v>6716</v>
      </c>
      <c r="AD59" s="19"/>
    </row>
    <row r="60" spans="2:30" ht="18" customHeight="1" x14ac:dyDescent="0.55000000000000004">
      <c r="C60" s="20">
        <v>6</v>
      </c>
      <c r="D60" s="59"/>
      <c r="E60" s="62"/>
      <c r="F60" s="4" t="s">
        <v>12025</v>
      </c>
      <c r="G60" s="21" t="s">
        <v>1178</v>
      </c>
      <c r="H60" s="21" t="s">
        <v>10964</v>
      </c>
      <c r="I60" s="46">
        <v>0.3</v>
      </c>
      <c r="J60" s="47">
        <v>6</v>
      </c>
      <c r="K60" s="46">
        <v>0.18367346938775508</v>
      </c>
      <c r="L60" s="47">
        <v>9</v>
      </c>
      <c r="M60" s="48" t="s">
        <v>10956</v>
      </c>
      <c r="N60" s="49" t="s">
        <v>11247</v>
      </c>
      <c r="O60" s="49" t="s">
        <v>46</v>
      </c>
      <c r="P60" s="49" t="s">
        <v>46</v>
      </c>
      <c r="Q60" s="21" t="s">
        <v>12007</v>
      </c>
      <c r="R60" s="50">
        <v>0.15</v>
      </c>
      <c r="S60" s="51" t="s">
        <v>8543</v>
      </c>
      <c r="T60" s="21">
        <v>54</v>
      </c>
      <c r="U60" s="49" t="s">
        <v>1665</v>
      </c>
      <c r="V60" s="21" t="s">
        <v>15</v>
      </c>
      <c r="W60" s="65"/>
      <c r="X60" s="21" t="s">
        <v>10965</v>
      </c>
      <c r="Y60" s="4" t="s">
        <v>10971</v>
      </c>
      <c r="Z60" s="21" t="s">
        <v>11007</v>
      </c>
      <c r="AA60" s="4" t="s">
        <v>12026</v>
      </c>
      <c r="AB60" s="21" t="s">
        <v>12027</v>
      </c>
      <c r="AC60" s="22" t="s">
        <v>1178</v>
      </c>
      <c r="AD60" s="23"/>
    </row>
    <row r="61" spans="2:30" ht="18.5" customHeight="1" thickBot="1" x14ac:dyDescent="0.6">
      <c r="C61" s="24"/>
      <c r="D61" s="60"/>
      <c r="E61" s="63"/>
      <c r="F61" s="25"/>
      <c r="G61" s="26">
        <v>2.5</v>
      </c>
      <c r="H61" s="27">
        <v>11</v>
      </c>
      <c r="I61" s="52">
        <v>0.4</v>
      </c>
      <c r="J61" s="53" t="s">
        <v>12490</v>
      </c>
      <c r="K61" s="52">
        <v>0.2857142857142857</v>
      </c>
      <c r="L61" s="53" t="s">
        <v>12491</v>
      </c>
      <c r="M61" s="54" t="s">
        <v>10959</v>
      </c>
      <c r="N61" s="55" t="s">
        <v>46</v>
      </c>
      <c r="O61" s="54" t="s">
        <v>46</v>
      </c>
      <c r="P61" s="54" t="s">
        <v>46</v>
      </c>
      <c r="Q61" s="26" t="s">
        <v>46</v>
      </c>
      <c r="R61" s="26">
        <v>65</v>
      </c>
      <c r="S61" s="56" t="s">
        <v>11919</v>
      </c>
      <c r="T61" s="26" t="s">
        <v>15</v>
      </c>
      <c r="U61" s="54" t="s">
        <v>15</v>
      </c>
      <c r="V61" s="26" t="s">
        <v>15</v>
      </c>
      <c r="W61" s="66"/>
      <c r="X61" s="27">
        <v>22</v>
      </c>
      <c r="Y61" s="28"/>
      <c r="Z61" s="26"/>
      <c r="AA61" s="28"/>
      <c r="AB61" s="26"/>
      <c r="AC61" s="29"/>
      <c r="AD61" s="30"/>
    </row>
    <row r="62" spans="2:30" ht="18" customHeight="1" x14ac:dyDescent="0.55000000000000004">
      <c r="C62" s="14"/>
      <c r="D62" s="58" t="s">
        <v>8539</v>
      </c>
      <c r="E62" s="61" t="str">
        <f t="shared" ref="E62" si="14">IF(T64="非優先","非",IF(D62="","",IF(I62&gt;0.1,"単",IF(I63&gt;0.29,"連",IF(I64&gt;0.34,"複","※")))))</f>
        <v>単</v>
      </c>
      <c r="F62" s="15"/>
      <c r="G62" s="16" t="s">
        <v>8309</v>
      </c>
      <c r="H62" s="17"/>
      <c r="I62" s="40">
        <v>0.42857142857142855</v>
      </c>
      <c r="J62" s="41">
        <v>3</v>
      </c>
      <c r="K62" s="40">
        <v>0.2</v>
      </c>
      <c r="L62" s="41">
        <v>4</v>
      </c>
      <c r="M62" s="42" t="s">
        <v>11219</v>
      </c>
      <c r="N62" s="43" t="s">
        <v>46</v>
      </c>
      <c r="O62" s="43" t="s">
        <v>46</v>
      </c>
      <c r="P62" s="43" t="s">
        <v>46</v>
      </c>
      <c r="Q62" s="17"/>
      <c r="R62" s="44">
        <v>0.14000000000000001</v>
      </c>
      <c r="S62" s="45" t="s">
        <v>11372</v>
      </c>
      <c r="T62" s="17" t="s">
        <v>11216</v>
      </c>
      <c r="U62" s="43" t="s">
        <v>1665</v>
      </c>
      <c r="V62" s="17" t="s">
        <v>15</v>
      </c>
      <c r="W62" s="64" t="s">
        <v>11088</v>
      </c>
      <c r="X62" s="17"/>
      <c r="Y62" s="15"/>
      <c r="Z62" s="17"/>
      <c r="AA62" s="15"/>
      <c r="AB62" s="17"/>
      <c r="AC62" s="18" t="s">
        <v>12028</v>
      </c>
      <c r="AD62" s="19"/>
    </row>
    <row r="63" spans="2:30" ht="18" customHeight="1" x14ac:dyDescent="0.55000000000000004">
      <c r="C63" s="20">
        <v>7</v>
      </c>
      <c r="D63" s="59"/>
      <c r="E63" s="62"/>
      <c r="F63" s="4" t="s">
        <v>12029</v>
      </c>
      <c r="G63" s="21" t="s">
        <v>219</v>
      </c>
      <c r="H63" s="21" t="s">
        <v>10981</v>
      </c>
      <c r="I63" s="46">
        <v>0.42857142857142855</v>
      </c>
      <c r="J63" s="47">
        <v>3</v>
      </c>
      <c r="K63" s="46">
        <v>0.2</v>
      </c>
      <c r="L63" s="47">
        <v>4</v>
      </c>
      <c r="M63" s="48" t="s">
        <v>10997</v>
      </c>
      <c r="N63" s="49" t="s">
        <v>46</v>
      </c>
      <c r="O63" s="49" t="s">
        <v>46</v>
      </c>
      <c r="P63" s="49" t="s">
        <v>46</v>
      </c>
      <c r="Q63" s="21" t="s">
        <v>8</v>
      </c>
      <c r="R63" s="50">
        <v>0.31</v>
      </c>
      <c r="S63" s="51" t="s">
        <v>1561</v>
      </c>
      <c r="T63" s="21">
        <v>55</v>
      </c>
      <c r="U63" s="49" t="s">
        <v>1665</v>
      </c>
      <c r="V63" s="21" t="s">
        <v>15</v>
      </c>
      <c r="W63" s="65"/>
      <c r="X63" s="21" t="s">
        <v>11001</v>
      </c>
      <c r="Y63" s="4" t="s">
        <v>10982</v>
      </c>
      <c r="Z63" s="21" t="s">
        <v>12030</v>
      </c>
      <c r="AA63" s="4" t="s">
        <v>11141</v>
      </c>
      <c r="AB63" s="21" t="s">
        <v>12031</v>
      </c>
      <c r="AC63" s="22" t="s">
        <v>219</v>
      </c>
      <c r="AD63" s="23"/>
    </row>
    <row r="64" spans="2:30" ht="18.5" customHeight="1" thickBot="1" x14ac:dyDescent="0.6">
      <c r="C64" s="24"/>
      <c r="D64" s="60"/>
      <c r="E64" s="63"/>
      <c r="F64" s="25"/>
      <c r="G64" s="26">
        <v>3</v>
      </c>
      <c r="H64" s="27">
        <v>8</v>
      </c>
      <c r="I64" s="52">
        <v>0.42857142857142855</v>
      </c>
      <c r="J64" s="53" t="s">
        <v>12492</v>
      </c>
      <c r="K64" s="52">
        <v>0.2</v>
      </c>
      <c r="L64" s="53" t="s">
        <v>11451</v>
      </c>
      <c r="M64" s="54" t="s">
        <v>10999</v>
      </c>
      <c r="N64" s="55" t="s">
        <v>46</v>
      </c>
      <c r="O64" s="54" t="s">
        <v>46</v>
      </c>
      <c r="P64" s="54" t="s">
        <v>46</v>
      </c>
      <c r="Q64" s="26" t="s">
        <v>46</v>
      </c>
      <c r="R64" s="26">
        <v>42</v>
      </c>
      <c r="S64" s="56" t="s">
        <v>11942</v>
      </c>
      <c r="T64" s="26" t="s">
        <v>15</v>
      </c>
      <c r="U64" s="54" t="s">
        <v>15</v>
      </c>
      <c r="V64" s="26" t="s">
        <v>15</v>
      </c>
      <c r="W64" s="66"/>
      <c r="X64" s="27">
        <v>25</v>
      </c>
      <c r="Y64" s="28"/>
      <c r="Z64" s="26"/>
      <c r="AA64" s="28"/>
      <c r="AB64" s="26"/>
      <c r="AC64" s="29"/>
      <c r="AD64" s="30"/>
    </row>
    <row r="65" spans="1:30" ht="18" customHeight="1" x14ac:dyDescent="0.55000000000000004">
      <c r="C65" s="14"/>
      <c r="D65" s="58"/>
      <c r="E65" s="61" t="str">
        <f t="shared" ref="E65" si="15">IF(T67="非優先","非",IF(D65="","",IF(I65&gt;0.1,"単",IF(I66&gt;0.29,"連",IF(I67&gt;0.34,"複","※")))))</f>
        <v/>
      </c>
      <c r="F65" s="15"/>
      <c r="G65" s="16" t="s">
        <v>15</v>
      </c>
      <c r="H65" s="17"/>
      <c r="I65" s="40" t="s">
        <v>15</v>
      </c>
      <c r="J65" s="41" t="s">
        <v>15</v>
      </c>
      <c r="K65" s="40" t="s">
        <v>15</v>
      </c>
      <c r="L65" s="41" t="s">
        <v>15</v>
      </c>
      <c r="M65" s="42" t="s">
        <v>15</v>
      </c>
      <c r="N65" s="43" t="s">
        <v>15</v>
      </c>
      <c r="O65" s="43" t="s">
        <v>46</v>
      </c>
      <c r="P65" s="43" t="s">
        <v>46</v>
      </c>
      <c r="Q65" s="17"/>
      <c r="R65" s="44" t="s">
        <v>1931</v>
      </c>
      <c r="S65" s="45" t="s">
        <v>15</v>
      </c>
      <c r="T65" s="17" t="s">
        <v>46</v>
      </c>
      <c r="U65" s="43">
        <v>6.1</v>
      </c>
      <c r="V65" s="17" t="s">
        <v>12493</v>
      </c>
      <c r="W65" s="64" t="s">
        <v>12032</v>
      </c>
      <c r="X65" s="17"/>
      <c r="Y65" s="15"/>
      <c r="Z65" s="17"/>
      <c r="AA65" s="15"/>
      <c r="AB65" s="17"/>
      <c r="AC65" s="18" t="s">
        <v>12033</v>
      </c>
      <c r="AD65" s="19"/>
    </row>
    <row r="66" spans="1:30" ht="18" customHeight="1" x14ac:dyDescent="0.55000000000000004">
      <c r="C66" s="20">
        <v>8</v>
      </c>
      <c r="D66" s="59"/>
      <c r="E66" s="62"/>
      <c r="F66" s="4" t="s">
        <v>12034</v>
      </c>
      <c r="G66" s="21" t="s">
        <v>12035</v>
      </c>
      <c r="H66" s="21" t="s">
        <v>10970</v>
      </c>
      <c r="I66" s="46" t="s">
        <v>11201</v>
      </c>
      <c r="J66" s="47" t="s">
        <v>11201</v>
      </c>
      <c r="K66" s="46" t="s">
        <v>11201</v>
      </c>
      <c r="L66" s="47" t="s">
        <v>11201</v>
      </c>
      <c r="M66" s="48" t="s">
        <v>15</v>
      </c>
      <c r="N66" s="49" t="s">
        <v>15</v>
      </c>
      <c r="O66" s="49" t="s">
        <v>46</v>
      </c>
      <c r="P66" s="49" t="s">
        <v>46</v>
      </c>
      <c r="Q66" s="21" t="s">
        <v>8550</v>
      </c>
      <c r="R66" s="50" t="s">
        <v>1931</v>
      </c>
      <c r="S66" s="51" t="s">
        <v>11201</v>
      </c>
      <c r="T66" s="21">
        <v>55</v>
      </c>
      <c r="U66" s="49">
        <v>3.5</v>
      </c>
      <c r="V66" s="21" t="s">
        <v>12494</v>
      </c>
      <c r="W66" s="65"/>
      <c r="X66" s="21" t="s">
        <v>10965</v>
      </c>
      <c r="Y66" s="4" t="s">
        <v>11017</v>
      </c>
      <c r="Z66" s="21" t="s">
        <v>12036</v>
      </c>
      <c r="AA66" s="4" t="s">
        <v>12037</v>
      </c>
      <c r="AB66" s="21" t="s">
        <v>12038</v>
      </c>
      <c r="AC66" s="22" t="s">
        <v>12035</v>
      </c>
      <c r="AD66" s="23"/>
    </row>
    <row r="67" spans="1:30" ht="18.5" customHeight="1" thickBot="1" x14ac:dyDescent="0.6">
      <c r="C67" s="24"/>
      <c r="D67" s="60"/>
      <c r="E67" s="63"/>
      <c r="F67" s="25"/>
      <c r="G67" s="26" t="s">
        <v>15</v>
      </c>
      <c r="H67" s="27">
        <v>6</v>
      </c>
      <c r="I67" s="52" t="s">
        <v>15</v>
      </c>
      <c r="J67" s="53" t="s">
        <v>15</v>
      </c>
      <c r="K67" s="52" t="s">
        <v>15</v>
      </c>
      <c r="L67" s="53" t="s">
        <v>15</v>
      </c>
      <c r="M67" s="54" t="s">
        <v>15</v>
      </c>
      <c r="N67" s="55" t="s">
        <v>15</v>
      </c>
      <c r="O67" s="54" t="s">
        <v>46</v>
      </c>
      <c r="P67" s="54" t="s">
        <v>46</v>
      </c>
      <c r="Q67" s="26" t="s">
        <v>46</v>
      </c>
      <c r="R67" s="26" t="s">
        <v>1931</v>
      </c>
      <c r="S67" s="56" t="s">
        <v>15</v>
      </c>
      <c r="T67" s="26" t="s">
        <v>15</v>
      </c>
      <c r="U67" s="54" t="s">
        <v>11214</v>
      </c>
      <c r="V67" s="26"/>
      <c r="W67" s="66"/>
      <c r="X67" s="27">
        <v>30</v>
      </c>
      <c r="Y67" s="28"/>
      <c r="Z67" s="26"/>
      <c r="AA67" s="28"/>
      <c r="AB67" s="26"/>
      <c r="AC67" s="29"/>
      <c r="AD67" s="30"/>
    </row>
    <row r="68" spans="1:30" ht="18" customHeight="1" x14ac:dyDescent="0.55000000000000004">
      <c r="C68" s="14"/>
      <c r="D68" s="58"/>
      <c r="E68" s="61" t="str">
        <f t="shared" ref="E68" si="16">IF(T70="非優先","非",IF(D68="","",IF(I68&gt;0.1,"単",IF(I69&gt;0.29,"連",IF(I70&gt;0.34,"複","※")))))</f>
        <v/>
      </c>
      <c r="F68" s="15"/>
      <c r="G68" s="16" t="s">
        <v>8302</v>
      </c>
      <c r="H68" s="17"/>
      <c r="I68" s="40">
        <v>0.13636363636363635</v>
      </c>
      <c r="J68" s="41">
        <v>3</v>
      </c>
      <c r="K68" s="40">
        <v>0.14285714285714285</v>
      </c>
      <c r="L68" s="41">
        <v>7</v>
      </c>
      <c r="M68" s="42" t="s">
        <v>11209</v>
      </c>
      <c r="N68" s="43" t="s">
        <v>11272</v>
      </c>
      <c r="O68" s="43" t="s">
        <v>1931</v>
      </c>
      <c r="P68" s="43" t="s">
        <v>7727</v>
      </c>
      <c r="Q68" s="17"/>
      <c r="R68" s="44">
        <v>0.08</v>
      </c>
      <c r="S68" s="45" t="s">
        <v>7</v>
      </c>
      <c r="T68" s="17" t="s">
        <v>11216</v>
      </c>
      <c r="U68" s="43" t="s">
        <v>1665</v>
      </c>
      <c r="V68" s="17" t="s">
        <v>15</v>
      </c>
      <c r="W68" s="64" t="s">
        <v>11336</v>
      </c>
      <c r="X68" s="17"/>
      <c r="Y68" s="15"/>
      <c r="Z68" s="17"/>
      <c r="AA68" s="15"/>
      <c r="AB68" s="17"/>
      <c r="AC68" s="18" t="s">
        <v>8549</v>
      </c>
      <c r="AD68" s="19"/>
    </row>
    <row r="69" spans="1:30" ht="18" customHeight="1" x14ac:dyDescent="0.55000000000000004">
      <c r="C69" s="20">
        <v>9</v>
      </c>
      <c r="D69" s="59"/>
      <c r="E69" s="62"/>
      <c r="F69" s="4" t="s">
        <v>8771</v>
      </c>
      <c r="G69" s="21" t="s">
        <v>423</v>
      </c>
      <c r="H69" s="21" t="s">
        <v>10970</v>
      </c>
      <c r="I69" s="46">
        <v>0.13636363636363635</v>
      </c>
      <c r="J69" s="47">
        <v>3</v>
      </c>
      <c r="K69" s="46">
        <v>0.18367346938775508</v>
      </c>
      <c r="L69" s="47">
        <v>9</v>
      </c>
      <c r="M69" s="48" t="s">
        <v>10997</v>
      </c>
      <c r="N69" s="49" t="s">
        <v>11247</v>
      </c>
      <c r="O69" s="49" t="s">
        <v>372</v>
      </c>
      <c r="P69" s="49" t="s">
        <v>7715</v>
      </c>
      <c r="Q69" s="21" t="s">
        <v>1667</v>
      </c>
      <c r="R69" s="50">
        <v>0.17</v>
      </c>
      <c r="S69" s="51" t="s">
        <v>11270</v>
      </c>
      <c r="T69" s="21">
        <v>53</v>
      </c>
      <c r="U69" s="49" t="s">
        <v>1665</v>
      </c>
      <c r="V69" s="21" t="s">
        <v>15</v>
      </c>
      <c r="W69" s="65"/>
      <c r="X69" s="21" t="s">
        <v>11001</v>
      </c>
      <c r="Y69" s="4" t="s">
        <v>10966</v>
      </c>
      <c r="Z69" s="21" t="s">
        <v>12039</v>
      </c>
      <c r="AA69" s="4" t="s">
        <v>12040</v>
      </c>
      <c r="AB69" s="21" t="s">
        <v>12041</v>
      </c>
      <c r="AC69" s="22" t="s">
        <v>423</v>
      </c>
      <c r="AD69" s="23"/>
    </row>
    <row r="70" spans="1:30" ht="18.5" customHeight="1" thickBot="1" x14ac:dyDescent="0.6">
      <c r="C70" s="24"/>
      <c r="D70" s="60"/>
      <c r="E70" s="63"/>
      <c r="F70" s="25"/>
      <c r="G70" s="26">
        <v>3</v>
      </c>
      <c r="H70" s="27">
        <v>6</v>
      </c>
      <c r="I70" s="52">
        <v>0.31818181818181818</v>
      </c>
      <c r="J70" s="53" t="s">
        <v>11439</v>
      </c>
      <c r="K70" s="52">
        <v>0.30612244897959184</v>
      </c>
      <c r="L70" s="53" t="s">
        <v>11440</v>
      </c>
      <c r="M70" s="54" t="s">
        <v>11204</v>
      </c>
      <c r="N70" s="55" t="s">
        <v>11273</v>
      </c>
      <c r="O70" s="54" t="s">
        <v>46</v>
      </c>
      <c r="P70" s="54" t="s">
        <v>46</v>
      </c>
      <c r="Q70" s="26" t="s">
        <v>46</v>
      </c>
      <c r="R70" s="26">
        <v>130</v>
      </c>
      <c r="S70" s="56" t="s">
        <v>11920</v>
      </c>
      <c r="T70" s="26" t="s">
        <v>15</v>
      </c>
      <c r="U70" s="54" t="s">
        <v>15</v>
      </c>
      <c r="V70" s="26" t="s">
        <v>15</v>
      </c>
      <c r="W70" s="66"/>
      <c r="X70" s="27">
        <v>19</v>
      </c>
      <c r="Y70" s="28"/>
      <c r="Z70" s="26"/>
      <c r="AA70" s="28"/>
      <c r="AB70" s="26"/>
      <c r="AC70" s="29"/>
      <c r="AD70" s="30"/>
    </row>
    <row r="71" spans="1:30" ht="18" customHeight="1" x14ac:dyDescent="0.55000000000000004">
      <c r="C71" s="14"/>
      <c r="D71" s="58"/>
      <c r="E71" s="61" t="str">
        <f t="shared" ref="E71" si="17">IF(T73="非優先","非",IF(D71="","",IF(I71&gt;0.1,"単",IF(I72&gt;0.29,"連",IF(I73&gt;0.34,"複","※")))))</f>
        <v/>
      </c>
      <c r="F71" s="15"/>
      <c r="G71" s="16" t="s">
        <v>8302</v>
      </c>
      <c r="H71" s="17"/>
      <c r="I71" s="40">
        <v>0.14285714285714285</v>
      </c>
      <c r="J71" s="41">
        <v>7</v>
      </c>
      <c r="K71" s="40">
        <v>8.6021505376344093E-2</v>
      </c>
      <c r="L71" s="41">
        <v>8</v>
      </c>
      <c r="M71" s="42" t="s">
        <v>11200</v>
      </c>
      <c r="N71" s="43" t="s">
        <v>12495</v>
      </c>
      <c r="O71" s="43" t="s">
        <v>46</v>
      </c>
      <c r="P71" s="43" t="s">
        <v>46</v>
      </c>
      <c r="Q71" s="17"/>
      <c r="R71" s="44" t="s">
        <v>1931</v>
      </c>
      <c r="S71" s="45" t="s">
        <v>11372</v>
      </c>
      <c r="T71" s="17" t="s">
        <v>46</v>
      </c>
      <c r="U71" s="43" t="s">
        <v>1665</v>
      </c>
      <c r="V71" s="17"/>
      <c r="W71" s="64" t="s">
        <v>12042</v>
      </c>
      <c r="X71" s="17"/>
      <c r="Y71" s="15"/>
      <c r="Z71" s="17"/>
      <c r="AA71" s="15"/>
      <c r="AB71" s="17"/>
      <c r="AC71" s="18" t="s">
        <v>12043</v>
      </c>
      <c r="AD71" s="19"/>
    </row>
    <row r="72" spans="1:30" ht="18" customHeight="1" x14ac:dyDescent="0.55000000000000004">
      <c r="C72" s="20">
        <v>10</v>
      </c>
      <c r="D72" s="59"/>
      <c r="E72" s="62"/>
      <c r="F72" s="4" t="s">
        <v>12044</v>
      </c>
      <c r="G72" s="21" t="s">
        <v>460</v>
      </c>
      <c r="H72" s="21" t="s">
        <v>11003</v>
      </c>
      <c r="I72" s="46">
        <v>0.22448979591836735</v>
      </c>
      <c r="J72" s="47">
        <v>11</v>
      </c>
      <c r="K72" s="46">
        <v>0.15053763440860216</v>
      </c>
      <c r="L72" s="47">
        <v>14</v>
      </c>
      <c r="M72" s="48" t="s">
        <v>10956</v>
      </c>
      <c r="N72" s="49" t="s">
        <v>12496</v>
      </c>
      <c r="O72" s="49" t="s">
        <v>46</v>
      </c>
      <c r="P72" s="49" t="s">
        <v>46</v>
      </c>
      <c r="Q72" s="21" t="s">
        <v>2401</v>
      </c>
      <c r="R72" s="50" t="s">
        <v>1931</v>
      </c>
      <c r="S72" s="51" t="s">
        <v>2402</v>
      </c>
      <c r="T72" s="21">
        <v>55</v>
      </c>
      <c r="U72" s="49">
        <v>4.4000000000000004</v>
      </c>
      <c r="V72" s="21"/>
      <c r="W72" s="65"/>
      <c r="X72" s="21" t="s">
        <v>10965</v>
      </c>
      <c r="Y72" s="4" t="s">
        <v>10971</v>
      </c>
      <c r="Z72" s="21" t="s">
        <v>12045</v>
      </c>
      <c r="AA72" s="4" t="s">
        <v>12046</v>
      </c>
      <c r="AB72" s="21" t="s">
        <v>12047</v>
      </c>
      <c r="AC72" s="22" t="s">
        <v>460</v>
      </c>
      <c r="AD72" s="23"/>
    </row>
    <row r="73" spans="1:30" ht="18.5" customHeight="1" thickBot="1" x14ac:dyDescent="0.6">
      <c r="C73" s="24"/>
      <c r="D73" s="60"/>
      <c r="E73" s="63"/>
      <c r="F73" s="25"/>
      <c r="G73" s="26">
        <v>4</v>
      </c>
      <c r="H73" s="27">
        <v>7</v>
      </c>
      <c r="I73" s="52">
        <v>0.32653061224489793</v>
      </c>
      <c r="J73" s="53" t="s">
        <v>12497</v>
      </c>
      <c r="K73" s="52">
        <v>0.25806451612903225</v>
      </c>
      <c r="L73" s="53" t="s">
        <v>12498</v>
      </c>
      <c r="M73" s="54" t="s">
        <v>11204</v>
      </c>
      <c r="N73" s="55" t="s">
        <v>12499</v>
      </c>
      <c r="O73" s="54" t="s">
        <v>46</v>
      </c>
      <c r="P73" s="54" t="s">
        <v>46</v>
      </c>
      <c r="Q73" s="26" t="s">
        <v>46</v>
      </c>
      <c r="R73" s="26" t="s">
        <v>1931</v>
      </c>
      <c r="S73" s="56" t="s">
        <v>13</v>
      </c>
      <c r="T73" s="26" t="s">
        <v>15</v>
      </c>
      <c r="U73" s="54" t="s">
        <v>15</v>
      </c>
      <c r="V73" s="26"/>
      <c r="W73" s="66"/>
      <c r="X73" s="27">
        <v>26</v>
      </c>
      <c r="Y73" s="28"/>
      <c r="Z73" s="26"/>
      <c r="AA73" s="28"/>
      <c r="AB73" s="26"/>
      <c r="AC73" s="29"/>
      <c r="AD73" s="30"/>
    </row>
    <row r="74" spans="1:30" ht="18" customHeight="1" x14ac:dyDescent="0.55000000000000004">
      <c r="C74" s="14"/>
      <c r="D74" s="58"/>
      <c r="E74" s="61" t="str">
        <f t="shared" ref="E74" si="18">IF(T76="非優先","非",IF(D74="","",IF(I74&gt;0.1,"単",IF(I75&gt;0.29,"連",IF(I76&gt;0.34,"複","※")))))</f>
        <v>非</v>
      </c>
      <c r="F74" s="15"/>
      <c r="G74" s="16" t="s">
        <v>8307</v>
      </c>
      <c r="H74" s="17"/>
      <c r="I74" s="40">
        <v>7.1428571428571425E-2</v>
      </c>
      <c r="J74" s="41">
        <v>3</v>
      </c>
      <c r="K74" s="40">
        <v>7.6923076923076927E-2</v>
      </c>
      <c r="L74" s="41">
        <v>5</v>
      </c>
      <c r="M74" s="42" t="s">
        <v>11227</v>
      </c>
      <c r="N74" s="43" t="s">
        <v>11233</v>
      </c>
      <c r="O74" s="43" t="s">
        <v>46</v>
      </c>
      <c r="P74" s="43" t="s">
        <v>46</v>
      </c>
      <c r="Q74" s="17"/>
      <c r="R74" s="44" t="s">
        <v>1931</v>
      </c>
      <c r="S74" s="45" t="s">
        <v>11521</v>
      </c>
      <c r="T74" s="17" t="s">
        <v>46</v>
      </c>
      <c r="U74" s="43">
        <v>4</v>
      </c>
      <c r="V74" s="17"/>
      <c r="W74" s="64" t="s">
        <v>12048</v>
      </c>
      <c r="X74" s="17"/>
      <c r="Y74" s="15"/>
      <c r="Z74" s="17"/>
      <c r="AA74" s="15"/>
      <c r="AB74" s="17"/>
      <c r="AC74" s="18" t="s">
        <v>11010</v>
      </c>
      <c r="AD74" s="19"/>
    </row>
    <row r="75" spans="1:30" ht="18" customHeight="1" x14ac:dyDescent="0.55000000000000004">
      <c r="C75" s="20">
        <v>11</v>
      </c>
      <c r="D75" s="59"/>
      <c r="E75" s="62"/>
      <c r="F75" s="4" t="s">
        <v>12049</v>
      </c>
      <c r="G75" s="21" t="s">
        <v>1511</v>
      </c>
      <c r="H75" s="21" t="s">
        <v>10970</v>
      </c>
      <c r="I75" s="46">
        <v>9.5238095238095233E-2</v>
      </c>
      <c r="J75" s="47">
        <v>4</v>
      </c>
      <c r="K75" s="46">
        <v>0.12307692307692308</v>
      </c>
      <c r="L75" s="47">
        <v>8</v>
      </c>
      <c r="M75" s="48" t="s">
        <v>10956</v>
      </c>
      <c r="N75" s="49" t="s">
        <v>11234</v>
      </c>
      <c r="O75" s="49" t="s">
        <v>46</v>
      </c>
      <c r="P75" s="49" t="s">
        <v>46</v>
      </c>
      <c r="Q75" s="21" t="s">
        <v>11332</v>
      </c>
      <c r="R75" s="50" t="s">
        <v>1931</v>
      </c>
      <c r="S75" s="51" t="s">
        <v>2258</v>
      </c>
      <c r="T75" s="21">
        <v>55</v>
      </c>
      <c r="U75" s="49">
        <v>5.4</v>
      </c>
      <c r="V75" s="21"/>
      <c r="W75" s="65"/>
      <c r="X75" s="21" t="s">
        <v>11001</v>
      </c>
      <c r="Y75" s="4" t="s">
        <v>10971</v>
      </c>
      <c r="Z75" s="21" t="s">
        <v>12050</v>
      </c>
      <c r="AA75" s="4" t="s">
        <v>10980</v>
      </c>
      <c r="AB75" s="21" t="s">
        <v>12051</v>
      </c>
      <c r="AC75" s="22" t="s">
        <v>1511</v>
      </c>
      <c r="AD75" s="23"/>
    </row>
    <row r="76" spans="1:30" ht="18.5" customHeight="1" thickBot="1" x14ac:dyDescent="0.6">
      <c r="C76" s="24"/>
      <c r="D76" s="60"/>
      <c r="E76" s="63"/>
      <c r="F76" s="25"/>
      <c r="G76" s="26">
        <v>4.4000000000000004</v>
      </c>
      <c r="H76" s="27">
        <v>6</v>
      </c>
      <c r="I76" s="52">
        <v>0.21428571428571427</v>
      </c>
      <c r="J76" s="53" t="s">
        <v>12500</v>
      </c>
      <c r="K76" s="52">
        <v>0.2153846153846154</v>
      </c>
      <c r="L76" s="53" t="s">
        <v>12501</v>
      </c>
      <c r="M76" s="54" t="s">
        <v>11204</v>
      </c>
      <c r="N76" s="55" t="s">
        <v>11236</v>
      </c>
      <c r="O76" s="54" t="s">
        <v>46</v>
      </c>
      <c r="P76" s="54" t="s">
        <v>46</v>
      </c>
      <c r="Q76" s="26" t="s">
        <v>46</v>
      </c>
      <c r="R76" s="26" t="s">
        <v>1931</v>
      </c>
      <c r="S76" s="56" t="s">
        <v>11927</v>
      </c>
      <c r="T76" s="26" t="s">
        <v>11205</v>
      </c>
      <c r="U76" s="54" t="s">
        <v>11206</v>
      </c>
      <c r="V76" s="26"/>
      <c r="W76" s="66"/>
      <c r="X76" s="27" t="s">
        <v>1931</v>
      </c>
      <c r="Y76" s="28"/>
      <c r="Z76" s="26"/>
      <c r="AA76" s="28"/>
      <c r="AB76" s="26"/>
      <c r="AC76" s="29"/>
      <c r="AD76" s="30"/>
    </row>
    <row r="77" spans="1:30" ht="18" customHeight="1" x14ac:dyDescent="0.55000000000000004">
      <c r="C77" s="14"/>
      <c r="D77" s="58"/>
      <c r="E77" s="61" t="str">
        <f t="shared" ref="E77" si="19">IF(T79="非優先","非",IF(D77="","",IF(I77&gt;0.1,"単",IF(I78&gt;0.29,"連",IF(I79&gt;0.34,"複","※")))))</f>
        <v/>
      </c>
      <c r="F77" s="15"/>
      <c r="G77" s="16" t="s">
        <v>8301</v>
      </c>
      <c r="H77" s="17"/>
      <c r="I77" s="40">
        <v>0.23076923076923078</v>
      </c>
      <c r="J77" s="41">
        <v>3</v>
      </c>
      <c r="K77" s="40">
        <v>0.13043478260869565</v>
      </c>
      <c r="L77" s="41">
        <v>3</v>
      </c>
      <c r="M77" s="42" t="s">
        <v>11237</v>
      </c>
      <c r="N77" s="43" t="s">
        <v>11238</v>
      </c>
      <c r="O77" s="43" t="s">
        <v>46</v>
      </c>
      <c r="P77" s="43" t="s">
        <v>46</v>
      </c>
      <c r="Q77" s="17"/>
      <c r="R77" s="44">
        <v>0</v>
      </c>
      <c r="S77" s="45" t="s">
        <v>2393</v>
      </c>
      <c r="T77" s="17" t="s">
        <v>46</v>
      </c>
      <c r="U77" s="43">
        <v>8.1999999999999993</v>
      </c>
      <c r="V77" s="17" t="s">
        <v>12479</v>
      </c>
      <c r="W77" s="64" t="s">
        <v>12052</v>
      </c>
      <c r="X77" s="17"/>
      <c r="Y77" s="15"/>
      <c r="Z77" s="17"/>
      <c r="AA77" s="15"/>
      <c r="AB77" s="17"/>
      <c r="AC77" s="18" t="s">
        <v>6716</v>
      </c>
      <c r="AD77" s="19"/>
    </row>
    <row r="78" spans="1:30" ht="18" customHeight="1" x14ac:dyDescent="0.55000000000000004">
      <c r="C78" s="20">
        <v>12</v>
      </c>
      <c r="D78" s="59"/>
      <c r="E78" s="62"/>
      <c r="F78" s="4" t="s">
        <v>12053</v>
      </c>
      <c r="G78" s="21" t="s">
        <v>1469</v>
      </c>
      <c r="H78" s="21" t="s">
        <v>11118</v>
      </c>
      <c r="I78" s="46">
        <v>0.30769230769230771</v>
      </c>
      <c r="J78" s="47">
        <v>4</v>
      </c>
      <c r="K78" s="46">
        <v>0.21739130434782608</v>
      </c>
      <c r="L78" s="47">
        <v>5</v>
      </c>
      <c r="M78" s="48" t="s">
        <v>10956</v>
      </c>
      <c r="N78" s="49" t="s">
        <v>11239</v>
      </c>
      <c r="O78" s="49" t="s">
        <v>46</v>
      </c>
      <c r="P78" s="49" t="s">
        <v>46</v>
      </c>
      <c r="Q78" s="21" t="s">
        <v>2258</v>
      </c>
      <c r="R78" s="50">
        <v>0.21</v>
      </c>
      <c r="S78" s="51" t="s">
        <v>1561</v>
      </c>
      <c r="T78" s="21">
        <v>55</v>
      </c>
      <c r="U78" s="49">
        <v>8.9</v>
      </c>
      <c r="V78" s="21" t="s">
        <v>12480</v>
      </c>
      <c r="W78" s="65"/>
      <c r="X78" s="21" t="s">
        <v>11001</v>
      </c>
      <c r="Y78" s="4" t="s">
        <v>10966</v>
      </c>
      <c r="Z78" s="21" t="s">
        <v>11431</v>
      </c>
      <c r="AA78" s="4" t="s">
        <v>10993</v>
      </c>
      <c r="AB78" s="21" t="s">
        <v>12054</v>
      </c>
      <c r="AC78" s="22" t="s">
        <v>1469</v>
      </c>
      <c r="AD78" s="23"/>
    </row>
    <row r="79" spans="1:30" ht="18.5" customHeight="1" thickBot="1" x14ac:dyDescent="0.6">
      <c r="C79" s="24"/>
      <c r="D79" s="60"/>
      <c r="E79" s="63"/>
      <c r="F79" s="25"/>
      <c r="G79" s="26">
        <v>3.4</v>
      </c>
      <c r="H79" s="27">
        <v>15</v>
      </c>
      <c r="I79" s="52">
        <v>0.38461538461538464</v>
      </c>
      <c r="J79" s="53" t="s">
        <v>12502</v>
      </c>
      <c r="K79" s="52">
        <v>0.2608695652173913</v>
      </c>
      <c r="L79" s="53" t="s">
        <v>11364</v>
      </c>
      <c r="M79" s="54" t="s">
        <v>10959</v>
      </c>
      <c r="N79" s="55" t="s">
        <v>11240</v>
      </c>
      <c r="O79" s="54" t="s">
        <v>46</v>
      </c>
      <c r="P79" s="54" t="s">
        <v>46</v>
      </c>
      <c r="Q79" s="26" t="s">
        <v>46</v>
      </c>
      <c r="R79" s="26">
        <v>19</v>
      </c>
      <c r="S79" s="56" t="s">
        <v>18</v>
      </c>
      <c r="T79" s="26" t="s">
        <v>15</v>
      </c>
      <c r="U79" s="54" t="s">
        <v>11214</v>
      </c>
      <c r="V79" s="26" t="s">
        <v>12481</v>
      </c>
      <c r="W79" s="66"/>
      <c r="X79" s="27" t="s">
        <v>1931</v>
      </c>
      <c r="Y79" s="28"/>
      <c r="Z79" s="26"/>
      <c r="AA79" s="28"/>
      <c r="AB79" s="26"/>
      <c r="AC79" s="29"/>
      <c r="AD79" s="30"/>
    </row>
    <row r="80" spans="1:30" x14ac:dyDescent="0.55000000000000004">
      <c r="A80" s="35"/>
      <c r="B80" s="35"/>
      <c r="C80" s="36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</row>
    <row r="81" spans="1:30" x14ac:dyDescent="0.55000000000000004">
      <c r="A81" t="s">
        <v>12055</v>
      </c>
      <c r="B81" t="s">
        <v>10942</v>
      </c>
      <c r="C81" s="11" t="s">
        <v>10943</v>
      </c>
      <c r="D81" t="s">
        <v>2</v>
      </c>
      <c r="E81" t="s">
        <v>10996</v>
      </c>
      <c r="F81" t="s">
        <v>0</v>
      </c>
      <c r="G81" t="s">
        <v>10945</v>
      </c>
      <c r="H81" t="s">
        <v>10946</v>
      </c>
      <c r="I81" t="s">
        <v>10946</v>
      </c>
      <c r="J81" t="s">
        <v>10946</v>
      </c>
      <c r="K81" t="s">
        <v>10946</v>
      </c>
      <c r="L81" t="s">
        <v>10946</v>
      </c>
      <c r="M81" t="s">
        <v>11173</v>
      </c>
      <c r="N81" t="s">
        <v>11174</v>
      </c>
      <c r="O81" t="s">
        <v>11175</v>
      </c>
      <c r="P81" t="s">
        <v>11175</v>
      </c>
      <c r="Q81" t="s">
        <v>1</v>
      </c>
      <c r="R81" t="s">
        <v>11176</v>
      </c>
      <c r="T81" t="s">
        <v>10947</v>
      </c>
      <c r="U81" t="s">
        <v>11177</v>
      </c>
      <c r="W81" t="s">
        <v>10948</v>
      </c>
      <c r="X81" t="s">
        <v>10949</v>
      </c>
      <c r="Y81" t="s">
        <v>10950</v>
      </c>
      <c r="Z81" t="s">
        <v>10951</v>
      </c>
      <c r="AA81" t="s">
        <v>10952</v>
      </c>
      <c r="AB81" t="s">
        <v>10953</v>
      </c>
      <c r="AC81" t="s">
        <v>10954</v>
      </c>
    </row>
    <row r="82" spans="1:30" x14ac:dyDescent="0.55000000000000004">
      <c r="A82" t="s">
        <v>10997</v>
      </c>
      <c r="B82" t="s">
        <v>12056</v>
      </c>
      <c r="G82" t="s">
        <v>11178</v>
      </c>
      <c r="H82" s="1"/>
      <c r="I82" t="s">
        <v>11179</v>
      </c>
      <c r="J82" t="s">
        <v>11180</v>
      </c>
      <c r="K82" t="s">
        <v>11179</v>
      </c>
      <c r="L82" t="s">
        <v>11180</v>
      </c>
      <c r="M82" t="s">
        <v>11181</v>
      </c>
      <c r="R82" s="5" t="s">
        <v>11179</v>
      </c>
      <c r="S82" s="2" t="s">
        <v>11182</v>
      </c>
      <c r="T82" t="s">
        <v>11183</v>
      </c>
      <c r="U82" t="s">
        <v>11184</v>
      </c>
    </row>
    <row r="83" spans="1:30" x14ac:dyDescent="0.55000000000000004">
      <c r="A83" s="1">
        <v>3</v>
      </c>
      <c r="B83" s="1"/>
      <c r="C83" s="12" t="s">
        <v>10997</v>
      </c>
      <c r="D83" s="1" t="s">
        <v>12056</v>
      </c>
      <c r="F83" s="1" t="s">
        <v>10999</v>
      </c>
      <c r="G83" t="s">
        <v>11185</v>
      </c>
      <c r="I83" t="s">
        <v>11186</v>
      </c>
      <c r="J83" t="s">
        <v>11187</v>
      </c>
      <c r="K83" t="s">
        <v>11186</v>
      </c>
      <c r="L83" t="s">
        <v>11187</v>
      </c>
      <c r="M83" t="s">
        <v>11188</v>
      </c>
      <c r="R83" t="s">
        <v>11189</v>
      </c>
      <c r="S83" s="2" t="s">
        <v>11190</v>
      </c>
      <c r="U83" t="s">
        <v>11191</v>
      </c>
    </row>
    <row r="84" spans="1:30" ht="18.5" thickBot="1" x14ac:dyDescent="0.6">
      <c r="C84" s="13">
        <v>3</v>
      </c>
      <c r="D84" t="s">
        <v>10961</v>
      </c>
      <c r="E84">
        <f>VALUE(B82)</f>
        <v>1400</v>
      </c>
      <c r="F84" t="s">
        <v>10997</v>
      </c>
      <c r="G84" t="s">
        <v>11192</v>
      </c>
      <c r="I84" t="s">
        <v>11193</v>
      </c>
      <c r="J84" t="s">
        <v>11194</v>
      </c>
      <c r="K84" t="s">
        <v>11193</v>
      </c>
      <c r="L84" t="s">
        <v>11194</v>
      </c>
      <c r="M84" t="s">
        <v>11195</v>
      </c>
      <c r="Q84" s="5" t="s">
        <v>11196</v>
      </c>
      <c r="R84" s="5" t="s">
        <v>11197</v>
      </c>
      <c r="S84" s="39" t="s">
        <v>11198</v>
      </c>
      <c r="T84" t="s">
        <v>25</v>
      </c>
      <c r="U84" t="s">
        <v>11199</v>
      </c>
    </row>
    <row r="85" spans="1:30" ht="18" customHeight="1" x14ac:dyDescent="0.55000000000000004">
      <c r="C85" s="14"/>
      <c r="D85" s="58"/>
      <c r="E85" s="61" t="str">
        <f>IF(T87="非優先","非",IF(D85="","",IF(I85&gt;0.1,"単",IF(I86&gt;0.29,"連",IF(I87&gt;0.34,"複","※")))))</f>
        <v/>
      </c>
      <c r="F85" s="15"/>
      <c r="G85" s="16" t="s">
        <v>8300</v>
      </c>
      <c r="H85" s="17"/>
      <c r="I85" s="40" t="s">
        <v>15</v>
      </c>
      <c r="J85" s="41" t="s">
        <v>15</v>
      </c>
      <c r="K85" s="40" t="s">
        <v>15</v>
      </c>
      <c r="L85" s="41" t="s">
        <v>15</v>
      </c>
      <c r="M85" s="42" t="s">
        <v>11207</v>
      </c>
      <c r="N85" s="43" t="s">
        <v>12503</v>
      </c>
      <c r="O85" s="43" t="s">
        <v>46</v>
      </c>
      <c r="P85" s="43" t="s">
        <v>46</v>
      </c>
      <c r="Q85" s="17"/>
      <c r="R85" s="44">
        <v>7.0000000000000007E-2</v>
      </c>
      <c r="S85" s="45" t="s">
        <v>13</v>
      </c>
      <c r="T85" s="17" t="s">
        <v>11216</v>
      </c>
      <c r="U85" s="43"/>
      <c r="V85" s="17" t="s">
        <v>12504</v>
      </c>
      <c r="W85" s="64" t="s">
        <v>12057</v>
      </c>
      <c r="X85" s="17"/>
      <c r="Y85" s="15"/>
      <c r="Z85" s="17"/>
      <c r="AA85" s="15"/>
      <c r="AB85" s="17"/>
      <c r="AC85" s="18" t="s">
        <v>12058</v>
      </c>
      <c r="AD85" s="19"/>
    </row>
    <row r="86" spans="1:30" ht="18" customHeight="1" x14ac:dyDescent="0.55000000000000004">
      <c r="C86" s="20">
        <v>1</v>
      </c>
      <c r="D86" s="59"/>
      <c r="E86" s="62"/>
      <c r="F86" s="4" t="s">
        <v>12059</v>
      </c>
      <c r="G86" s="21" t="s">
        <v>457</v>
      </c>
      <c r="H86" s="21" t="s">
        <v>11092</v>
      </c>
      <c r="I86" s="46" t="s">
        <v>11201</v>
      </c>
      <c r="J86" s="47" t="s">
        <v>11201</v>
      </c>
      <c r="K86" s="46" t="s">
        <v>11201</v>
      </c>
      <c r="L86" s="47" t="s">
        <v>11201</v>
      </c>
      <c r="M86" s="48" t="s">
        <v>10956</v>
      </c>
      <c r="N86" s="49" t="s">
        <v>12505</v>
      </c>
      <c r="O86" s="49" t="s">
        <v>46</v>
      </c>
      <c r="P86" s="49" t="s">
        <v>46</v>
      </c>
      <c r="Q86" s="21" t="s">
        <v>8547</v>
      </c>
      <c r="R86" s="50">
        <v>0.27</v>
      </c>
      <c r="S86" s="51" t="s">
        <v>11912</v>
      </c>
      <c r="T86" s="21">
        <v>55</v>
      </c>
      <c r="U86" s="49">
        <v>3.8</v>
      </c>
      <c r="V86" s="21" t="s">
        <v>12506</v>
      </c>
      <c r="W86" s="65"/>
      <c r="X86" s="21" t="s">
        <v>10965</v>
      </c>
      <c r="Y86" s="4" t="s">
        <v>10971</v>
      </c>
      <c r="Z86" s="21" t="s">
        <v>12060</v>
      </c>
      <c r="AA86" s="4" t="s">
        <v>11006</v>
      </c>
      <c r="AB86" s="21" t="s">
        <v>12061</v>
      </c>
      <c r="AC86" s="22" t="s">
        <v>457</v>
      </c>
      <c r="AD86" s="23"/>
    </row>
    <row r="87" spans="1:30" ht="18.5" customHeight="1" thickBot="1" x14ac:dyDescent="0.6">
      <c r="C87" s="24"/>
      <c r="D87" s="60"/>
      <c r="E87" s="63"/>
      <c r="F87" s="25"/>
      <c r="G87" s="26">
        <v>4.8</v>
      </c>
      <c r="H87" s="27" t="e">
        <v>#VALUE!</v>
      </c>
      <c r="I87" s="52" t="s">
        <v>15</v>
      </c>
      <c r="J87" s="53" t="s">
        <v>15</v>
      </c>
      <c r="K87" s="52" t="s">
        <v>15</v>
      </c>
      <c r="L87" s="53" t="s">
        <v>15</v>
      </c>
      <c r="M87" s="54" t="s">
        <v>10959</v>
      </c>
      <c r="N87" s="55" t="s">
        <v>12507</v>
      </c>
      <c r="O87" s="54" t="s">
        <v>46</v>
      </c>
      <c r="P87" s="54" t="s">
        <v>46</v>
      </c>
      <c r="Q87" s="26">
        <v>21</v>
      </c>
      <c r="R87" s="26">
        <v>281</v>
      </c>
      <c r="S87" s="56" t="s">
        <v>11942</v>
      </c>
      <c r="T87" s="26" t="s">
        <v>15</v>
      </c>
      <c r="U87" s="54" t="s">
        <v>11214</v>
      </c>
      <c r="V87" s="26" t="s">
        <v>12508</v>
      </c>
      <c r="W87" s="66"/>
      <c r="X87" s="27">
        <v>21</v>
      </c>
      <c r="Y87" s="28"/>
      <c r="Z87" s="26"/>
      <c r="AA87" s="28"/>
      <c r="AB87" s="26"/>
      <c r="AC87" s="29"/>
      <c r="AD87" s="30"/>
    </row>
    <row r="88" spans="1:30" ht="18" customHeight="1" x14ac:dyDescent="0.55000000000000004">
      <c r="C88" s="14"/>
      <c r="D88" s="58"/>
      <c r="E88" s="61" t="str">
        <f t="shared" ref="E88" si="20">IF(T90="非優先","非",IF(D88="","",IF(I88&gt;0.1,"単",IF(I89&gt;0.29,"連",IF(I90&gt;0.34,"複","※")))))</f>
        <v/>
      </c>
      <c r="F88" s="15"/>
      <c r="G88" s="16" t="s">
        <v>15</v>
      </c>
      <c r="H88" s="17"/>
      <c r="I88" s="40" t="s">
        <v>15</v>
      </c>
      <c r="J88" s="41" t="s">
        <v>15</v>
      </c>
      <c r="K88" s="40" t="s">
        <v>15</v>
      </c>
      <c r="L88" s="41" t="s">
        <v>15</v>
      </c>
      <c r="M88" s="42" t="s">
        <v>15</v>
      </c>
      <c r="N88" s="43" t="s">
        <v>15</v>
      </c>
      <c r="O88" s="43" t="s">
        <v>46</v>
      </c>
      <c r="P88" s="43" t="s">
        <v>46</v>
      </c>
      <c r="Q88" s="17"/>
      <c r="R88" s="44" t="s">
        <v>1931</v>
      </c>
      <c r="S88" s="45" t="s">
        <v>15</v>
      </c>
      <c r="T88" s="17" t="s">
        <v>46</v>
      </c>
      <c r="U88" s="43"/>
      <c r="V88" s="17"/>
      <c r="W88" s="64" t="s">
        <v>12062</v>
      </c>
      <c r="X88" s="17"/>
      <c r="Y88" s="15"/>
      <c r="Z88" s="17"/>
      <c r="AA88" s="15"/>
      <c r="AB88" s="17"/>
      <c r="AC88" s="18" t="s">
        <v>11010</v>
      </c>
      <c r="AD88" s="19"/>
    </row>
    <row r="89" spans="1:30" ht="18.75" customHeight="1" x14ac:dyDescent="0.55000000000000004">
      <c r="B89" s="31"/>
      <c r="C89" s="20">
        <v>2</v>
      </c>
      <c r="D89" s="59"/>
      <c r="E89" s="62"/>
      <c r="F89" s="4" t="s">
        <v>12063</v>
      </c>
      <c r="G89" s="21" t="s">
        <v>1674</v>
      </c>
      <c r="H89" s="21" t="s">
        <v>11092</v>
      </c>
      <c r="I89" s="46" t="s">
        <v>11201</v>
      </c>
      <c r="J89" s="47" t="s">
        <v>11201</v>
      </c>
      <c r="K89" s="46" t="s">
        <v>11201</v>
      </c>
      <c r="L89" s="47" t="s">
        <v>11201</v>
      </c>
      <c r="M89" s="48" t="s">
        <v>15</v>
      </c>
      <c r="N89" s="49" t="s">
        <v>15</v>
      </c>
      <c r="O89" s="49" t="s">
        <v>46</v>
      </c>
      <c r="P89" s="49" t="s">
        <v>46</v>
      </c>
      <c r="Q89" s="21" t="s">
        <v>12064</v>
      </c>
      <c r="R89" s="50" t="s">
        <v>1931</v>
      </c>
      <c r="S89" s="51" t="s">
        <v>11201</v>
      </c>
      <c r="T89" s="21">
        <v>55</v>
      </c>
      <c r="U89" s="49"/>
      <c r="V89" s="21"/>
      <c r="W89" s="65"/>
      <c r="X89" s="21" t="s">
        <v>10965</v>
      </c>
      <c r="Y89" s="4" t="s">
        <v>10966</v>
      </c>
      <c r="Z89" s="21" t="s">
        <v>11083</v>
      </c>
      <c r="AA89" s="4" t="s">
        <v>11496</v>
      </c>
      <c r="AB89" s="21" t="s">
        <v>12065</v>
      </c>
      <c r="AC89" s="22" t="s">
        <v>1674</v>
      </c>
      <c r="AD89" s="23"/>
    </row>
    <row r="90" spans="1:30" ht="18.5" customHeight="1" thickBot="1" x14ac:dyDescent="0.6">
      <c r="B90" s="32"/>
      <c r="C90" s="24"/>
      <c r="D90" s="60"/>
      <c r="E90" s="63"/>
      <c r="F90" s="25"/>
      <c r="G90" s="26" t="s">
        <v>15</v>
      </c>
      <c r="H90" s="27" t="e">
        <v>#VALUE!</v>
      </c>
      <c r="I90" s="52" t="s">
        <v>15</v>
      </c>
      <c r="J90" s="53" t="s">
        <v>15</v>
      </c>
      <c r="K90" s="52" t="s">
        <v>15</v>
      </c>
      <c r="L90" s="53" t="s">
        <v>15</v>
      </c>
      <c r="M90" s="54" t="s">
        <v>15</v>
      </c>
      <c r="N90" s="55" t="s">
        <v>15</v>
      </c>
      <c r="O90" s="54" t="s">
        <v>46</v>
      </c>
      <c r="P90" s="54" t="s">
        <v>46</v>
      </c>
      <c r="Q90" s="26" t="s">
        <v>46</v>
      </c>
      <c r="R90" s="26" t="s">
        <v>1931</v>
      </c>
      <c r="S90" s="56" t="s">
        <v>15</v>
      </c>
      <c r="T90" s="26" t="s">
        <v>15</v>
      </c>
      <c r="U90" s="54" t="s">
        <v>11206</v>
      </c>
      <c r="V90" s="26"/>
      <c r="W90" s="66"/>
      <c r="X90" s="27">
        <v>19</v>
      </c>
      <c r="Y90" s="28"/>
      <c r="Z90" s="26"/>
      <c r="AA90" s="28"/>
      <c r="AB90" s="26"/>
      <c r="AC90" s="29"/>
      <c r="AD90" s="30"/>
    </row>
    <row r="91" spans="1:30" ht="18" customHeight="1" x14ac:dyDescent="0.55000000000000004">
      <c r="B91" s="32"/>
      <c r="C91" s="14"/>
      <c r="D91" s="58"/>
      <c r="E91" s="61" t="str">
        <f t="shared" ref="E91" si="21">IF(T93="非優先","非",IF(D91="","",IF(I91&gt;0.1,"単",IF(I92&gt;0.29,"連",IF(I93&gt;0.34,"複","※")))))</f>
        <v/>
      </c>
      <c r="F91" s="15"/>
      <c r="G91" s="16" t="s">
        <v>8308</v>
      </c>
      <c r="H91" s="17"/>
      <c r="I91" s="40" t="s">
        <v>15</v>
      </c>
      <c r="J91" s="41" t="s">
        <v>15</v>
      </c>
      <c r="K91" s="40" t="s">
        <v>15</v>
      </c>
      <c r="L91" s="41" t="s">
        <v>15</v>
      </c>
      <c r="M91" s="42" t="s">
        <v>11200</v>
      </c>
      <c r="N91" s="43" t="s">
        <v>11420</v>
      </c>
      <c r="O91" s="43" t="s">
        <v>46</v>
      </c>
      <c r="P91" s="43" t="s">
        <v>46</v>
      </c>
      <c r="Q91" s="17"/>
      <c r="R91" s="44" t="s">
        <v>1931</v>
      </c>
      <c r="S91" s="45" t="s">
        <v>11909</v>
      </c>
      <c r="T91" s="17" t="s">
        <v>46</v>
      </c>
      <c r="U91" s="43" t="s">
        <v>1665</v>
      </c>
      <c r="V91" s="17" t="s">
        <v>15</v>
      </c>
      <c r="W91" s="64" t="s">
        <v>12066</v>
      </c>
      <c r="X91" s="17"/>
      <c r="Y91" s="15"/>
      <c r="Z91" s="17"/>
      <c r="AA91" s="15"/>
      <c r="AB91" s="17"/>
      <c r="AC91" s="18" t="s">
        <v>9689</v>
      </c>
      <c r="AD91" s="19"/>
    </row>
    <row r="92" spans="1:30" ht="18" customHeight="1" x14ac:dyDescent="0.55000000000000004">
      <c r="B92" s="32"/>
      <c r="C92" s="20">
        <v>3</v>
      </c>
      <c r="D92" s="59"/>
      <c r="E92" s="62"/>
      <c r="F92" s="4" t="s">
        <v>12067</v>
      </c>
      <c r="G92" s="21" t="s">
        <v>48</v>
      </c>
      <c r="H92" s="21" t="s">
        <v>11092</v>
      </c>
      <c r="I92" s="46" t="s">
        <v>11201</v>
      </c>
      <c r="J92" s="47" t="s">
        <v>11201</v>
      </c>
      <c r="K92" s="46" t="s">
        <v>11201</v>
      </c>
      <c r="L92" s="47" t="s">
        <v>11201</v>
      </c>
      <c r="M92" s="48" t="s">
        <v>10956</v>
      </c>
      <c r="N92" s="49" t="s">
        <v>11361</v>
      </c>
      <c r="O92" s="49" t="s">
        <v>46</v>
      </c>
      <c r="P92" s="49" t="s">
        <v>46</v>
      </c>
      <c r="Q92" s="21" t="s">
        <v>12007</v>
      </c>
      <c r="R92" s="50" t="s">
        <v>1931</v>
      </c>
      <c r="S92" s="51" t="s">
        <v>11897</v>
      </c>
      <c r="T92" s="21">
        <v>54</v>
      </c>
      <c r="U92" s="49" t="s">
        <v>1665</v>
      </c>
      <c r="V92" s="21" t="s">
        <v>15</v>
      </c>
      <c r="W92" s="65"/>
      <c r="X92" s="21" t="s">
        <v>10965</v>
      </c>
      <c r="Y92" s="4" t="s">
        <v>10971</v>
      </c>
      <c r="Z92" s="21" t="s">
        <v>11995</v>
      </c>
      <c r="AA92" s="4" t="s">
        <v>11396</v>
      </c>
      <c r="AB92" s="21" t="s">
        <v>12068</v>
      </c>
      <c r="AC92" s="22" t="s">
        <v>48</v>
      </c>
      <c r="AD92" s="23"/>
    </row>
    <row r="93" spans="1:30" ht="18.5" customHeight="1" thickBot="1" x14ac:dyDescent="0.6">
      <c r="B93" s="32"/>
      <c r="C93" s="24"/>
      <c r="D93" s="60"/>
      <c r="E93" s="63"/>
      <c r="F93" s="25"/>
      <c r="G93" s="26">
        <v>2.2999999999999998</v>
      </c>
      <c r="H93" s="27" t="e">
        <v>#VALUE!</v>
      </c>
      <c r="I93" s="52" t="s">
        <v>15</v>
      </c>
      <c r="J93" s="53" t="s">
        <v>15</v>
      </c>
      <c r="K93" s="52" t="s">
        <v>15</v>
      </c>
      <c r="L93" s="53" t="s">
        <v>15</v>
      </c>
      <c r="M93" s="54" t="s">
        <v>10959</v>
      </c>
      <c r="N93" s="55" t="s">
        <v>11422</v>
      </c>
      <c r="O93" s="54" t="s">
        <v>46</v>
      </c>
      <c r="P93" s="54" t="s">
        <v>46</v>
      </c>
      <c r="Q93" s="26" t="s">
        <v>46</v>
      </c>
      <c r="R93" s="26" t="s">
        <v>1931</v>
      </c>
      <c r="S93" s="56" t="s">
        <v>11913</v>
      </c>
      <c r="T93" s="26" t="s">
        <v>15</v>
      </c>
      <c r="U93" s="54" t="s">
        <v>15</v>
      </c>
      <c r="V93" s="26" t="s">
        <v>15</v>
      </c>
      <c r="W93" s="66"/>
      <c r="X93" s="27">
        <v>22</v>
      </c>
      <c r="Y93" s="28"/>
      <c r="Z93" s="26"/>
      <c r="AA93" s="28"/>
      <c r="AB93" s="26"/>
      <c r="AC93" s="29"/>
      <c r="AD93" s="30"/>
    </row>
    <row r="94" spans="1:30" ht="18" customHeight="1" x14ac:dyDescent="0.55000000000000004">
      <c r="B94" s="32"/>
      <c r="C94" s="14"/>
      <c r="D94" s="58"/>
      <c r="E94" s="61" t="str">
        <f t="shared" ref="E94" si="22">IF(T96="非優先","非",IF(D94="","",IF(I94&gt;0.1,"単",IF(I95&gt;0.29,"連",IF(I96&gt;0.34,"複","※")))))</f>
        <v/>
      </c>
      <c r="F94" s="15"/>
      <c r="G94" s="16" t="s">
        <v>15</v>
      </c>
      <c r="H94" s="17"/>
      <c r="I94" s="40" t="s">
        <v>15</v>
      </c>
      <c r="J94" s="41" t="s">
        <v>15</v>
      </c>
      <c r="K94" s="40" t="s">
        <v>15</v>
      </c>
      <c r="L94" s="41" t="s">
        <v>15</v>
      </c>
      <c r="M94" s="42" t="s">
        <v>15</v>
      </c>
      <c r="N94" s="43" t="s">
        <v>15</v>
      </c>
      <c r="O94" s="43" t="s">
        <v>46</v>
      </c>
      <c r="P94" s="43" t="s">
        <v>46</v>
      </c>
      <c r="Q94" s="17"/>
      <c r="R94" s="44" t="s">
        <v>1931</v>
      </c>
      <c r="S94" s="45" t="s">
        <v>15</v>
      </c>
      <c r="T94" s="17" t="s">
        <v>46</v>
      </c>
      <c r="U94" s="43">
        <v>32.799999999999997</v>
      </c>
      <c r="V94" s="17" t="s">
        <v>12475</v>
      </c>
      <c r="W94" s="64" t="s">
        <v>12069</v>
      </c>
      <c r="X94" s="17"/>
      <c r="Y94" s="15"/>
      <c r="Z94" s="17"/>
      <c r="AA94" s="15"/>
      <c r="AB94" s="17"/>
      <c r="AC94" s="18" t="s">
        <v>10978</v>
      </c>
      <c r="AD94" s="19"/>
    </row>
    <row r="95" spans="1:30" ht="18.75" customHeight="1" x14ac:dyDescent="0.55000000000000004">
      <c r="B95" s="32"/>
      <c r="C95" s="20">
        <v>4</v>
      </c>
      <c r="D95" s="59"/>
      <c r="E95" s="62"/>
      <c r="F95" s="4" t="s">
        <v>12070</v>
      </c>
      <c r="G95" s="21" t="s">
        <v>1181</v>
      </c>
      <c r="H95" s="21" t="s">
        <v>11092</v>
      </c>
      <c r="I95" s="46" t="s">
        <v>11201</v>
      </c>
      <c r="J95" s="47" t="s">
        <v>11201</v>
      </c>
      <c r="K95" s="46" t="s">
        <v>11201</v>
      </c>
      <c r="L95" s="47" t="s">
        <v>11201</v>
      </c>
      <c r="M95" s="48" t="s">
        <v>15</v>
      </c>
      <c r="N95" s="49" t="s">
        <v>15</v>
      </c>
      <c r="O95" s="49" t="s">
        <v>46</v>
      </c>
      <c r="P95" s="49" t="s">
        <v>46</v>
      </c>
      <c r="Q95" s="21" t="s">
        <v>9</v>
      </c>
      <c r="R95" s="50" t="s">
        <v>1931</v>
      </c>
      <c r="S95" s="51" t="s">
        <v>11201</v>
      </c>
      <c r="T95" s="21">
        <v>55</v>
      </c>
      <c r="U95" s="49">
        <v>25</v>
      </c>
      <c r="V95" s="21" t="s">
        <v>12476</v>
      </c>
      <c r="W95" s="65"/>
      <c r="X95" s="21" t="s">
        <v>10965</v>
      </c>
      <c r="Y95" s="4" t="s">
        <v>10971</v>
      </c>
      <c r="Z95" s="21" t="s">
        <v>11008</v>
      </c>
      <c r="AA95" s="4" t="s">
        <v>10993</v>
      </c>
      <c r="AB95" s="21" t="s">
        <v>12071</v>
      </c>
      <c r="AC95" s="22" t="s">
        <v>1181</v>
      </c>
      <c r="AD95" s="23"/>
    </row>
    <row r="96" spans="1:30" ht="18.5" customHeight="1" thickBot="1" x14ac:dyDescent="0.6">
      <c r="B96" s="32"/>
      <c r="C96" s="24"/>
      <c r="D96" s="60"/>
      <c r="E96" s="63"/>
      <c r="F96" s="25"/>
      <c r="G96" s="26" t="s">
        <v>15</v>
      </c>
      <c r="H96" s="27" t="e">
        <v>#VALUE!</v>
      </c>
      <c r="I96" s="52" t="s">
        <v>15</v>
      </c>
      <c r="J96" s="53" t="s">
        <v>15</v>
      </c>
      <c r="K96" s="52" t="s">
        <v>15</v>
      </c>
      <c r="L96" s="53" t="s">
        <v>15</v>
      </c>
      <c r="M96" s="54" t="s">
        <v>15</v>
      </c>
      <c r="N96" s="55" t="s">
        <v>15</v>
      </c>
      <c r="O96" s="54" t="s">
        <v>46</v>
      </c>
      <c r="P96" s="54" t="s">
        <v>46</v>
      </c>
      <c r="Q96" s="26" t="s">
        <v>46</v>
      </c>
      <c r="R96" s="26" t="s">
        <v>1931</v>
      </c>
      <c r="S96" s="56" t="s">
        <v>15</v>
      </c>
      <c r="T96" s="26" t="s">
        <v>15</v>
      </c>
      <c r="U96" s="54" t="s">
        <v>11213</v>
      </c>
      <c r="V96" s="26" t="s">
        <v>12478</v>
      </c>
      <c r="W96" s="66"/>
      <c r="X96" s="27">
        <v>16</v>
      </c>
      <c r="Y96" s="28"/>
      <c r="Z96" s="26"/>
      <c r="AA96" s="28"/>
      <c r="AB96" s="26"/>
      <c r="AC96" s="29"/>
      <c r="AD96" s="30"/>
    </row>
    <row r="97" spans="2:30" ht="18" customHeight="1" x14ac:dyDescent="0.55000000000000004">
      <c r="B97" s="33"/>
      <c r="C97" s="14"/>
      <c r="D97" s="58"/>
      <c r="E97" s="61" t="str">
        <f t="shared" ref="E97" si="23">IF(T99="非優先","非",IF(D97="","",IF(I97&gt;0.1,"単",IF(I98&gt;0.29,"連",IF(I99&gt;0.34,"複","※")))))</f>
        <v/>
      </c>
      <c r="F97" s="15"/>
      <c r="G97" s="16" t="s">
        <v>8302</v>
      </c>
      <c r="H97" s="17"/>
      <c r="I97" s="40" t="s">
        <v>15</v>
      </c>
      <c r="J97" s="41" t="s">
        <v>15</v>
      </c>
      <c r="K97" s="40" t="s">
        <v>15</v>
      </c>
      <c r="L97" s="41" t="s">
        <v>15</v>
      </c>
      <c r="M97" s="42" t="s">
        <v>11241</v>
      </c>
      <c r="N97" s="43" t="s">
        <v>46</v>
      </c>
      <c r="O97" s="43" t="s">
        <v>46</v>
      </c>
      <c r="P97" s="43" t="s">
        <v>46</v>
      </c>
      <c r="Q97" s="17"/>
      <c r="R97" s="44" t="s">
        <v>1931</v>
      </c>
      <c r="S97" s="45" t="s">
        <v>5</v>
      </c>
      <c r="T97" s="17" t="s">
        <v>46</v>
      </c>
      <c r="U97" s="43" t="s">
        <v>1665</v>
      </c>
      <c r="V97" s="17" t="s">
        <v>15</v>
      </c>
      <c r="W97" s="64" t="s">
        <v>12072</v>
      </c>
      <c r="X97" s="17"/>
      <c r="Y97" s="15"/>
      <c r="Z97" s="17"/>
      <c r="AA97" s="15"/>
      <c r="AB97" s="17"/>
      <c r="AC97" s="18" t="s">
        <v>6719</v>
      </c>
      <c r="AD97" s="19"/>
    </row>
    <row r="98" spans="2:30" ht="18.75" customHeight="1" x14ac:dyDescent="0.55000000000000004">
      <c r="B98" s="34"/>
      <c r="C98" s="20">
        <v>5</v>
      </c>
      <c r="D98" s="59"/>
      <c r="E98" s="62"/>
      <c r="F98" s="4" t="s">
        <v>12073</v>
      </c>
      <c r="G98" s="21" t="s">
        <v>1386</v>
      </c>
      <c r="H98" s="21" t="s">
        <v>11092</v>
      </c>
      <c r="I98" s="46" t="s">
        <v>11201</v>
      </c>
      <c r="J98" s="47" t="s">
        <v>11201</v>
      </c>
      <c r="K98" s="46" t="s">
        <v>11201</v>
      </c>
      <c r="L98" s="47" t="s">
        <v>11201</v>
      </c>
      <c r="M98" s="48" t="s">
        <v>10956</v>
      </c>
      <c r="N98" s="49" t="s">
        <v>1290</v>
      </c>
      <c r="O98" s="49" t="s">
        <v>46</v>
      </c>
      <c r="P98" s="49" t="s">
        <v>46</v>
      </c>
      <c r="Q98" s="21" t="s">
        <v>12074</v>
      </c>
      <c r="R98" s="50" t="s">
        <v>1931</v>
      </c>
      <c r="S98" s="51" t="s">
        <v>7</v>
      </c>
      <c r="T98" s="21">
        <v>55</v>
      </c>
      <c r="U98" s="49" t="s">
        <v>1665</v>
      </c>
      <c r="V98" s="21" t="s">
        <v>15</v>
      </c>
      <c r="W98" s="65"/>
      <c r="X98" s="21" t="s">
        <v>10965</v>
      </c>
      <c r="Y98" s="4" t="s">
        <v>10971</v>
      </c>
      <c r="Z98" s="21" t="s">
        <v>11089</v>
      </c>
      <c r="AA98" s="4" t="s">
        <v>11031</v>
      </c>
      <c r="AB98" s="21" t="s">
        <v>12075</v>
      </c>
      <c r="AC98" s="22" t="s">
        <v>1386</v>
      </c>
      <c r="AD98" s="23"/>
    </row>
    <row r="99" spans="2:30" ht="18.5" customHeight="1" thickBot="1" x14ac:dyDescent="0.6">
      <c r="C99" s="24"/>
      <c r="D99" s="60"/>
      <c r="E99" s="63"/>
      <c r="F99" s="25"/>
      <c r="G99" s="26">
        <v>2.9</v>
      </c>
      <c r="H99" s="27" t="e">
        <v>#VALUE!</v>
      </c>
      <c r="I99" s="52" t="s">
        <v>15</v>
      </c>
      <c r="J99" s="53" t="s">
        <v>15</v>
      </c>
      <c r="K99" s="52" t="s">
        <v>15</v>
      </c>
      <c r="L99" s="53" t="s">
        <v>15</v>
      </c>
      <c r="M99" s="54" t="s">
        <v>10999</v>
      </c>
      <c r="N99" s="55" t="s">
        <v>46</v>
      </c>
      <c r="O99" s="54" t="s">
        <v>46</v>
      </c>
      <c r="P99" s="54" t="s">
        <v>46</v>
      </c>
      <c r="Q99" s="26" t="s">
        <v>46</v>
      </c>
      <c r="R99" s="26" t="s">
        <v>1931</v>
      </c>
      <c r="S99" s="56" t="s">
        <v>11922</v>
      </c>
      <c r="T99" s="26" t="s">
        <v>15</v>
      </c>
      <c r="U99" s="54" t="s">
        <v>15</v>
      </c>
      <c r="V99" s="26" t="s">
        <v>15</v>
      </c>
      <c r="W99" s="66"/>
      <c r="X99" s="27" t="s">
        <v>1931</v>
      </c>
      <c r="Y99" s="28"/>
      <c r="Z99" s="26"/>
      <c r="AA99" s="28"/>
      <c r="AB99" s="26"/>
      <c r="AC99" s="29"/>
      <c r="AD99" s="30"/>
    </row>
    <row r="100" spans="2:30" ht="18" customHeight="1" x14ac:dyDescent="0.55000000000000004">
      <c r="C100" s="14"/>
      <c r="D100" s="58"/>
      <c r="E100" s="61" t="str">
        <f t="shared" ref="E100" si="24">IF(T102="非優先","非",IF(D100="","",IF(I100&gt;0.1,"単",IF(I101&gt;0.29,"連",IF(I102&gt;0.34,"複","※")))))</f>
        <v/>
      </c>
      <c r="F100" s="15"/>
      <c r="G100" s="16" t="s">
        <v>8560</v>
      </c>
      <c r="H100" s="17"/>
      <c r="I100" s="40" t="s">
        <v>15</v>
      </c>
      <c r="J100" s="41" t="s">
        <v>15</v>
      </c>
      <c r="K100" s="40" t="s">
        <v>15</v>
      </c>
      <c r="L100" s="41" t="s">
        <v>15</v>
      </c>
      <c r="M100" s="42" t="s">
        <v>11227</v>
      </c>
      <c r="N100" s="43" t="s">
        <v>46</v>
      </c>
      <c r="O100" s="43" t="s">
        <v>46</v>
      </c>
      <c r="P100" s="43" t="s">
        <v>46</v>
      </c>
      <c r="Q100" s="17"/>
      <c r="R100" s="44" t="s">
        <v>1931</v>
      </c>
      <c r="S100" s="45" t="s">
        <v>11944</v>
      </c>
      <c r="T100" s="17" t="s">
        <v>46</v>
      </c>
      <c r="U100" s="43" t="s">
        <v>1665</v>
      </c>
      <c r="V100" s="17" t="s">
        <v>15</v>
      </c>
      <c r="W100" s="64" t="s">
        <v>12076</v>
      </c>
      <c r="X100" s="17"/>
      <c r="Y100" s="15"/>
      <c r="Z100" s="17"/>
      <c r="AA100" s="15"/>
      <c r="AB100" s="17"/>
      <c r="AC100" s="18" t="s">
        <v>7397</v>
      </c>
      <c r="AD100" s="19"/>
    </row>
    <row r="101" spans="2:30" ht="18" customHeight="1" x14ac:dyDescent="0.55000000000000004">
      <c r="C101" s="20">
        <v>6</v>
      </c>
      <c r="D101" s="59"/>
      <c r="E101" s="62"/>
      <c r="F101" s="4" t="s">
        <v>12077</v>
      </c>
      <c r="G101" s="21" t="s">
        <v>863</v>
      </c>
      <c r="H101" s="21" t="s">
        <v>11092</v>
      </c>
      <c r="I101" s="46" t="s">
        <v>11201</v>
      </c>
      <c r="J101" s="47" t="s">
        <v>11201</v>
      </c>
      <c r="K101" s="46" t="s">
        <v>11201</v>
      </c>
      <c r="L101" s="47" t="s">
        <v>11201</v>
      </c>
      <c r="M101" s="48" t="s">
        <v>10997</v>
      </c>
      <c r="N101" s="49" t="s">
        <v>46</v>
      </c>
      <c r="O101" s="49" t="s">
        <v>46</v>
      </c>
      <c r="P101" s="49" t="s">
        <v>46</v>
      </c>
      <c r="Q101" s="21" t="s">
        <v>12078</v>
      </c>
      <c r="R101" s="50" t="s">
        <v>1931</v>
      </c>
      <c r="S101" s="51" t="s">
        <v>5</v>
      </c>
      <c r="T101" s="21">
        <v>55</v>
      </c>
      <c r="U101" s="49" t="s">
        <v>1665</v>
      </c>
      <c r="V101" s="21" t="s">
        <v>15</v>
      </c>
      <c r="W101" s="65"/>
      <c r="X101" s="21" t="s">
        <v>10965</v>
      </c>
      <c r="Y101" s="4" t="s">
        <v>10971</v>
      </c>
      <c r="Z101" s="21" t="s">
        <v>12079</v>
      </c>
      <c r="AA101" s="4" t="s">
        <v>11002</v>
      </c>
      <c r="AB101" s="21" t="s">
        <v>12080</v>
      </c>
      <c r="AC101" s="22" t="s">
        <v>863</v>
      </c>
      <c r="AD101" s="23"/>
    </row>
    <row r="102" spans="2:30" ht="18.5" customHeight="1" thickBot="1" x14ac:dyDescent="0.6">
      <c r="C102" s="24"/>
      <c r="D102" s="60"/>
      <c r="E102" s="63"/>
      <c r="F102" s="25"/>
      <c r="G102" s="26">
        <v>3.3</v>
      </c>
      <c r="H102" s="27" t="e">
        <v>#VALUE!</v>
      </c>
      <c r="I102" s="52" t="s">
        <v>15</v>
      </c>
      <c r="J102" s="53" t="s">
        <v>15</v>
      </c>
      <c r="K102" s="52" t="s">
        <v>15</v>
      </c>
      <c r="L102" s="53" t="s">
        <v>15</v>
      </c>
      <c r="M102" s="54" t="s">
        <v>10959</v>
      </c>
      <c r="N102" s="55" t="s">
        <v>46</v>
      </c>
      <c r="O102" s="54" t="s">
        <v>46</v>
      </c>
      <c r="P102" s="54" t="s">
        <v>46</v>
      </c>
      <c r="Q102" s="26" t="s">
        <v>46</v>
      </c>
      <c r="R102" s="26" t="s">
        <v>1931</v>
      </c>
      <c r="S102" s="56" t="s">
        <v>11913</v>
      </c>
      <c r="T102" s="26" t="s">
        <v>15</v>
      </c>
      <c r="U102" s="54" t="s">
        <v>15</v>
      </c>
      <c r="V102" s="26" t="s">
        <v>15</v>
      </c>
      <c r="W102" s="66"/>
      <c r="X102" s="27" t="s">
        <v>1931</v>
      </c>
      <c r="Y102" s="28"/>
      <c r="Z102" s="26"/>
      <c r="AA102" s="28"/>
      <c r="AB102" s="26"/>
      <c r="AC102" s="29"/>
      <c r="AD102" s="30"/>
    </row>
    <row r="103" spans="2:30" ht="18" customHeight="1" x14ac:dyDescent="0.55000000000000004">
      <c r="C103" s="14"/>
      <c r="D103" s="58"/>
      <c r="E103" s="61" t="str">
        <f t="shared" ref="E103" si="25">IF(T105="非優先","非",IF(D103="","",IF(I103&gt;0.1,"単",IF(I104&gt;0.29,"連",IF(I105&gt;0.34,"複","※")))))</f>
        <v/>
      </c>
      <c r="F103" s="15"/>
      <c r="G103" s="16" t="s">
        <v>15</v>
      </c>
      <c r="H103" s="17"/>
      <c r="I103" s="40" t="s">
        <v>15</v>
      </c>
      <c r="J103" s="41" t="s">
        <v>15</v>
      </c>
      <c r="K103" s="40" t="s">
        <v>15</v>
      </c>
      <c r="L103" s="41" t="s">
        <v>15</v>
      </c>
      <c r="M103" s="42" t="s">
        <v>15</v>
      </c>
      <c r="N103" s="43" t="s">
        <v>15</v>
      </c>
      <c r="O103" s="43" t="s">
        <v>46</v>
      </c>
      <c r="P103" s="43" t="s">
        <v>46</v>
      </c>
      <c r="Q103" s="17"/>
      <c r="R103" s="44" t="s">
        <v>1931</v>
      </c>
      <c r="S103" s="45" t="s">
        <v>15</v>
      </c>
      <c r="T103" s="17" t="s">
        <v>46</v>
      </c>
      <c r="U103" s="43">
        <v>12.2</v>
      </c>
      <c r="V103" s="17" t="s">
        <v>12454</v>
      </c>
      <c r="W103" s="64" t="s">
        <v>12081</v>
      </c>
      <c r="X103" s="17"/>
      <c r="Y103" s="15"/>
      <c r="Z103" s="17"/>
      <c r="AA103" s="15"/>
      <c r="AB103" s="17"/>
      <c r="AC103" s="18">
        <v>0</v>
      </c>
      <c r="AD103" s="19"/>
    </row>
    <row r="104" spans="2:30" ht="18" customHeight="1" x14ac:dyDescent="0.55000000000000004">
      <c r="C104" s="20">
        <v>7</v>
      </c>
      <c r="D104" s="59"/>
      <c r="E104" s="62"/>
      <c r="F104" s="4" t="s">
        <v>12082</v>
      </c>
      <c r="G104" s="21" t="s">
        <v>11379</v>
      </c>
      <c r="H104" s="21" t="s">
        <v>11092</v>
      </c>
      <c r="I104" s="46" t="s">
        <v>11201</v>
      </c>
      <c r="J104" s="47" t="s">
        <v>11201</v>
      </c>
      <c r="K104" s="46" t="s">
        <v>11201</v>
      </c>
      <c r="L104" s="47" t="s">
        <v>11201</v>
      </c>
      <c r="M104" s="48" t="s">
        <v>15</v>
      </c>
      <c r="N104" s="49" t="s">
        <v>15</v>
      </c>
      <c r="O104" s="49" t="s">
        <v>46</v>
      </c>
      <c r="P104" s="49" t="s">
        <v>46</v>
      </c>
      <c r="Q104" s="21" t="s">
        <v>10</v>
      </c>
      <c r="R104" s="50" t="s">
        <v>1931</v>
      </c>
      <c r="S104" s="51" t="s">
        <v>11201</v>
      </c>
      <c r="T104" s="21">
        <v>55</v>
      </c>
      <c r="U104" s="49">
        <v>12.3</v>
      </c>
      <c r="V104" s="21" t="s">
        <v>12456</v>
      </c>
      <c r="W104" s="65"/>
      <c r="X104" s="21" t="s">
        <v>10965</v>
      </c>
      <c r="Y104" s="4" t="s">
        <v>10971</v>
      </c>
      <c r="Z104" s="21" t="s">
        <v>11050</v>
      </c>
      <c r="AA104" s="4" t="s">
        <v>10993</v>
      </c>
      <c r="AB104" s="21" t="s">
        <v>12083</v>
      </c>
      <c r="AC104" s="22" t="s">
        <v>11379</v>
      </c>
      <c r="AD104" s="23"/>
    </row>
    <row r="105" spans="2:30" ht="18.5" customHeight="1" thickBot="1" x14ac:dyDescent="0.6">
      <c r="C105" s="24"/>
      <c r="D105" s="60"/>
      <c r="E105" s="63"/>
      <c r="F105" s="25"/>
      <c r="G105" s="26" t="s">
        <v>15</v>
      </c>
      <c r="H105" s="27" t="e">
        <v>#VALUE!</v>
      </c>
      <c r="I105" s="52" t="s">
        <v>15</v>
      </c>
      <c r="J105" s="53" t="s">
        <v>15</v>
      </c>
      <c r="K105" s="52" t="s">
        <v>15</v>
      </c>
      <c r="L105" s="53" t="s">
        <v>15</v>
      </c>
      <c r="M105" s="54" t="s">
        <v>15</v>
      </c>
      <c r="N105" s="55" t="s">
        <v>15</v>
      </c>
      <c r="O105" s="54" t="s">
        <v>46</v>
      </c>
      <c r="P105" s="54" t="s">
        <v>46</v>
      </c>
      <c r="Q105" s="26" t="s">
        <v>46</v>
      </c>
      <c r="R105" s="26" t="s">
        <v>1931</v>
      </c>
      <c r="S105" s="56" t="s">
        <v>15</v>
      </c>
      <c r="T105" s="26" t="s">
        <v>15</v>
      </c>
      <c r="U105" s="54" t="s">
        <v>11213</v>
      </c>
      <c r="V105" s="26" t="s">
        <v>12460</v>
      </c>
      <c r="W105" s="66"/>
      <c r="X105" s="27">
        <v>24</v>
      </c>
      <c r="Y105" s="28"/>
      <c r="Z105" s="26"/>
      <c r="AA105" s="28"/>
      <c r="AB105" s="26"/>
      <c r="AC105" s="29"/>
      <c r="AD105" s="30"/>
    </row>
    <row r="106" spans="2:30" ht="18" customHeight="1" x14ac:dyDescent="0.55000000000000004">
      <c r="C106" s="14"/>
      <c r="D106" s="58"/>
      <c r="E106" s="61" t="str">
        <f t="shared" ref="E106" si="26">IF(T108="非優先","非",IF(D106="","",IF(I106&gt;0.1,"単",IF(I107&gt;0.29,"連",IF(I108&gt;0.34,"複","※")))))</f>
        <v/>
      </c>
      <c r="F106" s="15"/>
      <c r="G106" s="16" t="s">
        <v>15</v>
      </c>
      <c r="H106" s="17"/>
      <c r="I106" s="40" t="s">
        <v>15</v>
      </c>
      <c r="J106" s="41" t="s">
        <v>15</v>
      </c>
      <c r="K106" s="40" t="s">
        <v>15</v>
      </c>
      <c r="L106" s="41" t="s">
        <v>15</v>
      </c>
      <c r="M106" s="42" t="s">
        <v>15</v>
      </c>
      <c r="N106" s="43" t="s">
        <v>15</v>
      </c>
      <c r="O106" s="43" t="s">
        <v>46</v>
      </c>
      <c r="P106" s="43" t="s">
        <v>46</v>
      </c>
      <c r="Q106" s="17"/>
      <c r="R106" s="44" t="s">
        <v>1931</v>
      </c>
      <c r="S106" s="45" t="s">
        <v>15</v>
      </c>
      <c r="T106" s="17" t="s">
        <v>46</v>
      </c>
      <c r="U106" s="43" t="s">
        <v>1665</v>
      </c>
      <c r="V106" s="17" t="s">
        <v>15</v>
      </c>
      <c r="W106" s="64" t="s">
        <v>12084</v>
      </c>
      <c r="X106" s="17"/>
      <c r="Y106" s="15"/>
      <c r="Z106" s="17"/>
      <c r="AA106" s="15"/>
      <c r="AB106" s="17"/>
      <c r="AC106" s="18">
        <v>0</v>
      </c>
      <c r="AD106" s="19"/>
    </row>
    <row r="107" spans="2:30" ht="18" customHeight="1" x14ac:dyDescent="0.55000000000000004">
      <c r="C107" s="20">
        <v>8</v>
      </c>
      <c r="D107" s="59"/>
      <c r="E107" s="62"/>
      <c r="F107" s="4" t="s">
        <v>12085</v>
      </c>
      <c r="G107" s="21" t="s">
        <v>11426</v>
      </c>
      <c r="H107" s="21" t="s">
        <v>11092</v>
      </c>
      <c r="I107" s="46" t="s">
        <v>11201</v>
      </c>
      <c r="J107" s="47" t="s">
        <v>11201</v>
      </c>
      <c r="K107" s="46" t="s">
        <v>11201</v>
      </c>
      <c r="L107" s="47" t="s">
        <v>11201</v>
      </c>
      <c r="M107" s="48" t="s">
        <v>15</v>
      </c>
      <c r="N107" s="49" t="s">
        <v>15</v>
      </c>
      <c r="O107" s="49" t="s">
        <v>46</v>
      </c>
      <c r="P107" s="49" t="s">
        <v>46</v>
      </c>
      <c r="Q107" s="21" t="s">
        <v>12086</v>
      </c>
      <c r="R107" s="50" t="s">
        <v>1931</v>
      </c>
      <c r="S107" s="51" t="s">
        <v>11201</v>
      </c>
      <c r="T107" s="21">
        <v>55</v>
      </c>
      <c r="U107" s="49" t="s">
        <v>1665</v>
      </c>
      <c r="V107" s="21" t="s">
        <v>15</v>
      </c>
      <c r="W107" s="65"/>
      <c r="X107" s="21" t="s">
        <v>10965</v>
      </c>
      <c r="Y107" s="4" t="s">
        <v>10971</v>
      </c>
      <c r="Z107" s="21" t="s">
        <v>12087</v>
      </c>
      <c r="AA107" s="4" t="s">
        <v>12088</v>
      </c>
      <c r="AB107" s="21" t="s">
        <v>12089</v>
      </c>
      <c r="AC107" s="22" t="s">
        <v>11426</v>
      </c>
      <c r="AD107" s="23"/>
    </row>
    <row r="108" spans="2:30" ht="18.5" customHeight="1" thickBot="1" x14ac:dyDescent="0.6">
      <c r="C108" s="24"/>
      <c r="D108" s="60"/>
      <c r="E108" s="63"/>
      <c r="F108" s="25"/>
      <c r="G108" s="26" t="s">
        <v>15</v>
      </c>
      <c r="H108" s="27" t="e">
        <v>#VALUE!</v>
      </c>
      <c r="I108" s="52" t="s">
        <v>15</v>
      </c>
      <c r="J108" s="53" t="s">
        <v>15</v>
      </c>
      <c r="K108" s="52" t="s">
        <v>15</v>
      </c>
      <c r="L108" s="53" t="s">
        <v>15</v>
      </c>
      <c r="M108" s="54" t="s">
        <v>15</v>
      </c>
      <c r="N108" s="55" t="s">
        <v>15</v>
      </c>
      <c r="O108" s="54" t="s">
        <v>46</v>
      </c>
      <c r="P108" s="54" t="s">
        <v>46</v>
      </c>
      <c r="Q108" s="26" t="s">
        <v>46</v>
      </c>
      <c r="R108" s="26" t="s">
        <v>1931</v>
      </c>
      <c r="S108" s="56" t="s">
        <v>15</v>
      </c>
      <c r="T108" s="26" t="s">
        <v>15</v>
      </c>
      <c r="U108" s="54" t="s">
        <v>15</v>
      </c>
      <c r="V108" s="26" t="s">
        <v>15</v>
      </c>
      <c r="W108" s="66"/>
      <c r="X108" s="27" t="s">
        <v>1931</v>
      </c>
      <c r="Y108" s="28"/>
      <c r="Z108" s="26"/>
      <c r="AA108" s="28"/>
      <c r="AB108" s="26"/>
      <c r="AC108" s="29"/>
      <c r="AD108" s="30"/>
    </row>
    <row r="109" spans="2:30" ht="18" customHeight="1" x14ac:dyDescent="0.55000000000000004">
      <c r="C109" s="14"/>
      <c r="D109" s="58"/>
      <c r="E109" s="61" t="str">
        <f t="shared" ref="E109" si="27">IF(T111="非優先","非",IF(D109="","",IF(I109&gt;0.1,"単",IF(I110&gt;0.29,"連",IF(I111&gt;0.34,"複","※")))))</f>
        <v/>
      </c>
      <c r="F109" s="15"/>
      <c r="G109" s="16" t="s">
        <v>1931</v>
      </c>
      <c r="H109" s="17"/>
      <c r="I109" s="40" t="s">
        <v>15</v>
      </c>
      <c r="J109" s="41" t="s">
        <v>15</v>
      </c>
      <c r="K109" s="40" t="s">
        <v>15</v>
      </c>
      <c r="L109" s="41" t="s">
        <v>15</v>
      </c>
      <c r="M109" s="42" t="s">
        <v>11219</v>
      </c>
      <c r="N109" s="43" t="s">
        <v>1931</v>
      </c>
      <c r="O109" s="43" t="s">
        <v>46</v>
      </c>
      <c r="P109" s="43" t="s">
        <v>46</v>
      </c>
      <c r="Q109" s="17"/>
      <c r="R109" s="44" t="s">
        <v>1931</v>
      </c>
      <c r="S109" s="45" t="s">
        <v>11270</v>
      </c>
      <c r="T109" s="17" t="s">
        <v>46</v>
      </c>
      <c r="U109" s="43" t="s">
        <v>1665</v>
      </c>
      <c r="V109" s="17" t="s">
        <v>15</v>
      </c>
      <c r="W109" s="64" t="s">
        <v>12090</v>
      </c>
      <c r="X109" s="17"/>
      <c r="Y109" s="15"/>
      <c r="Z109" s="17"/>
      <c r="AA109" s="15"/>
      <c r="AB109" s="17"/>
      <c r="AC109" s="18" t="s">
        <v>11046</v>
      </c>
      <c r="AD109" s="19"/>
    </row>
    <row r="110" spans="2:30" ht="18" customHeight="1" x14ac:dyDescent="0.55000000000000004">
      <c r="C110" s="20">
        <v>9</v>
      </c>
      <c r="D110" s="59"/>
      <c r="E110" s="62"/>
      <c r="F110" s="4" t="s">
        <v>12091</v>
      </c>
      <c r="G110" s="21" t="s">
        <v>49</v>
      </c>
      <c r="H110" s="21" t="s">
        <v>11092</v>
      </c>
      <c r="I110" s="46" t="s">
        <v>11201</v>
      </c>
      <c r="J110" s="47" t="s">
        <v>11201</v>
      </c>
      <c r="K110" s="46" t="s">
        <v>11201</v>
      </c>
      <c r="L110" s="47" t="s">
        <v>11201</v>
      </c>
      <c r="M110" s="48" t="s">
        <v>10956</v>
      </c>
      <c r="N110" s="49" t="s">
        <v>1931</v>
      </c>
      <c r="O110" s="49" t="s">
        <v>46</v>
      </c>
      <c r="P110" s="49" t="s">
        <v>46</v>
      </c>
      <c r="Q110" s="21" t="s">
        <v>12092</v>
      </c>
      <c r="R110" s="50" t="s">
        <v>1931</v>
      </c>
      <c r="S110" s="51" t="s">
        <v>11897</v>
      </c>
      <c r="T110" s="21">
        <v>55</v>
      </c>
      <c r="U110" s="49" t="s">
        <v>1665</v>
      </c>
      <c r="V110" s="21" t="s">
        <v>15</v>
      </c>
      <c r="W110" s="65"/>
      <c r="X110" s="21" t="s">
        <v>10965</v>
      </c>
      <c r="Y110" s="4" t="s">
        <v>10966</v>
      </c>
      <c r="Z110" s="21" t="s">
        <v>10975</v>
      </c>
      <c r="AA110" s="4" t="s">
        <v>12093</v>
      </c>
      <c r="AB110" s="21" t="s">
        <v>12094</v>
      </c>
      <c r="AC110" s="22" t="s">
        <v>49</v>
      </c>
      <c r="AD110" s="23"/>
    </row>
    <row r="111" spans="2:30" ht="18.5" customHeight="1" thickBot="1" x14ac:dyDescent="0.6">
      <c r="C111" s="24"/>
      <c r="D111" s="60"/>
      <c r="E111" s="63"/>
      <c r="F111" s="25"/>
      <c r="G111" s="26" t="s">
        <v>1931</v>
      </c>
      <c r="H111" s="27" t="e">
        <v>#VALUE!</v>
      </c>
      <c r="I111" s="52" t="s">
        <v>15</v>
      </c>
      <c r="J111" s="53" t="s">
        <v>15</v>
      </c>
      <c r="K111" s="52" t="s">
        <v>15</v>
      </c>
      <c r="L111" s="53" t="s">
        <v>15</v>
      </c>
      <c r="M111" s="54" t="s">
        <v>10959</v>
      </c>
      <c r="N111" s="55" t="s">
        <v>1931</v>
      </c>
      <c r="O111" s="54" t="s">
        <v>46</v>
      </c>
      <c r="P111" s="54" t="s">
        <v>46</v>
      </c>
      <c r="Q111" s="26" t="s">
        <v>46</v>
      </c>
      <c r="R111" s="26" t="s">
        <v>1931</v>
      </c>
      <c r="S111" s="56" t="s">
        <v>11964</v>
      </c>
      <c r="T111" s="26" t="s">
        <v>15</v>
      </c>
      <c r="U111" s="54" t="s">
        <v>15</v>
      </c>
      <c r="V111" s="26" t="s">
        <v>15</v>
      </c>
      <c r="W111" s="66"/>
      <c r="X111" s="27" t="s">
        <v>1931</v>
      </c>
      <c r="Y111" s="28"/>
      <c r="Z111" s="26"/>
      <c r="AA111" s="28"/>
      <c r="AB111" s="26"/>
      <c r="AC111" s="29"/>
      <c r="AD111" s="30"/>
    </row>
    <row r="112" spans="2:30" ht="18" customHeight="1" x14ac:dyDescent="0.55000000000000004">
      <c r="C112" s="14"/>
      <c r="D112" s="58"/>
      <c r="E112" s="61" t="str">
        <f t="shared" ref="E112" si="28">IF(T114="非優先","非",IF(D112="","",IF(I112&gt;0.1,"単",IF(I113&gt;0.29,"連",IF(I114&gt;0.34,"複","※")))))</f>
        <v/>
      </c>
      <c r="F112" s="15"/>
      <c r="G112" s="16" t="s">
        <v>15</v>
      </c>
      <c r="H112" s="17"/>
      <c r="I112" s="40" t="s">
        <v>15</v>
      </c>
      <c r="J112" s="41" t="s">
        <v>15</v>
      </c>
      <c r="K112" s="40" t="s">
        <v>15</v>
      </c>
      <c r="L112" s="41" t="s">
        <v>15</v>
      </c>
      <c r="M112" s="42" t="s">
        <v>15</v>
      </c>
      <c r="N112" s="43" t="s">
        <v>15</v>
      </c>
      <c r="O112" s="43" t="s">
        <v>46</v>
      </c>
      <c r="P112" s="43" t="s">
        <v>46</v>
      </c>
      <c r="Q112" s="17"/>
      <c r="R112" s="44" t="s">
        <v>1931</v>
      </c>
      <c r="S112" s="45" t="s">
        <v>15</v>
      </c>
      <c r="T112" s="17" t="s">
        <v>46</v>
      </c>
      <c r="U112" s="43">
        <v>3.7</v>
      </c>
      <c r="V112" s="17" t="s">
        <v>11279</v>
      </c>
      <c r="W112" s="64" t="s">
        <v>12095</v>
      </c>
      <c r="X112" s="17"/>
      <c r="Y112" s="15"/>
      <c r="Z112" s="17"/>
      <c r="AA112" s="15"/>
      <c r="AB112" s="17"/>
      <c r="AC112" s="18">
        <v>0</v>
      </c>
      <c r="AD112" s="19"/>
    </row>
    <row r="113" spans="1:30" ht="18" customHeight="1" x14ac:dyDescent="0.55000000000000004">
      <c r="C113" s="20">
        <v>10</v>
      </c>
      <c r="D113" s="59"/>
      <c r="E113" s="62"/>
      <c r="F113" s="4" t="s">
        <v>12096</v>
      </c>
      <c r="G113" s="21" t="s">
        <v>12097</v>
      </c>
      <c r="H113" s="21" t="s">
        <v>11092</v>
      </c>
      <c r="I113" s="46" t="s">
        <v>11201</v>
      </c>
      <c r="J113" s="47" t="s">
        <v>11201</v>
      </c>
      <c r="K113" s="46" t="s">
        <v>11201</v>
      </c>
      <c r="L113" s="47" t="s">
        <v>11201</v>
      </c>
      <c r="M113" s="48" t="s">
        <v>15</v>
      </c>
      <c r="N113" s="49" t="s">
        <v>15</v>
      </c>
      <c r="O113" s="49" t="s">
        <v>46</v>
      </c>
      <c r="P113" s="49" t="s">
        <v>46</v>
      </c>
      <c r="Q113" s="21" t="s">
        <v>8546</v>
      </c>
      <c r="R113" s="50" t="s">
        <v>1931</v>
      </c>
      <c r="S113" s="51" t="s">
        <v>11201</v>
      </c>
      <c r="T113" s="21">
        <v>55</v>
      </c>
      <c r="U113" s="49">
        <v>5.9</v>
      </c>
      <c r="V113" s="21" t="s">
        <v>12473</v>
      </c>
      <c r="W113" s="65"/>
      <c r="X113" s="21" t="s">
        <v>10965</v>
      </c>
      <c r="Y113" s="4" t="s">
        <v>10982</v>
      </c>
      <c r="Z113" s="21" t="s">
        <v>11355</v>
      </c>
      <c r="AA113" s="4" t="s">
        <v>12098</v>
      </c>
      <c r="AB113" s="21" t="s">
        <v>12099</v>
      </c>
      <c r="AC113" s="22" t="s">
        <v>12097</v>
      </c>
      <c r="AD113" s="23"/>
    </row>
    <row r="114" spans="1:30" ht="18.5" customHeight="1" thickBot="1" x14ac:dyDescent="0.6">
      <c r="C114" s="24"/>
      <c r="D114" s="60"/>
      <c r="E114" s="63"/>
      <c r="F114" s="25"/>
      <c r="G114" s="26" t="s">
        <v>15</v>
      </c>
      <c r="H114" s="27" t="e">
        <v>#VALUE!</v>
      </c>
      <c r="I114" s="52" t="s">
        <v>15</v>
      </c>
      <c r="J114" s="53" t="s">
        <v>15</v>
      </c>
      <c r="K114" s="52" t="s">
        <v>15</v>
      </c>
      <c r="L114" s="53" t="s">
        <v>15</v>
      </c>
      <c r="M114" s="54" t="s">
        <v>15</v>
      </c>
      <c r="N114" s="55" t="s">
        <v>15</v>
      </c>
      <c r="O114" s="54" t="s">
        <v>46</v>
      </c>
      <c r="P114" s="54" t="s">
        <v>46</v>
      </c>
      <c r="Q114" s="26">
        <v>21</v>
      </c>
      <c r="R114" s="26" t="s">
        <v>1931</v>
      </c>
      <c r="S114" s="56" t="s">
        <v>15</v>
      </c>
      <c r="T114" s="26" t="s">
        <v>15</v>
      </c>
      <c r="U114" s="54" t="s">
        <v>11206</v>
      </c>
      <c r="V114" s="26" t="s">
        <v>12474</v>
      </c>
      <c r="W114" s="66"/>
      <c r="X114" s="27">
        <v>21</v>
      </c>
      <c r="Y114" s="28"/>
      <c r="Z114" s="26"/>
      <c r="AA114" s="28"/>
      <c r="AB114" s="26"/>
      <c r="AC114" s="29"/>
      <c r="AD114" s="30"/>
    </row>
    <row r="115" spans="1:30" ht="18" customHeight="1" x14ac:dyDescent="0.55000000000000004">
      <c r="C115" s="14"/>
      <c r="D115" s="58"/>
      <c r="E115" s="61" t="str">
        <f t="shared" ref="E115" si="29">IF(T117="非優先","非",IF(D115="","",IF(I115&gt;0.1,"単",IF(I116&gt;0.29,"連",IF(I117&gt;0.34,"複","※")))))</f>
        <v/>
      </c>
      <c r="F115" s="15"/>
      <c r="G115" s="16" t="s">
        <v>15</v>
      </c>
      <c r="H115" s="17"/>
      <c r="I115" s="40" t="s">
        <v>15</v>
      </c>
      <c r="J115" s="41" t="s">
        <v>15</v>
      </c>
      <c r="K115" s="40" t="s">
        <v>15</v>
      </c>
      <c r="L115" s="41" t="s">
        <v>15</v>
      </c>
      <c r="M115" s="42" t="s">
        <v>15</v>
      </c>
      <c r="N115" s="43" t="s">
        <v>15</v>
      </c>
      <c r="O115" s="43" t="s">
        <v>46</v>
      </c>
      <c r="P115" s="43" t="s">
        <v>46</v>
      </c>
      <c r="Q115" s="17"/>
      <c r="R115" s="44" t="s">
        <v>1931</v>
      </c>
      <c r="S115" s="45" t="s">
        <v>15</v>
      </c>
      <c r="T115" s="17" t="s">
        <v>46</v>
      </c>
      <c r="U115" s="43">
        <v>5.0999999999999996</v>
      </c>
      <c r="V115" s="17" t="s">
        <v>12509</v>
      </c>
      <c r="W115" s="64" t="s">
        <v>12100</v>
      </c>
      <c r="X115" s="17"/>
      <c r="Y115" s="15"/>
      <c r="Z115" s="17"/>
      <c r="AA115" s="15"/>
      <c r="AB115" s="17"/>
      <c r="AC115" s="18">
        <v>0</v>
      </c>
      <c r="AD115" s="19"/>
    </row>
    <row r="116" spans="1:30" ht="18" customHeight="1" x14ac:dyDescent="0.55000000000000004">
      <c r="C116" s="20">
        <v>11</v>
      </c>
      <c r="D116" s="59"/>
      <c r="E116" s="62"/>
      <c r="F116" s="4" t="s">
        <v>12101</v>
      </c>
      <c r="G116" s="21" t="s">
        <v>12102</v>
      </c>
      <c r="H116" s="21" t="s">
        <v>11092</v>
      </c>
      <c r="I116" s="46" t="s">
        <v>11201</v>
      </c>
      <c r="J116" s="47" t="s">
        <v>11201</v>
      </c>
      <c r="K116" s="46" t="s">
        <v>11201</v>
      </c>
      <c r="L116" s="47" t="s">
        <v>11201</v>
      </c>
      <c r="M116" s="48" t="s">
        <v>15</v>
      </c>
      <c r="N116" s="49" t="s">
        <v>15</v>
      </c>
      <c r="O116" s="49" t="s">
        <v>46</v>
      </c>
      <c r="P116" s="49" t="s">
        <v>46</v>
      </c>
      <c r="Q116" s="21" t="s">
        <v>11323</v>
      </c>
      <c r="R116" s="50" t="s">
        <v>1931</v>
      </c>
      <c r="S116" s="51" t="s">
        <v>11201</v>
      </c>
      <c r="T116" s="21">
        <v>53</v>
      </c>
      <c r="U116" s="49">
        <v>7.4</v>
      </c>
      <c r="V116" s="21" t="s">
        <v>12510</v>
      </c>
      <c r="W116" s="65"/>
      <c r="X116" s="21" t="s">
        <v>10965</v>
      </c>
      <c r="Y116" s="4" t="s">
        <v>12103</v>
      </c>
      <c r="Z116" s="21" t="s">
        <v>12104</v>
      </c>
      <c r="AA116" s="4" t="s">
        <v>11141</v>
      </c>
      <c r="AB116" s="21" t="s">
        <v>12105</v>
      </c>
      <c r="AC116" s="22" t="s">
        <v>12102</v>
      </c>
      <c r="AD116" s="23"/>
    </row>
    <row r="117" spans="1:30" ht="18.5" customHeight="1" thickBot="1" x14ac:dyDescent="0.6">
      <c r="C117" s="24"/>
      <c r="D117" s="60"/>
      <c r="E117" s="63"/>
      <c r="F117" s="25"/>
      <c r="G117" s="26" t="s">
        <v>15</v>
      </c>
      <c r="H117" s="27" t="e">
        <v>#VALUE!</v>
      </c>
      <c r="I117" s="52" t="s">
        <v>15</v>
      </c>
      <c r="J117" s="53" t="s">
        <v>15</v>
      </c>
      <c r="K117" s="52" t="s">
        <v>15</v>
      </c>
      <c r="L117" s="53" t="s">
        <v>15</v>
      </c>
      <c r="M117" s="54" t="s">
        <v>15</v>
      </c>
      <c r="N117" s="55" t="s">
        <v>15</v>
      </c>
      <c r="O117" s="54" t="s">
        <v>46</v>
      </c>
      <c r="P117" s="54" t="s">
        <v>46</v>
      </c>
      <c r="Q117" s="26" t="s">
        <v>46</v>
      </c>
      <c r="R117" s="26" t="s">
        <v>1931</v>
      </c>
      <c r="S117" s="56" t="s">
        <v>15</v>
      </c>
      <c r="T117" s="26" t="s">
        <v>15</v>
      </c>
      <c r="U117" s="54" t="s">
        <v>11206</v>
      </c>
      <c r="V117" s="26" t="s">
        <v>12511</v>
      </c>
      <c r="W117" s="66"/>
      <c r="X117" s="27">
        <v>20</v>
      </c>
      <c r="Y117" s="28"/>
      <c r="Z117" s="26"/>
      <c r="AA117" s="28"/>
      <c r="AB117" s="26"/>
      <c r="AC117" s="29"/>
      <c r="AD117" s="30"/>
    </row>
    <row r="118" spans="1:30" ht="18" customHeight="1" x14ac:dyDescent="0.55000000000000004">
      <c r="C118" s="14"/>
      <c r="D118" s="58"/>
      <c r="E118" s="61" t="str">
        <f t="shared" ref="E118" si="30">IF(T120="非優先","非",IF(D118="","",IF(I118&gt;0.1,"単",IF(I119&gt;0.29,"連",IF(I120&gt;0.34,"複","※")))))</f>
        <v/>
      </c>
      <c r="F118" s="15"/>
      <c r="G118" s="16" t="s">
        <v>46</v>
      </c>
      <c r="H118" s="17"/>
      <c r="I118" s="40" t="s">
        <v>15</v>
      </c>
      <c r="J118" s="41" t="s">
        <v>15</v>
      </c>
      <c r="K118" s="40" t="s">
        <v>15</v>
      </c>
      <c r="L118" s="41" t="s">
        <v>15</v>
      </c>
      <c r="M118" s="42" t="s">
        <v>11207</v>
      </c>
      <c r="N118" s="43" t="s">
        <v>1931</v>
      </c>
      <c r="O118" s="43" t="s">
        <v>46</v>
      </c>
      <c r="P118" s="43" t="s">
        <v>46</v>
      </c>
      <c r="Q118" s="17"/>
      <c r="R118" s="44">
        <v>0</v>
      </c>
      <c r="S118" s="45" t="s">
        <v>11910</v>
      </c>
      <c r="T118" s="17" t="s">
        <v>46</v>
      </c>
      <c r="U118" s="43">
        <v>8</v>
      </c>
      <c r="V118" s="17" t="s">
        <v>12512</v>
      </c>
      <c r="W118" s="64" t="s">
        <v>12106</v>
      </c>
      <c r="X118" s="17"/>
      <c r="Y118" s="15"/>
      <c r="Z118" s="17"/>
      <c r="AA118" s="15"/>
      <c r="AB118" s="17"/>
      <c r="AC118" s="18" t="s">
        <v>8589</v>
      </c>
      <c r="AD118" s="19"/>
    </row>
    <row r="119" spans="1:30" ht="18" customHeight="1" x14ac:dyDescent="0.55000000000000004">
      <c r="C119" s="20">
        <v>12</v>
      </c>
      <c r="D119" s="59"/>
      <c r="E119" s="62"/>
      <c r="F119" s="4" t="s">
        <v>12107</v>
      </c>
      <c r="G119" s="21" t="s">
        <v>261</v>
      </c>
      <c r="H119" s="21" t="s">
        <v>11092</v>
      </c>
      <c r="I119" s="46" t="s">
        <v>11201</v>
      </c>
      <c r="J119" s="47" t="s">
        <v>11201</v>
      </c>
      <c r="K119" s="46" t="s">
        <v>11201</v>
      </c>
      <c r="L119" s="47" t="s">
        <v>11201</v>
      </c>
      <c r="M119" s="48" t="s">
        <v>10997</v>
      </c>
      <c r="N119" s="49" t="s">
        <v>1931</v>
      </c>
      <c r="O119" s="49" t="s">
        <v>46</v>
      </c>
      <c r="P119" s="49" t="s">
        <v>46</v>
      </c>
      <c r="Q119" s="21" t="s">
        <v>9684</v>
      </c>
      <c r="R119" s="50">
        <v>0.25</v>
      </c>
      <c r="S119" s="51" t="s">
        <v>11521</v>
      </c>
      <c r="T119" s="21">
        <v>55</v>
      </c>
      <c r="U119" s="49">
        <v>4.2</v>
      </c>
      <c r="V119" s="21" t="s">
        <v>12513</v>
      </c>
      <c r="W119" s="65"/>
      <c r="X119" s="21" t="s">
        <v>10965</v>
      </c>
      <c r="Y119" s="4" t="s">
        <v>10982</v>
      </c>
      <c r="Z119" s="21" t="s">
        <v>12079</v>
      </c>
      <c r="AA119" s="4" t="s">
        <v>12108</v>
      </c>
      <c r="AB119" s="21" t="s">
        <v>12109</v>
      </c>
      <c r="AC119" s="22" t="s">
        <v>261</v>
      </c>
      <c r="AD119" s="23"/>
    </row>
    <row r="120" spans="1:30" ht="18.5" customHeight="1" thickBot="1" x14ac:dyDescent="0.6">
      <c r="C120" s="24"/>
      <c r="D120" s="60"/>
      <c r="E120" s="63"/>
      <c r="F120" s="25"/>
      <c r="G120" s="26">
        <v>4.7</v>
      </c>
      <c r="H120" s="27" t="e">
        <v>#VALUE!</v>
      </c>
      <c r="I120" s="52" t="s">
        <v>15</v>
      </c>
      <c r="J120" s="53" t="s">
        <v>15</v>
      </c>
      <c r="K120" s="52" t="s">
        <v>15</v>
      </c>
      <c r="L120" s="53" t="s">
        <v>15</v>
      </c>
      <c r="M120" s="54" t="s">
        <v>10999</v>
      </c>
      <c r="N120" s="55" t="s">
        <v>1931</v>
      </c>
      <c r="O120" s="54" t="s">
        <v>46</v>
      </c>
      <c r="P120" s="54" t="s">
        <v>46</v>
      </c>
      <c r="Q120" s="26" t="s">
        <v>46</v>
      </c>
      <c r="R120" s="26">
        <v>8</v>
      </c>
      <c r="S120" s="56" t="s">
        <v>12514</v>
      </c>
      <c r="T120" s="26" t="s">
        <v>15</v>
      </c>
      <c r="U120" s="54" t="s">
        <v>11206</v>
      </c>
      <c r="V120" s="26" t="s">
        <v>12515</v>
      </c>
      <c r="W120" s="66"/>
      <c r="X120" s="27" t="s">
        <v>1931</v>
      </c>
      <c r="Y120" s="28"/>
      <c r="Z120" s="26"/>
      <c r="AA120" s="28"/>
      <c r="AB120" s="26"/>
      <c r="AC120" s="29"/>
      <c r="AD120" s="30"/>
    </row>
    <row r="121" spans="1:30" x14ac:dyDescent="0.55000000000000004">
      <c r="A121" s="35"/>
      <c r="B121" s="35"/>
      <c r="C121" s="36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</row>
    <row r="122" spans="1:30" x14ac:dyDescent="0.55000000000000004">
      <c r="A122" t="s">
        <v>11058</v>
      </c>
      <c r="B122" t="s">
        <v>10942</v>
      </c>
      <c r="C122" s="11" t="s">
        <v>10943</v>
      </c>
      <c r="D122" t="s">
        <v>2</v>
      </c>
      <c r="E122" t="s">
        <v>10996</v>
      </c>
      <c r="F122" t="s">
        <v>0</v>
      </c>
      <c r="G122" t="s">
        <v>10945</v>
      </c>
      <c r="H122" t="s">
        <v>10946</v>
      </c>
      <c r="I122" t="s">
        <v>10946</v>
      </c>
      <c r="J122" t="s">
        <v>10946</v>
      </c>
      <c r="K122" t="s">
        <v>10946</v>
      </c>
      <c r="L122" t="s">
        <v>10946</v>
      </c>
      <c r="M122" t="s">
        <v>11173</v>
      </c>
      <c r="N122" t="s">
        <v>11174</v>
      </c>
      <c r="O122" t="s">
        <v>11175</v>
      </c>
      <c r="P122" t="s">
        <v>11175</v>
      </c>
      <c r="Q122" t="s">
        <v>1</v>
      </c>
      <c r="R122" t="s">
        <v>11176</v>
      </c>
      <c r="T122" t="s">
        <v>10947</v>
      </c>
      <c r="U122" t="s">
        <v>11177</v>
      </c>
      <c r="W122" t="s">
        <v>10948</v>
      </c>
      <c r="X122" t="s">
        <v>10949</v>
      </c>
      <c r="Y122" t="s">
        <v>10950</v>
      </c>
      <c r="Z122" t="s">
        <v>10951</v>
      </c>
      <c r="AA122" t="s">
        <v>10952</v>
      </c>
      <c r="AB122" t="s">
        <v>10953</v>
      </c>
      <c r="AC122" t="s">
        <v>10954</v>
      </c>
    </row>
    <row r="123" spans="1:30" x14ac:dyDescent="0.55000000000000004">
      <c r="A123" t="s">
        <v>10997</v>
      </c>
      <c r="B123" t="s">
        <v>12110</v>
      </c>
      <c r="G123" t="s">
        <v>11178</v>
      </c>
      <c r="H123" s="1"/>
      <c r="I123" t="s">
        <v>11179</v>
      </c>
      <c r="J123" t="s">
        <v>11180</v>
      </c>
      <c r="K123" t="s">
        <v>11179</v>
      </c>
      <c r="L123" t="s">
        <v>11180</v>
      </c>
      <c r="M123" t="s">
        <v>11181</v>
      </c>
      <c r="R123" s="5" t="s">
        <v>11179</v>
      </c>
      <c r="S123" s="2" t="s">
        <v>11182</v>
      </c>
      <c r="T123" t="s">
        <v>11183</v>
      </c>
      <c r="U123" t="s">
        <v>11184</v>
      </c>
    </row>
    <row r="124" spans="1:30" x14ac:dyDescent="0.55000000000000004">
      <c r="A124" s="1">
        <v>4</v>
      </c>
      <c r="B124" s="1"/>
      <c r="C124" s="12" t="s">
        <v>10997</v>
      </c>
      <c r="D124" s="1" t="s">
        <v>12110</v>
      </c>
      <c r="F124" s="1" t="s">
        <v>10959</v>
      </c>
      <c r="G124" t="s">
        <v>11185</v>
      </c>
      <c r="I124" t="s">
        <v>11186</v>
      </c>
      <c r="J124" t="s">
        <v>11187</v>
      </c>
      <c r="K124" t="s">
        <v>11186</v>
      </c>
      <c r="L124" t="s">
        <v>11187</v>
      </c>
      <c r="M124" t="s">
        <v>11188</v>
      </c>
      <c r="R124" t="s">
        <v>11189</v>
      </c>
      <c r="S124" s="2" t="s">
        <v>11190</v>
      </c>
      <c r="U124" t="s">
        <v>11191</v>
      </c>
    </row>
    <row r="125" spans="1:30" ht="18.5" thickBot="1" x14ac:dyDescent="0.6">
      <c r="C125" s="13">
        <v>4</v>
      </c>
      <c r="D125" t="s">
        <v>10961</v>
      </c>
      <c r="E125">
        <f>VALUE(B123)</f>
        <v>2200</v>
      </c>
      <c r="F125" t="s">
        <v>10997</v>
      </c>
      <c r="G125" t="s">
        <v>11192</v>
      </c>
      <c r="I125" t="s">
        <v>11193</v>
      </c>
      <c r="J125" t="s">
        <v>11194</v>
      </c>
      <c r="K125" t="s">
        <v>11193</v>
      </c>
      <c r="L125" t="s">
        <v>11194</v>
      </c>
      <c r="M125" t="s">
        <v>11195</v>
      </c>
      <c r="Q125" s="5" t="s">
        <v>11196</v>
      </c>
      <c r="R125" s="5" t="s">
        <v>11197</v>
      </c>
      <c r="S125" s="39" t="s">
        <v>11198</v>
      </c>
      <c r="T125" t="s">
        <v>25</v>
      </c>
      <c r="U125" t="s">
        <v>11199</v>
      </c>
    </row>
    <row r="126" spans="1:30" ht="18" customHeight="1" x14ac:dyDescent="0.55000000000000004">
      <c r="C126" s="14"/>
      <c r="D126" s="58"/>
      <c r="E126" s="61" t="str">
        <f>IF(T128="非優先","非",IF(D126="","",IF(I126&gt;0.1,"単",IF(I127&gt;0.29,"連",IF(I128&gt;0.34,"複","※")))))</f>
        <v/>
      </c>
      <c r="F126" s="15"/>
      <c r="G126" s="16" t="s">
        <v>8309</v>
      </c>
      <c r="H126" s="17"/>
      <c r="I126" s="40">
        <v>0.25</v>
      </c>
      <c r="J126" s="41">
        <v>1</v>
      </c>
      <c r="K126" s="40">
        <v>7.1428571428571425E-2</v>
      </c>
      <c r="L126" s="41">
        <v>2</v>
      </c>
      <c r="M126" s="42" t="s">
        <v>11219</v>
      </c>
      <c r="N126" s="43" t="s">
        <v>12516</v>
      </c>
      <c r="O126" s="43" t="s">
        <v>157</v>
      </c>
      <c r="P126" s="43" t="s">
        <v>7766</v>
      </c>
      <c r="Q126" s="17"/>
      <c r="R126" s="44">
        <v>0.14000000000000001</v>
      </c>
      <c r="S126" s="45" t="s">
        <v>11913</v>
      </c>
      <c r="T126" s="17" t="s">
        <v>46</v>
      </c>
      <c r="U126" s="43" t="s">
        <v>1665</v>
      </c>
      <c r="V126" s="17" t="s">
        <v>15</v>
      </c>
      <c r="W126" s="64" t="s">
        <v>12111</v>
      </c>
      <c r="X126" s="17"/>
      <c r="Y126" s="15"/>
      <c r="Z126" s="17"/>
      <c r="AA126" s="15"/>
      <c r="AB126" s="17"/>
      <c r="AC126" s="18" t="s">
        <v>7380</v>
      </c>
      <c r="AD126" s="19"/>
    </row>
    <row r="127" spans="1:30" ht="18" customHeight="1" x14ac:dyDescent="0.55000000000000004">
      <c r="C127" s="20">
        <v>1</v>
      </c>
      <c r="D127" s="59"/>
      <c r="E127" s="62"/>
      <c r="F127" s="4" t="s">
        <v>4085</v>
      </c>
      <c r="G127" s="21" t="s">
        <v>740</v>
      </c>
      <c r="H127" s="21" t="s">
        <v>10970</v>
      </c>
      <c r="I127" s="46">
        <v>0.25</v>
      </c>
      <c r="J127" s="47">
        <v>1</v>
      </c>
      <c r="K127" s="46">
        <v>0.25</v>
      </c>
      <c r="L127" s="47">
        <v>7</v>
      </c>
      <c r="M127" s="48" t="s">
        <v>10956</v>
      </c>
      <c r="N127" s="49" t="s">
        <v>46</v>
      </c>
      <c r="O127" s="49" t="s">
        <v>3912</v>
      </c>
      <c r="P127" s="49" t="s">
        <v>7722</v>
      </c>
      <c r="Q127" s="21" t="s">
        <v>8545</v>
      </c>
      <c r="R127" s="50">
        <v>0.14000000000000001</v>
      </c>
      <c r="S127" s="51" t="s">
        <v>2393</v>
      </c>
      <c r="T127" s="21">
        <v>57</v>
      </c>
      <c r="U127" s="49" t="s">
        <v>1665</v>
      </c>
      <c r="V127" s="21" t="s">
        <v>15</v>
      </c>
      <c r="W127" s="65"/>
      <c r="X127" s="21" t="s">
        <v>11001</v>
      </c>
      <c r="Y127" s="4" t="s">
        <v>10966</v>
      </c>
      <c r="Z127" s="21" t="s">
        <v>12079</v>
      </c>
      <c r="AA127" s="4" t="s">
        <v>12112</v>
      </c>
      <c r="AB127" s="21" t="s">
        <v>12113</v>
      </c>
      <c r="AC127" s="22" t="s">
        <v>740</v>
      </c>
      <c r="AD127" s="23"/>
    </row>
    <row r="128" spans="1:30" ht="18.5" customHeight="1" thickBot="1" x14ac:dyDescent="0.6">
      <c r="C128" s="24"/>
      <c r="D128" s="60"/>
      <c r="E128" s="63"/>
      <c r="F128" s="25"/>
      <c r="G128" s="26">
        <v>3.3</v>
      </c>
      <c r="H128" s="27">
        <v>6</v>
      </c>
      <c r="I128" s="52">
        <v>0.25</v>
      </c>
      <c r="J128" s="53" t="s">
        <v>11305</v>
      </c>
      <c r="K128" s="52">
        <v>0.39285714285714285</v>
      </c>
      <c r="L128" s="53" t="s">
        <v>12517</v>
      </c>
      <c r="M128" s="54" t="s">
        <v>10959</v>
      </c>
      <c r="N128" s="55" t="s">
        <v>12518</v>
      </c>
      <c r="O128" s="54" t="s">
        <v>46</v>
      </c>
      <c r="P128" s="54" t="s">
        <v>46</v>
      </c>
      <c r="Q128" s="26" t="s">
        <v>46</v>
      </c>
      <c r="R128" s="26">
        <v>7</v>
      </c>
      <c r="S128" s="56" t="s">
        <v>5</v>
      </c>
      <c r="T128" s="26" t="s">
        <v>11220</v>
      </c>
      <c r="U128" s="54" t="s">
        <v>15</v>
      </c>
      <c r="V128" s="26" t="s">
        <v>15</v>
      </c>
      <c r="W128" s="66"/>
      <c r="X128" s="27" t="s">
        <v>1931</v>
      </c>
      <c r="Y128" s="28"/>
      <c r="Z128" s="26"/>
      <c r="AA128" s="28"/>
      <c r="AB128" s="26"/>
      <c r="AC128" s="29"/>
      <c r="AD128" s="30"/>
    </row>
    <row r="129" spans="2:30" ht="18" customHeight="1" x14ac:dyDescent="0.55000000000000004">
      <c r="C129" s="14"/>
      <c r="D129" s="58"/>
      <c r="E129" s="61" t="str">
        <f t="shared" ref="E129" si="31">IF(T131="非優先","非",IF(D129="","",IF(I129&gt;0.1,"単",IF(I130&gt;0.29,"連",IF(I131&gt;0.34,"複","※")))))</f>
        <v/>
      </c>
      <c r="F129" s="15"/>
      <c r="G129" s="16" t="s">
        <v>8301</v>
      </c>
      <c r="H129" s="17"/>
      <c r="I129" s="40">
        <v>7.6923076923076927E-2</v>
      </c>
      <c r="J129" s="41">
        <v>1</v>
      </c>
      <c r="K129" s="40">
        <v>8.8235294117647065E-2</v>
      </c>
      <c r="L129" s="41">
        <v>3</v>
      </c>
      <c r="M129" s="42" t="s">
        <v>11237</v>
      </c>
      <c r="N129" s="43" t="s">
        <v>11309</v>
      </c>
      <c r="O129" s="43" t="s">
        <v>46</v>
      </c>
      <c r="P129" s="43" t="s">
        <v>46</v>
      </c>
      <c r="Q129" s="17"/>
      <c r="R129" s="44">
        <v>0.08</v>
      </c>
      <c r="S129" s="45" t="s">
        <v>7</v>
      </c>
      <c r="T129" s="17" t="s">
        <v>11216</v>
      </c>
      <c r="U129" s="43">
        <v>3.4</v>
      </c>
      <c r="V129" s="17" t="s">
        <v>12488</v>
      </c>
      <c r="W129" s="64" t="s">
        <v>12114</v>
      </c>
      <c r="X129" s="17"/>
      <c r="Y129" s="15"/>
      <c r="Z129" s="17"/>
      <c r="AA129" s="15"/>
      <c r="AB129" s="17"/>
      <c r="AC129" s="18" t="s">
        <v>8313</v>
      </c>
      <c r="AD129" s="19"/>
    </row>
    <row r="130" spans="2:30" ht="18.75" customHeight="1" x14ac:dyDescent="0.55000000000000004">
      <c r="B130" s="31"/>
      <c r="C130" s="20">
        <v>2</v>
      </c>
      <c r="D130" s="59"/>
      <c r="E130" s="62"/>
      <c r="F130" s="4" t="s">
        <v>12115</v>
      </c>
      <c r="G130" s="21" t="s">
        <v>436</v>
      </c>
      <c r="H130" s="21" t="s">
        <v>11013</v>
      </c>
      <c r="I130" s="46">
        <v>0.23076923076923078</v>
      </c>
      <c r="J130" s="47">
        <v>3</v>
      </c>
      <c r="K130" s="46">
        <v>0.29411764705882354</v>
      </c>
      <c r="L130" s="47">
        <v>10</v>
      </c>
      <c r="M130" s="48" t="s">
        <v>10956</v>
      </c>
      <c r="N130" s="49" t="s">
        <v>46</v>
      </c>
      <c r="O130" s="49" t="s">
        <v>46</v>
      </c>
      <c r="P130" s="49" t="s">
        <v>46</v>
      </c>
      <c r="Q130" s="21" t="s">
        <v>8570</v>
      </c>
      <c r="R130" s="50">
        <v>0.27</v>
      </c>
      <c r="S130" s="51" t="s">
        <v>11897</v>
      </c>
      <c r="T130" s="21">
        <v>55</v>
      </c>
      <c r="U130" s="49">
        <v>5.6</v>
      </c>
      <c r="V130" s="21"/>
      <c r="W130" s="65"/>
      <c r="X130" s="21" t="s">
        <v>10965</v>
      </c>
      <c r="Y130" s="4" t="s">
        <v>10982</v>
      </c>
      <c r="Z130" s="21" t="s">
        <v>11007</v>
      </c>
      <c r="AA130" s="4" t="s">
        <v>10993</v>
      </c>
      <c r="AB130" s="21" t="s">
        <v>12116</v>
      </c>
      <c r="AC130" s="22" t="s">
        <v>436</v>
      </c>
      <c r="AD130" s="23"/>
    </row>
    <row r="131" spans="2:30" ht="18.5" customHeight="1" thickBot="1" x14ac:dyDescent="0.6">
      <c r="B131" s="32"/>
      <c r="C131" s="24"/>
      <c r="D131" s="60"/>
      <c r="E131" s="63"/>
      <c r="F131" s="25"/>
      <c r="G131" s="26">
        <v>3.1</v>
      </c>
      <c r="H131" s="27">
        <v>9</v>
      </c>
      <c r="I131" s="52">
        <v>0.38461538461538464</v>
      </c>
      <c r="J131" s="53" t="s">
        <v>12502</v>
      </c>
      <c r="K131" s="52">
        <v>0.38235294117647062</v>
      </c>
      <c r="L131" s="53" t="s">
        <v>12519</v>
      </c>
      <c r="M131" s="54" t="s">
        <v>10999</v>
      </c>
      <c r="N131" s="55" t="s">
        <v>11310</v>
      </c>
      <c r="O131" s="54" t="s">
        <v>46</v>
      </c>
      <c r="P131" s="54" t="s">
        <v>46</v>
      </c>
      <c r="Q131" s="26" t="s">
        <v>46</v>
      </c>
      <c r="R131" s="26">
        <v>83</v>
      </c>
      <c r="S131" s="56" t="s">
        <v>11372</v>
      </c>
      <c r="T131" s="26" t="s">
        <v>15</v>
      </c>
      <c r="U131" s="54" t="s">
        <v>11214</v>
      </c>
      <c r="V131" s="26" t="s">
        <v>12489</v>
      </c>
      <c r="W131" s="66"/>
      <c r="X131" s="27">
        <v>34</v>
      </c>
      <c r="Y131" s="28"/>
      <c r="Z131" s="26"/>
      <c r="AA131" s="28"/>
      <c r="AB131" s="26"/>
      <c r="AC131" s="29"/>
      <c r="AD131" s="30"/>
    </row>
    <row r="132" spans="2:30" ht="18" customHeight="1" x14ac:dyDescent="0.55000000000000004">
      <c r="B132" s="32"/>
      <c r="C132" s="14"/>
      <c r="D132" s="58"/>
      <c r="E132" s="61" t="str">
        <f t="shared" ref="E132" si="32">IF(T134="非優先","非",IF(D132="","",IF(I132&gt;0.1,"単",IF(I133&gt;0.29,"連",IF(I134&gt;0.34,"複","※")))))</f>
        <v/>
      </c>
      <c r="F132" s="15"/>
      <c r="G132" s="16" t="s">
        <v>8310</v>
      </c>
      <c r="H132" s="17"/>
      <c r="I132" s="40">
        <v>4.6511627906976744E-2</v>
      </c>
      <c r="J132" s="41">
        <v>4</v>
      </c>
      <c r="K132" s="40">
        <v>3.2085561497326207E-2</v>
      </c>
      <c r="L132" s="41">
        <v>6</v>
      </c>
      <c r="M132" s="42" t="s">
        <v>11207</v>
      </c>
      <c r="N132" s="43" t="s">
        <v>12520</v>
      </c>
      <c r="O132" s="43" t="s">
        <v>152</v>
      </c>
      <c r="P132" s="43" t="s">
        <v>7828</v>
      </c>
      <c r="Q132" s="17"/>
      <c r="R132" s="44">
        <v>7.0000000000000007E-2</v>
      </c>
      <c r="S132" s="45" t="s">
        <v>13</v>
      </c>
      <c r="T132" s="17" t="s">
        <v>46</v>
      </c>
      <c r="U132" s="43"/>
      <c r="V132" s="17" t="s">
        <v>12504</v>
      </c>
      <c r="W132" s="64" t="s">
        <v>12117</v>
      </c>
      <c r="X132" s="17"/>
      <c r="Y132" s="15"/>
      <c r="Z132" s="17"/>
      <c r="AA132" s="15"/>
      <c r="AB132" s="17"/>
      <c r="AC132" s="18" t="s">
        <v>11126</v>
      </c>
      <c r="AD132" s="19"/>
    </row>
    <row r="133" spans="2:30" ht="18" customHeight="1" x14ac:dyDescent="0.55000000000000004">
      <c r="B133" s="32"/>
      <c r="C133" s="20">
        <v>3</v>
      </c>
      <c r="D133" s="59"/>
      <c r="E133" s="62"/>
      <c r="F133" s="4" t="s">
        <v>6237</v>
      </c>
      <c r="G133" s="21" t="s">
        <v>1574</v>
      </c>
      <c r="H133" s="21" t="s">
        <v>10970</v>
      </c>
      <c r="I133" s="46">
        <v>0.11627906976744186</v>
      </c>
      <c r="J133" s="47">
        <v>10</v>
      </c>
      <c r="K133" s="46">
        <v>9.625668449197862E-2</v>
      </c>
      <c r="L133" s="47">
        <v>18</v>
      </c>
      <c r="M133" s="48" t="s">
        <v>10997</v>
      </c>
      <c r="N133" s="49" t="s">
        <v>12521</v>
      </c>
      <c r="O133" s="49" t="s">
        <v>675</v>
      </c>
      <c r="P133" s="49" t="s">
        <v>7722</v>
      </c>
      <c r="Q133" s="21" t="s">
        <v>8547</v>
      </c>
      <c r="R133" s="50">
        <v>0.28999999999999998</v>
      </c>
      <c r="S133" s="51" t="s">
        <v>2274</v>
      </c>
      <c r="T133" s="21">
        <v>57</v>
      </c>
      <c r="U133" s="49">
        <v>4.4000000000000004</v>
      </c>
      <c r="V133" s="21" t="s">
        <v>12506</v>
      </c>
      <c r="W133" s="65"/>
      <c r="X133" s="21" t="s">
        <v>11001</v>
      </c>
      <c r="Y133" s="4" t="s">
        <v>10971</v>
      </c>
      <c r="Z133" s="21" t="s">
        <v>11107</v>
      </c>
      <c r="AA133" s="4" t="s">
        <v>11029</v>
      </c>
      <c r="AB133" s="21" t="s">
        <v>12118</v>
      </c>
      <c r="AC133" s="22" t="s">
        <v>1574</v>
      </c>
      <c r="AD133" s="23"/>
    </row>
    <row r="134" spans="2:30" ht="18.5" customHeight="1" thickBot="1" x14ac:dyDescent="0.6">
      <c r="B134" s="32"/>
      <c r="C134" s="24"/>
      <c r="D134" s="60"/>
      <c r="E134" s="63"/>
      <c r="F134" s="25"/>
      <c r="G134" s="26">
        <v>2.2999999999999998</v>
      </c>
      <c r="H134" s="27">
        <v>6</v>
      </c>
      <c r="I134" s="52">
        <v>0.18604651162790697</v>
      </c>
      <c r="J134" s="53" t="s">
        <v>12522</v>
      </c>
      <c r="K134" s="52">
        <v>0.18716577540106955</v>
      </c>
      <c r="L134" s="53" t="s">
        <v>12523</v>
      </c>
      <c r="M134" s="54" t="s">
        <v>11204</v>
      </c>
      <c r="N134" s="55" t="s">
        <v>12524</v>
      </c>
      <c r="O134" s="54" t="s">
        <v>46</v>
      </c>
      <c r="P134" s="54" t="s">
        <v>46</v>
      </c>
      <c r="Q134" s="26">
        <v>21</v>
      </c>
      <c r="R134" s="26">
        <v>41</v>
      </c>
      <c r="S134" s="56" t="s">
        <v>11942</v>
      </c>
      <c r="T134" s="26" t="s">
        <v>15</v>
      </c>
      <c r="U134" s="54" t="s">
        <v>11214</v>
      </c>
      <c r="V134" s="26" t="s">
        <v>12508</v>
      </c>
      <c r="W134" s="66"/>
      <c r="X134" s="27">
        <v>21</v>
      </c>
      <c r="Y134" s="28"/>
      <c r="Z134" s="26"/>
      <c r="AA134" s="28"/>
      <c r="AB134" s="26"/>
      <c r="AC134" s="29"/>
      <c r="AD134" s="30"/>
    </row>
    <row r="135" spans="2:30" ht="18" customHeight="1" x14ac:dyDescent="0.55000000000000004">
      <c r="B135" s="32"/>
      <c r="C135" s="14"/>
      <c r="D135" s="58"/>
      <c r="E135" s="61" t="str">
        <f t="shared" ref="E135" si="33">IF(T137="非優先","非",IF(D135="","",IF(I135&gt;0.1,"単",IF(I136&gt;0.29,"連",IF(I137&gt;0.34,"複","※")))))</f>
        <v/>
      </c>
      <c r="F135" s="15"/>
      <c r="G135" s="16" t="s">
        <v>8309</v>
      </c>
      <c r="H135" s="17"/>
      <c r="I135" s="40">
        <v>0.22222222222222221</v>
      </c>
      <c r="J135" s="41">
        <v>2</v>
      </c>
      <c r="K135" s="40">
        <v>0.14814814814814814</v>
      </c>
      <c r="L135" s="41">
        <v>4</v>
      </c>
      <c r="M135" s="42" t="s">
        <v>11200</v>
      </c>
      <c r="N135" s="43" t="s">
        <v>46</v>
      </c>
      <c r="O135" s="43" t="s">
        <v>46</v>
      </c>
      <c r="P135" s="43" t="s">
        <v>46</v>
      </c>
      <c r="Q135" s="17"/>
      <c r="R135" s="44">
        <v>0.11</v>
      </c>
      <c r="S135" s="45" t="s">
        <v>11897</v>
      </c>
      <c r="T135" s="17" t="s">
        <v>46</v>
      </c>
      <c r="U135" s="43" t="s">
        <v>1665</v>
      </c>
      <c r="V135" s="17" t="s">
        <v>15</v>
      </c>
      <c r="W135" s="64" t="s">
        <v>11064</v>
      </c>
      <c r="X135" s="17"/>
      <c r="Y135" s="15"/>
      <c r="Z135" s="17"/>
      <c r="AA135" s="15"/>
      <c r="AB135" s="17"/>
      <c r="AC135" s="18" t="s">
        <v>7398</v>
      </c>
      <c r="AD135" s="19"/>
    </row>
    <row r="136" spans="2:30" ht="18.75" customHeight="1" x14ac:dyDescent="0.55000000000000004">
      <c r="B136" s="32"/>
      <c r="C136" s="20">
        <v>4</v>
      </c>
      <c r="D136" s="59"/>
      <c r="E136" s="62"/>
      <c r="F136" s="4" t="s">
        <v>12119</v>
      </c>
      <c r="G136" s="21" t="s">
        <v>788</v>
      </c>
      <c r="H136" s="21" t="s">
        <v>11013</v>
      </c>
      <c r="I136" s="46">
        <v>0.22222222222222221</v>
      </c>
      <c r="J136" s="47">
        <v>2</v>
      </c>
      <c r="K136" s="46">
        <v>0.22222222222222221</v>
      </c>
      <c r="L136" s="47">
        <v>6</v>
      </c>
      <c r="M136" s="48" t="s">
        <v>10997</v>
      </c>
      <c r="N136" s="49" t="s">
        <v>46</v>
      </c>
      <c r="O136" s="49" t="s">
        <v>46</v>
      </c>
      <c r="P136" s="49" t="s">
        <v>46</v>
      </c>
      <c r="Q136" s="21" t="s">
        <v>8</v>
      </c>
      <c r="R136" s="50">
        <v>0.33</v>
      </c>
      <c r="S136" s="51" t="s">
        <v>7</v>
      </c>
      <c r="T136" s="21">
        <v>57</v>
      </c>
      <c r="U136" s="49" t="s">
        <v>1665</v>
      </c>
      <c r="V136" s="21" t="s">
        <v>15</v>
      </c>
      <c r="W136" s="65"/>
      <c r="X136" s="21" t="s">
        <v>11001</v>
      </c>
      <c r="Y136" s="4" t="s">
        <v>10971</v>
      </c>
      <c r="Z136" s="21" t="s">
        <v>11110</v>
      </c>
      <c r="AA136" s="4" t="s">
        <v>12120</v>
      </c>
      <c r="AB136" s="21" t="s">
        <v>12121</v>
      </c>
      <c r="AC136" s="22" t="s">
        <v>788</v>
      </c>
      <c r="AD136" s="23"/>
    </row>
    <row r="137" spans="2:30" ht="18.5" customHeight="1" thickBot="1" x14ac:dyDescent="0.6">
      <c r="B137" s="32"/>
      <c r="C137" s="24"/>
      <c r="D137" s="60"/>
      <c r="E137" s="63"/>
      <c r="F137" s="25"/>
      <c r="G137" s="26">
        <v>2.2000000000000002</v>
      </c>
      <c r="H137" s="27">
        <v>9</v>
      </c>
      <c r="I137" s="52">
        <v>0.22222222222222221</v>
      </c>
      <c r="J137" s="53" t="s">
        <v>10978</v>
      </c>
      <c r="K137" s="52">
        <v>0.29629629629629628</v>
      </c>
      <c r="L137" s="53" t="s">
        <v>12525</v>
      </c>
      <c r="M137" s="54" t="s">
        <v>10999</v>
      </c>
      <c r="N137" s="55" t="s">
        <v>46</v>
      </c>
      <c r="O137" s="54" t="s">
        <v>46</v>
      </c>
      <c r="P137" s="54" t="s">
        <v>46</v>
      </c>
      <c r="Q137" s="26" t="s">
        <v>46</v>
      </c>
      <c r="R137" s="26">
        <v>18</v>
      </c>
      <c r="S137" s="56" t="s">
        <v>11372</v>
      </c>
      <c r="T137" s="26" t="s">
        <v>15</v>
      </c>
      <c r="U137" s="54" t="s">
        <v>15</v>
      </c>
      <c r="V137" s="26" t="s">
        <v>15</v>
      </c>
      <c r="W137" s="66"/>
      <c r="X137" s="27">
        <v>25</v>
      </c>
      <c r="Y137" s="28"/>
      <c r="Z137" s="26"/>
      <c r="AA137" s="28"/>
      <c r="AB137" s="26"/>
      <c r="AC137" s="29"/>
      <c r="AD137" s="30"/>
    </row>
    <row r="138" spans="2:30" ht="18" customHeight="1" x14ac:dyDescent="0.55000000000000004">
      <c r="B138" s="33"/>
      <c r="C138" s="14"/>
      <c r="D138" s="58"/>
      <c r="E138" s="61" t="str">
        <f t="shared" ref="E138" si="34">IF(T140="非優先","非",IF(D138="","",IF(I138&gt;0.1,"単",IF(I139&gt;0.29,"連",IF(I140&gt;0.34,"複","※")))))</f>
        <v/>
      </c>
      <c r="F138" s="15"/>
      <c r="G138" s="16" t="s">
        <v>8301</v>
      </c>
      <c r="H138" s="17"/>
      <c r="I138" s="40">
        <v>0</v>
      </c>
      <c r="J138" s="41">
        <v>0</v>
      </c>
      <c r="K138" s="40">
        <v>0</v>
      </c>
      <c r="L138" s="41">
        <v>0</v>
      </c>
      <c r="M138" s="42" t="s">
        <v>11237</v>
      </c>
      <c r="N138" s="43" t="s">
        <v>11238</v>
      </c>
      <c r="O138" s="43" t="s">
        <v>9880</v>
      </c>
      <c r="P138" s="43" t="s">
        <v>7766</v>
      </c>
      <c r="Q138" s="17"/>
      <c r="R138" s="44">
        <v>0</v>
      </c>
      <c r="S138" s="45" t="s">
        <v>2393</v>
      </c>
      <c r="T138" s="17" t="s">
        <v>46</v>
      </c>
      <c r="U138" s="43" t="s">
        <v>1665</v>
      </c>
      <c r="V138" s="17" t="s">
        <v>15</v>
      </c>
      <c r="W138" s="64" t="s">
        <v>12052</v>
      </c>
      <c r="X138" s="17"/>
      <c r="Y138" s="15"/>
      <c r="Z138" s="17"/>
      <c r="AA138" s="15"/>
      <c r="AB138" s="17"/>
      <c r="AC138" s="18" t="s">
        <v>6716</v>
      </c>
      <c r="AD138" s="19"/>
    </row>
    <row r="139" spans="2:30" ht="18.75" customHeight="1" x14ac:dyDescent="0.55000000000000004">
      <c r="B139" s="34"/>
      <c r="C139" s="20">
        <v>5</v>
      </c>
      <c r="D139" s="59"/>
      <c r="E139" s="62"/>
      <c r="F139" s="4" t="s">
        <v>6618</v>
      </c>
      <c r="G139" s="21" t="s">
        <v>1469</v>
      </c>
      <c r="H139" s="21" t="s">
        <v>10964</v>
      </c>
      <c r="I139" s="46">
        <v>9.0909090909090912E-2</v>
      </c>
      <c r="J139" s="47">
        <v>1</v>
      </c>
      <c r="K139" s="46">
        <v>0.1111111111111111</v>
      </c>
      <c r="L139" s="47">
        <v>2</v>
      </c>
      <c r="M139" s="48" t="s">
        <v>10956</v>
      </c>
      <c r="N139" s="49" t="s">
        <v>11239</v>
      </c>
      <c r="O139" s="49" t="s">
        <v>704</v>
      </c>
      <c r="P139" s="49" t="s">
        <v>7722</v>
      </c>
      <c r="Q139" s="21" t="s">
        <v>1667</v>
      </c>
      <c r="R139" s="50">
        <v>0.17</v>
      </c>
      <c r="S139" s="51" t="s">
        <v>1561</v>
      </c>
      <c r="T139" s="21">
        <v>55</v>
      </c>
      <c r="U139" s="49" t="s">
        <v>1665</v>
      </c>
      <c r="V139" s="21" t="s">
        <v>15</v>
      </c>
      <c r="W139" s="65"/>
      <c r="X139" s="21" t="s">
        <v>11001</v>
      </c>
      <c r="Y139" s="4" t="s">
        <v>10966</v>
      </c>
      <c r="Z139" s="21" t="s">
        <v>12122</v>
      </c>
      <c r="AA139" s="4" t="s">
        <v>12123</v>
      </c>
      <c r="AB139" s="21" t="s">
        <v>12124</v>
      </c>
      <c r="AC139" s="22" t="s">
        <v>1469</v>
      </c>
      <c r="AD139" s="23"/>
    </row>
    <row r="140" spans="2:30" ht="18.5" customHeight="1" thickBot="1" x14ac:dyDescent="0.6">
      <c r="C140" s="24"/>
      <c r="D140" s="60"/>
      <c r="E140" s="63"/>
      <c r="F140" s="25"/>
      <c r="G140" s="26">
        <v>3.4</v>
      </c>
      <c r="H140" s="27">
        <v>11</v>
      </c>
      <c r="I140" s="52">
        <v>0.27272727272727271</v>
      </c>
      <c r="J140" s="53" t="s">
        <v>11046</v>
      </c>
      <c r="K140" s="52">
        <v>0.27777777777777779</v>
      </c>
      <c r="L140" s="53" t="s">
        <v>11447</v>
      </c>
      <c r="M140" s="54" t="s">
        <v>10959</v>
      </c>
      <c r="N140" s="55" t="s">
        <v>11240</v>
      </c>
      <c r="O140" s="54" t="s">
        <v>46</v>
      </c>
      <c r="P140" s="54" t="s">
        <v>46</v>
      </c>
      <c r="Q140" s="26" t="s">
        <v>46</v>
      </c>
      <c r="R140" s="26">
        <v>6</v>
      </c>
      <c r="S140" s="56" t="s">
        <v>18</v>
      </c>
      <c r="T140" s="26" t="s">
        <v>15</v>
      </c>
      <c r="U140" s="54" t="s">
        <v>15</v>
      </c>
      <c r="V140" s="26" t="s">
        <v>15</v>
      </c>
      <c r="W140" s="66"/>
      <c r="X140" s="27">
        <v>19</v>
      </c>
      <c r="Y140" s="28"/>
      <c r="Z140" s="26"/>
      <c r="AA140" s="28"/>
      <c r="AB140" s="26"/>
      <c r="AC140" s="29"/>
      <c r="AD140" s="30"/>
    </row>
    <row r="141" spans="2:30" ht="18" customHeight="1" x14ac:dyDescent="0.55000000000000004">
      <c r="C141" s="14"/>
      <c r="D141" s="58"/>
      <c r="E141" s="61" t="str">
        <f t="shared" ref="E141" si="35">IF(T143="非優先","非",IF(D141="","",IF(I141&gt;0.1,"単",IF(I142&gt;0.29,"連",IF(I143&gt;0.34,"複","※")))))</f>
        <v/>
      </c>
      <c r="F141" s="15"/>
      <c r="G141" s="16" t="s">
        <v>8306</v>
      </c>
      <c r="H141" s="17"/>
      <c r="I141" s="40">
        <v>0</v>
      </c>
      <c r="J141" s="41">
        <v>0</v>
      </c>
      <c r="K141" s="40">
        <v>9.5238095238095233E-2</v>
      </c>
      <c r="L141" s="41">
        <v>2</v>
      </c>
      <c r="M141" s="42" t="s">
        <v>11215</v>
      </c>
      <c r="N141" s="43" t="s">
        <v>46</v>
      </c>
      <c r="O141" s="43" t="s">
        <v>118</v>
      </c>
      <c r="P141" s="43" t="s">
        <v>7745</v>
      </c>
      <c r="Q141" s="17"/>
      <c r="R141" s="44">
        <v>0</v>
      </c>
      <c r="S141" s="45" t="s">
        <v>11897</v>
      </c>
      <c r="T141" s="17" t="s">
        <v>46</v>
      </c>
      <c r="U141" s="43" t="s">
        <v>1665</v>
      </c>
      <c r="V141" s="17" t="s">
        <v>15</v>
      </c>
      <c r="W141" s="64" t="s">
        <v>12125</v>
      </c>
      <c r="X141" s="17"/>
      <c r="Y141" s="15"/>
      <c r="Z141" s="17"/>
      <c r="AA141" s="15"/>
      <c r="AB141" s="17"/>
      <c r="AC141" s="18">
        <v>0</v>
      </c>
      <c r="AD141" s="19"/>
    </row>
    <row r="142" spans="2:30" ht="18" customHeight="1" x14ac:dyDescent="0.55000000000000004">
      <c r="C142" s="20">
        <v>6</v>
      </c>
      <c r="D142" s="59"/>
      <c r="E142" s="62"/>
      <c r="F142" s="4" t="s">
        <v>1740</v>
      </c>
      <c r="G142" s="21" t="s">
        <v>308</v>
      </c>
      <c r="H142" s="21" t="s">
        <v>10991</v>
      </c>
      <c r="I142" s="46">
        <v>0.3</v>
      </c>
      <c r="J142" s="47">
        <v>3</v>
      </c>
      <c r="K142" s="46">
        <v>0.23809523809523808</v>
      </c>
      <c r="L142" s="47">
        <v>5</v>
      </c>
      <c r="M142" s="48" t="s">
        <v>10997</v>
      </c>
      <c r="N142" s="49" t="s">
        <v>46</v>
      </c>
      <c r="O142" s="49" t="s">
        <v>5379</v>
      </c>
      <c r="P142" s="49" t="s">
        <v>7746</v>
      </c>
      <c r="Q142" s="21" t="s">
        <v>8605</v>
      </c>
      <c r="R142" s="50">
        <v>0</v>
      </c>
      <c r="S142" s="51" t="s">
        <v>11920</v>
      </c>
      <c r="T142" s="21">
        <v>57</v>
      </c>
      <c r="U142" s="49" t="s">
        <v>1665</v>
      </c>
      <c r="V142" s="21" t="s">
        <v>15</v>
      </c>
      <c r="W142" s="65"/>
      <c r="X142" s="21" t="s">
        <v>11001</v>
      </c>
      <c r="Y142" s="4" t="s">
        <v>10971</v>
      </c>
      <c r="Z142" s="21" t="s">
        <v>11020</v>
      </c>
      <c r="AA142" s="4" t="s">
        <v>12126</v>
      </c>
      <c r="AB142" s="21" t="s">
        <v>12127</v>
      </c>
      <c r="AC142" s="22" t="s">
        <v>308</v>
      </c>
      <c r="AD142" s="23"/>
    </row>
    <row r="143" spans="2:30" ht="18.5" customHeight="1" thickBot="1" x14ac:dyDescent="0.6">
      <c r="C143" s="24"/>
      <c r="D143" s="60"/>
      <c r="E143" s="63"/>
      <c r="F143" s="25"/>
      <c r="G143" s="26">
        <v>2.4</v>
      </c>
      <c r="H143" s="27">
        <v>12</v>
      </c>
      <c r="I143" s="52">
        <v>0.3</v>
      </c>
      <c r="J143" s="53" t="s">
        <v>11242</v>
      </c>
      <c r="K143" s="52">
        <v>0.2857142857142857</v>
      </c>
      <c r="L143" s="53" t="s">
        <v>6719</v>
      </c>
      <c r="M143" s="54" t="s">
        <v>10959</v>
      </c>
      <c r="N143" s="55" t="s">
        <v>46</v>
      </c>
      <c r="O143" s="54" t="s">
        <v>46</v>
      </c>
      <c r="P143" s="54" t="s">
        <v>46</v>
      </c>
      <c r="Q143" s="26" t="s">
        <v>46</v>
      </c>
      <c r="R143" s="26">
        <v>4</v>
      </c>
      <c r="S143" s="56" t="s">
        <v>11913</v>
      </c>
      <c r="T143" s="26" t="s">
        <v>11220</v>
      </c>
      <c r="U143" s="54" t="s">
        <v>15</v>
      </c>
      <c r="V143" s="26" t="s">
        <v>15</v>
      </c>
      <c r="W143" s="66"/>
      <c r="X143" s="27">
        <v>23</v>
      </c>
      <c r="Y143" s="28"/>
      <c r="Z143" s="26"/>
      <c r="AA143" s="28"/>
      <c r="AB143" s="26"/>
      <c r="AC143" s="29"/>
      <c r="AD143" s="30"/>
    </row>
    <row r="144" spans="2:30" ht="18" customHeight="1" x14ac:dyDescent="0.55000000000000004">
      <c r="C144" s="14"/>
      <c r="D144" s="58"/>
      <c r="E144" s="61" t="str">
        <f t="shared" ref="E144" si="36">IF(T146="非優先","非",IF(D144="","",IF(I144&gt;0.1,"単",IF(I145&gt;0.29,"連",IF(I146&gt;0.34,"複","※")))))</f>
        <v/>
      </c>
      <c r="F144" s="15"/>
      <c r="G144" s="16" t="s">
        <v>8302</v>
      </c>
      <c r="H144" s="17"/>
      <c r="I144" s="40">
        <v>0.16279069767441862</v>
      </c>
      <c r="J144" s="41">
        <v>7</v>
      </c>
      <c r="K144" s="40">
        <v>0.15217391304347827</v>
      </c>
      <c r="L144" s="41">
        <v>14</v>
      </c>
      <c r="M144" s="42" t="s">
        <v>11219</v>
      </c>
      <c r="N144" s="43" t="s">
        <v>12526</v>
      </c>
      <c r="O144" s="43" t="s">
        <v>46</v>
      </c>
      <c r="P144" s="43" t="s">
        <v>46</v>
      </c>
      <c r="Q144" s="17"/>
      <c r="R144" s="44">
        <v>0</v>
      </c>
      <c r="S144" s="45" t="s">
        <v>11909</v>
      </c>
      <c r="T144" s="17" t="s">
        <v>46</v>
      </c>
      <c r="U144" s="43">
        <v>6.2</v>
      </c>
      <c r="V144" s="17" t="s">
        <v>12527</v>
      </c>
      <c r="W144" s="64" t="s">
        <v>10969</v>
      </c>
      <c r="X144" s="17"/>
      <c r="Y144" s="15"/>
      <c r="Z144" s="17"/>
      <c r="AA144" s="15"/>
      <c r="AB144" s="17"/>
      <c r="AC144" s="18" t="s">
        <v>12128</v>
      </c>
      <c r="AD144" s="19"/>
    </row>
    <row r="145" spans="3:30" ht="18" customHeight="1" x14ac:dyDescent="0.55000000000000004">
      <c r="C145" s="20">
        <v>7</v>
      </c>
      <c r="D145" s="59"/>
      <c r="E145" s="62"/>
      <c r="F145" s="4" t="s">
        <v>12129</v>
      </c>
      <c r="G145" s="21" t="s">
        <v>475</v>
      </c>
      <c r="H145" s="21" t="s">
        <v>12130</v>
      </c>
      <c r="I145" s="46">
        <v>0.32558139534883723</v>
      </c>
      <c r="J145" s="47">
        <v>14</v>
      </c>
      <c r="K145" s="46">
        <v>0.2391304347826087</v>
      </c>
      <c r="L145" s="47">
        <v>22</v>
      </c>
      <c r="M145" s="48" t="s">
        <v>10956</v>
      </c>
      <c r="N145" s="49" t="s">
        <v>46</v>
      </c>
      <c r="O145" s="49" t="s">
        <v>46</v>
      </c>
      <c r="P145" s="49" t="s">
        <v>46</v>
      </c>
      <c r="Q145" s="21" t="s">
        <v>3</v>
      </c>
      <c r="R145" s="50">
        <v>0</v>
      </c>
      <c r="S145" s="51" t="s">
        <v>18</v>
      </c>
      <c r="T145" s="21">
        <v>57</v>
      </c>
      <c r="U145" s="49">
        <v>6.4</v>
      </c>
      <c r="V145" s="21" t="s">
        <v>12528</v>
      </c>
      <c r="W145" s="65"/>
      <c r="X145" s="21" t="s">
        <v>11001</v>
      </c>
      <c r="Y145" s="4" t="s">
        <v>10971</v>
      </c>
      <c r="Z145" s="21" t="s">
        <v>11033</v>
      </c>
      <c r="AA145" s="4" t="s">
        <v>12131</v>
      </c>
      <c r="AB145" s="21" t="s">
        <v>12132</v>
      </c>
      <c r="AC145" s="22" t="s">
        <v>475</v>
      </c>
      <c r="AD145" s="23"/>
    </row>
    <row r="146" spans="3:30" ht="18.5" customHeight="1" thickBot="1" x14ac:dyDescent="0.6">
      <c r="C146" s="24"/>
      <c r="D146" s="60"/>
      <c r="E146" s="63"/>
      <c r="F146" s="25"/>
      <c r="G146" s="26">
        <v>5</v>
      </c>
      <c r="H146" s="27">
        <v>16</v>
      </c>
      <c r="I146" s="52">
        <v>0.41860465116279072</v>
      </c>
      <c r="J146" s="53" t="s">
        <v>12529</v>
      </c>
      <c r="K146" s="52">
        <v>0.31521739130434784</v>
      </c>
      <c r="L146" s="53" t="s">
        <v>12530</v>
      </c>
      <c r="M146" s="54" t="s">
        <v>10999</v>
      </c>
      <c r="N146" s="55" t="s">
        <v>12455</v>
      </c>
      <c r="O146" s="54" t="s">
        <v>46</v>
      </c>
      <c r="P146" s="54" t="s">
        <v>46</v>
      </c>
      <c r="Q146" s="26" t="s">
        <v>46</v>
      </c>
      <c r="R146" s="26">
        <v>2</v>
      </c>
      <c r="S146" s="56" t="s">
        <v>7</v>
      </c>
      <c r="T146" s="26" t="s">
        <v>15</v>
      </c>
      <c r="U146" s="54" t="s">
        <v>11214</v>
      </c>
      <c r="V146" s="26" t="s">
        <v>12531</v>
      </c>
      <c r="W146" s="66"/>
      <c r="X146" s="27">
        <v>16</v>
      </c>
      <c r="Y146" s="28"/>
      <c r="Z146" s="26"/>
      <c r="AA146" s="28"/>
      <c r="AB146" s="26"/>
      <c r="AC146" s="29"/>
      <c r="AD146" s="30"/>
    </row>
    <row r="147" spans="3:30" ht="18" customHeight="1" x14ac:dyDescent="0.55000000000000004">
      <c r="C147" s="14"/>
      <c r="D147" s="58"/>
      <c r="E147" s="61" t="str">
        <f t="shared" ref="E147" si="37">IF(T149="非優先","非",IF(D147="","",IF(I147&gt;0.1,"単",IF(I148&gt;0.29,"連",IF(I149&gt;0.34,"複","※")))))</f>
        <v/>
      </c>
      <c r="F147" s="15"/>
      <c r="G147" s="16" t="s">
        <v>8306</v>
      </c>
      <c r="H147" s="17"/>
      <c r="I147" s="40">
        <v>9.5238095238095233E-2</v>
      </c>
      <c r="J147" s="41">
        <v>2</v>
      </c>
      <c r="K147" s="40">
        <v>8.1081081081081086E-2</v>
      </c>
      <c r="L147" s="41">
        <v>3</v>
      </c>
      <c r="M147" s="42" t="s">
        <v>11227</v>
      </c>
      <c r="N147" s="43" t="s">
        <v>11172</v>
      </c>
      <c r="O147" s="43" t="s">
        <v>152</v>
      </c>
      <c r="P147" s="43" t="s">
        <v>7828</v>
      </c>
      <c r="Q147" s="17"/>
      <c r="R147" s="44">
        <v>0.13</v>
      </c>
      <c r="S147" s="45" t="s">
        <v>11372</v>
      </c>
      <c r="T147" s="17" t="s">
        <v>11216</v>
      </c>
      <c r="U147" s="43">
        <v>3.7</v>
      </c>
      <c r="V147" s="17" t="s">
        <v>11279</v>
      </c>
      <c r="W147" s="64" t="s">
        <v>11035</v>
      </c>
      <c r="X147" s="17"/>
      <c r="Y147" s="15"/>
      <c r="Z147" s="17"/>
      <c r="AA147" s="15"/>
      <c r="AB147" s="17"/>
      <c r="AC147" s="18" t="s">
        <v>8555</v>
      </c>
      <c r="AD147" s="19"/>
    </row>
    <row r="148" spans="3:30" ht="18" customHeight="1" x14ac:dyDescent="0.55000000000000004">
      <c r="C148" s="20">
        <v>8</v>
      </c>
      <c r="D148" s="59"/>
      <c r="E148" s="62"/>
      <c r="F148" s="4" t="s">
        <v>9235</v>
      </c>
      <c r="G148" s="21" t="s">
        <v>1451</v>
      </c>
      <c r="H148" s="21" t="s">
        <v>10970</v>
      </c>
      <c r="I148" s="46">
        <v>0.23809523809523808</v>
      </c>
      <c r="J148" s="47">
        <v>5</v>
      </c>
      <c r="K148" s="46">
        <v>0.24324324324324326</v>
      </c>
      <c r="L148" s="47">
        <v>9</v>
      </c>
      <c r="M148" s="48" t="s">
        <v>10956</v>
      </c>
      <c r="N148" s="49" t="s">
        <v>11282</v>
      </c>
      <c r="O148" s="49" t="s">
        <v>675</v>
      </c>
      <c r="P148" s="49" t="s">
        <v>7731</v>
      </c>
      <c r="Q148" s="21" t="s">
        <v>8546</v>
      </c>
      <c r="R148" s="50">
        <v>0.28000000000000003</v>
      </c>
      <c r="S148" s="51" t="s">
        <v>2258</v>
      </c>
      <c r="T148" s="21">
        <v>57</v>
      </c>
      <c r="U148" s="49">
        <v>6.7</v>
      </c>
      <c r="V148" s="21" t="s">
        <v>12473</v>
      </c>
      <c r="W148" s="65"/>
      <c r="X148" s="21" t="s">
        <v>11001</v>
      </c>
      <c r="Y148" s="4" t="s">
        <v>10971</v>
      </c>
      <c r="Z148" s="21" t="s">
        <v>11016</v>
      </c>
      <c r="AA148" s="4" t="s">
        <v>12133</v>
      </c>
      <c r="AB148" s="21" t="s">
        <v>12134</v>
      </c>
      <c r="AC148" s="22" t="s">
        <v>1451</v>
      </c>
      <c r="AD148" s="23"/>
    </row>
    <row r="149" spans="3:30" ht="18.5" customHeight="1" thickBot="1" x14ac:dyDescent="0.6">
      <c r="C149" s="24"/>
      <c r="D149" s="60"/>
      <c r="E149" s="63"/>
      <c r="F149" s="25"/>
      <c r="G149" s="26">
        <v>3.5</v>
      </c>
      <c r="H149" s="27">
        <v>6</v>
      </c>
      <c r="I149" s="52">
        <v>0.2857142857142857</v>
      </c>
      <c r="J149" s="53" t="s">
        <v>6719</v>
      </c>
      <c r="K149" s="52">
        <v>0.32432432432432434</v>
      </c>
      <c r="L149" s="53" t="s">
        <v>12532</v>
      </c>
      <c r="M149" s="54" t="s">
        <v>10999</v>
      </c>
      <c r="N149" s="55" t="s">
        <v>46</v>
      </c>
      <c r="O149" s="54" t="s">
        <v>46</v>
      </c>
      <c r="P149" s="54" t="s">
        <v>46</v>
      </c>
      <c r="Q149" s="26">
        <v>21</v>
      </c>
      <c r="R149" s="26">
        <v>60</v>
      </c>
      <c r="S149" s="56" t="s">
        <v>11924</v>
      </c>
      <c r="T149" s="26" t="s">
        <v>11220</v>
      </c>
      <c r="U149" s="54" t="s">
        <v>11206</v>
      </c>
      <c r="V149" s="26" t="s">
        <v>12474</v>
      </c>
      <c r="W149" s="66"/>
      <c r="X149" s="27">
        <v>21</v>
      </c>
      <c r="Y149" s="28"/>
      <c r="Z149" s="26"/>
      <c r="AA149" s="28"/>
      <c r="AB149" s="26"/>
      <c r="AC149" s="29"/>
      <c r="AD149" s="30"/>
    </row>
    <row r="150" spans="3:30" ht="18" customHeight="1" x14ac:dyDescent="0.55000000000000004">
      <c r="C150" s="14"/>
      <c r="D150" s="58" t="s">
        <v>8542</v>
      </c>
      <c r="E150" s="61" t="str">
        <f t="shared" ref="E150" si="38">IF(T152="非優先","非",IF(D150="","",IF(I150&gt;0.1,"単",IF(I151&gt;0.29,"連",IF(I152&gt;0.34,"複","※")))))</f>
        <v>単</v>
      </c>
      <c r="F150" s="15"/>
      <c r="G150" s="16" t="s">
        <v>8301</v>
      </c>
      <c r="H150" s="17"/>
      <c r="I150" s="40">
        <v>0.16666666666666666</v>
      </c>
      <c r="J150" s="41">
        <v>2</v>
      </c>
      <c r="K150" s="40">
        <v>0.20833333333333334</v>
      </c>
      <c r="L150" s="41">
        <v>10</v>
      </c>
      <c r="M150" s="42" t="s">
        <v>11227</v>
      </c>
      <c r="N150" s="43" t="s">
        <v>46</v>
      </c>
      <c r="O150" s="43" t="s">
        <v>837</v>
      </c>
      <c r="P150" s="43" t="s">
        <v>7735</v>
      </c>
      <c r="Q150" s="17"/>
      <c r="R150" s="44">
        <v>0.2</v>
      </c>
      <c r="S150" s="45" t="s">
        <v>6</v>
      </c>
      <c r="T150" s="17" t="s">
        <v>46</v>
      </c>
      <c r="U150" s="43">
        <v>4.7</v>
      </c>
      <c r="V150" s="17" t="s">
        <v>12482</v>
      </c>
      <c r="W150" s="64" t="s">
        <v>12135</v>
      </c>
      <c r="X150" s="17"/>
      <c r="Y150" s="15"/>
      <c r="Z150" s="17"/>
      <c r="AA150" s="15"/>
      <c r="AB150" s="17"/>
      <c r="AC150" s="18" t="s">
        <v>7304</v>
      </c>
      <c r="AD150" s="19"/>
    </row>
    <row r="151" spans="3:30" ht="18" customHeight="1" x14ac:dyDescent="0.55000000000000004">
      <c r="C151" s="20">
        <v>9</v>
      </c>
      <c r="D151" s="59"/>
      <c r="E151" s="62"/>
      <c r="F151" s="4" t="s">
        <v>7662</v>
      </c>
      <c r="G151" s="21" t="s">
        <v>305</v>
      </c>
      <c r="H151" s="21" t="s">
        <v>10991</v>
      </c>
      <c r="I151" s="46">
        <v>0.16666666666666666</v>
      </c>
      <c r="J151" s="47">
        <v>2</v>
      </c>
      <c r="K151" s="46">
        <v>0.29166666666666669</v>
      </c>
      <c r="L151" s="47">
        <v>14</v>
      </c>
      <c r="M151" s="48" t="s">
        <v>10997</v>
      </c>
      <c r="N151" s="49" t="s">
        <v>11361</v>
      </c>
      <c r="O151" s="49" t="s">
        <v>1855</v>
      </c>
      <c r="P151" s="49" t="s">
        <v>7736</v>
      </c>
      <c r="Q151" s="21" t="s">
        <v>8551</v>
      </c>
      <c r="R151" s="50">
        <v>0.45</v>
      </c>
      <c r="S151" s="51" t="s">
        <v>9</v>
      </c>
      <c r="T151" s="21">
        <v>55</v>
      </c>
      <c r="U151" s="49">
        <v>4.7</v>
      </c>
      <c r="V151" s="21" t="s">
        <v>12483</v>
      </c>
      <c r="W151" s="65"/>
      <c r="X151" s="21" t="s">
        <v>10965</v>
      </c>
      <c r="Y151" s="4" t="s">
        <v>11017</v>
      </c>
      <c r="Z151" s="21" t="s">
        <v>11033</v>
      </c>
      <c r="AA151" s="4" t="s">
        <v>11002</v>
      </c>
      <c r="AB151" s="21" t="s">
        <v>12136</v>
      </c>
      <c r="AC151" s="22" t="s">
        <v>305</v>
      </c>
      <c r="AD151" s="23"/>
    </row>
    <row r="152" spans="3:30" ht="18.5" customHeight="1" thickBot="1" x14ac:dyDescent="0.6">
      <c r="C152" s="24"/>
      <c r="D152" s="60"/>
      <c r="E152" s="63"/>
      <c r="F152" s="25"/>
      <c r="G152" s="26">
        <v>2.5</v>
      </c>
      <c r="H152" s="27">
        <v>12</v>
      </c>
      <c r="I152" s="52">
        <v>0.41666666666666669</v>
      </c>
      <c r="J152" s="53" t="s">
        <v>11153</v>
      </c>
      <c r="K152" s="52">
        <v>0.4375</v>
      </c>
      <c r="L152" s="53" t="s">
        <v>12533</v>
      </c>
      <c r="M152" s="54" t="s">
        <v>10999</v>
      </c>
      <c r="N152" s="55" t="s">
        <v>46</v>
      </c>
      <c r="O152" s="54" t="s">
        <v>46</v>
      </c>
      <c r="P152" s="54" t="s">
        <v>46</v>
      </c>
      <c r="Q152" s="26" t="s">
        <v>46</v>
      </c>
      <c r="R152" s="26">
        <v>20</v>
      </c>
      <c r="S152" s="56" t="s">
        <v>10988</v>
      </c>
      <c r="T152" s="26" t="s">
        <v>15</v>
      </c>
      <c r="U152" s="54" t="s">
        <v>11214</v>
      </c>
      <c r="V152" s="26" t="s">
        <v>12484</v>
      </c>
      <c r="W152" s="66"/>
      <c r="X152" s="27">
        <v>35</v>
      </c>
      <c r="Y152" s="28"/>
      <c r="Z152" s="26"/>
      <c r="AA152" s="28"/>
      <c r="AB152" s="26"/>
      <c r="AC152" s="29"/>
      <c r="AD152" s="30"/>
    </row>
    <row r="153" spans="3:30" ht="18" customHeight="1" x14ac:dyDescent="0.55000000000000004">
      <c r="C153" s="14"/>
      <c r="D153" s="58"/>
      <c r="E153" s="61" t="str">
        <f t="shared" ref="E153" si="39">IF(T155="非優先","非",IF(D153="","",IF(I153&gt;0.1,"単",IF(I154&gt;0.29,"連",IF(I155&gt;0.34,"複","※")))))</f>
        <v/>
      </c>
      <c r="F153" s="15"/>
      <c r="G153" s="16" t="s">
        <v>8309</v>
      </c>
      <c r="H153" s="17"/>
      <c r="I153" s="40">
        <v>0.14285714285714285</v>
      </c>
      <c r="J153" s="41">
        <v>3</v>
      </c>
      <c r="K153" s="40">
        <v>8.1081081081081086E-2</v>
      </c>
      <c r="L153" s="41">
        <v>3</v>
      </c>
      <c r="M153" s="42" t="s">
        <v>11219</v>
      </c>
      <c r="N153" s="43" t="s">
        <v>12534</v>
      </c>
      <c r="O153" s="43" t="s">
        <v>258</v>
      </c>
      <c r="P153" s="43" t="s">
        <v>7815</v>
      </c>
      <c r="Q153" s="17"/>
      <c r="R153" s="44" t="s">
        <v>1931</v>
      </c>
      <c r="S153" s="45" t="s">
        <v>11913</v>
      </c>
      <c r="T153" s="17" t="s">
        <v>46</v>
      </c>
      <c r="U153" s="43" t="s">
        <v>1665</v>
      </c>
      <c r="V153" s="17" t="s">
        <v>15</v>
      </c>
      <c r="W153" s="64" t="s">
        <v>12137</v>
      </c>
      <c r="X153" s="17"/>
      <c r="Y153" s="15"/>
      <c r="Z153" s="17"/>
      <c r="AA153" s="15"/>
      <c r="AB153" s="17"/>
      <c r="AC153" s="18" t="s">
        <v>12138</v>
      </c>
      <c r="AD153" s="19"/>
    </row>
    <row r="154" spans="3:30" ht="18" customHeight="1" x14ac:dyDescent="0.55000000000000004">
      <c r="C154" s="20">
        <v>10</v>
      </c>
      <c r="D154" s="59"/>
      <c r="E154" s="62"/>
      <c r="F154" s="4" t="s">
        <v>8642</v>
      </c>
      <c r="G154" s="21" t="s">
        <v>641</v>
      </c>
      <c r="H154" s="21" t="s">
        <v>11003</v>
      </c>
      <c r="I154" s="46">
        <v>0.19047619047619047</v>
      </c>
      <c r="J154" s="47">
        <v>4</v>
      </c>
      <c r="K154" s="46">
        <v>0.10810810810810811</v>
      </c>
      <c r="L154" s="47">
        <v>4</v>
      </c>
      <c r="M154" s="48" t="s">
        <v>10956</v>
      </c>
      <c r="N154" s="49" t="s">
        <v>12535</v>
      </c>
      <c r="O154" s="49" t="s">
        <v>3526</v>
      </c>
      <c r="P154" s="49" t="s">
        <v>7861</v>
      </c>
      <c r="Q154" s="21" t="s">
        <v>41</v>
      </c>
      <c r="R154" s="50" t="s">
        <v>1931</v>
      </c>
      <c r="S154" s="51" t="s">
        <v>11944</v>
      </c>
      <c r="T154" s="21">
        <v>54</v>
      </c>
      <c r="U154" s="49" t="s">
        <v>1665</v>
      </c>
      <c r="V154" s="21" t="s">
        <v>15</v>
      </c>
      <c r="W154" s="65"/>
      <c r="X154" s="21" t="s">
        <v>11001</v>
      </c>
      <c r="Y154" s="4" t="s">
        <v>11004</v>
      </c>
      <c r="Z154" s="21" t="s">
        <v>11044</v>
      </c>
      <c r="AA154" s="4" t="s">
        <v>12139</v>
      </c>
      <c r="AB154" s="21" t="s">
        <v>12140</v>
      </c>
      <c r="AC154" s="22" t="s">
        <v>641</v>
      </c>
      <c r="AD154" s="23"/>
    </row>
    <row r="155" spans="3:30" ht="18.5" customHeight="1" thickBot="1" x14ac:dyDescent="0.6">
      <c r="C155" s="24"/>
      <c r="D155" s="60"/>
      <c r="E155" s="63"/>
      <c r="F155" s="25"/>
      <c r="G155" s="26">
        <v>3.3</v>
      </c>
      <c r="H155" s="27">
        <v>7</v>
      </c>
      <c r="I155" s="52">
        <v>0.23809523809523808</v>
      </c>
      <c r="J155" s="53" t="s">
        <v>12536</v>
      </c>
      <c r="K155" s="52">
        <v>0.1891891891891892</v>
      </c>
      <c r="L155" s="53" t="s">
        <v>12537</v>
      </c>
      <c r="M155" s="54" t="s">
        <v>10959</v>
      </c>
      <c r="N155" s="55" t="s">
        <v>12538</v>
      </c>
      <c r="O155" s="54" t="s">
        <v>46</v>
      </c>
      <c r="P155" s="54" t="s">
        <v>46</v>
      </c>
      <c r="Q155" s="26" t="s">
        <v>46</v>
      </c>
      <c r="R155" s="26" t="s">
        <v>1931</v>
      </c>
      <c r="S155" s="56" t="s">
        <v>11367</v>
      </c>
      <c r="T155" s="26" t="s">
        <v>11220</v>
      </c>
      <c r="U155" s="54" t="s">
        <v>15</v>
      </c>
      <c r="V155" s="26" t="s">
        <v>15</v>
      </c>
      <c r="W155" s="66"/>
      <c r="X155" s="27">
        <v>26</v>
      </c>
      <c r="Y155" s="28"/>
      <c r="Z155" s="26"/>
      <c r="AA155" s="28"/>
      <c r="AB155" s="26"/>
      <c r="AC155" s="29"/>
      <c r="AD155" s="30"/>
    </row>
    <row r="156" spans="3:30" ht="18" customHeight="1" x14ac:dyDescent="0.55000000000000004">
      <c r="C156" s="14"/>
      <c r="D156" s="58"/>
      <c r="E156" s="61" t="str">
        <f t="shared" ref="E156" si="40">IF(T158="非優先","非",IF(D156="","",IF(I156&gt;0.1,"単",IF(I157&gt;0.29,"連",IF(I158&gt;0.34,"複","※")))))</f>
        <v/>
      </c>
      <c r="F156" s="15"/>
      <c r="G156" s="16" t="s">
        <v>8310</v>
      </c>
      <c r="H156" s="17"/>
      <c r="I156" s="40" t="s">
        <v>15</v>
      </c>
      <c r="J156" s="41" t="s">
        <v>15</v>
      </c>
      <c r="K156" s="40" t="s">
        <v>15</v>
      </c>
      <c r="L156" s="41" t="s">
        <v>15</v>
      </c>
      <c r="M156" s="42" t="s">
        <v>11237</v>
      </c>
      <c r="N156" s="43" t="s">
        <v>12453</v>
      </c>
      <c r="O156" s="43" t="s">
        <v>46</v>
      </c>
      <c r="P156" s="43" t="s">
        <v>46</v>
      </c>
      <c r="Q156" s="17"/>
      <c r="R156" s="44">
        <v>0.12</v>
      </c>
      <c r="S156" s="45" t="s">
        <v>11372</v>
      </c>
      <c r="T156" s="17" t="s">
        <v>46</v>
      </c>
      <c r="U156" s="43">
        <v>11.4</v>
      </c>
      <c r="V156" s="17" t="s">
        <v>12469</v>
      </c>
      <c r="W156" s="64" t="s">
        <v>11049</v>
      </c>
      <c r="X156" s="17"/>
      <c r="Y156" s="15"/>
      <c r="Z156" s="17"/>
      <c r="AA156" s="15"/>
      <c r="AB156" s="17"/>
      <c r="AC156" s="18" t="s">
        <v>7382</v>
      </c>
      <c r="AD156" s="19"/>
    </row>
    <row r="157" spans="3:30" ht="18" customHeight="1" x14ac:dyDescent="0.55000000000000004">
      <c r="C157" s="20">
        <v>11</v>
      </c>
      <c r="D157" s="59"/>
      <c r="E157" s="62"/>
      <c r="F157" s="4" t="s">
        <v>12141</v>
      </c>
      <c r="G157" s="21" t="s">
        <v>128</v>
      </c>
      <c r="H157" s="21" t="s">
        <v>11092</v>
      </c>
      <c r="I157" s="46" t="s">
        <v>11201</v>
      </c>
      <c r="J157" s="47" t="s">
        <v>11201</v>
      </c>
      <c r="K157" s="46" t="s">
        <v>11201</v>
      </c>
      <c r="L157" s="47" t="s">
        <v>11201</v>
      </c>
      <c r="M157" s="48" t="s">
        <v>10997</v>
      </c>
      <c r="N157" s="49" t="s">
        <v>12455</v>
      </c>
      <c r="O157" s="49" t="s">
        <v>46</v>
      </c>
      <c r="P157" s="49" t="s">
        <v>46</v>
      </c>
      <c r="Q157" s="21" t="s">
        <v>8543</v>
      </c>
      <c r="R157" s="50">
        <v>0.39</v>
      </c>
      <c r="S157" s="51" t="s">
        <v>18</v>
      </c>
      <c r="T157" s="21">
        <v>57</v>
      </c>
      <c r="U157" s="49">
        <v>11</v>
      </c>
      <c r="V157" s="21" t="s">
        <v>12470</v>
      </c>
      <c r="W157" s="65"/>
      <c r="X157" s="21" t="s">
        <v>11001</v>
      </c>
      <c r="Y157" s="4" t="s">
        <v>10971</v>
      </c>
      <c r="Z157" s="21" t="s">
        <v>12142</v>
      </c>
      <c r="AA157" s="4" t="s">
        <v>11098</v>
      </c>
      <c r="AB157" s="21" t="s">
        <v>12143</v>
      </c>
      <c r="AC157" s="22" t="s">
        <v>128</v>
      </c>
      <c r="AD157" s="23"/>
    </row>
    <row r="158" spans="3:30" ht="18.5" customHeight="1" thickBot="1" x14ac:dyDescent="0.6">
      <c r="C158" s="24"/>
      <c r="D158" s="60"/>
      <c r="E158" s="63"/>
      <c r="F158" s="25"/>
      <c r="G158" s="26">
        <v>2.2999999999999998</v>
      </c>
      <c r="H158" s="27" t="e">
        <v>#VALUE!</v>
      </c>
      <c r="I158" s="52" t="s">
        <v>15</v>
      </c>
      <c r="J158" s="53" t="s">
        <v>15</v>
      </c>
      <c r="K158" s="52" t="s">
        <v>15</v>
      </c>
      <c r="L158" s="53" t="s">
        <v>15</v>
      </c>
      <c r="M158" s="54" t="s">
        <v>10959</v>
      </c>
      <c r="N158" s="55" t="s">
        <v>12458</v>
      </c>
      <c r="O158" s="54" t="s">
        <v>46</v>
      </c>
      <c r="P158" s="54" t="s">
        <v>46</v>
      </c>
      <c r="Q158" s="26" t="s">
        <v>46</v>
      </c>
      <c r="R158" s="26">
        <v>33</v>
      </c>
      <c r="S158" s="56" t="s">
        <v>12459</v>
      </c>
      <c r="T158" s="26" t="s">
        <v>15</v>
      </c>
      <c r="U158" s="54" t="s">
        <v>11213</v>
      </c>
      <c r="V158" s="26" t="s">
        <v>12472</v>
      </c>
      <c r="W158" s="66"/>
      <c r="X158" s="27" t="s">
        <v>1931</v>
      </c>
      <c r="Y158" s="28"/>
      <c r="Z158" s="26"/>
      <c r="AA158" s="28"/>
      <c r="AB158" s="26"/>
      <c r="AC158" s="29"/>
      <c r="AD158" s="30"/>
    </row>
    <row r="159" spans="3:30" ht="18" customHeight="1" x14ac:dyDescent="0.55000000000000004">
      <c r="C159" s="14"/>
      <c r="D159" s="58"/>
      <c r="E159" s="61" t="str">
        <f t="shared" ref="E159" si="41">IF(T161="非優先","非",IF(D159="","",IF(I159&gt;0.1,"単",IF(I160&gt;0.29,"連",IF(I161&gt;0.34,"複","※")))))</f>
        <v/>
      </c>
      <c r="F159" s="15"/>
      <c r="G159" s="16" t="s">
        <v>15</v>
      </c>
      <c r="H159" s="17"/>
      <c r="I159" s="40">
        <v>0.13333333333333333</v>
      </c>
      <c r="J159" s="41">
        <v>2</v>
      </c>
      <c r="K159" s="40">
        <v>4.4444444444444446E-2</v>
      </c>
      <c r="L159" s="41">
        <v>2</v>
      </c>
      <c r="M159" s="42" t="s">
        <v>11209</v>
      </c>
      <c r="N159" s="43" t="s">
        <v>11441</v>
      </c>
      <c r="O159" s="43" t="s">
        <v>46</v>
      </c>
      <c r="P159" s="43" t="s">
        <v>46</v>
      </c>
      <c r="Q159" s="17"/>
      <c r="R159" s="44" t="s">
        <v>1931</v>
      </c>
      <c r="S159" s="45" t="s">
        <v>15</v>
      </c>
      <c r="T159" s="17" t="s">
        <v>46</v>
      </c>
      <c r="U159" s="43">
        <v>2.6</v>
      </c>
      <c r="V159" s="17" t="s">
        <v>12493</v>
      </c>
      <c r="W159" s="64" t="s">
        <v>12144</v>
      </c>
      <c r="X159" s="17"/>
      <c r="Y159" s="15"/>
      <c r="Z159" s="17"/>
      <c r="AA159" s="15"/>
      <c r="AB159" s="17"/>
      <c r="AC159" s="18" t="s">
        <v>8585</v>
      </c>
      <c r="AD159" s="19"/>
    </row>
    <row r="160" spans="3:30" ht="18" customHeight="1" x14ac:dyDescent="0.55000000000000004">
      <c r="C160" s="20">
        <v>12</v>
      </c>
      <c r="D160" s="59"/>
      <c r="E160" s="62"/>
      <c r="F160" s="4" t="s">
        <v>12145</v>
      </c>
      <c r="G160" s="21" t="s">
        <v>1690</v>
      </c>
      <c r="H160" s="21" t="s">
        <v>11003</v>
      </c>
      <c r="I160" s="46">
        <v>0.13333333333333333</v>
      </c>
      <c r="J160" s="47">
        <v>2</v>
      </c>
      <c r="K160" s="46">
        <v>4.4444444444444446E-2</v>
      </c>
      <c r="L160" s="47">
        <v>2</v>
      </c>
      <c r="M160" s="48" t="s">
        <v>10956</v>
      </c>
      <c r="N160" s="49" t="s">
        <v>46</v>
      </c>
      <c r="O160" s="49" t="s">
        <v>46</v>
      </c>
      <c r="P160" s="49" t="s">
        <v>46</v>
      </c>
      <c r="Q160" s="21" t="s">
        <v>8550</v>
      </c>
      <c r="R160" s="50" t="s">
        <v>1931</v>
      </c>
      <c r="S160" s="51" t="s">
        <v>11201</v>
      </c>
      <c r="T160" s="21">
        <v>57</v>
      </c>
      <c r="U160" s="49">
        <v>2.9</v>
      </c>
      <c r="V160" s="21" t="s">
        <v>12494</v>
      </c>
      <c r="W160" s="65"/>
      <c r="X160" s="21" t="s">
        <v>11001</v>
      </c>
      <c r="Y160" s="4" t="s">
        <v>11017</v>
      </c>
      <c r="Z160" s="21" t="s">
        <v>11424</v>
      </c>
      <c r="AA160" s="4" t="s">
        <v>12146</v>
      </c>
      <c r="AB160" s="21" t="s">
        <v>12147</v>
      </c>
      <c r="AC160" s="22" t="s">
        <v>1690</v>
      </c>
      <c r="AD160" s="23"/>
    </row>
    <row r="161" spans="1:30" ht="18.5" customHeight="1" thickBot="1" x14ac:dyDescent="0.6">
      <c r="C161" s="24"/>
      <c r="D161" s="60"/>
      <c r="E161" s="63"/>
      <c r="F161" s="25"/>
      <c r="G161" s="26">
        <v>3.4</v>
      </c>
      <c r="H161" s="27">
        <v>7</v>
      </c>
      <c r="I161" s="52">
        <v>0.2</v>
      </c>
      <c r="J161" s="53" t="s">
        <v>11522</v>
      </c>
      <c r="K161" s="52">
        <v>0.13333333333333333</v>
      </c>
      <c r="L161" s="53" t="s">
        <v>11916</v>
      </c>
      <c r="M161" s="54" t="s">
        <v>15</v>
      </c>
      <c r="N161" s="55" t="s">
        <v>46</v>
      </c>
      <c r="O161" s="54" t="s">
        <v>46</v>
      </c>
      <c r="P161" s="54" t="s">
        <v>46</v>
      </c>
      <c r="Q161" s="26" t="s">
        <v>46</v>
      </c>
      <c r="R161" s="26" t="s">
        <v>1931</v>
      </c>
      <c r="S161" s="56" t="s">
        <v>15</v>
      </c>
      <c r="T161" s="26" t="s">
        <v>15</v>
      </c>
      <c r="U161" s="54" t="s">
        <v>11214</v>
      </c>
      <c r="V161" s="26"/>
      <c r="W161" s="66"/>
      <c r="X161" s="27">
        <v>30</v>
      </c>
      <c r="Y161" s="28"/>
      <c r="Z161" s="26"/>
      <c r="AA161" s="28"/>
      <c r="AB161" s="26"/>
      <c r="AC161" s="29"/>
      <c r="AD161" s="30"/>
    </row>
    <row r="162" spans="1:30" ht="18" customHeight="1" x14ac:dyDescent="0.55000000000000004">
      <c r="C162" s="14"/>
      <c r="D162" s="58" t="s">
        <v>8542</v>
      </c>
      <c r="E162" s="61" t="str">
        <f t="shared" ref="E162" si="42">IF(T164="非優先","非",IF(D162="","",IF(I162&gt;0.1,"単",IF(I163&gt;0.29,"連",IF(I164&gt;0.34,"複","※")))))</f>
        <v>単</v>
      </c>
      <c r="F162" s="15"/>
      <c r="G162" s="16" t="s">
        <v>8305</v>
      </c>
      <c r="H162" s="17"/>
      <c r="I162" s="40">
        <v>0.35714285714285715</v>
      </c>
      <c r="J162" s="41">
        <v>5</v>
      </c>
      <c r="K162" s="40">
        <v>0.20588235294117646</v>
      </c>
      <c r="L162" s="41">
        <v>14</v>
      </c>
      <c r="M162" s="42" t="s">
        <v>11209</v>
      </c>
      <c r="N162" s="43" t="s">
        <v>46</v>
      </c>
      <c r="O162" s="43" t="s">
        <v>46</v>
      </c>
      <c r="P162" s="43" t="s">
        <v>46</v>
      </c>
      <c r="Q162" s="17"/>
      <c r="R162" s="44">
        <v>0.16</v>
      </c>
      <c r="S162" s="45" t="s">
        <v>11909</v>
      </c>
      <c r="T162" s="17" t="s">
        <v>11216</v>
      </c>
      <c r="U162" s="43">
        <v>14.5</v>
      </c>
      <c r="V162" s="17" t="s">
        <v>12461</v>
      </c>
      <c r="W162" s="64" t="s">
        <v>12148</v>
      </c>
      <c r="X162" s="17"/>
      <c r="Y162" s="15"/>
      <c r="Z162" s="17"/>
      <c r="AA162" s="15"/>
      <c r="AB162" s="17"/>
      <c r="AC162" s="18" t="s">
        <v>7388</v>
      </c>
      <c r="AD162" s="19"/>
    </row>
    <row r="163" spans="1:30" ht="18" customHeight="1" x14ac:dyDescent="0.55000000000000004">
      <c r="C163" s="20">
        <v>13</v>
      </c>
      <c r="D163" s="59"/>
      <c r="E163" s="62"/>
      <c r="F163" s="4" t="s">
        <v>12149</v>
      </c>
      <c r="G163" s="21" t="s">
        <v>188</v>
      </c>
      <c r="H163" s="21" t="s">
        <v>11003</v>
      </c>
      <c r="I163" s="46">
        <v>0.42857142857142855</v>
      </c>
      <c r="J163" s="47">
        <v>6</v>
      </c>
      <c r="K163" s="46">
        <v>0.36764705882352944</v>
      </c>
      <c r="L163" s="47">
        <v>25</v>
      </c>
      <c r="M163" s="48" t="s">
        <v>10997</v>
      </c>
      <c r="N163" s="49" t="s">
        <v>46</v>
      </c>
      <c r="O163" s="49" t="s">
        <v>46</v>
      </c>
      <c r="P163" s="49" t="s">
        <v>46</v>
      </c>
      <c r="Q163" s="21" t="s">
        <v>5</v>
      </c>
      <c r="R163" s="50">
        <v>0.36</v>
      </c>
      <c r="S163" s="51" t="s">
        <v>11913</v>
      </c>
      <c r="T163" s="21">
        <v>57</v>
      </c>
      <c r="U163" s="49">
        <v>12</v>
      </c>
      <c r="V163" s="21" t="s">
        <v>12462</v>
      </c>
      <c r="W163" s="65"/>
      <c r="X163" s="21" t="s">
        <v>11168</v>
      </c>
      <c r="Y163" s="4" t="s">
        <v>10971</v>
      </c>
      <c r="Z163" s="21" t="s">
        <v>10973</v>
      </c>
      <c r="AA163" s="4" t="s">
        <v>12150</v>
      </c>
      <c r="AB163" s="21" t="s">
        <v>12151</v>
      </c>
      <c r="AC163" s="22" t="s">
        <v>188</v>
      </c>
      <c r="AD163" s="23"/>
    </row>
    <row r="164" spans="1:30" ht="18.5" customHeight="1" thickBot="1" x14ac:dyDescent="0.6">
      <c r="C164" s="24"/>
      <c r="D164" s="60"/>
      <c r="E164" s="63"/>
      <c r="F164" s="25"/>
      <c r="G164" s="26">
        <v>2.2999999999999998</v>
      </c>
      <c r="H164" s="27">
        <v>7</v>
      </c>
      <c r="I164" s="52">
        <v>0.5714285714285714</v>
      </c>
      <c r="J164" s="53" t="s">
        <v>11400</v>
      </c>
      <c r="K164" s="52">
        <v>0.51470588235294124</v>
      </c>
      <c r="L164" s="53" t="s">
        <v>12539</v>
      </c>
      <c r="M164" s="54" t="s">
        <v>10999</v>
      </c>
      <c r="N164" s="55" t="s">
        <v>46</v>
      </c>
      <c r="O164" s="54" t="s">
        <v>46</v>
      </c>
      <c r="P164" s="54" t="s">
        <v>46</v>
      </c>
      <c r="Q164" s="26" t="s">
        <v>46</v>
      </c>
      <c r="R164" s="26">
        <v>76</v>
      </c>
      <c r="S164" s="56" t="s">
        <v>12540</v>
      </c>
      <c r="T164" s="26" t="s">
        <v>15</v>
      </c>
      <c r="U164" s="54" t="s">
        <v>11213</v>
      </c>
      <c r="V164" s="26" t="s">
        <v>12464</v>
      </c>
      <c r="W164" s="66"/>
      <c r="X164" s="27">
        <v>27</v>
      </c>
      <c r="Y164" s="28"/>
      <c r="Z164" s="26"/>
      <c r="AA164" s="28"/>
      <c r="AB164" s="26"/>
      <c r="AC164" s="29"/>
      <c r="AD164" s="30"/>
    </row>
    <row r="165" spans="1:30" ht="18" customHeight="1" x14ac:dyDescent="0.55000000000000004">
      <c r="C165" s="14"/>
      <c r="D165" s="58"/>
      <c r="E165" s="61" t="str">
        <f t="shared" ref="E165" si="43">IF(T167="非優先","非",IF(D165="","",IF(I165&gt;0.1,"単",IF(I166&gt;0.29,"連",IF(I167&gt;0.34,"複","※")))))</f>
        <v/>
      </c>
      <c r="F165" s="15"/>
      <c r="G165" s="16" t="s">
        <v>11957</v>
      </c>
      <c r="H165" s="17"/>
      <c r="I165" s="40">
        <v>0.11764705882352941</v>
      </c>
      <c r="J165" s="41">
        <v>2</v>
      </c>
      <c r="K165" s="40">
        <v>7.5471698113207544E-2</v>
      </c>
      <c r="L165" s="41">
        <v>4</v>
      </c>
      <c r="M165" s="42" t="s">
        <v>11219</v>
      </c>
      <c r="N165" s="43" t="s">
        <v>1931</v>
      </c>
      <c r="O165" s="43" t="s">
        <v>245</v>
      </c>
      <c r="P165" s="43" t="s">
        <v>7834</v>
      </c>
      <c r="Q165" s="17"/>
      <c r="R165" s="44" t="s">
        <v>1931</v>
      </c>
      <c r="S165" s="45" t="s">
        <v>11904</v>
      </c>
      <c r="T165" s="17" t="s">
        <v>46</v>
      </c>
      <c r="U165" s="43" t="s">
        <v>1665</v>
      </c>
      <c r="V165" s="17" t="s">
        <v>15</v>
      </c>
      <c r="W165" s="64" t="s">
        <v>12152</v>
      </c>
      <c r="X165" s="17"/>
      <c r="Y165" s="15"/>
      <c r="Z165" s="17"/>
      <c r="AA165" s="15"/>
      <c r="AB165" s="17"/>
      <c r="AC165" s="18" t="s">
        <v>8384</v>
      </c>
      <c r="AD165" s="19"/>
    </row>
    <row r="166" spans="1:30" ht="18" customHeight="1" x14ac:dyDescent="0.55000000000000004">
      <c r="C166" s="20">
        <v>14</v>
      </c>
      <c r="D166" s="59"/>
      <c r="E166" s="62"/>
      <c r="F166" s="4" t="s">
        <v>6773</v>
      </c>
      <c r="G166" s="21" t="s">
        <v>1563</v>
      </c>
      <c r="H166" s="21" t="s">
        <v>10964</v>
      </c>
      <c r="I166" s="46">
        <v>0.17647058823529413</v>
      </c>
      <c r="J166" s="47">
        <v>3</v>
      </c>
      <c r="K166" s="46">
        <v>0.13207547169811321</v>
      </c>
      <c r="L166" s="47">
        <v>7</v>
      </c>
      <c r="M166" s="48" t="s">
        <v>10997</v>
      </c>
      <c r="N166" s="49" t="s">
        <v>1931</v>
      </c>
      <c r="O166" s="49" t="s">
        <v>440</v>
      </c>
      <c r="P166" s="49" t="s">
        <v>7798</v>
      </c>
      <c r="Q166" s="21" t="s">
        <v>8608</v>
      </c>
      <c r="R166" s="50" t="s">
        <v>1931</v>
      </c>
      <c r="S166" s="51" t="s">
        <v>11897</v>
      </c>
      <c r="T166" s="21">
        <v>57</v>
      </c>
      <c r="U166" s="49" t="s">
        <v>1665</v>
      </c>
      <c r="V166" s="21" t="s">
        <v>15</v>
      </c>
      <c r="W166" s="65"/>
      <c r="X166" s="21" t="s">
        <v>11001</v>
      </c>
      <c r="Y166" s="4" t="s">
        <v>10971</v>
      </c>
      <c r="Z166" s="21" t="s">
        <v>12153</v>
      </c>
      <c r="AA166" s="4" t="s">
        <v>10993</v>
      </c>
      <c r="AB166" s="21" t="s">
        <v>12154</v>
      </c>
      <c r="AC166" s="22" t="s">
        <v>1563</v>
      </c>
      <c r="AD166" s="23"/>
    </row>
    <row r="167" spans="1:30" ht="18.5" customHeight="1" thickBot="1" x14ac:dyDescent="0.6">
      <c r="C167" s="24"/>
      <c r="D167" s="60"/>
      <c r="E167" s="63"/>
      <c r="F167" s="25"/>
      <c r="G167" s="26" t="s">
        <v>15</v>
      </c>
      <c r="H167" s="27">
        <v>11</v>
      </c>
      <c r="I167" s="52">
        <v>0.29411764705882354</v>
      </c>
      <c r="J167" s="53" t="s">
        <v>11203</v>
      </c>
      <c r="K167" s="52">
        <v>0.28301886792452829</v>
      </c>
      <c r="L167" s="53" t="s">
        <v>12541</v>
      </c>
      <c r="M167" s="54" t="s">
        <v>10999</v>
      </c>
      <c r="N167" s="55" t="s">
        <v>1931</v>
      </c>
      <c r="O167" s="54" t="s">
        <v>46</v>
      </c>
      <c r="P167" s="54" t="s">
        <v>46</v>
      </c>
      <c r="Q167" s="26" t="s">
        <v>46</v>
      </c>
      <c r="R167" s="26" t="s">
        <v>1931</v>
      </c>
      <c r="S167" s="56" t="s">
        <v>11924</v>
      </c>
      <c r="T167" s="26" t="s">
        <v>15</v>
      </c>
      <c r="U167" s="54" t="s">
        <v>15</v>
      </c>
      <c r="V167" s="26" t="s">
        <v>15</v>
      </c>
      <c r="W167" s="66"/>
      <c r="X167" s="27">
        <v>29</v>
      </c>
      <c r="Y167" s="28"/>
      <c r="Z167" s="26"/>
      <c r="AA167" s="28"/>
      <c r="AB167" s="26"/>
      <c r="AC167" s="29"/>
      <c r="AD167" s="30"/>
    </row>
    <row r="168" spans="1:30" ht="18" customHeight="1" x14ac:dyDescent="0.55000000000000004">
      <c r="C168" s="14"/>
      <c r="D168" s="58"/>
      <c r="E168" s="61" t="str">
        <f t="shared" ref="E168" si="44">IF(T170="非優先","非",IF(D168="","",IF(I168&gt;0.1,"単",IF(I169&gt;0.29,"連",IF(I170&gt;0.34,"複","※")))))</f>
        <v/>
      </c>
      <c r="F168" s="15"/>
      <c r="G168" s="16" t="s">
        <v>15</v>
      </c>
      <c r="H168" s="17"/>
      <c r="I168" s="40" t="s">
        <v>15</v>
      </c>
      <c r="J168" s="41" t="s">
        <v>15</v>
      </c>
      <c r="K168" s="40" t="s">
        <v>15</v>
      </c>
      <c r="L168" s="41" t="s">
        <v>15</v>
      </c>
      <c r="M168" s="42" t="s">
        <v>15</v>
      </c>
      <c r="N168" s="43" t="s">
        <v>15</v>
      </c>
      <c r="O168" s="43" t="s">
        <v>157</v>
      </c>
      <c r="P168" s="43" t="s">
        <v>7719</v>
      </c>
      <c r="Q168" s="17"/>
      <c r="R168" s="44" t="s">
        <v>1931</v>
      </c>
      <c r="S168" s="45" t="s">
        <v>15</v>
      </c>
      <c r="T168" s="17" t="s">
        <v>46</v>
      </c>
      <c r="U168" s="43">
        <v>10.7</v>
      </c>
      <c r="V168" s="17" t="s">
        <v>11069</v>
      </c>
      <c r="W168" s="64" t="s">
        <v>12155</v>
      </c>
      <c r="X168" s="17"/>
      <c r="Y168" s="15"/>
      <c r="Z168" s="17"/>
      <c r="AA168" s="15"/>
      <c r="AB168" s="17"/>
      <c r="AC168" s="18" t="s">
        <v>11425</v>
      </c>
      <c r="AD168" s="19"/>
    </row>
    <row r="169" spans="1:30" ht="18" customHeight="1" x14ac:dyDescent="0.55000000000000004">
      <c r="C169" s="20">
        <v>15</v>
      </c>
      <c r="D169" s="59"/>
      <c r="E169" s="62"/>
      <c r="F169" s="4" t="s">
        <v>6846</v>
      </c>
      <c r="G169" s="21" t="s">
        <v>136</v>
      </c>
      <c r="H169" s="21" t="s">
        <v>11003</v>
      </c>
      <c r="I169" s="46" t="s">
        <v>11201</v>
      </c>
      <c r="J169" s="47" t="s">
        <v>11201</v>
      </c>
      <c r="K169" s="46" t="s">
        <v>11201</v>
      </c>
      <c r="L169" s="47" t="s">
        <v>11201</v>
      </c>
      <c r="M169" s="48" t="s">
        <v>15</v>
      </c>
      <c r="N169" s="49" t="s">
        <v>15</v>
      </c>
      <c r="O169" s="49" t="s">
        <v>2490</v>
      </c>
      <c r="P169" s="49" t="s">
        <v>7731</v>
      </c>
      <c r="Q169" s="21" t="s">
        <v>8548</v>
      </c>
      <c r="R169" s="50" t="s">
        <v>1931</v>
      </c>
      <c r="S169" s="51" t="s">
        <v>11201</v>
      </c>
      <c r="T169" s="21">
        <v>55</v>
      </c>
      <c r="U169" s="49">
        <v>11.8</v>
      </c>
      <c r="V169" s="21" t="s">
        <v>12465</v>
      </c>
      <c r="W169" s="65"/>
      <c r="X169" s="21" t="s">
        <v>10965</v>
      </c>
      <c r="Y169" s="4" t="s">
        <v>10971</v>
      </c>
      <c r="Z169" s="21" t="s">
        <v>11069</v>
      </c>
      <c r="AA169" s="4" t="s">
        <v>12156</v>
      </c>
      <c r="AB169" s="21" t="s">
        <v>12157</v>
      </c>
      <c r="AC169" s="22" t="s">
        <v>136</v>
      </c>
      <c r="AD169" s="23"/>
    </row>
    <row r="170" spans="1:30" ht="18.5" customHeight="1" thickBot="1" x14ac:dyDescent="0.6">
      <c r="C170" s="24"/>
      <c r="D170" s="60"/>
      <c r="E170" s="63"/>
      <c r="F170" s="25"/>
      <c r="G170" s="26" t="s">
        <v>15</v>
      </c>
      <c r="H170" s="27">
        <v>7</v>
      </c>
      <c r="I170" s="52" t="s">
        <v>15</v>
      </c>
      <c r="J170" s="53" t="s">
        <v>15</v>
      </c>
      <c r="K170" s="52" t="s">
        <v>15</v>
      </c>
      <c r="L170" s="53" t="s">
        <v>15</v>
      </c>
      <c r="M170" s="54" t="s">
        <v>15</v>
      </c>
      <c r="N170" s="55" t="s">
        <v>15</v>
      </c>
      <c r="O170" s="54" t="s">
        <v>46</v>
      </c>
      <c r="P170" s="54" t="s">
        <v>46</v>
      </c>
      <c r="Q170" s="26" t="s">
        <v>46</v>
      </c>
      <c r="R170" s="26" t="s">
        <v>1931</v>
      </c>
      <c r="S170" s="56" t="s">
        <v>15</v>
      </c>
      <c r="T170" s="26" t="s">
        <v>15</v>
      </c>
      <c r="U170" s="54" t="s">
        <v>11214</v>
      </c>
      <c r="V170" s="26"/>
      <c r="W170" s="66"/>
      <c r="X170" s="27">
        <v>22</v>
      </c>
      <c r="Y170" s="28"/>
      <c r="Z170" s="26"/>
      <c r="AA170" s="28"/>
      <c r="AB170" s="26"/>
      <c r="AC170" s="29"/>
      <c r="AD170" s="30"/>
    </row>
    <row r="171" spans="1:30" ht="18" customHeight="1" x14ac:dyDescent="0.55000000000000004">
      <c r="C171" s="14"/>
      <c r="D171" s="58"/>
      <c r="E171" s="61" t="str">
        <f t="shared" ref="E171" si="45">IF(T173="非優先","非",IF(D171="","",IF(I171&gt;0.1,"単",IF(I172&gt;0.29,"連",IF(I173&gt;0.34,"複","※")))))</f>
        <v/>
      </c>
      <c r="F171" s="15"/>
      <c r="G171" s="16" t="s">
        <v>15</v>
      </c>
      <c r="H171" s="17"/>
      <c r="I171" s="40" t="s">
        <v>15</v>
      </c>
      <c r="J171" s="41" t="s">
        <v>15</v>
      </c>
      <c r="K171" s="40" t="s">
        <v>15</v>
      </c>
      <c r="L171" s="41" t="s">
        <v>15</v>
      </c>
      <c r="M171" s="42" t="s">
        <v>15</v>
      </c>
      <c r="N171" s="43" t="s">
        <v>15</v>
      </c>
      <c r="O171" s="43" t="s">
        <v>46</v>
      </c>
      <c r="P171" s="43" t="s">
        <v>46</v>
      </c>
      <c r="Q171" s="17"/>
      <c r="R171" s="44" t="s">
        <v>1931</v>
      </c>
      <c r="S171" s="45" t="s">
        <v>15</v>
      </c>
      <c r="T171" s="17" t="s">
        <v>46</v>
      </c>
      <c r="U171" s="43">
        <v>6.8</v>
      </c>
      <c r="V171" s="17" t="s">
        <v>12479</v>
      </c>
      <c r="W171" s="64" t="s">
        <v>12158</v>
      </c>
      <c r="X171" s="17"/>
      <c r="Y171" s="15"/>
      <c r="Z171" s="17"/>
      <c r="AA171" s="15"/>
      <c r="AB171" s="17"/>
      <c r="AC171" s="18" t="s">
        <v>11139</v>
      </c>
      <c r="AD171" s="19"/>
    </row>
    <row r="172" spans="1:30" ht="18" customHeight="1" x14ac:dyDescent="0.55000000000000004">
      <c r="C172" s="20">
        <v>16</v>
      </c>
      <c r="D172" s="59"/>
      <c r="E172" s="62"/>
      <c r="F172" s="4" t="s">
        <v>12159</v>
      </c>
      <c r="G172" s="21" t="s">
        <v>3340</v>
      </c>
      <c r="H172" s="21" t="s">
        <v>10970</v>
      </c>
      <c r="I172" s="46" t="s">
        <v>11201</v>
      </c>
      <c r="J172" s="47" t="s">
        <v>11201</v>
      </c>
      <c r="K172" s="46" t="s">
        <v>11201</v>
      </c>
      <c r="L172" s="47" t="s">
        <v>11201</v>
      </c>
      <c r="M172" s="48" t="s">
        <v>15</v>
      </c>
      <c r="N172" s="49" t="s">
        <v>15</v>
      </c>
      <c r="O172" s="49" t="s">
        <v>46</v>
      </c>
      <c r="P172" s="49" t="s">
        <v>46</v>
      </c>
      <c r="Q172" s="21" t="s">
        <v>2258</v>
      </c>
      <c r="R172" s="50" t="s">
        <v>1931</v>
      </c>
      <c r="S172" s="51" t="s">
        <v>11201</v>
      </c>
      <c r="T172" s="21">
        <v>57</v>
      </c>
      <c r="U172" s="49">
        <v>5.2</v>
      </c>
      <c r="V172" s="21" t="s">
        <v>12480</v>
      </c>
      <c r="W172" s="65"/>
      <c r="X172" s="21" t="s">
        <v>11001</v>
      </c>
      <c r="Y172" s="4" t="s">
        <v>10971</v>
      </c>
      <c r="Z172" s="21" t="s">
        <v>12160</v>
      </c>
      <c r="AA172" s="4" t="s">
        <v>12093</v>
      </c>
      <c r="AB172" s="21" t="s">
        <v>12161</v>
      </c>
      <c r="AC172" s="22" t="s">
        <v>3340</v>
      </c>
      <c r="AD172" s="23"/>
    </row>
    <row r="173" spans="1:30" ht="18.5" customHeight="1" thickBot="1" x14ac:dyDescent="0.6">
      <c r="C173" s="24"/>
      <c r="D173" s="60"/>
      <c r="E173" s="63"/>
      <c r="F173" s="25"/>
      <c r="G173" s="26" t="s">
        <v>15</v>
      </c>
      <c r="H173" s="27">
        <v>6</v>
      </c>
      <c r="I173" s="52" t="s">
        <v>15</v>
      </c>
      <c r="J173" s="53" t="s">
        <v>15</v>
      </c>
      <c r="K173" s="52" t="s">
        <v>15</v>
      </c>
      <c r="L173" s="53" t="s">
        <v>15</v>
      </c>
      <c r="M173" s="54" t="s">
        <v>15</v>
      </c>
      <c r="N173" s="55" t="s">
        <v>15</v>
      </c>
      <c r="O173" s="54" t="s">
        <v>46</v>
      </c>
      <c r="P173" s="54" t="s">
        <v>46</v>
      </c>
      <c r="Q173" s="26" t="s">
        <v>46</v>
      </c>
      <c r="R173" s="26" t="s">
        <v>1931</v>
      </c>
      <c r="S173" s="56" t="s">
        <v>15</v>
      </c>
      <c r="T173" s="26" t="s">
        <v>15</v>
      </c>
      <c r="U173" s="54" t="s">
        <v>11214</v>
      </c>
      <c r="V173" s="26" t="s">
        <v>12481</v>
      </c>
      <c r="W173" s="66"/>
      <c r="X173" s="27" t="s">
        <v>1931</v>
      </c>
      <c r="Y173" s="28"/>
      <c r="Z173" s="26"/>
      <c r="AA173" s="28"/>
      <c r="AB173" s="26"/>
      <c r="AC173" s="29"/>
      <c r="AD173" s="30"/>
    </row>
    <row r="174" spans="1:30" x14ac:dyDescent="0.55000000000000004">
      <c r="A174" s="35"/>
      <c r="B174" s="35"/>
      <c r="C174" s="36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</row>
    <row r="175" spans="1:30" x14ac:dyDescent="0.55000000000000004">
      <c r="A175" t="s">
        <v>12162</v>
      </c>
      <c r="B175" t="s">
        <v>10942</v>
      </c>
      <c r="C175" s="11" t="s">
        <v>10943</v>
      </c>
      <c r="D175" t="s">
        <v>2</v>
      </c>
      <c r="E175" t="s">
        <v>10996</v>
      </c>
      <c r="F175" t="s">
        <v>0</v>
      </c>
      <c r="G175" t="s">
        <v>10945</v>
      </c>
      <c r="H175" t="s">
        <v>10946</v>
      </c>
      <c r="I175" t="s">
        <v>10946</v>
      </c>
      <c r="J175" t="s">
        <v>10946</v>
      </c>
      <c r="K175" t="s">
        <v>10946</v>
      </c>
      <c r="L175" t="s">
        <v>10946</v>
      </c>
      <c r="M175" t="s">
        <v>11173</v>
      </c>
      <c r="N175" t="s">
        <v>11174</v>
      </c>
      <c r="O175" t="s">
        <v>11175</v>
      </c>
      <c r="P175" t="s">
        <v>11175</v>
      </c>
      <c r="Q175" t="s">
        <v>1</v>
      </c>
      <c r="R175" t="s">
        <v>11176</v>
      </c>
      <c r="T175" t="s">
        <v>10947</v>
      </c>
      <c r="U175" t="s">
        <v>11177</v>
      </c>
      <c r="W175" t="s">
        <v>10948</v>
      </c>
      <c r="X175" t="s">
        <v>10949</v>
      </c>
      <c r="Y175" t="s">
        <v>10950</v>
      </c>
      <c r="Z175" t="s">
        <v>10951</v>
      </c>
      <c r="AA175" t="s">
        <v>10952</v>
      </c>
      <c r="AB175" t="s">
        <v>10953</v>
      </c>
      <c r="AC175" t="s">
        <v>10954</v>
      </c>
    </row>
    <row r="176" spans="1:30" x14ac:dyDescent="0.55000000000000004">
      <c r="A176" t="s">
        <v>10997</v>
      </c>
      <c r="B176" t="s">
        <v>11091</v>
      </c>
      <c r="G176" t="s">
        <v>11178</v>
      </c>
      <c r="H176" s="1"/>
      <c r="I176" t="s">
        <v>11179</v>
      </c>
      <c r="J176" t="s">
        <v>11180</v>
      </c>
      <c r="K176" t="s">
        <v>11179</v>
      </c>
      <c r="L176" t="s">
        <v>11180</v>
      </c>
      <c r="M176" t="s">
        <v>11181</v>
      </c>
      <c r="R176" s="5" t="s">
        <v>11179</v>
      </c>
      <c r="S176" s="2" t="s">
        <v>11182</v>
      </c>
      <c r="T176" t="s">
        <v>11183</v>
      </c>
      <c r="U176" t="s">
        <v>11184</v>
      </c>
    </row>
    <row r="177" spans="1:30" x14ac:dyDescent="0.55000000000000004">
      <c r="A177" s="1">
        <v>5</v>
      </c>
      <c r="B177" s="1"/>
      <c r="C177" s="12" t="s">
        <v>10997</v>
      </c>
      <c r="D177" s="1" t="s">
        <v>11091</v>
      </c>
      <c r="F177" s="1" t="s">
        <v>10959</v>
      </c>
      <c r="G177" t="s">
        <v>11185</v>
      </c>
      <c r="I177" t="s">
        <v>11186</v>
      </c>
      <c r="J177" t="s">
        <v>11187</v>
      </c>
      <c r="K177" t="s">
        <v>11186</v>
      </c>
      <c r="L177" t="s">
        <v>11187</v>
      </c>
      <c r="M177" t="s">
        <v>11188</v>
      </c>
      <c r="R177" t="s">
        <v>11189</v>
      </c>
      <c r="S177" s="2" t="s">
        <v>11190</v>
      </c>
      <c r="U177" t="s">
        <v>11191</v>
      </c>
    </row>
    <row r="178" spans="1:30" ht="18.5" thickBot="1" x14ac:dyDescent="0.6">
      <c r="C178" s="13">
        <v>5</v>
      </c>
      <c r="D178" t="s">
        <v>10961</v>
      </c>
      <c r="E178">
        <f>VALUE(B176)</f>
        <v>2000</v>
      </c>
      <c r="F178" t="s">
        <v>10997</v>
      </c>
      <c r="G178" t="s">
        <v>11192</v>
      </c>
      <c r="I178" t="s">
        <v>11193</v>
      </c>
      <c r="J178" t="s">
        <v>11194</v>
      </c>
      <c r="K178" t="s">
        <v>11193</v>
      </c>
      <c r="L178" t="s">
        <v>11194</v>
      </c>
      <c r="M178" t="s">
        <v>11195</v>
      </c>
      <c r="Q178" s="5" t="s">
        <v>11196</v>
      </c>
      <c r="R178" s="5" t="s">
        <v>11197</v>
      </c>
      <c r="S178" s="39" t="s">
        <v>11198</v>
      </c>
      <c r="T178" t="s">
        <v>25</v>
      </c>
      <c r="U178" t="s">
        <v>11199</v>
      </c>
    </row>
    <row r="179" spans="1:30" ht="18" customHeight="1" x14ac:dyDescent="0.55000000000000004">
      <c r="C179" s="14"/>
      <c r="D179" s="58"/>
      <c r="E179" s="61" t="str">
        <f>IF(T181="非優先","非",IF(D179="","",IF(I179&gt;0.1,"単",IF(I180&gt;0.29,"連",IF(I181&gt;0.34,"複","※")))))</f>
        <v/>
      </c>
      <c r="F179" s="15"/>
      <c r="G179" s="16" t="s">
        <v>8310</v>
      </c>
      <c r="H179" s="17"/>
      <c r="I179" s="40">
        <v>0</v>
      </c>
      <c r="J179" s="41">
        <v>0</v>
      </c>
      <c r="K179" s="40">
        <v>6.5789473684210523E-2</v>
      </c>
      <c r="L179" s="41">
        <v>5</v>
      </c>
      <c r="M179" s="42" t="s">
        <v>11209</v>
      </c>
      <c r="N179" s="43" t="s">
        <v>11365</v>
      </c>
      <c r="O179" s="43" t="s">
        <v>46</v>
      </c>
      <c r="P179" s="43" t="s">
        <v>46</v>
      </c>
      <c r="Q179" s="17"/>
      <c r="R179" s="44" t="s">
        <v>1931</v>
      </c>
      <c r="S179" s="45" t="s">
        <v>1561</v>
      </c>
      <c r="T179" s="17" t="s">
        <v>46</v>
      </c>
      <c r="U179" s="43" t="s">
        <v>1665</v>
      </c>
      <c r="V179" s="17" t="s">
        <v>15</v>
      </c>
      <c r="W179" s="64" t="s">
        <v>12163</v>
      </c>
      <c r="X179" s="17"/>
      <c r="Y179" s="15"/>
      <c r="Z179" s="17"/>
      <c r="AA179" s="15"/>
      <c r="AB179" s="17"/>
      <c r="AC179" s="18" t="s">
        <v>11339</v>
      </c>
      <c r="AD179" s="19"/>
    </row>
    <row r="180" spans="1:30" ht="18" customHeight="1" x14ac:dyDescent="0.55000000000000004">
      <c r="C180" s="20">
        <v>1</v>
      </c>
      <c r="D180" s="59"/>
      <c r="E180" s="62"/>
      <c r="F180" s="4" t="s">
        <v>12164</v>
      </c>
      <c r="G180" s="21" t="s">
        <v>47</v>
      </c>
      <c r="H180" s="21" t="s">
        <v>11003</v>
      </c>
      <c r="I180" s="46">
        <v>0</v>
      </c>
      <c r="J180" s="47">
        <v>0</v>
      </c>
      <c r="K180" s="46">
        <v>0.17105263157894735</v>
      </c>
      <c r="L180" s="47">
        <v>13</v>
      </c>
      <c r="M180" s="48" t="s">
        <v>10956</v>
      </c>
      <c r="N180" s="49" t="s">
        <v>11208</v>
      </c>
      <c r="O180" s="49" t="s">
        <v>46</v>
      </c>
      <c r="P180" s="49" t="s">
        <v>46</v>
      </c>
      <c r="Q180" s="21" t="s">
        <v>12007</v>
      </c>
      <c r="R180" s="50" t="s">
        <v>1931</v>
      </c>
      <c r="S180" s="51" t="s">
        <v>11913</v>
      </c>
      <c r="T180" s="21">
        <v>54</v>
      </c>
      <c r="U180" s="49" t="s">
        <v>1665</v>
      </c>
      <c r="V180" s="21" t="s">
        <v>15</v>
      </c>
      <c r="W180" s="65"/>
      <c r="X180" s="21" t="s">
        <v>10965</v>
      </c>
      <c r="Y180" s="4" t="s">
        <v>10971</v>
      </c>
      <c r="Z180" s="21" t="s">
        <v>11044</v>
      </c>
      <c r="AA180" s="4" t="s">
        <v>12165</v>
      </c>
      <c r="AB180" s="21" t="s">
        <v>12166</v>
      </c>
      <c r="AC180" s="22" t="s">
        <v>47</v>
      </c>
      <c r="AD180" s="23"/>
    </row>
    <row r="181" spans="1:30" ht="18.5" customHeight="1" thickBot="1" x14ac:dyDescent="0.6">
      <c r="C181" s="24"/>
      <c r="D181" s="60"/>
      <c r="E181" s="63"/>
      <c r="F181" s="25"/>
      <c r="G181" s="26">
        <v>4.7</v>
      </c>
      <c r="H181" s="27">
        <v>7</v>
      </c>
      <c r="I181" s="52">
        <v>0.10526315789473684</v>
      </c>
      <c r="J181" s="53" t="s">
        <v>12542</v>
      </c>
      <c r="K181" s="52">
        <v>0.24999999999999997</v>
      </c>
      <c r="L181" s="53" t="s">
        <v>11966</v>
      </c>
      <c r="M181" s="54" t="s">
        <v>10959</v>
      </c>
      <c r="N181" s="55" t="s">
        <v>11366</v>
      </c>
      <c r="O181" s="54" t="s">
        <v>46</v>
      </c>
      <c r="P181" s="54" t="s">
        <v>46</v>
      </c>
      <c r="Q181" s="26" t="s">
        <v>46</v>
      </c>
      <c r="R181" s="26" t="s">
        <v>1931</v>
      </c>
      <c r="S181" s="56" t="s">
        <v>5</v>
      </c>
      <c r="T181" s="26" t="s">
        <v>15</v>
      </c>
      <c r="U181" s="54" t="s">
        <v>15</v>
      </c>
      <c r="V181" s="26" t="s">
        <v>15</v>
      </c>
      <c r="W181" s="66"/>
      <c r="X181" s="27">
        <v>22</v>
      </c>
      <c r="Y181" s="28"/>
      <c r="Z181" s="26"/>
      <c r="AA181" s="28"/>
      <c r="AB181" s="26"/>
      <c r="AC181" s="29"/>
      <c r="AD181" s="30"/>
    </row>
    <row r="182" spans="1:30" ht="18" customHeight="1" x14ac:dyDescent="0.55000000000000004">
      <c r="C182" s="14"/>
      <c r="D182" s="58" t="s">
        <v>8542</v>
      </c>
      <c r="E182" s="61" t="str">
        <f t="shared" ref="E182" si="46">IF(T184="非優先","非",IF(D182="","",IF(I182&gt;0.1,"単",IF(I183&gt;0.29,"連",IF(I184&gt;0.34,"複","※")))))</f>
        <v>単</v>
      </c>
      <c r="F182" s="15"/>
      <c r="G182" s="16" t="s">
        <v>8301</v>
      </c>
      <c r="H182" s="17"/>
      <c r="I182" s="40">
        <v>0.2</v>
      </c>
      <c r="J182" s="41">
        <v>2</v>
      </c>
      <c r="K182" s="40">
        <v>0.15151515151515152</v>
      </c>
      <c r="L182" s="41">
        <v>5</v>
      </c>
      <c r="M182" s="42" t="s">
        <v>11227</v>
      </c>
      <c r="N182" s="43" t="s">
        <v>46</v>
      </c>
      <c r="O182" s="43" t="s">
        <v>245</v>
      </c>
      <c r="P182" s="43" t="s">
        <v>7729</v>
      </c>
      <c r="Q182" s="17"/>
      <c r="R182" s="44">
        <v>0.2</v>
      </c>
      <c r="S182" s="45" t="s">
        <v>6</v>
      </c>
      <c r="T182" s="17" t="s">
        <v>46</v>
      </c>
      <c r="U182" s="43">
        <v>4.7</v>
      </c>
      <c r="V182" s="17" t="s">
        <v>12482</v>
      </c>
      <c r="W182" s="64" t="s">
        <v>12167</v>
      </c>
      <c r="X182" s="17"/>
      <c r="Y182" s="15"/>
      <c r="Z182" s="17"/>
      <c r="AA182" s="15"/>
      <c r="AB182" s="17"/>
      <c r="AC182" s="18" t="s">
        <v>7304</v>
      </c>
      <c r="AD182" s="19"/>
    </row>
    <row r="183" spans="1:30" ht="18.75" customHeight="1" x14ac:dyDescent="0.55000000000000004">
      <c r="B183" s="31"/>
      <c r="C183" s="20">
        <v>2</v>
      </c>
      <c r="D183" s="59"/>
      <c r="E183" s="62"/>
      <c r="F183" s="4" t="s">
        <v>7699</v>
      </c>
      <c r="G183" s="21" t="s">
        <v>305</v>
      </c>
      <c r="H183" s="21" t="s">
        <v>11013</v>
      </c>
      <c r="I183" s="46">
        <v>0.2</v>
      </c>
      <c r="J183" s="47">
        <v>2</v>
      </c>
      <c r="K183" s="46">
        <v>0.27272727272727271</v>
      </c>
      <c r="L183" s="47">
        <v>9</v>
      </c>
      <c r="M183" s="48" t="s">
        <v>10997</v>
      </c>
      <c r="N183" s="49" t="s">
        <v>11361</v>
      </c>
      <c r="O183" s="49" t="s">
        <v>656</v>
      </c>
      <c r="P183" s="49" t="s">
        <v>7724</v>
      </c>
      <c r="Q183" s="21" t="s">
        <v>8551</v>
      </c>
      <c r="R183" s="50">
        <v>0.45</v>
      </c>
      <c r="S183" s="51" t="s">
        <v>9</v>
      </c>
      <c r="T183" s="21">
        <v>55</v>
      </c>
      <c r="U183" s="49">
        <v>4.7</v>
      </c>
      <c r="V183" s="21" t="s">
        <v>12483</v>
      </c>
      <c r="W183" s="65"/>
      <c r="X183" s="21" t="s">
        <v>10965</v>
      </c>
      <c r="Y183" s="4" t="s">
        <v>12168</v>
      </c>
      <c r="Z183" s="21" t="s">
        <v>10973</v>
      </c>
      <c r="AA183" s="4" t="s">
        <v>10968</v>
      </c>
      <c r="AB183" s="21" t="s">
        <v>12169</v>
      </c>
      <c r="AC183" s="22" t="s">
        <v>305</v>
      </c>
      <c r="AD183" s="23"/>
    </row>
    <row r="184" spans="1:30" ht="18.5" customHeight="1" thickBot="1" x14ac:dyDescent="0.6">
      <c r="B184" s="32"/>
      <c r="C184" s="24"/>
      <c r="D184" s="60"/>
      <c r="E184" s="63"/>
      <c r="F184" s="25"/>
      <c r="G184" s="26">
        <v>2.5</v>
      </c>
      <c r="H184" s="27">
        <v>9</v>
      </c>
      <c r="I184" s="52">
        <v>0.3</v>
      </c>
      <c r="J184" s="53" t="s">
        <v>11242</v>
      </c>
      <c r="K184" s="52">
        <v>0.30303030303030298</v>
      </c>
      <c r="L184" s="53" t="s">
        <v>12543</v>
      </c>
      <c r="M184" s="54" t="s">
        <v>10999</v>
      </c>
      <c r="N184" s="55" t="s">
        <v>46</v>
      </c>
      <c r="O184" s="54" t="s">
        <v>46</v>
      </c>
      <c r="P184" s="54" t="s">
        <v>46</v>
      </c>
      <c r="Q184" s="26" t="s">
        <v>46</v>
      </c>
      <c r="R184" s="26">
        <v>20</v>
      </c>
      <c r="S184" s="56" t="s">
        <v>10988</v>
      </c>
      <c r="T184" s="26" t="s">
        <v>11220</v>
      </c>
      <c r="U184" s="54" t="s">
        <v>11214</v>
      </c>
      <c r="V184" s="26" t="s">
        <v>12484</v>
      </c>
      <c r="W184" s="66"/>
      <c r="X184" s="27">
        <v>35</v>
      </c>
      <c r="Y184" s="28"/>
      <c r="Z184" s="26"/>
      <c r="AA184" s="28"/>
      <c r="AB184" s="26"/>
      <c r="AC184" s="29"/>
      <c r="AD184" s="30"/>
    </row>
    <row r="185" spans="1:30" ht="18" customHeight="1" x14ac:dyDescent="0.55000000000000004">
      <c r="B185" s="32"/>
      <c r="C185" s="14"/>
      <c r="D185" s="58"/>
      <c r="E185" s="61" t="str">
        <f t="shared" ref="E185" si="47">IF(T187="非優先","非",IF(D185="","",IF(I185&gt;0.1,"単",IF(I186&gt;0.29,"連",IF(I187&gt;0.34,"複","※")))))</f>
        <v>非</v>
      </c>
      <c r="F185" s="15"/>
      <c r="G185" s="16" t="s">
        <v>8303</v>
      </c>
      <c r="H185" s="17"/>
      <c r="I185" s="40">
        <v>0.06</v>
      </c>
      <c r="J185" s="41">
        <v>3</v>
      </c>
      <c r="K185" s="40">
        <v>5.434782608695652E-2</v>
      </c>
      <c r="L185" s="41">
        <v>5</v>
      </c>
      <c r="M185" s="42" t="s">
        <v>11219</v>
      </c>
      <c r="N185" s="43" t="s">
        <v>11298</v>
      </c>
      <c r="O185" s="43" t="s">
        <v>46</v>
      </c>
      <c r="P185" s="43" t="s">
        <v>46</v>
      </c>
      <c r="Q185" s="17"/>
      <c r="R185" s="44" t="s">
        <v>1931</v>
      </c>
      <c r="S185" s="45" t="s">
        <v>1561</v>
      </c>
      <c r="T185" s="17" t="s">
        <v>46</v>
      </c>
      <c r="U185" s="43" t="s">
        <v>1665</v>
      </c>
      <c r="V185" s="17" t="s">
        <v>15</v>
      </c>
      <c r="W185" s="64" t="s">
        <v>12170</v>
      </c>
      <c r="X185" s="17"/>
      <c r="Y185" s="15"/>
      <c r="Z185" s="17"/>
      <c r="AA185" s="15"/>
      <c r="AB185" s="17"/>
      <c r="AC185" s="18" t="s">
        <v>8590</v>
      </c>
      <c r="AD185" s="19"/>
    </row>
    <row r="186" spans="1:30" ht="18" customHeight="1" x14ac:dyDescent="0.55000000000000004">
      <c r="B186" s="32"/>
      <c r="C186" s="20">
        <v>3</v>
      </c>
      <c r="D186" s="59"/>
      <c r="E186" s="62"/>
      <c r="F186" s="4" t="s">
        <v>12171</v>
      </c>
      <c r="G186" s="21" t="s">
        <v>1380</v>
      </c>
      <c r="H186" s="21" t="s">
        <v>11731</v>
      </c>
      <c r="I186" s="46">
        <v>0.12</v>
      </c>
      <c r="J186" s="47">
        <v>6</v>
      </c>
      <c r="K186" s="46">
        <v>0.13043478260869565</v>
      </c>
      <c r="L186" s="47">
        <v>12</v>
      </c>
      <c r="M186" s="48" t="s">
        <v>10956</v>
      </c>
      <c r="N186" s="49" t="s">
        <v>11299</v>
      </c>
      <c r="O186" s="49" t="s">
        <v>46</v>
      </c>
      <c r="P186" s="49" t="s">
        <v>46</v>
      </c>
      <c r="Q186" s="21" t="s">
        <v>8608</v>
      </c>
      <c r="R186" s="50" t="s">
        <v>1931</v>
      </c>
      <c r="S186" s="51" t="s">
        <v>8543</v>
      </c>
      <c r="T186" s="21">
        <v>55</v>
      </c>
      <c r="U186" s="49" t="s">
        <v>1665</v>
      </c>
      <c r="V186" s="21" t="s">
        <v>15</v>
      </c>
      <c r="W186" s="65"/>
      <c r="X186" s="21" t="s">
        <v>10965</v>
      </c>
      <c r="Y186" s="4" t="s">
        <v>10971</v>
      </c>
      <c r="Z186" s="21" t="s">
        <v>11069</v>
      </c>
      <c r="AA186" s="4" t="s">
        <v>10983</v>
      </c>
      <c r="AB186" s="21" t="s">
        <v>12172</v>
      </c>
      <c r="AC186" s="22" t="s">
        <v>1380</v>
      </c>
      <c r="AD186" s="23"/>
    </row>
    <row r="187" spans="1:30" ht="18.5" customHeight="1" thickBot="1" x14ac:dyDescent="0.6">
      <c r="B187" s="32"/>
      <c r="C187" s="24"/>
      <c r="D187" s="60"/>
      <c r="E187" s="63"/>
      <c r="F187" s="25"/>
      <c r="G187" s="26">
        <v>4</v>
      </c>
      <c r="H187" s="27">
        <v>16</v>
      </c>
      <c r="I187" s="52">
        <v>0.16</v>
      </c>
      <c r="J187" s="53" t="s">
        <v>12544</v>
      </c>
      <c r="K187" s="52">
        <v>0.15217391304347827</v>
      </c>
      <c r="L187" s="53" t="s">
        <v>12545</v>
      </c>
      <c r="M187" s="54" t="s">
        <v>10999</v>
      </c>
      <c r="N187" s="55" t="s">
        <v>11300</v>
      </c>
      <c r="O187" s="54" t="s">
        <v>46</v>
      </c>
      <c r="P187" s="54" t="s">
        <v>46</v>
      </c>
      <c r="Q187" s="26" t="s">
        <v>46</v>
      </c>
      <c r="R187" s="26" t="s">
        <v>1931</v>
      </c>
      <c r="S187" s="56" t="s">
        <v>13</v>
      </c>
      <c r="T187" s="26" t="s">
        <v>11205</v>
      </c>
      <c r="U187" s="54" t="s">
        <v>15</v>
      </c>
      <c r="V187" s="26" t="s">
        <v>15</v>
      </c>
      <c r="W187" s="66"/>
      <c r="X187" s="27">
        <v>29</v>
      </c>
      <c r="Y187" s="28"/>
      <c r="Z187" s="26"/>
      <c r="AA187" s="28"/>
      <c r="AB187" s="26"/>
      <c r="AC187" s="29"/>
      <c r="AD187" s="30"/>
    </row>
    <row r="188" spans="1:30" ht="18" customHeight="1" x14ac:dyDescent="0.55000000000000004">
      <c r="B188" s="32"/>
      <c r="C188" s="14"/>
      <c r="D188" s="58"/>
      <c r="E188" s="61" t="str">
        <f t="shared" ref="E188" si="48">IF(T190="非優先","非",IF(D188="","",IF(I188&gt;0.1,"単",IF(I189&gt;0.29,"連",IF(I190&gt;0.34,"複","※")))))</f>
        <v/>
      </c>
      <c r="F188" s="15"/>
      <c r="G188" s="16" t="s">
        <v>8302</v>
      </c>
      <c r="H188" s="17"/>
      <c r="I188" s="40">
        <v>9.2105263157894732E-2</v>
      </c>
      <c r="J188" s="41">
        <v>7</v>
      </c>
      <c r="K188" s="40">
        <v>7.2463768115942032E-2</v>
      </c>
      <c r="L188" s="41">
        <v>10</v>
      </c>
      <c r="M188" s="42" t="s">
        <v>11200</v>
      </c>
      <c r="N188" s="43" t="s">
        <v>12495</v>
      </c>
      <c r="O188" s="43" t="s">
        <v>795</v>
      </c>
      <c r="P188" s="43" t="s">
        <v>7766</v>
      </c>
      <c r="Q188" s="17"/>
      <c r="R188" s="44">
        <v>0.1</v>
      </c>
      <c r="S188" s="45" t="s">
        <v>11372</v>
      </c>
      <c r="T188" s="17" t="s">
        <v>46</v>
      </c>
      <c r="U188" s="43">
        <v>6.8</v>
      </c>
      <c r="V188" s="17" t="s">
        <v>12479</v>
      </c>
      <c r="W188" s="64" t="s">
        <v>12173</v>
      </c>
      <c r="X188" s="17"/>
      <c r="Y188" s="15"/>
      <c r="Z188" s="17"/>
      <c r="AA188" s="15"/>
      <c r="AB188" s="17"/>
      <c r="AC188" s="18" t="s">
        <v>12043</v>
      </c>
      <c r="AD188" s="19"/>
    </row>
    <row r="189" spans="1:30" ht="18.75" customHeight="1" x14ac:dyDescent="0.55000000000000004">
      <c r="B189" s="32"/>
      <c r="C189" s="20">
        <v>4</v>
      </c>
      <c r="D189" s="59"/>
      <c r="E189" s="62"/>
      <c r="F189" s="4" t="s">
        <v>5435</v>
      </c>
      <c r="G189" s="21" t="s">
        <v>460</v>
      </c>
      <c r="H189" s="21" t="s">
        <v>10970</v>
      </c>
      <c r="I189" s="46">
        <v>0.17105263157894737</v>
      </c>
      <c r="J189" s="47">
        <v>13</v>
      </c>
      <c r="K189" s="46">
        <v>0.15217391304347827</v>
      </c>
      <c r="L189" s="47">
        <v>21</v>
      </c>
      <c r="M189" s="48" t="s">
        <v>10956</v>
      </c>
      <c r="N189" s="49" t="s">
        <v>12496</v>
      </c>
      <c r="O189" s="49" t="s">
        <v>2964</v>
      </c>
      <c r="P189" s="49" t="s">
        <v>7731</v>
      </c>
      <c r="Q189" s="21" t="s">
        <v>2258</v>
      </c>
      <c r="R189" s="50">
        <v>0.27</v>
      </c>
      <c r="S189" s="51" t="s">
        <v>2402</v>
      </c>
      <c r="T189" s="21">
        <v>57</v>
      </c>
      <c r="U189" s="49">
        <v>5.2</v>
      </c>
      <c r="V189" s="21" t="s">
        <v>12480</v>
      </c>
      <c r="W189" s="65"/>
      <c r="X189" s="21" t="s">
        <v>11001</v>
      </c>
      <c r="Y189" s="4" t="s">
        <v>10971</v>
      </c>
      <c r="Z189" s="21" t="s">
        <v>11036</v>
      </c>
      <c r="AA189" s="4" t="s">
        <v>12174</v>
      </c>
      <c r="AB189" s="21" t="s">
        <v>12175</v>
      </c>
      <c r="AC189" s="22" t="s">
        <v>460</v>
      </c>
      <c r="AD189" s="23"/>
    </row>
    <row r="190" spans="1:30" ht="18.5" customHeight="1" thickBot="1" x14ac:dyDescent="0.6">
      <c r="B190" s="32"/>
      <c r="C190" s="24"/>
      <c r="D190" s="60"/>
      <c r="E190" s="63"/>
      <c r="F190" s="25"/>
      <c r="G190" s="26">
        <v>4</v>
      </c>
      <c r="H190" s="27">
        <v>6</v>
      </c>
      <c r="I190" s="52">
        <v>0.25</v>
      </c>
      <c r="J190" s="53" t="s">
        <v>11966</v>
      </c>
      <c r="K190" s="52">
        <v>0.27536231884057971</v>
      </c>
      <c r="L190" s="53" t="s">
        <v>12546</v>
      </c>
      <c r="M190" s="54" t="s">
        <v>11204</v>
      </c>
      <c r="N190" s="55" t="s">
        <v>12499</v>
      </c>
      <c r="O190" s="54" t="s">
        <v>46</v>
      </c>
      <c r="P190" s="54" t="s">
        <v>46</v>
      </c>
      <c r="Q190" s="26" t="s">
        <v>46</v>
      </c>
      <c r="R190" s="26">
        <v>60</v>
      </c>
      <c r="S190" s="56" t="s">
        <v>13</v>
      </c>
      <c r="T190" s="26" t="s">
        <v>11220</v>
      </c>
      <c r="U190" s="54" t="s">
        <v>11214</v>
      </c>
      <c r="V190" s="26" t="s">
        <v>12481</v>
      </c>
      <c r="W190" s="66"/>
      <c r="X190" s="27" t="s">
        <v>1931</v>
      </c>
      <c r="Y190" s="28"/>
      <c r="Z190" s="26"/>
      <c r="AA190" s="28"/>
      <c r="AB190" s="26"/>
      <c r="AC190" s="29"/>
      <c r="AD190" s="30"/>
    </row>
    <row r="191" spans="1:30" ht="18" customHeight="1" x14ac:dyDescent="0.55000000000000004">
      <c r="B191" s="33"/>
      <c r="C191" s="14"/>
      <c r="D191" s="58" t="s">
        <v>8541</v>
      </c>
      <c r="E191" s="61" t="str">
        <f t="shared" ref="E191" si="49">IF(T193="非優先","非",IF(D191="","",IF(I191&gt;0.1,"単",IF(I192&gt;0.29,"連",IF(I193&gt;0.34,"複","※")))))</f>
        <v>非</v>
      </c>
      <c r="F191" s="15"/>
      <c r="G191" s="16" t="s">
        <v>8301</v>
      </c>
      <c r="H191" s="17"/>
      <c r="I191" s="40">
        <v>0.22222222222222221</v>
      </c>
      <c r="J191" s="41">
        <v>4</v>
      </c>
      <c r="K191" s="40">
        <v>0.21951219512195122</v>
      </c>
      <c r="L191" s="41">
        <v>9</v>
      </c>
      <c r="M191" s="42" t="s">
        <v>11227</v>
      </c>
      <c r="N191" s="43" t="s">
        <v>46</v>
      </c>
      <c r="O191" s="43" t="s">
        <v>9754</v>
      </c>
      <c r="P191" s="43" t="s">
        <v>7828</v>
      </c>
      <c r="Q191" s="17"/>
      <c r="R191" s="44">
        <v>0.09</v>
      </c>
      <c r="S191" s="45" t="s">
        <v>6</v>
      </c>
      <c r="T191" s="17" t="s">
        <v>46</v>
      </c>
      <c r="U191" s="43">
        <v>5.4</v>
      </c>
      <c r="V191" s="17" t="s">
        <v>12547</v>
      </c>
      <c r="W191" s="64" t="s">
        <v>11160</v>
      </c>
      <c r="X191" s="17"/>
      <c r="Y191" s="15"/>
      <c r="Z191" s="17"/>
      <c r="AA191" s="15"/>
      <c r="AB191" s="17"/>
      <c r="AC191" s="18" t="s">
        <v>7304</v>
      </c>
      <c r="AD191" s="19"/>
    </row>
    <row r="192" spans="1:30" ht="18.75" customHeight="1" x14ac:dyDescent="0.55000000000000004">
      <c r="B192" s="34"/>
      <c r="C192" s="20">
        <v>5</v>
      </c>
      <c r="D192" s="59"/>
      <c r="E192" s="62"/>
      <c r="F192" s="4" t="s">
        <v>1024</v>
      </c>
      <c r="G192" s="21" t="s">
        <v>305</v>
      </c>
      <c r="H192" s="21" t="s">
        <v>10964</v>
      </c>
      <c r="I192" s="46">
        <v>0.22222222222222221</v>
      </c>
      <c r="J192" s="47">
        <v>4</v>
      </c>
      <c r="K192" s="46">
        <v>0.24390243902439024</v>
      </c>
      <c r="L192" s="47">
        <v>10</v>
      </c>
      <c r="M192" s="48" t="s">
        <v>10997</v>
      </c>
      <c r="N192" s="49" t="s">
        <v>11361</v>
      </c>
      <c r="O192" s="49" t="s">
        <v>9012</v>
      </c>
      <c r="P192" s="49" t="s">
        <v>7731</v>
      </c>
      <c r="Q192" s="21" t="s">
        <v>12176</v>
      </c>
      <c r="R192" s="50">
        <v>0.19</v>
      </c>
      <c r="S192" s="51" t="s">
        <v>9</v>
      </c>
      <c r="T192" s="21">
        <v>55</v>
      </c>
      <c r="U192" s="49">
        <v>3.7</v>
      </c>
      <c r="V192" s="21" t="s">
        <v>12548</v>
      </c>
      <c r="W192" s="65"/>
      <c r="X192" s="21" t="s">
        <v>10965</v>
      </c>
      <c r="Y192" s="4" t="s">
        <v>10971</v>
      </c>
      <c r="Z192" s="21" t="s">
        <v>12079</v>
      </c>
      <c r="AA192" s="4" t="s">
        <v>12015</v>
      </c>
      <c r="AB192" s="21" t="s">
        <v>12177</v>
      </c>
      <c r="AC192" s="22" t="s">
        <v>305</v>
      </c>
      <c r="AD192" s="23"/>
    </row>
    <row r="193" spans="3:30" ht="18.5" customHeight="1" thickBot="1" x14ac:dyDescent="0.6">
      <c r="C193" s="24"/>
      <c r="D193" s="60"/>
      <c r="E193" s="63"/>
      <c r="F193" s="25"/>
      <c r="G193" s="26">
        <v>2.5</v>
      </c>
      <c r="H193" s="27">
        <v>11</v>
      </c>
      <c r="I193" s="52">
        <v>0.44444444444444442</v>
      </c>
      <c r="J193" s="53" t="s">
        <v>11102</v>
      </c>
      <c r="K193" s="52">
        <v>0.43902439024390244</v>
      </c>
      <c r="L193" s="53" t="s">
        <v>12549</v>
      </c>
      <c r="M193" s="54" t="s">
        <v>10999</v>
      </c>
      <c r="N193" s="55" t="s">
        <v>46</v>
      </c>
      <c r="O193" s="54" t="s">
        <v>46</v>
      </c>
      <c r="P193" s="54" t="s">
        <v>46</v>
      </c>
      <c r="Q193" s="26" t="s">
        <v>46</v>
      </c>
      <c r="R193" s="26">
        <v>32</v>
      </c>
      <c r="S193" s="56" t="s">
        <v>10988</v>
      </c>
      <c r="T193" s="26" t="s">
        <v>11205</v>
      </c>
      <c r="U193" s="54" t="s">
        <v>11206</v>
      </c>
      <c r="V193" s="26" t="s">
        <v>12550</v>
      </c>
      <c r="W193" s="66"/>
      <c r="X193" s="27">
        <v>33</v>
      </c>
      <c r="Y193" s="28"/>
      <c r="Z193" s="26"/>
      <c r="AA193" s="28"/>
      <c r="AB193" s="26"/>
      <c r="AC193" s="29"/>
      <c r="AD193" s="30"/>
    </row>
    <row r="194" spans="3:30" ht="18" customHeight="1" x14ac:dyDescent="0.55000000000000004">
      <c r="C194" s="14"/>
      <c r="D194" s="58" t="s">
        <v>8539</v>
      </c>
      <c r="E194" s="61" t="str">
        <f t="shared" ref="E194" si="50">IF(T196="非優先","非",IF(D194="","",IF(I194&gt;0.1,"単",IF(I195&gt;0.29,"連",IF(I196&gt;0.34,"複","※")))))</f>
        <v>単</v>
      </c>
      <c r="F194" s="15"/>
      <c r="G194" s="16" t="s">
        <v>8302</v>
      </c>
      <c r="H194" s="17"/>
      <c r="I194" s="40">
        <v>0.2</v>
      </c>
      <c r="J194" s="41">
        <v>4</v>
      </c>
      <c r="K194" s="40">
        <v>0.15625</v>
      </c>
      <c r="L194" s="41">
        <v>5</v>
      </c>
      <c r="M194" s="42" t="s">
        <v>11207</v>
      </c>
      <c r="N194" s="43" t="s">
        <v>11208</v>
      </c>
      <c r="O194" s="43" t="s">
        <v>148</v>
      </c>
      <c r="P194" s="43" t="s">
        <v>7745</v>
      </c>
      <c r="Q194" s="17"/>
      <c r="R194" s="44">
        <v>7.0000000000000007E-2</v>
      </c>
      <c r="S194" s="45" t="s">
        <v>11942</v>
      </c>
      <c r="T194" s="17" t="s">
        <v>46</v>
      </c>
      <c r="U194" s="43">
        <v>11.4</v>
      </c>
      <c r="V194" s="17" t="s">
        <v>12469</v>
      </c>
      <c r="W194" s="64" t="s">
        <v>12178</v>
      </c>
      <c r="X194" s="17"/>
      <c r="Y194" s="15"/>
      <c r="Z194" s="17"/>
      <c r="AA194" s="15"/>
      <c r="AB194" s="17"/>
      <c r="AC194" s="18" t="s">
        <v>7395</v>
      </c>
      <c r="AD194" s="19"/>
    </row>
    <row r="195" spans="3:30" ht="18" customHeight="1" x14ac:dyDescent="0.55000000000000004">
      <c r="C195" s="20">
        <v>6</v>
      </c>
      <c r="D195" s="59"/>
      <c r="E195" s="62"/>
      <c r="F195" s="4" t="s">
        <v>4730</v>
      </c>
      <c r="G195" s="21" t="s">
        <v>446</v>
      </c>
      <c r="H195" s="21" t="s">
        <v>10981</v>
      </c>
      <c r="I195" s="46">
        <v>0.35</v>
      </c>
      <c r="J195" s="47">
        <v>7</v>
      </c>
      <c r="K195" s="46">
        <v>0.3125</v>
      </c>
      <c r="L195" s="47">
        <v>10</v>
      </c>
      <c r="M195" s="48" t="s">
        <v>10956</v>
      </c>
      <c r="N195" s="49" t="s">
        <v>12485</v>
      </c>
      <c r="O195" s="49" t="s">
        <v>750</v>
      </c>
      <c r="P195" s="49" t="s">
        <v>7746</v>
      </c>
      <c r="Q195" s="21" t="s">
        <v>8543</v>
      </c>
      <c r="R195" s="50">
        <v>0.37</v>
      </c>
      <c r="S195" s="51" t="s">
        <v>11897</v>
      </c>
      <c r="T195" s="21">
        <v>57</v>
      </c>
      <c r="U195" s="49">
        <v>11</v>
      </c>
      <c r="V195" s="21" t="s">
        <v>12470</v>
      </c>
      <c r="W195" s="65"/>
      <c r="X195" s="21" t="s">
        <v>11001</v>
      </c>
      <c r="Y195" s="4" t="s">
        <v>11017</v>
      </c>
      <c r="Z195" s="21" t="s">
        <v>11424</v>
      </c>
      <c r="AA195" s="4" t="s">
        <v>11002</v>
      </c>
      <c r="AB195" s="21" t="s">
        <v>12179</v>
      </c>
      <c r="AC195" s="22" t="s">
        <v>446</v>
      </c>
      <c r="AD195" s="23"/>
    </row>
    <row r="196" spans="3:30" ht="18.5" customHeight="1" thickBot="1" x14ac:dyDescent="0.6">
      <c r="C196" s="24"/>
      <c r="D196" s="60"/>
      <c r="E196" s="63"/>
      <c r="F196" s="25"/>
      <c r="G196" s="26">
        <v>2.9</v>
      </c>
      <c r="H196" s="27">
        <v>8</v>
      </c>
      <c r="I196" s="52">
        <v>0.4</v>
      </c>
      <c r="J196" s="53" t="s">
        <v>12490</v>
      </c>
      <c r="K196" s="52">
        <v>0.34375</v>
      </c>
      <c r="L196" s="53" t="s">
        <v>11517</v>
      </c>
      <c r="M196" s="54" t="s">
        <v>11204</v>
      </c>
      <c r="N196" s="55" t="s">
        <v>12487</v>
      </c>
      <c r="O196" s="54" t="s">
        <v>46</v>
      </c>
      <c r="P196" s="54" t="s">
        <v>46</v>
      </c>
      <c r="Q196" s="26" t="s">
        <v>46</v>
      </c>
      <c r="R196" s="26">
        <v>30</v>
      </c>
      <c r="S196" s="56" t="s">
        <v>11367</v>
      </c>
      <c r="T196" s="26" t="s">
        <v>11220</v>
      </c>
      <c r="U196" s="54" t="s">
        <v>11213</v>
      </c>
      <c r="V196" s="26" t="s">
        <v>12472</v>
      </c>
      <c r="W196" s="66"/>
      <c r="X196" s="27" t="s">
        <v>1931</v>
      </c>
      <c r="Y196" s="28"/>
      <c r="Z196" s="26"/>
      <c r="AA196" s="28"/>
      <c r="AB196" s="26"/>
      <c r="AC196" s="29"/>
      <c r="AD196" s="30"/>
    </row>
    <row r="197" spans="3:30" ht="18" customHeight="1" x14ac:dyDescent="0.55000000000000004">
      <c r="C197" s="14"/>
      <c r="D197" s="58"/>
      <c r="E197" s="61" t="str">
        <f t="shared" ref="E197" si="51">IF(T199="非優先","非",IF(D197="","",IF(I197&gt;0.1,"単",IF(I198&gt;0.29,"連",IF(I199&gt;0.34,"複","※")))))</f>
        <v/>
      </c>
      <c r="F197" s="15"/>
      <c r="G197" s="16" t="s">
        <v>15</v>
      </c>
      <c r="H197" s="17"/>
      <c r="I197" s="40" t="s">
        <v>15</v>
      </c>
      <c r="J197" s="41" t="s">
        <v>15</v>
      </c>
      <c r="K197" s="40" t="s">
        <v>15</v>
      </c>
      <c r="L197" s="41" t="s">
        <v>15</v>
      </c>
      <c r="M197" s="42" t="s">
        <v>15</v>
      </c>
      <c r="N197" s="43" t="s">
        <v>15</v>
      </c>
      <c r="O197" s="43" t="s">
        <v>46</v>
      </c>
      <c r="P197" s="43" t="s">
        <v>46</v>
      </c>
      <c r="Q197" s="17"/>
      <c r="R197" s="44" t="s">
        <v>1931</v>
      </c>
      <c r="S197" s="45" t="s">
        <v>15</v>
      </c>
      <c r="T197" s="17" t="s">
        <v>46</v>
      </c>
      <c r="U197" s="43">
        <v>5.0999999999999996</v>
      </c>
      <c r="V197" s="17" t="s">
        <v>12509</v>
      </c>
      <c r="W197" s="64" t="s">
        <v>12180</v>
      </c>
      <c r="X197" s="17"/>
      <c r="Y197" s="15"/>
      <c r="Z197" s="17"/>
      <c r="AA197" s="15"/>
      <c r="AB197" s="17"/>
      <c r="AC197" s="18">
        <v>0</v>
      </c>
      <c r="AD197" s="19"/>
    </row>
    <row r="198" spans="3:30" ht="18" customHeight="1" x14ac:dyDescent="0.55000000000000004">
      <c r="C198" s="20">
        <v>7</v>
      </c>
      <c r="D198" s="59"/>
      <c r="E198" s="62"/>
      <c r="F198" s="4" t="s">
        <v>12181</v>
      </c>
      <c r="G198" s="21" t="s">
        <v>3385</v>
      </c>
      <c r="H198" s="21" t="s">
        <v>12182</v>
      </c>
      <c r="I198" s="46" t="s">
        <v>11201</v>
      </c>
      <c r="J198" s="47" t="s">
        <v>11201</v>
      </c>
      <c r="K198" s="46" t="s">
        <v>11201</v>
      </c>
      <c r="L198" s="47" t="s">
        <v>11201</v>
      </c>
      <c r="M198" s="48" t="s">
        <v>15</v>
      </c>
      <c r="N198" s="49" t="s">
        <v>15</v>
      </c>
      <c r="O198" s="49" t="s">
        <v>46</v>
      </c>
      <c r="P198" s="49" t="s">
        <v>46</v>
      </c>
      <c r="Q198" s="21" t="s">
        <v>11323</v>
      </c>
      <c r="R198" s="50" t="s">
        <v>1931</v>
      </c>
      <c r="S198" s="51" t="s">
        <v>11201</v>
      </c>
      <c r="T198" s="21">
        <v>53</v>
      </c>
      <c r="U198" s="49">
        <v>5</v>
      </c>
      <c r="V198" s="21" t="s">
        <v>12510</v>
      </c>
      <c r="W198" s="65"/>
      <c r="X198" s="21" t="s">
        <v>10965</v>
      </c>
      <c r="Y198" s="4" t="s">
        <v>10982</v>
      </c>
      <c r="Z198" s="21" t="s">
        <v>11995</v>
      </c>
      <c r="AA198" s="4" t="s">
        <v>12183</v>
      </c>
      <c r="AB198" s="21" t="s">
        <v>12184</v>
      </c>
      <c r="AC198" s="22" t="s">
        <v>3385</v>
      </c>
      <c r="AD198" s="23"/>
    </row>
    <row r="199" spans="3:30" ht="18.5" customHeight="1" thickBot="1" x14ac:dyDescent="0.6">
      <c r="C199" s="24"/>
      <c r="D199" s="60"/>
      <c r="E199" s="63"/>
      <c r="F199" s="25"/>
      <c r="G199" s="26" t="s">
        <v>15</v>
      </c>
      <c r="H199" s="27">
        <v>16</v>
      </c>
      <c r="I199" s="52" t="s">
        <v>15</v>
      </c>
      <c r="J199" s="53" t="s">
        <v>15</v>
      </c>
      <c r="K199" s="52" t="s">
        <v>15</v>
      </c>
      <c r="L199" s="53" t="s">
        <v>15</v>
      </c>
      <c r="M199" s="54" t="s">
        <v>15</v>
      </c>
      <c r="N199" s="55" t="s">
        <v>15</v>
      </c>
      <c r="O199" s="54" t="s">
        <v>46</v>
      </c>
      <c r="P199" s="54" t="s">
        <v>46</v>
      </c>
      <c r="Q199" s="26" t="s">
        <v>46</v>
      </c>
      <c r="R199" s="26" t="s">
        <v>1931</v>
      </c>
      <c r="S199" s="56" t="s">
        <v>15</v>
      </c>
      <c r="T199" s="26" t="s">
        <v>15</v>
      </c>
      <c r="U199" s="54" t="s">
        <v>11206</v>
      </c>
      <c r="V199" s="26" t="s">
        <v>12511</v>
      </c>
      <c r="W199" s="66"/>
      <c r="X199" s="27">
        <v>20</v>
      </c>
      <c r="Y199" s="28"/>
      <c r="Z199" s="26"/>
      <c r="AA199" s="28"/>
      <c r="AB199" s="26"/>
      <c r="AC199" s="29"/>
      <c r="AD199" s="30"/>
    </row>
    <row r="200" spans="3:30" ht="18" customHeight="1" x14ac:dyDescent="0.55000000000000004">
      <c r="C200" s="14"/>
      <c r="D200" s="58" t="s">
        <v>8541</v>
      </c>
      <c r="E200" s="61" t="str">
        <f t="shared" ref="E200" si="52">IF(T202="非優先","非",IF(D200="","",IF(I200&gt;0.1,"単",IF(I201&gt;0.29,"連",IF(I202&gt;0.34,"複","※")))))</f>
        <v>単</v>
      </c>
      <c r="F200" s="15"/>
      <c r="G200" s="16" t="s">
        <v>8302</v>
      </c>
      <c r="H200" s="17"/>
      <c r="I200" s="40">
        <v>0.15</v>
      </c>
      <c r="J200" s="41">
        <v>3</v>
      </c>
      <c r="K200" s="40">
        <v>0.15217391304347827</v>
      </c>
      <c r="L200" s="41">
        <v>7</v>
      </c>
      <c r="M200" s="42" t="s">
        <v>11219</v>
      </c>
      <c r="N200" s="43" t="s">
        <v>12526</v>
      </c>
      <c r="O200" s="43" t="s">
        <v>148</v>
      </c>
      <c r="P200" s="43" t="s">
        <v>7815</v>
      </c>
      <c r="Q200" s="17"/>
      <c r="R200" s="44">
        <v>0</v>
      </c>
      <c r="S200" s="45" t="s">
        <v>11909</v>
      </c>
      <c r="T200" s="17" t="s">
        <v>11216</v>
      </c>
      <c r="U200" s="43" t="s">
        <v>1665</v>
      </c>
      <c r="V200" s="17" t="s">
        <v>15</v>
      </c>
      <c r="W200" s="64" t="s">
        <v>12185</v>
      </c>
      <c r="X200" s="17"/>
      <c r="Y200" s="15"/>
      <c r="Z200" s="17"/>
      <c r="AA200" s="15"/>
      <c r="AB200" s="17"/>
      <c r="AC200" s="18" t="s">
        <v>12128</v>
      </c>
      <c r="AD200" s="19"/>
    </row>
    <row r="201" spans="3:30" ht="18" customHeight="1" x14ac:dyDescent="0.55000000000000004">
      <c r="C201" s="20">
        <v>8</v>
      </c>
      <c r="D201" s="59"/>
      <c r="E201" s="62"/>
      <c r="F201" s="4" t="s">
        <v>8366</v>
      </c>
      <c r="G201" s="21" t="s">
        <v>475</v>
      </c>
      <c r="H201" s="21" t="s">
        <v>10981</v>
      </c>
      <c r="I201" s="46">
        <v>0.4</v>
      </c>
      <c r="J201" s="47">
        <v>8</v>
      </c>
      <c r="K201" s="46">
        <v>0.32608695652173914</v>
      </c>
      <c r="L201" s="47">
        <v>15</v>
      </c>
      <c r="M201" s="48" t="s">
        <v>10956</v>
      </c>
      <c r="N201" s="49" t="s">
        <v>46</v>
      </c>
      <c r="O201" s="49" t="s">
        <v>5104</v>
      </c>
      <c r="P201" s="49" t="s">
        <v>7739</v>
      </c>
      <c r="Q201" s="21" t="s">
        <v>12186</v>
      </c>
      <c r="R201" s="50">
        <v>0.09</v>
      </c>
      <c r="S201" s="51" t="s">
        <v>18</v>
      </c>
      <c r="T201" s="21">
        <v>55</v>
      </c>
      <c r="U201" s="49" t="s">
        <v>1665</v>
      </c>
      <c r="V201" s="21" t="s">
        <v>15</v>
      </c>
      <c r="W201" s="65"/>
      <c r="X201" s="21" t="s">
        <v>10965</v>
      </c>
      <c r="Y201" s="4" t="s">
        <v>10971</v>
      </c>
      <c r="Z201" s="21" t="s">
        <v>12187</v>
      </c>
      <c r="AA201" s="4" t="s">
        <v>12188</v>
      </c>
      <c r="AB201" s="21" t="s">
        <v>12189</v>
      </c>
      <c r="AC201" s="22" t="s">
        <v>475</v>
      </c>
      <c r="AD201" s="23"/>
    </row>
    <row r="202" spans="3:30" ht="18.5" customHeight="1" thickBot="1" x14ac:dyDescent="0.6">
      <c r="C202" s="24"/>
      <c r="D202" s="60"/>
      <c r="E202" s="63"/>
      <c r="F202" s="25"/>
      <c r="G202" s="26">
        <v>5</v>
      </c>
      <c r="H202" s="27">
        <v>8</v>
      </c>
      <c r="I202" s="52">
        <v>0.5</v>
      </c>
      <c r="J202" s="53" t="s">
        <v>11159</v>
      </c>
      <c r="K202" s="52">
        <v>0.43478260869565216</v>
      </c>
      <c r="L202" s="53" t="s">
        <v>12551</v>
      </c>
      <c r="M202" s="54" t="s">
        <v>10999</v>
      </c>
      <c r="N202" s="55" t="s">
        <v>12455</v>
      </c>
      <c r="O202" s="54" t="s">
        <v>46</v>
      </c>
      <c r="P202" s="54" t="s">
        <v>46</v>
      </c>
      <c r="Q202" s="26" t="s">
        <v>46</v>
      </c>
      <c r="R202" s="26">
        <v>58</v>
      </c>
      <c r="S202" s="56" t="s">
        <v>7</v>
      </c>
      <c r="T202" s="26" t="s">
        <v>11220</v>
      </c>
      <c r="U202" s="54" t="s">
        <v>15</v>
      </c>
      <c r="V202" s="26" t="s">
        <v>15</v>
      </c>
      <c r="W202" s="66"/>
      <c r="X202" s="27">
        <v>31</v>
      </c>
      <c r="Y202" s="28"/>
      <c r="Z202" s="26"/>
      <c r="AA202" s="28"/>
      <c r="AB202" s="26"/>
      <c r="AC202" s="29"/>
      <c r="AD202" s="30"/>
    </row>
    <row r="203" spans="3:30" ht="18" customHeight="1" x14ac:dyDescent="0.55000000000000004">
      <c r="C203" s="14"/>
      <c r="D203" s="58"/>
      <c r="E203" s="61" t="str">
        <f t="shared" ref="E203" si="53">IF(T205="非優先","非",IF(D203="","",IF(I203&gt;0.1,"単",IF(I204&gt;0.29,"連",IF(I205&gt;0.34,"複","※")))))</f>
        <v/>
      </c>
      <c r="F203" s="15"/>
      <c r="G203" s="16" t="s">
        <v>8307</v>
      </c>
      <c r="H203" s="17"/>
      <c r="I203" s="40" t="s">
        <v>15</v>
      </c>
      <c r="J203" s="41" t="s">
        <v>15</v>
      </c>
      <c r="K203" s="40" t="s">
        <v>15</v>
      </c>
      <c r="L203" s="41" t="s">
        <v>15</v>
      </c>
      <c r="M203" s="42" t="s">
        <v>11219</v>
      </c>
      <c r="N203" s="43" t="s">
        <v>11298</v>
      </c>
      <c r="O203" s="43" t="s">
        <v>46</v>
      </c>
      <c r="P203" s="43" t="s">
        <v>46</v>
      </c>
      <c r="Q203" s="17"/>
      <c r="R203" s="44">
        <v>0</v>
      </c>
      <c r="S203" s="45" t="s">
        <v>11372</v>
      </c>
      <c r="T203" s="17" t="s">
        <v>46</v>
      </c>
      <c r="U203" s="43" t="s">
        <v>1665</v>
      </c>
      <c r="V203" s="17"/>
      <c r="W203" s="64" t="s">
        <v>11108</v>
      </c>
      <c r="X203" s="17"/>
      <c r="Y203" s="15"/>
      <c r="Z203" s="17"/>
      <c r="AA203" s="15"/>
      <c r="AB203" s="17"/>
      <c r="AC203" s="18" t="s">
        <v>8552</v>
      </c>
      <c r="AD203" s="19"/>
    </row>
    <row r="204" spans="3:30" ht="18" customHeight="1" x14ac:dyDescent="0.55000000000000004">
      <c r="C204" s="20">
        <v>9</v>
      </c>
      <c r="D204" s="59"/>
      <c r="E204" s="62"/>
      <c r="F204" s="4" t="s">
        <v>12190</v>
      </c>
      <c r="G204" s="21" t="s">
        <v>1514</v>
      </c>
      <c r="H204" s="21" t="s">
        <v>11092</v>
      </c>
      <c r="I204" s="46" t="s">
        <v>11201</v>
      </c>
      <c r="J204" s="47" t="s">
        <v>11201</v>
      </c>
      <c r="K204" s="46" t="s">
        <v>11201</v>
      </c>
      <c r="L204" s="47" t="s">
        <v>11201</v>
      </c>
      <c r="M204" s="48" t="s">
        <v>10956</v>
      </c>
      <c r="N204" s="49" t="s">
        <v>12552</v>
      </c>
      <c r="O204" s="49" t="s">
        <v>46</v>
      </c>
      <c r="P204" s="49" t="s">
        <v>46</v>
      </c>
      <c r="Q204" s="21" t="s">
        <v>2401</v>
      </c>
      <c r="R204" s="50">
        <v>0.03</v>
      </c>
      <c r="S204" s="51" t="s">
        <v>11942</v>
      </c>
      <c r="T204" s="21">
        <v>55</v>
      </c>
      <c r="U204" s="49">
        <v>1.7</v>
      </c>
      <c r="V204" s="21"/>
      <c r="W204" s="65"/>
      <c r="X204" s="21" t="s">
        <v>10965</v>
      </c>
      <c r="Y204" s="4" t="s">
        <v>10966</v>
      </c>
      <c r="Z204" s="21" t="s">
        <v>11106</v>
      </c>
      <c r="AA204" s="4" t="s">
        <v>12191</v>
      </c>
      <c r="AB204" s="21" t="s">
        <v>12192</v>
      </c>
      <c r="AC204" s="22" t="s">
        <v>1514</v>
      </c>
      <c r="AD204" s="23"/>
    </row>
    <row r="205" spans="3:30" ht="18.5" customHeight="1" thickBot="1" x14ac:dyDescent="0.6">
      <c r="C205" s="24"/>
      <c r="D205" s="60"/>
      <c r="E205" s="63"/>
      <c r="F205" s="25"/>
      <c r="G205" s="26">
        <v>3.1</v>
      </c>
      <c r="H205" s="27" t="e">
        <v>#VALUE!</v>
      </c>
      <c r="I205" s="52" t="s">
        <v>15</v>
      </c>
      <c r="J205" s="53" t="s">
        <v>15</v>
      </c>
      <c r="K205" s="52" t="s">
        <v>15</v>
      </c>
      <c r="L205" s="53" t="s">
        <v>15</v>
      </c>
      <c r="M205" s="54" t="s">
        <v>10999</v>
      </c>
      <c r="N205" s="55" t="s">
        <v>12553</v>
      </c>
      <c r="O205" s="54" t="s">
        <v>46</v>
      </c>
      <c r="P205" s="54" t="s">
        <v>46</v>
      </c>
      <c r="Q205" s="26">
        <v>26</v>
      </c>
      <c r="R205" s="26">
        <v>29</v>
      </c>
      <c r="S205" s="56" t="s">
        <v>11912</v>
      </c>
      <c r="T205" s="26" t="s">
        <v>15</v>
      </c>
      <c r="U205" s="54" t="s">
        <v>15</v>
      </c>
      <c r="V205" s="26"/>
      <c r="W205" s="66"/>
      <c r="X205" s="27">
        <v>26</v>
      </c>
      <c r="Y205" s="28"/>
      <c r="Z205" s="26"/>
      <c r="AA205" s="28"/>
      <c r="AB205" s="26"/>
      <c r="AC205" s="29"/>
      <c r="AD205" s="30"/>
    </row>
    <row r="206" spans="3:30" ht="18" customHeight="1" x14ac:dyDescent="0.55000000000000004">
      <c r="C206" s="14"/>
      <c r="D206" s="58" t="s">
        <v>8537</v>
      </c>
      <c r="E206" s="61" t="str">
        <f t="shared" ref="E206" si="54">IF(T208="非優先","非",IF(D206="","",IF(I206&gt;0.1,"単",IF(I207&gt;0.29,"連",IF(I208&gt;0.34,"複","※")))))</f>
        <v>連</v>
      </c>
      <c r="F206" s="15"/>
      <c r="G206" s="16" t="s">
        <v>8316</v>
      </c>
      <c r="H206" s="17"/>
      <c r="I206" s="40">
        <v>0</v>
      </c>
      <c r="J206" s="41">
        <v>0</v>
      </c>
      <c r="K206" s="40">
        <v>0</v>
      </c>
      <c r="L206" s="41">
        <v>0</v>
      </c>
      <c r="M206" s="42" t="s">
        <v>11209</v>
      </c>
      <c r="N206" s="43" t="s">
        <v>11264</v>
      </c>
      <c r="O206" s="43" t="s">
        <v>258</v>
      </c>
      <c r="P206" s="43" t="s">
        <v>7744</v>
      </c>
      <c r="Q206" s="17"/>
      <c r="R206" s="44">
        <v>0</v>
      </c>
      <c r="S206" s="45" t="s">
        <v>2424</v>
      </c>
      <c r="T206" s="17" t="s">
        <v>46</v>
      </c>
      <c r="U206" s="43">
        <v>32.799999999999997</v>
      </c>
      <c r="V206" s="17" t="s">
        <v>12475</v>
      </c>
      <c r="W206" s="64" t="s">
        <v>11160</v>
      </c>
      <c r="X206" s="17"/>
      <c r="Y206" s="15"/>
      <c r="Z206" s="17"/>
      <c r="AA206" s="15"/>
      <c r="AB206" s="17"/>
      <c r="AC206" s="18" t="s">
        <v>6719</v>
      </c>
      <c r="AD206" s="19"/>
    </row>
    <row r="207" spans="3:30" ht="18" customHeight="1" x14ac:dyDescent="0.55000000000000004">
      <c r="C207" s="20">
        <v>10</v>
      </c>
      <c r="D207" s="59"/>
      <c r="E207" s="62"/>
      <c r="F207" s="4" t="s">
        <v>3722</v>
      </c>
      <c r="G207" s="21" t="s">
        <v>1577</v>
      </c>
      <c r="H207" s="21" t="s">
        <v>10981</v>
      </c>
      <c r="I207" s="46">
        <v>0.33333333333333331</v>
      </c>
      <c r="J207" s="47">
        <v>1</v>
      </c>
      <c r="K207" s="46">
        <v>0.22222222222222221</v>
      </c>
      <c r="L207" s="47">
        <v>2</v>
      </c>
      <c r="M207" s="48" t="s">
        <v>10997</v>
      </c>
      <c r="N207" s="49" t="s">
        <v>11247</v>
      </c>
      <c r="O207" s="49" t="s">
        <v>119</v>
      </c>
      <c r="P207" s="49" t="s">
        <v>7776</v>
      </c>
      <c r="Q207" s="21" t="s">
        <v>9</v>
      </c>
      <c r="R207" s="50">
        <v>1</v>
      </c>
      <c r="S207" s="51" t="s">
        <v>11947</v>
      </c>
      <c r="T207" s="21">
        <v>55</v>
      </c>
      <c r="U207" s="49">
        <v>31.5</v>
      </c>
      <c r="V207" s="21" t="s">
        <v>12476</v>
      </c>
      <c r="W207" s="65"/>
      <c r="X207" s="21" t="s">
        <v>10965</v>
      </c>
      <c r="Y207" s="4" t="s">
        <v>10971</v>
      </c>
      <c r="Z207" s="21" t="s">
        <v>11066</v>
      </c>
      <c r="AA207" s="4" t="s">
        <v>11749</v>
      </c>
      <c r="AB207" s="21" t="s">
        <v>12193</v>
      </c>
      <c r="AC207" s="22" t="s">
        <v>1577</v>
      </c>
      <c r="AD207" s="23"/>
    </row>
    <row r="208" spans="3:30" ht="18.5" customHeight="1" thickBot="1" x14ac:dyDescent="0.6">
      <c r="C208" s="24"/>
      <c r="D208" s="60"/>
      <c r="E208" s="63"/>
      <c r="F208" s="25"/>
      <c r="G208" s="26">
        <v>3.1</v>
      </c>
      <c r="H208" s="27">
        <v>8</v>
      </c>
      <c r="I208" s="52">
        <v>0.33333333333333331</v>
      </c>
      <c r="J208" s="53" t="s">
        <v>11414</v>
      </c>
      <c r="K208" s="52">
        <v>0.22222222222222221</v>
      </c>
      <c r="L208" s="53" t="s">
        <v>10978</v>
      </c>
      <c r="M208" s="54" t="s">
        <v>10959</v>
      </c>
      <c r="N208" s="55" t="s">
        <v>11265</v>
      </c>
      <c r="O208" s="54" t="s">
        <v>46</v>
      </c>
      <c r="P208" s="54" t="s">
        <v>46</v>
      </c>
      <c r="Q208" s="26">
        <v>16</v>
      </c>
      <c r="R208" s="26">
        <v>1</v>
      </c>
      <c r="S208" s="56">
        <v>0</v>
      </c>
      <c r="T208" s="26" t="s">
        <v>11220</v>
      </c>
      <c r="U208" s="54" t="s">
        <v>11213</v>
      </c>
      <c r="V208" s="26" t="s">
        <v>12478</v>
      </c>
      <c r="W208" s="66"/>
      <c r="X208" s="27">
        <v>16</v>
      </c>
      <c r="Y208" s="28"/>
      <c r="Z208" s="26"/>
      <c r="AA208" s="28"/>
      <c r="AB208" s="26"/>
      <c r="AC208" s="29"/>
      <c r="AD208" s="30"/>
    </row>
    <row r="209" spans="1:30" ht="18" customHeight="1" x14ac:dyDescent="0.55000000000000004">
      <c r="C209" s="14"/>
      <c r="D209" s="58"/>
      <c r="E209" s="61" t="str">
        <f t="shared" ref="E209" si="55">IF(T211="非優先","非",IF(D209="","",IF(I209&gt;0.1,"単",IF(I210&gt;0.29,"連",IF(I211&gt;0.34,"複","※")))))</f>
        <v/>
      </c>
      <c r="F209" s="15"/>
      <c r="G209" s="16" t="s">
        <v>8309</v>
      </c>
      <c r="H209" s="17"/>
      <c r="I209" s="40" t="s">
        <v>15</v>
      </c>
      <c r="J209" s="41" t="s">
        <v>15</v>
      </c>
      <c r="K209" s="40">
        <v>8.5714285714285715E-2</v>
      </c>
      <c r="L209" s="41">
        <v>6</v>
      </c>
      <c r="M209" s="42" t="s">
        <v>11209</v>
      </c>
      <c r="N209" s="43" t="s">
        <v>11230</v>
      </c>
      <c r="O209" s="43" t="s">
        <v>143</v>
      </c>
      <c r="P209" s="43" t="s">
        <v>7766</v>
      </c>
      <c r="Q209" s="17"/>
      <c r="R209" s="44">
        <v>0</v>
      </c>
      <c r="S209" s="45" t="s">
        <v>11897</v>
      </c>
      <c r="T209" s="17" t="s">
        <v>46</v>
      </c>
      <c r="U209" s="43">
        <v>6.2</v>
      </c>
      <c r="V209" s="17" t="s">
        <v>12527</v>
      </c>
      <c r="W209" s="64" t="s">
        <v>12125</v>
      </c>
      <c r="X209" s="17"/>
      <c r="Y209" s="15"/>
      <c r="Z209" s="17"/>
      <c r="AA209" s="15"/>
      <c r="AB209" s="17"/>
      <c r="AC209" s="18" t="s">
        <v>8554</v>
      </c>
      <c r="AD209" s="19"/>
    </row>
    <row r="210" spans="1:30" ht="18" customHeight="1" x14ac:dyDescent="0.55000000000000004">
      <c r="C210" s="20">
        <v>11</v>
      </c>
      <c r="D210" s="59"/>
      <c r="E210" s="62"/>
      <c r="F210" s="4" t="s">
        <v>3339</v>
      </c>
      <c r="G210" s="21" t="s">
        <v>160</v>
      </c>
      <c r="H210" s="21" t="s">
        <v>11003</v>
      </c>
      <c r="I210" s="46" t="s">
        <v>11201</v>
      </c>
      <c r="J210" s="47" t="s">
        <v>11201</v>
      </c>
      <c r="K210" s="46">
        <v>0.17142857142857143</v>
      </c>
      <c r="L210" s="47">
        <v>12</v>
      </c>
      <c r="M210" s="48" t="s">
        <v>10997</v>
      </c>
      <c r="N210" s="49" t="s">
        <v>11295</v>
      </c>
      <c r="O210" s="49" t="s">
        <v>288</v>
      </c>
      <c r="P210" s="49" t="s">
        <v>7757</v>
      </c>
      <c r="Q210" s="21" t="s">
        <v>3</v>
      </c>
      <c r="R210" s="50">
        <v>0.14000000000000001</v>
      </c>
      <c r="S210" s="51" t="s">
        <v>11913</v>
      </c>
      <c r="T210" s="21">
        <v>55</v>
      </c>
      <c r="U210" s="49">
        <v>6.4</v>
      </c>
      <c r="V210" s="21" t="s">
        <v>12528</v>
      </c>
      <c r="W210" s="65"/>
      <c r="X210" s="21" t="s">
        <v>10965</v>
      </c>
      <c r="Y210" s="4" t="s">
        <v>10982</v>
      </c>
      <c r="Z210" s="21" t="s">
        <v>11036</v>
      </c>
      <c r="AA210" s="4" t="s">
        <v>12194</v>
      </c>
      <c r="AB210" s="21" t="s">
        <v>12195</v>
      </c>
      <c r="AC210" s="22" t="s">
        <v>160</v>
      </c>
      <c r="AD210" s="23"/>
    </row>
    <row r="211" spans="1:30" ht="18.5" customHeight="1" thickBot="1" x14ac:dyDescent="0.6">
      <c r="C211" s="24"/>
      <c r="D211" s="60"/>
      <c r="E211" s="63"/>
      <c r="F211" s="25"/>
      <c r="G211" s="26">
        <v>3.5</v>
      </c>
      <c r="H211" s="27">
        <v>7</v>
      </c>
      <c r="I211" s="52" t="s">
        <v>15</v>
      </c>
      <c r="J211" s="53"/>
      <c r="K211" s="52">
        <v>0.2857142857142857</v>
      </c>
      <c r="L211" s="53" t="s">
        <v>11416</v>
      </c>
      <c r="M211" s="54" t="s">
        <v>11204</v>
      </c>
      <c r="N211" s="55" t="s">
        <v>11297</v>
      </c>
      <c r="O211" s="54" t="s">
        <v>46</v>
      </c>
      <c r="P211" s="54" t="s">
        <v>46</v>
      </c>
      <c r="Q211" s="26">
        <v>16</v>
      </c>
      <c r="R211" s="26">
        <v>7</v>
      </c>
      <c r="S211" s="56" t="s">
        <v>16</v>
      </c>
      <c r="T211" s="26" t="s">
        <v>15</v>
      </c>
      <c r="U211" s="54" t="s">
        <v>11214</v>
      </c>
      <c r="V211" s="26" t="s">
        <v>12531</v>
      </c>
      <c r="W211" s="66"/>
      <c r="X211" s="27">
        <v>16</v>
      </c>
      <c r="Y211" s="28"/>
      <c r="Z211" s="26"/>
      <c r="AA211" s="28"/>
      <c r="AB211" s="26"/>
      <c r="AC211" s="29"/>
      <c r="AD211" s="30"/>
    </row>
    <row r="212" spans="1:30" ht="18" customHeight="1" x14ac:dyDescent="0.55000000000000004">
      <c r="C212" s="14"/>
      <c r="D212" s="58"/>
      <c r="E212" s="61" t="str">
        <f t="shared" ref="E212" si="56">IF(T214="非優先","非",IF(D212="","",IF(I212&gt;0.1,"単",IF(I213&gt;0.29,"連",IF(I214&gt;0.34,"複","※")))))</f>
        <v/>
      </c>
      <c r="F212" s="15"/>
      <c r="G212" s="16" t="s">
        <v>8301</v>
      </c>
      <c r="H212" s="17"/>
      <c r="I212" s="40">
        <v>0.2</v>
      </c>
      <c r="J212" s="41">
        <v>1</v>
      </c>
      <c r="K212" s="40">
        <v>0.125</v>
      </c>
      <c r="L212" s="41">
        <v>2</v>
      </c>
      <c r="M212" s="42" t="s">
        <v>11237</v>
      </c>
      <c r="N212" s="43" t="s">
        <v>11309</v>
      </c>
      <c r="O212" s="43" t="s">
        <v>152</v>
      </c>
      <c r="P212" s="43" t="s">
        <v>7735</v>
      </c>
      <c r="Q212" s="17"/>
      <c r="R212" s="44">
        <v>0.05</v>
      </c>
      <c r="S212" s="45" t="s">
        <v>7</v>
      </c>
      <c r="T212" s="17" t="s">
        <v>46</v>
      </c>
      <c r="U212" s="43" t="s">
        <v>1665</v>
      </c>
      <c r="V212" s="17" t="s">
        <v>15</v>
      </c>
      <c r="W212" s="64" t="s">
        <v>12196</v>
      </c>
      <c r="X212" s="17"/>
      <c r="Y212" s="15"/>
      <c r="Z212" s="17"/>
      <c r="AA212" s="15"/>
      <c r="AB212" s="17"/>
      <c r="AC212" s="18" t="s">
        <v>8313</v>
      </c>
      <c r="AD212" s="19"/>
    </row>
    <row r="213" spans="1:30" ht="18" customHeight="1" x14ac:dyDescent="0.55000000000000004">
      <c r="C213" s="20">
        <v>12</v>
      </c>
      <c r="D213" s="59"/>
      <c r="E213" s="62"/>
      <c r="F213" s="4" t="s">
        <v>6731</v>
      </c>
      <c r="G213" s="21" t="s">
        <v>436</v>
      </c>
      <c r="H213" s="21" t="s">
        <v>11024</v>
      </c>
      <c r="I213" s="46">
        <v>0.4</v>
      </c>
      <c r="J213" s="47">
        <v>2</v>
      </c>
      <c r="K213" s="46">
        <v>0.1875</v>
      </c>
      <c r="L213" s="47">
        <v>3</v>
      </c>
      <c r="M213" s="48" t="s">
        <v>10956</v>
      </c>
      <c r="N213" s="49" t="s">
        <v>46</v>
      </c>
      <c r="O213" s="49" t="s">
        <v>158</v>
      </c>
      <c r="P213" s="49" t="s">
        <v>7724</v>
      </c>
      <c r="Q213" s="21" t="s">
        <v>12197</v>
      </c>
      <c r="R213" s="50">
        <v>0.13</v>
      </c>
      <c r="S213" s="51" t="s">
        <v>11897</v>
      </c>
      <c r="T213" s="21">
        <v>55</v>
      </c>
      <c r="U213" s="49" t="s">
        <v>1665</v>
      </c>
      <c r="V213" s="21" t="s">
        <v>15</v>
      </c>
      <c r="W213" s="65"/>
      <c r="X213" s="21" t="s">
        <v>10965</v>
      </c>
      <c r="Y213" s="4" t="s">
        <v>10971</v>
      </c>
      <c r="Z213" s="21" t="s">
        <v>11097</v>
      </c>
      <c r="AA213" s="4" t="s">
        <v>11031</v>
      </c>
      <c r="AB213" s="21" t="s">
        <v>12198</v>
      </c>
      <c r="AC213" s="22" t="s">
        <v>436</v>
      </c>
      <c r="AD213" s="23"/>
    </row>
    <row r="214" spans="1:30" ht="18.5" customHeight="1" thickBot="1" x14ac:dyDescent="0.6">
      <c r="C214" s="24"/>
      <c r="D214" s="60"/>
      <c r="E214" s="63"/>
      <c r="F214" s="25"/>
      <c r="G214" s="26">
        <v>3.1</v>
      </c>
      <c r="H214" s="27">
        <v>10</v>
      </c>
      <c r="I214" s="52">
        <v>0.4</v>
      </c>
      <c r="J214" s="53" t="s">
        <v>11261</v>
      </c>
      <c r="K214" s="52">
        <v>0.3125</v>
      </c>
      <c r="L214" s="53" t="s">
        <v>11467</v>
      </c>
      <c r="M214" s="54" t="s">
        <v>10999</v>
      </c>
      <c r="N214" s="55" t="s">
        <v>11310</v>
      </c>
      <c r="O214" s="54" t="s">
        <v>46</v>
      </c>
      <c r="P214" s="54" t="s">
        <v>46</v>
      </c>
      <c r="Q214" s="26">
        <v>26</v>
      </c>
      <c r="R214" s="26">
        <v>79</v>
      </c>
      <c r="S214" s="56" t="s">
        <v>11372</v>
      </c>
      <c r="T214" s="26" t="s">
        <v>15</v>
      </c>
      <c r="U214" s="54" t="s">
        <v>15</v>
      </c>
      <c r="V214" s="26" t="s">
        <v>15</v>
      </c>
      <c r="W214" s="66"/>
      <c r="X214" s="27">
        <v>26</v>
      </c>
      <c r="Y214" s="28"/>
      <c r="Z214" s="26"/>
      <c r="AA214" s="28"/>
      <c r="AB214" s="26"/>
      <c r="AC214" s="29"/>
      <c r="AD214" s="30"/>
    </row>
    <row r="215" spans="1:30" ht="18" customHeight="1" x14ac:dyDescent="0.55000000000000004">
      <c r="C215" s="14"/>
      <c r="D215" s="58"/>
      <c r="E215" s="61" t="str">
        <f t="shared" ref="E215" si="57">IF(T217="非優先","非",IF(D215="","",IF(I215&gt;0.1,"単",IF(I216&gt;0.29,"連",IF(I217&gt;0.34,"複","※")))))</f>
        <v>非</v>
      </c>
      <c r="F215" s="15"/>
      <c r="G215" s="16" t="s">
        <v>8307</v>
      </c>
      <c r="H215" s="17"/>
      <c r="I215" s="40">
        <v>0</v>
      </c>
      <c r="J215" s="41">
        <v>0</v>
      </c>
      <c r="K215" s="40">
        <v>4.7619047619047616E-2</v>
      </c>
      <c r="L215" s="41">
        <v>1</v>
      </c>
      <c r="M215" s="42" t="s">
        <v>11209</v>
      </c>
      <c r="N215" s="43" t="s">
        <v>11230</v>
      </c>
      <c r="O215" s="43" t="s">
        <v>130</v>
      </c>
      <c r="P215" s="43" t="s">
        <v>7828</v>
      </c>
      <c r="Q215" s="17"/>
      <c r="R215" s="44">
        <v>0</v>
      </c>
      <c r="S215" s="45" t="s">
        <v>8543</v>
      </c>
      <c r="T215" s="17" t="s">
        <v>46</v>
      </c>
      <c r="U215" s="43">
        <v>3.4</v>
      </c>
      <c r="V215" s="17" t="s">
        <v>12488</v>
      </c>
      <c r="W215" s="64" t="s">
        <v>12199</v>
      </c>
      <c r="X215" s="17"/>
      <c r="Y215" s="15"/>
      <c r="Z215" s="17"/>
      <c r="AA215" s="15"/>
      <c r="AB215" s="17"/>
      <c r="AC215" s="18" t="s">
        <v>8558</v>
      </c>
      <c r="AD215" s="19"/>
    </row>
    <row r="216" spans="1:30" ht="18" customHeight="1" x14ac:dyDescent="0.55000000000000004">
      <c r="C216" s="20">
        <v>13</v>
      </c>
      <c r="D216" s="59"/>
      <c r="E216" s="62"/>
      <c r="F216" s="4" t="s">
        <v>8663</v>
      </c>
      <c r="G216" s="21" t="s">
        <v>3331</v>
      </c>
      <c r="H216" s="21" t="s">
        <v>10991</v>
      </c>
      <c r="I216" s="46">
        <v>0.2857142857142857</v>
      </c>
      <c r="J216" s="47">
        <v>2</v>
      </c>
      <c r="K216" s="46">
        <v>0.19047619047619047</v>
      </c>
      <c r="L216" s="47">
        <v>4</v>
      </c>
      <c r="M216" s="48" t="s">
        <v>10956</v>
      </c>
      <c r="N216" s="49">
        <v>0</v>
      </c>
      <c r="O216" s="49" t="s">
        <v>9012</v>
      </c>
      <c r="P216" s="49" t="s">
        <v>7722</v>
      </c>
      <c r="Q216" s="21" t="s">
        <v>8570</v>
      </c>
      <c r="R216" s="50">
        <v>0</v>
      </c>
      <c r="S216" s="51" t="s">
        <v>11909</v>
      </c>
      <c r="T216" s="21">
        <v>55</v>
      </c>
      <c r="U216" s="49">
        <v>5.6</v>
      </c>
      <c r="V216" s="21"/>
      <c r="W216" s="65"/>
      <c r="X216" s="21" t="s">
        <v>10965</v>
      </c>
      <c r="Y216" s="4" t="s">
        <v>11004</v>
      </c>
      <c r="Z216" s="21" t="s">
        <v>11036</v>
      </c>
      <c r="AA216" s="4" t="s">
        <v>12200</v>
      </c>
      <c r="AB216" s="21" t="s">
        <v>12201</v>
      </c>
      <c r="AC216" s="22" t="s">
        <v>3331</v>
      </c>
      <c r="AD216" s="23"/>
    </row>
    <row r="217" spans="1:30" ht="18.5" customHeight="1" thickBot="1" x14ac:dyDescent="0.6">
      <c r="C217" s="24"/>
      <c r="D217" s="60"/>
      <c r="E217" s="63"/>
      <c r="F217" s="25"/>
      <c r="G217" s="26">
        <v>3</v>
      </c>
      <c r="H217" s="27">
        <v>12</v>
      </c>
      <c r="I217" s="52">
        <v>0.42857142857142855</v>
      </c>
      <c r="J217" s="53" t="s">
        <v>12492</v>
      </c>
      <c r="K217" s="52">
        <v>0.2857142857142857</v>
      </c>
      <c r="L217" s="53" t="s">
        <v>6719</v>
      </c>
      <c r="M217" s="54" t="s">
        <v>11204</v>
      </c>
      <c r="N217" s="55" t="s">
        <v>11301</v>
      </c>
      <c r="O217" s="54" t="s">
        <v>46</v>
      </c>
      <c r="P217" s="54" t="s">
        <v>46</v>
      </c>
      <c r="Q217" s="26" t="s">
        <v>46</v>
      </c>
      <c r="R217" s="26">
        <v>3</v>
      </c>
      <c r="S217" s="56" t="s">
        <v>11912</v>
      </c>
      <c r="T217" s="26" t="s">
        <v>11205</v>
      </c>
      <c r="U217" s="54" t="s">
        <v>11214</v>
      </c>
      <c r="V217" s="26" t="s">
        <v>12489</v>
      </c>
      <c r="W217" s="66"/>
      <c r="X217" s="27">
        <v>34</v>
      </c>
      <c r="Y217" s="28"/>
      <c r="Z217" s="26"/>
      <c r="AA217" s="28"/>
      <c r="AB217" s="26"/>
      <c r="AC217" s="29"/>
      <c r="AD217" s="30"/>
    </row>
    <row r="218" spans="1:30" x14ac:dyDescent="0.55000000000000004">
      <c r="A218" s="35"/>
      <c r="B218" s="35"/>
      <c r="C218" s="36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</row>
    <row r="219" spans="1:30" x14ac:dyDescent="0.55000000000000004">
      <c r="A219" t="s">
        <v>11103</v>
      </c>
      <c r="B219" t="s">
        <v>10942</v>
      </c>
      <c r="C219" s="11" t="s">
        <v>10943</v>
      </c>
      <c r="D219" t="s">
        <v>2</v>
      </c>
      <c r="E219" t="s">
        <v>10996</v>
      </c>
      <c r="F219" t="s">
        <v>0</v>
      </c>
      <c r="G219" t="s">
        <v>10945</v>
      </c>
      <c r="H219" t="s">
        <v>10946</v>
      </c>
      <c r="I219" t="s">
        <v>10946</v>
      </c>
      <c r="J219" t="s">
        <v>10946</v>
      </c>
      <c r="K219" t="s">
        <v>10946</v>
      </c>
      <c r="L219" t="s">
        <v>10946</v>
      </c>
      <c r="M219" t="s">
        <v>11173</v>
      </c>
      <c r="N219" t="s">
        <v>11174</v>
      </c>
      <c r="O219" t="s">
        <v>11175</v>
      </c>
      <c r="P219" t="s">
        <v>11175</v>
      </c>
      <c r="Q219" t="s">
        <v>1</v>
      </c>
      <c r="R219" t="s">
        <v>11176</v>
      </c>
      <c r="T219" t="s">
        <v>10947</v>
      </c>
      <c r="U219" t="s">
        <v>11177</v>
      </c>
      <c r="W219" t="s">
        <v>10948</v>
      </c>
      <c r="X219" t="s">
        <v>10949</v>
      </c>
      <c r="Y219" t="s">
        <v>10950</v>
      </c>
      <c r="Z219" t="s">
        <v>10951</v>
      </c>
      <c r="AA219" t="s">
        <v>10952</v>
      </c>
      <c r="AB219" t="s">
        <v>10953</v>
      </c>
      <c r="AC219" t="s">
        <v>10954</v>
      </c>
    </row>
    <row r="220" spans="1:30" x14ac:dyDescent="0.55000000000000004">
      <c r="A220" t="s">
        <v>10956</v>
      </c>
      <c r="B220" t="s">
        <v>11133</v>
      </c>
      <c r="G220" t="s">
        <v>11178</v>
      </c>
      <c r="H220" s="1"/>
      <c r="I220" t="s">
        <v>11179</v>
      </c>
      <c r="J220" t="s">
        <v>11180</v>
      </c>
      <c r="K220" t="s">
        <v>11179</v>
      </c>
      <c r="L220" t="s">
        <v>11180</v>
      </c>
      <c r="M220" t="s">
        <v>11181</v>
      </c>
      <c r="R220" s="5" t="s">
        <v>11179</v>
      </c>
      <c r="S220" s="2" t="s">
        <v>11182</v>
      </c>
      <c r="T220" t="s">
        <v>11183</v>
      </c>
      <c r="U220" t="s">
        <v>11184</v>
      </c>
    </row>
    <row r="221" spans="1:30" x14ac:dyDescent="0.55000000000000004">
      <c r="A221" s="1">
        <v>6</v>
      </c>
      <c r="B221" s="1"/>
      <c r="C221" s="12" t="s">
        <v>10956</v>
      </c>
      <c r="D221" s="1" t="s">
        <v>11133</v>
      </c>
      <c r="F221" s="1" t="s">
        <v>10999</v>
      </c>
      <c r="G221" t="s">
        <v>11185</v>
      </c>
      <c r="I221" t="s">
        <v>11186</v>
      </c>
      <c r="J221" t="s">
        <v>11187</v>
      </c>
      <c r="K221" t="s">
        <v>11186</v>
      </c>
      <c r="L221" t="s">
        <v>11187</v>
      </c>
      <c r="M221" t="s">
        <v>11188</v>
      </c>
      <c r="R221" t="s">
        <v>11189</v>
      </c>
      <c r="S221" s="2" t="s">
        <v>11190</v>
      </c>
      <c r="U221" t="s">
        <v>11191</v>
      </c>
    </row>
    <row r="222" spans="1:30" ht="18.5" thickBot="1" x14ac:dyDescent="0.6">
      <c r="C222" s="13">
        <v>6</v>
      </c>
      <c r="D222" t="s">
        <v>10961</v>
      </c>
      <c r="E222">
        <f>VALUE(B220)</f>
        <v>1200</v>
      </c>
      <c r="F222" t="s">
        <v>10956</v>
      </c>
      <c r="G222" t="s">
        <v>11192</v>
      </c>
      <c r="I222" t="s">
        <v>11193</v>
      </c>
      <c r="J222" t="s">
        <v>11194</v>
      </c>
      <c r="K222" t="s">
        <v>11193</v>
      </c>
      <c r="L222" t="s">
        <v>11194</v>
      </c>
      <c r="M222" t="s">
        <v>11195</v>
      </c>
      <c r="Q222" s="5" t="s">
        <v>11196</v>
      </c>
      <c r="R222" s="5" t="s">
        <v>11197</v>
      </c>
      <c r="S222" s="39" t="s">
        <v>11198</v>
      </c>
      <c r="T222" t="s">
        <v>25</v>
      </c>
      <c r="U222" t="s">
        <v>11199</v>
      </c>
    </row>
    <row r="223" spans="1:30" ht="18" customHeight="1" x14ac:dyDescent="0.55000000000000004">
      <c r="A223" t="s">
        <v>11059</v>
      </c>
      <c r="B223">
        <v>4</v>
      </c>
      <c r="C223" s="14"/>
      <c r="D223" s="58" t="s">
        <v>8541</v>
      </c>
      <c r="E223" s="61" t="str">
        <f>IF(T225="非優先","非",IF(D223="","",IF(I223&gt;0.1,"単",IF(I224&gt;0.29,"連",IF(I225&gt;0.34,"複","※")))))</f>
        <v>非</v>
      </c>
      <c r="F223" s="15"/>
      <c r="G223" s="16" t="s">
        <v>8305</v>
      </c>
      <c r="H223" s="17"/>
      <c r="I223" s="40">
        <v>0.25</v>
      </c>
      <c r="J223" s="41">
        <v>1</v>
      </c>
      <c r="K223" s="40">
        <v>0.17647058823529413</v>
      </c>
      <c r="L223" s="41">
        <v>3</v>
      </c>
      <c r="M223" s="42" t="s">
        <v>11219</v>
      </c>
      <c r="N223" s="43" t="s">
        <v>11262</v>
      </c>
      <c r="O223" s="43" t="s">
        <v>258</v>
      </c>
      <c r="P223" s="43" t="s">
        <v>7743</v>
      </c>
      <c r="Q223" s="17"/>
      <c r="R223" s="44">
        <v>0</v>
      </c>
      <c r="S223" s="45" t="s">
        <v>17</v>
      </c>
      <c r="T223" s="17" t="s">
        <v>46</v>
      </c>
      <c r="U223" s="43">
        <v>27.8</v>
      </c>
      <c r="V223" s="17" t="s">
        <v>12475</v>
      </c>
      <c r="W223" s="64" t="s">
        <v>11049</v>
      </c>
      <c r="X223" s="17"/>
      <c r="Y223" s="15"/>
      <c r="Z223" s="17"/>
      <c r="AA223" s="15"/>
      <c r="AB223" s="17"/>
      <c r="AC223" s="18" t="s">
        <v>7392</v>
      </c>
      <c r="AD223" s="19"/>
    </row>
    <row r="224" spans="1:30" ht="18" customHeight="1" x14ac:dyDescent="0.55000000000000004">
      <c r="A224" t="s">
        <v>11060</v>
      </c>
      <c r="B224">
        <v>12</v>
      </c>
      <c r="C224" s="20">
        <v>1</v>
      </c>
      <c r="D224" s="59"/>
      <c r="E224" s="62"/>
      <c r="F224" s="4" t="s">
        <v>485</v>
      </c>
      <c r="G224" s="21" t="s">
        <v>164</v>
      </c>
      <c r="H224" s="21" t="s">
        <v>10991</v>
      </c>
      <c r="I224" s="46">
        <v>0.25</v>
      </c>
      <c r="J224" s="47">
        <v>1</v>
      </c>
      <c r="K224" s="46">
        <v>0.17647058823529413</v>
      </c>
      <c r="L224" s="47">
        <v>3</v>
      </c>
      <c r="M224" s="48" t="s">
        <v>10997</v>
      </c>
      <c r="N224" s="49" t="s">
        <v>10991</v>
      </c>
      <c r="O224" s="49" t="s">
        <v>585</v>
      </c>
      <c r="P224" s="49" t="s">
        <v>7712</v>
      </c>
      <c r="Q224" s="21" t="s">
        <v>9</v>
      </c>
      <c r="R224" s="50">
        <v>1</v>
      </c>
      <c r="S224" s="51" t="s">
        <v>8543</v>
      </c>
      <c r="T224" s="21">
        <v>56</v>
      </c>
      <c r="U224" s="49">
        <v>30.5</v>
      </c>
      <c r="V224" s="21" t="s">
        <v>12476</v>
      </c>
      <c r="W224" s="65"/>
      <c r="X224" s="21" t="s">
        <v>10965</v>
      </c>
      <c r="Y224" s="4" t="s">
        <v>10971</v>
      </c>
      <c r="Z224" s="21" t="s">
        <v>11345</v>
      </c>
      <c r="AA224" s="4" t="s">
        <v>11154</v>
      </c>
      <c r="AB224" s="21" t="s">
        <v>12202</v>
      </c>
      <c r="AC224" s="22" t="s">
        <v>164</v>
      </c>
      <c r="AD224" s="23"/>
    </row>
    <row r="225" spans="1:30" ht="18.5" customHeight="1" thickBot="1" x14ac:dyDescent="0.6">
      <c r="A225" t="s">
        <v>11061</v>
      </c>
      <c r="B225">
        <v>9</v>
      </c>
      <c r="C225" s="24"/>
      <c r="D225" s="60"/>
      <c r="E225" s="63"/>
      <c r="F225" s="25" t="s">
        <v>11070</v>
      </c>
      <c r="G225" s="26">
        <v>2.8</v>
      </c>
      <c r="H225" s="27">
        <v>12</v>
      </c>
      <c r="I225" s="52">
        <v>0.25</v>
      </c>
      <c r="J225" s="53" t="s">
        <v>11305</v>
      </c>
      <c r="K225" s="52">
        <v>0.35294117647058826</v>
      </c>
      <c r="L225" s="53" t="s">
        <v>11363</v>
      </c>
      <c r="M225" s="54" t="s">
        <v>10999</v>
      </c>
      <c r="N225" s="55" t="s">
        <v>11263</v>
      </c>
      <c r="O225" s="54" t="s">
        <v>46</v>
      </c>
      <c r="P225" s="54" t="s">
        <v>46</v>
      </c>
      <c r="Q225" s="26" t="s">
        <v>46</v>
      </c>
      <c r="R225" s="26">
        <v>3</v>
      </c>
      <c r="S225" s="56" t="s">
        <v>11924</v>
      </c>
      <c r="T225" s="26" t="s">
        <v>11205</v>
      </c>
      <c r="U225" s="54" t="s">
        <v>11213</v>
      </c>
      <c r="V225" s="26" t="s">
        <v>12478</v>
      </c>
      <c r="W225" s="66"/>
      <c r="X225" s="27">
        <v>16</v>
      </c>
      <c r="Y225" s="28"/>
      <c r="Z225" s="26"/>
      <c r="AA225" s="28"/>
      <c r="AB225" s="26"/>
      <c r="AC225" s="37">
        <v>65</v>
      </c>
      <c r="AD225" s="21"/>
    </row>
    <row r="226" spans="1:30" ht="18" customHeight="1" x14ac:dyDescent="0.55000000000000004">
      <c r="A226" t="s">
        <v>11063</v>
      </c>
      <c r="B226">
        <v>2</v>
      </c>
      <c r="C226" s="14"/>
      <c r="D226" s="58"/>
      <c r="E226" s="61" t="str">
        <f t="shared" ref="E226" si="58">IF(T228="非優先","非",IF(D226="","",IF(I226&gt;0.1,"単",IF(I227&gt;0.29,"連",IF(I228&gt;0.34,"複","※")))))</f>
        <v/>
      </c>
      <c r="F226" s="15"/>
      <c r="G226" s="16" t="s">
        <v>1931</v>
      </c>
      <c r="H226" s="17"/>
      <c r="I226" s="40">
        <v>0</v>
      </c>
      <c r="J226" s="41">
        <v>0</v>
      </c>
      <c r="K226" s="40">
        <v>3.8461538461538464E-2</v>
      </c>
      <c r="L226" s="41">
        <v>1</v>
      </c>
      <c r="M226" s="42" t="s">
        <v>11227</v>
      </c>
      <c r="N226" s="43" t="s">
        <v>1931</v>
      </c>
      <c r="O226" s="43" t="s">
        <v>794</v>
      </c>
      <c r="P226" s="43" t="s">
        <v>7846</v>
      </c>
      <c r="Q226" s="17"/>
      <c r="R226" s="44">
        <v>0</v>
      </c>
      <c r="S226" s="45" t="s">
        <v>11372</v>
      </c>
      <c r="T226" s="17" t="s">
        <v>46</v>
      </c>
      <c r="U226" s="43">
        <v>7.7</v>
      </c>
      <c r="V226" s="17" t="s">
        <v>12504</v>
      </c>
      <c r="W226" s="64" t="s">
        <v>11428</v>
      </c>
      <c r="X226" s="17"/>
      <c r="Y226" s="15"/>
      <c r="Z226" s="17"/>
      <c r="AA226" s="15"/>
      <c r="AB226" s="17"/>
      <c r="AC226" s="18" t="s">
        <v>12203</v>
      </c>
      <c r="AD226" s="19"/>
    </row>
    <row r="227" spans="1:30" ht="18.75" customHeight="1" x14ac:dyDescent="0.55000000000000004">
      <c r="B227" s="31"/>
      <c r="C227" s="20">
        <v>2</v>
      </c>
      <c r="D227" s="59"/>
      <c r="E227" s="62"/>
      <c r="F227" s="4" t="s">
        <v>8668</v>
      </c>
      <c r="G227" s="21" t="s">
        <v>41</v>
      </c>
      <c r="H227" s="21" t="s">
        <v>10981</v>
      </c>
      <c r="I227" s="46">
        <v>0.15384615384615385</v>
      </c>
      <c r="J227" s="47">
        <v>2</v>
      </c>
      <c r="K227" s="46">
        <v>0.11538461538461539</v>
      </c>
      <c r="L227" s="47">
        <v>3</v>
      </c>
      <c r="M227" s="48" t="s">
        <v>10956</v>
      </c>
      <c r="N227" s="49" t="s">
        <v>1931</v>
      </c>
      <c r="O227" s="49" t="s">
        <v>380</v>
      </c>
      <c r="P227" s="49" t="s">
        <v>7855</v>
      </c>
      <c r="Q227" s="21" t="s">
        <v>8547</v>
      </c>
      <c r="R227" s="50">
        <v>0</v>
      </c>
      <c r="S227" s="51" t="s">
        <v>2417</v>
      </c>
      <c r="T227" s="21">
        <v>58</v>
      </c>
      <c r="U227" s="49">
        <v>7.8</v>
      </c>
      <c r="V227" s="21" t="s">
        <v>12506</v>
      </c>
      <c r="W227" s="65"/>
      <c r="X227" s="21" t="s">
        <v>11001</v>
      </c>
      <c r="Y227" s="4" t="s">
        <v>10971</v>
      </c>
      <c r="Z227" s="21" t="s">
        <v>11083</v>
      </c>
      <c r="AA227" s="4" t="s">
        <v>11895</v>
      </c>
      <c r="AB227" s="21" t="s">
        <v>12204</v>
      </c>
      <c r="AC227" s="22" t="s">
        <v>41</v>
      </c>
      <c r="AD227" s="23"/>
    </row>
    <row r="228" spans="1:30" ht="18.5" customHeight="1" thickBot="1" x14ac:dyDescent="0.6">
      <c r="B228" s="32"/>
      <c r="C228" s="24"/>
      <c r="D228" s="60"/>
      <c r="E228" s="63"/>
      <c r="F228" s="25" t="s">
        <v>11070</v>
      </c>
      <c r="G228" s="26" t="s">
        <v>1931</v>
      </c>
      <c r="H228" s="27">
        <v>8</v>
      </c>
      <c r="I228" s="52">
        <v>0.30769230769230771</v>
      </c>
      <c r="J228" s="53" t="s">
        <v>11275</v>
      </c>
      <c r="K228" s="52">
        <v>0.19230769230769232</v>
      </c>
      <c r="L228" s="53" t="s">
        <v>7391</v>
      </c>
      <c r="M228" s="54" t="s">
        <v>10999</v>
      </c>
      <c r="N228" s="55" t="s">
        <v>1931</v>
      </c>
      <c r="O228" s="54" t="s">
        <v>46</v>
      </c>
      <c r="P228" s="54" t="s">
        <v>46</v>
      </c>
      <c r="Q228" s="26" t="s">
        <v>46</v>
      </c>
      <c r="R228" s="26">
        <v>8</v>
      </c>
      <c r="S228" s="56" t="s">
        <v>11315</v>
      </c>
      <c r="T228" s="26" t="s">
        <v>15</v>
      </c>
      <c r="U228" s="54" t="s">
        <v>11214</v>
      </c>
      <c r="V228" s="26" t="s">
        <v>12508</v>
      </c>
      <c r="W228" s="66"/>
      <c r="X228" s="27">
        <v>21</v>
      </c>
      <c r="Y228" s="28"/>
      <c r="Z228" s="26"/>
      <c r="AA228" s="28"/>
      <c r="AB228" s="26"/>
      <c r="AC228" s="37">
        <v>85</v>
      </c>
      <c r="AD228" s="30"/>
    </row>
    <row r="229" spans="1:30" ht="18" customHeight="1" x14ac:dyDescent="0.55000000000000004">
      <c r="B229" s="32"/>
      <c r="C229" s="14"/>
      <c r="D229" s="58"/>
      <c r="E229" s="61" t="str">
        <f t="shared" ref="E229" si="59">IF(T231="非優先","非",IF(D229="","",IF(I229&gt;0.1,"単",IF(I230&gt;0.29,"連",IF(I231&gt;0.34,"複","※")))))</f>
        <v/>
      </c>
      <c r="F229" s="15"/>
      <c r="G229" s="16" t="s">
        <v>8311</v>
      </c>
      <c r="H229" s="17"/>
      <c r="I229" s="40">
        <v>0.12</v>
      </c>
      <c r="J229" s="41">
        <v>3</v>
      </c>
      <c r="K229" s="40">
        <v>0.13513513513513514</v>
      </c>
      <c r="L229" s="41">
        <v>10</v>
      </c>
      <c r="M229" s="42" t="s">
        <v>11237</v>
      </c>
      <c r="N229" s="43" t="s">
        <v>46</v>
      </c>
      <c r="O229" s="43" t="s">
        <v>152</v>
      </c>
      <c r="P229" s="43" t="s">
        <v>7714</v>
      </c>
      <c r="Q229" s="17"/>
      <c r="R229" s="44">
        <v>0</v>
      </c>
      <c r="S229" s="45" t="s">
        <v>11921</v>
      </c>
      <c r="T229" s="17" t="s">
        <v>46</v>
      </c>
      <c r="U229" s="43">
        <v>6.1</v>
      </c>
      <c r="V229" s="17" t="s">
        <v>12488</v>
      </c>
      <c r="W229" s="64" t="s">
        <v>11056</v>
      </c>
      <c r="X229" s="17"/>
      <c r="Y229" s="15"/>
      <c r="Z229" s="17"/>
      <c r="AA229" s="15"/>
      <c r="AB229" s="17"/>
      <c r="AC229" s="18" t="s">
        <v>7389</v>
      </c>
      <c r="AD229" s="19"/>
    </row>
    <row r="230" spans="1:30" ht="18" customHeight="1" x14ac:dyDescent="0.55000000000000004">
      <c r="B230" s="32"/>
      <c r="C230" s="20">
        <v>3</v>
      </c>
      <c r="D230" s="59"/>
      <c r="E230" s="62"/>
      <c r="F230" s="4" t="s">
        <v>1333</v>
      </c>
      <c r="G230" s="21" t="s">
        <v>443</v>
      </c>
      <c r="H230" s="21" t="s">
        <v>10970</v>
      </c>
      <c r="I230" s="46">
        <v>0.4</v>
      </c>
      <c r="J230" s="47">
        <v>10</v>
      </c>
      <c r="K230" s="46">
        <v>0.29729729729729731</v>
      </c>
      <c r="L230" s="47">
        <v>22</v>
      </c>
      <c r="M230" s="48" t="s">
        <v>10997</v>
      </c>
      <c r="N230" s="49" t="s">
        <v>46</v>
      </c>
      <c r="O230" s="49" t="s">
        <v>866</v>
      </c>
      <c r="P230" s="49" t="s">
        <v>7720</v>
      </c>
      <c r="Q230" s="21" t="s">
        <v>8570</v>
      </c>
      <c r="R230" s="50">
        <v>0.2</v>
      </c>
      <c r="S230" s="51" t="s">
        <v>7</v>
      </c>
      <c r="T230" s="21">
        <v>58</v>
      </c>
      <c r="U230" s="49">
        <v>4.8</v>
      </c>
      <c r="V230" s="21"/>
      <c r="W230" s="65"/>
      <c r="X230" s="21" t="s">
        <v>11001</v>
      </c>
      <c r="Y230" s="4" t="s">
        <v>10966</v>
      </c>
      <c r="Z230" s="21" t="s">
        <v>11014</v>
      </c>
      <c r="AA230" s="4" t="s">
        <v>10983</v>
      </c>
      <c r="AB230" s="21" t="s">
        <v>12205</v>
      </c>
      <c r="AC230" s="22" t="s">
        <v>443</v>
      </c>
      <c r="AD230" s="23"/>
    </row>
    <row r="231" spans="1:30" ht="18.5" customHeight="1" thickBot="1" x14ac:dyDescent="0.6">
      <c r="B231" s="32"/>
      <c r="C231" s="24"/>
      <c r="D231" s="60"/>
      <c r="E231" s="63"/>
      <c r="F231" s="25" t="s">
        <v>11067</v>
      </c>
      <c r="G231" s="26">
        <v>2.5</v>
      </c>
      <c r="H231" s="27">
        <v>6</v>
      </c>
      <c r="I231" s="52">
        <v>0.44</v>
      </c>
      <c r="J231" s="53" t="s">
        <v>11931</v>
      </c>
      <c r="K231" s="52">
        <v>0.36486486486486491</v>
      </c>
      <c r="L231" s="53" t="s">
        <v>11932</v>
      </c>
      <c r="M231" s="54" t="s">
        <v>11204</v>
      </c>
      <c r="N231" s="55" t="s">
        <v>46</v>
      </c>
      <c r="O231" s="54" t="s">
        <v>46</v>
      </c>
      <c r="P231" s="54" t="s">
        <v>46</v>
      </c>
      <c r="Q231" s="26" t="s">
        <v>46</v>
      </c>
      <c r="R231" s="26">
        <v>5</v>
      </c>
      <c r="S231" s="56" t="s">
        <v>11278</v>
      </c>
      <c r="T231" s="26" t="s">
        <v>15</v>
      </c>
      <c r="U231" s="54" t="s">
        <v>11214</v>
      </c>
      <c r="V231" s="26" t="s">
        <v>12489</v>
      </c>
      <c r="W231" s="66"/>
      <c r="X231" s="27">
        <v>34</v>
      </c>
      <c r="Y231" s="28"/>
      <c r="Z231" s="26"/>
      <c r="AA231" s="28"/>
      <c r="AB231" s="26"/>
      <c r="AC231" s="37">
        <v>91</v>
      </c>
      <c r="AD231" s="30"/>
    </row>
    <row r="232" spans="1:30" ht="18" customHeight="1" x14ac:dyDescent="0.55000000000000004">
      <c r="B232" s="32"/>
      <c r="C232" s="14"/>
      <c r="D232" s="58" t="s">
        <v>8538</v>
      </c>
      <c r="E232" s="61" t="str">
        <f t="shared" ref="E232" si="60">IF(T234="非優先","非",IF(D232="","",IF(I232&gt;0.1,"単",IF(I233&gt;0.29,"連",IF(I234&gt;0.34,"複","※")))))</f>
        <v>単</v>
      </c>
      <c r="F232" s="15"/>
      <c r="G232" s="16" t="s">
        <v>8309</v>
      </c>
      <c r="H232" s="17"/>
      <c r="I232" s="40">
        <v>0.1111111111111111</v>
      </c>
      <c r="J232" s="41">
        <v>1</v>
      </c>
      <c r="K232" s="40">
        <v>7.407407407407407E-2</v>
      </c>
      <c r="L232" s="41">
        <v>2</v>
      </c>
      <c r="M232" s="42" t="s">
        <v>11200</v>
      </c>
      <c r="N232" s="43" t="s">
        <v>46</v>
      </c>
      <c r="O232" s="43" t="s">
        <v>46</v>
      </c>
      <c r="P232" s="43" t="s">
        <v>46</v>
      </c>
      <c r="Q232" s="17"/>
      <c r="R232" s="44">
        <v>0.15</v>
      </c>
      <c r="S232" s="45" t="s">
        <v>11897</v>
      </c>
      <c r="T232" s="17" t="s">
        <v>46</v>
      </c>
      <c r="U232" s="43">
        <v>12.5</v>
      </c>
      <c r="V232" s="17" t="s">
        <v>12461</v>
      </c>
      <c r="W232" s="64" t="s">
        <v>11088</v>
      </c>
      <c r="X232" s="17"/>
      <c r="Y232" s="15"/>
      <c r="Z232" s="17"/>
      <c r="AA232" s="15"/>
      <c r="AB232" s="17"/>
      <c r="AC232" s="18" t="s">
        <v>7398</v>
      </c>
      <c r="AD232" s="19"/>
    </row>
    <row r="233" spans="1:30" ht="18.75" customHeight="1" x14ac:dyDescent="0.55000000000000004">
      <c r="B233" s="32"/>
      <c r="C233" s="20">
        <v>4</v>
      </c>
      <c r="D233" s="59"/>
      <c r="E233" s="62"/>
      <c r="F233" s="4" t="s">
        <v>12206</v>
      </c>
      <c r="G233" s="21" t="s">
        <v>788</v>
      </c>
      <c r="H233" s="21" t="s">
        <v>10981</v>
      </c>
      <c r="I233" s="46">
        <v>0.33333333333333331</v>
      </c>
      <c r="J233" s="47">
        <v>3</v>
      </c>
      <c r="K233" s="46">
        <v>0.14814814814814814</v>
      </c>
      <c r="L233" s="47">
        <v>4</v>
      </c>
      <c r="M233" s="48" t="s">
        <v>10997</v>
      </c>
      <c r="N233" s="49" t="s">
        <v>46</v>
      </c>
      <c r="O233" s="49" t="s">
        <v>46</v>
      </c>
      <c r="P233" s="49" t="s">
        <v>46</v>
      </c>
      <c r="Q233" s="21" t="s">
        <v>5</v>
      </c>
      <c r="R233" s="50">
        <v>0.38</v>
      </c>
      <c r="S233" s="51" t="s">
        <v>7</v>
      </c>
      <c r="T233" s="21">
        <v>56</v>
      </c>
      <c r="U233" s="49">
        <v>10.8</v>
      </c>
      <c r="V233" s="21" t="s">
        <v>12462</v>
      </c>
      <c r="W233" s="65"/>
      <c r="X233" s="21" t="s">
        <v>10965</v>
      </c>
      <c r="Y233" s="4" t="s">
        <v>10971</v>
      </c>
      <c r="Z233" s="21" t="s">
        <v>12207</v>
      </c>
      <c r="AA233" s="4" t="s">
        <v>12208</v>
      </c>
      <c r="AB233" s="21" t="s">
        <v>12209</v>
      </c>
      <c r="AC233" s="22" t="s">
        <v>788</v>
      </c>
      <c r="AD233" s="23"/>
    </row>
    <row r="234" spans="1:30" ht="18.5" customHeight="1" thickBot="1" x14ac:dyDescent="0.6">
      <c r="B234" s="32"/>
      <c r="C234" s="24"/>
      <c r="D234" s="60"/>
      <c r="E234" s="63"/>
      <c r="F234" s="25" t="s">
        <v>11070</v>
      </c>
      <c r="G234" s="26">
        <v>2.2000000000000002</v>
      </c>
      <c r="H234" s="27">
        <v>8</v>
      </c>
      <c r="I234" s="52">
        <v>0.33333333333333331</v>
      </c>
      <c r="J234" s="53" t="s">
        <v>9716</v>
      </c>
      <c r="K234" s="52">
        <v>0.18518518518518517</v>
      </c>
      <c r="L234" s="53" t="s">
        <v>12554</v>
      </c>
      <c r="M234" s="54" t="s">
        <v>10999</v>
      </c>
      <c r="N234" s="55" t="s">
        <v>46</v>
      </c>
      <c r="O234" s="54" t="s">
        <v>46</v>
      </c>
      <c r="P234" s="54" t="s">
        <v>46</v>
      </c>
      <c r="Q234" s="26" t="s">
        <v>46</v>
      </c>
      <c r="R234" s="26">
        <v>13</v>
      </c>
      <c r="S234" s="56" t="s">
        <v>11372</v>
      </c>
      <c r="T234" s="26" t="s">
        <v>15</v>
      </c>
      <c r="U234" s="54" t="s">
        <v>11213</v>
      </c>
      <c r="V234" s="26" t="s">
        <v>12464</v>
      </c>
      <c r="W234" s="66"/>
      <c r="X234" s="27">
        <v>27</v>
      </c>
      <c r="Y234" s="28"/>
      <c r="Z234" s="26"/>
      <c r="AA234" s="28"/>
      <c r="AB234" s="26"/>
      <c r="AC234" s="37">
        <v>74</v>
      </c>
      <c r="AD234" s="30"/>
    </row>
    <row r="235" spans="1:30" ht="18" customHeight="1" x14ac:dyDescent="0.55000000000000004">
      <c r="B235" s="33"/>
      <c r="C235" s="14"/>
      <c r="D235" s="58" t="s">
        <v>8537</v>
      </c>
      <c r="E235" s="61" t="str">
        <f t="shared" ref="E235" si="61">IF(T237="非優先","非",IF(D235="","",IF(I235&gt;0.1,"単",IF(I236&gt;0.29,"連",IF(I237&gt;0.34,"複","※")))))</f>
        <v>連</v>
      </c>
      <c r="F235" s="15"/>
      <c r="G235" s="16" t="s">
        <v>8306</v>
      </c>
      <c r="H235" s="17"/>
      <c r="I235" s="40">
        <v>0</v>
      </c>
      <c r="J235" s="41">
        <v>0</v>
      </c>
      <c r="K235" s="40">
        <v>0.15384615384615385</v>
      </c>
      <c r="L235" s="41">
        <v>2</v>
      </c>
      <c r="M235" s="42" t="s">
        <v>11227</v>
      </c>
      <c r="N235" s="43" t="s">
        <v>11258</v>
      </c>
      <c r="O235" s="43" t="s">
        <v>795</v>
      </c>
      <c r="P235" s="43" t="s">
        <v>7748</v>
      </c>
      <c r="Q235" s="17"/>
      <c r="R235" s="44">
        <v>0</v>
      </c>
      <c r="S235" s="45" t="s">
        <v>11910</v>
      </c>
      <c r="T235" s="17" t="s">
        <v>46</v>
      </c>
      <c r="U235" s="43">
        <v>12.8</v>
      </c>
      <c r="V235" s="17" t="s">
        <v>12454</v>
      </c>
      <c r="W235" s="64" t="s">
        <v>12210</v>
      </c>
      <c r="X235" s="17"/>
      <c r="Y235" s="15"/>
      <c r="Z235" s="17"/>
      <c r="AA235" s="15"/>
      <c r="AB235" s="17"/>
      <c r="AC235" s="18" t="s">
        <v>8568</v>
      </c>
      <c r="AD235" s="19"/>
    </row>
    <row r="236" spans="1:30" ht="18.75" customHeight="1" x14ac:dyDescent="0.55000000000000004">
      <c r="B236" s="34"/>
      <c r="C236" s="20">
        <v>5</v>
      </c>
      <c r="D236" s="59"/>
      <c r="E236" s="62"/>
      <c r="F236" s="4" t="s">
        <v>8767</v>
      </c>
      <c r="G236" s="21" t="s">
        <v>985</v>
      </c>
      <c r="H236" s="21" t="s">
        <v>10981</v>
      </c>
      <c r="I236" s="46">
        <v>0.5</v>
      </c>
      <c r="J236" s="47">
        <v>1</v>
      </c>
      <c r="K236" s="46">
        <v>0.46153846153846156</v>
      </c>
      <c r="L236" s="47">
        <v>6</v>
      </c>
      <c r="M236" s="48" t="s">
        <v>10997</v>
      </c>
      <c r="N236" s="49" t="s">
        <v>46</v>
      </c>
      <c r="O236" s="49" t="s">
        <v>230</v>
      </c>
      <c r="P236" s="49" t="s">
        <v>7749</v>
      </c>
      <c r="Q236" s="21" t="s">
        <v>10</v>
      </c>
      <c r="R236" s="50">
        <v>0.5</v>
      </c>
      <c r="S236" s="51" t="s">
        <v>11900</v>
      </c>
      <c r="T236" s="21">
        <v>56</v>
      </c>
      <c r="U236" s="49">
        <v>11.7</v>
      </c>
      <c r="V236" s="21" t="s">
        <v>12456</v>
      </c>
      <c r="W236" s="65"/>
      <c r="X236" s="21" t="s">
        <v>11001</v>
      </c>
      <c r="Y236" s="4" t="s">
        <v>10971</v>
      </c>
      <c r="Z236" s="21" t="s">
        <v>12211</v>
      </c>
      <c r="AA236" s="4" t="s">
        <v>12212</v>
      </c>
      <c r="AB236" s="21" t="s">
        <v>12213</v>
      </c>
      <c r="AC236" s="22" t="s">
        <v>985</v>
      </c>
      <c r="AD236" s="23"/>
    </row>
    <row r="237" spans="1:30" ht="18.5" customHeight="1" thickBot="1" x14ac:dyDescent="0.6">
      <c r="C237" s="24"/>
      <c r="D237" s="60"/>
      <c r="E237" s="63"/>
      <c r="F237" s="25" t="s">
        <v>11071</v>
      </c>
      <c r="G237" s="26">
        <v>2.9</v>
      </c>
      <c r="H237" s="27">
        <v>8</v>
      </c>
      <c r="I237" s="52">
        <v>0.5</v>
      </c>
      <c r="J237" s="53" t="s">
        <v>11464</v>
      </c>
      <c r="K237" s="52">
        <v>0.46153846153846156</v>
      </c>
      <c r="L237" s="53" t="s">
        <v>8603</v>
      </c>
      <c r="M237" s="54" t="s">
        <v>10999</v>
      </c>
      <c r="N237" s="55" t="s">
        <v>46</v>
      </c>
      <c r="O237" s="54" t="s">
        <v>46</v>
      </c>
      <c r="P237" s="54" t="s">
        <v>46</v>
      </c>
      <c r="Q237" s="26" t="s">
        <v>46</v>
      </c>
      <c r="R237" s="26">
        <v>2</v>
      </c>
      <c r="S237" s="56" t="s">
        <v>16</v>
      </c>
      <c r="T237" s="26" t="s">
        <v>15</v>
      </c>
      <c r="U237" s="54" t="s">
        <v>11213</v>
      </c>
      <c r="V237" s="26" t="s">
        <v>12460</v>
      </c>
      <c r="W237" s="66"/>
      <c r="X237" s="27">
        <v>24</v>
      </c>
      <c r="Y237" s="28"/>
      <c r="Z237" s="26"/>
      <c r="AA237" s="28"/>
      <c r="AB237" s="26"/>
      <c r="AC237" s="37">
        <v>94</v>
      </c>
      <c r="AD237" s="30"/>
    </row>
    <row r="238" spans="1:30" ht="18" customHeight="1" x14ac:dyDescent="0.55000000000000004">
      <c r="C238" s="14"/>
      <c r="D238" s="58"/>
      <c r="E238" s="61" t="str">
        <f t="shared" ref="E238" si="62">IF(T240="非優先","非",IF(D238="","",IF(I238&gt;0.1,"単",IF(I239&gt;0.29,"連",IF(I240&gt;0.34,"複","※")))))</f>
        <v/>
      </c>
      <c r="F238" s="15"/>
      <c r="G238" s="16" t="s">
        <v>8302</v>
      </c>
      <c r="H238" s="17"/>
      <c r="I238" s="40">
        <v>5.7142857142857141E-2</v>
      </c>
      <c r="J238" s="41">
        <v>2</v>
      </c>
      <c r="K238" s="40">
        <v>6.7796610169491525E-2</v>
      </c>
      <c r="L238" s="41">
        <v>4</v>
      </c>
      <c r="M238" s="42" t="s">
        <v>11207</v>
      </c>
      <c r="N238" s="43" t="s">
        <v>11208</v>
      </c>
      <c r="O238" s="43" t="s">
        <v>46</v>
      </c>
      <c r="P238" s="43" t="s">
        <v>46</v>
      </c>
      <c r="Q238" s="17"/>
      <c r="R238" s="44" t="s">
        <v>1931</v>
      </c>
      <c r="S238" s="45" t="s">
        <v>11942</v>
      </c>
      <c r="T238" s="17" t="s">
        <v>46</v>
      </c>
      <c r="U238" s="43" t="s">
        <v>1665</v>
      </c>
      <c r="V238" s="17" t="s">
        <v>15</v>
      </c>
      <c r="W238" s="64" t="s">
        <v>11068</v>
      </c>
      <c r="X238" s="17"/>
      <c r="Y238" s="15"/>
      <c r="Z238" s="17"/>
      <c r="AA238" s="15"/>
      <c r="AB238" s="17"/>
      <c r="AC238" s="18" t="s">
        <v>7395</v>
      </c>
      <c r="AD238" s="19"/>
    </row>
    <row r="239" spans="1:30" ht="18" customHeight="1" x14ac:dyDescent="0.55000000000000004">
      <c r="C239" s="20">
        <v>6</v>
      </c>
      <c r="D239" s="59"/>
      <c r="E239" s="62"/>
      <c r="F239" s="4" t="s">
        <v>12214</v>
      </c>
      <c r="G239" s="21" t="s">
        <v>446</v>
      </c>
      <c r="H239" s="21" t="s">
        <v>11003</v>
      </c>
      <c r="I239" s="46">
        <v>0.22857142857142856</v>
      </c>
      <c r="J239" s="47">
        <v>8</v>
      </c>
      <c r="K239" s="46">
        <v>0.22033898305084748</v>
      </c>
      <c r="L239" s="47">
        <v>13</v>
      </c>
      <c r="M239" s="48" t="s">
        <v>10956</v>
      </c>
      <c r="N239" s="49" t="s">
        <v>12485</v>
      </c>
      <c r="O239" s="49" t="s">
        <v>46</v>
      </c>
      <c r="P239" s="49" t="s">
        <v>46</v>
      </c>
      <c r="Q239" s="21" t="s">
        <v>12007</v>
      </c>
      <c r="R239" s="50" t="s">
        <v>1931</v>
      </c>
      <c r="S239" s="51" t="s">
        <v>11897</v>
      </c>
      <c r="T239" s="21">
        <v>58</v>
      </c>
      <c r="U239" s="49" t="s">
        <v>1665</v>
      </c>
      <c r="V239" s="21" t="s">
        <v>15</v>
      </c>
      <c r="W239" s="65"/>
      <c r="X239" s="21" t="s">
        <v>11168</v>
      </c>
      <c r="Y239" s="4" t="s">
        <v>10971</v>
      </c>
      <c r="Z239" s="21" t="s">
        <v>11123</v>
      </c>
      <c r="AA239" s="4" t="s">
        <v>11996</v>
      </c>
      <c r="AB239" s="21" t="s">
        <v>12215</v>
      </c>
      <c r="AC239" s="22" t="s">
        <v>446</v>
      </c>
      <c r="AD239" s="23"/>
    </row>
    <row r="240" spans="1:30" ht="18.5" customHeight="1" thickBot="1" x14ac:dyDescent="0.6">
      <c r="C240" s="24"/>
      <c r="D240" s="60"/>
      <c r="E240" s="63"/>
      <c r="F240" s="25" t="s">
        <v>11070</v>
      </c>
      <c r="G240" s="26">
        <v>2.9</v>
      </c>
      <c r="H240" s="27">
        <v>7</v>
      </c>
      <c r="I240" s="52">
        <v>0.2857142857142857</v>
      </c>
      <c r="J240" s="53" t="s">
        <v>12555</v>
      </c>
      <c r="K240" s="52">
        <v>0.28813559322033899</v>
      </c>
      <c r="L240" s="53" t="s">
        <v>12556</v>
      </c>
      <c r="M240" s="54" t="s">
        <v>11204</v>
      </c>
      <c r="N240" s="55" t="s">
        <v>12487</v>
      </c>
      <c r="O240" s="54" t="s">
        <v>46</v>
      </c>
      <c r="P240" s="54" t="s">
        <v>46</v>
      </c>
      <c r="Q240" s="26" t="s">
        <v>46</v>
      </c>
      <c r="R240" s="26" t="s">
        <v>1931</v>
      </c>
      <c r="S240" s="56" t="s">
        <v>11367</v>
      </c>
      <c r="T240" s="26" t="s">
        <v>15</v>
      </c>
      <c r="U240" s="54" t="s">
        <v>15</v>
      </c>
      <c r="V240" s="26" t="s">
        <v>15</v>
      </c>
      <c r="W240" s="66"/>
      <c r="X240" s="27">
        <v>22</v>
      </c>
      <c r="Y240" s="28"/>
      <c r="Z240" s="26"/>
      <c r="AA240" s="28"/>
      <c r="AB240" s="26"/>
      <c r="AC240" s="37">
        <v>76</v>
      </c>
      <c r="AD240" s="30"/>
    </row>
    <row r="241" spans="3:30" ht="18" customHeight="1" x14ac:dyDescent="0.55000000000000004">
      <c r="C241" s="14"/>
      <c r="D241" s="58" t="s">
        <v>8537</v>
      </c>
      <c r="E241" s="61" t="str">
        <f t="shared" ref="E241" si="63">IF(T243="非優先","非",IF(D241="","",IF(I241&gt;0.1,"単",IF(I242&gt;0.29,"連",IF(I243&gt;0.34,"複","※")))))</f>
        <v>連</v>
      </c>
      <c r="F241" s="15"/>
      <c r="G241" s="16" t="s">
        <v>8306</v>
      </c>
      <c r="H241" s="17"/>
      <c r="I241" s="40">
        <v>0</v>
      </c>
      <c r="J241" s="41">
        <v>0</v>
      </c>
      <c r="K241" s="40">
        <v>0.2</v>
      </c>
      <c r="L241" s="41">
        <v>2</v>
      </c>
      <c r="M241" s="42" t="s">
        <v>11215</v>
      </c>
      <c r="N241" s="43" t="s">
        <v>46</v>
      </c>
      <c r="O241" s="43" t="s">
        <v>321</v>
      </c>
      <c r="P241" s="43" t="s">
        <v>7774</v>
      </c>
      <c r="Q241" s="17"/>
      <c r="R241" s="44">
        <v>0</v>
      </c>
      <c r="S241" s="45" t="s">
        <v>11897</v>
      </c>
      <c r="T241" s="17" t="s">
        <v>46</v>
      </c>
      <c r="U241" s="43" t="s">
        <v>1665</v>
      </c>
      <c r="V241" s="17" t="s">
        <v>15</v>
      </c>
      <c r="W241" s="64" t="s">
        <v>10972</v>
      </c>
      <c r="X241" s="17"/>
      <c r="Y241" s="15"/>
      <c r="Z241" s="17"/>
      <c r="AA241" s="15"/>
      <c r="AB241" s="17"/>
      <c r="AC241" s="18">
        <v>0</v>
      </c>
      <c r="AD241" s="19"/>
    </row>
    <row r="242" spans="3:30" ht="18" customHeight="1" x14ac:dyDescent="0.55000000000000004">
      <c r="C242" s="20">
        <v>7</v>
      </c>
      <c r="D242" s="59"/>
      <c r="E242" s="62"/>
      <c r="F242" s="4" t="s">
        <v>7319</v>
      </c>
      <c r="G242" s="21" t="s">
        <v>308</v>
      </c>
      <c r="H242" s="21" t="s">
        <v>10964</v>
      </c>
      <c r="I242" s="46">
        <v>0.66666666666666663</v>
      </c>
      <c r="J242" s="47">
        <v>2</v>
      </c>
      <c r="K242" s="46">
        <v>0.4</v>
      </c>
      <c r="L242" s="47">
        <v>4</v>
      </c>
      <c r="M242" s="48" t="s">
        <v>10997</v>
      </c>
      <c r="N242" s="49" t="s">
        <v>46</v>
      </c>
      <c r="O242" s="49" t="s">
        <v>7579</v>
      </c>
      <c r="P242" s="49" t="s">
        <v>7775</v>
      </c>
      <c r="Q242" s="21" t="s">
        <v>8545</v>
      </c>
      <c r="R242" s="50">
        <v>0.25</v>
      </c>
      <c r="S242" s="51" t="s">
        <v>11920</v>
      </c>
      <c r="T242" s="21">
        <v>56</v>
      </c>
      <c r="U242" s="49" t="s">
        <v>1665</v>
      </c>
      <c r="V242" s="21" t="s">
        <v>15</v>
      </c>
      <c r="W242" s="65"/>
      <c r="X242" s="21" t="s">
        <v>10965</v>
      </c>
      <c r="Y242" s="4" t="s">
        <v>10966</v>
      </c>
      <c r="Z242" s="21" t="s">
        <v>11050</v>
      </c>
      <c r="AA242" s="4" t="s">
        <v>12216</v>
      </c>
      <c r="AB242" s="21" t="s">
        <v>12217</v>
      </c>
      <c r="AC242" s="22" t="s">
        <v>308</v>
      </c>
      <c r="AD242" s="23"/>
    </row>
    <row r="243" spans="3:30" ht="18.5" customHeight="1" thickBot="1" x14ac:dyDescent="0.6">
      <c r="C243" s="24"/>
      <c r="D243" s="60"/>
      <c r="E243" s="63"/>
      <c r="F243" s="25" t="s">
        <v>11070</v>
      </c>
      <c r="G243" s="26">
        <v>2.4</v>
      </c>
      <c r="H243" s="27">
        <v>11</v>
      </c>
      <c r="I243" s="52">
        <v>0.66666666666666663</v>
      </c>
      <c r="J243" s="53" t="s">
        <v>12557</v>
      </c>
      <c r="K243" s="52">
        <v>0.5</v>
      </c>
      <c r="L243" s="53" t="s">
        <v>11346</v>
      </c>
      <c r="M243" s="54" t="s">
        <v>10959</v>
      </c>
      <c r="N243" s="55" t="s">
        <v>46</v>
      </c>
      <c r="O243" s="54" t="s">
        <v>46</v>
      </c>
      <c r="P243" s="54" t="s">
        <v>46</v>
      </c>
      <c r="Q243" s="26" t="s">
        <v>46</v>
      </c>
      <c r="R243" s="26">
        <v>9</v>
      </c>
      <c r="S243" s="56" t="s">
        <v>11913</v>
      </c>
      <c r="T243" s="26" t="s">
        <v>11220</v>
      </c>
      <c r="U243" s="54" t="s">
        <v>15</v>
      </c>
      <c r="V243" s="26" t="s">
        <v>15</v>
      </c>
      <c r="W243" s="66"/>
      <c r="X243" s="27" t="s">
        <v>1931</v>
      </c>
      <c r="Y243" s="28"/>
      <c r="Z243" s="26"/>
      <c r="AA243" s="28"/>
      <c r="AB243" s="26"/>
      <c r="AC243" s="37">
        <v>82</v>
      </c>
      <c r="AD243" s="30"/>
    </row>
    <row r="244" spans="3:30" ht="18" customHeight="1" x14ac:dyDescent="0.55000000000000004">
      <c r="C244" s="14"/>
      <c r="D244" s="58"/>
      <c r="E244" s="61" t="str">
        <f t="shared" ref="E244" si="64">IF(T246="非優先","非",IF(D244="","",IF(I244&gt;0.1,"単",IF(I245&gt;0.29,"連",IF(I246&gt;0.34,"複","※")))))</f>
        <v/>
      </c>
      <c r="F244" s="15"/>
      <c r="G244" s="16" t="s">
        <v>8310</v>
      </c>
      <c r="H244" s="17"/>
      <c r="I244" s="40">
        <v>0</v>
      </c>
      <c r="J244" s="41">
        <v>0</v>
      </c>
      <c r="K244" s="40">
        <v>0</v>
      </c>
      <c r="L244" s="41">
        <v>0</v>
      </c>
      <c r="M244" s="42" t="s">
        <v>11207</v>
      </c>
      <c r="N244" s="43" t="s">
        <v>12520</v>
      </c>
      <c r="O244" s="43" t="s">
        <v>313</v>
      </c>
      <c r="P244" s="43" t="s">
        <v>7834</v>
      </c>
      <c r="Q244" s="17"/>
      <c r="R244" s="44">
        <v>0.04</v>
      </c>
      <c r="S244" s="45" t="s">
        <v>13</v>
      </c>
      <c r="T244" s="17" t="s">
        <v>11216</v>
      </c>
      <c r="U244" s="43">
        <v>7.7</v>
      </c>
      <c r="V244" s="17" t="s">
        <v>12482</v>
      </c>
      <c r="W244" s="64" t="s">
        <v>12218</v>
      </c>
      <c r="X244" s="17"/>
      <c r="Y244" s="15"/>
      <c r="Z244" s="17"/>
      <c r="AA244" s="15"/>
      <c r="AB244" s="17"/>
      <c r="AC244" s="18" t="s">
        <v>11126</v>
      </c>
      <c r="AD244" s="19"/>
    </row>
    <row r="245" spans="3:30" ht="18" customHeight="1" x14ac:dyDescent="0.55000000000000004">
      <c r="C245" s="20">
        <v>8</v>
      </c>
      <c r="D245" s="59"/>
      <c r="E245" s="62"/>
      <c r="F245" s="4" t="s">
        <v>8669</v>
      </c>
      <c r="G245" s="21" t="s">
        <v>1574</v>
      </c>
      <c r="H245" s="21" t="s">
        <v>10991</v>
      </c>
      <c r="I245" s="46">
        <v>0</v>
      </c>
      <c r="J245" s="47">
        <v>0</v>
      </c>
      <c r="K245" s="46">
        <v>0.1111111111111111</v>
      </c>
      <c r="L245" s="47">
        <v>1</v>
      </c>
      <c r="M245" s="48" t="s">
        <v>10997</v>
      </c>
      <c r="N245" s="49" t="s">
        <v>12521</v>
      </c>
      <c r="O245" s="49" t="s">
        <v>1382</v>
      </c>
      <c r="P245" s="49" t="s">
        <v>7864</v>
      </c>
      <c r="Q245" s="21" t="s">
        <v>8551</v>
      </c>
      <c r="R245" s="50">
        <v>0.26</v>
      </c>
      <c r="S245" s="51" t="s">
        <v>2274</v>
      </c>
      <c r="T245" s="21">
        <v>58</v>
      </c>
      <c r="U245" s="49">
        <v>6.9</v>
      </c>
      <c r="V245" s="21" t="s">
        <v>12483</v>
      </c>
      <c r="W245" s="65"/>
      <c r="X245" s="21" t="s">
        <v>11001</v>
      </c>
      <c r="Y245" s="4" t="s">
        <v>10966</v>
      </c>
      <c r="Z245" s="21" t="s">
        <v>11164</v>
      </c>
      <c r="AA245" s="4" t="s">
        <v>11002</v>
      </c>
      <c r="AB245" s="21" t="s">
        <v>12219</v>
      </c>
      <c r="AC245" s="22" t="s">
        <v>1574</v>
      </c>
      <c r="AD245" s="23"/>
    </row>
    <row r="246" spans="3:30" ht="18.5" customHeight="1" thickBot="1" x14ac:dyDescent="0.6">
      <c r="C246" s="24"/>
      <c r="D246" s="60"/>
      <c r="E246" s="63"/>
      <c r="F246" s="25" t="s">
        <v>11067</v>
      </c>
      <c r="G246" s="26">
        <v>2.2999999999999998</v>
      </c>
      <c r="H246" s="27">
        <v>12</v>
      </c>
      <c r="I246" s="52">
        <v>0</v>
      </c>
      <c r="J246" s="53" t="s">
        <v>11027</v>
      </c>
      <c r="K246" s="52">
        <v>0.22222222222222221</v>
      </c>
      <c r="L246" s="53" t="s">
        <v>10978</v>
      </c>
      <c r="M246" s="54" t="s">
        <v>11204</v>
      </c>
      <c r="N246" s="55" t="s">
        <v>12524</v>
      </c>
      <c r="O246" s="54" t="s">
        <v>46</v>
      </c>
      <c r="P246" s="54" t="s">
        <v>46</v>
      </c>
      <c r="Q246" s="26" t="s">
        <v>46</v>
      </c>
      <c r="R246" s="26">
        <v>68</v>
      </c>
      <c r="S246" s="56" t="s">
        <v>11942</v>
      </c>
      <c r="T246" s="26" t="s">
        <v>15</v>
      </c>
      <c r="U246" s="54" t="s">
        <v>11214</v>
      </c>
      <c r="V246" s="26" t="s">
        <v>12484</v>
      </c>
      <c r="W246" s="66"/>
      <c r="X246" s="27">
        <v>35</v>
      </c>
      <c r="Y246" s="28"/>
      <c r="Z246" s="26"/>
      <c r="AA246" s="28"/>
      <c r="AB246" s="26"/>
      <c r="AC246" s="37">
        <v>86</v>
      </c>
      <c r="AD246" s="30"/>
    </row>
    <row r="247" spans="3:30" ht="18" customHeight="1" x14ac:dyDescent="0.55000000000000004">
      <c r="C247" s="14"/>
      <c r="D247" s="58"/>
      <c r="E247" s="61" t="str">
        <f t="shared" ref="E247" si="65">IF(T249="非優先","非",IF(D247="","",IF(I247&gt;0.1,"単",IF(I248&gt;0.29,"連",IF(I249&gt;0.34,"複","※")))))</f>
        <v/>
      </c>
      <c r="F247" s="15"/>
      <c r="G247" s="16" t="s">
        <v>8302</v>
      </c>
      <c r="H247" s="17"/>
      <c r="I247" s="40">
        <v>0.27272727272727271</v>
      </c>
      <c r="J247" s="41">
        <v>3</v>
      </c>
      <c r="K247" s="40">
        <v>0.14814814814814814</v>
      </c>
      <c r="L247" s="41">
        <v>4</v>
      </c>
      <c r="M247" s="42" t="s">
        <v>11207</v>
      </c>
      <c r="N247" s="43" t="s">
        <v>11208</v>
      </c>
      <c r="O247" s="43" t="s">
        <v>1085</v>
      </c>
      <c r="P247" s="43" t="s">
        <v>7748</v>
      </c>
      <c r="Q247" s="17"/>
      <c r="R247" s="44">
        <v>0.04</v>
      </c>
      <c r="S247" s="45" t="s">
        <v>11942</v>
      </c>
      <c r="T247" s="17" t="s">
        <v>46</v>
      </c>
      <c r="U247" s="43"/>
      <c r="V247" s="17"/>
      <c r="W247" s="64" t="s">
        <v>11546</v>
      </c>
      <c r="X247" s="17"/>
      <c r="Y247" s="15"/>
      <c r="Z247" s="17"/>
      <c r="AA247" s="15"/>
      <c r="AB247" s="17"/>
      <c r="AC247" s="18" t="s">
        <v>7395</v>
      </c>
      <c r="AD247" s="19"/>
    </row>
    <row r="248" spans="3:30" ht="18" customHeight="1" x14ac:dyDescent="0.55000000000000004">
      <c r="C248" s="20">
        <v>9</v>
      </c>
      <c r="D248" s="59"/>
      <c r="E248" s="62"/>
      <c r="F248" s="4" t="s">
        <v>9307</v>
      </c>
      <c r="G248" s="21" t="s">
        <v>446</v>
      </c>
      <c r="H248" s="21" t="s">
        <v>11000</v>
      </c>
      <c r="I248" s="46">
        <v>0.36363636363636365</v>
      </c>
      <c r="J248" s="47">
        <v>4</v>
      </c>
      <c r="K248" s="46">
        <v>0.22222222222222221</v>
      </c>
      <c r="L248" s="47">
        <v>6</v>
      </c>
      <c r="M248" s="48" t="s">
        <v>10956</v>
      </c>
      <c r="N248" s="49" t="s">
        <v>12485</v>
      </c>
      <c r="O248" s="49" t="s">
        <v>1879</v>
      </c>
      <c r="P248" s="49" t="s">
        <v>7749</v>
      </c>
      <c r="Q248" s="21" t="s">
        <v>12064</v>
      </c>
      <c r="R248" s="50">
        <v>0.19</v>
      </c>
      <c r="S248" s="51" t="s">
        <v>11897</v>
      </c>
      <c r="T248" s="21">
        <v>56</v>
      </c>
      <c r="U248" s="49"/>
      <c r="V248" s="21"/>
      <c r="W248" s="65"/>
      <c r="X248" s="21" t="s">
        <v>10965</v>
      </c>
      <c r="Y248" s="4" t="s">
        <v>10971</v>
      </c>
      <c r="Z248" s="21" t="s">
        <v>12187</v>
      </c>
      <c r="AA248" s="4" t="s">
        <v>10968</v>
      </c>
      <c r="AB248" s="21" t="s">
        <v>12220</v>
      </c>
      <c r="AC248" s="22" t="s">
        <v>446</v>
      </c>
      <c r="AD248" s="23"/>
    </row>
    <row r="249" spans="3:30" ht="18.5" customHeight="1" thickBot="1" x14ac:dyDescent="0.6">
      <c r="C249" s="24"/>
      <c r="D249" s="60"/>
      <c r="E249" s="63"/>
      <c r="F249" s="25" t="s">
        <v>11070</v>
      </c>
      <c r="G249" s="26">
        <v>2.9</v>
      </c>
      <c r="H249" s="27">
        <v>13</v>
      </c>
      <c r="I249" s="52">
        <v>0.45454545454545453</v>
      </c>
      <c r="J249" s="53" t="s">
        <v>8601</v>
      </c>
      <c r="K249" s="52">
        <v>0.29629629629629628</v>
      </c>
      <c r="L249" s="53" t="s">
        <v>12525</v>
      </c>
      <c r="M249" s="54" t="s">
        <v>11204</v>
      </c>
      <c r="N249" s="55" t="s">
        <v>12487</v>
      </c>
      <c r="O249" s="54" t="s">
        <v>46</v>
      </c>
      <c r="P249" s="54" t="s">
        <v>46</v>
      </c>
      <c r="Q249" s="26" t="s">
        <v>46</v>
      </c>
      <c r="R249" s="26">
        <v>27</v>
      </c>
      <c r="S249" s="56" t="s">
        <v>11367</v>
      </c>
      <c r="T249" s="26" t="s">
        <v>15</v>
      </c>
      <c r="U249" s="54" t="s">
        <v>11206</v>
      </c>
      <c r="V249" s="26"/>
      <c r="W249" s="66"/>
      <c r="X249" s="27">
        <v>19</v>
      </c>
      <c r="Y249" s="28"/>
      <c r="Z249" s="26"/>
      <c r="AA249" s="28"/>
      <c r="AB249" s="26"/>
      <c r="AC249" s="37">
        <v>99</v>
      </c>
      <c r="AD249" s="30"/>
    </row>
    <row r="250" spans="3:30" ht="18" customHeight="1" x14ac:dyDescent="0.55000000000000004">
      <c r="C250" s="14"/>
      <c r="D250" s="58"/>
      <c r="E250" s="61" t="str">
        <f t="shared" ref="E250" si="66">IF(T252="非優先","非",IF(D250="","",IF(I250&gt;0.1,"単",IF(I251&gt;0.29,"連",IF(I252&gt;0.34,"複","※")))))</f>
        <v/>
      </c>
      <c r="F250" s="15"/>
      <c r="G250" s="16" t="s">
        <v>15</v>
      </c>
      <c r="H250" s="17"/>
      <c r="I250" s="40" t="s">
        <v>15</v>
      </c>
      <c r="J250" s="41" t="s">
        <v>15</v>
      </c>
      <c r="K250" s="40" t="s">
        <v>15</v>
      </c>
      <c r="L250" s="41" t="s">
        <v>15</v>
      </c>
      <c r="M250" s="42" t="s">
        <v>15</v>
      </c>
      <c r="N250" s="43" t="s">
        <v>15</v>
      </c>
      <c r="O250" s="43" t="s">
        <v>46</v>
      </c>
      <c r="P250" s="43" t="s">
        <v>46</v>
      </c>
      <c r="Q250" s="17"/>
      <c r="R250" s="44" t="s">
        <v>1931</v>
      </c>
      <c r="S250" s="45" t="s">
        <v>15</v>
      </c>
      <c r="T250" s="17" t="s">
        <v>46</v>
      </c>
      <c r="U250" s="43"/>
      <c r="V250" s="17"/>
      <c r="W250" s="64" t="s">
        <v>11331</v>
      </c>
      <c r="X250" s="17"/>
      <c r="Y250" s="15"/>
      <c r="Z250" s="17"/>
      <c r="AA250" s="15"/>
      <c r="AB250" s="17"/>
      <c r="AC250" s="18" t="s">
        <v>12033</v>
      </c>
      <c r="AD250" s="19"/>
    </row>
    <row r="251" spans="3:30" ht="18" customHeight="1" x14ac:dyDescent="0.55000000000000004">
      <c r="C251" s="20">
        <v>10</v>
      </c>
      <c r="D251" s="59"/>
      <c r="E251" s="62"/>
      <c r="F251" s="4" t="s">
        <v>12221</v>
      </c>
      <c r="G251" s="21" t="s">
        <v>12035</v>
      </c>
      <c r="H251" s="21" t="s">
        <v>11003</v>
      </c>
      <c r="I251" s="46" t="s">
        <v>11201</v>
      </c>
      <c r="J251" s="47" t="s">
        <v>11201</v>
      </c>
      <c r="K251" s="46" t="s">
        <v>11201</v>
      </c>
      <c r="L251" s="47" t="s">
        <v>11201</v>
      </c>
      <c r="M251" s="48" t="s">
        <v>15</v>
      </c>
      <c r="N251" s="49" t="s">
        <v>15</v>
      </c>
      <c r="O251" s="49" t="s">
        <v>46</v>
      </c>
      <c r="P251" s="49" t="s">
        <v>46</v>
      </c>
      <c r="Q251" s="21" t="s">
        <v>12222</v>
      </c>
      <c r="R251" s="50" t="s">
        <v>1931</v>
      </c>
      <c r="S251" s="51" t="s">
        <v>11201</v>
      </c>
      <c r="T251" s="21">
        <v>56</v>
      </c>
      <c r="U251" s="49"/>
      <c r="V251" s="21"/>
      <c r="W251" s="65"/>
      <c r="X251" s="21" t="s">
        <v>10965</v>
      </c>
      <c r="Y251" s="4" t="s">
        <v>10971</v>
      </c>
      <c r="Z251" s="21" t="s">
        <v>12223</v>
      </c>
      <c r="AA251" s="4" t="s">
        <v>11141</v>
      </c>
      <c r="AB251" s="21" t="s">
        <v>12224</v>
      </c>
      <c r="AC251" s="22" t="s">
        <v>12035</v>
      </c>
      <c r="AD251" s="23"/>
    </row>
    <row r="252" spans="3:30" ht="18.5" customHeight="1" thickBot="1" x14ac:dyDescent="0.6">
      <c r="C252" s="24"/>
      <c r="D252" s="60"/>
      <c r="E252" s="63"/>
      <c r="F252" s="25" t="s">
        <v>11071</v>
      </c>
      <c r="G252" s="26" t="s">
        <v>15</v>
      </c>
      <c r="H252" s="27">
        <v>7</v>
      </c>
      <c r="I252" s="52" t="s">
        <v>15</v>
      </c>
      <c r="J252" s="53" t="s">
        <v>15</v>
      </c>
      <c r="K252" s="52" t="s">
        <v>15</v>
      </c>
      <c r="L252" s="53" t="s">
        <v>15</v>
      </c>
      <c r="M252" s="54" t="s">
        <v>15</v>
      </c>
      <c r="N252" s="55" t="s">
        <v>15</v>
      </c>
      <c r="O252" s="54" t="s">
        <v>46</v>
      </c>
      <c r="P252" s="54" t="s">
        <v>46</v>
      </c>
      <c r="Q252" s="26" t="s">
        <v>46</v>
      </c>
      <c r="R252" s="26" t="s">
        <v>1931</v>
      </c>
      <c r="S252" s="56" t="s">
        <v>15</v>
      </c>
      <c r="T252" s="26" t="s">
        <v>15</v>
      </c>
      <c r="U252" s="54" t="s">
        <v>11206</v>
      </c>
      <c r="V252" s="26"/>
      <c r="W252" s="66"/>
      <c r="X252" s="27">
        <v>20</v>
      </c>
      <c r="Y252" s="28"/>
      <c r="Z252" s="26"/>
      <c r="AA252" s="28"/>
      <c r="AB252" s="26"/>
      <c r="AC252" s="37">
        <v>98</v>
      </c>
      <c r="AD252" s="30"/>
    </row>
    <row r="253" spans="3:30" ht="18" customHeight="1" x14ac:dyDescent="0.55000000000000004">
      <c r="C253" s="14"/>
      <c r="D253" s="58"/>
      <c r="E253" s="61" t="str">
        <f t="shared" ref="E253" si="67">IF(T255="非優先","非",IF(D253="","",IF(I253&gt;0.1,"単",IF(I254&gt;0.29,"連",IF(I255&gt;0.34,"複","※")))))</f>
        <v/>
      </c>
      <c r="F253" s="15"/>
      <c r="G253" s="16" t="s">
        <v>8309</v>
      </c>
      <c r="H253" s="17"/>
      <c r="I253" s="40">
        <v>8.3333333333333329E-2</v>
      </c>
      <c r="J253" s="41">
        <v>1</v>
      </c>
      <c r="K253" s="40">
        <v>9.375E-2</v>
      </c>
      <c r="L253" s="41">
        <v>3</v>
      </c>
      <c r="M253" s="42" t="s">
        <v>11219</v>
      </c>
      <c r="N253" s="43" t="s">
        <v>12534</v>
      </c>
      <c r="O253" s="43" t="s">
        <v>313</v>
      </c>
      <c r="P253" s="43" t="s">
        <v>7729</v>
      </c>
      <c r="Q253" s="17"/>
      <c r="R253" s="44">
        <v>0</v>
      </c>
      <c r="S253" s="45" t="s">
        <v>11913</v>
      </c>
      <c r="T253" s="17" t="s">
        <v>46</v>
      </c>
      <c r="U253" s="43">
        <v>8.1999999999999993</v>
      </c>
      <c r="V253" s="17" t="s">
        <v>12479</v>
      </c>
      <c r="W253" s="64" t="s">
        <v>12225</v>
      </c>
      <c r="X253" s="17"/>
      <c r="Y253" s="15"/>
      <c r="Z253" s="17"/>
      <c r="AA253" s="15"/>
      <c r="AB253" s="17"/>
      <c r="AC253" s="18" t="s">
        <v>12138</v>
      </c>
      <c r="AD253" s="19"/>
    </row>
    <row r="254" spans="3:30" ht="18" customHeight="1" x14ac:dyDescent="0.55000000000000004">
      <c r="C254" s="20">
        <v>11</v>
      </c>
      <c r="D254" s="59"/>
      <c r="E254" s="62"/>
      <c r="F254" s="4" t="s">
        <v>3651</v>
      </c>
      <c r="G254" s="21" t="s">
        <v>641</v>
      </c>
      <c r="H254" s="21" t="s">
        <v>11105</v>
      </c>
      <c r="I254" s="46">
        <v>0.16666666666666666</v>
      </c>
      <c r="J254" s="47">
        <v>2</v>
      </c>
      <c r="K254" s="46">
        <v>0.1875</v>
      </c>
      <c r="L254" s="47">
        <v>6</v>
      </c>
      <c r="M254" s="48" t="s">
        <v>10956</v>
      </c>
      <c r="N254" s="49" t="s">
        <v>12535</v>
      </c>
      <c r="O254" s="49" t="s">
        <v>2081</v>
      </c>
      <c r="P254" s="49" t="s">
        <v>7720</v>
      </c>
      <c r="Q254" s="21" t="s">
        <v>2258</v>
      </c>
      <c r="R254" s="50">
        <v>0</v>
      </c>
      <c r="S254" s="51" t="s">
        <v>11944</v>
      </c>
      <c r="T254" s="21">
        <v>56</v>
      </c>
      <c r="U254" s="49">
        <v>6.4</v>
      </c>
      <c r="V254" s="21" t="s">
        <v>12480</v>
      </c>
      <c r="W254" s="65"/>
      <c r="X254" s="21" t="s">
        <v>10965</v>
      </c>
      <c r="Y254" s="4" t="s">
        <v>10971</v>
      </c>
      <c r="Z254" s="21" t="s">
        <v>12187</v>
      </c>
      <c r="AA254" s="4" t="s">
        <v>11358</v>
      </c>
      <c r="AB254" s="21" t="s">
        <v>12226</v>
      </c>
      <c r="AC254" s="22" t="s">
        <v>641</v>
      </c>
      <c r="AD254" s="23"/>
    </row>
    <row r="255" spans="3:30" ht="18.5" customHeight="1" thickBot="1" x14ac:dyDescent="0.6">
      <c r="C255" s="24"/>
      <c r="D255" s="60"/>
      <c r="E255" s="63"/>
      <c r="F255" s="25" t="s">
        <v>11070</v>
      </c>
      <c r="G255" s="26">
        <v>3.3</v>
      </c>
      <c r="H255" s="27">
        <v>16</v>
      </c>
      <c r="I255" s="52">
        <v>0.33333333333333331</v>
      </c>
      <c r="J255" s="53" t="s">
        <v>11130</v>
      </c>
      <c r="K255" s="52">
        <v>0.34375</v>
      </c>
      <c r="L255" s="53" t="s">
        <v>11517</v>
      </c>
      <c r="M255" s="54" t="s">
        <v>10959</v>
      </c>
      <c r="N255" s="55" t="s">
        <v>12538</v>
      </c>
      <c r="O255" s="54" t="s">
        <v>46</v>
      </c>
      <c r="P255" s="54" t="s">
        <v>46</v>
      </c>
      <c r="Q255" s="26" t="s">
        <v>46</v>
      </c>
      <c r="R255" s="26">
        <v>9</v>
      </c>
      <c r="S255" s="56" t="s">
        <v>11367</v>
      </c>
      <c r="T255" s="26" t="s">
        <v>15</v>
      </c>
      <c r="U255" s="54" t="s">
        <v>11214</v>
      </c>
      <c r="V255" s="26" t="s">
        <v>12481</v>
      </c>
      <c r="W255" s="66"/>
      <c r="X255" s="27" t="s">
        <v>1931</v>
      </c>
      <c r="Y255" s="28"/>
      <c r="Z255" s="26"/>
      <c r="AA255" s="28"/>
      <c r="AB255" s="26"/>
      <c r="AC255" s="37">
        <v>83</v>
      </c>
      <c r="AD255" s="30"/>
    </row>
    <row r="256" spans="3:30" ht="18" customHeight="1" x14ac:dyDescent="0.55000000000000004">
      <c r="C256" s="14"/>
      <c r="D256" s="58"/>
      <c r="E256" s="61" t="str">
        <f t="shared" ref="E256" si="68">IF(T258="非優先","非",IF(D256="","",IF(I256&gt;0.1,"単",IF(I257&gt;0.29,"連",IF(I258&gt;0.34,"複","※")))))</f>
        <v>非</v>
      </c>
      <c r="F256" s="15"/>
      <c r="G256" s="16" t="s">
        <v>8306</v>
      </c>
      <c r="H256" s="17"/>
      <c r="I256" s="40">
        <v>0.1875</v>
      </c>
      <c r="J256" s="41">
        <v>6</v>
      </c>
      <c r="K256" s="40">
        <v>0.14864864864864866</v>
      </c>
      <c r="L256" s="41">
        <v>11</v>
      </c>
      <c r="M256" s="42" t="s">
        <v>11227</v>
      </c>
      <c r="N256" s="43" t="s">
        <v>11172</v>
      </c>
      <c r="O256" s="43" t="s">
        <v>46</v>
      </c>
      <c r="P256" s="43" t="s">
        <v>46</v>
      </c>
      <c r="Q256" s="17"/>
      <c r="R256" s="44">
        <v>0.05</v>
      </c>
      <c r="S256" s="45" t="s">
        <v>11372</v>
      </c>
      <c r="T256" s="17" t="s">
        <v>46</v>
      </c>
      <c r="U256" s="43">
        <v>11</v>
      </c>
      <c r="V256" s="17" t="s">
        <v>12469</v>
      </c>
      <c r="W256" s="64" t="s">
        <v>12227</v>
      </c>
      <c r="X256" s="17"/>
      <c r="Y256" s="15"/>
      <c r="Z256" s="17"/>
      <c r="AA256" s="15"/>
      <c r="AB256" s="17"/>
      <c r="AC256" s="18" t="s">
        <v>8555</v>
      </c>
      <c r="AD256" s="19"/>
    </row>
    <row r="257" spans="1:30" ht="18" customHeight="1" x14ac:dyDescent="0.55000000000000004">
      <c r="C257" s="20">
        <v>12</v>
      </c>
      <c r="D257" s="59"/>
      <c r="E257" s="62"/>
      <c r="F257" s="4" t="s">
        <v>12228</v>
      </c>
      <c r="G257" s="21" t="s">
        <v>1451</v>
      </c>
      <c r="H257" s="21" t="s">
        <v>11856</v>
      </c>
      <c r="I257" s="46">
        <v>0.28125</v>
      </c>
      <c r="J257" s="47">
        <v>9</v>
      </c>
      <c r="K257" s="46">
        <v>0.21621621621621623</v>
      </c>
      <c r="L257" s="47">
        <v>16</v>
      </c>
      <c r="M257" s="48" t="s">
        <v>10956</v>
      </c>
      <c r="N257" s="49" t="s">
        <v>11282</v>
      </c>
      <c r="O257" s="49" t="s">
        <v>46</v>
      </c>
      <c r="P257" s="49" t="s">
        <v>46</v>
      </c>
      <c r="Q257" s="21" t="s">
        <v>8543</v>
      </c>
      <c r="R257" s="50">
        <v>0.16</v>
      </c>
      <c r="S257" s="51" t="s">
        <v>2258</v>
      </c>
      <c r="T257" s="21">
        <v>58</v>
      </c>
      <c r="U257" s="49">
        <v>6</v>
      </c>
      <c r="V257" s="21" t="s">
        <v>12470</v>
      </c>
      <c r="W257" s="65"/>
      <c r="X257" s="21" t="s">
        <v>11001</v>
      </c>
      <c r="Y257" s="4" t="s">
        <v>10982</v>
      </c>
      <c r="Z257" s="21" t="s">
        <v>12229</v>
      </c>
      <c r="AA257" s="4" t="s">
        <v>12230</v>
      </c>
      <c r="AB257" s="21" t="s">
        <v>12231</v>
      </c>
      <c r="AC257" s="22" t="s">
        <v>1451</v>
      </c>
      <c r="AD257" s="23"/>
    </row>
    <row r="258" spans="1:30" ht="18.5" customHeight="1" thickBot="1" x14ac:dyDescent="0.6">
      <c r="C258" s="24"/>
      <c r="D258" s="60"/>
      <c r="E258" s="63"/>
      <c r="F258" s="25" t="s">
        <v>11071</v>
      </c>
      <c r="G258" s="26">
        <v>3.5</v>
      </c>
      <c r="H258" s="27">
        <v>16</v>
      </c>
      <c r="I258" s="52">
        <v>0.4375</v>
      </c>
      <c r="J258" s="53" t="s">
        <v>12558</v>
      </c>
      <c r="K258" s="52">
        <v>0.35135135135135137</v>
      </c>
      <c r="L258" s="53" t="s">
        <v>12559</v>
      </c>
      <c r="M258" s="54" t="s">
        <v>10999</v>
      </c>
      <c r="N258" s="55" t="s">
        <v>46</v>
      </c>
      <c r="O258" s="54" t="s">
        <v>46</v>
      </c>
      <c r="P258" s="54" t="s">
        <v>46</v>
      </c>
      <c r="Q258" s="26" t="s">
        <v>46</v>
      </c>
      <c r="R258" s="26">
        <v>19</v>
      </c>
      <c r="S258" s="56" t="s">
        <v>11924</v>
      </c>
      <c r="T258" s="26" t="s">
        <v>11205</v>
      </c>
      <c r="U258" s="54" t="s">
        <v>11213</v>
      </c>
      <c r="V258" s="26" t="s">
        <v>12472</v>
      </c>
      <c r="W258" s="66"/>
      <c r="X258" s="27" t="s">
        <v>1931</v>
      </c>
      <c r="Y258" s="28"/>
      <c r="Z258" s="26"/>
      <c r="AA258" s="28"/>
      <c r="AB258" s="26"/>
      <c r="AC258" s="37">
        <v>80</v>
      </c>
      <c r="AD258" s="30"/>
    </row>
    <row r="259" spans="1:30" ht="18" customHeight="1" x14ac:dyDescent="0.55000000000000004">
      <c r="C259" s="14"/>
      <c r="D259" s="58" t="s">
        <v>8538</v>
      </c>
      <c r="E259" s="61" t="str">
        <f t="shared" ref="E259" si="69">IF(T261="非優先","非",IF(D259="","",IF(I259&gt;0.1,"単",IF(I260&gt;0.29,"連",IF(I261&gt;0.34,"複","※")))))</f>
        <v>非</v>
      </c>
      <c r="F259" s="15"/>
      <c r="G259" s="16" t="s">
        <v>8303</v>
      </c>
      <c r="H259" s="17"/>
      <c r="I259" s="40">
        <v>8.8888888888888892E-2</v>
      </c>
      <c r="J259" s="41">
        <v>4</v>
      </c>
      <c r="K259" s="40">
        <v>4.2105263157894736E-2</v>
      </c>
      <c r="L259" s="41">
        <v>4</v>
      </c>
      <c r="M259" s="42" t="s">
        <v>11227</v>
      </c>
      <c r="N259" s="43" t="s">
        <v>11228</v>
      </c>
      <c r="O259" s="43" t="s">
        <v>46</v>
      </c>
      <c r="P259" s="43" t="s">
        <v>46</v>
      </c>
      <c r="Q259" s="17"/>
      <c r="R259" s="44">
        <v>0.09</v>
      </c>
      <c r="S259" s="45" t="s">
        <v>11367</v>
      </c>
      <c r="T259" s="17" t="s">
        <v>46</v>
      </c>
      <c r="U259" s="43" t="s">
        <v>1665</v>
      </c>
      <c r="V259" s="17" t="s">
        <v>15</v>
      </c>
      <c r="W259" s="64" t="s">
        <v>12232</v>
      </c>
      <c r="X259" s="17"/>
      <c r="Y259" s="15"/>
      <c r="Z259" s="17"/>
      <c r="AA259" s="15"/>
      <c r="AB259" s="17"/>
      <c r="AC259" s="18" t="s">
        <v>12233</v>
      </c>
      <c r="AD259" s="19"/>
    </row>
    <row r="260" spans="1:30" ht="18" customHeight="1" x14ac:dyDescent="0.55000000000000004">
      <c r="C260" s="20">
        <v>13</v>
      </c>
      <c r="D260" s="59"/>
      <c r="E260" s="62"/>
      <c r="F260" s="4" t="s">
        <v>12234</v>
      </c>
      <c r="G260" s="21" t="s">
        <v>3314</v>
      </c>
      <c r="H260" s="21" t="s">
        <v>11327</v>
      </c>
      <c r="I260" s="46">
        <v>0.17777777777777778</v>
      </c>
      <c r="J260" s="47">
        <v>8</v>
      </c>
      <c r="K260" s="46">
        <v>0.14736842105263157</v>
      </c>
      <c r="L260" s="47">
        <v>14</v>
      </c>
      <c r="M260" s="48" t="s">
        <v>10956</v>
      </c>
      <c r="N260" s="49" t="s">
        <v>12560</v>
      </c>
      <c r="O260" s="49" t="s">
        <v>46</v>
      </c>
      <c r="P260" s="49" t="s">
        <v>46</v>
      </c>
      <c r="Q260" s="21" t="s">
        <v>8</v>
      </c>
      <c r="R260" s="50">
        <v>0.36</v>
      </c>
      <c r="S260" s="51" t="s">
        <v>12561</v>
      </c>
      <c r="T260" s="21">
        <v>58</v>
      </c>
      <c r="U260" s="49" t="s">
        <v>1665</v>
      </c>
      <c r="V260" s="21" t="s">
        <v>15</v>
      </c>
      <c r="W260" s="65"/>
      <c r="X260" s="21" t="s">
        <v>11001</v>
      </c>
      <c r="Y260" s="4" t="s">
        <v>10971</v>
      </c>
      <c r="Z260" s="21" t="s">
        <v>11005</v>
      </c>
      <c r="AA260" s="4" t="s">
        <v>11042</v>
      </c>
      <c r="AB260" s="21" t="s">
        <v>12235</v>
      </c>
      <c r="AC260" s="22" t="s">
        <v>3314</v>
      </c>
      <c r="AD260" s="23"/>
    </row>
    <row r="261" spans="1:30" ht="18.5" customHeight="1" thickBot="1" x14ac:dyDescent="0.6">
      <c r="C261" s="24"/>
      <c r="D261" s="60"/>
      <c r="E261" s="63"/>
      <c r="F261" s="25" t="s">
        <v>11122</v>
      </c>
      <c r="G261" s="26">
        <v>3.4</v>
      </c>
      <c r="H261" s="27">
        <v>16</v>
      </c>
      <c r="I261" s="52">
        <v>0.28888888888888886</v>
      </c>
      <c r="J261" s="53" t="s">
        <v>12562</v>
      </c>
      <c r="K261" s="52">
        <v>0.21052631578947367</v>
      </c>
      <c r="L261" s="53" t="s">
        <v>12563</v>
      </c>
      <c r="M261" s="54" t="s">
        <v>11204</v>
      </c>
      <c r="N261" s="55" t="s">
        <v>12564</v>
      </c>
      <c r="O261" s="54" t="s">
        <v>46</v>
      </c>
      <c r="P261" s="54" t="s">
        <v>46</v>
      </c>
      <c r="Q261" s="26" t="s">
        <v>46</v>
      </c>
      <c r="R261" s="26">
        <v>11</v>
      </c>
      <c r="S261" s="56" t="s">
        <v>2258</v>
      </c>
      <c r="T261" s="26" t="s">
        <v>11205</v>
      </c>
      <c r="U261" s="54" t="s">
        <v>15</v>
      </c>
      <c r="V261" s="26" t="s">
        <v>15</v>
      </c>
      <c r="W261" s="66"/>
      <c r="X261" s="27">
        <v>25</v>
      </c>
      <c r="Y261" s="28"/>
      <c r="Z261" s="26"/>
      <c r="AA261" s="28"/>
      <c r="AB261" s="26"/>
      <c r="AC261" s="37">
        <v>86</v>
      </c>
      <c r="AD261" s="30"/>
    </row>
    <row r="262" spans="1:30" x14ac:dyDescent="0.55000000000000004">
      <c r="A262" s="35"/>
      <c r="B262" s="35"/>
      <c r="C262" s="36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</row>
    <row r="263" spans="1:30" x14ac:dyDescent="0.55000000000000004">
      <c r="A263" t="s">
        <v>11119</v>
      </c>
      <c r="B263" t="s">
        <v>10942</v>
      </c>
      <c r="C263" s="11" t="s">
        <v>10943</v>
      </c>
      <c r="D263" t="s">
        <v>2</v>
      </c>
      <c r="E263" t="s">
        <v>10996</v>
      </c>
      <c r="F263" t="s">
        <v>0</v>
      </c>
      <c r="G263" t="s">
        <v>10945</v>
      </c>
      <c r="H263" t="s">
        <v>10946</v>
      </c>
      <c r="I263" t="s">
        <v>10946</v>
      </c>
      <c r="J263" t="s">
        <v>10946</v>
      </c>
      <c r="K263" t="s">
        <v>10946</v>
      </c>
      <c r="L263" t="s">
        <v>10946</v>
      </c>
      <c r="M263" t="s">
        <v>11173</v>
      </c>
      <c r="N263" t="s">
        <v>11174</v>
      </c>
      <c r="O263" t="s">
        <v>11175</v>
      </c>
      <c r="P263" t="s">
        <v>11175</v>
      </c>
      <c r="Q263" t="s">
        <v>1</v>
      </c>
      <c r="R263" t="s">
        <v>11176</v>
      </c>
      <c r="T263" t="s">
        <v>10947</v>
      </c>
      <c r="U263" t="s">
        <v>11177</v>
      </c>
      <c r="W263" t="s">
        <v>10948</v>
      </c>
      <c r="X263" t="s">
        <v>10949</v>
      </c>
      <c r="Y263" t="s">
        <v>10950</v>
      </c>
      <c r="Z263" t="s">
        <v>10951</v>
      </c>
      <c r="AA263" t="s">
        <v>10952</v>
      </c>
      <c r="AB263" t="s">
        <v>10953</v>
      </c>
      <c r="AC263" t="s">
        <v>10954</v>
      </c>
    </row>
    <row r="264" spans="1:30" x14ac:dyDescent="0.55000000000000004">
      <c r="A264" t="s">
        <v>10997</v>
      </c>
      <c r="B264" t="s">
        <v>12056</v>
      </c>
      <c r="G264" t="s">
        <v>11178</v>
      </c>
      <c r="H264" s="1"/>
      <c r="I264" t="s">
        <v>11179</v>
      </c>
      <c r="J264" t="s">
        <v>11180</v>
      </c>
      <c r="K264" t="s">
        <v>11179</v>
      </c>
      <c r="L264" t="s">
        <v>11180</v>
      </c>
      <c r="M264" t="s">
        <v>11181</v>
      </c>
      <c r="R264" s="5" t="s">
        <v>11179</v>
      </c>
      <c r="S264" s="2" t="s">
        <v>11182</v>
      </c>
      <c r="T264" t="s">
        <v>11183</v>
      </c>
      <c r="U264" t="s">
        <v>11184</v>
      </c>
    </row>
    <row r="265" spans="1:30" x14ac:dyDescent="0.55000000000000004">
      <c r="A265" s="1">
        <v>7</v>
      </c>
      <c r="B265" s="1"/>
      <c r="C265" s="12" t="s">
        <v>10997</v>
      </c>
      <c r="D265" s="1" t="s">
        <v>12056</v>
      </c>
      <c r="F265" s="1" t="s">
        <v>10999</v>
      </c>
      <c r="G265" t="s">
        <v>11185</v>
      </c>
      <c r="I265" t="s">
        <v>11186</v>
      </c>
      <c r="J265" t="s">
        <v>11187</v>
      </c>
      <c r="K265" t="s">
        <v>11186</v>
      </c>
      <c r="L265" t="s">
        <v>11187</v>
      </c>
      <c r="M265" t="s">
        <v>11188</v>
      </c>
      <c r="R265" t="s">
        <v>11189</v>
      </c>
      <c r="S265" s="2" t="s">
        <v>11190</v>
      </c>
      <c r="U265" t="s">
        <v>11191</v>
      </c>
    </row>
    <row r="266" spans="1:30" ht="18.5" thickBot="1" x14ac:dyDescent="0.6">
      <c r="C266" s="13">
        <v>7</v>
      </c>
      <c r="D266" t="s">
        <v>10961</v>
      </c>
      <c r="E266">
        <f>VALUE(B264)</f>
        <v>1400</v>
      </c>
      <c r="F266" t="s">
        <v>10997</v>
      </c>
      <c r="G266" t="s">
        <v>11192</v>
      </c>
      <c r="I266" t="s">
        <v>11193</v>
      </c>
      <c r="J266" t="s">
        <v>11194</v>
      </c>
      <c r="K266" t="s">
        <v>11193</v>
      </c>
      <c r="L266" t="s">
        <v>11194</v>
      </c>
      <c r="M266" t="s">
        <v>11195</v>
      </c>
      <c r="Q266" s="5" t="s">
        <v>11196</v>
      </c>
      <c r="R266" s="5" t="s">
        <v>11197</v>
      </c>
      <c r="S266" s="39" t="s">
        <v>11198</v>
      </c>
      <c r="T266" t="s">
        <v>25</v>
      </c>
      <c r="U266" t="s">
        <v>11199</v>
      </c>
    </row>
    <row r="267" spans="1:30" ht="18" customHeight="1" x14ac:dyDescent="0.55000000000000004">
      <c r="A267" t="s">
        <v>11059</v>
      </c>
      <c r="B267">
        <v>5</v>
      </c>
      <c r="C267" s="14"/>
      <c r="D267" s="58" t="s">
        <v>8542</v>
      </c>
      <c r="E267" s="61" t="str">
        <f>IF(T269="非優先","非",IF(D267="","",IF(I267&gt;0.1,"単",IF(I268&gt;0.29,"連",IF(I269&gt;0.34,"複","※")))))</f>
        <v>単</v>
      </c>
      <c r="F267" s="15"/>
      <c r="G267" s="16" t="s">
        <v>8308</v>
      </c>
      <c r="H267" s="17"/>
      <c r="I267" s="40">
        <v>0.22222222222222221</v>
      </c>
      <c r="J267" s="41">
        <v>2</v>
      </c>
      <c r="K267" s="40">
        <v>0.125</v>
      </c>
      <c r="L267" s="41">
        <v>2</v>
      </c>
      <c r="M267" s="42" t="s">
        <v>11227</v>
      </c>
      <c r="N267" s="43" t="s">
        <v>46</v>
      </c>
      <c r="O267" s="43" t="s">
        <v>9749</v>
      </c>
      <c r="P267" s="43" t="s">
        <v>7726</v>
      </c>
      <c r="Q267" s="17"/>
      <c r="R267" s="44">
        <v>0.17</v>
      </c>
      <c r="S267" s="45" t="s">
        <v>11904</v>
      </c>
      <c r="T267" s="17" t="s">
        <v>46</v>
      </c>
      <c r="U267" s="43">
        <v>32.799999999999997</v>
      </c>
      <c r="V267" s="17" t="s">
        <v>12475</v>
      </c>
      <c r="W267" s="64" t="s">
        <v>11035</v>
      </c>
      <c r="X267" s="17"/>
      <c r="Y267" s="15"/>
      <c r="Z267" s="17"/>
      <c r="AA267" s="15"/>
      <c r="AB267" s="17"/>
      <c r="AC267" s="18" t="s">
        <v>7387</v>
      </c>
      <c r="AD267" s="19"/>
    </row>
    <row r="268" spans="1:30" ht="18" customHeight="1" x14ac:dyDescent="0.55000000000000004">
      <c r="A268" t="s">
        <v>11060</v>
      </c>
      <c r="B268">
        <v>15</v>
      </c>
      <c r="C268" s="20">
        <v>1</v>
      </c>
      <c r="D268" s="59"/>
      <c r="E268" s="62"/>
      <c r="F268" s="4" t="s">
        <v>365</v>
      </c>
      <c r="G268" s="21" t="s">
        <v>205</v>
      </c>
      <c r="H268" s="21" t="s">
        <v>11013</v>
      </c>
      <c r="I268" s="46">
        <v>0.44444444444444442</v>
      </c>
      <c r="J268" s="47">
        <v>4</v>
      </c>
      <c r="K268" s="46">
        <v>0.25</v>
      </c>
      <c r="L268" s="47">
        <v>4</v>
      </c>
      <c r="M268" s="48" t="s">
        <v>10997</v>
      </c>
      <c r="N268" s="49" t="s">
        <v>46</v>
      </c>
      <c r="O268" s="49" t="s">
        <v>1792</v>
      </c>
      <c r="P268" s="49" t="s">
        <v>7715</v>
      </c>
      <c r="Q268" s="21" t="s">
        <v>9</v>
      </c>
      <c r="R268" s="50">
        <v>0.5</v>
      </c>
      <c r="S268" s="51" t="s">
        <v>17</v>
      </c>
      <c r="T268" s="21">
        <v>56</v>
      </c>
      <c r="U268" s="49">
        <v>25</v>
      </c>
      <c r="V268" s="21" t="s">
        <v>12476</v>
      </c>
      <c r="W268" s="65"/>
      <c r="X268" s="21" t="s">
        <v>10965</v>
      </c>
      <c r="Y268" s="4" t="s">
        <v>10966</v>
      </c>
      <c r="Z268" s="21" t="s">
        <v>11007</v>
      </c>
      <c r="AA268" s="4" t="s">
        <v>12236</v>
      </c>
      <c r="AB268" s="21" t="s">
        <v>12237</v>
      </c>
      <c r="AC268" s="22" t="s">
        <v>205</v>
      </c>
      <c r="AD268" s="23"/>
    </row>
    <row r="269" spans="1:30" ht="18.5" customHeight="1" thickBot="1" x14ac:dyDescent="0.6">
      <c r="A269" t="s">
        <v>11061</v>
      </c>
      <c r="B269">
        <v>10</v>
      </c>
      <c r="C269" s="24"/>
      <c r="D269" s="60"/>
      <c r="E269" s="63"/>
      <c r="F269" s="25" t="s">
        <v>11071</v>
      </c>
      <c r="G269" s="26">
        <v>2.1</v>
      </c>
      <c r="H269" s="27">
        <v>9</v>
      </c>
      <c r="I269" s="52">
        <v>0.55555555555555558</v>
      </c>
      <c r="J269" s="53" t="s">
        <v>8552</v>
      </c>
      <c r="K269" s="52">
        <v>0.375</v>
      </c>
      <c r="L269" s="53" t="s">
        <v>12565</v>
      </c>
      <c r="M269" s="54" t="s">
        <v>10959</v>
      </c>
      <c r="N269" s="55" t="s">
        <v>46</v>
      </c>
      <c r="O269" s="54" t="s">
        <v>46</v>
      </c>
      <c r="P269" s="54" t="s">
        <v>46</v>
      </c>
      <c r="Q269" s="26">
        <v>16</v>
      </c>
      <c r="R269" s="26">
        <v>6</v>
      </c>
      <c r="S269" s="56" t="s">
        <v>11900</v>
      </c>
      <c r="T269" s="26" t="s">
        <v>15</v>
      </c>
      <c r="U269" s="54" t="s">
        <v>11213</v>
      </c>
      <c r="V269" s="26" t="s">
        <v>12478</v>
      </c>
      <c r="W269" s="66"/>
      <c r="X269" s="27">
        <v>16</v>
      </c>
      <c r="Y269" s="28"/>
      <c r="Z269" s="26"/>
      <c r="AA269" s="28"/>
      <c r="AB269" s="26"/>
      <c r="AC269" s="37">
        <v>83</v>
      </c>
      <c r="AD269" s="30"/>
    </row>
    <row r="270" spans="1:30" ht="18" customHeight="1" x14ac:dyDescent="0.55000000000000004">
      <c r="A270" t="s">
        <v>11063</v>
      </c>
      <c r="B270">
        <v>2</v>
      </c>
      <c r="C270" s="14"/>
      <c r="D270" s="58" t="s">
        <v>8537</v>
      </c>
      <c r="E270" s="61" t="str">
        <f t="shared" ref="E270" si="70">IF(T272="非優先","非",IF(D270="","",IF(I270&gt;0.1,"単",IF(I271&gt;0.29,"連",IF(I272&gt;0.34,"複","※")))))</f>
        <v>連</v>
      </c>
      <c r="F270" s="15"/>
      <c r="G270" s="16" t="s">
        <v>8316</v>
      </c>
      <c r="H270" s="17"/>
      <c r="I270" s="40">
        <v>0</v>
      </c>
      <c r="J270" s="41">
        <v>0</v>
      </c>
      <c r="K270" s="40">
        <v>0.2</v>
      </c>
      <c r="L270" s="41">
        <v>2</v>
      </c>
      <c r="M270" s="42" t="s">
        <v>11209</v>
      </c>
      <c r="N270" s="43" t="s">
        <v>11264</v>
      </c>
      <c r="O270" s="43" t="s">
        <v>837</v>
      </c>
      <c r="P270" s="43" t="s">
        <v>7719</v>
      </c>
      <c r="Q270" s="17"/>
      <c r="R270" s="44">
        <v>0</v>
      </c>
      <c r="S270" s="45" t="s">
        <v>2424</v>
      </c>
      <c r="T270" s="17" t="s">
        <v>46</v>
      </c>
      <c r="U270" s="43"/>
      <c r="V270" s="17"/>
      <c r="W270" s="64" t="s">
        <v>11075</v>
      </c>
      <c r="X270" s="17"/>
      <c r="Y270" s="15"/>
      <c r="Z270" s="17"/>
      <c r="AA270" s="15"/>
      <c r="AB270" s="17"/>
      <c r="AC270" s="18" t="s">
        <v>6719</v>
      </c>
      <c r="AD270" s="19"/>
    </row>
    <row r="271" spans="1:30" ht="18.75" customHeight="1" x14ac:dyDescent="0.55000000000000004">
      <c r="B271" s="31"/>
      <c r="C271" s="20">
        <v>2</v>
      </c>
      <c r="D271" s="59"/>
      <c r="E271" s="62"/>
      <c r="F271" s="4" t="s">
        <v>5655</v>
      </c>
      <c r="G271" s="21" t="s">
        <v>1577</v>
      </c>
      <c r="H271" s="21" t="s">
        <v>10964</v>
      </c>
      <c r="I271" s="46">
        <v>0.5</v>
      </c>
      <c r="J271" s="47">
        <v>1</v>
      </c>
      <c r="K271" s="46">
        <v>0.4</v>
      </c>
      <c r="L271" s="47">
        <v>4</v>
      </c>
      <c r="M271" s="48" t="s">
        <v>10997</v>
      </c>
      <c r="N271" s="49" t="s">
        <v>11247</v>
      </c>
      <c r="O271" s="49" t="s">
        <v>1879</v>
      </c>
      <c r="P271" s="49" t="s">
        <v>7720</v>
      </c>
      <c r="Q271" s="21" t="s">
        <v>12064</v>
      </c>
      <c r="R271" s="50">
        <v>0.25</v>
      </c>
      <c r="S271" s="51" t="s">
        <v>11947</v>
      </c>
      <c r="T271" s="21">
        <v>58</v>
      </c>
      <c r="U271" s="49"/>
      <c r="V271" s="21"/>
      <c r="W271" s="65"/>
      <c r="X271" s="21" t="s">
        <v>11001</v>
      </c>
      <c r="Y271" s="4" t="s">
        <v>10971</v>
      </c>
      <c r="Z271" s="21" t="s">
        <v>11123</v>
      </c>
      <c r="AA271" s="4" t="s">
        <v>11137</v>
      </c>
      <c r="AB271" s="21" t="s">
        <v>12238</v>
      </c>
      <c r="AC271" s="22" t="s">
        <v>1577</v>
      </c>
      <c r="AD271" s="23"/>
    </row>
    <row r="272" spans="1:30" ht="18.5" customHeight="1" thickBot="1" x14ac:dyDescent="0.6">
      <c r="B272" s="32"/>
      <c r="C272" s="24"/>
      <c r="D272" s="60"/>
      <c r="E272" s="63"/>
      <c r="F272" s="25" t="s">
        <v>11071</v>
      </c>
      <c r="G272" s="26">
        <v>3.1</v>
      </c>
      <c r="H272" s="27">
        <v>11</v>
      </c>
      <c r="I272" s="52">
        <v>0.5</v>
      </c>
      <c r="J272" s="53" t="s">
        <v>11464</v>
      </c>
      <c r="K272" s="52">
        <v>0.5</v>
      </c>
      <c r="L272" s="53" t="s">
        <v>11346</v>
      </c>
      <c r="M272" s="54" t="s">
        <v>10959</v>
      </c>
      <c r="N272" s="55" t="s">
        <v>11265</v>
      </c>
      <c r="O272" s="54" t="s">
        <v>46</v>
      </c>
      <c r="P272" s="54" t="s">
        <v>46</v>
      </c>
      <c r="Q272" s="26" t="s">
        <v>46</v>
      </c>
      <c r="R272" s="26">
        <v>4</v>
      </c>
      <c r="S272" s="56">
        <v>0</v>
      </c>
      <c r="T272" s="26" t="s">
        <v>15</v>
      </c>
      <c r="U272" s="54" t="s">
        <v>11206</v>
      </c>
      <c r="V272" s="26"/>
      <c r="W272" s="66"/>
      <c r="X272" s="27">
        <v>19</v>
      </c>
      <c r="Y272" s="28"/>
      <c r="Z272" s="26"/>
      <c r="AA272" s="28"/>
      <c r="AB272" s="26"/>
      <c r="AC272" s="37">
        <v>91</v>
      </c>
      <c r="AD272" s="30"/>
    </row>
    <row r="273" spans="2:30" ht="18" customHeight="1" x14ac:dyDescent="0.55000000000000004">
      <c r="B273" s="32"/>
      <c r="C273" s="14"/>
      <c r="D273" s="58"/>
      <c r="E273" s="61" t="str">
        <f t="shared" ref="E273" si="71">IF(T275="非優先","非",IF(D273="","",IF(I273&gt;0.1,"単",IF(I274&gt;0.29,"連",IF(I275&gt;0.34,"複","※")))))</f>
        <v/>
      </c>
      <c r="F273" s="15"/>
      <c r="G273" s="16" t="s">
        <v>8310</v>
      </c>
      <c r="H273" s="17"/>
      <c r="I273" s="40">
        <v>9.7560975609756101E-2</v>
      </c>
      <c r="J273" s="41">
        <v>4</v>
      </c>
      <c r="K273" s="40">
        <v>5.7971014492753624E-2</v>
      </c>
      <c r="L273" s="41">
        <v>4</v>
      </c>
      <c r="M273" s="42" t="s">
        <v>11215</v>
      </c>
      <c r="N273" s="43" t="s">
        <v>11230</v>
      </c>
      <c r="O273" s="43" t="s">
        <v>46</v>
      </c>
      <c r="P273" s="43" t="s">
        <v>46</v>
      </c>
      <c r="Q273" s="17"/>
      <c r="R273" s="44">
        <v>0</v>
      </c>
      <c r="S273" s="45" t="s">
        <v>1561</v>
      </c>
      <c r="T273" s="17" t="s">
        <v>46</v>
      </c>
      <c r="U273" s="43" t="s">
        <v>1665</v>
      </c>
      <c r="V273" s="17" t="s">
        <v>15</v>
      </c>
      <c r="W273" s="64" t="s">
        <v>12239</v>
      </c>
      <c r="X273" s="17"/>
      <c r="Y273" s="15"/>
      <c r="Z273" s="17"/>
      <c r="AA273" s="15"/>
      <c r="AB273" s="17"/>
      <c r="AC273" s="18" t="s">
        <v>8553</v>
      </c>
      <c r="AD273" s="19"/>
    </row>
    <row r="274" spans="2:30" ht="18" customHeight="1" x14ac:dyDescent="0.55000000000000004">
      <c r="B274" s="32"/>
      <c r="C274" s="20">
        <v>3</v>
      </c>
      <c r="D274" s="59"/>
      <c r="E274" s="62"/>
      <c r="F274" s="4" t="s">
        <v>12240</v>
      </c>
      <c r="G274" s="21" t="s">
        <v>1406</v>
      </c>
      <c r="H274" s="21" t="s">
        <v>12182</v>
      </c>
      <c r="I274" s="46">
        <v>0.17073170731707318</v>
      </c>
      <c r="J274" s="47">
        <v>7</v>
      </c>
      <c r="K274" s="46">
        <v>0.15942028985507248</v>
      </c>
      <c r="L274" s="47">
        <v>11</v>
      </c>
      <c r="M274" s="48" t="s">
        <v>10956</v>
      </c>
      <c r="N274" s="49" t="s">
        <v>11208</v>
      </c>
      <c r="O274" s="49" t="s">
        <v>46</v>
      </c>
      <c r="P274" s="49" t="s">
        <v>46</v>
      </c>
      <c r="Q274" s="21" t="s">
        <v>12007</v>
      </c>
      <c r="R274" s="50">
        <v>0</v>
      </c>
      <c r="S274" s="51" t="s">
        <v>7</v>
      </c>
      <c r="T274" s="21">
        <v>58</v>
      </c>
      <c r="U274" s="49" t="s">
        <v>1665</v>
      </c>
      <c r="V274" s="21" t="s">
        <v>15</v>
      </c>
      <c r="W274" s="65"/>
      <c r="X274" s="21" t="s">
        <v>11001</v>
      </c>
      <c r="Y274" s="4" t="s">
        <v>10971</v>
      </c>
      <c r="Z274" s="21" t="s">
        <v>11345</v>
      </c>
      <c r="AA274" s="4" t="s">
        <v>12241</v>
      </c>
      <c r="AB274" s="21" t="s">
        <v>12242</v>
      </c>
      <c r="AC274" s="22" t="s">
        <v>1406</v>
      </c>
      <c r="AD274" s="23"/>
    </row>
    <row r="275" spans="2:30" ht="18.5" customHeight="1" thickBot="1" x14ac:dyDescent="0.6">
      <c r="B275" s="32"/>
      <c r="C275" s="24"/>
      <c r="D275" s="60"/>
      <c r="E275" s="63"/>
      <c r="F275" s="25" t="s">
        <v>11070</v>
      </c>
      <c r="G275" s="26">
        <v>3.2</v>
      </c>
      <c r="H275" s="27">
        <v>16</v>
      </c>
      <c r="I275" s="52">
        <v>0.1951219512195122</v>
      </c>
      <c r="J275" s="53" t="s">
        <v>12566</v>
      </c>
      <c r="K275" s="52">
        <v>0.18840579710144928</v>
      </c>
      <c r="L275" s="53" t="s">
        <v>12567</v>
      </c>
      <c r="M275" s="54" t="s">
        <v>10959</v>
      </c>
      <c r="N275" s="55" t="s">
        <v>11231</v>
      </c>
      <c r="O275" s="54" t="s">
        <v>46</v>
      </c>
      <c r="P275" s="54" t="s">
        <v>46</v>
      </c>
      <c r="Q275" s="26">
        <v>22</v>
      </c>
      <c r="R275" s="26">
        <v>4</v>
      </c>
      <c r="S275" s="56" t="s">
        <v>11909</v>
      </c>
      <c r="T275" s="26" t="s">
        <v>15</v>
      </c>
      <c r="U275" s="54" t="s">
        <v>15</v>
      </c>
      <c r="V275" s="26" t="s">
        <v>15</v>
      </c>
      <c r="W275" s="66"/>
      <c r="X275" s="27">
        <v>22</v>
      </c>
      <c r="Y275" s="28"/>
      <c r="Z275" s="26"/>
      <c r="AA275" s="28"/>
      <c r="AB275" s="26"/>
      <c r="AC275" s="37">
        <v>100</v>
      </c>
      <c r="AD275" s="30"/>
    </row>
    <row r="276" spans="2:30" ht="18" customHeight="1" x14ac:dyDescent="0.55000000000000004">
      <c r="B276" s="32"/>
      <c r="C276" s="14"/>
      <c r="D276" s="58"/>
      <c r="E276" s="61" t="str">
        <f t="shared" ref="E276" si="72">IF(T278="非優先","非",IF(D276="","",IF(I276&gt;0.1,"単",IF(I277&gt;0.29,"連",IF(I278&gt;0.34,"複","※")))))</f>
        <v/>
      </c>
      <c r="F276" s="15"/>
      <c r="G276" s="16" t="s">
        <v>8316</v>
      </c>
      <c r="H276" s="17"/>
      <c r="I276" s="40">
        <v>6.25E-2</v>
      </c>
      <c r="J276" s="41">
        <v>1</v>
      </c>
      <c r="K276" s="40">
        <v>0.14754098360655737</v>
      </c>
      <c r="L276" s="41">
        <v>9</v>
      </c>
      <c r="M276" s="42" t="s">
        <v>11237</v>
      </c>
      <c r="N276" s="43" t="s">
        <v>46</v>
      </c>
      <c r="O276" s="43" t="s">
        <v>46</v>
      </c>
      <c r="P276" s="43" t="s">
        <v>46</v>
      </c>
      <c r="Q276" s="17"/>
      <c r="R276" s="44" t="s">
        <v>1931</v>
      </c>
      <c r="S276" s="45" t="s">
        <v>11372</v>
      </c>
      <c r="T276" s="17" t="s">
        <v>46</v>
      </c>
      <c r="U276" s="43">
        <v>2.4</v>
      </c>
      <c r="V276" s="17"/>
      <c r="W276" s="64" t="s">
        <v>11049</v>
      </c>
      <c r="X276" s="17"/>
      <c r="Y276" s="15"/>
      <c r="Z276" s="17"/>
      <c r="AA276" s="15"/>
      <c r="AB276" s="17"/>
      <c r="AC276" s="18" t="s">
        <v>11140</v>
      </c>
      <c r="AD276" s="19"/>
    </row>
    <row r="277" spans="2:30" ht="18.75" customHeight="1" x14ac:dyDescent="0.55000000000000004">
      <c r="B277" s="32"/>
      <c r="C277" s="20">
        <v>4</v>
      </c>
      <c r="D277" s="59"/>
      <c r="E277" s="62"/>
      <c r="F277" s="4" t="s">
        <v>12243</v>
      </c>
      <c r="G277" s="21" t="s">
        <v>419</v>
      </c>
      <c r="H277" s="21" t="s">
        <v>12182</v>
      </c>
      <c r="I277" s="46">
        <v>0.125</v>
      </c>
      <c r="J277" s="47">
        <v>2</v>
      </c>
      <c r="K277" s="46">
        <v>0.27868852459016391</v>
      </c>
      <c r="L277" s="47">
        <v>17</v>
      </c>
      <c r="M277" s="48" t="s">
        <v>10997</v>
      </c>
      <c r="N277" s="49" t="s">
        <v>46</v>
      </c>
      <c r="O277" s="49" t="s">
        <v>46</v>
      </c>
      <c r="P277" s="49" t="s">
        <v>46</v>
      </c>
      <c r="Q277" s="21" t="s">
        <v>8314</v>
      </c>
      <c r="R277" s="50" t="s">
        <v>1931</v>
      </c>
      <c r="S277" s="51" t="s">
        <v>16</v>
      </c>
      <c r="T277" s="21">
        <v>58</v>
      </c>
      <c r="U277" s="49">
        <v>5.3</v>
      </c>
      <c r="V277" s="21"/>
      <c r="W277" s="65"/>
      <c r="X277" s="21" t="s">
        <v>11001</v>
      </c>
      <c r="Y277" s="4" t="s">
        <v>10966</v>
      </c>
      <c r="Z277" s="21" t="s">
        <v>12244</v>
      </c>
      <c r="AA277" s="4" t="s">
        <v>11624</v>
      </c>
      <c r="AB277" s="21" t="s">
        <v>12245</v>
      </c>
      <c r="AC277" s="22" t="s">
        <v>419</v>
      </c>
      <c r="AD277" s="23"/>
    </row>
    <row r="278" spans="2:30" ht="18.5" customHeight="1" thickBot="1" x14ac:dyDescent="0.6">
      <c r="B278" s="32"/>
      <c r="C278" s="24"/>
      <c r="D278" s="60"/>
      <c r="E278" s="63"/>
      <c r="F278" s="25" t="s">
        <v>11070</v>
      </c>
      <c r="G278" s="26">
        <v>2.7</v>
      </c>
      <c r="H278" s="27">
        <v>16</v>
      </c>
      <c r="I278" s="52">
        <v>0.1875</v>
      </c>
      <c r="J278" s="53" t="s">
        <v>5454</v>
      </c>
      <c r="K278" s="52">
        <v>0.36065573770491799</v>
      </c>
      <c r="L278" s="53" t="s">
        <v>12568</v>
      </c>
      <c r="M278" s="54" t="s">
        <v>10999</v>
      </c>
      <c r="N278" s="55" t="s">
        <v>46</v>
      </c>
      <c r="O278" s="54" t="s">
        <v>46</v>
      </c>
      <c r="P278" s="54" t="s">
        <v>46</v>
      </c>
      <c r="Q278" s="26" t="s">
        <v>46</v>
      </c>
      <c r="R278" s="26" t="s">
        <v>1931</v>
      </c>
      <c r="S278" s="56" t="s">
        <v>11367</v>
      </c>
      <c r="T278" s="26" t="s">
        <v>15</v>
      </c>
      <c r="U278" s="54" t="s">
        <v>11206</v>
      </c>
      <c r="V278" s="26"/>
      <c r="W278" s="66"/>
      <c r="X278" s="27">
        <v>32</v>
      </c>
      <c r="Y278" s="28"/>
      <c r="Z278" s="26"/>
      <c r="AA278" s="28"/>
      <c r="AB278" s="26"/>
      <c r="AC278" s="37">
        <v>81</v>
      </c>
      <c r="AD278" s="30"/>
    </row>
    <row r="279" spans="2:30" ht="18" customHeight="1" x14ac:dyDescent="0.55000000000000004">
      <c r="B279" s="33"/>
      <c r="C279" s="14"/>
      <c r="D279" s="58"/>
      <c r="E279" s="61" t="str">
        <f t="shared" ref="E279" si="73">IF(T281="非優先","非",IF(D279="","",IF(I279&gt;0.1,"単",IF(I280&gt;0.29,"連",IF(I281&gt;0.34,"複","※")))))</f>
        <v>非</v>
      </c>
      <c r="F279" s="15"/>
      <c r="G279" s="16" t="s">
        <v>8561</v>
      </c>
      <c r="H279" s="17"/>
      <c r="I279" s="40" t="s">
        <v>15</v>
      </c>
      <c r="J279" s="41">
        <v>0</v>
      </c>
      <c r="K279" s="40">
        <v>9.0909090909090912E-2</v>
      </c>
      <c r="L279" s="41">
        <v>1</v>
      </c>
      <c r="M279" s="42" t="s">
        <v>11237</v>
      </c>
      <c r="N279" s="43" t="s">
        <v>46</v>
      </c>
      <c r="O279" s="43" t="s">
        <v>143</v>
      </c>
      <c r="P279" s="43" t="s">
        <v>7734</v>
      </c>
      <c r="Q279" s="17"/>
      <c r="R279" s="44">
        <v>0.11</v>
      </c>
      <c r="S279" s="45" t="s">
        <v>11897</v>
      </c>
      <c r="T279" s="17" t="s">
        <v>46</v>
      </c>
      <c r="U279" s="43">
        <v>6.2</v>
      </c>
      <c r="V279" s="17" t="s">
        <v>12527</v>
      </c>
      <c r="W279" s="64" t="s">
        <v>12246</v>
      </c>
      <c r="X279" s="17"/>
      <c r="Y279" s="15"/>
      <c r="Z279" s="17"/>
      <c r="AA279" s="15"/>
      <c r="AB279" s="17"/>
      <c r="AC279" s="18" t="s">
        <v>11335</v>
      </c>
      <c r="AD279" s="19"/>
    </row>
    <row r="280" spans="2:30" ht="18.75" customHeight="1" x14ac:dyDescent="0.55000000000000004">
      <c r="B280" s="34"/>
      <c r="C280" s="20">
        <v>5</v>
      </c>
      <c r="D280" s="59"/>
      <c r="E280" s="62"/>
      <c r="F280" s="4" t="s">
        <v>916</v>
      </c>
      <c r="G280" s="21" t="s">
        <v>639</v>
      </c>
      <c r="H280" s="21" t="s">
        <v>11118</v>
      </c>
      <c r="I280" s="46" t="s">
        <v>11201</v>
      </c>
      <c r="J280" s="47" t="s">
        <v>11201</v>
      </c>
      <c r="K280" s="46">
        <v>9.0909090909090912E-2</v>
      </c>
      <c r="L280" s="47">
        <v>1</v>
      </c>
      <c r="M280" s="48" t="s">
        <v>10997</v>
      </c>
      <c r="N280" s="49" t="s">
        <v>46</v>
      </c>
      <c r="O280" s="49" t="s">
        <v>559</v>
      </c>
      <c r="P280" s="49" t="s">
        <v>7731</v>
      </c>
      <c r="Q280" s="21" t="s">
        <v>3</v>
      </c>
      <c r="R280" s="50">
        <v>0.33</v>
      </c>
      <c r="S280" s="51" t="s">
        <v>17</v>
      </c>
      <c r="T280" s="21">
        <v>58</v>
      </c>
      <c r="U280" s="49">
        <v>7.1</v>
      </c>
      <c r="V280" s="21" t="s">
        <v>12528</v>
      </c>
      <c r="W280" s="65"/>
      <c r="X280" s="21" t="s">
        <v>11001</v>
      </c>
      <c r="Y280" s="4" t="s">
        <v>10971</v>
      </c>
      <c r="Z280" s="21" t="s">
        <v>12247</v>
      </c>
      <c r="AA280" s="4" t="s">
        <v>12248</v>
      </c>
      <c r="AB280" s="21" t="s">
        <v>12249</v>
      </c>
      <c r="AC280" s="22" t="s">
        <v>639</v>
      </c>
      <c r="AD280" s="23"/>
    </row>
    <row r="281" spans="2:30" ht="18.5" customHeight="1" thickBot="1" x14ac:dyDescent="0.6">
      <c r="C281" s="24"/>
      <c r="D281" s="60"/>
      <c r="E281" s="63"/>
      <c r="F281" s="25" t="s">
        <v>11070</v>
      </c>
      <c r="G281" s="26">
        <v>2.5</v>
      </c>
      <c r="H281" s="27">
        <v>15</v>
      </c>
      <c r="I281" s="52" t="s">
        <v>15</v>
      </c>
      <c r="J281" s="53"/>
      <c r="K281" s="52">
        <v>0.18181818181818182</v>
      </c>
      <c r="L281" s="53" t="s">
        <v>12569</v>
      </c>
      <c r="M281" s="54" t="s">
        <v>10959</v>
      </c>
      <c r="N281" s="55" t="s">
        <v>46</v>
      </c>
      <c r="O281" s="54" t="s">
        <v>46</v>
      </c>
      <c r="P281" s="54" t="s">
        <v>46</v>
      </c>
      <c r="Q281" s="26">
        <v>16</v>
      </c>
      <c r="R281" s="26">
        <v>9</v>
      </c>
      <c r="S281" s="56" t="s">
        <v>2258</v>
      </c>
      <c r="T281" s="26" t="s">
        <v>11205</v>
      </c>
      <c r="U281" s="54" t="s">
        <v>11214</v>
      </c>
      <c r="V281" s="26" t="s">
        <v>12531</v>
      </c>
      <c r="W281" s="66"/>
      <c r="X281" s="27">
        <v>16</v>
      </c>
      <c r="Y281" s="28"/>
      <c r="Z281" s="26"/>
      <c r="AA281" s="28"/>
      <c r="AB281" s="26"/>
      <c r="AC281" s="37">
        <v>80</v>
      </c>
      <c r="AD281" s="30"/>
    </row>
    <row r="282" spans="2:30" ht="18" customHeight="1" x14ac:dyDescent="0.55000000000000004">
      <c r="C282" s="14"/>
      <c r="D282" s="58"/>
      <c r="E282" s="61" t="str">
        <f t="shared" ref="E282" si="74">IF(T284="非優先","非",IF(D282="","",IF(I282&gt;0.1,"単",IF(I283&gt;0.29,"連",IF(I284&gt;0.34,"複","※")))))</f>
        <v>非</v>
      </c>
      <c r="F282" s="15"/>
      <c r="G282" s="16" t="s">
        <v>8306</v>
      </c>
      <c r="H282" s="17"/>
      <c r="I282" s="40">
        <v>0</v>
      </c>
      <c r="J282" s="41">
        <v>0</v>
      </c>
      <c r="K282" s="40">
        <v>0</v>
      </c>
      <c r="L282" s="41">
        <v>0</v>
      </c>
      <c r="M282" s="42" t="s">
        <v>11209</v>
      </c>
      <c r="N282" s="43" t="s">
        <v>46</v>
      </c>
      <c r="O282" s="43" t="s">
        <v>795</v>
      </c>
      <c r="P282" s="43" t="s">
        <v>7766</v>
      </c>
      <c r="Q282" s="17"/>
      <c r="R282" s="44" t="s">
        <v>1931</v>
      </c>
      <c r="S282" s="45" t="s">
        <v>11521</v>
      </c>
      <c r="T282" s="17" t="s">
        <v>46</v>
      </c>
      <c r="U282" s="43">
        <v>10.7</v>
      </c>
      <c r="V282" s="17" t="s">
        <v>11069</v>
      </c>
      <c r="W282" s="64" t="s">
        <v>12004</v>
      </c>
      <c r="X282" s="17"/>
      <c r="Y282" s="15"/>
      <c r="Z282" s="17"/>
      <c r="AA282" s="15"/>
      <c r="AB282" s="17"/>
      <c r="AC282" s="18" t="s">
        <v>8557</v>
      </c>
      <c r="AD282" s="19"/>
    </row>
    <row r="283" spans="2:30" ht="18" customHeight="1" x14ac:dyDescent="0.55000000000000004">
      <c r="C283" s="20">
        <v>6</v>
      </c>
      <c r="D283" s="59"/>
      <c r="E283" s="62"/>
      <c r="F283" s="4" t="s">
        <v>5339</v>
      </c>
      <c r="G283" s="21" t="s">
        <v>53</v>
      </c>
      <c r="H283" s="21" t="s">
        <v>11078</v>
      </c>
      <c r="I283" s="46">
        <v>0</v>
      </c>
      <c r="J283" s="47">
        <v>0</v>
      </c>
      <c r="K283" s="46">
        <v>5.2631578947368418E-2</v>
      </c>
      <c r="L283" s="47">
        <v>1</v>
      </c>
      <c r="M283" s="48" t="s">
        <v>10956</v>
      </c>
      <c r="N283" s="49" t="s">
        <v>46</v>
      </c>
      <c r="O283" s="49" t="s">
        <v>153</v>
      </c>
      <c r="P283" s="49" t="s">
        <v>7720</v>
      </c>
      <c r="Q283" s="21" t="s">
        <v>8548</v>
      </c>
      <c r="R283" s="50" t="s">
        <v>1931</v>
      </c>
      <c r="S283" s="51" t="s">
        <v>11941</v>
      </c>
      <c r="T283" s="21">
        <v>56</v>
      </c>
      <c r="U283" s="49">
        <v>11.9</v>
      </c>
      <c r="V283" s="21" t="s">
        <v>12465</v>
      </c>
      <c r="W283" s="65"/>
      <c r="X283" s="21" t="s">
        <v>10965</v>
      </c>
      <c r="Y283" s="4" t="s">
        <v>10982</v>
      </c>
      <c r="Z283" s="21" t="s">
        <v>11020</v>
      </c>
      <c r="AA283" s="4" t="s">
        <v>10968</v>
      </c>
      <c r="AB283" s="21" t="s">
        <v>12250</v>
      </c>
      <c r="AC283" s="22" t="s">
        <v>53</v>
      </c>
      <c r="AD283" s="23"/>
    </row>
    <row r="284" spans="2:30" ht="18.5" customHeight="1" thickBot="1" x14ac:dyDescent="0.6">
      <c r="C284" s="24"/>
      <c r="D284" s="60"/>
      <c r="E284" s="63"/>
      <c r="F284" s="25" t="s">
        <v>11067</v>
      </c>
      <c r="G284" s="26">
        <v>2.4</v>
      </c>
      <c r="H284" s="27">
        <v>14</v>
      </c>
      <c r="I284" s="52">
        <v>0</v>
      </c>
      <c r="J284" s="53" t="s">
        <v>11937</v>
      </c>
      <c r="K284" s="52">
        <v>0.10526315789473684</v>
      </c>
      <c r="L284" s="53" t="s">
        <v>12542</v>
      </c>
      <c r="M284" s="54" t="s">
        <v>10959</v>
      </c>
      <c r="N284" s="55" t="s">
        <v>46</v>
      </c>
      <c r="O284" s="54" t="s">
        <v>46</v>
      </c>
      <c r="P284" s="54" t="s">
        <v>46</v>
      </c>
      <c r="Q284" s="26">
        <v>22</v>
      </c>
      <c r="R284" s="26" t="s">
        <v>1931</v>
      </c>
      <c r="S284" s="56" t="s">
        <v>5</v>
      </c>
      <c r="T284" s="26" t="s">
        <v>11205</v>
      </c>
      <c r="U284" s="54" t="s">
        <v>11214</v>
      </c>
      <c r="V284" s="26"/>
      <c r="W284" s="66"/>
      <c r="X284" s="27">
        <v>22</v>
      </c>
      <c r="Y284" s="28"/>
      <c r="Z284" s="26"/>
      <c r="AA284" s="28"/>
      <c r="AB284" s="26"/>
      <c r="AC284" s="37">
        <v>92</v>
      </c>
      <c r="AD284" s="30"/>
    </row>
    <row r="285" spans="2:30" ht="18" customHeight="1" x14ac:dyDescent="0.55000000000000004">
      <c r="C285" s="14"/>
      <c r="D285" s="58"/>
      <c r="E285" s="61" t="str">
        <f t="shared" ref="E285" si="75">IF(T287="非優先","非",IF(D285="","",IF(I285&gt;0.1,"単",IF(I286&gt;0.29,"連",IF(I287&gt;0.34,"複","※")))))</f>
        <v>非</v>
      </c>
      <c r="F285" s="15"/>
      <c r="G285" s="16" t="s">
        <v>8309</v>
      </c>
      <c r="H285" s="17"/>
      <c r="I285" s="40">
        <v>0.13793103448275862</v>
      </c>
      <c r="J285" s="41">
        <v>8</v>
      </c>
      <c r="K285" s="40">
        <v>0.12244897959183673</v>
      </c>
      <c r="L285" s="41">
        <v>12</v>
      </c>
      <c r="M285" s="42" t="s">
        <v>11219</v>
      </c>
      <c r="N285" s="43" t="s">
        <v>12570</v>
      </c>
      <c r="O285" s="43" t="s">
        <v>46</v>
      </c>
      <c r="P285" s="43" t="s">
        <v>46</v>
      </c>
      <c r="Q285" s="17"/>
      <c r="R285" s="44">
        <v>0</v>
      </c>
      <c r="S285" s="45" t="s">
        <v>5</v>
      </c>
      <c r="T285" s="17" t="s">
        <v>46</v>
      </c>
      <c r="U285" s="43"/>
      <c r="V285" s="17" t="s">
        <v>12504</v>
      </c>
      <c r="W285" s="64" t="s">
        <v>12125</v>
      </c>
      <c r="X285" s="17"/>
      <c r="Y285" s="15"/>
      <c r="Z285" s="17"/>
      <c r="AA285" s="15"/>
      <c r="AB285" s="17"/>
      <c r="AC285" s="18" t="s">
        <v>12251</v>
      </c>
      <c r="AD285" s="19"/>
    </row>
    <row r="286" spans="2:30" ht="18" customHeight="1" x14ac:dyDescent="0.55000000000000004">
      <c r="C286" s="20">
        <v>7</v>
      </c>
      <c r="D286" s="59"/>
      <c r="E286" s="62"/>
      <c r="F286" s="4" t="s">
        <v>12252</v>
      </c>
      <c r="G286" s="21" t="s">
        <v>37</v>
      </c>
      <c r="H286" s="21" t="s">
        <v>12253</v>
      </c>
      <c r="I286" s="46">
        <v>0.20689655172413793</v>
      </c>
      <c r="J286" s="47">
        <v>12</v>
      </c>
      <c r="K286" s="46">
        <v>0.17346938775510204</v>
      </c>
      <c r="L286" s="47">
        <v>17</v>
      </c>
      <c r="M286" s="48" t="s">
        <v>10956</v>
      </c>
      <c r="N286" s="49" t="s">
        <v>12571</v>
      </c>
      <c r="O286" s="49" t="s">
        <v>46</v>
      </c>
      <c r="P286" s="49" t="s">
        <v>46</v>
      </c>
      <c r="Q286" s="21" t="s">
        <v>8547</v>
      </c>
      <c r="R286" s="50">
        <v>0</v>
      </c>
      <c r="S286" s="51" t="s">
        <v>11912</v>
      </c>
      <c r="T286" s="21">
        <v>56</v>
      </c>
      <c r="U286" s="49">
        <v>3.8</v>
      </c>
      <c r="V286" s="21" t="s">
        <v>12506</v>
      </c>
      <c r="W286" s="65"/>
      <c r="X286" s="21" t="s">
        <v>10965</v>
      </c>
      <c r="Y286" s="4" t="s">
        <v>10971</v>
      </c>
      <c r="Z286" s="21" t="s">
        <v>11995</v>
      </c>
      <c r="AA286" s="4" t="s">
        <v>10968</v>
      </c>
      <c r="AB286" s="21" t="s">
        <v>12254</v>
      </c>
      <c r="AC286" s="22" t="s">
        <v>37</v>
      </c>
      <c r="AD286" s="23"/>
    </row>
    <row r="287" spans="2:30" ht="18.5" customHeight="1" thickBot="1" x14ac:dyDescent="0.6">
      <c r="C287" s="24"/>
      <c r="D287" s="60"/>
      <c r="E287" s="63"/>
      <c r="F287" s="25" t="s">
        <v>11070</v>
      </c>
      <c r="G287" s="26">
        <v>4.4000000000000004</v>
      </c>
      <c r="H287" s="27">
        <v>16</v>
      </c>
      <c r="I287" s="52">
        <v>0.29310344827586204</v>
      </c>
      <c r="J287" s="53" t="s">
        <v>12572</v>
      </c>
      <c r="K287" s="52">
        <v>0.23469387755102039</v>
      </c>
      <c r="L287" s="53" t="s">
        <v>12573</v>
      </c>
      <c r="M287" s="54" t="s">
        <v>10999</v>
      </c>
      <c r="N287" s="55" t="s">
        <v>12574</v>
      </c>
      <c r="O287" s="54" t="s">
        <v>46</v>
      </c>
      <c r="P287" s="54" t="s">
        <v>46</v>
      </c>
      <c r="Q287" s="26">
        <v>21</v>
      </c>
      <c r="R287" s="26">
        <v>6</v>
      </c>
      <c r="S287" s="56" t="s">
        <v>11897</v>
      </c>
      <c r="T287" s="26" t="s">
        <v>11205</v>
      </c>
      <c r="U287" s="54" t="s">
        <v>11214</v>
      </c>
      <c r="V287" s="26" t="s">
        <v>12508</v>
      </c>
      <c r="W287" s="66"/>
      <c r="X287" s="27">
        <v>21</v>
      </c>
      <c r="Y287" s="28"/>
      <c r="Z287" s="26"/>
      <c r="AA287" s="28"/>
      <c r="AB287" s="26"/>
      <c r="AC287" s="37">
        <v>88</v>
      </c>
      <c r="AD287" s="30"/>
    </row>
    <row r="288" spans="2:30" ht="18" customHeight="1" x14ac:dyDescent="0.55000000000000004">
      <c r="C288" s="14"/>
      <c r="D288" s="58"/>
      <c r="E288" s="61" t="str">
        <f t="shared" ref="E288" si="76">IF(T290="非優先","非",IF(D288="","",IF(I288&gt;0.1,"単",IF(I289&gt;0.29,"連",IF(I290&gt;0.34,"複","※")))))</f>
        <v/>
      </c>
      <c r="F288" s="15"/>
      <c r="G288" s="16" t="s">
        <v>15</v>
      </c>
      <c r="H288" s="17"/>
      <c r="I288" s="40" t="s">
        <v>15</v>
      </c>
      <c r="J288" s="41" t="s">
        <v>15</v>
      </c>
      <c r="K288" s="40" t="s">
        <v>15</v>
      </c>
      <c r="L288" s="41" t="s">
        <v>15</v>
      </c>
      <c r="M288" s="42" t="s">
        <v>15</v>
      </c>
      <c r="N288" s="43" t="s">
        <v>15</v>
      </c>
      <c r="O288" s="43" t="s">
        <v>46</v>
      </c>
      <c r="P288" s="43" t="s">
        <v>46</v>
      </c>
      <c r="Q288" s="17"/>
      <c r="R288" s="44" t="s">
        <v>1931</v>
      </c>
      <c r="S288" s="45" t="s">
        <v>15</v>
      </c>
      <c r="T288" s="17" t="s">
        <v>46</v>
      </c>
      <c r="U288" s="43">
        <v>4.7</v>
      </c>
      <c r="V288" s="17" t="s">
        <v>12482</v>
      </c>
      <c r="W288" s="64" t="s">
        <v>12255</v>
      </c>
      <c r="X288" s="17"/>
      <c r="Y288" s="15"/>
      <c r="Z288" s="17"/>
      <c r="AA288" s="15"/>
      <c r="AB288" s="17"/>
      <c r="AC288" s="18" t="s">
        <v>11102</v>
      </c>
      <c r="AD288" s="19"/>
    </row>
    <row r="289" spans="3:30" ht="18" customHeight="1" x14ac:dyDescent="0.55000000000000004">
      <c r="C289" s="20">
        <v>8</v>
      </c>
      <c r="D289" s="59"/>
      <c r="E289" s="62"/>
      <c r="F289" s="4" t="s">
        <v>12256</v>
      </c>
      <c r="G289" s="21" t="s">
        <v>480</v>
      </c>
      <c r="H289" s="21" t="s">
        <v>11024</v>
      </c>
      <c r="I289" s="46" t="s">
        <v>11201</v>
      </c>
      <c r="J289" s="47" t="s">
        <v>11201</v>
      </c>
      <c r="K289" s="46" t="s">
        <v>11201</v>
      </c>
      <c r="L289" s="47" t="s">
        <v>11201</v>
      </c>
      <c r="M289" s="48" t="s">
        <v>15</v>
      </c>
      <c r="N289" s="49" t="s">
        <v>15</v>
      </c>
      <c r="O289" s="49" t="s">
        <v>46</v>
      </c>
      <c r="P289" s="49" t="s">
        <v>46</v>
      </c>
      <c r="Q289" s="21" t="s">
        <v>8551</v>
      </c>
      <c r="R289" s="50" t="s">
        <v>1931</v>
      </c>
      <c r="S289" s="51" t="s">
        <v>11201</v>
      </c>
      <c r="T289" s="21">
        <v>58</v>
      </c>
      <c r="U289" s="49">
        <v>6.4</v>
      </c>
      <c r="V289" s="21" t="s">
        <v>12483</v>
      </c>
      <c r="W289" s="65"/>
      <c r="X289" s="21" t="s">
        <v>11001</v>
      </c>
      <c r="Y289" s="4" t="s">
        <v>11004</v>
      </c>
      <c r="Z289" s="21" t="s">
        <v>11356</v>
      </c>
      <c r="AA289" s="4" t="s">
        <v>12257</v>
      </c>
      <c r="AB289" s="21" t="s">
        <v>12258</v>
      </c>
      <c r="AC289" s="22" t="s">
        <v>480</v>
      </c>
      <c r="AD289" s="23"/>
    </row>
    <row r="290" spans="3:30" ht="18.5" customHeight="1" thickBot="1" x14ac:dyDescent="0.6">
      <c r="C290" s="24"/>
      <c r="D290" s="60"/>
      <c r="E290" s="63"/>
      <c r="F290" s="25" t="s">
        <v>11070</v>
      </c>
      <c r="G290" s="26" t="s">
        <v>15</v>
      </c>
      <c r="H290" s="27">
        <v>10</v>
      </c>
      <c r="I290" s="52" t="s">
        <v>15</v>
      </c>
      <c r="J290" s="53" t="s">
        <v>15</v>
      </c>
      <c r="K290" s="52" t="s">
        <v>15</v>
      </c>
      <c r="L290" s="53" t="s">
        <v>15</v>
      </c>
      <c r="M290" s="54" t="s">
        <v>15</v>
      </c>
      <c r="N290" s="55" t="s">
        <v>15</v>
      </c>
      <c r="O290" s="54" t="s">
        <v>46</v>
      </c>
      <c r="P290" s="54" t="s">
        <v>46</v>
      </c>
      <c r="Q290" s="26" t="s">
        <v>46</v>
      </c>
      <c r="R290" s="26" t="s">
        <v>1931</v>
      </c>
      <c r="S290" s="56" t="s">
        <v>15</v>
      </c>
      <c r="T290" s="26" t="s">
        <v>15</v>
      </c>
      <c r="U290" s="54" t="s">
        <v>11214</v>
      </c>
      <c r="V290" s="26" t="s">
        <v>12484</v>
      </c>
      <c r="W290" s="66"/>
      <c r="X290" s="27">
        <v>35</v>
      </c>
      <c r="Y290" s="28"/>
      <c r="Z290" s="26"/>
      <c r="AA290" s="28"/>
      <c r="AB290" s="26"/>
      <c r="AC290" s="37">
        <v>76</v>
      </c>
      <c r="AD290" s="30"/>
    </row>
    <row r="291" spans="3:30" ht="18" customHeight="1" x14ac:dyDescent="0.55000000000000004">
      <c r="C291" s="14"/>
      <c r="D291" s="58"/>
      <c r="E291" s="61" t="str">
        <f t="shared" ref="E291" si="77">IF(T293="非優先","非",IF(D291="","",IF(I291&gt;0.1,"単",IF(I292&gt;0.29,"連",IF(I293&gt;0.34,"複","※")))))</f>
        <v>非</v>
      </c>
      <c r="F291" s="15"/>
      <c r="G291" s="16" t="s">
        <v>8300</v>
      </c>
      <c r="H291" s="17"/>
      <c r="I291" s="40">
        <v>0.18181818181818182</v>
      </c>
      <c r="J291" s="41">
        <v>2</v>
      </c>
      <c r="K291" s="40">
        <v>0.1111111111111111</v>
      </c>
      <c r="L291" s="41">
        <v>3</v>
      </c>
      <c r="M291" s="42" t="s">
        <v>11207</v>
      </c>
      <c r="N291" s="43" t="s">
        <v>46</v>
      </c>
      <c r="O291" s="43" t="s">
        <v>10028</v>
      </c>
      <c r="P291" s="43" t="s">
        <v>7726</v>
      </c>
      <c r="Q291" s="17"/>
      <c r="R291" s="44">
        <v>0</v>
      </c>
      <c r="S291" s="45" t="s">
        <v>11900</v>
      </c>
      <c r="T291" s="17" t="s">
        <v>46</v>
      </c>
      <c r="U291" s="43">
        <v>3.7</v>
      </c>
      <c r="V291" s="17" t="s">
        <v>11279</v>
      </c>
      <c r="W291" s="64" t="s">
        <v>12259</v>
      </c>
      <c r="X291" s="17"/>
      <c r="Y291" s="15"/>
      <c r="Z291" s="17"/>
      <c r="AA291" s="15"/>
      <c r="AB291" s="17"/>
      <c r="AC291" s="18">
        <v>0</v>
      </c>
      <c r="AD291" s="19"/>
    </row>
    <row r="292" spans="3:30" ht="18" customHeight="1" x14ac:dyDescent="0.55000000000000004">
      <c r="C292" s="20">
        <v>9</v>
      </c>
      <c r="D292" s="59"/>
      <c r="E292" s="62"/>
      <c r="F292" s="4" t="s">
        <v>10026</v>
      </c>
      <c r="G292" s="21" t="s">
        <v>247</v>
      </c>
      <c r="H292" s="21" t="s">
        <v>11013</v>
      </c>
      <c r="I292" s="46">
        <v>0.54545454545454541</v>
      </c>
      <c r="J292" s="47">
        <v>6</v>
      </c>
      <c r="K292" s="46">
        <v>0.25925925925925924</v>
      </c>
      <c r="L292" s="47">
        <v>7</v>
      </c>
      <c r="M292" s="48" t="s">
        <v>10956</v>
      </c>
      <c r="N292" s="49" t="s">
        <v>46</v>
      </c>
      <c r="O292" s="49" t="s">
        <v>880</v>
      </c>
      <c r="P292" s="49" t="s">
        <v>7715</v>
      </c>
      <c r="Q292" s="21" t="s">
        <v>8546</v>
      </c>
      <c r="R292" s="50">
        <v>0</v>
      </c>
      <c r="S292" s="51" t="s">
        <v>11938</v>
      </c>
      <c r="T292" s="21">
        <v>58</v>
      </c>
      <c r="U292" s="49">
        <v>5.9</v>
      </c>
      <c r="V292" s="21" t="s">
        <v>12473</v>
      </c>
      <c r="W292" s="65"/>
      <c r="X292" s="21" t="s">
        <v>11001</v>
      </c>
      <c r="Y292" s="4" t="s">
        <v>11004</v>
      </c>
      <c r="Z292" s="21" t="s">
        <v>11990</v>
      </c>
      <c r="AA292" s="4" t="s">
        <v>11029</v>
      </c>
      <c r="AB292" s="21" t="s">
        <v>12260</v>
      </c>
      <c r="AC292" s="22" t="s">
        <v>247</v>
      </c>
      <c r="AD292" s="23"/>
    </row>
    <row r="293" spans="3:30" ht="18.5" customHeight="1" thickBot="1" x14ac:dyDescent="0.6">
      <c r="C293" s="24"/>
      <c r="D293" s="60"/>
      <c r="E293" s="63"/>
      <c r="F293" s="25" t="s">
        <v>11070</v>
      </c>
      <c r="G293" s="26">
        <v>3</v>
      </c>
      <c r="H293" s="27">
        <v>9</v>
      </c>
      <c r="I293" s="52">
        <v>0.54545454545454541</v>
      </c>
      <c r="J293" s="53" t="s">
        <v>12138</v>
      </c>
      <c r="K293" s="52">
        <v>0.33333333333333331</v>
      </c>
      <c r="L293" s="53" t="s">
        <v>11266</v>
      </c>
      <c r="M293" s="54" t="s">
        <v>10959</v>
      </c>
      <c r="N293" s="55" t="s">
        <v>46</v>
      </c>
      <c r="O293" s="54" t="s">
        <v>46</v>
      </c>
      <c r="P293" s="54" t="s">
        <v>46</v>
      </c>
      <c r="Q293" s="26">
        <v>21</v>
      </c>
      <c r="R293" s="26">
        <v>4</v>
      </c>
      <c r="S293" s="56" t="s">
        <v>5</v>
      </c>
      <c r="T293" s="26" t="s">
        <v>11205</v>
      </c>
      <c r="U293" s="54" t="s">
        <v>11206</v>
      </c>
      <c r="V293" s="26" t="s">
        <v>12474</v>
      </c>
      <c r="W293" s="66"/>
      <c r="X293" s="27">
        <v>21</v>
      </c>
      <c r="Y293" s="28"/>
      <c r="Z293" s="26"/>
      <c r="AA293" s="28"/>
      <c r="AB293" s="26"/>
      <c r="AC293" s="37">
        <v>85</v>
      </c>
      <c r="AD293" s="30"/>
    </row>
    <row r="294" spans="3:30" ht="18" customHeight="1" x14ac:dyDescent="0.55000000000000004">
      <c r="C294" s="14"/>
      <c r="D294" s="58"/>
      <c r="E294" s="61" t="str">
        <f t="shared" ref="E294" si="78">IF(T296="非優先","非",IF(D294="","",IF(I294&gt;0.1,"単",IF(I295&gt;0.29,"連",IF(I296&gt;0.34,"複","※")))))</f>
        <v/>
      </c>
      <c r="F294" s="15"/>
      <c r="G294" s="16" t="s">
        <v>15</v>
      </c>
      <c r="H294" s="17"/>
      <c r="I294" s="40" t="s">
        <v>15</v>
      </c>
      <c r="J294" s="41" t="s">
        <v>15</v>
      </c>
      <c r="K294" s="40" t="s">
        <v>15</v>
      </c>
      <c r="L294" s="41" t="s">
        <v>15</v>
      </c>
      <c r="M294" s="42" t="s">
        <v>15</v>
      </c>
      <c r="N294" s="43" t="s">
        <v>15</v>
      </c>
      <c r="O294" s="43" t="s">
        <v>46</v>
      </c>
      <c r="P294" s="43" t="s">
        <v>46</v>
      </c>
      <c r="Q294" s="17"/>
      <c r="R294" s="44" t="s">
        <v>1931</v>
      </c>
      <c r="S294" s="45" t="s">
        <v>15</v>
      </c>
      <c r="T294" s="17" t="s">
        <v>46</v>
      </c>
      <c r="U294" s="43">
        <v>14.5</v>
      </c>
      <c r="V294" s="17" t="s">
        <v>12461</v>
      </c>
      <c r="W294" s="64" t="s">
        <v>12261</v>
      </c>
      <c r="X294" s="17"/>
      <c r="Y294" s="15"/>
      <c r="Z294" s="17"/>
      <c r="AA294" s="15"/>
      <c r="AB294" s="17"/>
      <c r="AC294" s="18" t="s">
        <v>11126</v>
      </c>
      <c r="AD294" s="19"/>
    </row>
    <row r="295" spans="3:30" ht="18" customHeight="1" x14ac:dyDescent="0.55000000000000004">
      <c r="C295" s="20">
        <v>10</v>
      </c>
      <c r="D295" s="59"/>
      <c r="E295" s="62"/>
      <c r="F295" s="4" t="s">
        <v>12262</v>
      </c>
      <c r="G295" s="21" t="s">
        <v>1557</v>
      </c>
      <c r="H295" s="21" t="s">
        <v>11013</v>
      </c>
      <c r="I295" s="46" t="s">
        <v>11201</v>
      </c>
      <c r="J295" s="47" t="s">
        <v>11201</v>
      </c>
      <c r="K295" s="46" t="s">
        <v>11201</v>
      </c>
      <c r="L295" s="47" t="s">
        <v>11201</v>
      </c>
      <c r="M295" s="48" t="s">
        <v>15</v>
      </c>
      <c r="N295" s="49" t="s">
        <v>15</v>
      </c>
      <c r="O295" s="49" t="s">
        <v>46</v>
      </c>
      <c r="P295" s="49" t="s">
        <v>46</v>
      </c>
      <c r="Q295" s="21" t="s">
        <v>5</v>
      </c>
      <c r="R295" s="50" t="s">
        <v>1931</v>
      </c>
      <c r="S295" s="51" t="s">
        <v>11201</v>
      </c>
      <c r="T295" s="21">
        <v>58</v>
      </c>
      <c r="U295" s="49">
        <v>10.4</v>
      </c>
      <c r="V295" s="21" t="s">
        <v>12462</v>
      </c>
      <c r="W295" s="65"/>
      <c r="X295" s="21" t="s">
        <v>11001</v>
      </c>
      <c r="Y295" s="4" t="s">
        <v>10971</v>
      </c>
      <c r="Z295" s="21" t="s">
        <v>11007</v>
      </c>
      <c r="AA295" s="4" t="s">
        <v>12263</v>
      </c>
      <c r="AB295" s="21" t="s">
        <v>12264</v>
      </c>
      <c r="AC295" s="22" t="s">
        <v>1557</v>
      </c>
      <c r="AD295" s="23"/>
    </row>
    <row r="296" spans="3:30" ht="18.5" customHeight="1" thickBot="1" x14ac:dyDescent="0.6">
      <c r="C296" s="24"/>
      <c r="D296" s="60"/>
      <c r="E296" s="63"/>
      <c r="F296" s="25" t="s">
        <v>11071</v>
      </c>
      <c r="G296" s="26" t="s">
        <v>15</v>
      </c>
      <c r="H296" s="27">
        <v>9</v>
      </c>
      <c r="I296" s="52" t="s">
        <v>15</v>
      </c>
      <c r="J296" s="53" t="s">
        <v>15</v>
      </c>
      <c r="K296" s="52" t="s">
        <v>15</v>
      </c>
      <c r="L296" s="53" t="s">
        <v>15</v>
      </c>
      <c r="M296" s="54" t="s">
        <v>15</v>
      </c>
      <c r="N296" s="55" t="s">
        <v>15</v>
      </c>
      <c r="O296" s="54" t="s">
        <v>46</v>
      </c>
      <c r="P296" s="54" t="s">
        <v>46</v>
      </c>
      <c r="Q296" s="26" t="s">
        <v>46</v>
      </c>
      <c r="R296" s="26" t="s">
        <v>1931</v>
      </c>
      <c r="S296" s="56" t="s">
        <v>15</v>
      </c>
      <c r="T296" s="26" t="s">
        <v>15</v>
      </c>
      <c r="U296" s="54" t="s">
        <v>11213</v>
      </c>
      <c r="V296" s="26" t="s">
        <v>12464</v>
      </c>
      <c r="W296" s="66"/>
      <c r="X296" s="27">
        <v>27</v>
      </c>
      <c r="Y296" s="28"/>
      <c r="Z296" s="26"/>
      <c r="AA296" s="28"/>
      <c r="AB296" s="26"/>
      <c r="AC296" s="37">
        <v>86</v>
      </c>
      <c r="AD296" s="30"/>
    </row>
    <row r="297" spans="3:30" ht="18" customHeight="1" x14ac:dyDescent="0.55000000000000004">
      <c r="C297" s="14"/>
      <c r="D297" s="58"/>
      <c r="E297" s="61" t="str">
        <f t="shared" ref="E297" si="79">IF(T299="非優先","非",IF(D297="","",IF(I297&gt;0.1,"単",IF(I298&gt;0.29,"連",IF(I299&gt;0.34,"複","※")))))</f>
        <v/>
      </c>
      <c r="F297" s="15"/>
      <c r="G297" s="16" t="s">
        <v>15</v>
      </c>
      <c r="H297" s="17"/>
      <c r="I297" s="40" t="s">
        <v>15</v>
      </c>
      <c r="J297" s="41" t="s">
        <v>15</v>
      </c>
      <c r="K297" s="40" t="s">
        <v>15</v>
      </c>
      <c r="L297" s="41" t="s">
        <v>15</v>
      </c>
      <c r="M297" s="42" t="s">
        <v>15</v>
      </c>
      <c r="N297" s="43" t="s">
        <v>15</v>
      </c>
      <c r="O297" s="43" t="s">
        <v>46</v>
      </c>
      <c r="P297" s="43" t="s">
        <v>46</v>
      </c>
      <c r="Q297" s="17"/>
      <c r="R297" s="44" t="s">
        <v>1931</v>
      </c>
      <c r="S297" s="45" t="s">
        <v>15</v>
      </c>
      <c r="T297" s="17" t="s">
        <v>46</v>
      </c>
      <c r="U297" s="43">
        <v>6.8</v>
      </c>
      <c r="V297" s="17" t="s">
        <v>12479</v>
      </c>
      <c r="W297" s="64" t="s">
        <v>12265</v>
      </c>
      <c r="X297" s="17"/>
      <c r="Y297" s="15"/>
      <c r="Z297" s="17"/>
      <c r="AA297" s="15"/>
      <c r="AB297" s="17"/>
      <c r="AC297" s="18" t="s">
        <v>11260</v>
      </c>
      <c r="AD297" s="19"/>
    </row>
    <row r="298" spans="3:30" ht="18" customHeight="1" x14ac:dyDescent="0.55000000000000004">
      <c r="C298" s="20">
        <v>11</v>
      </c>
      <c r="D298" s="59"/>
      <c r="E298" s="62"/>
      <c r="F298" s="4" t="s">
        <v>12266</v>
      </c>
      <c r="G298" s="21" t="s">
        <v>5444</v>
      </c>
      <c r="H298" s="21" t="s">
        <v>11013</v>
      </c>
      <c r="I298" s="46" t="s">
        <v>11201</v>
      </c>
      <c r="J298" s="47" t="s">
        <v>11201</v>
      </c>
      <c r="K298" s="46" t="s">
        <v>11201</v>
      </c>
      <c r="L298" s="47" t="s">
        <v>11201</v>
      </c>
      <c r="M298" s="48" t="s">
        <v>15</v>
      </c>
      <c r="N298" s="49" t="s">
        <v>15</v>
      </c>
      <c r="O298" s="49" t="s">
        <v>46</v>
      </c>
      <c r="P298" s="49" t="s">
        <v>46</v>
      </c>
      <c r="Q298" s="21" t="s">
        <v>2258</v>
      </c>
      <c r="R298" s="50" t="s">
        <v>1931</v>
      </c>
      <c r="S298" s="51" t="s">
        <v>11201</v>
      </c>
      <c r="T298" s="21">
        <v>58</v>
      </c>
      <c r="U298" s="49">
        <v>7.1</v>
      </c>
      <c r="V298" s="21" t="s">
        <v>12480</v>
      </c>
      <c r="W298" s="65"/>
      <c r="X298" s="21" t="s">
        <v>11001</v>
      </c>
      <c r="Y298" s="4" t="s">
        <v>10971</v>
      </c>
      <c r="Z298" s="21" t="s">
        <v>11083</v>
      </c>
      <c r="AA298" s="4" t="s">
        <v>12267</v>
      </c>
      <c r="AB298" s="21" t="s">
        <v>12268</v>
      </c>
      <c r="AC298" s="22" t="s">
        <v>5444</v>
      </c>
      <c r="AD298" s="23"/>
    </row>
    <row r="299" spans="3:30" ht="18.5" customHeight="1" thickBot="1" x14ac:dyDescent="0.6">
      <c r="C299" s="24"/>
      <c r="D299" s="60"/>
      <c r="E299" s="63"/>
      <c r="F299" s="25" t="s">
        <v>11071</v>
      </c>
      <c r="G299" s="26" t="s">
        <v>15</v>
      </c>
      <c r="H299" s="27">
        <v>9</v>
      </c>
      <c r="I299" s="52" t="s">
        <v>15</v>
      </c>
      <c r="J299" s="53" t="s">
        <v>15</v>
      </c>
      <c r="K299" s="52" t="s">
        <v>15</v>
      </c>
      <c r="L299" s="53" t="s">
        <v>15</v>
      </c>
      <c r="M299" s="54" t="s">
        <v>15</v>
      </c>
      <c r="N299" s="55" t="s">
        <v>15</v>
      </c>
      <c r="O299" s="54" t="s">
        <v>46</v>
      </c>
      <c r="P299" s="54" t="s">
        <v>46</v>
      </c>
      <c r="Q299" s="26" t="s">
        <v>46</v>
      </c>
      <c r="R299" s="26" t="s">
        <v>1931</v>
      </c>
      <c r="S299" s="56" t="s">
        <v>15</v>
      </c>
      <c r="T299" s="26" t="s">
        <v>15</v>
      </c>
      <c r="U299" s="54" t="s">
        <v>11214</v>
      </c>
      <c r="V299" s="26" t="s">
        <v>12481</v>
      </c>
      <c r="W299" s="66"/>
      <c r="X299" s="27" t="s">
        <v>1931</v>
      </c>
      <c r="Y299" s="28"/>
      <c r="Z299" s="26"/>
      <c r="AA299" s="28"/>
      <c r="AB299" s="26"/>
      <c r="AC299" s="37">
        <v>93</v>
      </c>
      <c r="AD299" s="30"/>
    </row>
    <row r="300" spans="3:30" ht="18" customHeight="1" x14ac:dyDescent="0.55000000000000004">
      <c r="C300" s="14"/>
      <c r="D300" s="58"/>
      <c r="E300" s="61" t="str">
        <f t="shared" ref="E300" si="80">IF(T302="非優先","非",IF(D300="","",IF(I300&gt;0.1,"単",IF(I301&gt;0.29,"連",IF(I302&gt;0.34,"複","※")))))</f>
        <v/>
      </c>
      <c r="F300" s="15"/>
      <c r="G300" s="16" t="s">
        <v>8307</v>
      </c>
      <c r="H300" s="17"/>
      <c r="I300" s="40">
        <v>0</v>
      </c>
      <c r="J300" s="41">
        <v>0</v>
      </c>
      <c r="K300" s="40">
        <v>0</v>
      </c>
      <c r="L300" s="41">
        <v>0</v>
      </c>
      <c r="M300" s="42" t="s">
        <v>11227</v>
      </c>
      <c r="N300" s="43" t="s">
        <v>11268</v>
      </c>
      <c r="O300" s="43" t="s">
        <v>313</v>
      </c>
      <c r="P300" s="43" t="s">
        <v>8599</v>
      </c>
      <c r="Q300" s="17"/>
      <c r="R300" s="44">
        <v>0</v>
      </c>
      <c r="S300" s="45" t="s">
        <v>11921</v>
      </c>
      <c r="T300" s="17" t="s">
        <v>46</v>
      </c>
      <c r="U300" s="43">
        <v>3.4</v>
      </c>
      <c r="V300" s="17" t="s">
        <v>12488</v>
      </c>
      <c r="W300" s="64" t="s">
        <v>12269</v>
      </c>
      <c r="X300" s="17"/>
      <c r="Y300" s="15"/>
      <c r="Z300" s="17"/>
      <c r="AA300" s="15"/>
      <c r="AB300" s="17"/>
      <c r="AC300" s="18" t="s">
        <v>5454</v>
      </c>
      <c r="AD300" s="19"/>
    </row>
    <row r="301" spans="3:30" ht="18" customHeight="1" x14ac:dyDescent="0.55000000000000004">
      <c r="C301" s="20">
        <v>12</v>
      </c>
      <c r="D301" s="59"/>
      <c r="E301" s="62"/>
      <c r="F301" s="4" t="s">
        <v>5216</v>
      </c>
      <c r="G301" s="21" t="s">
        <v>1500</v>
      </c>
      <c r="H301" s="21" t="s">
        <v>10991</v>
      </c>
      <c r="I301" s="46">
        <v>0.1</v>
      </c>
      <c r="J301" s="47">
        <v>1</v>
      </c>
      <c r="K301" s="46">
        <v>9.0909090909090912E-2</v>
      </c>
      <c r="L301" s="47">
        <v>2</v>
      </c>
      <c r="M301" s="48" t="s">
        <v>10956</v>
      </c>
      <c r="N301" s="49" t="s">
        <v>46</v>
      </c>
      <c r="O301" s="49" t="s">
        <v>1855</v>
      </c>
      <c r="P301" s="49" t="s">
        <v>7720</v>
      </c>
      <c r="Q301" s="21" t="s">
        <v>8570</v>
      </c>
      <c r="R301" s="50">
        <v>0.2</v>
      </c>
      <c r="S301" s="51" t="s">
        <v>11922</v>
      </c>
      <c r="T301" s="21">
        <v>56</v>
      </c>
      <c r="U301" s="49">
        <v>4.2</v>
      </c>
      <c r="V301" s="21"/>
      <c r="W301" s="65"/>
      <c r="X301" s="21" t="s">
        <v>10965</v>
      </c>
      <c r="Y301" s="4" t="s">
        <v>10971</v>
      </c>
      <c r="Z301" s="21" t="s">
        <v>11354</v>
      </c>
      <c r="AA301" s="4" t="s">
        <v>12270</v>
      </c>
      <c r="AB301" s="21" t="s">
        <v>12271</v>
      </c>
      <c r="AC301" s="22" t="s">
        <v>1500</v>
      </c>
      <c r="AD301" s="23"/>
    </row>
    <row r="302" spans="3:30" ht="18.5" customHeight="1" thickBot="1" x14ac:dyDescent="0.6">
      <c r="C302" s="24"/>
      <c r="D302" s="60"/>
      <c r="E302" s="63"/>
      <c r="F302" s="25" t="s">
        <v>11067</v>
      </c>
      <c r="G302" s="26">
        <v>2.4</v>
      </c>
      <c r="H302" s="27">
        <v>12</v>
      </c>
      <c r="I302" s="52">
        <v>0.2</v>
      </c>
      <c r="J302" s="53" t="s">
        <v>11370</v>
      </c>
      <c r="K302" s="52">
        <v>0.13636363636363635</v>
      </c>
      <c r="L302" s="53" t="s">
        <v>11923</v>
      </c>
      <c r="M302" s="54" t="s">
        <v>10959</v>
      </c>
      <c r="N302" s="55" t="s">
        <v>11269</v>
      </c>
      <c r="O302" s="54" t="s">
        <v>46</v>
      </c>
      <c r="P302" s="54" t="s">
        <v>46</v>
      </c>
      <c r="Q302" s="26" t="s">
        <v>46</v>
      </c>
      <c r="R302" s="26">
        <v>30</v>
      </c>
      <c r="S302" s="56" t="s">
        <v>4</v>
      </c>
      <c r="T302" s="26" t="s">
        <v>15</v>
      </c>
      <c r="U302" s="54" t="s">
        <v>11214</v>
      </c>
      <c r="V302" s="26" t="s">
        <v>12489</v>
      </c>
      <c r="W302" s="66"/>
      <c r="X302" s="27">
        <v>34</v>
      </c>
      <c r="Y302" s="28"/>
      <c r="Z302" s="26"/>
      <c r="AA302" s="28"/>
      <c r="AB302" s="26"/>
      <c r="AC302" s="37">
        <v>93</v>
      </c>
      <c r="AD302" s="30"/>
    </row>
    <row r="303" spans="3:30" ht="18" customHeight="1" x14ac:dyDescent="0.55000000000000004">
      <c r="C303" s="14"/>
      <c r="D303" s="58"/>
      <c r="E303" s="61" t="str">
        <f t="shared" ref="E303" si="81">IF(T305="非優先","非",IF(D303="","",IF(I303&gt;0.1,"単",IF(I304&gt;0.29,"連",IF(I305&gt;0.34,"複","※")))))</f>
        <v/>
      </c>
      <c r="F303" s="15"/>
      <c r="G303" s="16" t="s">
        <v>8308</v>
      </c>
      <c r="H303" s="17"/>
      <c r="I303" s="40">
        <v>0.14285714285714285</v>
      </c>
      <c r="J303" s="41">
        <v>2</v>
      </c>
      <c r="K303" s="40">
        <v>0.14285714285714285</v>
      </c>
      <c r="L303" s="41">
        <v>3</v>
      </c>
      <c r="M303" s="42" t="s">
        <v>11200</v>
      </c>
      <c r="N303" s="43" t="s">
        <v>11420</v>
      </c>
      <c r="O303" s="43" t="s">
        <v>46</v>
      </c>
      <c r="P303" s="43" t="s">
        <v>46</v>
      </c>
      <c r="Q303" s="17"/>
      <c r="R303" s="44">
        <v>0</v>
      </c>
      <c r="S303" s="45" t="s">
        <v>11909</v>
      </c>
      <c r="T303" s="17" t="s">
        <v>46</v>
      </c>
      <c r="U303" s="43" t="s">
        <v>1665</v>
      </c>
      <c r="V303" s="17" t="s">
        <v>15</v>
      </c>
      <c r="W303" s="64" t="s">
        <v>11993</v>
      </c>
      <c r="X303" s="17"/>
      <c r="Y303" s="15"/>
      <c r="Z303" s="17"/>
      <c r="AA303" s="15"/>
      <c r="AB303" s="17"/>
      <c r="AC303" s="18" t="s">
        <v>9689</v>
      </c>
      <c r="AD303" s="19"/>
    </row>
    <row r="304" spans="3:30" ht="18" customHeight="1" x14ac:dyDescent="0.55000000000000004">
      <c r="C304" s="20">
        <v>13</v>
      </c>
      <c r="D304" s="59"/>
      <c r="E304" s="62"/>
      <c r="F304" s="4" t="s">
        <v>12272</v>
      </c>
      <c r="G304" s="21" t="s">
        <v>48</v>
      </c>
      <c r="H304" s="21" t="s">
        <v>11078</v>
      </c>
      <c r="I304" s="46">
        <v>0.35714285714285715</v>
      </c>
      <c r="J304" s="47">
        <v>5</v>
      </c>
      <c r="K304" s="46">
        <v>0.2857142857142857</v>
      </c>
      <c r="L304" s="47">
        <v>6</v>
      </c>
      <c r="M304" s="48" t="s">
        <v>10956</v>
      </c>
      <c r="N304" s="49" t="s">
        <v>11361</v>
      </c>
      <c r="O304" s="49" t="s">
        <v>46</v>
      </c>
      <c r="P304" s="49" t="s">
        <v>46</v>
      </c>
      <c r="Q304" s="21" t="s">
        <v>8</v>
      </c>
      <c r="R304" s="50">
        <v>0</v>
      </c>
      <c r="S304" s="51" t="s">
        <v>11897</v>
      </c>
      <c r="T304" s="21">
        <v>58</v>
      </c>
      <c r="U304" s="49" t="s">
        <v>1665</v>
      </c>
      <c r="V304" s="21" t="s">
        <v>15</v>
      </c>
      <c r="W304" s="65"/>
      <c r="X304" s="21" t="s">
        <v>11001</v>
      </c>
      <c r="Y304" s="4" t="s">
        <v>10982</v>
      </c>
      <c r="Z304" s="21" t="s">
        <v>12273</v>
      </c>
      <c r="AA304" s="4" t="s">
        <v>12274</v>
      </c>
      <c r="AB304" s="21" t="s">
        <v>12275</v>
      </c>
      <c r="AC304" s="22" t="s">
        <v>48</v>
      </c>
      <c r="AD304" s="23"/>
    </row>
    <row r="305" spans="1:30" ht="18.5" customHeight="1" thickBot="1" x14ac:dyDescent="0.6">
      <c r="C305" s="24"/>
      <c r="D305" s="60"/>
      <c r="E305" s="63"/>
      <c r="F305" s="25" t="s">
        <v>11070</v>
      </c>
      <c r="G305" s="26">
        <v>2.2999999999999998</v>
      </c>
      <c r="H305" s="27">
        <v>14</v>
      </c>
      <c r="I305" s="52">
        <v>0.42857142857142855</v>
      </c>
      <c r="J305" s="53" t="s">
        <v>12575</v>
      </c>
      <c r="K305" s="52">
        <v>0.33333333333333331</v>
      </c>
      <c r="L305" s="53" t="s">
        <v>8557</v>
      </c>
      <c r="M305" s="54" t="s">
        <v>10959</v>
      </c>
      <c r="N305" s="55" t="s">
        <v>11422</v>
      </c>
      <c r="O305" s="54" t="s">
        <v>46</v>
      </c>
      <c r="P305" s="54" t="s">
        <v>46</v>
      </c>
      <c r="Q305" s="26" t="s">
        <v>46</v>
      </c>
      <c r="R305" s="26">
        <v>6</v>
      </c>
      <c r="S305" s="56" t="s">
        <v>11913</v>
      </c>
      <c r="T305" s="26" t="s">
        <v>15</v>
      </c>
      <c r="U305" s="54" t="s">
        <v>15</v>
      </c>
      <c r="V305" s="26" t="s">
        <v>15</v>
      </c>
      <c r="W305" s="66"/>
      <c r="X305" s="27">
        <v>25</v>
      </c>
      <c r="Y305" s="28"/>
      <c r="Z305" s="26"/>
      <c r="AA305" s="28"/>
      <c r="AB305" s="26"/>
      <c r="AC305" s="37">
        <v>76</v>
      </c>
      <c r="AD305" s="30"/>
    </row>
    <row r="306" spans="1:30" ht="18" customHeight="1" x14ac:dyDescent="0.55000000000000004">
      <c r="C306" s="14"/>
      <c r="D306" s="58" t="s">
        <v>8538</v>
      </c>
      <c r="E306" s="61" t="str">
        <f t="shared" ref="E306" si="82">IF(T308="非優先","非",IF(D306="","",IF(I306&gt;0.1,"単",IF(I307&gt;0.29,"連",IF(I308&gt;0.34,"複","※")))))</f>
        <v>非</v>
      </c>
      <c r="F306" s="15"/>
      <c r="G306" s="16" t="s">
        <v>8303</v>
      </c>
      <c r="H306" s="17"/>
      <c r="I306" s="40">
        <v>8.8888888888888892E-2</v>
      </c>
      <c r="J306" s="41">
        <v>4</v>
      </c>
      <c r="K306" s="40">
        <v>4.2105263157894736E-2</v>
      </c>
      <c r="L306" s="41">
        <v>4</v>
      </c>
      <c r="M306" s="42" t="s">
        <v>11227</v>
      </c>
      <c r="N306" s="43" t="s">
        <v>11228</v>
      </c>
      <c r="O306" s="43" t="s">
        <v>221</v>
      </c>
      <c r="P306" s="43" t="s">
        <v>7771</v>
      </c>
      <c r="Q306" s="17"/>
      <c r="R306" s="44">
        <v>0.4</v>
      </c>
      <c r="S306" s="45" t="s">
        <v>11367</v>
      </c>
      <c r="T306" s="17" t="s">
        <v>46</v>
      </c>
      <c r="U306" s="43">
        <v>11.4</v>
      </c>
      <c r="V306" s="17" t="s">
        <v>12469</v>
      </c>
      <c r="W306" s="64" t="s">
        <v>12276</v>
      </c>
      <c r="X306" s="17"/>
      <c r="Y306" s="15"/>
      <c r="Z306" s="17"/>
      <c r="AA306" s="15"/>
      <c r="AB306" s="17"/>
      <c r="AC306" s="18" t="s">
        <v>12233</v>
      </c>
      <c r="AD306" s="19"/>
    </row>
    <row r="307" spans="1:30" ht="18" customHeight="1" x14ac:dyDescent="0.55000000000000004">
      <c r="C307" s="20">
        <v>14</v>
      </c>
      <c r="D307" s="59"/>
      <c r="E307" s="62"/>
      <c r="F307" s="4" t="s">
        <v>6417</v>
      </c>
      <c r="G307" s="21" t="s">
        <v>3314</v>
      </c>
      <c r="H307" s="21" t="s">
        <v>12182</v>
      </c>
      <c r="I307" s="46">
        <v>0.17777777777777778</v>
      </c>
      <c r="J307" s="47">
        <v>8</v>
      </c>
      <c r="K307" s="46">
        <v>0.14736842105263157</v>
      </c>
      <c r="L307" s="47">
        <v>14</v>
      </c>
      <c r="M307" s="48" t="s">
        <v>10956</v>
      </c>
      <c r="N307" s="49" t="s">
        <v>12560</v>
      </c>
      <c r="O307" s="49" t="s">
        <v>626</v>
      </c>
      <c r="P307" s="49" t="s">
        <v>7775</v>
      </c>
      <c r="Q307" s="21" t="s">
        <v>8543</v>
      </c>
      <c r="R307" s="50">
        <v>0.4</v>
      </c>
      <c r="S307" s="51" t="s">
        <v>12561</v>
      </c>
      <c r="T307" s="21">
        <v>58</v>
      </c>
      <c r="U307" s="49">
        <v>9.4</v>
      </c>
      <c r="V307" s="21" t="s">
        <v>12470</v>
      </c>
      <c r="W307" s="65"/>
      <c r="X307" s="21" t="s">
        <v>11001</v>
      </c>
      <c r="Y307" s="4" t="s">
        <v>10971</v>
      </c>
      <c r="Z307" s="21" t="s">
        <v>12277</v>
      </c>
      <c r="AA307" s="4" t="s">
        <v>11134</v>
      </c>
      <c r="AB307" s="21" t="s">
        <v>12278</v>
      </c>
      <c r="AC307" s="22" t="s">
        <v>3314</v>
      </c>
      <c r="AD307" s="23"/>
    </row>
    <row r="308" spans="1:30" ht="18.5" customHeight="1" thickBot="1" x14ac:dyDescent="0.6">
      <c r="C308" s="24"/>
      <c r="D308" s="60"/>
      <c r="E308" s="63"/>
      <c r="F308" s="25" t="s">
        <v>11070</v>
      </c>
      <c r="G308" s="26">
        <v>3.4</v>
      </c>
      <c r="H308" s="27">
        <v>16</v>
      </c>
      <c r="I308" s="52">
        <v>0.28888888888888886</v>
      </c>
      <c r="J308" s="53" t="s">
        <v>12562</v>
      </c>
      <c r="K308" s="52">
        <v>0.21052631578947367</v>
      </c>
      <c r="L308" s="53" t="s">
        <v>12563</v>
      </c>
      <c r="M308" s="54" t="s">
        <v>11204</v>
      </c>
      <c r="N308" s="55" t="s">
        <v>12564</v>
      </c>
      <c r="O308" s="54" t="s">
        <v>46</v>
      </c>
      <c r="P308" s="54" t="s">
        <v>46</v>
      </c>
      <c r="Q308" s="26" t="s">
        <v>46</v>
      </c>
      <c r="R308" s="26">
        <v>5</v>
      </c>
      <c r="S308" s="56" t="s">
        <v>2258</v>
      </c>
      <c r="T308" s="26" t="s">
        <v>11205</v>
      </c>
      <c r="U308" s="54" t="s">
        <v>11213</v>
      </c>
      <c r="V308" s="26" t="s">
        <v>12472</v>
      </c>
      <c r="W308" s="66"/>
      <c r="X308" s="27" t="s">
        <v>1931</v>
      </c>
      <c r="Y308" s="28"/>
      <c r="Z308" s="26"/>
      <c r="AA308" s="28"/>
      <c r="AB308" s="26"/>
      <c r="AC308" s="37">
        <v>80</v>
      </c>
      <c r="AD308" s="30"/>
    </row>
    <row r="309" spans="1:30" ht="18" customHeight="1" x14ac:dyDescent="0.55000000000000004">
      <c r="C309" s="14"/>
      <c r="D309" s="58" t="s">
        <v>8542</v>
      </c>
      <c r="E309" s="61" t="s">
        <v>12576</v>
      </c>
      <c r="F309" s="15"/>
      <c r="G309" s="16" t="s">
        <v>8305</v>
      </c>
      <c r="H309" s="17"/>
      <c r="I309" s="40">
        <v>0.22</v>
      </c>
      <c r="J309" s="41">
        <v>11</v>
      </c>
      <c r="K309" s="40">
        <v>0.19047619047619047</v>
      </c>
      <c r="L309" s="41">
        <v>12</v>
      </c>
      <c r="M309" s="42" t="s">
        <v>11215</v>
      </c>
      <c r="N309" s="43" t="s">
        <v>46</v>
      </c>
      <c r="O309" s="43" t="s">
        <v>513</v>
      </c>
      <c r="P309" s="43" t="s">
        <v>7763</v>
      </c>
      <c r="Q309" s="17"/>
      <c r="R309" s="44">
        <v>0.17</v>
      </c>
      <c r="S309" s="45" t="s">
        <v>15</v>
      </c>
      <c r="T309" s="17" t="s">
        <v>46</v>
      </c>
      <c r="U309" s="43" t="s">
        <v>1665</v>
      </c>
      <c r="V309" s="17" t="s">
        <v>15</v>
      </c>
      <c r="W309" s="64" t="s">
        <v>12279</v>
      </c>
      <c r="X309" s="17"/>
      <c r="Y309" s="15"/>
      <c r="Z309" s="17"/>
      <c r="AA309" s="15"/>
      <c r="AB309" s="17"/>
      <c r="AC309" s="18" t="s">
        <v>12280</v>
      </c>
      <c r="AD309" s="19"/>
    </row>
    <row r="310" spans="1:30" ht="18" customHeight="1" x14ac:dyDescent="0.55000000000000004">
      <c r="C310" s="20">
        <v>15</v>
      </c>
      <c r="D310" s="59"/>
      <c r="E310" s="62"/>
      <c r="F310" s="4" t="s">
        <v>59</v>
      </c>
      <c r="G310" s="21" t="s">
        <v>1497</v>
      </c>
      <c r="H310" s="21" t="s">
        <v>12281</v>
      </c>
      <c r="I310" s="46">
        <v>0.4</v>
      </c>
      <c r="J310" s="47">
        <v>20</v>
      </c>
      <c r="K310" s="46">
        <v>0.34920634920634919</v>
      </c>
      <c r="L310" s="47">
        <v>22</v>
      </c>
      <c r="M310" s="48" t="s">
        <v>10956</v>
      </c>
      <c r="N310" s="49" t="s">
        <v>46</v>
      </c>
      <c r="O310" s="49" t="s">
        <v>3915</v>
      </c>
      <c r="P310" s="49" t="s">
        <v>7741</v>
      </c>
      <c r="Q310" s="21" t="s">
        <v>8608</v>
      </c>
      <c r="R310" s="50">
        <v>0.5</v>
      </c>
      <c r="S310" s="51" t="s">
        <v>11201</v>
      </c>
      <c r="T310" s="21">
        <v>55</v>
      </c>
      <c r="U310" s="49" t="s">
        <v>1665</v>
      </c>
      <c r="V310" s="21" t="s">
        <v>15</v>
      </c>
      <c r="W310" s="65"/>
      <c r="X310" s="21" t="s">
        <v>11001</v>
      </c>
      <c r="Y310" s="4" t="s">
        <v>10971</v>
      </c>
      <c r="Z310" s="21" t="s">
        <v>12282</v>
      </c>
      <c r="AA310" s="4" t="s">
        <v>11096</v>
      </c>
      <c r="AB310" s="21" t="s">
        <v>12283</v>
      </c>
      <c r="AC310" s="22" t="s">
        <v>1497</v>
      </c>
      <c r="AD310" s="23"/>
    </row>
    <row r="311" spans="1:30" ht="18.5" customHeight="1" thickBot="1" x14ac:dyDescent="0.6">
      <c r="C311" s="24"/>
      <c r="D311" s="60"/>
      <c r="E311" s="63"/>
      <c r="F311" s="25" t="s">
        <v>11071</v>
      </c>
      <c r="G311" s="26">
        <v>2.7</v>
      </c>
      <c r="H311" s="27">
        <v>16</v>
      </c>
      <c r="I311" s="52">
        <v>0.44</v>
      </c>
      <c r="J311" s="53" t="s">
        <v>12577</v>
      </c>
      <c r="K311" s="52">
        <v>0.3968253968253968</v>
      </c>
      <c r="L311" s="53" t="s">
        <v>12578</v>
      </c>
      <c r="M311" s="54" t="s">
        <v>11204</v>
      </c>
      <c r="N311" s="55" t="s">
        <v>46</v>
      </c>
      <c r="O311" s="54" t="s">
        <v>46</v>
      </c>
      <c r="P311" s="54" t="s">
        <v>46</v>
      </c>
      <c r="Q311" s="26" t="s">
        <v>46</v>
      </c>
      <c r="R311" s="26">
        <v>6</v>
      </c>
      <c r="S311" s="56" t="s">
        <v>15</v>
      </c>
      <c r="T311" s="26" t="s">
        <v>15</v>
      </c>
      <c r="U311" s="54" t="s">
        <v>15</v>
      </c>
      <c r="V311" s="26" t="s">
        <v>15</v>
      </c>
      <c r="W311" s="66"/>
      <c r="X311" s="27">
        <v>29</v>
      </c>
      <c r="Y311" s="28"/>
      <c r="Z311" s="26"/>
      <c r="AA311" s="28"/>
      <c r="AB311" s="26"/>
      <c r="AC311" s="37">
        <v>91</v>
      </c>
      <c r="AD311" s="30"/>
    </row>
    <row r="312" spans="1:30" x14ac:dyDescent="0.55000000000000004">
      <c r="A312" s="35"/>
      <c r="B312" s="35"/>
      <c r="C312" s="36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</row>
    <row r="313" spans="1:30" x14ac:dyDescent="0.55000000000000004">
      <c r="A313" t="s">
        <v>11132</v>
      </c>
      <c r="B313" t="s">
        <v>10942</v>
      </c>
      <c r="C313" s="11" t="s">
        <v>10943</v>
      </c>
      <c r="D313" t="s">
        <v>2</v>
      </c>
      <c r="E313" t="s">
        <v>10996</v>
      </c>
      <c r="F313" t="s">
        <v>0</v>
      </c>
      <c r="G313" t="s">
        <v>10945</v>
      </c>
      <c r="H313" t="s">
        <v>10946</v>
      </c>
      <c r="I313" t="s">
        <v>10946</v>
      </c>
      <c r="J313" t="s">
        <v>10946</v>
      </c>
      <c r="K313" t="s">
        <v>10946</v>
      </c>
      <c r="L313" t="s">
        <v>10946</v>
      </c>
      <c r="M313" t="s">
        <v>11173</v>
      </c>
      <c r="N313" t="s">
        <v>11174</v>
      </c>
      <c r="O313" t="s">
        <v>11175</v>
      </c>
      <c r="P313" t="s">
        <v>11175</v>
      </c>
      <c r="Q313" t="s">
        <v>1</v>
      </c>
      <c r="R313" t="s">
        <v>11176</v>
      </c>
      <c r="T313" t="s">
        <v>10947</v>
      </c>
      <c r="U313" t="s">
        <v>11177</v>
      </c>
      <c r="W313" t="s">
        <v>10948</v>
      </c>
      <c r="X313" t="s">
        <v>10949</v>
      </c>
      <c r="Y313" t="s">
        <v>10950</v>
      </c>
      <c r="Z313" t="s">
        <v>10951</v>
      </c>
      <c r="AA313" t="s">
        <v>10952</v>
      </c>
      <c r="AB313" t="s">
        <v>10953</v>
      </c>
      <c r="AC313" t="s">
        <v>10954</v>
      </c>
    </row>
    <row r="314" spans="1:30" x14ac:dyDescent="0.55000000000000004">
      <c r="A314" t="s">
        <v>10997</v>
      </c>
      <c r="B314" t="s">
        <v>12056</v>
      </c>
      <c r="G314" t="s">
        <v>11178</v>
      </c>
      <c r="H314" s="1"/>
      <c r="I314" t="s">
        <v>11179</v>
      </c>
      <c r="J314" t="s">
        <v>11180</v>
      </c>
      <c r="K314" t="s">
        <v>11179</v>
      </c>
      <c r="L314" t="s">
        <v>11180</v>
      </c>
      <c r="M314" t="s">
        <v>11181</v>
      </c>
      <c r="R314" s="5" t="s">
        <v>11179</v>
      </c>
      <c r="S314" s="2" t="s">
        <v>11182</v>
      </c>
      <c r="T314" t="s">
        <v>11183</v>
      </c>
      <c r="U314" t="s">
        <v>11184</v>
      </c>
    </row>
    <row r="315" spans="1:30" x14ac:dyDescent="0.55000000000000004">
      <c r="A315" s="1">
        <v>8</v>
      </c>
      <c r="B315" s="1"/>
      <c r="C315" s="12" t="s">
        <v>10997</v>
      </c>
      <c r="D315" s="1" t="s">
        <v>12056</v>
      </c>
      <c r="F315" s="1" t="s">
        <v>10999</v>
      </c>
      <c r="G315" t="s">
        <v>11185</v>
      </c>
      <c r="I315" t="s">
        <v>11186</v>
      </c>
      <c r="J315" t="s">
        <v>11187</v>
      </c>
      <c r="K315" t="s">
        <v>11186</v>
      </c>
      <c r="L315" t="s">
        <v>11187</v>
      </c>
      <c r="M315" t="s">
        <v>11188</v>
      </c>
      <c r="R315" t="s">
        <v>11189</v>
      </c>
      <c r="S315" s="2" t="s">
        <v>11190</v>
      </c>
      <c r="U315" t="s">
        <v>11191</v>
      </c>
    </row>
    <row r="316" spans="1:30" ht="18.5" thickBot="1" x14ac:dyDescent="0.6">
      <c r="C316" s="13">
        <v>8</v>
      </c>
      <c r="D316" t="s">
        <v>10961</v>
      </c>
      <c r="E316">
        <f>VALUE(B314)</f>
        <v>1400</v>
      </c>
      <c r="F316" t="s">
        <v>10997</v>
      </c>
      <c r="G316" t="s">
        <v>11192</v>
      </c>
      <c r="I316" t="s">
        <v>11193</v>
      </c>
      <c r="J316" t="s">
        <v>11194</v>
      </c>
      <c r="K316" t="s">
        <v>11193</v>
      </c>
      <c r="L316" t="s">
        <v>11194</v>
      </c>
      <c r="M316" t="s">
        <v>11195</v>
      </c>
      <c r="Q316" s="5" t="s">
        <v>11196</v>
      </c>
      <c r="R316" s="5" t="s">
        <v>11197</v>
      </c>
      <c r="S316" s="39" t="s">
        <v>11198</v>
      </c>
      <c r="T316" t="s">
        <v>25</v>
      </c>
      <c r="U316" t="s">
        <v>11199</v>
      </c>
    </row>
    <row r="317" spans="1:30" ht="18" customHeight="1" x14ac:dyDescent="0.55000000000000004">
      <c r="A317" t="s">
        <v>11059</v>
      </c>
      <c r="B317">
        <v>7</v>
      </c>
      <c r="C317" s="14"/>
      <c r="D317" s="58"/>
      <c r="E317" s="61" t="str">
        <f>IF(T319="非優先","非",IF(D317="","",IF(I317&gt;0.1,"単",IF(I318&gt;0.29,"連",IF(I319&gt;0.34,"複","※")))))</f>
        <v/>
      </c>
      <c r="F317" s="15"/>
      <c r="G317" s="16" t="s">
        <v>8309</v>
      </c>
      <c r="H317" s="17"/>
      <c r="I317" s="40">
        <v>0.05</v>
      </c>
      <c r="J317" s="41">
        <v>1</v>
      </c>
      <c r="K317" s="40">
        <v>9.0909090909090912E-2</v>
      </c>
      <c r="L317" s="41">
        <v>3</v>
      </c>
      <c r="M317" s="42" t="s">
        <v>11241</v>
      </c>
      <c r="N317" s="43" t="s">
        <v>12579</v>
      </c>
      <c r="O317" s="43" t="s">
        <v>152</v>
      </c>
      <c r="P317" s="43" t="s">
        <v>7729</v>
      </c>
      <c r="Q317" s="17"/>
      <c r="R317" s="44" t="s">
        <v>1931</v>
      </c>
      <c r="S317" s="45" t="s">
        <v>11909</v>
      </c>
      <c r="T317" s="17" t="s">
        <v>46</v>
      </c>
      <c r="U317" s="43" t="s">
        <v>1665</v>
      </c>
      <c r="V317" s="17" t="s">
        <v>15</v>
      </c>
      <c r="W317" s="64" t="s">
        <v>12284</v>
      </c>
      <c r="X317" s="17"/>
      <c r="Y317" s="15"/>
      <c r="Z317" s="17"/>
      <c r="AA317" s="15"/>
      <c r="AB317" s="17"/>
      <c r="AC317" s="18" t="s">
        <v>7399</v>
      </c>
      <c r="AD317" s="19"/>
    </row>
    <row r="318" spans="1:30" ht="18" customHeight="1" x14ac:dyDescent="0.55000000000000004">
      <c r="A318" t="s">
        <v>11060</v>
      </c>
      <c r="B318">
        <v>13</v>
      </c>
      <c r="C318" s="20">
        <v>1</v>
      </c>
      <c r="D318" s="59"/>
      <c r="E318" s="62"/>
      <c r="F318" s="4" t="s">
        <v>4760</v>
      </c>
      <c r="G318" s="21" t="s">
        <v>183</v>
      </c>
      <c r="H318" s="21" t="s">
        <v>10981</v>
      </c>
      <c r="I318" s="46">
        <v>0.1</v>
      </c>
      <c r="J318" s="47">
        <v>2</v>
      </c>
      <c r="K318" s="46">
        <v>0.18181818181818182</v>
      </c>
      <c r="L318" s="47">
        <v>6</v>
      </c>
      <c r="M318" s="48" t="s">
        <v>10997</v>
      </c>
      <c r="N318" s="49" t="s">
        <v>12580</v>
      </c>
      <c r="O318" s="49" t="s">
        <v>1092</v>
      </c>
      <c r="P318" s="49" t="s">
        <v>7715</v>
      </c>
      <c r="Q318" s="21" t="s">
        <v>12007</v>
      </c>
      <c r="R318" s="50" t="s">
        <v>1931</v>
      </c>
      <c r="S318" s="51" t="s">
        <v>12459</v>
      </c>
      <c r="T318" s="21">
        <v>56</v>
      </c>
      <c r="U318" s="49" t="s">
        <v>1665</v>
      </c>
      <c r="V318" s="21" t="s">
        <v>15</v>
      </c>
      <c r="W318" s="65"/>
      <c r="X318" s="21" t="s">
        <v>10965</v>
      </c>
      <c r="Y318" s="4" t="s">
        <v>10966</v>
      </c>
      <c r="Z318" s="21" t="s">
        <v>11069</v>
      </c>
      <c r="AA318" s="4" t="s">
        <v>11002</v>
      </c>
      <c r="AB318" s="21" t="s">
        <v>12285</v>
      </c>
      <c r="AC318" s="22" t="s">
        <v>183</v>
      </c>
      <c r="AD318" s="23"/>
    </row>
    <row r="319" spans="1:30" ht="18.5" customHeight="1" thickBot="1" x14ac:dyDescent="0.6">
      <c r="A319" t="s">
        <v>11061</v>
      </c>
      <c r="B319">
        <v>7</v>
      </c>
      <c r="C319" s="24"/>
      <c r="D319" s="60"/>
      <c r="E319" s="63"/>
      <c r="F319" s="25" t="s">
        <v>11071</v>
      </c>
      <c r="G319" s="26">
        <v>3.1</v>
      </c>
      <c r="H319" s="27">
        <v>8</v>
      </c>
      <c r="I319" s="52">
        <v>0.3</v>
      </c>
      <c r="J319" s="53" t="s">
        <v>5404</v>
      </c>
      <c r="K319" s="52">
        <v>0.45454545454545453</v>
      </c>
      <c r="L319" s="53" t="s">
        <v>12581</v>
      </c>
      <c r="M319" s="54" t="s">
        <v>10999</v>
      </c>
      <c r="N319" s="55" t="s">
        <v>12582</v>
      </c>
      <c r="O319" s="54" t="s">
        <v>46</v>
      </c>
      <c r="P319" s="54" t="s">
        <v>46</v>
      </c>
      <c r="Q319" s="26" t="s">
        <v>46</v>
      </c>
      <c r="R319" s="26" t="s">
        <v>1931</v>
      </c>
      <c r="S319" s="56" t="s">
        <v>11372</v>
      </c>
      <c r="T319" s="26" t="s">
        <v>15</v>
      </c>
      <c r="U319" s="54" t="s">
        <v>15</v>
      </c>
      <c r="V319" s="26" t="s">
        <v>15</v>
      </c>
      <c r="W319" s="66"/>
      <c r="X319" s="27">
        <v>22</v>
      </c>
      <c r="Y319" s="28"/>
      <c r="Z319" s="26"/>
      <c r="AA319" s="28"/>
      <c r="AB319" s="26"/>
      <c r="AC319" s="37">
        <v>91</v>
      </c>
      <c r="AD319" s="30"/>
    </row>
    <row r="320" spans="1:30" ht="18" customHeight="1" x14ac:dyDescent="0.55000000000000004">
      <c r="A320" t="s">
        <v>11063</v>
      </c>
      <c r="B320">
        <v>2</v>
      </c>
      <c r="C320" s="14"/>
      <c r="D320" s="58"/>
      <c r="E320" s="61" t="str">
        <f t="shared" ref="E320" si="83">IF(T322="非優先","非",IF(D320="","",IF(I320&gt;0.1,"単",IF(I321&gt;0.29,"連",IF(I322&gt;0.34,"複","※")))))</f>
        <v>非</v>
      </c>
      <c r="F320" s="15"/>
      <c r="G320" s="16" t="s">
        <v>8305</v>
      </c>
      <c r="H320" s="17"/>
      <c r="I320" s="40">
        <v>0.19047619047619047</v>
      </c>
      <c r="J320" s="41">
        <v>4</v>
      </c>
      <c r="K320" s="40">
        <v>0.10606060606060606</v>
      </c>
      <c r="L320" s="41">
        <v>7</v>
      </c>
      <c r="M320" s="42" t="s">
        <v>11219</v>
      </c>
      <c r="N320" s="43" t="s">
        <v>11262</v>
      </c>
      <c r="O320" s="43" t="s">
        <v>138</v>
      </c>
      <c r="P320" s="43" t="s">
        <v>7740</v>
      </c>
      <c r="Q320" s="17"/>
      <c r="R320" s="44">
        <v>0</v>
      </c>
      <c r="S320" s="45" t="s">
        <v>17</v>
      </c>
      <c r="T320" s="17" t="s">
        <v>46</v>
      </c>
      <c r="U320" s="43">
        <v>3.4</v>
      </c>
      <c r="V320" s="17" t="s">
        <v>12488</v>
      </c>
      <c r="W320" s="64" t="s">
        <v>12286</v>
      </c>
      <c r="X320" s="17"/>
      <c r="Y320" s="15"/>
      <c r="Z320" s="17"/>
      <c r="AA320" s="15"/>
      <c r="AB320" s="17"/>
      <c r="AC320" s="18" t="s">
        <v>7392</v>
      </c>
      <c r="AD320" s="19"/>
    </row>
    <row r="321" spans="2:30" ht="18.75" customHeight="1" x14ac:dyDescent="0.55000000000000004">
      <c r="B321" s="31"/>
      <c r="C321" s="20">
        <v>2</v>
      </c>
      <c r="D321" s="59"/>
      <c r="E321" s="62"/>
      <c r="F321" s="4" t="s">
        <v>5982</v>
      </c>
      <c r="G321" s="21" t="s">
        <v>164</v>
      </c>
      <c r="H321" s="21" t="s">
        <v>11084</v>
      </c>
      <c r="I321" s="46">
        <v>0.2857142857142857</v>
      </c>
      <c r="J321" s="47">
        <v>6</v>
      </c>
      <c r="K321" s="46">
        <v>0.21212121212121213</v>
      </c>
      <c r="L321" s="47">
        <v>14</v>
      </c>
      <c r="M321" s="48" t="s">
        <v>10997</v>
      </c>
      <c r="N321" s="49" t="s">
        <v>10991</v>
      </c>
      <c r="O321" s="49" t="s">
        <v>387</v>
      </c>
      <c r="P321" s="49" t="s">
        <v>7712</v>
      </c>
      <c r="Q321" s="21" t="s">
        <v>8570</v>
      </c>
      <c r="R321" s="50">
        <v>0.25</v>
      </c>
      <c r="S321" s="51" t="s">
        <v>8543</v>
      </c>
      <c r="T321" s="21">
        <v>58</v>
      </c>
      <c r="U321" s="49">
        <v>4.2</v>
      </c>
      <c r="V321" s="21"/>
      <c r="W321" s="65"/>
      <c r="X321" s="21" t="s">
        <v>11001</v>
      </c>
      <c r="Y321" s="4" t="s">
        <v>10966</v>
      </c>
      <c r="Z321" s="21" t="s">
        <v>12273</v>
      </c>
      <c r="AA321" s="4" t="s">
        <v>12287</v>
      </c>
      <c r="AB321" s="21" t="s">
        <v>12288</v>
      </c>
      <c r="AC321" s="22" t="s">
        <v>164</v>
      </c>
      <c r="AD321" s="23"/>
    </row>
    <row r="322" spans="2:30" ht="18.5" customHeight="1" thickBot="1" x14ac:dyDescent="0.6">
      <c r="B322" s="32"/>
      <c r="C322" s="24"/>
      <c r="D322" s="60"/>
      <c r="E322" s="63"/>
      <c r="F322" s="25" t="s">
        <v>11070</v>
      </c>
      <c r="G322" s="26">
        <v>2.8</v>
      </c>
      <c r="H322" s="27">
        <v>16</v>
      </c>
      <c r="I322" s="52">
        <v>0.47619047619047616</v>
      </c>
      <c r="J322" s="53" t="s">
        <v>11421</v>
      </c>
      <c r="K322" s="52">
        <v>0.31818181818181818</v>
      </c>
      <c r="L322" s="53" t="s">
        <v>11946</v>
      </c>
      <c r="M322" s="54" t="s">
        <v>10999</v>
      </c>
      <c r="N322" s="55" t="s">
        <v>11263</v>
      </c>
      <c r="O322" s="54" t="s">
        <v>46</v>
      </c>
      <c r="P322" s="54" t="s">
        <v>46</v>
      </c>
      <c r="Q322" s="26" t="s">
        <v>46</v>
      </c>
      <c r="R322" s="26">
        <v>4</v>
      </c>
      <c r="S322" s="56" t="s">
        <v>11924</v>
      </c>
      <c r="T322" s="26" t="s">
        <v>11205</v>
      </c>
      <c r="U322" s="54" t="s">
        <v>11214</v>
      </c>
      <c r="V322" s="26" t="s">
        <v>12489</v>
      </c>
      <c r="W322" s="66"/>
      <c r="X322" s="27">
        <v>34</v>
      </c>
      <c r="Y322" s="28"/>
      <c r="Z322" s="26"/>
      <c r="AA322" s="28"/>
      <c r="AB322" s="26"/>
      <c r="AC322" s="37">
        <v>93</v>
      </c>
      <c r="AD322" s="30"/>
    </row>
    <row r="323" spans="2:30" ht="18" customHeight="1" x14ac:dyDescent="0.55000000000000004">
      <c r="B323" s="32"/>
      <c r="C323" s="14"/>
      <c r="D323" s="58"/>
      <c r="E323" s="61" t="str">
        <f t="shared" ref="E323" si="84">IF(T325="非優先","非",IF(D323="","",IF(I323&gt;0.1,"単",IF(I324&gt;0.29,"連",IF(I325&gt;0.34,"複","※")))))</f>
        <v/>
      </c>
      <c r="F323" s="15"/>
      <c r="G323" s="16" t="s">
        <v>8310</v>
      </c>
      <c r="H323" s="17"/>
      <c r="I323" s="40">
        <v>9.7560975609756101E-2</v>
      </c>
      <c r="J323" s="41">
        <v>4</v>
      </c>
      <c r="K323" s="40">
        <v>5.7971014492753624E-2</v>
      </c>
      <c r="L323" s="41">
        <v>4</v>
      </c>
      <c r="M323" s="42" t="s">
        <v>11215</v>
      </c>
      <c r="N323" s="43" t="s">
        <v>11230</v>
      </c>
      <c r="O323" s="43" t="s">
        <v>46</v>
      </c>
      <c r="P323" s="43" t="s">
        <v>46</v>
      </c>
      <c r="Q323" s="17"/>
      <c r="R323" s="44">
        <v>0.11</v>
      </c>
      <c r="S323" s="45" t="s">
        <v>1561</v>
      </c>
      <c r="T323" s="17" t="s">
        <v>46</v>
      </c>
      <c r="U323" s="43">
        <v>11.4</v>
      </c>
      <c r="V323" s="17" t="s">
        <v>12469</v>
      </c>
      <c r="W323" s="64" t="s">
        <v>11064</v>
      </c>
      <c r="X323" s="17"/>
      <c r="Y323" s="15"/>
      <c r="Z323" s="17"/>
      <c r="AA323" s="15"/>
      <c r="AB323" s="17"/>
      <c r="AC323" s="18" t="s">
        <v>8553</v>
      </c>
      <c r="AD323" s="19"/>
    </row>
    <row r="324" spans="2:30" ht="18" customHeight="1" x14ac:dyDescent="0.55000000000000004">
      <c r="B324" s="32"/>
      <c r="C324" s="20">
        <v>3</v>
      </c>
      <c r="D324" s="59"/>
      <c r="E324" s="62"/>
      <c r="F324" s="4" t="s">
        <v>12289</v>
      </c>
      <c r="G324" s="21" t="s">
        <v>1406</v>
      </c>
      <c r="H324" s="21" t="s">
        <v>11856</v>
      </c>
      <c r="I324" s="46">
        <v>0.17073170731707318</v>
      </c>
      <c r="J324" s="47">
        <v>7</v>
      </c>
      <c r="K324" s="46">
        <v>0.15942028985507248</v>
      </c>
      <c r="L324" s="47">
        <v>11</v>
      </c>
      <c r="M324" s="48" t="s">
        <v>10956</v>
      </c>
      <c r="N324" s="49" t="s">
        <v>11208</v>
      </c>
      <c r="O324" s="49" t="s">
        <v>46</v>
      </c>
      <c r="P324" s="49" t="s">
        <v>46</v>
      </c>
      <c r="Q324" s="21" t="s">
        <v>8543</v>
      </c>
      <c r="R324" s="50">
        <v>0.33</v>
      </c>
      <c r="S324" s="51" t="s">
        <v>7</v>
      </c>
      <c r="T324" s="21">
        <v>56</v>
      </c>
      <c r="U324" s="49">
        <v>9.4</v>
      </c>
      <c r="V324" s="21" t="s">
        <v>12470</v>
      </c>
      <c r="W324" s="65"/>
      <c r="X324" s="21" t="s">
        <v>10965</v>
      </c>
      <c r="Y324" s="4" t="s">
        <v>10971</v>
      </c>
      <c r="Z324" s="21" t="s">
        <v>11123</v>
      </c>
      <c r="AA324" s="4" t="s">
        <v>10993</v>
      </c>
      <c r="AB324" s="21" t="s">
        <v>12290</v>
      </c>
      <c r="AC324" s="22" t="s">
        <v>1406</v>
      </c>
      <c r="AD324" s="23"/>
    </row>
    <row r="325" spans="2:30" ht="18.5" customHeight="1" thickBot="1" x14ac:dyDescent="0.6">
      <c r="B325" s="32"/>
      <c r="C325" s="24"/>
      <c r="D325" s="60"/>
      <c r="E325" s="63"/>
      <c r="F325" s="25" t="s">
        <v>11071</v>
      </c>
      <c r="G325" s="26">
        <v>3.2</v>
      </c>
      <c r="H325" s="27">
        <v>16</v>
      </c>
      <c r="I325" s="52">
        <v>0.1951219512195122</v>
      </c>
      <c r="J325" s="53" t="s">
        <v>12566</v>
      </c>
      <c r="K325" s="52">
        <v>0.18840579710144928</v>
      </c>
      <c r="L325" s="53" t="s">
        <v>12567</v>
      </c>
      <c r="M325" s="54" t="s">
        <v>10959</v>
      </c>
      <c r="N325" s="55" t="s">
        <v>11231</v>
      </c>
      <c r="O325" s="54" t="s">
        <v>46</v>
      </c>
      <c r="P325" s="54" t="s">
        <v>46</v>
      </c>
      <c r="Q325" s="26" t="s">
        <v>46</v>
      </c>
      <c r="R325" s="26">
        <v>27</v>
      </c>
      <c r="S325" s="56" t="s">
        <v>11909</v>
      </c>
      <c r="T325" s="26" t="s">
        <v>15</v>
      </c>
      <c r="U325" s="54" t="s">
        <v>11213</v>
      </c>
      <c r="V325" s="26" t="s">
        <v>12472</v>
      </c>
      <c r="W325" s="66"/>
      <c r="X325" s="27" t="s">
        <v>1931</v>
      </c>
      <c r="Y325" s="28"/>
      <c r="Z325" s="26"/>
      <c r="AA325" s="28"/>
      <c r="AB325" s="26"/>
      <c r="AC325" s="37">
        <v>67</v>
      </c>
      <c r="AD325" s="30"/>
    </row>
    <row r="326" spans="2:30" ht="18" customHeight="1" x14ac:dyDescent="0.55000000000000004">
      <c r="B326" s="32"/>
      <c r="C326" s="14"/>
      <c r="D326" s="58" t="s">
        <v>8541</v>
      </c>
      <c r="E326" s="61" t="str">
        <f t="shared" ref="E326" si="85">IF(T328="非優先","非",IF(D326="","",IF(I326&gt;0.1,"単",IF(I327&gt;0.29,"連",IF(I328&gt;0.34,"複","※")))))</f>
        <v>※</v>
      </c>
      <c r="F326" s="15"/>
      <c r="G326" s="16" t="s">
        <v>8309</v>
      </c>
      <c r="H326" s="17"/>
      <c r="I326" s="40">
        <v>8.3333333333333329E-2</v>
      </c>
      <c r="J326" s="41">
        <v>1</v>
      </c>
      <c r="K326" s="40">
        <v>9.375E-2</v>
      </c>
      <c r="L326" s="41">
        <v>3</v>
      </c>
      <c r="M326" s="42" t="s">
        <v>11219</v>
      </c>
      <c r="N326" s="43" t="s">
        <v>12534</v>
      </c>
      <c r="O326" s="43" t="s">
        <v>152</v>
      </c>
      <c r="P326" s="43" t="s">
        <v>7729</v>
      </c>
      <c r="Q326" s="17"/>
      <c r="R326" s="44">
        <v>0.2</v>
      </c>
      <c r="S326" s="45" t="s">
        <v>11913</v>
      </c>
      <c r="T326" s="17" t="s">
        <v>46</v>
      </c>
      <c r="U326" s="43" t="s">
        <v>1665</v>
      </c>
      <c r="V326" s="17" t="s">
        <v>15</v>
      </c>
      <c r="W326" s="64" t="s">
        <v>12114</v>
      </c>
      <c r="X326" s="17"/>
      <c r="Y326" s="15"/>
      <c r="Z326" s="17"/>
      <c r="AA326" s="15"/>
      <c r="AB326" s="17"/>
      <c r="AC326" s="18" t="s">
        <v>12138</v>
      </c>
      <c r="AD326" s="19"/>
    </row>
    <row r="327" spans="2:30" ht="18.75" customHeight="1" x14ac:dyDescent="0.55000000000000004">
      <c r="B327" s="32"/>
      <c r="C327" s="20">
        <v>4</v>
      </c>
      <c r="D327" s="59"/>
      <c r="E327" s="62"/>
      <c r="F327" s="4" t="s">
        <v>4694</v>
      </c>
      <c r="G327" s="21" t="s">
        <v>641</v>
      </c>
      <c r="H327" s="21" t="s">
        <v>12182</v>
      </c>
      <c r="I327" s="46">
        <v>0.16666666666666666</v>
      </c>
      <c r="J327" s="47">
        <v>2</v>
      </c>
      <c r="K327" s="46">
        <v>0.1875</v>
      </c>
      <c r="L327" s="47">
        <v>6</v>
      </c>
      <c r="M327" s="48" t="s">
        <v>10956</v>
      </c>
      <c r="N327" s="49" t="s">
        <v>12535</v>
      </c>
      <c r="O327" s="49" t="s">
        <v>1913</v>
      </c>
      <c r="P327" s="49" t="s">
        <v>7715</v>
      </c>
      <c r="Q327" s="21" t="s">
        <v>1980</v>
      </c>
      <c r="R327" s="50">
        <v>0.2</v>
      </c>
      <c r="S327" s="51" t="s">
        <v>11944</v>
      </c>
      <c r="T327" s="21">
        <v>56</v>
      </c>
      <c r="U327" s="49" t="s">
        <v>1665</v>
      </c>
      <c r="V327" s="21" t="s">
        <v>15</v>
      </c>
      <c r="W327" s="65"/>
      <c r="X327" s="21" t="s">
        <v>10965</v>
      </c>
      <c r="Y327" s="4" t="s">
        <v>10971</v>
      </c>
      <c r="Z327" s="21" t="s">
        <v>11016</v>
      </c>
      <c r="AA327" s="4" t="s">
        <v>11460</v>
      </c>
      <c r="AB327" s="21" t="s">
        <v>12291</v>
      </c>
      <c r="AC327" s="22" t="s">
        <v>641</v>
      </c>
      <c r="AD327" s="23"/>
    </row>
    <row r="328" spans="2:30" ht="18.5" customHeight="1" thickBot="1" x14ac:dyDescent="0.6">
      <c r="B328" s="32"/>
      <c r="C328" s="24"/>
      <c r="D328" s="60"/>
      <c r="E328" s="63"/>
      <c r="F328" s="25" t="s">
        <v>11062</v>
      </c>
      <c r="G328" s="26">
        <v>3.3</v>
      </c>
      <c r="H328" s="27">
        <v>16</v>
      </c>
      <c r="I328" s="52">
        <v>0.33333333333333331</v>
      </c>
      <c r="J328" s="53" t="s">
        <v>11130</v>
      </c>
      <c r="K328" s="52">
        <v>0.34375</v>
      </c>
      <c r="L328" s="53" t="s">
        <v>11517</v>
      </c>
      <c r="M328" s="54" t="s">
        <v>10959</v>
      </c>
      <c r="N328" s="55" t="s">
        <v>12538</v>
      </c>
      <c r="O328" s="54" t="s">
        <v>46</v>
      </c>
      <c r="P328" s="54" t="s">
        <v>46</v>
      </c>
      <c r="Q328" s="26" t="s">
        <v>46</v>
      </c>
      <c r="R328" s="26">
        <v>5</v>
      </c>
      <c r="S328" s="56" t="s">
        <v>11367</v>
      </c>
      <c r="T328" s="26" t="s">
        <v>15</v>
      </c>
      <c r="U328" s="54" t="s">
        <v>15</v>
      </c>
      <c r="V328" s="26" t="s">
        <v>15</v>
      </c>
      <c r="W328" s="66"/>
      <c r="X328" s="27">
        <v>18</v>
      </c>
      <c r="Y328" s="28"/>
      <c r="Z328" s="26"/>
      <c r="AA328" s="28"/>
      <c r="AB328" s="26"/>
      <c r="AC328" s="37">
        <v>73</v>
      </c>
      <c r="AD328" s="30"/>
    </row>
    <row r="329" spans="2:30" ht="18" customHeight="1" x14ac:dyDescent="0.55000000000000004">
      <c r="B329" s="33"/>
      <c r="C329" s="14"/>
      <c r="D329" s="58"/>
      <c r="E329" s="61" t="str">
        <f t="shared" ref="E329" si="86">IF(T331="非優先","非",IF(D329="","",IF(I329&gt;0.1,"単",IF(I330&gt;0.29,"連",IF(I331&gt;0.34,"複","※")))))</f>
        <v/>
      </c>
      <c r="F329" s="15"/>
      <c r="G329" s="16" t="s">
        <v>15</v>
      </c>
      <c r="H329" s="17"/>
      <c r="I329" s="40" t="s">
        <v>15</v>
      </c>
      <c r="J329" s="41" t="s">
        <v>15</v>
      </c>
      <c r="K329" s="40" t="s">
        <v>15</v>
      </c>
      <c r="L329" s="41" t="s">
        <v>15</v>
      </c>
      <c r="M329" s="42" t="s">
        <v>15</v>
      </c>
      <c r="N329" s="43" t="s">
        <v>15</v>
      </c>
      <c r="O329" s="43" t="s">
        <v>46</v>
      </c>
      <c r="P329" s="43" t="s">
        <v>46</v>
      </c>
      <c r="Q329" s="17"/>
      <c r="R329" s="44" t="s">
        <v>1931</v>
      </c>
      <c r="S329" s="45" t="s">
        <v>15</v>
      </c>
      <c r="T329" s="17" t="s">
        <v>46</v>
      </c>
      <c r="U329" s="43">
        <v>2.6</v>
      </c>
      <c r="V329" s="17" t="s">
        <v>12493</v>
      </c>
      <c r="W329" s="64" t="s">
        <v>12292</v>
      </c>
      <c r="X329" s="17"/>
      <c r="Y329" s="15"/>
      <c r="Z329" s="17"/>
      <c r="AA329" s="15"/>
      <c r="AB329" s="17"/>
      <c r="AC329" s="18" t="s">
        <v>11139</v>
      </c>
      <c r="AD329" s="19"/>
    </row>
    <row r="330" spans="2:30" ht="18.75" customHeight="1" x14ac:dyDescent="0.55000000000000004">
      <c r="B330" s="34"/>
      <c r="C330" s="20">
        <v>5</v>
      </c>
      <c r="D330" s="59"/>
      <c r="E330" s="62"/>
      <c r="F330" s="4" t="s">
        <v>12293</v>
      </c>
      <c r="G330" s="21" t="s">
        <v>3340</v>
      </c>
      <c r="H330" s="21" t="s">
        <v>11003</v>
      </c>
      <c r="I330" s="46" t="s">
        <v>11201</v>
      </c>
      <c r="J330" s="47" t="s">
        <v>11201</v>
      </c>
      <c r="K330" s="46" t="s">
        <v>11201</v>
      </c>
      <c r="L330" s="47" t="s">
        <v>11201</v>
      </c>
      <c r="M330" s="48" t="s">
        <v>15</v>
      </c>
      <c r="N330" s="49" t="s">
        <v>15</v>
      </c>
      <c r="O330" s="49" t="s">
        <v>46</v>
      </c>
      <c r="P330" s="49" t="s">
        <v>46</v>
      </c>
      <c r="Q330" s="21" t="s">
        <v>8550</v>
      </c>
      <c r="R330" s="50" t="s">
        <v>1931</v>
      </c>
      <c r="S330" s="51" t="s">
        <v>11201</v>
      </c>
      <c r="T330" s="21">
        <v>56</v>
      </c>
      <c r="U330" s="49">
        <v>5.3</v>
      </c>
      <c r="V330" s="21" t="s">
        <v>12494</v>
      </c>
      <c r="W330" s="65"/>
      <c r="X330" s="21" t="s">
        <v>10965</v>
      </c>
      <c r="Y330" s="4" t="s">
        <v>10971</v>
      </c>
      <c r="Z330" s="21" t="s">
        <v>11016</v>
      </c>
      <c r="AA330" s="4" t="s">
        <v>11152</v>
      </c>
      <c r="AB330" s="21" t="s">
        <v>12294</v>
      </c>
      <c r="AC330" s="22" t="s">
        <v>3340</v>
      </c>
      <c r="AD330" s="23"/>
    </row>
    <row r="331" spans="2:30" ht="18.5" customHeight="1" thickBot="1" x14ac:dyDescent="0.6">
      <c r="C331" s="24"/>
      <c r="D331" s="60"/>
      <c r="E331" s="63"/>
      <c r="F331" s="25" t="s">
        <v>11070</v>
      </c>
      <c r="G331" s="26" t="s">
        <v>15</v>
      </c>
      <c r="H331" s="27">
        <v>7</v>
      </c>
      <c r="I331" s="52" t="s">
        <v>15</v>
      </c>
      <c r="J331" s="53" t="s">
        <v>15</v>
      </c>
      <c r="K331" s="52" t="s">
        <v>15</v>
      </c>
      <c r="L331" s="53" t="s">
        <v>15</v>
      </c>
      <c r="M331" s="54" t="s">
        <v>15</v>
      </c>
      <c r="N331" s="55" t="s">
        <v>15</v>
      </c>
      <c r="O331" s="54" t="s">
        <v>46</v>
      </c>
      <c r="P331" s="54" t="s">
        <v>46</v>
      </c>
      <c r="Q331" s="26" t="s">
        <v>46</v>
      </c>
      <c r="R331" s="26" t="s">
        <v>1931</v>
      </c>
      <c r="S331" s="56" t="s">
        <v>15</v>
      </c>
      <c r="T331" s="26" t="s">
        <v>15</v>
      </c>
      <c r="U331" s="54" t="s">
        <v>11214</v>
      </c>
      <c r="V331" s="26"/>
      <c r="W331" s="66"/>
      <c r="X331" s="27">
        <v>30</v>
      </c>
      <c r="Y331" s="28"/>
      <c r="Z331" s="26"/>
      <c r="AA331" s="28"/>
      <c r="AB331" s="26"/>
      <c r="AC331" s="37">
        <v>97</v>
      </c>
      <c r="AD331" s="30"/>
    </row>
    <row r="332" spans="2:30" ht="18" customHeight="1" x14ac:dyDescent="0.55000000000000004">
      <c r="C332" s="14"/>
      <c r="D332" s="58"/>
      <c r="E332" s="61" t="str">
        <f t="shared" ref="E332" si="87">IF(T334="非優先","非",IF(D332="","",IF(I332&gt;0.1,"単",IF(I333&gt;0.29,"連",IF(I334&gt;0.34,"複","※")))))</f>
        <v/>
      </c>
      <c r="F332" s="15"/>
      <c r="G332" s="16" t="s">
        <v>8309</v>
      </c>
      <c r="H332" s="17"/>
      <c r="I332" s="40" t="s">
        <v>15</v>
      </c>
      <c r="J332" s="41" t="s">
        <v>15</v>
      </c>
      <c r="K332" s="40">
        <v>6.6666666666666666E-2</v>
      </c>
      <c r="L332" s="41">
        <v>4</v>
      </c>
      <c r="M332" s="42" t="s">
        <v>11227</v>
      </c>
      <c r="N332" s="43" t="s">
        <v>11228</v>
      </c>
      <c r="O332" s="43" t="s">
        <v>221</v>
      </c>
      <c r="P332" s="43" t="s">
        <v>7730</v>
      </c>
      <c r="Q332" s="17"/>
      <c r="R332" s="44">
        <v>0</v>
      </c>
      <c r="S332" s="45" t="s">
        <v>15</v>
      </c>
      <c r="T332" s="17" t="s">
        <v>46</v>
      </c>
      <c r="U332" s="43">
        <v>4.7</v>
      </c>
      <c r="V332" s="17" t="s">
        <v>12482</v>
      </c>
      <c r="W332" s="64" t="s">
        <v>11104</v>
      </c>
      <c r="X332" s="17"/>
      <c r="Y332" s="15"/>
      <c r="Z332" s="17"/>
      <c r="AA332" s="15"/>
      <c r="AB332" s="17"/>
      <c r="AC332" s="18" t="s">
        <v>7381</v>
      </c>
      <c r="AD332" s="19"/>
    </row>
    <row r="333" spans="2:30" ht="18" customHeight="1" x14ac:dyDescent="0.55000000000000004">
      <c r="C333" s="20">
        <v>6</v>
      </c>
      <c r="D333" s="59"/>
      <c r="E333" s="62"/>
      <c r="F333" s="4" t="s">
        <v>6750</v>
      </c>
      <c r="G333" s="21" t="s">
        <v>1570</v>
      </c>
      <c r="H333" s="21" t="s">
        <v>10981</v>
      </c>
      <c r="I333" s="46" t="s">
        <v>11201</v>
      </c>
      <c r="J333" s="47" t="s">
        <v>11201</v>
      </c>
      <c r="K333" s="46">
        <v>0.21666666666666667</v>
      </c>
      <c r="L333" s="47">
        <v>13</v>
      </c>
      <c r="M333" s="48" t="s">
        <v>10997</v>
      </c>
      <c r="N333" s="49" t="s">
        <v>11437</v>
      </c>
      <c r="O333" s="49" t="s">
        <v>5846</v>
      </c>
      <c r="P333" s="49" t="s">
        <v>7775</v>
      </c>
      <c r="Q333" s="21" t="s">
        <v>8551</v>
      </c>
      <c r="R333" s="50">
        <v>0</v>
      </c>
      <c r="S333" s="51" t="s">
        <v>11201</v>
      </c>
      <c r="T333" s="21">
        <v>53</v>
      </c>
      <c r="U333" s="49">
        <v>6.4</v>
      </c>
      <c r="V333" s="21" t="s">
        <v>12483</v>
      </c>
      <c r="W333" s="65"/>
      <c r="X333" s="21" t="s">
        <v>10965</v>
      </c>
      <c r="Y333" s="4" t="s">
        <v>10966</v>
      </c>
      <c r="Z333" s="21" t="s">
        <v>11114</v>
      </c>
      <c r="AA333" s="4" t="s">
        <v>11585</v>
      </c>
      <c r="AB333" s="21" t="s">
        <v>12295</v>
      </c>
      <c r="AC333" s="22" t="s">
        <v>1570</v>
      </c>
      <c r="AD333" s="23"/>
    </row>
    <row r="334" spans="2:30" ht="18.5" customHeight="1" thickBot="1" x14ac:dyDescent="0.6">
      <c r="C334" s="24"/>
      <c r="D334" s="60"/>
      <c r="E334" s="63"/>
      <c r="F334" s="25" t="s">
        <v>11071</v>
      </c>
      <c r="G334" s="26">
        <v>2.9</v>
      </c>
      <c r="H334" s="27">
        <v>8</v>
      </c>
      <c r="I334" s="52" t="s">
        <v>15</v>
      </c>
      <c r="J334" s="53"/>
      <c r="K334" s="52">
        <v>0.41666666666666669</v>
      </c>
      <c r="L334" s="53" t="s">
        <v>12583</v>
      </c>
      <c r="M334" s="54" t="s">
        <v>11204</v>
      </c>
      <c r="N334" s="55" t="s">
        <v>11438</v>
      </c>
      <c r="O334" s="54" t="s">
        <v>46</v>
      </c>
      <c r="P334" s="54" t="s">
        <v>46</v>
      </c>
      <c r="Q334" s="26" t="s">
        <v>46</v>
      </c>
      <c r="R334" s="26">
        <v>6</v>
      </c>
      <c r="S334" s="56" t="s">
        <v>15</v>
      </c>
      <c r="T334" s="26" t="s">
        <v>15</v>
      </c>
      <c r="U334" s="54" t="s">
        <v>11214</v>
      </c>
      <c r="V334" s="26" t="s">
        <v>12484</v>
      </c>
      <c r="W334" s="66"/>
      <c r="X334" s="27">
        <v>35</v>
      </c>
      <c r="Y334" s="28"/>
      <c r="Z334" s="26"/>
      <c r="AA334" s="28"/>
      <c r="AB334" s="26"/>
      <c r="AC334" s="37">
        <v>93</v>
      </c>
      <c r="AD334" s="30"/>
    </row>
    <row r="335" spans="2:30" ht="18" customHeight="1" x14ac:dyDescent="0.55000000000000004">
      <c r="C335" s="14"/>
      <c r="D335" s="58"/>
      <c r="E335" s="61" t="str">
        <f t="shared" ref="E335" si="88">IF(T337="非優先","非",IF(D335="","",IF(I335&gt;0.1,"単",IF(I336&gt;0.29,"連",IF(I337&gt;0.34,"複","※")))))</f>
        <v/>
      </c>
      <c r="F335" s="15"/>
      <c r="G335" s="16" t="s">
        <v>15</v>
      </c>
      <c r="H335" s="17"/>
      <c r="I335" s="40" t="s">
        <v>15</v>
      </c>
      <c r="J335" s="41" t="s">
        <v>15</v>
      </c>
      <c r="K335" s="40" t="s">
        <v>15</v>
      </c>
      <c r="L335" s="41" t="s">
        <v>15</v>
      </c>
      <c r="M335" s="42" t="s">
        <v>15</v>
      </c>
      <c r="N335" s="43" t="s">
        <v>15</v>
      </c>
      <c r="O335" s="43" t="s">
        <v>46</v>
      </c>
      <c r="P335" s="43" t="s">
        <v>46</v>
      </c>
      <c r="Q335" s="17"/>
      <c r="R335" s="44" t="s">
        <v>1931</v>
      </c>
      <c r="S335" s="45" t="s">
        <v>15</v>
      </c>
      <c r="T335" s="17" t="s">
        <v>46</v>
      </c>
      <c r="U335" s="43" t="s">
        <v>1665</v>
      </c>
      <c r="V335" s="17" t="s">
        <v>15</v>
      </c>
      <c r="W335" s="64" t="s">
        <v>12296</v>
      </c>
      <c r="X335" s="17"/>
      <c r="Y335" s="15"/>
      <c r="Z335" s="17"/>
      <c r="AA335" s="15"/>
      <c r="AB335" s="17"/>
      <c r="AC335" s="18" t="s">
        <v>8591</v>
      </c>
      <c r="AD335" s="19"/>
    </row>
    <row r="336" spans="2:30" ht="18" customHeight="1" x14ac:dyDescent="0.55000000000000004">
      <c r="C336" s="20">
        <v>7</v>
      </c>
      <c r="D336" s="59"/>
      <c r="E336" s="62"/>
      <c r="F336" s="4" t="s">
        <v>12297</v>
      </c>
      <c r="G336" s="21" t="s">
        <v>30</v>
      </c>
      <c r="H336" s="21" t="s">
        <v>12298</v>
      </c>
      <c r="I336" s="46" t="s">
        <v>11201</v>
      </c>
      <c r="J336" s="47" t="s">
        <v>11201</v>
      </c>
      <c r="K336" s="46" t="s">
        <v>11201</v>
      </c>
      <c r="L336" s="47" t="s">
        <v>11201</v>
      </c>
      <c r="M336" s="48" t="s">
        <v>15</v>
      </c>
      <c r="N336" s="49" t="s">
        <v>15</v>
      </c>
      <c r="O336" s="49" t="s">
        <v>46</v>
      </c>
      <c r="P336" s="49" t="s">
        <v>46</v>
      </c>
      <c r="Q336" s="21" t="s">
        <v>8545</v>
      </c>
      <c r="R336" s="50" t="s">
        <v>1931</v>
      </c>
      <c r="S336" s="51" t="s">
        <v>11201</v>
      </c>
      <c r="T336" s="21">
        <v>58</v>
      </c>
      <c r="U336" s="49" t="s">
        <v>1665</v>
      </c>
      <c r="V336" s="21" t="s">
        <v>15</v>
      </c>
      <c r="W336" s="65"/>
      <c r="X336" s="21" t="s">
        <v>11001</v>
      </c>
      <c r="Y336" s="4" t="s">
        <v>10971</v>
      </c>
      <c r="Z336" s="21" t="s">
        <v>11016</v>
      </c>
      <c r="AA336" s="4" t="s">
        <v>10968</v>
      </c>
      <c r="AB336" s="21" t="s">
        <v>12299</v>
      </c>
      <c r="AC336" s="22" t="s">
        <v>30</v>
      </c>
      <c r="AD336" s="23"/>
    </row>
    <row r="337" spans="3:30" ht="18.5" customHeight="1" thickBot="1" x14ac:dyDescent="0.6">
      <c r="C337" s="24"/>
      <c r="D337" s="60"/>
      <c r="E337" s="63"/>
      <c r="F337" s="25" t="s">
        <v>11071</v>
      </c>
      <c r="G337" s="26" t="s">
        <v>15</v>
      </c>
      <c r="H337" s="27">
        <v>16</v>
      </c>
      <c r="I337" s="52" t="s">
        <v>15</v>
      </c>
      <c r="J337" s="53" t="s">
        <v>15</v>
      </c>
      <c r="K337" s="52" t="s">
        <v>15</v>
      </c>
      <c r="L337" s="53" t="s">
        <v>15</v>
      </c>
      <c r="M337" s="54" t="s">
        <v>15</v>
      </c>
      <c r="N337" s="55" t="s">
        <v>15</v>
      </c>
      <c r="O337" s="54" t="s">
        <v>46</v>
      </c>
      <c r="P337" s="54" t="s">
        <v>46</v>
      </c>
      <c r="Q337" s="26" t="s">
        <v>46</v>
      </c>
      <c r="R337" s="26" t="s">
        <v>1931</v>
      </c>
      <c r="S337" s="56" t="s">
        <v>15</v>
      </c>
      <c r="T337" s="26" t="s">
        <v>15</v>
      </c>
      <c r="U337" s="54" t="s">
        <v>15</v>
      </c>
      <c r="V337" s="26" t="s">
        <v>15</v>
      </c>
      <c r="W337" s="66"/>
      <c r="X337" s="27" t="s">
        <v>1931</v>
      </c>
      <c r="Y337" s="28"/>
      <c r="Z337" s="26"/>
      <c r="AA337" s="28"/>
      <c r="AB337" s="26"/>
      <c r="AC337" s="37">
        <v>90</v>
      </c>
      <c r="AD337" s="30"/>
    </row>
    <row r="338" spans="3:30" ht="18" customHeight="1" x14ac:dyDescent="0.55000000000000004">
      <c r="C338" s="14"/>
      <c r="D338" s="58"/>
      <c r="E338" s="61" t="str">
        <f t="shared" ref="E338" si="89">IF(T340="非優先","非",IF(D338="","",IF(I338&gt;0.1,"単",IF(I339&gt;0.29,"連",IF(I340&gt;0.34,"複","※")))))</f>
        <v/>
      </c>
      <c r="F338" s="15"/>
      <c r="G338" s="16" t="s">
        <v>8310</v>
      </c>
      <c r="H338" s="17"/>
      <c r="I338" s="40">
        <v>0</v>
      </c>
      <c r="J338" s="41">
        <v>0</v>
      </c>
      <c r="K338" s="40">
        <v>3.7037037037037035E-2</v>
      </c>
      <c r="L338" s="41">
        <v>1</v>
      </c>
      <c r="M338" s="42" t="s">
        <v>11215</v>
      </c>
      <c r="N338" s="43" t="s">
        <v>11230</v>
      </c>
      <c r="O338" s="43" t="s">
        <v>46</v>
      </c>
      <c r="P338" s="43" t="s">
        <v>46</v>
      </c>
      <c r="Q338" s="17"/>
      <c r="R338" s="44">
        <v>0.04</v>
      </c>
      <c r="S338" s="45" t="s">
        <v>1561</v>
      </c>
      <c r="T338" s="17" t="s">
        <v>46</v>
      </c>
      <c r="U338" s="43"/>
      <c r="V338" s="17" t="s">
        <v>12504</v>
      </c>
      <c r="W338" s="64" t="s">
        <v>11075</v>
      </c>
      <c r="X338" s="17"/>
      <c r="Y338" s="15"/>
      <c r="Z338" s="17"/>
      <c r="AA338" s="15"/>
      <c r="AB338" s="17"/>
      <c r="AC338" s="18" t="s">
        <v>8553</v>
      </c>
      <c r="AD338" s="19"/>
    </row>
    <row r="339" spans="3:30" ht="18" customHeight="1" x14ac:dyDescent="0.55000000000000004">
      <c r="C339" s="20">
        <v>8</v>
      </c>
      <c r="D339" s="59"/>
      <c r="E339" s="62"/>
      <c r="F339" s="4" t="s">
        <v>12300</v>
      </c>
      <c r="G339" s="21" t="s">
        <v>1406</v>
      </c>
      <c r="H339" s="21" t="s">
        <v>10981</v>
      </c>
      <c r="I339" s="46">
        <v>0</v>
      </c>
      <c r="J339" s="47">
        <v>0</v>
      </c>
      <c r="K339" s="46">
        <v>3.7037037037037035E-2</v>
      </c>
      <c r="L339" s="47">
        <v>1</v>
      </c>
      <c r="M339" s="48" t="s">
        <v>10956</v>
      </c>
      <c r="N339" s="49" t="s">
        <v>11208</v>
      </c>
      <c r="O339" s="49" t="s">
        <v>46</v>
      </c>
      <c r="P339" s="49" t="s">
        <v>46</v>
      </c>
      <c r="Q339" s="21" t="s">
        <v>8547</v>
      </c>
      <c r="R339" s="50">
        <v>0.2</v>
      </c>
      <c r="S339" s="51" t="s">
        <v>7</v>
      </c>
      <c r="T339" s="21">
        <v>56</v>
      </c>
      <c r="U339" s="49">
        <v>3.8</v>
      </c>
      <c r="V339" s="21" t="s">
        <v>12506</v>
      </c>
      <c r="W339" s="65"/>
      <c r="X339" s="21" t="s">
        <v>10965</v>
      </c>
      <c r="Y339" s="4" t="s">
        <v>10971</v>
      </c>
      <c r="Z339" s="21" t="s">
        <v>11069</v>
      </c>
      <c r="AA339" s="4" t="s">
        <v>10993</v>
      </c>
      <c r="AB339" s="21" t="s">
        <v>12301</v>
      </c>
      <c r="AC339" s="22" t="s">
        <v>1406</v>
      </c>
      <c r="AD339" s="23"/>
    </row>
    <row r="340" spans="3:30" ht="18.5" customHeight="1" thickBot="1" x14ac:dyDescent="0.6">
      <c r="C340" s="24"/>
      <c r="D340" s="60"/>
      <c r="E340" s="63"/>
      <c r="F340" s="25" t="s">
        <v>11071</v>
      </c>
      <c r="G340" s="26">
        <v>3.2</v>
      </c>
      <c r="H340" s="27">
        <v>8</v>
      </c>
      <c r="I340" s="52">
        <v>0.125</v>
      </c>
      <c r="J340" s="53" t="s">
        <v>12584</v>
      </c>
      <c r="K340" s="52">
        <v>0.1111111111111111</v>
      </c>
      <c r="L340" s="53" t="s">
        <v>12585</v>
      </c>
      <c r="M340" s="54" t="s">
        <v>10959</v>
      </c>
      <c r="N340" s="55" t="s">
        <v>11231</v>
      </c>
      <c r="O340" s="54" t="s">
        <v>46</v>
      </c>
      <c r="P340" s="54" t="s">
        <v>46</v>
      </c>
      <c r="Q340" s="26" t="s">
        <v>46</v>
      </c>
      <c r="R340" s="26">
        <v>25</v>
      </c>
      <c r="S340" s="56" t="s">
        <v>11909</v>
      </c>
      <c r="T340" s="26" t="s">
        <v>15</v>
      </c>
      <c r="U340" s="54" t="s">
        <v>11214</v>
      </c>
      <c r="V340" s="26" t="s">
        <v>12508</v>
      </c>
      <c r="W340" s="66"/>
      <c r="X340" s="27">
        <v>21</v>
      </c>
      <c r="Y340" s="28"/>
      <c r="Z340" s="26"/>
      <c r="AA340" s="28"/>
      <c r="AB340" s="26"/>
      <c r="AC340" s="37">
        <v>87</v>
      </c>
      <c r="AD340" s="30"/>
    </row>
    <row r="341" spans="3:30" ht="18" customHeight="1" x14ac:dyDescent="0.55000000000000004">
      <c r="C341" s="14"/>
      <c r="D341" s="58" t="s">
        <v>8541</v>
      </c>
      <c r="E341" s="61" t="str">
        <f t="shared" ref="E341" si="90">IF(T343="非優先","非",IF(D341="","",IF(I341&gt;0.1,"単",IF(I342&gt;0.29,"連",IF(I343&gt;0.34,"複","※")))))</f>
        <v>単</v>
      </c>
      <c r="F341" s="15"/>
      <c r="G341" s="16" t="s">
        <v>8301</v>
      </c>
      <c r="H341" s="17"/>
      <c r="I341" s="40">
        <v>0.15625</v>
      </c>
      <c r="J341" s="41">
        <v>5</v>
      </c>
      <c r="K341" s="40">
        <v>0.14285714285714285</v>
      </c>
      <c r="L341" s="41">
        <v>9</v>
      </c>
      <c r="M341" s="42" t="s">
        <v>11200</v>
      </c>
      <c r="N341" s="43" t="s">
        <v>46</v>
      </c>
      <c r="O341" s="43" t="s">
        <v>313</v>
      </c>
      <c r="P341" s="43" t="s">
        <v>7735</v>
      </c>
      <c r="Q341" s="17"/>
      <c r="R341" s="44">
        <v>0</v>
      </c>
      <c r="S341" s="45" t="s">
        <v>11947</v>
      </c>
      <c r="T341" s="17" t="s">
        <v>46</v>
      </c>
      <c r="U341" s="43">
        <v>14.5</v>
      </c>
      <c r="V341" s="17" t="s">
        <v>12461</v>
      </c>
      <c r="W341" s="64" t="s">
        <v>11064</v>
      </c>
      <c r="X341" s="17"/>
      <c r="Y341" s="15"/>
      <c r="Z341" s="17"/>
      <c r="AA341" s="15"/>
      <c r="AB341" s="17"/>
      <c r="AC341" s="18" t="s">
        <v>8312</v>
      </c>
      <c r="AD341" s="19"/>
    </row>
    <row r="342" spans="3:30" ht="18" customHeight="1" x14ac:dyDescent="0.55000000000000004">
      <c r="C342" s="20">
        <v>9</v>
      </c>
      <c r="D342" s="59"/>
      <c r="E342" s="62"/>
      <c r="F342" s="4" t="s">
        <v>4035</v>
      </c>
      <c r="G342" s="21" t="s">
        <v>1157</v>
      </c>
      <c r="H342" s="21" t="s">
        <v>12182</v>
      </c>
      <c r="I342" s="46">
        <v>0.25</v>
      </c>
      <c r="J342" s="47">
        <v>8</v>
      </c>
      <c r="K342" s="46">
        <v>0.23809523809523808</v>
      </c>
      <c r="L342" s="47">
        <v>15</v>
      </c>
      <c r="M342" s="48" t="s">
        <v>10956</v>
      </c>
      <c r="N342" s="49" t="s">
        <v>11202</v>
      </c>
      <c r="O342" s="49" t="s">
        <v>288</v>
      </c>
      <c r="P342" s="49" t="s">
        <v>7715</v>
      </c>
      <c r="Q342" s="21" t="s">
        <v>5</v>
      </c>
      <c r="R342" s="50">
        <v>0.5</v>
      </c>
      <c r="S342" s="51" t="s">
        <v>18</v>
      </c>
      <c r="T342" s="21">
        <v>56</v>
      </c>
      <c r="U342" s="49">
        <v>10.4</v>
      </c>
      <c r="V342" s="21" t="s">
        <v>12462</v>
      </c>
      <c r="W342" s="65"/>
      <c r="X342" s="21" t="s">
        <v>10965</v>
      </c>
      <c r="Y342" s="4" t="s">
        <v>10971</v>
      </c>
      <c r="Z342" s="21" t="s">
        <v>11069</v>
      </c>
      <c r="AA342" s="4" t="s">
        <v>10993</v>
      </c>
      <c r="AB342" s="21" t="s">
        <v>12302</v>
      </c>
      <c r="AC342" s="22" t="s">
        <v>1157</v>
      </c>
      <c r="AD342" s="23"/>
    </row>
    <row r="343" spans="3:30" ht="18.5" customHeight="1" thickBot="1" x14ac:dyDescent="0.6">
      <c r="C343" s="24"/>
      <c r="D343" s="60"/>
      <c r="E343" s="63"/>
      <c r="F343" s="25" t="s">
        <v>11070</v>
      </c>
      <c r="G343" s="26">
        <v>2.2999999999999998</v>
      </c>
      <c r="H343" s="27">
        <v>16</v>
      </c>
      <c r="I343" s="52">
        <v>0.34375</v>
      </c>
      <c r="J343" s="53" t="s">
        <v>11517</v>
      </c>
      <c r="K343" s="52">
        <v>0.30158730158730157</v>
      </c>
      <c r="L343" s="53" t="s">
        <v>12586</v>
      </c>
      <c r="M343" s="54" t="s">
        <v>11204</v>
      </c>
      <c r="N343" s="55" t="s">
        <v>46</v>
      </c>
      <c r="O343" s="54" t="s">
        <v>46</v>
      </c>
      <c r="P343" s="54" t="s">
        <v>46</v>
      </c>
      <c r="Q343" s="26" t="s">
        <v>46</v>
      </c>
      <c r="R343" s="26">
        <v>4</v>
      </c>
      <c r="S343" s="56" t="s">
        <v>7</v>
      </c>
      <c r="T343" s="26" t="s">
        <v>15</v>
      </c>
      <c r="U343" s="54" t="s">
        <v>11213</v>
      </c>
      <c r="V343" s="26" t="s">
        <v>12464</v>
      </c>
      <c r="W343" s="66"/>
      <c r="X343" s="27">
        <v>27</v>
      </c>
      <c r="Y343" s="28"/>
      <c r="Z343" s="26"/>
      <c r="AA343" s="28"/>
      <c r="AB343" s="26"/>
      <c r="AC343" s="37">
        <v>96</v>
      </c>
      <c r="AD343" s="30"/>
    </row>
    <row r="344" spans="3:30" ht="18" customHeight="1" x14ac:dyDescent="0.55000000000000004">
      <c r="C344" s="14"/>
      <c r="D344" s="58"/>
      <c r="E344" s="61" t="str">
        <f t="shared" ref="E344" si="91">IF(T346="非優先","非",IF(D344="","",IF(I344&gt;0.1,"単",IF(I345&gt;0.29,"連",IF(I346&gt;0.34,"複","※")))))</f>
        <v/>
      </c>
      <c r="F344" s="15"/>
      <c r="G344" s="16" t="s">
        <v>8301</v>
      </c>
      <c r="H344" s="17"/>
      <c r="I344" s="40">
        <v>0.125</v>
      </c>
      <c r="J344" s="41">
        <v>1</v>
      </c>
      <c r="K344" s="40">
        <v>7.6923076923076927E-2</v>
      </c>
      <c r="L344" s="41">
        <v>2</v>
      </c>
      <c r="M344" s="42" t="s">
        <v>11227</v>
      </c>
      <c r="N344" s="43" t="s">
        <v>46</v>
      </c>
      <c r="O344" s="43" t="s">
        <v>152</v>
      </c>
      <c r="P344" s="43" t="s">
        <v>7766</v>
      </c>
      <c r="Q344" s="17"/>
      <c r="R344" s="44">
        <v>0.13</v>
      </c>
      <c r="S344" s="45" t="s">
        <v>6</v>
      </c>
      <c r="T344" s="17" t="s">
        <v>46</v>
      </c>
      <c r="U344" s="43" t="s">
        <v>1665</v>
      </c>
      <c r="V344" s="17" t="s">
        <v>15</v>
      </c>
      <c r="W344" s="64" t="s">
        <v>12303</v>
      </c>
      <c r="X344" s="17"/>
      <c r="Y344" s="15"/>
      <c r="Z344" s="17"/>
      <c r="AA344" s="15"/>
      <c r="AB344" s="17"/>
      <c r="AC344" s="18" t="s">
        <v>7304</v>
      </c>
      <c r="AD344" s="19"/>
    </row>
    <row r="345" spans="3:30" ht="18" customHeight="1" x14ac:dyDescent="0.55000000000000004">
      <c r="C345" s="20">
        <v>10</v>
      </c>
      <c r="D345" s="59"/>
      <c r="E345" s="62"/>
      <c r="F345" s="4" t="s">
        <v>4756</v>
      </c>
      <c r="G345" s="21" t="s">
        <v>305</v>
      </c>
      <c r="H345" s="21" t="s">
        <v>11078</v>
      </c>
      <c r="I345" s="46">
        <v>0.25</v>
      </c>
      <c r="J345" s="47">
        <v>2</v>
      </c>
      <c r="K345" s="46">
        <v>0.11538461538461539</v>
      </c>
      <c r="L345" s="47">
        <v>3</v>
      </c>
      <c r="M345" s="48" t="s">
        <v>10997</v>
      </c>
      <c r="N345" s="49" t="s">
        <v>11361</v>
      </c>
      <c r="O345" s="49" t="s">
        <v>191</v>
      </c>
      <c r="P345" s="49" t="s">
        <v>7724</v>
      </c>
      <c r="Q345" s="21" t="s">
        <v>8</v>
      </c>
      <c r="R345" s="50">
        <v>0.23</v>
      </c>
      <c r="S345" s="51" t="s">
        <v>9</v>
      </c>
      <c r="T345" s="21">
        <v>56</v>
      </c>
      <c r="U345" s="49" t="s">
        <v>1665</v>
      </c>
      <c r="V345" s="21" t="s">
        <v>15</v>
      </c>
      <c r="W345" s="65"/>
      <c r="X345" s="21" t="s">
        <v>10965</v>
      </c>
      <c r="Y345" s="4" t="s">
        <v>10982</v>
      </c>
      <c r="Z345" s="21" t="s">
        <v>11069</v>
      </c>
      <c r="AA345" s="4" t="s">
        <v>12304</v>
      </c>
      <c r="AB345" s="21" t="s">
        <v>12305</v>
      </c>
      <c r="AC345" s="22" t="s">
        <v>305</v>
      </c>
      <c r="AD345" s="23"/>
    </row>
    <row r="346" spans="3:30" ht="18.5" customHeight="1" thickBot="1" x14ac:dyDescent="0.6">
      <c r="C346" s="24"/>
      <c r="D346" s="60"/>
      <c r="E346" s="63"/>
      <c r="F346" s="25" t="s">
        <v>11071</v>
      </c>
      <c r="G346" s="26">
        <v>2.5</v>
      </c>
      <c r="H346" s="27">
        <v>14</v>
      </c>
      <c r="I346" s="52">
        <v>0.375</v>
      </c>
      <c r="J346" s="53" t="s">
        <v>11148</v>
      </c>
      <c r="K346" s="52">
        <v>0.23076923076923078</v>
      </c>
      <c r="L346" s="53" t="s">
        <v>12587</v>
      </c>
      <c r="M346" s="54" t="s">
        <v>10999</v>
      </c>
      <c r="N346" s="55" t="s">
        <v>46</v>
      </c>
      <c r="O346" s="54" t="s">
        <v>46</v>
      </c>
      <c r="P346" s="54" t="s">
        <v>46</v>
      </c>
      <c r="Q346" s="26" t="s">
        <v>46</v>
      </c>
      <c r="R346" s="26">
        <v>39</v>
      </c>
      <c r="S346" s="56" t="s">
        <v>10988</v>
      </c>
      <c r="T346" s="26" t="s">
        <v>15</v>
      </c>
      <c r="U346" s="54" t="s">
        <v>15</v>
      </c>
      <c r="V346" s="26" t="s">
        <v>15</v>
      </c>
      <c r="W346" s="66"/>
      <c r="X346" s="27">
        <v>25</v>
      </c>
      <c r="Y346" s="28"/>
      <c r="Z346" s="26"/>
      <c r="AA346" s="28"/>
      <c r="AB346" s="26"/>
      <c r="AC346" s="37">
        <v>91</v>
      </c>
      <c r="AD346" s="30"/>
    </row>
    <row r="347" spans="3:30" ht="18" customHeight="1" x14ac:dyDescent="0.55000000000000004">
      <c r="C347" s="14"/>
      <c r="D347" s="58"/>
      <c r="E347" s="61" t="str">
        <f t="shared" ref="E347" si="92">IF(T349="非優先","非",IF(D347="","",IF(I347&gt;0.1,"単",IF(I348&gt;0.29,"連",IF(I349&gt;0.34,"複","※")))))</f>
        <v/>
      </c>
      <c r="F347" s="15"/>
      <c r="G347" s="16" t="s">
        <v>8310</v>
      </c>
      <c r="H347" s="17"/>
      <c r="I347" s="40">
        <v>4.3478260869565216E-2</v>
      </c>
      <c r="J347" s="41">
        <v>2</v>
      </c>
      <c r="K347" s="40">
        <v>5.7142857142857141E-2</v>
      </c>
      <c r="L347" s="41">
        <v>6</v>
      </c>
      <c r="M347" s="42" t="s">
        <v>11207</v>
      </c>
      <c r="N347" s="43" t="s">
        <v>12520</v>
      </c>
      <c r="O347" s="43" t="s">
        <v>46</v>
      </c>
      <c r="P347" s="43" t="s">
        <v>46</v>
      </c>
      <c r="Q347" s="17"/>
      <c r="R347" s="44">
        <v>0</v>
      </c>
      <c r="S347" s="45" t="s">
        <v>13</v>
      </c>
      <c r="T347" s="17" t="s">
        <v>46</v>
      </c>
      <c r="U347" s="43">
        <v>8</v>
      </c>
      <c r="V347" s="17" t="s">
        <v>12512</v>
      </c>
      <c r="W347" s="64" t="s">
        <v>11525</v>
      </c>
      <c r="X347" s="17"/>
      <c r="Y347" s="15"/>
      <c r="Z347" s="17"/>
      <c r="AA347" s="15"/>
      <c r="AB347" s="17"/>
      <c r="AC347" s="18" t="s">
        <v>11126</v>
      </c>
      <c r="AD347" s="19"/>
    </row>
    <row r="348" spans="3:30" ht="18" customHeight="1" x14ac:dyDescent="0.55000000000000004">
      <c r="C348" s="20">
        <v>11</v>
      </c>
      <c r="D348" s="59"/>
      <c r="E348" s="62"/>
      <c r="F348" s="4" t="s">
        <v>12306</v>
      </c>
      <c r="G348" s="21" t="s">
        <v>1574</v>
      </c>
      <c r="H348" s="21" t="s">
        <v>11105</v>
      </c>
      <c r="I348" s="46">
        <v>0.10869565217391304</v>
      </c>
      <c r="J348" s="47">
        <v>5</v>
      </c>
      <c r="K348" s="46">
        <v>0.10476190476190475</v>
      </c>
      <c r="L348" s="47">
        <v>11</v>
      </c>
      <c r="M348" s="48" t="s">
        <v>10997</v>
      </c>
      <c r="N348" s="49" t="s">
        <v>12521</v>
      </c>
      <c r="O348" s="49" t="s">
        <v>46</v>
      </c>
      <c r="P348" s="49" t="s">
        <v>46</v>
      </c>
      <c r="Q348" s="21" t="s">
        <v>9684</v>
      </c>
      <c r="R348" s="50">
        <v>0.2</v>
      </c>
      <c r="S348" s="51" t="s">
        <v>2274</v>
      </c>
      <c r="T348" s="21">
        <v>58</v>
      </c>
      <c r="U348" s="49">
        <v>4.2</v>
      </c>
      <c r="V348" s="21" t="s">
        <v>12513</v>
      </c>
      <c r="W348" s="65"/>
      <c r="X348" s="21" t="s">
        <v>11168</v>
      </c>
      <c r="Y348" s="4" t="s">
        <v>10982</v>
      </c>
      <c r="Z348" s="21" t="s">
        <v>11123</v>
      </c>
      <c r="AA348" s="4" t="s">
        <v>11015</v>
      </c>
      <c r="AB348" s="21" t="s">
        <v>12307</v>
      </c>
      <c r="AC348" s="22" t="s">
        <v>1574</v>
      </c>
      <c r="AD348" s="23"/>
    </row>
    <row r="349" spans="3:30" ht="18.5" customHeight="1" thickBot="1" x14ac:dyDescent="0.6">
      <c r="C349" s="24"/>
      <c r="D349" s="60"/>
      <c r="E349" s="63"/>
      <c r="F349" s="25" t="s">
        <v>11070</v>
      </c>
      <c r="G349" s="26">
        <v>2.2999999999999998</v>
      </c>
      <c r="H349" s="27">
        <v>16</v>
      </c>
      <c r="I349" s="52">
        <v>0.19565217391304349</v>
      </c>
      <c r="J349" s="53" t="s">
        <v>12486</v>
      </c>
      <c r="K349" s="52">
        <v>0.2095238095238095</v>
      </c>
      <c r="L349" s="53" t="s">
        <v>12588</v>
      </c>
      <c r="M349" s="54" t="s">
        <v>11204</v>
      </c>
      <c r="N349" s="55" t="s">
        <v>12524</v>
      </c>
      <c r="O349" s="54" t="s">
        <v>46</v>
      </c>
      <c r="P349" s="54" t="s">
        <v>46</v>
      </c>
      <c r="Q349" s="26" t="s">
        <v>46</v>
      </c>
      <c r="R349" s="26">
        <v>10</v>
      </c>
      <c r="S349" s="56" t="s">
        <v>11942</v>
      </c>
      <c r="T349" s="26" t="s">
        <v>15</v>
      </c>
      <c r="U349" s="54" t="s">
        <v>11206</v>
      </c>
      <c r="V349" s="26" t="s">
        <v>12515</v>
      </c>
      <c r="W349" s="66"/>
      <c r="X349" s="27" t="s">
        <v>1931</v>
      </c>
      <c r="Y349" s="28"/>
      <c r="Z349" s="26"/>
      <c r="AA349" s="28"/>
      <c r="AB349" s="26"/>
      <c r="AC349" s="37">
        <v>81</v>
      </c>
      <c r="AD349" s="30"/>
    </row>
    <row r="350" spans="3:30" ht="18" customHeight="1" x14ac:dyDescent="0.55000000000000004">
      <c r="C350" s="14"/>
      <c r="D350" s="58"/>
      <c r="E350" s="61" t="str">
        <f t="shared" ref="E350" si="93">IF(T352="非優先","非",IF(D350="","",IF(I350&gt;0.1,"単",IF(I351&gt;0.29,"連",IF(I352&gt;0.34,"複","※")))))</f>
        <v/>
      </c>
      <c r="F350" s="15"/>
      <c r="G350" s="16" t="s">
        <v>1931</v>
      </c>
      <c r="H350" s="17"/>
      <c r="I350" s="40">
        <v>0</v>
      </c>
      <c r="J350" s="41">
        <v>0</v>
      </c>
      <c r="K350" s="40">
        <v>0</v>
      </c>
      <c r="L350" s="41">
        <v>0</v>
      </c>
      <c r="M350" s="42" t="s">
        <v>11215</v>
      </c>
      <c r="N350" s="43" t="s">
        <v>1931</v>
      </c>
      <c r="O350" s="43" t="s">
        <v>46</v>
      </c>
      <c r="P350" s="43" t="s">
        <v>46</v>
      </c>
      <c r="Q350" s="17"/>
      <c r="R350" s="44" t="s">
        <v>1931</v>
      </c>
      <c r="S350" s="45" t="s">
        <v>12589</v>
      </c>
      <c r="T350" s="17" t="s">
        <v>46</v>
      </c>
      <c r="U350" s="43">
        <v>1.1000000000000001</v>
      </c>
      <c r="V350" s="17"/>
      <c r="W350" s="64" t="s">
        <v>11331</v>
      </c>
      <c r="X350" s="17"/>
      <c r="Y350" s="15"/>
      <c r="Z350" s="17"/>
      <c r="AA350" s="15"/>
      <c r="AB350" s="17"/>
      <c r="AC350" s="18" t="s">
        <v>11370</v>
      </c>
      <c r="AD350" s="19"/>
    </row>
    <row r="351" spans="3:30" ht="18" customHeight="1" x14ac:dyDescent="0.55000000000000004">
      <c r="C351" s="20">
        <v>12</v>
      </c>
      <c r="D351" s="59"/>
      <c r="E351" s="62"/>
      <c r="F351" s="4" t="s">
        <v>12308</v>
      </c>
      <c r="G351" s="21" t="s">
        <v>1360</v>
      </c>
      <c r="H351" s="21" t="s">
        <v>11024</v>
      </c>
      <c r="I351" s="46">
        <v>0</v>
      </c>
      <c r="J351" s="47">
        <v>0</v>
      </c>
      <c r="K351" s="46">
        <v>6.6666666666666666E-2</v>
      </c>
      <c r="L351" s="47">
        <v>1</v>
      </c>
      <c r="M351" s="48" t="s">
        <v>10956</v>
      </c>
      <c r="N351" s="49" t="s">
        <v>1931</v>
      </c>
      <c r="O351" s="49" t="s">
        <v>46</v>
      </c>
      <c r="P351" s="49" t="s">
        <v>46</v>
      </c>
      <c r="Q351" s="21" t="s">
        <v>11332</v>
      </c>
      <c r="R351" s="50" t="s">
        <v>1931</v>
      </c>
      <c r="S351" s="51" t="s">
        <v>13</v>
      </c>
      <c r="T351" s="21">
        <v>58</v>
      </c>
      <c r="U351" s="49">
        <v>4</v>
      </c>
      <c r="V351" s="21"/>
      <c r="W351" s="65"/>
      <c r="X351" s="21" t="s">
        <v>11001</v>
      </c>
      <c r="Y351" s="4" t="s">
        <v>10966</v>
      </c>
      <c r="Z351" s="21" t="s">
        <v>12277</v>
      </c>
      <c r="AA351" s="4" t="s">
        <v>12309</v>
      </c>
      <c r="AB351" s="21" t="s">
        <v>12310</v>
      </c>
      <c r="AC351" s="22" t="s">
        <v>1360</v>
      </c>
      <c r="AD351" s="23"/>
    </row>
    <row r="352" spans="3:30" ht="18.5" customHeight="1" thickBot="1" x14ac:dyDescent="0.6">
      <c r="C352" s="24"/>
      <c r="D352" s="60"/>
      <c r="E352" s="63"/>
      <c r="F352" s="25" t="s">
        <v>11070</v>
      </c>
      <c r="G352" s="26" t="s">
        <v>1931</v>
      </c>
      <c r="H352" s="27">
        <v>10</v>
      </c>
      <c r="I352" s="52">
        <v>0</v>
      </c>
      <c r="J352" s="53" t="s">
        <v>10976</v>
      </c>
      <c r="K352" s="52">
        <v>0.13333333333333333</v>
      </c>
      <c r="L352" s="53" t="s">
        <v>8563</v>
      </c>
      <c r="M352" s="54" t="s">
        <v>10999</v>
      </c>
      <c r="N352" s="55" t="s">
        <v>1931</v>
      </c>
      <c r="O352" s="54" t="s">
        <v>46</v>
      </c>
      <c r="P352" s="54" t="s">
        <v>46</v>
      </c>
      <c r="Q352" s="26" t="s">
        <v>46</v>
      </c>
      <c r="R352" s="26" t="s">
        <v>1931</v>
      </c>
      <c r="S352" s="56" t="s">
        <v>11910</v>
      </c>
      <c r="T352" s="26" t="s">
        <v>15</v>
      </c>
      <c r="U352" s="54" t="s">
        <v>11206</v>
      </c>
      <c r="V352" s="26"/>
      <c r="W352" s="66"/>
      <c r="X352" s="27" t="s">
        <v>1931</v>
      </c>
      <c r="Y352" s="28"/>
      <c r="Z352" s="26"/>
      <c r="AA352" s="28"/>
      <c r="AB352" s="26"/>
      <c r="AC352" s="37">
        <v>81</v>
      </c>
      <c r="AD352" s="30"/>
    </row>
    <row r="353" spans="1:30" ht="18" customHeight="1" x14ac:dyDescent="0.55000000000000004">
      <c r="C353" s="14"/>
      <c r="D353" s="58" t="s">
        <v>8539</v>
      </c>
      <c r="E353" s="61" t="str">
        <f t="shared" ref="E353" si="94">IF(T355="非優先","非",IF(D353="","",IF(I353&gt;0.1,"単",IF(I354&gt;0.29,"連",IF(I355&gt;0.34,"複","※")))))</f>
        <v>単</v>
      </c>
      <c r="F353" s="15"/>
      <c r="G353" s="16" t="s">
        <v>8301</v>
      </c>
      <c r="H353" s="17"/>
      <c r="I353" s="40">
        <v>0.14814814814814814</v>
      </c>
      <c r="J353" s="41">
        <v>4</v>
      </c>
      <c r="K353" s="40">
        <v>0.15909090909090909</v>
      </c>
      <c r="L353" s="41">
        <v>7</v>
      </c>
      <c r="M353" s="42" t="s">
        <v>11219</v>
      </c>
      <c r="N353" s="43" t="s">
        <v>12590</v>
      </c>
      <c r="O353" s="43" t="s">
        <v>143</v>
      </c>
      <c r="P353" s="43" t="s">
        <v>7714</v>
      </c>
      <c r="Q353" s="17"/>
      <c r="R353" s="44">
        <v>0.2</v>
      </c>
      <c r="S353" s="45" t="s">
        <v>16</v>
      </c>
      <c r="T353" s="17" t="s">
        <v>46</v>
      </c>
      <c r="U353" s="43">
        <v>6.2</v>
      </c>
      <c r="V353" s="17" t="s">
        <v>12527</v>
      </c>
      <c r="W353" s="64" t="s">
        <v>12311</v>
      </c>
      <c r="X353" s="17"/>
      <c r="Y353" s="15"/>
      <c r="Z353" s="17"/>
      <c r="AA353" s="15"/>
      <c r="AB353" s="17"/>
      <c r="AC353" s="18" t="s">
        <v>12312</v>
      </c>
      <c r="AD353" s="19"/>
    </row>
    <row r="354" spans="1:30" ht="18" customHeight="1" x14ac:dyDescent="0.55000000000000004">
      <c r="C354" s="20">
        <v>13</v>
      </c>
      <c r="D354" s="59"/>
      <c r="E354" s="62"/>
      <c r="F354" s="4" t="s">
        <v>915</v>
      </c>
      <c r="G354" s="21" t="s">
        <v>146</v>
      </c>
      <c r="H354" s="21" t="s">
        <v>10970</v>
      </c>
      <c r="I354" s="46">
        <v>0.25925925925925924</v>
      </c>
      <c r="J354" s="47">
        <v>7</v>
      </c>
      <c r="K354" s="46">
        <v>0.22727272727272727</v>
      </c>
      <c r="L354" s="47">
        <v>10</v>
      </c>
      <c r="M354" s="48" t="s">
        <v>10997</v>
      </c>
      <c r="N354" s="49" t="s">
        <v>12591</v>
      </c>
      <c r="O354" s="49" t="s">
        <v>966</v>
      </c>
      <c r="P354" s="49" t="s">
        <v>7715</v>
      </c>
      <c r="Q354" s="21" t="s">
        <v>3</v>
      </c>
      <c r="R354" s="50">
        <v>0.2</v>
      </c>
      <c r="S354" s="51" t="s">
        <v>2424</v>
      </c>
      <c r="T354" s="21">
        <v>56</v>
      </c>
      <c r="U354" s="49">
        <v>7.1</v>
      </c>
      <c r="V354" s="21" t="s">
        <v>12528</v>
      </c>
      <c r="W354" s="65"/>
      <c r="X354" s="21" t="s">
        <v>10965</v>
      </c>
      <c r="Y354" s="4" t="s">
        <v>10966</v>
      </c>
      <c r="Z354" s="21" t="s">
        <v>11050</v>
      </c>
      <c r="AA354" s="4" t="s">
        <v>12313</v>
      </c>
      <c r="AB354" s="21" t="s">
        <v>12314</v>
      </c>
      <c r="AC354" s="22" t="s">
        <v>146</v>
      </c>
      <c r="AD354" s="23"/>
    </row>
    <row r="355" spans="1:30" ht="18.5" customHeight="1" thickBot="1" x14ac:dyDescent="0.6">
      <c r="C355" s="24"/>
      <c r="D355" s="60"/>
      <c r="E355" s="63"/>
      <c r="F355" s="25" t="s">
        <v>11071</v>
      </c>
      <c r="G355" s="26">
        <v>2.7</v>
      </c>
      <c r="H355" s="27">
        <v>6</v>
      </c>
      <c r="I355" s="52">
        <v>0.33333333333333331</v>
      </c>
      <c r="J355" s="53" t="s">
        <v>11266</v>
      </c>
      <c r="K355" s="52">
        <v>0.27272727272727271</v>
      </c>
      <c r="L355" s="53" t="s">
        <v>12592</v>
      </c>
      <c r="M355" s="54" t="s">
        <v>10999</v>
      </c>
      <c r="N355" s="55" t="s">
        <v>12593</v>
      </c>
      <c r="O355" s="54" t="s">
        <v>46</v>
      </c>
      <c r="P355" s="54" t="s">
        <v>46</v>
      </c>
      <c r="Q355" s="26" t="s">
        <v>46</v>
      </c>
      <c r="R355" s="26">
        <v>5</v>
      </c>
      <c r="S355" s="56" t="s">
        <v>11897</v>
      </c>
      <c r="T355" s="26" t="s">
        <v>15</v>
      </c>
      <c r="U355" s="54" t="s">
        <v>11214</v>
      </c>
      <c r="V355" s="26" t="s">
        <v>12531</v>
      </c>
      <c r="W355" s="66"/>
      <c r="X355" s="27">
        <v>16</v>
      </c>
      <c r="Y355" s="28"/>
      <c r="Z355" s="26"/>
      <c r="AA355" s="28"/>
      <c r="AB355" s="26"/>
      <c r="AC355" s="37">
        <v>97</v>
      </c>
      <c r="AD355" s="30"/>
    </row>
    <row r="356" spans="1:30" ht="18" customHeight="1" x14ac:dyDescent="0.55000000000000004">
      <c r="C356" s="14"/>
      <c r="D356" s="58"/>
      <c r="E356" s="61" t="str">
        <f t="shared" ref="E356" si="95">IF(T358="非優先","非",IF(D356="","",IF(I356&gt;0.1,"単",IF(I357&gt;0.29,"連",IF(I358&gt;0.34,"複","※")))))</f>
        <v/>
      </c>
      <c r="F356" s="15"/>
      <c r="G356" s="16" t="s">
        <v>15</v>
      </c>
      <c r="H356" s="17"/>
      <c r="I356" s="40" t="s">
        <v>15</v>
      </c>
      <c r="J356" s="41" t="s">
        <v>15</v>
      </c>
      <c r="K356" s="40" t="s">
        <v>15</v>
      </c>
      <c r="L356" s="41" t="s">
        <v>15</v>
      </c>
      <c r="M356" s="42" t="s">
        <v>15</v>
      </c>
      <c r="N356" s="43" t="s">
        <v>15</v>
      </c>
      <c r="O356" s="43" t="s">
        <v>46</v>
      </c>
      <c r="P356" s="43" t="s">
        <v>46</v>
      </c>
      <c r="Q356" s="17"/>
      <c r="R356" s="44" t="s">
        <v>1931</v>
      </c>
      <c r="S356" s="45" t="s">
        <v>15</v>
      </c>
      <c r="T356" s="17" t="s">
        <v>46</v>
      </c>
      <c r="U356" s="43">
        <v>12.2</v>
      </c>
      <c r="V356" s="17" t="s">
        <v>12454</v>
      </c>
      <c r="W356" s="64" t="s">
        <v>12315</v>
      </c>
      <c r="X356" s="17"/>
      <c r="Y356" s="15"/>
      <c r="Z356" s="17"/>
      <c r="AA356" s="15"/>
      <c r="AB356" s="17"/>
      <c r="AC356" s="18">
        <v>0</v>
      </c>
      <c r="AD356" s="19"/>
    </row>
    <row r="357" spans="1:30" ht="18" customHeight="1" x14ac:dyDescent="0.55000000000000004">
      <c r="C357" s="20">
        <v>14</v>
      </c>
      <c r="D357" s="59"/>
      <c r="E357" s="62"/>
      <c r="F357" s="4" t="s">
        <v>12316</v>
      </c>
      <c r="G357" s="21" t="s">
        <v>8586</v>
      </c>
      <c r="H357" s="21" t="s">
        <v>11078</v>
      </c>
      <c r="I357" s="46" t="s">
        <v>11201</v>
      </c>
      <c r="J357" s="47" t="s">
        <v>11201</v>
      </c>
      <c r="K357" s="46" t="s">
        <v>11201</v>
      </c>
      <c r="L357" s="47" t="s">
        <v>11201</v>
      </c>
      <c r="M357" s="48" t="s">
        <v>15</v>
      </c>
      <c r="N357" s="49" t="s">
        <v>15</v>
      </c>
      <c r="O357" s="49" t="s">
        <v>46</v>
      </c>
      <c r="P357" s="49" t="s">
        <v>46</v>
      </c>
      <c r="Q357" s="21" t="s">
        <v>10</v>
      </c>
      <c r="R357" s="50" t="s">
        <v>1931</v>
      </c>
      <c r="S357" s="51" t="s">
        <v>11201</v>
      </c>
      <c r="T357" s="21">
        <v>58</v>
      </c>
      <c r="U357" s="49">
        <v>12.3</v>
      </c>
      <c r="V357" s="21" t="s">
        <v>12456</v>
      </c>
      <c r="W357" s="65"/>
      <c r="X357" s="21" t="s">
        <v>11001</v>
      </c>
      <c r="Y357" s="4" t="s">
        <v>10971</v>
      </c>
      <c r="Z357" s="21" t="s">
        <v>11330</v>
      </c>
      <c r="AA357" s="4" t="s">
        <v>11006</v>
      </c>
      <c r="AB357" s="21" t="s">
        <v>12317</v>
      </c>
      <c r="AC357" s="22" t="s">
        <v>8586</v>
      </c>
      <c r="AD357" s="23"/>
    </row>
    <row r="358" spans="1:30" ht="18.5" customHeight="1" thickBot="1" x14ac:dyDescent="0.6">
      <c r="C358" s="24"/>
      <c r="D358" s="60"/>
      <c r="E358" s="63"/>
      <c r="F358" s="25" t="s">
        <v>11067</v>
      </c>
      <c r="G358" s="26" t="s">
        <v>15</v>
      </c>
      <c r="H358" s="27">
        <v>14</v>
      </c>
      <c r="I358" s="52" t="s">
        <v>15</v>
      </c>
      <c r="J358" s="53" t="s">
        <v>15</v>
      </c>
      <c r="K358" s="52" t="s">
        <v>15</v>
      </c>
      <c r="L358" s="53" t="s">
        <v>15</v>
      </c>
      <c r="M358" s="54" t="s">
        <v>15</v>
      </c>
      <c r="N358" s="55" t="s">
        <v>15</v>
      </c>
      <c r="O358" s="54" t="s">
        <v>46</v>
      </c>
      <c r="P358" s="54" t="s">
        <v>46</v>
      </c>
      <c r="Q358" s="26" t="s">
        <v>46</v>
      </c>
      <c r="R358" s="26" t="s">
        <v>1931</v>
      </c>
      <c r="S358" s="56" t="s">
        <v>15</v>
      </c>
      <c r="T358" s="26" t="s">
        <v>15</v>
      </c>
      <c r="U358" s="54" t="s">
        <v>11213</v>
      </c>
      <c r="V358" s="26" t="s">
        <v>12460</v>
      </c>
      <c r="W358" s="66"/>
      <c r="X358" s="27">
        <v>24</v>
      </c>
      <c r="Y358" s="28"/>
      <c r="Z358" s="26"/>
      <c r="AA358" s="28"/>
      <c r="AB358" s="26"/>
      <c r="AC358" s="37">
        <v>89</v>
      </c>
      <c r="AD358" s="30"/>
    </row>
    <row r="359" spans="1:30" x14ac:dyDescent="0.55000000000000004">
      <c r="A359" s="35"/>
      <c r="B359" s="35"/>
      <c r="C359" s="36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</row>
    <row r="360" spans="1:30" x14ac:dyDescent="0.55000000000000004">
      <c r="A360" t="s">
        <v>11147</v>
      </c>
      <c r="B360" t="s">
        <v>10942</v>
      </c>
      <c r="C360" s="11" t="s">
        <v>10943</v>
      </c>
      <c r="D360" t="s">
        <v>2</v>
      </c>
      <c r="E360" t="s">
        <v>10996</v>
      </c>
      <c r="F360" t="s">
        <v>0</v>
      </c>
      <c r="G360" t="s">
        <v>10945</v>
      </c>
      <c r="H360" t="s">
        <v>10946</v>
      </c>
      <c r="I360" t="s">
        <v>10946</v>
      </c>
      <c r="J360" t="s">
        <v>10946</v>
      </c>
      <c r="K360" t="s">
        <v>10946</v>
      </c>
      <c r="L360" t="s">
        <v>10946</v>
      </c>
      <c r="M360" t="s">
        <v>11173</v>
      </c>
      <c r="N360" t="s">
        <v>11174</v>
      </c>
      <c r="O360" t="s">
        <v>11175</v>
      </c>
      <c r="P360" t="s">
        <v>11175</v>
      </c>
      <c r="Q360" t="s">
        <v>1</v>
      </c>
      <c r="R360" t="s">
        <v>11176</v>
      </c>
      <c r="T360" t="s">
        <v>10947</v>
      </c>
      <c r="U360" t="s">
        <v>11177</v>
      </c>
      <c r="W360" t="s">
        <v>10948</v>
      </c>
      <c r="X360" t="s">
        <v>10949</v>
      </c>
      <c r="Y360" t="s">
        <v>10950</v>
      </c>
      <c r="Z360" t="s">
        <v>10951</v>
      </c>
      <c r="AA360" t="s">
        <v>10952</v>
      </c>
      <c r="AB360" t="s">
        <v>10953</v>
      </c>
      <c r="AC360" t="s">
        <v>10954</v>
      </c>
    </row>
    <row r="361" spans="1:30" x14ac:dyDescent="0.55000000000000004">
      <c r="A361" t="s">
        <v>10956</v>
      </c>
      <c r="B361" t="s">
        <v>11343</v>
      </c>
      <c r="G361" t="s">
        <v>11178</v>
      </c>
      <c r="H361" s="1"/>
      <c r="I361" t="s">
        <v>11179</v>
      </c>
      <c r="J361" t="s">
        <v>11180</v>
      </c>
      <c r="K361" t="s">
        <v>11179</v>
      </c>
      <c r="L361" t="s">
        <v>11180</v>
      </c>
      <c r="M361" t="s">
        <v>11181</v>
      </c>
      <c r="R361" s="5" t="s">
        <v>11179</v>
      </c>
      <c r="S361" s="2" t="s">
        <v>11182</v>
      </c>
      <c r="T361" t="s">
        <v>11183</v>
      </c>
      <c r="U361" t="s">
        <v>11184</v>
      </c>
    </row>
    <row r="362" spans="1:30" x14ac:dyDescent="0.55000000000000004">
      <c r="A362" s="1">
        <v>9</v>
      </c>
      <c r="B362" s="1"/>
      <c r="C362" s="12" t="s">
        <v>10956</v>
      </c>
      <c r="D362" s="1" t="s">
        <v>11343</v>
      </c>
      <c r="F362" s="1" t="s">
        <v>10959</v>
      </c>
      <c r="G362" t="s">
        <v>11185</v>
      </c>
      <c r="I362" t="s">
        <v>11186</v>
      </c>
      <c r="J362" t="s">
        <v>11187</v>
      </c>
      <c r="K362" t="s">
        <v>11186</v>
      </c>
      <c r="L362" t="s">
        <v>11187</v>
      </c>
      <c r="M362" t="s">
        <v>11188</v>
      </c>
      <c r="R362" t="s">
        <v>11189</v>
      </c>
      <c r="S362" s="2" t="s">
        <v>11190</v>
      </c>
      <c r="U362" t="s">
        <v>11191</v>
      </c>
    </row>
    <row r="363" spans="1:30" ht="18.5" thickBot="1" x14ac:dyDescent="0.6">
      <c r="C363" s="13">
        <v>9</v>
      </c>
      <c r="D363" t="s">
        <v>10961</v>
      </c>
      <c r="E363">
        <f>VALUE(B361)</f>
        <v>1800</v>
      </c>
      <c r="F363" t="s">
        <v>10956</v>
      </c>
      <c r="G363" t="s">
        <v>11192</v>
      </c>
      <c r="I363" t="s">
        <v>11193</v>
      </c>
      <c r="J363" t="s">
        <v>11194</v>
      </c>
      <c r="K363" t="s">
        <v>11193</v>
      </c>
      <c r="L363" t="s">
        <v>11194</v>
      </c>
      <c r="M363" t="s">
        <v>11195</v>
      </c>
      <c r="Q363" s="5" t="s">
        <v>11196</v>
      </c>
      <c r="R363" s="5" t="s">
        <v>11197</v>
      </c>
      <c r="S363" s="39" t="s">
        <v>11198</v>
      </c>
      <c r="T363" t="s">
        <v>25</v>
      </c>
      <c r="U363" t="s">
        <v>11199</v>
      </c>
    </row>
    <row r="364" spans="1:30" ht="18" customHeight="1" x14ac:dyDescent="0.55000000000000004">
      <c r="A364" t="s">
        <v>11059</v>
      </c>
      <c r="B364">
        <v>2</v>
      </c>
      <c r="C364" s="14"/>
      <c r="D364" s="58" t="s">
        <v>8538</v>
      </c>
      <c r="E364" s="61" t="str">
        <f>IF(T366="非優先","非",IF(D364="","",IF(I364&gt;0.1,"単",IF(I365&gt;0.29,"連",IF(I366&gt;0.34,"複","※")))))</f>
        <v>※</v>
      </c>
      <c r="F364" s="15"/>
      <c r="G364" s="16" t="s">
        <v>8302</v>
      </c>
      <c r="H364" s="17"/>
      <c r="I364" s="40">
        <v>0</v>
      </c>
      <c r="J364" s="41">
        <v>0</v>
      </c>
      <c r="K364" s="40">
        <v>6.25E-2</v>
      </c>
      <c r="L364" s="41">
        <v>1</v>
      </c>
      <c r="M364" s="42" t="s">
        <v>11219</v>
      </c>
      <c r="N364" s="43" t="s">
        <v>46</v>
      </c>
      <c r="O364" s="43" t="s">
        <v>313</v>
      </c>
      <c r="P364" s="43" t="s">
        <v>7834</v>
      </c>
      <c r="Q364" s="17"/>
      <c r="R364" s="44">
        <v>0.14000000000000001</v>
      </c>
      <c r="S364" s="45" t="s">
        <v>11942</v>
      </c>
      <c r="T364" s="17" t="s">
        <v>46</v>
      </c>
      <c r="U364" s="43" t="s">
        <v>1665</v>
      </c>
      <c r="V364" s="17" t="s">
        <v>15</v>
      </c>
      <c r="W364" s="64" t="s">
        <v>12196</v>
      </c>
      <c r="X364" s="17"/>
      <c r="Y364" s="15"/>
      <c r="Z364" s="17"/>
      <c r="AA364" s="15"/>
      <c r="AB364" s="17"/>
      <c r="AC364" s="18" t="s">
        <v>12318</v>
      </c>
      <c r="AD364" s="19"/>
    </row>
    <row r="365" spans="1:30" ht="18" customHeight="1" x14ac:dyDescent="0.55000000000000004">
      <c r="A365" t="s">
        <v>11060</v>
      </c>
      <c r="B365">
        <v>5</v>
      </c>
      <c r="C365" s="20">
        <v>1</v>
      </c>
      <c r="D365" s="59"/>
      <c r="E365" s="62"/>
      <c r="F365" s="4" t="s">
        <v>5599</v>
      </c>
      <c r="G365" s="21" t="s">
        <v>685</v>
      </c>
      <c r="H365" s="21" t="s">
        <v>10964</v>
      </c>
      <c r="I365" s="46">
        <v>0</v>
      </c>
      <c r="J365" s="47">
        <v>0</v>
      </c>
      <c r="K365" s="46">
        <v>6.25E-2</v>
      </c>
      <c r="L365" s="47">
        <v>1</v>
      </c>
      <c r="M365" s="48" t="s">
        <v>10956</v>
      </c>
      <c r="N365" s="49" t="s">
        <v>12594</v>
      </c>
      <c r="O365" s="49" t="s">
        <v>362</v>
      </c>
      <c r="P365" s="49" t="s">
        <v>7798</v>
      </c>
      <c r="Q365" s="21" t="s">
        <v>8608</v>
      </c>
      <c r="R365" s="50">
        <v>0.43</v>
      </c>
      <c r="S365" s="51" t="s">
        <v>8545</v>
      </c>
      <c r="T365" s="21">
        <v>56</v>
      </c>
      <c r="U365" s="49" t="s">
        <v>1665</v>
      </c>
      <c r="V365" s="21" t="s">
        <v>15</v>
      </c>
      <c r="W365" s="65"/>
      <c r="X365" s="21" t="s">
        <v>10965</v>
      </c>
      <c r="Y365" s="4" t="s">
        <v>10971</v>
      </c>
      <c r="Z365" s="21" t="s">
        <v>11110</v>
      </c>
      <c r="AA365" s="4" t="s">
        <v>10968</v>
      </c>
      <c r="AB365" s="21" t="s">
        <v>12319</v>
      </c>
      <c r="AC365" s="22" t="s">
        <v>685</v>
      </c>
      <c r="AD365" s="23"/>
    </row>
    <row r="366" spans="1:30" ht="18.5" customHeight="1" thickBot="1" x14ac:dyDescent="0.6">
      <c r="A366" t="s">
        <v>11061</v>
      </c>
      <c r="B366">
        <v>6</v>
      </c>
      <c r="C366" s="24"/>
      <c r="D366" s="60"/>
      <c r="E366" s="63"/>
      <c r="F366" s="25" t="s">
        <v>11062</v>
      </c>
      <c r="G366" s="26">
        <v>3.8</v>
      </c>
      <c r="H366" s="27">
        <v>11</v>
      </c>
      <c r="I366" s="52">
        <v>9.0909090909090912E-2</v>
      </c>
      <c r="J366" s="53" t="s">
        <v>8585</v>
      </c>
      <c r="K366" s="52">
        <v>0.125</v>
      </c>
      <c r="L366" s="53" t="s">
        <v>12584</v>
      </c>
      <c r="M366" s="54" t="s">
        <v>11204</v>
      </c>
      <c r="N366" s="55" t="s">
        <v>12595</v>
      </c>
      <c r="O366" s="54" t="s">
        <v>46</v>
      </c>
      <c r="P366" s="54" t="s">
        <v>46</v>
      </c>
      <c r="Q366" s="26" t="s">
        <v>46</v>
      </c>
      <c r="R366" s="26">
        <v>7</v>
      </c>
      <c r="S366" s="56" t="s">
        <v>11924</v>
      </c>
      <c r="T366" s="26" t="s">
        <v>11220</v>
      </c>
      <c r="U366" s="54" t="s">
        <v>15</v>
      </c>
      <c r="V366" s="26" t="s">
        <v>15</v>
      </c>
      <c r="W366" s="66"/>
      <c r="X366" s="27">
        <v>29</v>
      </c>
      <c r="Y366" s="28"/>
      <c r="Z366" s="26"/>
      <c r="AA366" s="28"/>
      <c r="AB366" s="26"/>
      <c r="AC366" s="37">
        <v>97</v>
      </c>
      <c r="AD366" s="30"/>
    </row>
    <row r="367" spans="1:30" ht="18" customHeight="1" x14ac:dyDescent="0.55000000000000004">
      <c r="A367" t="s">
        <v>11063</v>
      </c>
      <c r="B367">
        <v>7</v>
      </c>
      <c r="C367" s="14"/>
      <c r="D367" s="58"/>
      <c r="E367" s="61" t="str">
        <f t="shared" ref="E367" si="96">IF(T369="非優先","非",IF(D367="","",IF(I367&gt;0.1,"単",IF(I368&gt;0.29,"連",IF(I369&gt;0.34,"複","※")))))</f>
        <v/>
      </c>
      <c r="F367" s="15"/>
      <c r="G367" s="16" t="s">
        <v>15</v>
      </c>
      <c r="H367" s="17"/>
      <c r="I367" s="40" t="s">
        <v>15</v>
      </c>
      <c r="J367" s="41" t="s">
        <v>15</v>
      </c>
      <c r="K367" s="40" t="s">
        <v>15</v>
      </c>
      <c r="L367" s="41" t="s">
        <v>15</v>
      </c>
      <c r="M367" s="42" t="s">
        <v>15</v>
      </c>
      <c r="N367" s="43" t="s">
        <v>15</v>
      </c>
      <c r="O367" s="43" t="s">
        <v>46</v>
      </c>
      <c r="P367" s="43" t="s">
        <v>46</v>
      </c>
      <c r="Q367" s="17"/>
      <c r="R367" s="44" t="s">
        <v>1931</v>
      </c>
      <c r="S367" s="45" t="s">
        <v>15</v>
      </c>
      <c r="T367" s="17" t="s">
        <v>46</v>
      </c>
      <c r="U367" s="43" t="s">
        <v>1665</v>
      </c>
      <c r="V367" s="17" t="s">
        <v>15</v>
      </c>
      <c r="W367" s="64" t="s">
        <v>12320</v>
      </c>
      <c r="X367" s="17"/>
      <c r="Y367" s="15"/>
      <c r="Z367" s="17"/>
      <c r="AA367" s="15"/>
      <c r="AB367" s="17"/>
      <c r="AC367" s="18" t="s">
        <v>12321</v>
      </c>
      <c r="AD367" s="19"/>
    </row>
    <row r="368" spans="1:30" ht="18.75" customHeight="1" x14ac:dyDescent="0.55000000000000004">
      <c r="B368" s="31"/>
      <c r="C368" s="20">
        <v>2</v>
      </c>
      <c r="D368" s="59"/>
      <c r="E368" s="62"/>
      <c r="F368" s="4" t="s">
        <v>12322</v>
      </c>
      <c r="G368" s="21" t="s">
        <v>1501</v>
      </c>
      <c r="H368" s="21" t="s">
        <v>10970</v>
      </c>
      <c r="I368" s="46" t="s">
        <v>11201</v>
      </c>
      <c r="J368" s="47" t="s">
        <v>11201</v>
      </c>
      <c r="K368" s="46" t="s">
        <v>11201</v>
      </c>
      <c r="L368" s="47" t="s">
        <v>11201</v>
      </c>
      <c r="M368" s="48" t="s">
        <v>15</v>
      </c>
      <c r="N368" s="49" t="s">
        <v>15</v>
      </c>
      <c r="O368" s="49" t="s">
        <v>46</v>
      </c>
      <c r="P368" s="49" t="s">
        <v>46</v>
      </c>
      <c r="Q368" s="21" t="s">
        <v>12007</v>
      </c>
      <c r="R368" s="50" t="s">
        <v>1931</v>
      </c>
      <c r="S368" s="51" t="s">
        <v>11201</v>
      </c>
      <c r="T368" s="21">
        <v>52</v>
      </c>
      <c r="U368" s="49" t="s">
        <v>1665</v>
      </c>
      <c r="V368" s="21" t="s">
        <v>15</v>
      </c>
      <c r="W368" s="65"/>
      <c r="X368" s="21" t="s">
        <v>10965</v>
      </c>
      <c r="Y368" s="4" t="s">
        <v>10971</v>
      </c>
      <c r="Z368" s="21" t="s">
        <v>10989</v>
      </c>
      <c r="AA368" s="4" t="s">
        <v>11042</v>
      </c>
      <c r="AB368" s="21" t="s">
        <v>12323</v>
      </c>
      <c r="AC368" s="22" t="s">
        <v>1501</v>
      </c>
      <c r="AD368" s="23"/>
    </row>
    <row r="369" spans="2:30" ht="18.5" customHeight="1" thickBot="1" x14ac:dyDescent="0.6">
      <c r="B369" s="32"/>
      <c r="C369" s="24"/>
      <c r="D369" s="60"/>
      <c r="E369" s="63"/>
      <c r="F369" s="25" t="s">
        <v>11062</v>
      </c>
      <c r="G369" s="26" t="s">
        <v>15</v>
      </c>
      <c r="H369" s="27">
        <v>6</v>
      </c>
      <c r="I369" s="52" t="s">
        <v>15</v>
      </c>
      <c r="J369" s="53" t="s">
        <v>15</v>
      </c>
      <c r="K369" s="52" t="s">
        <v>15</v>
      </c>
      <c r="L369" s="53" t="s">
        <v>15</v>
      </c>
      <c r="M369" s="54" t="s">
        <v>15</v>
      </c>
      <c r="N369" s="55" t="s">
        <v>15</v>
      </c>
      <c r="O369" s="54" t="s">
        <v>46</v>
      </c>
      <c r="P369" s="54" t="s">
        <v>46</v>
      </c>
      <c r="Q369" s="26" t="s">
        <v>46</v>
      </c>
      <c r="R369" s="26" t="s">
        <v>1931</v>
      </c>
      <c r="S369" s="56" t="s">
        <v>15</v>
      </c>
      <c r="T369" s="26" t="s">
        <v>15</v>
      </c>
      <c r="U369" s="54" t="s">
        <v>15</v>
      </c>
      <c r="V369" s="26" t="s">
        <v>15</v>
      </c>
      <c r="W369" s="66"/>
      <c r="X369" s="27">
        <v>22</v>
      </c>
      <c r="Y369" s="28"/>
      <c r="Z369" s="26"/>
      <c r="AA369" s="28"/>
      <c r="AB369" s="26"/>
      <c r="AC369" s="37">
        <v>98</v>
      </c>
      <c r="AD369" s="30"/>
    </row>
    <row r="370" spans="2:30" ht="18" customHeight="1" x14ac:dyDescent="0.55000000000000004">
      <c r="B370" s="32"/>
      <c r="C370" s="14"/>
      <c r="D370" s="58"/>
      <c r="E370" s="61" t="str">
        <f t="shared" ref="E370" si="97">IF(T372="非優先","非",IF(D370="","",IF(I370&gt;0.1,"単",IF(I371&gt;0.29,"連",IF(I372&gt;0.34,"複","※")))))</f>
        <v/>
      </c>
      <c r="F370" s="15"/>
      <c r="G370" s="16" t="s">
        <v>8302</v>
      </c>
      <c r="H370" s="17"/>
      <c r="I370" s="40">
        <v>0.11538461538461539</v>
      </c>
      <c r="J370" s="41">
        <v>3</v>
      </c>
      <c r="K370" s="40">
        <v>0.15625</v>
      </c>
      <c r="L370" s="41">
        <v>10</v>
      </c>
      <c r="M370" s="42" t="s">
        <v>11227</v>
      </c>
      <c r="N370" s="43" t="s">
        <v>11371</v>
      </c>
      <c r="O370" s="43" t="s">
        <v>143</v>
      </c>
      <c r="P370" s="43" t="s">
        <v>7727</v>
      </c>
      <c r="Q370" s="17"/>
      <c r="R370" s="44" t="s">
        <v>1931</v>
      </c>
      <c r="S370" s="45" t="s">
        <v>11942</v>
      </c>
      <c r="T370" s="17" t="s">
        <v>46</v>
      </c>
      <c r="U370" s="43" t="s">
        <v>1665</v>
      </c>
      <c r="V370" s="17" t="s">
        <v>15</v>
      </c>
      <c r="W370" s="64" t="s">
        <v>12324</v>
      </c>
      <c r="X370" s="17"/>
      <c r="Y370" s="15"/>
      <c r="Z370" s="17"/>
      <c r="AA370" s="15"/>
      <c r="AB370" s="17"/>
      <c r="AC370" s="18" t="s">
        <v>6716</v>
      </c>
      <c r="AD370" s="19"/>
    </row>
    <row r="371" spans="2:30" ht="18" customHeight="1" x14ac:dyDescent="0.55000000000000004">
      <c r="B371" s="32"/>
      <c r="C371" s="20">
        <v>3</v>
      </c>
      <c r="D371" s="59"/>
      <c r="E371" s="62"/>
      <c r="F371" s="4" t="s">
        <v>356</v>
      </c>
      <c r="G371" s="21" t="s">
        <v>677</v>
      </c>
      <c r="H371" s="21" t="s">
        <v>11084</v>
      </c>
      <c r="I371" s="46">
        <v>0.26923076923076922</v>
      </c>
      <c r="J371" s="47">
        <v>7</v>
      </c>
      <c r="K371" s="46">
        <v>0.25</v>
      </c>
      <c r="L371" s="47">
        <v>16</v>
      </c>
      <c r="M371" s="48" t="s">
        <v>10956</v>
      </c>
      <c r="N371" s="49" t="s">
        <v>46</v>
      </c>
      <c r="O371" s="49" t="s">
        <v>358</v>
      </c>
      <c r="P371" s="49" t="s">
        <v>7722</v>
      </c>
      <c r="Q371" s="21" t="s">
        <v>12325</v>
      </c>
      <c r="R371" s="50" t="s">
        <v>1931</v>
      </c>
      <c r="S371" s="51" t="s">
        <v>11897</v>
      </c>
      <c r="T371" s="21">
        <v>56</v>
      </c>
      <c r="U371" s="49" t="s">
        <v>1665</v>
      </c>
      <c r="V371" s="21" t="s">
        <v>15</v>
      </c>
      <c r="W371" s="65"/>
      <c r="X371" s="21" t="s">
        <v>10965</v>
      </c>
      <c r="Y371" s="4" t="s">
        <v>10982</v>
      </c>
      <c r="Z371" s="21" t="s">
        <v>11356</v>
      </c>
      <c r="AA371" s="4" t="s">
        <v>12326</v>
      </c>
      <c r="AB371" s="21" t="s">
        <v>12327</v>
      </c>
      <c r="AC371" s="22" t="s">
        <v>677</v>
      </c>
      <c r="AD371" s="23"/>
    </row>
    <row r="372" spans="2:30" ht="18.5" customHeight="1" thickBot="1" x14ac:dyDescent="0.6">
      <c r="B372" s="32"/>
      <c r="C372" s="24"/>
      <c r="D372" s="60"/>
      <c r="E372" s="63"/>
      <c r="F372" s="25" t="s">
        <v>11067</v>
      </c>
      <c r="G372" s="26">
        <v>3.1</v>
      </c>
      <c r="H372" s="27">
        <v>16</v>
      </c>
      <c r="I372" s="52">
        <v>0.38461538461538464</v>
      </c>
      <c r="J372" s="53" t="s">
        <v>11528</v>
      </c>
      <c r="K372" s="52">
        <v>0.34375</v>
      </c>
      <c r="L372" s="53" t="s">
        <v>12596</v>
      </c>
      <c r="M372" s="54" t="s">
        <v>11204</v>
      </c>
      <c r="N372" s="55" t="s">
        <v>46</v>
      </c>
      <c r="O372" s="54" t="s">
        <v>46</v>
      </c>
      <c r="P372" s="54" t="s">
        <v>46</v>
      </c>
      <c r="Q372" s="26" t="s">
        <v>46</v>
      </c>
      <c r="R372" s="26" t="s">
        <v>1931</v>
      </c>
      <c r="S372" s="56" t="s">
        <v>11943</v>
      </c>
      <c r="T372" s="26" t="s">
        <v>15</v>
      </c>
      <c r="U372" s="54" t="s">
        <v>15</v>
      </c>
      <c r="V372" s="26" t="s">
        <v>15</v>
      </c>
      <c r="W372" s="66"/>
      <c r="X372" s="27" t="s">
        <v>1931</v>
      </c>
      <c r="Y372" s="28"/>
      <c r="Z372" s="26"/>
      <c r="AA372" s="28"/>
      <c r="AB372" s="26"/>
      <c r="AC372" s="37">
        <v>79</v>
      </c>
      <c r="AD372" s="30"/>
    </row>
    <row r="373" spans="2:30" ht="18" customHeight="1" x14ac:dyDescent="0.55000000000000004">
      <c r="B373" s="32"/>
      <c r="C373" s="14"/>
      <c r="D373" s="58" t="s">
        <v>8539</v>
      </c>
      <c r="E373" s="61" t="str">
        <f t="shared" ref="E373" si="98">IF(T375="非優先","非",IF(D373="","",IF(I373&gt;0.1,"単",IF(I374&gt;0.29,"連",IF(I375&gt;0.34,"複","※")))))</f>
        <v>単</v>
      </c>
      <c r="F373" s="15"/>
      <c r="G373" s="16" t="s">
        <v>8300</v>
      </c>
      <c r="H373" s="17"/>
      <c r="I373" s="40">
        <v>0.13043478260869565</v>
      </c>
      <c r="J373" s="41">
        <v>3</v>
      </c>
      <c r="K373" s="40">
        <v>8.4745762711864403E-2</v>
      </c>
      <c r="L373" s="41">
        <v>5</v>
      </c>
      <c r="M373" s="42" t="s">
        <v>11227</v>
      </c>
      <c r="N373" s="43" t="s">
        <v>11272</v>
      </c>
      <c r="O373" s="43" t="s">
        <v>46</v>
      </c>
      <c r="P373" s="43" t="s">
        <v>46</v>
      </c>
      <c r="Q373" s="17"/>
      <c r="R373" s="44">
        <v>0.4</v>
      </c>
      <c r="S373" s="45" t="s">
        <v>18</v>
      </c>
      <c r="T373" s="17" t="s">
        <v>46</v>
      </c>
      <c r="U373" s="43">
        <v>3.3</v>
      </c>
      <c r="V373" s="17" t="s">
        <v>12509</v>
      </c>
      <c r="W373" s="64" t="s">
        <v>11316</v>
      </c>
      <c r="X373" s="17"/>
      <c r="Y373" s="15"/>
      <c r="Z373" s="17"/>
      <c r="AA373" s="15"/>
      <c r="AB373" s="17"/>
      <c r="AC373" s="18" t="s">
        <v>11144</v>
      </c>
      <c r="AD373" s="19"/>
    </row>
    <row r="374" spans="2:30" ht="18.75" customHeight="1" x14ac:dyDescent="0.55000000000000004">
      <c r="B374" s="32"/>
      <c r="C374" s="20">
        <v>4</v>
      </c>
      <c r="D374" s="59"/>
      <c r="E374" s="62"/>
      <c r="F374" s="4" t="s">
        <v>12328</v>
      </c>
      <c r="G374" s="21" t="s">
        <v>1272</v>
      </c>
      <c r="H374" s="21" t="s">
        <v>11084</v>
      </c>
      <c r="I374" s="46">
        <v>0.21739130434782608</v>
      </c>
      <c r="J374" s="47">
        <v>5</v>
      </c>
      <c r="K374" s="46">
        <v>0.16949152542372881</v>
      </c>
      <c r="L374" s="47">
        <v>10</v>
      </c>
      <c r="M374" s="48" t="s">
        <v>10997</v>
      </c>
      <c r="N374" s="49" t="s">
        <v>11292</v>
      </c>
      <c r="O374" s="49" t="s">
        <v>46</v>
      </c>
      <c r="P374" s="49" t="s">
        <v>46</v>
      </c>
      <c r="Q374" s="21" t="s">
        <v>11323</v>
      </c>
      <c r="R374" s="50">
        <v>0.6</v>
      </c>
      <c r="S374" s="51" t="s">
        <v>11913</v>
      </c>
      <c r="T374" s="21">
        <v>51</v>
      </c>
      <c r="U374" s="49">
        <v>5.6</v>
      </c>
      <c r="V374" s="21" t="s">
        <v>12510</v>
      </c>
      <c r="W374" s="65"/>
      <c r="X374" s="21" t="s">
        <v>10965</v>
      </c>
      <c r="Y374" s="4" t="s">
        <v>10971</v>
      </c>
      <c r="Z374" s="21" t="s">
        <v>11089</v>
      </c>
      <c r="AA374" s="4" t="s">
        <v>10993</v>
      </c>
      <c r="AB374" s="21" t="s">
        <v>12329</v>
      </c>
      <c r="AC374" s="22" t="s">
        <v>1272</v>
      </c>
      <c r="AD374" s="23"/>
    </row>
    <row r="375" spans="2:30" ht="18.5" customHeight="1" thickBot="1" x14ac:dyDescent="0.6">
      <c r="B375" s="32"/>
      <c r="C375" s="24"/>
      <c r="D375" s="60"/>
      <c r="E375" s="63"/>
      <c r="F375" s="25" t="s">
        <v>11071</v>
      </c>
      <c r="G375" s="26">
        <v>4.0999999999999996</v>
      </c>
      <c r="H375" s="27">
        <v>16</v>
      </c>
      <c r="I375" s="52">
        <v>0.30434782608695654</v>
      </c>
      <c r="J375" s="53" t="s">
        <v>11442</v>
      </c>
      <c r="K375" s="52">
        <v>0.30508474576271183</v>
      </c>
      <c r="L375" s="53" t="s">
        <v>12597</v>
      </c>
      <c r="M375" s="54" t="s">
        <v>10959</v>
      </c>
      <c r="N375" s="55" t="s">
        <v>11294</v>
      </c>
      <c r="O375" s="54" t="s">
        <v>46</v>
      </c>
      <c r="P375" s="54" t="s">
        <v>46</v>
      </c>
      <c r="Q375" s="26" t="s">
        <v>46</v>
      </c>
      <c r="R375" s="26">
        <v>5</v>
      </c>
      <c r="S375" s="56" t="s">
        <v>11367</v>
      </c>
      <c r="T375" s="26" t="s">
        <v>15</v>
      </c>
      <c r="U375" s="54" t="s">
        <v>11206</v>
      </c>
      <c r="V375" s="26" t="s">
        <v>12511</v>
      </c>
      <c r="W375" s="66"/>
      <c r="X375" s="27">
        <v>20</v>
      </c>
      <c r="Y375" s="28"/>
      <c r="Z375" s="26"/>
      <c r="AA375" s="28"/>
      <c r="AB375" s="26"/>
      <c r="AC375" s="37">
        <v>90</v>
      </c>
      <c r="AD375" s="30"/>
    </row>
    <row r="376" spans="2:30" ht="18" customHeight="1" x14ac:dyDescent="0.55000000000000004">
      <c r="B376" s="33"/>
      <c r="C376" s="14"/>
      <c r="D376" s="58"/>
      <c r="E376" s="61" t="str">
        <f t="shared" ref="E376" si="99">IF(T378="非優先","非",IF(D376="","",IF(I376&gt;0.1,"単",IF(I377&gt;0.29,"連",IF(I378&gt;0.34,"複","※")))))</f>
        <v/>
      </c>
      <c r="F376" s="15"/>
      <c r="G376" s="16" t="s">
        <v>8302</v>
      </c>
      <c r="H376" s="17"/>
      <c r="I376" s="40">
        <v>8.3333333333333329E-2</v>
      </c>
      <c r="J376" s="41">
        <v>1</v>
      </c>
      <c r="K376" s="40">
        <v>8.3333333333333329E-2</v>
      </c>
      <c r="L376" s="41">
        <v>2</v>
      </c>
      <c r="M376" s="42" t="s">
        <v>11209</v>
      </c>
      <c r="N376" s="43" t="s">
        <v>46</v>
      </c>
      <c r="O376" s="43" t="s">
        <v>10598</v>
      </c>
      <c r="P376" s="43" t="s">
        <v>7721</v>
      </c>
      <c r="Q376" s="17"/>
      <c r="R376" s="44">
        <v>0.08</v>
      </c>
      <c r="S376" s="45" t="s">
        <v>7</v>
      </c>
      <c r="T376" s="17" t="s">
        <v>46</v>
      </c>
      <c r="U376" s="43">
        <v>12.5</v>
      </c>
      <c r="V376" s="17" t="s">
        <v>12461</v>
      </c>
      <c r="W376" s="64" t="s">
        <v>12330</v>
      </c>
      <c r="X376" s="17"/>
      <c r="Y376" s="15"/>
      <c r="Z376" s="17"/>
      <c r="AA376" s="15"/>
      <c r="AB376" s="17"/>
      <c r="AC376" s="18" t="s">
        <v>7396</v>
      </c>
      <c r="AD376" s="19"/>
    </row>
    <row r="377" spans="2:30" ht="18.75" customHeight="1" x14ac:dyDescent="0.55000000000000004">
      <c r="B377" s="34"/>
      <c r="C377" s="20">
        <v>5</v>
      </c>
      <c r="D377" s="59"/>
      <c r="E377" s="62"/>
      <c r="F377" s="4" t="s">
        <v>9851</v>
      </c>
      <c r="G377" s="21" t="s">
        <v>969</v>
      </c>
      <c r="H377" s="21" t="s">
        <v>10981</v>
      </c>
      <c r="I377" s="46">
        <v>0.33333333333333331</v>
      </c>
      <c r="J377" s="47">
        <v>4</v>
      </c>
      <c r="K377" s="46">
        <v>0.20833333333333331</v>
      </c>
      <c r="L377" s="47">
        <v>5</v>
      </c>
      <c r="M377" s="48" t="s">
        <v>10956</v>
      </c>
      <c r="N377" s="49" t="s">
        <v>46</v>
      </c>
      <c r="O377" s="49" t="s">
        <v>134</v>
      </c>
      <c r="P377" s="49" t="s">
        <v>7722</v>
      </c>
      <c r="Q377" s="21" t="s">
        <v>5</v>
      </c>
      <c r="R377" s="50">
        <v>0.13</v>
      </c>
      <c r="S377" s="51" t="s">
        <v>11372</v>
      </c>
      <c r="T377" s="21">
        <v>53</v>
      </c>
      <c r="U377" s="49">
        <v>13</v>
      </c>
      <c r="V377" s="21" t="s">
        <v>12462</v>
      </c>
      <c r="W377" s="65"/>
      <c r="X377" s="21" t="s">
        <v>10965</v>
      </c>
      <c r="Y377" s="4" t="s">
        <v>10982</v>
      </c>
      <c r="Z377" s="21" t="s">
        <v>11347</v>
      </c>
      <c r="AA377" s="4" t="s">
        <v>11141</v>
      </c>
      <c r="AB377" s="21" t="s">
        <v>12331</v>
      </c>
      <c r="AC377" s="22" t="s">
        <v>969</v>
      </c>
      <c r="AD377" s="23"/>
    </row>
    <row r="378" spans="2:30" ht="18.5" customHeight="1" thickBot="1" x14ac:dyDescent="0.6">
      <c r="C378" s="24"/>
      <c r="D378" s="60"/>
      <c r="E378" s="63"/>
      <c r="F378" s="25" t="s">
        <v>11071</v>
      </c>
      <c r="G378" s="26">
        <v>3</v>
      </c>
      <c r="H378" s="27">
        <v>8</v>
      </c>
      <c r="I378" s="52">
        <v>0.41666666666666669</v>
      </c>
      <c r="J378" s="53" t="s">
        <v>11153</v>
      </c>
      <c r="K378" s="52">
        <v>0.24999999999999997</v>
      </c>
      <c r="L378" s="53" t="s">
        <v>12598</v>
      </c>
      <c r="M378" s="54" t="s">
        <v>10959</v>
      </c>
      <c r="N378" s="55" t="s">
        <v>46</v>
      </c>
      <c r="O378" s="54" t="s">
        <v>46</v>
      </c>
      <c r="P378" s="54" t="s">
        <v>46</v>
      </c>
      <c r="Q378" s="26" t="s">
        <v>46</v>
      </c>
      <c r="R378" s="26">
        <v>24</v>
      </c>
      <c r="S378" s="56" t="s">
        <v>12514</v>
      </c>
      <c r="T378" s="26" t="s">
        <v>11220</v>
      </c>
      <c r="U378" s="54" t="s">
        <v>11213</v>
      </c>
      <c r="V378" s="26" t="s">
        <v>12464</v>
      </c>
      <c r="W378" s="66"/>
      <c r="X378" s="27">
        <v>27</v>
      </c>
      <c r="Y378" s="28"/>
      <c r="Z378" s="26"/>
      <c r="AA378" s="28"/>
      <c r="AB378" s="26"/>
      <c r="AC378" s="37">
        <v>63</v>
      </c>
      <c r="AD378" s="30"/>
    </row>
    <row r="379" spans="2:30" ht="18" customHeight="1" x14ac:dyDescent="0.55000000000000004">
      <c r="C379" s="14"/>
      <c r="D379" s="58"/>
      <c r="E379" s="61" t="str">
        <f t="shared" ref="E379" si="100">IF(T381="非優先","非",IF(D379="","",IF(I379&gt;0.1,"単",IF(I380&gt;0.29,"連",IF(I381&gt;0.34,"複","※")))))</f>
        <v/>
      </c>
      <c r="F379" s="15"/>
      <c r="G379" s="16" t="s">
        <v>15</v>
      </c>
      <c r="H379" s="17"/>
      <c r="I379" s="40" t="s">
        <v>15</v>
      </c>
      <c r="J379" s="41" t="s">
        <v>15</v>
      </c>
      <c r="K379" s="40" t="s">
        <v>15</v>
      </c>
      <c r="L379" s="41" t="s">
        <v>15</v>
      </c>
      <c r="M379" s="42" t="s">
        <v>15</v>
      </c>
      <c r="N379" s="43" t="s">
        <v>15</v>
      </c>
      <c r="O379" s="43" t="s">
        <v>313</v>
      </c>
      <c r="P379" s="43" t="s">
        <v>7714</v>
      </c>
      <c r="Q379" s="17"/>
      <c r="R379" s="44" t="s">
        <v>1931</v>
      </c>
      <c r="S379" s="45" t="s">
        <v>15</v>
      </c>
      <c r="T379" s="17" t="s">
        <v>46</v>
      </c>
      <c r="U379" s="43">
        <v>7.8</v>
      </c>
      <c r="V379" s="17" t="s">
        <v>11279</v>
      </c>
      <c r="W379" s="64" t="s">
        <v>11088</v>
      </c>
      <c r="X379" s="17"/>
      <c r="Y379" s="15"/>
      <c r="Z379" s="17"/>
      <c r="AA379" s="15"/>
      <c r="AB379" s="17"/>
      <c r="AC379" s="18">
        <v>0</v>
      </c>
      <c r="AD379" s="19"/>
    </row>
    <row r="380" spans="2:30" ht="18" customHeight="1" x14ac:dyDescent="0.55000000000000004">
      <c r="C380" s="20">
        <v>6</v>
      </c>
      <c r="D380" s="59"/>
      <c r="E380" s="62"/>
      <c r="F380" s="4" t="s">
        <v>4682</v>
      </c>
      <c r="G380" s="21" t="s">
        <v>3385</v>
      </c>
      <c r="H380" s="21" t="s">
        <v>10974</v>
      </c>
      <c r="I380" s="46" t="s">
        <v>11201</v>
      </c>
      <c r="J380" s="47" t="s">
        <v>11201</v>
      </c>
      <c r="K380" s="46" t="s">
        <v>11201</v>
      </c>
      <c r="L380" s="47" t="s">
        <v>11201</v>
      </c>
      <c r="M380" s="48" t="s">
        <v>15</v>
      </c>
      <c r="N380" s="49" t="s">
        <v>15</v>
      </c>
      <c r="O380" s="49" t="s">
        <v>675</v>
      </c>
      <c r="P380" s="49" t="s">
        <v>7722</v>
      </c>
      <c r="Q380" s="21" t="s">
        <v>8546</v>
      </c>
      <c r="R380" s="50" t="s">
        <v>1931</v>
      </c>
      <c r="S380" s="51" t="s">
        <v>11201</v>
      </c>
      <c r="T380" s="21">
        <v>56</v>
      </c>
      <c r="U380" s="49">
        <v>8.6</v>
      </c>
      <c r="V380" s="21" t="s">
        <v>12473</v>
      </c>
      <c r="W380" s="65"/>
      <c r="X380" s="21" t="s">
        <v>10965</v>
      </c>
      <c r="Y380" s="4" t="s">
        <v>10971</v>
      </c>
      <c r="Z380" s="21" t="s">
        <v>11020</v>
      </c>
      <c r="AA380" s="4" t="s">
        <v>11141</v>
      </c>
      <c r="AB380" s="21" t="s">
        <v>12332</v>
      </c>
      <c r="AC380" s="22" t="s">
        <v>3385</v>
      </c>
      <c r="AD380" s="23"/>
    </row>
    <row r="381" spans="2:30" ht="18.5" customHeight="1" thickBot="1" x14ac:dyDescent="0.6">
      <c r="C381" s="24"/>
      <c r="D381" s="60"/>
      <c r="E381" s="63"/>
      <c r="F381" s="25" t="s">
        <v>11079</v>
      </c>
      <c r="G381" s="26" t="s">
        <v>15</v>
      </c>
      <c r="H381" s="27">
        <v>5</v>
      </c>
      <c r="I381" s="52" t="s">
        <v>15</v>
      </c>
      <c r="J381" s="53" t="s">
        <v>15</v>
      </c>
      <c r="K381" s="52" t="s">
        <v>15</v>
      </c>
      <c r="L381" s="53" t="s">
        <v>15</v>
      </c>
      <c r="M381" s="54" t="s">
        <v>15</v>
      </c>
      <c r="N381" s="55" t="s">
        <v>15</v>
      </c>
      <c r="O381" s="54" t="s">
        <v>46</v>
      </c>
      <c r="P381" s="54" t="s">
        <v>46</v>
      </c>
      <c r="Q381" s="26" t="s">
        <v>46</v>
      </c>
      <c r="R381" s="26" t="s">
        <v>1931</v>
      </c>
      <c r="S381" s="56" t="s">
        <v>15</v>
      </c>
      <c r="T381" s="26" t="s">
        <v>11220</v>
      </c>
      <c r="U381" s="54" t="s">
        <v>11206</v>
      </c>
      <c r="V381" s="26" t="s">
        <v>12474</v>
      </c>
      <c r="W381" s="66"/>
      <c r="X381" s="27">
        <v>21</v>
      </c>
      <c r="Y381" s="28"/>
      <c r="Z381" s="26"/>
      <c r="AA381" s="28"/>
      <c r="AB381" s="26"/>
      <c r="AC381" s="37">
        <v>83</v>
      </c>
      <c r="AD381" s="30"/>
    </row>
    <row r="382" spans="2:30" ht="18" customHeight="1" x14ac:dyDescent="0.55000000000000004">
      <c r="C382" s="14"/>
      <c r="D382" s="58"/>
      <c r="E382" s="61" t="str">
        <f t="shared" ref="E382" si="101">IF(T384="非優先","非",IF(D382="","",IF(I382&gt;0.1,"単",IF(I383&gt;0.29,"連",IF(I384&gt;0.34,"複","※")))))</f>
        <v>非</v>
      </c>
      <c r="F382" s="15"/>
      <c r="G382" s="16" t="s">
        <v>8560</v>
      </c>
      <c r="H382" s="17"/>
      <c r="I382" s="40">
        <v>7.6923076923076927E-2</v>
      </c>
      <c r="J382" s="41">
        <v>2</v>
      </c>
      <c r="K382" s="40">
        <v>9.0909090909090912E-2</v>
      </c>
      <c r="L382" s="41">
        <v>6</v>
      </c>
      <c r="M382" s="42" t="s">
        <v>11227</v>
      </c>
      <c r="N382" s="43" t="s">
        <v>46</v>
      </c>
      <c r="O382" s="43" t="s">
        <v>46</v>
      </c>
      <c r="P382" s="43" t="s">
        <v>46</v>
      </c>
      <c r="Q382" s="17"/>
      <c r="R382" s="44">
        <v>0</v>
      </c>
      <c r="S382" s="45" t="s">
        <v>11944</v>
      </c>
      <c r="T382" s="17" t="s">
        <v>46</v>
      </c>
      <c r="U382" s="43" t="s">
        <v>1665</v>
      </c>
      <c r="V382" s="17" t="s">
        <v>15</v>
      </c>
      <c r="W382" s="64" t="s">
        <v>12196</v>
      </c>
      <c r="X382" s="17"/>
      <c r="Y382" s="15"/>
      <c r="Z382" s="17"/>
      <c r="AA382" s="15"/>
      <c r="AB382" s="17"/>
      <c r="AC382" s="18" t="s">
        <v>7397</v>
      </c>
      <c r="AD382" s="19"/>
    </row>
    <row r="383" spans="2:30" ht="18" customHeight="1" x14ac:dyDescent="0.55000000000000004">
      <c r="C383" s="20">
        <v>7</v>
      </c>
      <c r="D383" s="59"/>
      <c r="E383" s="62"/>
      <c r="F383" s="4" t="s">
        <v>12333</v>
      </c>
      <c r="G383" s="21" t="s">
        <v>863</v>
      </c>
      <c r="H383" s="21" t="s">
        <v>12281</v>
      </c>
      <c r="I383" s="46">
        <v>0.15384615384615385</v>
      </c>
      <c r="J383" s="47">
        <v>4</v>
      </c>
      <c r="K383" s="46">
        <v>0.19696969696969696</v>
      </c>
      <c r="L383" s="47">
        <v>13</v>
      </c>
      <c r="M383" s="48" t="s">
        <v>10997</v>
      </c>
      <c r="N383" s="49" t="s">
        <v>46</v>
      </c>
      <c r="O383" s="49" t="s">
        <v>46</v>
      </c>
      <c r="P383" s="49" t="s">
        <v>46</v>
      </c>
      <c r="Q383" s="21" t="s">
        <v>1667</v>
      </c>
      <c r="R383" s="50">
        <v>0</v>
      </c>
      <c r="S383" s="51" t="s">
        <v>5</v>
      </c>
      <c r="T383" s="21">
        <v>54</v>
      </c>
      <c r="U383" s="49" t="s">
        <v>1665</v>
      </c>
      <c r="V383" s="21" t="s">
        <v>15</v>
      </c>
      <c r="W383" s="65"/>
      <c r="X383" s="21" t="s">
        <v>10965</v>
      </c>
      <c r="Y383" s="4" t="s">
        <v>10971</v>
      </c>
      <c r="Z383" s="21" t="s">
        <v>11050</v>
      </c>
      <c r="AA383" s="4" t="s">
        <v>11429</v>
      </c>
      <c r="AB383" s="21" t="s">
        <v>12334</v>
      </c>
      <c r="AC383" s="22" t="s">
        <v>863</v>
      </c>
      <c r="AD383" s="23"/>
    </row>
    <row r="384" spans="2:30" ht="18.5" customHeight="1" thickBot="1" x14ac:dyDescent="0.6">
      <c r="C384" s="24"/>
      <c r="D384" s="60"/>
      <c r="E384" s="63"/>
      <c r="F384" s="25" t="s">
        <v>11067</v>
      </c>
      <c r="G384" s="26">
        <v>3.3</v>
      </c>
      <c r="H384" s="27">
        <v>16</v>
      </c>
      <c r="I384" s="52">
        <v>0.30769230769230771</v>
      </c>
      <c r="J384" s="53" t="s">
        <v>12599</v>
      </c>
      <c r="K384" s="52">
        <v>0.33333333333333331</v>
      </c>
      <c r="L384" s="53" t="s">
        <v>11360</v>
      </c>
      <c r="M384" s="54" t="s">
        <v>10959</v>
      </c>
      <c r="N384" s="55" t="s">
        <v>46</v>
      </c>
      <c r="O384" s="54" t="s">
        <v>46</v>
      </c>
      <c r="P384" s="54" t="s">
        <v>46</v>
      </c>
      <c r="Q384" s="26" t="s">
        <v>46</v>
      </c>
      <c r="R384" s="26">
        <v>6</v>
      </c>
      <c r="S384" s="56" t="s">
        <v>11913</v>
      </c>
      <c r="T384" s="26" t="s">
        <v>11205</v>
      </c>
      <c r="U384" s="54" t="s">
        <v>15</v>
      </c>
      <c r="V384" s="26" t="s">
        <v>15</v>
      </c>
      <c r="W384" s="66"/>
      <c r="X384" s="27">
        <v>19</v>
      </c>
      <c r="Y384" s="28"/>
      <c r="Z384" s="26"/>
      <c r="AA384" s="28"/>
      <c r="AB384" s="26"/>
      <c r="AC384" s="37">
        <v>86</v>
      </c>
      <c r="AD384" s="30"/>
    </row>
    <row r="385" spans="1:30" ht="18" customHeight="1" x14ac:dyDescent="0.55000000000000004">
      <c r="C385" s="14"/>
      <c r="D385" s="58"/>
      <c r="E385" s="61" t="str">
        <f t="shared" ref="E385" si="102">IF(T387="非優先","非",IF(D385="","",IF(I385&gt;0.1,"単",IF(I386&gt;0.29,"連",IF(I387&gt;0.34,"複","※")))))</f>
        <v/>
      </c>
      <c r="F385" s="15"/>
      <c r="G385" s="16" t="s">
        <v>8302</v>
      </c>
      <c r="H385" s="17"/>
      <c r="I385" s="40">
        <v>0</v>
      </c>
      <c r="J385" s="41">
        <v>0</v>
      </c>
      <c r="K385" s="40">
        <v>4.7619047619047616E-2</v>
      </c>
      <c r="L385" s="41">
        <v>1</v>
      </c>
      <c r="M385" s="42" t="s">
        <v>11200</v>
      </c>
      <c r="N385" s="43" t="s">
        <v>12495</v>
      </c>
      <c r="O385" s="43" t="s">
        <v>130</v>
      </c>
      <c r="P385" s="43" t="s">
        <v>7834</v>
      </c>
      <c r="Q385" s="17"/>
      <c r="R385" s="44">
        <v>0.04</v>
      </c>
      <c r="S385" s="45" t="s">
        <v>11372</v>
      </c>
      <c r="T385" s="17" t="s">
        <v>46</v>
      </c>
      <c r="U385" s="43">
        <v>6.1</v>
      </c>
      <c r="V385" s="17" t="s">
        <v>12493</v>
      </c>
      <c r="W385" s="64" t="s">
        <v>12335</v>
      </c>
      <c r="X385" s="17"/>
      <c r="Y385" s="15"/>
      <c r="Z385" s="17"/>
      <c r="AA385" s="15"/>
      <c r="AB385" s="17"/>
      <c r="AC385" s="18" t="s">
        <v>12043</v>
      </c>
      <c r="AD385" s="19"/>
    </row>
    <row r="386" spans="1:30" ht="18" customHeight="1" x14ac:dyDescent="0.55000000000000004">
      <c r="C386" s="20">
        <v>8</v>
      </c>
      <c r="D386" s="59"/>
      <c r="E386" s="62"/>
      <c r="F386" s="4" t="s">
        <v>9617</v>
      </c>
      <c r="G386" s="21" t="s">
        <v>460</v>
      </c>
      <c r="H386" s="21" t="s">
        <v>10981</v>
      </c>
      <c r="I386" s="46">
        <v>0</v>
      </c>
      <c r="J386" s="47">
        <v>0</v>
      </c>
      <c r="K386" s="46">
        <v>4.7619047619047616E-2</v>
      </c>
      <c r="L386" s="47">
        <v>1</v>
      </c>
      <c r="M386" s="48" t="s">
        <v>10956</v>
      </c>
      <c r="N386" s="49" t="s">
        <v>12496</v>
      </c>
      <c r="O386" s="49" t="s">
        <v>1176</v>
      </c>
      <c r="P386" s="49" t="s">
        <v>7798</v>
      </c>
      <c r="Q386" s="21" t="s">
        <v>8550</v>
      </c>
      <c r="R386" s="50">
        <v>0.11</v>
      </c>
      <c r="S386" s="51" t="s">
        <v>2402</v>
      </c>
      <c r="T386" s="21">
        <v>53</v>
      </c>
      <c r="U386" s="49">
        <v>3.5</v>
      </c>
      <c r="V386" s="21" t="s">
        <v>12494</v>
      </c>
      <c r="W386" s="65"/>
      <c r="X386" s="21" t="s">
        <v>10965</v>
      </c>
      <c r="Y386" s="4" t="s">
        <v>10971</v>
      </c>
      <c r="Z386" s="21" t="s">
        <v>11350</v>
      </c>
      <c r="AA386" s="4" t="s">
        <v>10993</v>
      </c>
      <c r="AB386" s="21" t="s">
        <v>12336</v>
      </c>
      <c r="AC386" s="22" t="s">
        <v>460</v>
      </c>
      <c r="AD386" s="23"/>
    </row>
    <row r="387" spans="1:30" ht="18.5" customHeight="1" thickBot="1" x14ac:dyDescent="0.6">
      <c r="C387" s="24"/>
      <c r="D387" s="60"/>
      <c r="E387" s="63"/>
      <c r="F387" s="25" t="s">
        <v>11067</v>
      </c>
      <c r="G387" s="26">
        <v>4</v>
      </c>
      <c r="H387" s="27">
        <v>8</v>
      </c>
      <c r="I387" s="52">
        <v>7.6923076923076927E-2</v>
      </c>
      <c r="J387" s="53" t="s">
        <v>11550</v>
      </c>
      <c r="K387" s="52">
        <v>9.5238095238095233E-2</v>
      </c>
      <c r="L387" s="53" t="s">
        <v>12600</v>
      </c>
      <c r="M387" s="54" t="s">
        <v>11204</v>
      </c>
      <c r="N387" s="55" t="s">
        <v>12499</v>
      </c>
      <c r="O387" s="54" t="s">
        <v>46</v>
      </c>
      <c r="P387" s="54" t="s">
        <v>46</v>
      </c>
      <c r="Q387" s="26" t="s">
        <v>46</v>
      </c>
      <c r="R387" s="26">
        <v>28</v>
      </c>
      <c r="S387" s="56" t="s">
        <v>13</v>
      </c>
      <c r="T387" s="26" t="s">
        <v>11220</v>
      </c>
      <c r="U387" s="54" t="s">
        <v>11214</v>
      </c>
      <c r="V387" s="26"/>
      <c r="W387" s="66"/>
      <c r="X387" s="27">
        <v>30</v>
      </c>
      <c r="Y387" s="28"/>
      <c r="Z387" s="26"/>
      <c r="AA387" s="28"/>
      <c r="AB387" s="26"/>
      <c r="AC387" s="37">
        <v>81</v>
      </c>
      <c r="AD387" s="30"/>
    </row>
    <row r="388" spans="1:30" ht="18" customHeight="1" x14ac:dyDescent="0.55000000000000004">
      <c r="C388" s="14"/>
      <c r="D388" s="58"/>
      <c r="E388" s="61" t="str">
        <f t="shared" ref="E388" si="103">IF(T390="非優先","非",IF(D388="","",IF(I388&gt;0.1,"単",IF(I389&gt;0.29,"連",IF(I390&gt;0.34,"複","※")))))</f>
        <v/>
      </c>
      <c r="F388" s="15"/>
      <c r="G388" s="16" t="s">
        <v>8310</v>
      </c>
      <c r="H388" s="17"/>
      <c r="I388" s="40">
        <v>9.7560975609756101E-2</v>
      </c>
      <c r="J388" s="41">
        <v>4</v>
      </c>
      <c r="K388" s="40">
        <v>5.7971014492753624E-2</v>
      </c>
      <c r="L388" s="41">
        <v>4</v>
      </c>
      <c r="M388" s="42" t="s">
        <v>11215</v>
      </c>
      <c r="N388" s="43" t="s">
        <v>11230</v>
      </c>
      <c r="O388" s="43" t="s">
        <v>46</v>
      </c>
      <c r="P388" s="43" t="s">
        <v>46</v>
      </c>
      <c r="Q388" s="17"/>
      <c r="R388" s="44" t="s">
        <v>1931</v>
      </c>
      <c r="S388" s="45" t="s">
        <v>1561</v>
      </c>
      <c r="T388" s="17" t="s">
        <v>46</v>
      </c>
      <c r="U388" s="43" t="s">
        <v>1665</v>
      </c>
      <c r="V388" s="17" t="s">
        <v>15</v>
      </c>
      <c r="W388" s="64" t="s">
        <v>11143</v>
      </c>
      <c r="X388" s="17"/>
      <c r="Y388" s="15"/>
      <c r="Z388" s="17"/>
      <c r="AA388" s="15"/>
      <c r="AB388" s="17"/>
      <c r="AC388" s="18" t="s">
        <v>8553</v>
      </c>
      <c r="AD388" s="19"/>
    </row>
    <row r="389" spans="1:30" ht="18" customHeight="1" x14ac:dyDescent="0.55000000000000004">
      <c r="C389" s="20">
        <v>9</v>
      </c>
      <c r="D389" s="59"/>
      <c r="E389" s="62"/>
      <c r="F389" s="4" t="s">
        <v>12337</v>
      </c>
      <c r="G389" s="21" t="s">
        <v>1406</v>
      </c>
      <c r="H389" s="21" t="s">
        <v>11731</v>
      </c>
      <c r="I389" s="46">
        <v>0.17073170731707318</v>
      </c>
      <c r="J389" s="47">
        <v>7</v>
      </c>
      <c r="K389" s="46">
        <v>0.15942028985507248</v>
      </c>
      <c r="L389" s="47">
        <v>11</v>
      </c>
      <c r="M389" s="48" t="s">
        <v>10956</v>
      </c>
      <c r="N389" s="49" t="s">
        <v>11208</v>
      </c>
      <c r="O389" s="49" t="s">
        <v>46</v>
      </c>
      <c r="P389" s="49" t="s">
        <v>46</v>
      </c>
      <c r="Q389" s="21" t="s">
        <v>8605</v>
      </c>
      <c r="R389" s="50" t="s">
        <v>1931</v>
      </c>
      <c r="S389" s="51" t="s">
        <v>7</v>
      </c>
      <c r="T389" s="21">
        <v>53</v>
      </c>
      <c r="U389" s="49" t="s">
        <v>1665</v>
      </c>
      <c r="V389" s="21" t="s">
        <v>15</v>
      </c>
      <c r="W389" s="65"/>
      <c r="X389" s="21" t="s">
        <v>10965</v>
      </c>
      <c r="Y389" s="4" t="s">
        <v>10982</v>
      </c>
      <c r="Z389" s="21" t="s">
        <v>11347</v>
      </c>
      <c r="AA389" s="4" t="s">
        <v>11042</v>
      </c>
      <c r="AB389" s="21" t="s">
        <v>12338</v>
      </c>
      <c r="AC389" s="22" t="s">
        <v>1406</v>
      </c>
      <c r="AD389" s="23"/>
    </row>
    <row r="390" spans="1:30" ht="18.5" customHeight="1" thickBot="1" x14ac:dyDescent="0.6">
      <c r="C390" s="24"/>
      <c r="D390" s="60"/>
      <c r="E390" s="63"/>
      <c r="F390" s="25" t="s">
        <v>11062</v>
      </c>
      <c r="G390" s="26">
        <v>3.2</v>
      </c>
      <c r="H390" s="27">
        <v>16</v>
      </c>
      <c r="I390" s="52">
        <v>0.1951219512195122</v>
      </c>
      <c r="J390" s="53" t="s">
        <v>12566</v>
      </c>
      <c r="K390" s="52">
        <v>0.18840579710144928</v>
      </c>
      <c r="L390" s="53" t="s">
        <v>12567</v>
      </c>
      <c r="M390" s="54" t="s">
        <v>10959</v>
      </c>
      <c r="N390" s="55" t="s">
        <v>11231</v>
      </c>
      <c r="O390" s="54" t="s">
        <v>46</v>
      </c>
      <c r="P390" s="54" t="s">
        <v>46</v>
      </c>
      <c r="Q390" s="26" t="s">
        <v>46</v>
      </c>
      <c r="R390" s="26" t="s">
        <v>1931</v>
      </c>
      <c r="S390" s="56" t="s">
        <v>11909</v>
      </c>
      <c r="T390" s="26" t="s">
        <v>15</v>
      </c>
      <c r="U390" s="54" t="s">
        <v>15</v>
      </c>
      <c r="V390" s="26" t="s">
        <v>15</v>
      </c>
      <c r="W390" s="66"/>
      <c r="X390" s="27">
        <v>23</v>
      </c>
      <c r="Y390" s="28"/>
      <c r="Z390" s="26"/>
      <c r="AA390" s="28"/>
      <c r="AB390" s="26"/>
      <c r="AC390" s="37">
        <v>87</v>
      </c>
      <c r="AD390" s="30"/>
    </row>
    <row r="391" spans="1:30" x14ac:dyDescent="0.55000000000000004">
      <c r="A391" s="35"/>
      <c r="B391" s="35"/>
      <c r="C391" s="36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</row>
    <row r="392" spans="1:30" x14ac:dyDescent="0.55000000000000004">
      <c r="A392" t="s">
        <v>11155</v>
      </c>
      <c r="B392" t="s">
        <v>10942</v>
      </c>
      <c r="C392" s="11" t="s">
        <v>10943</v>
      </c>
      <c r="D392" t="s">
        <v>2</v>
      </c>
      <c r="E392" t="s">
        <v>10996</v>
      </c>
      <c r="F392" t="s">
        <v>0</v>
      </c>
      <c r="G392" t="s">
        <v>10945</v>
      </c>
      <c r="H392" t="s">
        <v>10946</v>
      </c>
      <c r="I392" t="s">
        <v>10946</v>
      </c>
      <c r="J392" t="s">
        <v>10946</v>
      </c>
      <c r="K392" t="s">
        <v>10946</v>
      </c>
      <c r="L392" t="s">
        <v>10946</v>
      </c>
      <c r="M392" t="s">
        <v>11173</v>
      </c>
      <c r="N392" t="s">
        <v>11174</v>
      </c>
      <c r="O392" t="s">
        <v>11175</v>
      </c>
      <c r="P392" t="s">
        <v>11175</v>
      </c>
      <c r="Q392" t="s">
        <v>1</v>
      </c>
      <c r="R392" t="s">
        <v>11176</v>
      </c>
      <c r="T392" t="s">
        <v>10947</v>
      </c>
      <c r="U392" t="s">
        <v>11177</v>
      </c>
      <c r="W392" t="s">
        <v>10948</v>
      </c>
      <c r="X392" t="s">
        <v>10949</v>
      </c>
      <c r="Y392" t="s">
        <v>10950</v>
      </c>
      <c r="Z392" t="s">
        <v>10951</v>
      </c>
      <c r="AA392" t="s">
        <v>10952</v>
      </c>
      <c r="AB392" t="s">
        <v>10953</v>
      </c>
      <c r="AC392" t="s">
        <v>10954</v>
      </c>
    </row>
    <row r="393" spans="1:30" x14ac:dyDescent="0.55000000000000004">
      <c r="A393" t="s">
        <v>10956</v>
      </c>
      <c r="B393" t="s">
        <v>12056</v>
      </c>
      <c r="G393" t="s">
        <v>11178</v>
      </c>
      <c r="H393" s="1"/>
      <c r="I393" t="s">
        <v>11179</v>
      </c>
      <c r="J393" t="s">
        <v>11180</v>
      </c>
      <c r="K393" t="s">
        <v>11179</v>
      </c>
      <c r="L393" t="s">
        <v>11180</v>
      </c>
      <c r="M393" t="s">
        <v>11181</v>
      </c>
      <c r="R393" s="5" t="s">
        <v>11179</v>
      </c>
      <c r="S393" s="2" t="s">
        <v>11182</v>
      </c>
      <c r="T393" t="s">
        <v>11183</v>
      </c>
      <c r="U393" t="s">
        <v>11184</v>
      </c>
    </row>
    <row r="394" spans="1:30" x14ac:dyDescent="0.55000000000000004">
      <c r="A394" s="1">
        <v>10</v>
      </c>
      <c r="B394" s="1"/>
      <c r="C394" s="12" t="s">
        <v>10956</v>
      </c>
      <c r="D394" s="1" t="s">
        <v>12056</v>
      </c>
      <c r="F394" s="1" t="s">
        <v>10999</v>
      </c>
      <c r="G394" t="s">
        <v>11185</v>
      </c>
      <c r="I394" t="s">
        <v>11186</v>
      </c>
      <c r="J394" t="s">
        <v>11187</v>
      </c>
      <c r="K394" t="s">
        <v>11186</v>
      </c>
      <c r="L394" t="s">
        <v>11187</v>
      </c>
      <c r="M394" t="s">
        <v>11188</v>
      </c>
      <c r="R394" t="s">
        <v>11189</v>
      </c>
      <c r="S394" s="2" t="s">
        <v>11190</v>
      </c>
      <c r="U394" t="s">
        <v>11191</v>
      </c>
    </row>
    <row r="395" spans="1:30" ht="18.5" thickBot="1" x14ac:dyDescent="0.6">
      <c r="C395" s="13">
        <v>10</v>
      </c>
      <c r="D395" t="s">
        <v>10961</v>
      </c>
      <c r="E395">
        <f>VALUE(B393)</f>
        <v>1400</v>
      </c>
      <c r="F395" t="s">
        <v>10956</v>
      </c>
      <c r="G395" t="s">
        <v>11192</v>
      </c>
      <c r="I395" t="s">
        <v>11193</v>
      </c>
      <c r="J395" t="s">
        <v>11194</v>
      </c>
      <c r="K395" t="s">
        <v>11193</v>
      </c>
      <c r="L395" t="s">
        <v>11194</v>
      </c>
      <c r="M395" t="s">
        <v>11195</v>
      </c>
      <c r="Q395" s="5" t="s">
        <v>11196</v>
      </c>
      <c r="R395" s="5" t="s">
        <v>11197</v>
      </c>
      <c r="S395" s="39" t="s">
        <v>11198</v>
      </c>
      <c r="T395" t="s">
        <v>25</v>
      </c>
      <c r="U395" t="s">
        <v>11199</v>
      </c>
    </row>
    <row r="396" spans="1:30" ht="18" customHeight="1" x14ac:dyDescent="0.55000000000000004">
      <c r="A396" t="s">
        <v>11059</v>
      </c>
      <c r="B396">
        <v>4</v>
      </c>
      <c r="C396" s="14"/>
      <c r="D396" s="58" t="s">
        <v>8539</v>
      </c>
      <c r="E396" s="61" t="str">
        <f>IF(T398="非優先","非",IF(D396="","",IF(I396&gt;0.1,"単",IF(I397&gt;0.29,"連",IF(I398&gt;0.34,"複","※")))))</f>
        <v>単</v>
      </c>
      <c r="F396" s="15"/>
      <c r="G396" s="16" t="s">
        <v>8302</v>
      </c>
      <c r="H396" s="17"/>
      <c r="I396" s="40">
        <v>0.16279069767441862</v>
      </c>
      <c r="J396" s="41">
        <v>7</v>
      </c>
      <c r="K396" s="40">
        <v>0.15217391304347827</v>
      </c>
      <c r="L396" s="41">
        <v>14</v>
      </c>
      <c r="M396" s="42" t="s">
        <v>11219</v>
      </c>
      <c r="N396" s="43" t="s">
        <v>12526</v>
      </c>
      <c r="O396" s="43" t="s">
        <v>46</v>
      </c>
      <c r="P396" s="43" t="s">
        <v>46</v>
      </c>
      <c r="Q396" s="17"/>
      <c r="R396" s="44">
        <v>0.14000000000000001</v>
      </c>
      <c r="S396" s="45" t="s">
        <v>11909</v>
      </c>
      <c r="T396" s="17" t="s">
        <v>46</v>
      </c>
      <c r="U396" s="43">
        <v>11</v>
      </c>
      <c r="V396" s="17" t="s">
        <v>12469</v>
      </c>
      <c r="W396" s="64" t="s">
        <v>12339</v>
      </c>
      <c r="X396" s="17"/>
      <c r="Y396" s="15"/>
      <c r="Z396" s="17"/>
      <c r="AA396" s="15"/>
      <c r="AB396" s="17"/>
      <c r="AC396" s="18" t="s">
        <v>12128</v>
      </c>
      <c r="AD396" s="19"/>
    </row>
    <row r="397" spans="1:30" ht="18" customHeight="1" x14ac:dyDescent="0.55000000000000004">
      <c r="A397" t="s">
        <v>11060</v>
      </c>
      <c r="B397">
        <v>11</v>
      </c>
      <c r="C397" s="20">
        <v>1</v>
      </c>
      <c r="D397" s="59"/>
      <c r="E397" s="62"/>
      <c r="F397" s="4" t="s">
        <v>12340</v>
      </c>
      <c r="G397" s="21" t="s">
        <v>475</v>
      </c>
      <c r="H397" s="21" t="s">
        <v>11086</v>
      </c>
      <c r="I397" s="46">
        <v>0.32558139534883723</v>
      </c>
      <c r="J397" s="47">
        <v>14</v>
      </c>
      <c r="K397" s="46">
        <v>0.2391304347826087</v>
      </c>
      <c r="L397" s="47">
        <v>22</v>
      </c>
      <c r="M397" s="48" t="s">
        <v>10956</v>
      </c>
      <c r="N397" s="49" t="s">
        <v>46</v>
      </c>
      <c r="O397" s="49" t="s">
        <v>46</v>
      </c>
      <c r="P397" s="49" t="s">
        <v>46</v>
      </c>
      <c r="Q397" s="21" t="s">
        <v>8543</v>
      </c>
      <c r="R397" s="50">
        <v>0.39</v>
      </c>
      <c r="S397" s="51" t="s">
        <v>18</v>
      </c>
      <c r="T397" s="21">
        <v>55</v>
      </c>
      <c r="U397" s="49">
        <v>6</v>
      </c>
      <c r="V397" s="21" t="s">
        <v>12470</v>
      </c>
      <c r="W397" s="65"/>
      <c r="X397" s="21" t="s">
        <v>11001</v>
      </c>
      <c r="Y397" s="4" t="s">
        <v>10982</v>
      </c>
      <c r="Z397" s="21" t="s">
        <v>11014</v>
      </c>
      <c r="AA397" s="4" t="s">
        <v>11112</v>
      </c>
      <c r="AB397" s="21" t="s">
        <v>12341</v>
      </c>
      <c r="AC397" s="22" t="s">
        <v>475</v>
      </c>
      <c r="AD397" s="23"/>
    </row>
    <row r="398" spans="1:30" ht="18.5" customHeight="1" thickBot="1" x14ac:dyDescent="0.6">
      <c r="A398" t="s">
        <v>11061</v>
      </c>
      <c r="B398">
        <v>12</v>
      </c>
      <c r="C398" s="24"/>
      <c r="D398" s="60"/>
      <c r="E398" s="63"/>
      <c r="F398" s="25" t="s">
        <v>11122</v>
      </c>
      <c r="G398" s="26">
        <v>5</v>
      </c>
      <c r="H398" s="27">
        <v>16</v>
      </c>
      <c r="I398" s="52">
        <v>0.41860465116279072</v>
      </c>
      <c r="J398" s="53" t="s">
        <v>12529</v>
      </c>
      <c r="K398" s="52">
        <v>0.31521739130434784</v>
      </c>
      <c r="L398" s="53" t="s">
        <v>12530</v>
      </c>
      <c r="M398" s="54" t="s">
        <v>10999</v>
      </c>
      <c r="N398" s="55" t="s">
        <v>12455</v>
      </c>
      <c r="O398" s="54" t="s">
        <v>46</v>
      </c>
      <c r="P398" s="54" t="s">
        <v>46</v>
      </c>
      <c r="Q398" s="26" t="s">
        <v>46</v>
      </c>
      <c r="R398" s="26">
        <v>28</v>
      </c>
      <c r="S398" s="56" t="s">
        <v>7</v>
      </c>
      <c r="T398" s="26" t="s">
        <v>15</v>
      </c>
      <c r="U398" s="54" t="s">
        <v>11213</v>
      </c>
      <c r="V398" s="26" t="s">
        <v>12472</v>
      </c>
      <c r="W398" s="66"/>
      <c r="X398" s="27" t="s">
        <v>1931</v>
      </c>
      <c r="Y398" s="28"/>
      <c r="Z398" s="26"/>
      <c r="AA398" s="28"/>
      <c r="AB398" s="26"/>
      <c r="AC398" s="37">
        <v>97</v>
      </c>
      <c r="AD398" s="30"/>
    </row>
    <row r="399" spans="1:30" ht="18" customHeight="1" x14ac:dyDescent="0.55000000000000004">
      <c r="A399" t="s">
        <v>11063</v>
      </c>
      <c r="B399">
        <v>5</v>
      </c>
      <c r="C399" s="14"/>
      <c r="D399" s="58"/>
      <c r="E399" s="61" t="str">
        <f t="shared" ref="E399" si="104">IF(T401="非優先","非",IF(D399="","",IF(I399&gt;0.1,"単",IF(I400&gt;0.29,"連",IF(I401&gt;0.34,"複","※")))))</f>
        <v/>
      </c>
      <c r="F399" s="15"/>
      <c r="G399" s="16" t="s">
        <v>8301</v>
      </c>
      <c r="H399" s="17"/>
      <c r="I399" s="40">
        <v>0.15625</v>
      </c>
      <c r="J399" s="41">
        <v>5</v>
      </c>
      <c r="K399" s="40">
        <v>0.14285714285714285</v>
      </c>
      <c r="L399" s="41">
        <v>9</v>
      </c>
      <c r="M399" s="42" t="s">
        <v>11200</v>
      </c>
      <c r="N399" s="43" t="s">
        <v>46</v>
      </c>
      <c r="O399" s="43" t="s">
        <v>152</v>
      </c>
      <c r="P399" s="43" t="s">
        <v>7727</v>
      </c>
      <c r="Q399" s="17"/>
      <c r="R399" s="44">
        <v>0</v>
      </c>
      <c r="S399" s="45" t="s">
        <v>11947</v>
      </c>
      <c r="T399" s="17" t="s">
        <v>46</v>
      </c>
      <c r="U399" s="43">
        <v>12.5</v>
      </c>
      <c r="V399" s="17" t="s">
        <v>12461</v>
      </c>
      <c r="W399" s="64" t="s">
        <v>12342</v>
      </c>
      <c r="X399" s="17"/>
      <c r="Y399" s="15"/>
      <c r="Z399" s="17"/>
      <c r="AA399" s="15"/>
      <c r="AB399" s="17"/>
      <c r="AC399" s="18" t="s">
        <v>8312</v>
      </c>
      <c r="AD399" s="19"/>
    </row>
    <row r="400" spans="1:30" ht="18.75" customHeight="1" x14ac:dyDescent="0.55000000000000004">
      <c r="B400" s="31"/>
      <c r="C400" s="20">
        <v>2</v>
      </c>
      <c r="D400" s="59"/>
      <c r="E400" s="62"/>
      <c r="F400" s="4" t="s">
        <v>5743</v>
      </c>
      <c r="G400" s="21" t="s">
        <v>1157</v>
      </c>
      <c r="H400" s="21" t="s">
        <v>11084</v>
      </c>
      <c r="I400" s="46">
        <v>0.25</v>
      </c>
      <c r="J400" s="47">
        <v>8</v>
      </c>
      <c r="K400" s="46">
        <v>0.23809523809523808</v>
      </c>
      <c r="L400" s="47">
        <v>15</v>
      </c>
      <c r="M400" s="48" t="s">
        <v>10956</v>
      </c>
      <c r="N400" s="49" t="s">
        <v>11202</v>
      </c>
      <c r="O400" s="49" t="s">
        <v>2081</v>
      </c>
      <c r="P400" s="49" t="s">
        <v>7715</v>
      </c>
      <c r="Q400" s="21" t="s">
        <v>5</v>
      </c>
      <c r="R400" s="50">
        <v>0.5</v>
      </c>
      <c r="S400" s="51" t="s">
        <v>18</v>
      </c>
      <c r="T400" s="21">
        <v>56</v>
      </c>
      <c r="U400" s="49">
        <v>10.8</v>
      </c>
      <c r="V400" s="21" t="s">
        <v>12462</v>
      </c>
      <c r="W400" s="65"/>
      <c r="X400" s="21" t="s">
        <v>10965</v>
      </c>
      <c r="Y400" s="4" t="s">
        <v>10971</v>
      </c>
      <c r="Z400" s="21" t="s">
        <v>12343</v>
      </c>
      <c r="AA400" s="4" t="s">
        <v>11996</v>
      </c>
      <c r="AB400" s="21" t="s">
        <v>12344</v>
      </c>
      <c r="AC400" s="22" t="s">
        <v>1157</v>
      </c>
      <c r="AD400" s="23"/>
    </row>
    <row r="401" spans="2:30" ht="18.5" customHeight="1" thickBot="1" x14ac:dyDescent="0.6">
      <c r="B401" s="32"/>
      <c r="C401" s="24"/>
      <c r="D401" s="60"/>
      <c r="E401" s="63"/>
      <c r="F401" s="25" t="s">
        <v>11070</v>
      </c>
      <c r="G401" s="26">
        <v>2.2999999999999998</v>
      </c>
      <c r="H401" s="27">
        <v>16</v>
      </c>
      <c r="I401" s="52">
        <v>0.34375</v>
      </c>
      <c r="J401" s="53" t="s">
        <v>11517</v>
      </c>
      <c r="K401" s="52">
        <v>0.30158730158730157</v>
      </c>
      <c r="L401" s="53" t="s">
        <v>12586</v>
      </c>
      <c r="M401" s="54" t="s">
        <v>11204</v>
      </c>
      <c r="N401" s="55" t="s">
        <v>46</v>
      </c>
      <c r="O401" s="54" t="s">
        <v>46</v>
      </c>
      <c r="P401" s="54" t="s">
        <v>46</v>
      </c>
      <c r="Q401" s="26" t="s">
        <v>46</v>
      </c>
      <c r="R401" s="26">
        <v>4</v>
      </c>
      <c r="S401" s="56" t="s">
        <v>7</v>
      </c>
      <c r="T401" s="26" t="s">
        <v>15</v>
      </c>
      <c r="U401" s="54" t="s">
        <v>11213</v>
      </c>
      <c r="V401" s="26" t="s">
        <v>12464</v>
      </c>
      <c r="W401" s="66"/>
      <c r="X401" s="27">
        <v>27</v>
      </c>
      <c r="Y401" s="28"/>
      <c r="Z401" s="26"/>
      <c r="AA401" s="28"/>
      <c r="AB401" s="26"/>
      <c r="AC401" s="37">
        <v>79</v>
      </c>
      <c r="AD401" s="30"/>
    </row>
    <row r="402" spans="2:30" ht="18" customHeight="1" x14ac:dyDescent="0.55000000000000004">
      <c r="B402" s="32"/>
      <c r="C402" s="14"/>
      <c r="D402" s="58"/>
      <c r="E402" s="61" t="str">
        <f t="shared" ref="E402" si="105">IF(T404="非優先","非",IF(D402="","",IF(I402&gt;0.1,"単",IF(I403&gt;0.29,"連",IF(I404&gt;0.34,"複","※")))))</f>
        <v/>
      </c>
      <c r="F402" s="15"/>
      <c r="G402" s="16" t="s">
        <v>8302</v>
      </c>
      <c r="H402" s="17"/>
      <c r="I402" s="40">
        <v>0.11538461538461539</v>
      </c>
      <c r="J402" s="41">
        <v>3</v>
      </c>
      <c r="K402" s="40">
        <v>0.15625</v>
      </c>
      <c r="L402" s="41">
        <v>10</v>
      </c>
      <c r="M402" s="42" t="s">
        <v>11227</v>
      </c>
      <c r="N402" s="43" t="s">
        <v>11371</v>
      </c>
      <c r="O402" s="43" t="s">
        <v>46</v>
      </c>
      <c r="P402" s="43" t="s">
        <v>46</v>
      </c>
      <c r="Q402" s="17"/>
      <c r="R402" s="44">
        <v>0</v>
      </c>
      <c r="S402" s="45" t="s">
        <v>11942</v>
      </c>
      <c r="T402" s="17" t="s">
        <v>46</v>
      </c>
      <c r="U402" s="43">
        <v>7.8</v>
      </c>
      <c r="V402" s="17" t="s">
        <v>11279</v>
      </c>
      <c r="W402" s="64" t="s">
        <v>12345</v>
      </c>
      <c r="X402" s="17"/>
      <c r="Y402" s="15"/>
      <c r="Z402" s="17"/>
      <c r="AA402" s="15"/>
      <c r="AB402" s="17"/>
      <c r="AC402" s="18" t="s">
        <v>6716</v>
      </c>
      <c r="AD402" s="19"/>
    </row>
    <row r="403" spans="2:30" ht="18" customHeight="1" x14ac:dyDescent="0.55000000000000004">
      <c r="B403" s="32"/>
      <c r="C403" s="20">
        <v>3</v>
      </c>
      <c r="D403" s="59"/>
      <c r="E403" s="62"/>
      <c r="F403" s="4" t="s">
        <v>12346</v>
      </c>
      <c r="G403" s="21" t="s">
        <v>677</v>
      </c>
      <c r="H403" s="21" t="s">
        <v>11084</v>
      </c>
      <c r="I403" s="46">
        <v>0.26923076923076922</v>
      </c>
      <c r="J403" s="47">
        <v>7</v>
      </c>
      <c r="K403" s="46">
        <v>0.25</v>
      </c>
      <c r="L403" s="47">
        <v>16</v>
      </c>
      <c r="M403" s="48" t="s">
        <v>10956</v>
      </c>
      <c r="N403" s="49" t="s">
        <v>46</v>
      </c>
      <c r="O403" s="49" t="s">
        <v>46</v>
      </c>
      <c r="P403" s="49" t="s">
        <v>46</v>
      </c>
      <c r="Q403" s="21" t="s">
        <v>8546</v>
      </c>
      <c r="R403" s="50">
        <v>0</v>
      </c>
      <c r="S403" s="51" t="s">
        <v>11897</v>
      </c>
      <c r="T403" s="21">
        <v>53</v>
      </c>
      <c r="U403" s="49">
        <v>5.7</v>
      </c>
      <c r="V403" s="21" t="s">
        <v>12473</v>
      </c>
      <c r="W403" s="65"/>
      <c r="X403" s="21" t="s">
        <v>10965</v>
      </c>
      <c r="Y403" s="4" t="s">
        <v>10971</v>
      </c>
      <c r="Z403" s="21" t="s">
        <v>12347</v>
      </c>
      <c r="AA403" s="4" t="s">
        <v>10983</v>
      </c>
      <c r="AB403" s="21" t="s">
        <v>12348</v>
      </c>
      <c r="AC403" s="22" t="s">
        <v>677</v>
      </c>
      <c r="AD403" s="23"/>
    </row>
    <row r="404" spans="2:30" ht="18.5" customHeight="1" thickBot="1" x14ac:dyDescent="0.6">
      <c r="B404" s="32"/>
      <c r="C404" s="24"/>
      <c r="D404" s="60"/>
      <c r="E404" s="63"/>
      <c r="F404" s="25" t="s">
        <v>11070</v>
      </c>
      <c r="G404" s="26">
        <v>3.1</v>
      </c>
      <c r="H404" s="27">
        <v>16</v>
      </c>
      <c r="I404" s="52">
        <v>0.38461538461538464</v>
      </c>
      <c r="J404" s="53" t="s">
        <v>11528</v>
      </c>
      <c r="K404" s="52">
        <v>0.34375</v>
      </c>
      <c r="L404" s="53" t="s">
        <v>12596</v>
      </c>
      <c r="M404" s="54" t="s">
        <v>11204</v>
      </c>
      <c r="N404" s="55" t="s">
        <v>46</v>
      </c>
      <c r="O404" s="54" t="s">
        <v>46</v>
      </c>
      <c r="P404" s="54" t="s">
        <v>46</v>
      </c>
      <c r="Q404" s="26">
        <v>21</v>
      </c>
      <c r="R404" s="26">
        <v>2</v>
      </c>
      <c r="S404" s="56" t="s">
        <v>11943</v>
      </c>
      <c r="T404" s="26" t="s">
        <v>15</v>
      </c>
      <c r="U404" s="54" t="s">
        <v>11206</v>
      </c>
      <c r="V404" s="26" t="s">
        <v>12474</v>
      </c>
      <c r="W404" s="66"/>
      <c r="X404" s="27">
        <v>21</v>
      </c>
      <c r="Y404" s="28"/>
      <c r="Z404" s="26"/>
      <c r="AA404" s="28"/>
      <c r="AB404" s="26"/>
      <c r="AC404" s="37">
        <v>77</v>
      </c>
      <c r="AD404" s="30"/>
    </row>
    <row r="405" spans="2:30" ht="18" customHeight="1" x14ac:dyDescent="0.55000000000000004">
      <c r="B405" s="32"/>
      <c r="C405" s="14"/>
      <c r="D405" s="58" t="s">
        <v>8541</v>
      </c>
      <c r="E405" s="61" t="str">
        <f t="shared" ref="E405" si="106">IF(T407="非優先","非",IF(D405="","",IF(I405&gt;0.1,"単",IF(I406&gt;0.29,"連",IF(I407&gt;0.34,"複","※")))))</f>
        <v>単</v>
      </c>
      <c r="F405" s="15"/>
      <c r="G405" s="16" t="s">
        <v>8301</v>
      </c>
      <c r="H405" s="17"/>
      <c r="I405" s="40">
        <v>0.1891891891891892</v>
      </c>
      <c r="J405" s="41">
        <v>7</v>
      </c>
      <c r="K405" s="40">
        <v>0.18681318681318682</v>
      </c>
      <c r="L405" s="41">
        <v>17</v>
      </c>
      <c r="M405" s="42" t="s">
        <v>11219</v>
      </c>
      <c r="N405" s="43" t="s">
        <v>12590</v>
      </c>
      <c r="O405" s="43" t="s">
        <v>46</v>
      </c>
      <c r="P405" s="43" t="s">
        <v>46</v>
      </c>
      <c r="Q405" s="17"/>
      <c r="R405" s="44">
        <v>0.11</v>
      </c>
      <c r="S405" s="45" t="s">
        <v>16</v>
      </c>
      <c r="T405" s="17" t="s">
        <v>46</v>
      </c>
      <c r="U405" s="43" t="s">
        <v>1665</v>
      </c>
      <c r="V405" s="17" t="s">
        <v>15</v>
      </c>
      <c r="W405" s="64" t="s">
        <v>12001</v>
      </c>
      <c r="X405" s="17"/>
      <c r="Y405" s="15"/>
      <c r="Z405" s="17"/>
      <c r="AA405" s="15"/>
      <c r="AB405" s="17"/>
      <c r="AC405" s="18" t="s">
        <v>12312</v>
      </c>
      <c r="AD405" s="19"/>
    </row>
    <row r="406" spans="2:30" ht="18.75" customHeight="1" x14ac:dyDescent="0.55000000000000004">
      <c r="B406" s="32"/>
      <c r="C406" s="20">
        <v>4</v>
      </c>
      <c r="D406" s="59"/>
      <c r="E406" s="62"/>
      <c r="F406" s="4" t="s">
        <v>12349</v>
      </c>
      <c r="G406" s="21" t="s">
        <v>146</v>
      </c>
      <c r="H406" s="21" t="s">
        <v>12182</v>
      </c>
      <c r="I406" s="46">
        <v>0.27027027027027029</v>
      </c>
      <c r="J406" s="47">
        <v>10</v>
      </c>
      <c r="K406" s="46">
        <v>0.2857142857142857</v>
      </c>
      <c r="L406" s="47">
        <v>26</v>
      </c>
      <c r="M406" s="48" t="s">
        <v>10997</v>
      </c>
      <c r="N406" s="49" t="s">
        <v>12591</v>
      </c>
      <c r="O406" s="49" t="s">
        <v>46</v>
      </c>
      <c r="P406" s="49" t="s">
        <v>46</v>
      </c>
      <c r="Q406" s="21" t="s">
        <v>12007</v>
      </c>
      <c r="R406" s="50">
        <v>0.11</v>
      </c>
      <c r="S406" s="51" t="s">
        <v>2424</v>
      </c>
      <c r="T406" s="21">
        <v>52</v>
      </c>
      <c r="U406" s="49" t="s">
        <v>1665</v>
      </c>
      <c r="V406" s="21" t="s">
        <v>15</v>
      </c>
      <c r="W406" s="65"/>
      <c r="X406" s="21" t="s">
        <v>10965</v>
      </c>
      <c r="Y406" s="4" t="s">
        <v>10971</v>
      </c>
      <c r="Z406" s="21" t="s">
        <v>11050</v>
      </c>
      <c r="AA406" s="4" t="s">
        <v>10993</v>
      </c>
      <c r="AB406" s="21" t="s">
        <v>12350</v>
      </c>
      <c r="AC406" s="22" t="s">
        <v>146</v>
      </c>
      <c r="AD406" s="23"/>
    </row>
    <row r="407" spans="2:30" ht="18.5" customHeight="1" thickBot="1" x14ac:dyDescent="0.6">
      <c r="B407" s="32"/>
      <c r="C407" s="24"/>
      <c r="D407" s="60"/>
      <c r="E407" s="63"/>
      <c r="F407" s="25" t="s">
        <v>11070</v>
      </c>
      <c r="G407" s="26">
        <v>2.7</v>
      </c>
      <c r="H407" s="27">
        <v>16</v>
      </c>
      <c r="I407" s="52">
        <v>0.45945945945945948</v>
      </c>
      <c r="J407" s="53" t="s">
        <v>12601</v>
      </c>
      <c r="K407" s="52">
        <v>0.39560439560439559</v>
      </c>
      <c r="L407" s="53" t="s">
        <v>12602</v>
      </c>
      <c r="M407" s="54" t="s">
        <v>10999</v>
      </c>
      <c r="N407" s="55" t="s">
        <v>12593</v>
      </c>
      <c r="O407" s="54" t="s">
        <v>46</v>
      </c>
      <c r="P407" s="54" t="s">
        <v>46</v>
      </c>
      <c r="Q407" s="26" t="s">
        <v>46</v>
      </c>
      <c r="R407" s="26">
        <v>9</v>
      </c>
      <c r="S407" s="56" t="s">
        <v>11897</v>
      </c>
      <c r="T407" s="26" t="s">
        <v>15</v>
      </c>
      <c r="U407" s="54" t="s">
        <v>15</v>
      </c>
      <c r="V407" s="26" t="s">
        <v>15</v>
      </c>
      <c r="W407" s="66"/>
      <c r="X407" s="27">
        <v>22</v>
      </c>
      <c r="Y407" s="28"/>
      <c r="Z407" s="26"/>
      <c r="AA407" s="28"/>
      <c r="AB407" s="26"/>
      <c r="AC407" s="37">
        <v>71</v>
      </c>
      <c r="AD407" s="30"/>
    </row>
    <row r="408" spans="2:30" ht="18" customHeight="1" x14ac:dyDescent="0.55000000000000004">
      <c r="B408" s="33"/>
      <c r="C408" s="14"/>
      <c r="D408" s="58"/>
      <c r="E408" s="61" t="str">
        <f t="shared" ref="E408" si="107">IF(T410="非優先","非",IF(D408="","",IF(I408&gt;0.1,"単",IF(I409&gt;0.29,"連",IF(I410&gt;0.34,"複","※")))))</f>
        <v/>
      </c>
      <c r="F408" s="15"/>
      <c r="G408" s="16" t="s">
        <v>15</v>
      </c>
      <c r="H408" s="17"/>
      <c r="I408" s="40" t="s">
        <v>15</v>
      </c>
      <c r="J408" s="41" t="s">
        <v>15</v>
      </c>
      <c r="K408" s="40" t="s">
        <v>15</v>
      </c>
      <c r="L408" s="41" t="s">
        <v>15</v>
      </c>
      <c r="M408" s="42" t="s">
        <v>15</v>
      </c>
      <c r="N408" s="43" t="s">
        <v>15</v>
      </c>
      <c r="O408" s="43" t="s">
        <v>46</v>
      </c>
      <c r="P408" s="43" t="s">
        <v>46</v>
      </c>
      <c r="Q408" s="17"/>
      <c r="R408" s="44" t="s">
        <v>1931</v>
      </c>
      <c r="S408" s="45" t="s">
        <v>15</v>
      </c>
      <c r="T408" s="17" t="s">
        <v>46</v>
      </c>
      <c r="U408" s="43" t="s">
        <v>1665</v>
      </c>
      <c r="V408" s="17" t="s">
        <v>15</v>
      </c>
      <c r="W408" s="64" t="s">
        <v>12335</v>
      </c>
      <c r="X408" s="17"/>
      <c r="Y408" s="15"/>
      <c r="Z408" s="17"/>
      <c r="AA408" s="15"/>
      <c r="AB408" s="17"/>
      <c r="AC408" s="18" t="s">
        <v>11425</v>
      </c>
      <c r="AD408" s="19"/>
    </row>
    <row r="409" spans="2:30" ht="18.75" customHeight="1" x14ac:dyDescent="0.55000000000000004">
      <c r="B409" s="34"/>
      <c r="C409" s="20">
        <v>5</v>
      </c>
      <c r="D409" s="59"/>
      <c r="E409" s="62"/>
      <c r="F409" s="4" t="s">
        <v>12351</v>
      </c>
      <c r="G409" s="21" t="s">
        <v>136</v>
      </c>
      <c r="H409" s="21" t="s">
        <v>10981</v>
      </c>
      <c r="I409" s="46" t="s">
        <v>11201</v>
      </c>
      <c r="J409" s="47" t="s">
        <v>11201</v>
      </c>
      <c r="K409" s="46" t="s">
        <v>11201</v>
      </c>
      <c r="L409" s="47" t="s">
        <v>11201</v>
      </c>
      <c r="M409" s="48" t="s">
        <v>15</v>
      </c>
      <c r="N409" s="49" t="s">
        <v>15</v>
      </c>
      <c r="O409" s="49" t="s">
        <v>46</v>
      </c>
      <c r="P409" s="49" t="s">
        <v>46</v>
      </c>
      <c r="Q409" s="21" t="s">
        <v>8545</v>
      </c>
      <c r="R409" s="50" t="s">
        <v>1931</v>
      </c>
      <c r="S409" s="51" t="s">
        <v>11201</v>
      </c>
      <c r="T409" s="21">
        <v>56</v>
      </c>
      <c r="U409" s="49" t="s">
        <v>1665</v>
      </c>
      <c r="V409" s="21" t="s">
        <v>15</v>
      </c>
      <c r="W409" s="65"/>
      <c r="X409" s="21" t="s">
        <v>10965</v>
      </c>
      <c r="Y409" s="4" t="s">
        <v>10971</v>
      </c>
      <c r="Z409" s="21" t="s">
        <v>11019</v>
      </c>
      <c r="AA409" s="4" t="s">
        <v>10993</v>
      </c>
      <c r="AB409" s="21" t="s">
        <v>12352</v>
      </c>
      <c r="AC409" s="22" t="s">
        <v>136</v>
      </c>
      <c r="AD409" s="23"/>
    </row>
    <row r="410" spans="2:30" ht="18.5" customHeight="1" thickBot="1" x14ac:dyDescent="0.6">
      <c r="C410" s="24"/>
      <c r="D410" s="60"/>
      <c r="E410" s="63"/>
      <c r="F410" s="25" t="s">
        <v>11067</v>
      </c>
      <c r="G410" s="26" t="s">
        <v>15</v>
      </c>
      <c r="H410" s="27">
        <v>8</v>
      </c>
      <c r="I410" s="52" t="s">
        <v>15</v>
      </c>
      <c r="J410" s="53" t="s">
        <v>15</v>
      </c>
      <c r="K410" s="52" t="s">
        <v>15</v>
      </c>
      <c r="L410" s="53" t="s">
        <v>15</v>
      </c>
      <c r="M410" s="54" t="s">
        <v>15</v>
      </c>
      <c r="N410" s="55" t="s">
        <v>15</v>
      </c>
      <c r="O410" s="54" t="s">
        <v>46</v>
      </c>
      <c r="P410" s="54" t="s">
        <v>46</v>
      </c>
      <c r="Q410" s="26" t="s">
        <v>46</v>
      </c>
      <c r="R410" s="26" t="s">
        <v>1931</v>
      </c>
      <c r="S410" s="56" t="s">
        <v>15</v>
      </c>
      <c r="T410" s="26" t="s">
        <v>15</v>
      </c>
      <c r="U410" s="54" t="s">
        <v>15</v>
      </c>
      <c r="V410" s="26" t="s">
        <v>15</v>
      </c>
      <c r="W410" s="66"/>
      <c r="X410" s="27" t="s">
        <v>1931</v>
      </c>
      <c r="Y410" s="28"/>
      <c r="Z410" s="26"/>
      <c r="AA410" s="28"/>
      <c r="AB410" s="26"/>
      <c r="AC410" s="37">
        <v>50</v>
      </c>
      <c r="AD410" s="30"/>
    </row>
    <row r="411" spans="2:30" ht="18" customHeight="1" x14ac:dyDescent="0.55000000000000004">
      <c r="C411" s="14"/>
      <c r="D411" s="58"/>
      <c r="E411" s="61" t="str">
        <f t="shared" ref="E411" si="108">IF(T413="非優先","非",IF(D411="","",IF(I411&gt;0.1,"単",IF(I412&gt;0.29,"連",IF(I413&gt;0.34,"複","※")))))</f>
        <v/>
      </c>
      <c r="F411" s="15"/>
      <c r="G411" s="16" t="s">
        <v>8301</v>
      </c>
      <c r="H411" s="17"/>
      <c r="I411" s="40">
        <v>5.4054054054054057E-2</v>
      </c>
      <c r="J411" s="41">
        <v>4</v>
      </c>
      <c r="K411" s="40">
        <v>5.3691275167785234E-2</v>
      </c>
      <c r="L411" s="41">
        <v>8</v>
      </c>
      <c r="M411" s="42" t="s">
        <v>11237</v>
      </c>
      <c r="N411" s="43" t="s">
        <v>11309</v>
      </c>
      <c r="O411" s="43" t="s">
        <v>46</v>
      </c>
      <c r="P411" s="43" t="s">
        <v>46</v>
      </c>
      <c r="Q411" s="17"/>
      <c r="R411" s="44">
        <v>0.08</v>
      </c>
      <c r="S411" s="45" t="s">
        <v>7</v>
      </c>
      <c r="T411" s="17" t="s">
        <v>11216</v>
      </c>
      <c r="U411" s="43">
        <v>6.1</v>
      </c>
      <c r="V411" s="17" t="s">
        <v>12488</v>
      </c>
      <c r="W411" s="64" t="s">
        <v>11658</v>
      </c>
      <c r="X411" s="17"/>
      <c r="Y411" s="15"/>
      <c r="Z411" s="17"/>
      <c r="AA411" s="15"/>
      <c r="AB411" s="17"/>
      <c r="AC411" s="18" t="s">
        <v>8313</v>
      </c>
      <c r="AD411" s="19"/>
    </row>
    <row r="412" spans="2:30" ht="18" customHeight="1" x14ac:dyDescent="0.55000000000000004">
      <c r="C412" s="20">
        <v>6</v>
      </c>
      <c r="D412" s="59"/>
      <c r="E412" s="62"/>
      <c r="F412" s="4" t="s">
        <v>12353</v>
      </c>
      <c r="G412" s="21" t="s">
        <v>436</v>
      </c>
      <c r="H412" s="21" t="s">
        <v>10970</v>
      </c>
      <c r="I412" s="46">
        <v>0.17567567567567569</v>
      </c>
      <c r="J412" s="47">
        <v>13</v>
      </c>
      <c r="K412" s="46">
        <v>0.14093959731543623</v>
      </c>
      <c r="L412" s="47">
        <v>21</v>
      </c>
      <c r="M412" s="48" t="s">
        <v>10956</v>
      </c>
      <c r="N412" s="49" t="s">
        <v>46</v>
      </c>
      <c r="O412" s="49" t="s">
        <v>46</v>
      </c>
      <c r="P412" s="49" t="s">
        <v>46</v>
      </c>
      <c r="Q412" s="21" t="s">
        <v>8570</v>
      </c>
      <c r="R412" s="50">
        <v>0.27</v>
      </c>
      <c r="S412" s="51" t="s">
        <v>11897</v>
      </c>
      <c r="T412" s="21">
        <v>55</v>
      </c>
      <c r="U412" s="49">
        <v>4.8</v>
      </c>
      <c r="V412" s="21"/>
      <c r="W412" s="65"/>
      <c r="X412" s="21" t="s">
        <v>11001</v>
      </c>
      <c r="Y412" s="4" t="s">
        <v>10971</v>
      </c>
      <c r="Z412" s="21" t="s">
        <v>12354</v>
      </c>
      <c r="AA412" s="4" t="s">
        <v>12355</v>
      </c>
      <c r="AB412" s="21" t="s">
        <v>12356</v>
      </c>
      <c r="AC412" s="22" t="s">
        <v>436</v>
      </c>
      <c r="AD412" s="23"/>
    </row>
    <row r="413" spans="2:30" ht="18.5" customHeight="1" thickBot="1" x14ac:dyDescent="0.6">
      <c r="C413" s="24"/>
      <c r="D413" s="60"/>
      <c r="E413" s="63"/>
      <c r="F413" s="25" t="s">
        <v>11122</v>
      </c>
      <c r="G413" s="26">
        <v>3.1</v>
      </c>
      <c r="H413" s="27">
        <v>6</v>
      </c>
      <c r="I413" s="52">
        <v>0.25675675675675674</v>
      </c>
      <c r="J413" s="53" t="s">
        <v>11898</v>
      </c>
      <c r="K413" s="52">
        <v>0.22818791946308725</v>
      </c>
      <c r="L413" s="53" t="s">
        <v>11446</v>
      </c>
      <c r="M413" s="54" t="s">
        <v>10999</v>
      </c>
      <c r="N413" s="55" t="s">
        <v>11310</v>
      </c>
      <c r="O413" s="54" t="s">
        <v>46</v>
      </c>
      <c r="P413" s="54" t="s">
        <v>46</v>
      </c>
      <c r="Q413" s="26" t="s">
        <v>46</v>
      </c>
      <c r="R413" s="26">
        <v>83</v>
      </c>
      <c r="S413" s="56" t="s">
        <v>11372</v>
      </c>
      <c r="T413" s="26" t="s">
        <v>15</v>
      </c>
      <c r="U413" s="54" t="s">
        <v>11214</v>
      </c>
      <c r="V413" s="26" t="s">
        <v>12489</v>
      </c>
      <c r="W413" s="66"/>
      <c r="X413" s="27">
        <v>34</v>
      </c>
      <c r="Y413" s="28"/>
      <c r="Z413" s="26"/>
      <c r="AA413" s="28"/>
      <c r="AB413" s="26"/>
      <c r="AC413" s="37">
        <v>69</v>
      </c>
      <c r="AD413" s="30"/>
    </row>
    <row r="414" spans="2:30" ht="18" customHeight="1" x14ac:dyDescent="0.55000000000000004">
      <c r="C414" s="14"/>
      <c r="D414" s="58"/>
      <c r="E414" s="61" t="str">
        <f t="shared" ref="E414" si="109">IF(T416="非優先","非",IF(D414="","",IF(I414&gt;0.1,"単",IF(I415&gt;0.29,"連",IF(I416&gt;0.34,"複","※")))))</f>
        <v/>
      </c>
      <c r="F414" s="15"/>
      <c r="G414" s="16" t="s">
        <v>15</v>
      </c>
      <c r="H414" s="17"/>
      <c r="I414" s="40" t="s">
        <v>15</v>
      </c>
      <c r="J414" s="41" t="s">
        <v>15</v>
      </c>
      <c r="K414" s="40" t="s">
        <v>15</v>
      </c>
      <c r="L414" s="41" t="s">
        <v>15</v>
      </c>
      <c r="M414" s="42" t="s">
        <v>15</v>
      </c>
      <c r="N414" s="43" t="s">
        <v>15</v>
      </c>
      <c r="O414" s="43" t="s">
        <v>46</v>
      </c>
      <c r="P414" s="43" t="s">
        <v>46</v>
      </c>
      <c r="Q414" s="17"/>
      <c r="R414" s="44" t="s">
        <v>1931</v>
      </c>
      <c r="S414" s="45" t="s">
        <v>15</v>
      </c>
      <c r="T414" s="17" t="s">
        <v>46</v>
      </c>
      <c r="U414" s="43">
        <v>1.4</v>
      </c>
      <c r="V414" s="17"/>
      <c r="W414" s="64" t="s">
        <v>12357</v>
      </c>
      <c r="X414" s="17"/>
      <c r="Y414" s="15"/>
      <c r="Z414" s="17"/>
      <c r="AA414" s="15"/>
      <c r="AB414" s="17"/>
      <c r="AC414" s="18" t="s">
        <v>8587</v>
      </c>
      <c r="AD414" s="19"/>
    </row>
    <row r="415" spans="2:30" ht="18" customHeight="1" x14ac:dyDescent="0.55000000000000004">
      <c r="C415" s="20">
        <v>7</v>
      </c>
      <c r="D415" s="59"/>
      <c r="E415" s="62"/>
      <c r="F415" s="4" t="s">
        <v>12358</v>
      </c>
      <c r="G415" s="21" t="s">
        <v>1515</v>
      </c>
      <c r="H415" s="21" t="s">
        <v>11327</v>
      </c>
      <c r="I415" s="46" t="s">
        <v>11201</v>
      </c>
      <c r="J415" s="47" t="s">
        <v>11201</v>
      </c>
      <c r="K415" s="46" t="s">
        <v>11201</v>
      </c>
      <c r="L415" s="47" t="s">
        <v>11201</v>
      </c>
      <c r="M415" s="48" t="s">
        <v>15</v>
      </c>
      <c r="N415" s="49" t="s">
        <v>15</v>
      </c>
      <c r="O415" s="49" t="s">
        <v>46</v>
      </c>
      <c r="P415" s="49" t="s">
        <v>46</v>
      </c>
      <c r="Q415" s="21" t="s">
        <v>2371</v>
      </c>
      <c r="R415" s="50" t="s">
        <v>1931</v>
      </c>
      <c r="S415" s="51" t="s">
        <v>11201</v>
      </c>
      <c r="T415" s="21">
        <v>58</v>
      </c>
      <c r="U415" s="49">
        <v>3.9</v>
      </c>
      <c r="V415" s="21"/>
      <c r="W415" s="65"/>
      <c r="X415" s="21" t="s">
        <v>11001</v>
      </c>
      <c r="Y415" s="4" t="s">
        <v>10966</v>
      </c>
      <c r="Z415" s="21" t="s">
        <v>12359</v>
      </c>
      <c r="AA415" s="4" t="s">
        <v>11152</v>
      </c>
      <c r="AB415" s="21" t="s">
        <v>12360</v>
      </c>
      <c r="AC415" s="22" t="s">
        <v>1515</v>
      </c>
      <c r="AD415" s="23"/>
    </row>
    <row r="416" spans="2:30" ht="18.5" customHeight="1" thickBot="1" x14ac:dyDescent="0.6">
      <c r="C416" s="24"/>
      <c r="D416" s="60"/>
      <c r="E416" s="63"/>
      <c r="F416" s="25" t="s">
        <v>11070</v>
      </c>
      <c r="G416" s="26" t="s">
        <v>15</v>
      </c>
      <c r="H416" s="27">
        <v>16</v>
      </c>
      <c r="I416" s="52" t="s">
        <v>15</v>
      </c>
      <c r="J416" s="53" t="s">
        <v>15</v>
      </c>
      <c r="K416" s="52" t="s">
        <v>15</v>
      </c>
      <c r="L416" s="53" t="s">
        <v>15</v>
      </c>
      <c r="M416" s="54" t="s">
        <v>15</v>
      </c>
      <c r="N416" s="55" t="s">
        <v>15</v>
      </c>
      <c r="O416" s="54" t="s">
        <v>46</v>
      </c>
      <c r="P416" s="54" t="s">
        <v>46</v>
      </c>
      <c r="Q416" s="26" t="s">
        <v>46</v>
      </c>
      <c r="R416" s="26" t="s">
        <v>1931</v>
      </c>
      <c r="S416" s="56" t="s">
        <v>15</v>
      </c>
      <c r="T416" s="26" t="s">
        <v>15</v>
      </c>
      <c r="U416" s="54" t="s">
        <v>11206</v>
      </c>
      <c r="V416" s="26"/>
      <c r="W416" s="66"/>
      <c r="X416" s="27">
        <v>18</v>
      </c>
      <c r="Y416" s="28"/>
      <c r="Z416" s="26"/>
      <c r="AA416" s="28"/>
      <c r="AB416" s="26"/>
      <c r="AC416" s="37">
        <v>85</v>
      </c>
      <c r="AD416" s="30"/>
    </row>
    <row r="417" spans="3:30" ht="18" customHeight="1" x14ac:dyDescent="0.55000000000000004">
      <c r="C417" s="14"/>
      <c r="D417" s="58"/>
      <c r="E417" s="61" t="str">
        <f t="shared" ref="E417" si="110">IF(T419="非優先","非",IF(D417="","",IF(I417&gt;0.1,"単",IF(I418&gt;0.29,"連",IF(I419&gt;0.34,"複","※")))))</f>
        <v/>
      </c>
      <c r="F417" s="15"/>
      <c r="G417" s="16" t="s">
        <v>8316</v>
      </c>
      <c r="H417" s="17"/>
      <c r="I417" s="40">
        <v>6.25E-2</v>
      </c>
      <c r="J417" s="41">
        <v>1</v>
      </c>
      <c r="K417" s="40">
        <v>0.14754098360655737</v>
      </c>
      <c r="L417" s="41">
        <v>9</v>
      </c>
      <c r="M417" s="42" t="s">
        <v>11237</v>
      </c>
      <c r="N417" s="43" t="s">
        <v>46</v>
      </c>
      <c r="O417" s="43" t="s">
        <v>166</v>
      </c>
      <c r="P417" s="43" t="s">
        <v>7721</v>
      </c>
      <c r="Q417" s="17"/>
      <c r="R417" s="44">
        <v>0</v>
      </c>
      <c r="S417" s="45" t="s">
        <v>11372</v>
      </c>
      <c r="T417" s="17" t="s">
        <v>46</v>
      </c>
      <c r="U417" s="43">
        <v>8.1999999999999993</v>
      </c>
      <c r="V417" s="17" t="s">
        <v>12479</v>
      </c>
      <c r="W417" s="64" t="s">
        <v>11143</v>
      </c>
      <c r="X417" s="17"/>
      <c r="Y417" s="15"/>
      <c r="Z417" s="17"/>
      <c r="AA417" s="15"/>
      <c r="AB417" s="17"/>
      <c r="AC417" s="18" t="s">
        <v>11140</v>
      </c>
      <c r="AD417" s="19"/>
    </row>
    <row r="418" spans="3:30" ht="18" customHeight="1" x14ac:dyDescent="0.55000000000000004">
      <c r="C418" s="20">
        <v>8</v>
      </c>
      <c r="D418" s="59"/>
      <c r="E418" s="62"/>
      <c r="F418" s="4" t="s">
        <v>560</v>
      </c>
      <c r="G418" s="21" t="s">
        <v>419</v>
      </c>
      <c r="H418" s="21" t="s">
        <v>11084</v>
      </c>
      <c r="I418" s="46">
        <v>0.125</v>
      </c>
      <c r="J418" s="47">
        <v>2</v>
      </c>
      <c r="K418" s="46">
        <v>0.27868852459016391</v>
      </c>
      <c r="L418" s="47">
        <v>17</v>
      </c>
      <c r="M418" s="48" t="s">
        <v>10997</v>
      </c>
      <c r="N418" s="49" t="s">
        <v>46</v>
      </c>
      <c r="O418" s="49" t="s">
        <v>566</v>
      </c>
      <c r="P418" s="49" t="s">
        <v>7715</v>
      </c>
      <c r="Q418" s="21" t="s">
        <v>2258</v>
      </c>
      <c r="R418" s="50">
        <v>0.33</v>
      </c>
      <c r="S418" s="51" t="s">
        <v>16</v>
      </c>
      <c r="T418" s="21">
        <v>58</v>
      </c>
      <c r="U418" s="49">
        <v>6.4</v>
      </c>
      <c r="V418" s="21" t="s">
        <v>12480</v>
      </c>
      <c r="W418" s="65"/>
      <c r="X418" s="21" t="s">
        <v>11001</v>
      </c>
      <c r="Y418" s="4" t="s">
        <v>10971</v>
      </c>
      <c r="Z418" s="21" t="s">
        <v>11014</v>
      </c>
      <c r="AA418" s="4" t="s">
        <v>11328</v>
      </c>
      <c r="AB418" s="21" t="s">
        <v>12361</v>
      </c>
      <c r="AC418" s="22" t="s">
        <v>419</v>
      </c>
      <c r="AD418" s="23"/>
    </row>
    <row r="419" spans="3:30" ht="18.5" customHeight="1" thickBot="1" x14ac:dyDescent="0.6">
      <c r="C419" s="24"/>
      <c r="D419" s="60"/>
      <c r="E419" s="63"/>
      <c r="F419" s="25" t="s">
        <v>11067</v>
      </c>
      <c r="G419" s="26">
        <v>2.7</v>
      </c>
      <c r="H419" s="27">
        <v>16</v>
      </c>
      <c r="I419" s="52">
        <v>0.1875</v>
      </c>
      <c r="J419" s="53" t="s">
        <v>5454</v>
      </c>
      <c r="K419" s="52">
        <v>0.36065573770491799</v>
      </c>
      <c r="L419" s="53" t="s">
        <v>12568</v>
      </c>
      <c r="M419" s="54" t="s">
        <v>10999</v>
      </c>
      <c r="N419" s="55" t="s">
        <v>46</v>
      </c>
      <c r="O419" s="54" t="s">
        <v>46</v>
      </c>
      <c r="P419" s="54" t="s">
        <v>46</v>
      </c>
      <c r="Q419" s="26" t="s">
        <v>46</v>
      </c>
      <c r="R419" s="26">
        <v>3</v>
      </c>
      <c r="S419" s="56" t="s">
        <v>11367</v>
      </c>
      <c r="T419" s="26" t="s">
        <v>15</v>
      </c>
      <c r="U419" s="54" t="s">
        <v>11214</v>
      </c>
      <c r="V419" s="26" t="s">
        <v>12481</v>
      </c>
      <c r="W419" s="66"/>
      <c r="X419" s="27" t="s">
        <v>1931</v>
      </c>
      <c r="Y419" s="28"/>
      <c r="Z419" s="26"/>
      <c r="AA419" s="28"/>
      <c r="AB419" s="26"/>
      <c r="AC419" s="37">
        <v>84</v>
      </c>
      <c r="AD419" s="30"/>
    </row>
    <row r="420" spans="3:30" ht="18" customHeight="1" x14ac:dyDescent="0.55000000000000004">
      <c r="C420" s="14"/>
      <c r="D420" s="58" t="s">
        <v>8541</v>
      </c>
      <c r="E420" s="61" t="str">
        <f t="shared" ref="E420" si="111">IF(T422="非優先","非",IF(D420="","",IF(I420&gt;0.1,"単",IF(I421&gt;0.29,"連",IF(I422&gt;0.34,"複","※")))))</f>
        <v>単</v>
      </c>
      <c r="F420" s="15"/>
      <c r="G420" s="16" t="s">
        <v>8301</v>
      </c>
      <c r="H420" s="17"/>
      <c r="I420" s="40">
        <v>0.2</v>
      </c>
      <c r="J420" s="41">
        <v>9</v>
      </c>
      <c r="K420" s="40">
        <v>0.14285714285714285</v>
      </c>
      <c r="L420" s="41">
        <v>10</v>
      </c>
      <c r="M420" s="42" t="s">
        <v>11237</v>
      </c>
      <c r="N420" s="43" t="s">
        <v>11238</v>
      </c>
      <c r="O420" s="43" t="s">
        <v>795</v>
      </c>
      <c r="P420" s="43" t="s">
        <v>7721</v>
      </c>
      <c r="Q420" s="17"/>
      <c r="R420" s="44">
        <v>0</v>
      </c>
      <c r="S420" s="45" t="s">
        <v>2393</v>
      </c>
      <c r="T420" s="17" t="s">
        <v>46</v>
      </c>
      <c r="U420" s="43">
        <v>7.7</v>
      </c>
      <c r="V420" s="17" t="s">
        <v>12482</v>
      </c>
      <c r="W420" s="64" t="s">
        <v>12362</v>
      </c>
      <c r="X420" s="17"/>
      <c r="Y420" s="15"/>
      <c r="Z420" s="17"/>
      <c r="AA420" s="15"/>
      <c r="AB420" s="17"/>
      <c r="AC420" s="18" t="s">
        <v>6716</v>
      </c>
      <c r="AD420" s="19"/>
    </row>
    <row r="421" spans="3:30" ht="18" customHeight="1" x14ac:dyDescent="0.55000000000000004">
      <c r="C421" s="20">
        <v>9</v>
      </c>
      <c r="D421" s="59"/>
      <c r="E421" s="62"/>
      <c r="F421" s="4" t="s">
        <v>8137</v>
      </c>
      <c r="G421" s="21" t="s">
        <v>1469</v>
      </c>
      <c r="H421" s="21" t="s">
        <v>11003</v>
      </c>
      <c r="I421" s="46">
        <v>0.31111111111111112</v>
      </c>
      <c r="J421" s="47">
        <v>14</v>
      </c>
      <c r="K421" s="46">
        <v>0.24285714285714285</v>
      </c>
      <c r="L421" s="47">
        <v>17</v>
      </c>
      <c r="M421" s="48" t="s">
        <v>10956</v>
      </c>
      <c r="N421" s="49" t="s">
        <v>11239</v>
      </c>
      <c r="O421" s="49" t="s">
        <v>656</v>
      </c>
      <c r="P421" s="49" t="s">
        <v>7715</v>
      </c>
      <c r="Q421" s="21" t="s">
        <v>8551</v>
      </c>
      <c r="R421" s="50">
        <v>0.38</v>
      </c>
      <c r="S421" s="51" t="s">
        <v>1561</v>
      </c>
      <c r="T421" s="21">
        <v>53</v>
      </c>
      <c r="U421" s="49">
        <v>6.9</v>
      </c>
      <c r="V421" s="21" t="s">
        <v>12483</v>
      </c>
      <c r="W421" s="65"/>
      <c r="X421" s="21" t="s">
        <v>10965</v>
      </c>
      <c r="Y421" s="4" t="s">
        <v>10971</v>
      </c>
      <c r="Z421" s="21" t="s">
        <v>11145</v>
      </c>
      <c r="AA421" s="4" t="s">
        <v>12191</v>
      </c>
      <c r="AB421" s="21" t="s">
        <v>12363</v>
      </c>
      <c r="AC421" s="22" t="s">
        <v>1469</v>
      </c>
      <c r="AD421" s="23"/>
    </row>
    <row r="422" spans="3:30" ht="18.5" customHeight="1" thickBot="1" x14ac:dyDescent="0.6">
      <c r="C422" s="24"/>
      <c r="D422" s="60"/>
      <c r="E422" s="63"/>
      <c r="F422" s="25" t="s">
        <v>11071</v>
      </c>
      <c r="G422" s="26">
        <v>3.4</v>
      </c>
      <c r="H422" s="27">
        <v>7</v>
      </c>
      <c r="I422" s="52">
        <v>0.4</v>
      </c>
      <c r="J422" s="53" t="s">
        <v>11967</v>
      </c>
      <c r="K422" s="52">
        <v>0.34285714285714286</v>
      </c>
      <c r="L422" s="53" t="s">
        <v>11968</v>
      </c>
      <c r="M422" s="54" t="s">
        <v>10959</v>
      </c>
      <c r="N422" s="55" t="s">
        <v>11240</v>
      </c>
      <c r="O422" s="54" t="s">
        <v>46</v>
      </c>
      <c r="P422" s="54" t="s">
        <v>46</v>
      </c>
      <c r="Q422" s="26" t="s">
        <v>46</v>
      </c>
      <c r="R422" s="26">
        <v>8</v>
      </c>
      <c r="S422" s="56" t="s">
        <v>18</v>
      </c>
      <c r="T422" s="26" t="s">
        <v>11220</v>
      </c>
      <c r="U422" s="54" t="s">
        <v>11214</v>
      </c>
      <c r="V422" s="26" t="s">
        <v>12484</v>
      </c>
      <c r="W422" s="66"/>
      <c r="X422" s="27">
        <v>35</v>
      </c>
      <c r="Y422" s="28"/>
      <c r="Z422" s="26"/>
      <c r="AA422" s="28"/>
      <c r="AB422" s="26"/>
      <c r="AC422" s="37">
        <v>83</v>
      </c>
      <c r="AD422" s="30"/>
    </row>
    <row r="423" spans="3:30" ht="18" customHeight="1" x14ac:dyDescent="0.55000000000000004">
      <c r="C423" s="14"/>
      <c r="D423" s="58"/>
      <c r="E423" s="61" t="str">
        <f t="shared" ref="E423" si="112">IF(T425="非優先","非",IF(D423="","",IF(I423&gt;0.1,"単",IF(I424&gt;0.29,"連",IF(I425&gt;0.34,"複","※")))))</f>
        <v/>
      </c>
      <c r="F423" s="15"/>
      <c r="G423" s="16" t="s">
        <v>8316</v>
      </c>
      <c r="H423" s="17"/>
      <c r="I423" s="40">
        <v>0</v>
      </c>
      <c r="J423" s="41">
        <v>0</v>
      </c>
      <c r="K423" s="40">
        <v>0.25</v>
      </c>
      <c r="L423" s="41">
        <v>1</v>
      </c>
      <c r="M423" s="42" t="s">
        <v>11209</v>
      </c>
      <c r="N423" s="43" t="s">
        <v>11264</v>
      </c>
      <c r="O423" s="43" t="s">
        <v>795</v>
      </c>
      <c r="P423" s="43" t="s">
        <v>7714</v>
      </c>
      <c r="Q423" s="17"/>
      <c r="R423" s="44" t="s">
        <v>1931</v>
      </c>
      <c r="S423" s="45" t="s">
        <v>2424</v>
      </c>
      <c r="T423" s="17" t="s">
        <v>46</v>
      </c>
      <c r="U423" s="43"/>
      <c r="V423" s="17"/>
      <c r="W423" s="64" t="s">
        <v>11049</v>
      </c>
      <c r="X423" s="17"/>
      <c r="Y423" s="15"/>
      <c r="Z423" s="17"/>
      <c r="AA423" s="15"/>
      <c r="AB423" s="17"/>
      <c r="AC423" s="18" t="s">
        <v>6719</v>
      </c>
      <c r="AD423" s="19"/>
    </row>
    <row r="424" spans="3:30" ht="18" customHeight="1" x14ac:dyDescent="0.55000000000000004">
      <c r="C424" s="20">
        <v>10</v>
      </c>
      <c r="D424" s="59"/>
      <c r="E424" s="62"/>
      <c r="F424" s="4" t="s">
        <v>7318</v>
      </c>
      <c r="G424" s="21" t="s">
        <v>1577</v>
      </c>
      <c r="H424" s="21" t="s">
        <v>11013</v>
      </c>
      <c r="I424" s="46">
        <v>0.33333333333333331</v>
      </c>
      <c r="J424" s="47">
        <v>1</v>
      </c>
      <c r="K424" s="46">
        <v>0.5</v>
      </c>
      <c r="L424" s="47">
        <v>2</v>
      </c>
      <c r="M424" s="48" t="s">
        <v>10997</v>
      </c>
      <c r="N424" s="49" t="s">
        <v>11247</v>
      </c>
      <c r="O424" s="49" t="s">
        <v>288</v>
      </c>
      <c r="P424" s="49" t="s">
        <v>7715</v>
      </c>
      <c r="Q424" s="21" t="s">
        <v>12222</v>
      </c>
      <c r="R424" s="50" t="s">
        <v>1931</v>
      </c>
      <c r="S424" s="51" t="s">
        <v>11947</v>
      </c>
      <c r="T424" s="21">
        <v>53</v>
      </c>
      <c r="U424" s="49"/>
      <c r="V424" s="21"/>
      <c r="W424" s="65"/>
      <c r="X424" s="21" t="s">
        <v>10965</v>
      </c>
      <c r="Y424" s="4" t="s">
        <v>10982</v>
      </c>
      <c r="Z424" s="21" t="s">
        <v>11050</v>
      </c>
      <c r="AA424" s="4" t="s">
        <v>12364</v>
      </c>
      <c r="AB424" s="21" t="s">
        <v>12365</v>
      </c>
      <c r="AC424" s="22" t="s">
        <v>1577</v>
      </c>
      <c r="AD424" s="23"/>
    </row>
    <row r="425" spans="3:30" ht="18.5" customHeight="1" thickBot="1" x14ac:dyDescent="0.6">
      <c r="C425" s="24"/>
      <c r="D425" s="60"/>
      <c r="E425" s="63"/>
      <c r="F425" s="25" t="s">
        <v>11070</v>
      </c>
      <c r="G425" s="26">
        <v>3.1</v>
      </c>
      <c r="H425" s="27">
        <v>9</v>
      </c>
      <c r="I425" s="52">
        <v>0.33333333333333331</v>
      </c>
      <c r="J425" s="53" t="s">
        <v>11414</v>
      </c>
      <c r="K425" s="52">
        <v>0.5</v>
      </c>
      <c r="L425" s="53" t="s">
        <v>11259</v>
      </c>
      <c r="M425" s="54" t="s">
        <v>10959</v>
      </c>
      <c r="N425" s="55" t="s">
        <v>11265</v>
      </c>
      <c r="O425" s="54" t="s">
        <v>46</v>
      </c>
      <c r="P425" s="54" t="s">
        <v>46</v>
      </c>
      <c r="Q425" s="26">
        <v>20</v>
      </c>
      <c r="R425" s="26" t="s">
        <v>1931</v>
      </c>
      <c r="S425" s="56">
        <v>0</v>
      </c>
      <c r="T425" s="26" t="s">
        <v>15</v>
      </c>
      <c r="U425" s="54" t="s">
        <v>11206</v>
      </c>
      <c r="V425" s="26"/>
      <c r="W425" s="66"/>
      <c r="X425" s="27">
        <v>20</v>
      </c>
      <c r="Y425" s="28"/>
      <c r="Z425" s="26"/>
      <c r="AA425" s="28"/>
      <c r="AB425" s="26"/>
      <c r="AC425" s="37">
        <v>89</v>
      </c>
      <c r="AD425" s="30"/>
    </row>
    <row r="426" spans="3:30" ht="18" customHeight="1" x14ac:dyDescent="0.55000000000000004">
      <c r="C426" s="14"/>
      <c r="D426" s="58"/>
      <c r="E426" s="61" t="str">
        <f t="shared" ref="E426" si="113">IF(T428="非優先","非",IF(D426="","",IF(I426&gt;0.1,"単",IF(I427&gt;0.29,"連",IF(I428&gt;0.34,"複","※")))))</f>
        <v/>
      </c>
      <c r="F426" s="15"/>
      <c r="G426" s="16" t="s">
        <v>12603</v>
      </c>
      <c r="H426" s="17"/>
      <c r="I426" s="40">
        <v>0.2</v>
      </c>
      <c r="J426" s="41">
        <v>1</v>
      </c>
      <c r="K426" s="40">
        <v>0.27272727272727271</v>
      </c>
      <c r="L426" s="41">
        <v>6</v>
      </c>
      <c r="M426" s="42" t="s">
        <v>11209</v>
      </c>
      <c r="N426" s="43" t="s">
        <v>1931</v>
      </c>
      <c r="O426" s="43" t="s">
        <v>157</v>
      </c>
      <c r="P426" s="43" t="s">
        <v>7748</v>
      </c>
      <c r="Q426" s="17"/>
      <c r="R426" s="44" t="s">
        <v>1931</v>
      </c>
      <c r="S426" s="45" t="s">
        <v>11904</v>
      </c>
      <c r="T426" s="17" t="s">
        <v>46</v>
      </c>
      <c r="U426" s="43">
        <v>7.7</v>
      </c>
      <c r="V426" s="17" t="s">
        <v>12504</v>
      </c>
      <c r="W426" s="64" t="s">
        <v>11428</v>
      </c>
      <c r="X426" s="17"/>
      <c r="Y426" s="15"/>
      <c r="Z426" s="17"/>
      <c r="AA426" s="15"/>
      <c r="AB426" s="17"/>
      <c r="AC426" s="18" t="s">
        <v>7390</v>
      </c>
      <c r="AD426" s="19"/>
    </row>
    <row r="427" spans="3:30" ht="18" customHeight="1" x14ac:dyDescent="0.55000000000000004">
      <c r="C427" s="20">
        <v>11</v>
      </c>
      <c r="D427" s="59"/>
      <c r="E427" s="62"/>
      <c r="F427" s="4" t="s">
        <v>9642</v>
      </c>
      <c r="G427" s="21" t="s">
        <v>4630</v>
      </c>
      <c r="H427" s="21" t="s">
        <v>10964</v>
      </c>
      <c r="I427" s="46">
        <v>0.4</v>
      </c>
      <c r="J427" s="47">
        <v>2</v>
      </c>
      <c r="K427" s="46">
        <v>0.45454545454545453</v>
      </c>
      <c r="L427" s="47">
        <v>10</v>
      </c>
      <c r="M427" s="48" t="s">
        <v>10997</v>
      </c>
      <c r="N427" s="49" t="s">
        <v>1931</v>
      </c>
      <c r="O427" s="49" t="s">
        <v>774</v>
      </c>
      <c r="P427" s="49" t="s">
        <v>7798</v>
      </c>
      <c r="Q427" s="21" t="s">
        <v>8547</v>
      </c>
      <c r="R427" s="50" t="s">
        <v>1931</v>
      </c>
      <c r="S427" s="51" t="s">
        <v>12589</v>
      </c>
      <c r="T427" s="21">
        <v>56</v>
      </c>
      <c r="U427" s="49">
        <v>7.8</v>
      </c>
      <c r="V427" s="21" t="s">
        <v>12506</v>
      </c>
      <c r="W427" s="65"/>
      <c r="X427" s="21" t="s">
        <v>10965</v>
      </c>
      <c r="Y427" s="4" t="s">
        <v>10982</v>
      </c>
      <c r="Z427" s="21" t="s">
        <v>12366</v>
      </c>
      <c r="AA427" s="4" t="s">
        <v>12216</v>
      </c>
      <c r="AB427" s="21" t="s">
        <v>12367</v>
      </c>
      <c r="AC427" s="22" t="s">
        <v>4630</v>
      </c>
      <c r="AD427" s="23"/>
    </row>
    <row r="428" spans="3:30" ht="18.5" customHeight="1" thickBot="1" x14ac:dyDescent="0.6">
      <c r="C428" s="24"/>
      <c r="D428" s="60"/>
      <c r="E428" s="63"/>
      <c r="F428" s="25" t="s">
        <v>11062</v>
      </c>
      <c r="G428" s="26" t="s">
        <v>15</v>
      </c>
      <c r="H428" s="27">
        <v>11</v>
      </c>
      <c r="I428" s="52">
        <v>0.4</v>
      </c>
      <c r="J428" s="53" t="s">
        <v>11261</v>
      </c>
      <c r="K428" s="52">
        <v>0.45454545454545453</v>
      </c>
      <c r="L428" s="53" t="s">
        <v>11986</v>
      </c>
      <c r="M428" s="54" t="s">
        <v>11204</v>
      </c>
      <c r="N428" s="55" t="s">
        <v>1931</v>
      </c>
      <c r="O428" s="54" t="s">
        <v>46</v>
      </c>
      <c r="P428" s="54" t="s">
        <v>46</v>
      </c>
      <c r="Q428" s="26">
        <v>21</v>
      </c>
      <c r="R428" s="26" t="s">
        <v>1931</v>
      </c>
      <c r="S428" s="56" t="s">
        <v>17</v>
      </c>
      <c r="T428" s="26" t="s">
        <v>15</v>
      </c>
      <c r="U428" s="54" t="s">
        <v>11214</v>
      </c>
      <c r="V428" s="26" t="s">
        <v>12508</v>
      </c>
      <c r="W428" s="66"/>
      <c r="X428" s="27">
        <v>21</v>
      </c>
      <c r="Y428" s="28"/>
      <c r="Z428" s="26"/>
      <c r="AA428" s="28"/>
      <c r="AB428" s="26"/>
      <c r="AC428" s="37">
        <v>99</v>
      </c>
      <c r="AD428" s="30"/>
    </row>
    <row r="429" spans="3:30" ht="18" customHeight="1" x14ac:dyDescent="0.55000000000000004">
      <c r="C429" s="14"/>
      <c r="D429" s="58"/>
      <c r="E429" s="61" t="str">
        <f t="shared" ref="E429" si="114">IF(T431="非優先","非",IF(D429="","",IF(I429&gt;0.1,"単",IF(I430&gt;0.29,"連",IF(I431&gt;0.34,"複","※")))))</f>
        <v/>
      </c>
      <c r="F429" s="15"/>
      <c r="G429" s="16" t="s">
        <v>8309</v>
      </c>
      <c r="H429" s="17"/>
      <c r="I429" s="40" t="s">
        <v>15</v>
      </c>
      <c r="J429" s="41" t="s">
        <v>15</v>
      </c>
      <c r="K429" s="40">
        <v>3.5714285714285712E-2</v>
      </c>
      <c r="L429" s="41">
        <v>1</v>
      </c>
      <c r="M429" s="42" t="s">
        <v>11227</v>
      </c>
      <c r="N429" s="43" t="s">
        <v>11228</v>
      </c>
      <c r="O429" s="43" t="s">
        <v>46</v>
      </c>
      <c r="P429" s="43" t="s">
        <v>46</v>
      </c>
      <c r="Q429" s="17"/>
      <c r="R429" s="44">
        <v>0.03</v>
      </c>
      <c r="S429" s="45" t="s">
        <v>15</v>
      </c>
      <c r="T429" s="17" t="s">
        <v>11216</v>
      </c>
      <c r="U429" s="43">
        <v>4</v>
      </c>
      <c r="V429" s="17"/>
      <c r="W429" s="64" t="s">
        <v>12368</v>
      </c>
      <c r="X429" s="17"/>
      <c r="Y429" s="15"/>
      <c r="Z429" s="17"/>
      <c r="AA429" s="15"/>
      <c r="AB429" s="17"/>
      <c r="AC429" s="18" t="s">
        <v>7381</v>
      </c>
      <c r="AD429" s="19"/>
    </row>
    <row r="430" spans="3:30" ht="18" customHeight="1" x14ac:dyDescent="0.55000000000000004">
      <c r="C430" s="20">
        <v>12</v>
      </c>
      <c r="D430" s="59"/>
      <c r="E430" s="62"/>
      <c r="F430" s="4" t="s">
        <v>12369</v>
      </c>
      <c r="G430" s="21" t="s">
        <v>1570</v>
      </c>
      <c r="H430" s="21" t="s">
        <v>10964</v>
      </c>
      <c r="I430" s="46" t="s">
        <v>11201</v>
      </c>
      <c r="J430" s="47" t="s">
        <v>11201</v>
      </c>
      <c r="K430" s="46">
        <v>0.35714285714285715</v>
      </c>
      <c r="L430" s="47">
        <v>10</v>
      </c>
      <c r="M430" s="48" t="s">
        <v>10997</v>
      </c>
      <c r="N430" s="49" t="s">
        <v>11437</v>
      </c>
      <c r="O430" s="49" t="s">
        <v>46</v>
      </c>
      <c r="P430" s="49" t="s">
        <v>46</v>
      </c>
      <c r="Q430" s="21" t="s">
        <v>11332</v>
      </c>
      <c r="R430" s="50">
        <v>0.24</v>
      </c>
      <c r="S430" s="51" t="s">
        <v>11201</v>
      </c>
      <c r="T430" s="21">
        <v>53</v>
      </c>
      <c r="U430" s="49">
        <v>5.2</v>
      </c>
      <c r="V430" s="21"/>
      <c r="W430" s="65"/>
      <c r="X430" s="21" t="s">
        <v>10965</v>
      </c>
      <c r="Y430" s="4" t="s">
        <v>10982</v>
      </c>
      <c r="Z430" s="21" t="s">
        <v>12370</v>
      </c>
      <c r="AA430" s="4" t="s">
        <v>12371</v>
      </c>
      <c r="AB430" s="21" t="s">
        <v>12372</v>
      </c>
      <c r="AC430" s="22" t="s">
        <v>1570</v>
      </c>
      <c r="AD430" s="23"/>
    </row>
    <row r="431" spans="3:30" ht="18.5" customHeight="1" thickBot="1" x14ac:dyDescent="0.6">
      <c r="C431" s="24"/>
      <c r="D431" s="60"/>
      <c r="E431" s="63"/>
      <c r="F431" s="25" t="s">
        <v>11071</v>
      </c>
      <c r="G431" s="26">
        <v>2.9</v>
      </c>
      <c r="H431" s="27">
        <v>11</v>
      </c>
      <c r="I431" s="52" t="s">
        <v>15</v>
      </c>
      <c r="J431" s="53"/>
      <c r="K431" s="52">
        <v>0.4285714285714286</v>
      </c>
      <c r="L431" s="53" t="s">
        <v>11274</v>
      </c>
      <c r="M431" s="54" t="s">
        <v>11204</v>
      </c>
      <c r="N431" s="55" t="s">
        <v>11438</v>
      </c>
      <c r="O431" s="54" t="s">
        <v>46</v>
      </c>
      <c r="P431" s="54" t="s">
        <v>46</v>
      </c>
      <c r="Q431" s="26" t="s">
        <v>46</v>
      </c>
      <c r="R431" s="26">
        <v>74</v>
      </c>
      <c r="S431" s="56" t="s">
        <v>15</v>
      </c>
      <c r="T431" s="26" t="s">
        <v>15</v>
      </c>
      <c r="U431" s="54" t="s">
        <v>11206</v>
      </c>
      <c r="V431" s="26"/>
      <c r="W431" s="66"/>
      <c r="X431" s="27" t="s">
        <v>1931</v>
      </c>
      <c r="Y431" s="28"/>
      <c r="Z431" s="26"/>
      <c r="AA431" s="28"/>
      <c r="AB431" s="26"/>
      <c r="AC431" s="37">
        <v>82</v>
      </c>
      <c r="AD431" s="30"/>
    </row>
    <row r="432" spans="3:30" ht="18" customHeight="1" x14ac:dyDescent="0.55000000000000004">
      <c r="C432" s="14"/>
      <c r="D432" s="58" t="s">
        <v>8539</v>
      </c>
      <c r="E432" s="61" t="str">
        <f t="shared" ref="E432" si="115">IF(T434="非優先","非",IF(D432="","",IF(I432&gt;0.1,"単",IF(I433&gt;0.29,"連",IF(I434&gt;0.34,"複","※")))))</f>
        <v>単</v>
      </c>
      <c r="F432" s="15"/>
      <c r="G432" s="16" t="s">
        <v>8300</v>
      </c>
      <c r="H432" s="17"/>
      <c r="I432" s="40" t="s">
        <v>15</v>
      </c>
      <c r="J432" s="41" t="s">
        <v>15</v>
      </c>
      <c r="K432" s="40">
        <v>9.0909090909090912E-2</v>
      </c>
      <c r="L432" s="41">
        <v>5</v>
      </c>
      <c r="M432" s="42" t="s">
        <v>11200</v>
      </c>
      <c r="N432" s="43" t="s">
        <v>12604</v>
      </c>
      <c r="O432" s="43" t="s">
        <v>46</v>
      </c>
      <c r="P432" s="43" t="s">
        <v>46</v>
      </c>
      <c r="Q432" s="17"/>
      <c r="R432" s="44">
        <v>0.17</v>
      </c>
      <c r="S432" s="45" t="s">
        <v>11372</v>
      </c>
      <c r="T432" s="17" t="s">
        <v>46</v>
      </c>
      <c r="U432" s="43">
        <v>12.8</v>
      </c>
      <c r="V432" s="17" t="s">
        <v>12454</v>
      </c>
      <c r="W432" s="64" t="s">
        <v>12373</v>
      </c>
      <c r="X432" s="17"/>
      <c r="Y432" s="15"/>
      <c r="Z432" s="17"/>
      <c r="AA432" s="15"/>
      <c r="AB432" s="17"/>
      <c r="AC432" s="18" t="s">
        <v>10990</v>
      </c>
      <c r="AD432" s="19"/>
    </row>
    <row r="433" spans="1:30" ht="18" customHeight="1" x14ac:dyDescent="0.55000000000000004">
      <c r="C433" s="20">
        <v>13</v>
      </c>
      <c r="D433" s="59"/>
      <c r="E433" s="62"/>
      <c r="F433" s="4" t="s">
        <v>12374</v>
      </c>
      <c r="G433" s="21" t="s">
        <v>4703</v>
      </c>
      <c r="H433" s="21" t="s">
        <v>12375</v>
      </c>
      <c r="I433" s="46" t="s">
        <v>11201</v>
      </c>
      <c r="J433" s="47" t="s">
        <v>11201</v>
      </c>
      <c r="K433" s="46">
        <v>0.18181818181818182</v>
      </c>
      <c r="L433" s="47">
        <v>10</v>
      </c>
      <c r="M433" s="48" t="s">
        <v>10997</v>
      </c>
      <c r="N433" s="49" t="s">
        <v>12605</v>
      </c>
      <c r="O433" s="49" t="s">
        <v>46</v>
      </c>
      <c r="P433" s="49" t="s">
        <v>46</v>
      </c>
      <c r="Q433" s="21" t="s">
        <v>10</v>
      </c>
      <c r="R433" s="50">
        <v>0.5</v>
      </c>
      <c r="S433" s="51" t="s">
        <v>11942</v>
      </c>
      <c r="T433" s="21">
        <v>58</v>
      </c>
      <c r="U433" s="49">
        <v>11.7</v>
      </c>
      <c r="V433" s="21" t="s">
        <v>12456</v>
      </c>
      <c r="W433" s="65"/>
      <c r="X433" s="21" t="s">
        <v>11001</v>
      </c>
      <c r="Y433" s="4" t="s">
        <v>10966</v>
      </c>
      <c r="Z433" s="21" t="s">
        <v>12282</v>
      </c>
      <c r="AA433" s="4" t="s">
        <v>12376</v>
      </c>
      <c r="AB433" s="21" t="s">
        <v>12377</v>
      </c>
      <c r="AC433" s="22" t="s">
        <v>4703</v>
      </c>
      <c r="AD433" s="23"/>
    </row>
    <row r="434" spans="1:30" ht="18.5" customHeight="1" thickBot="1" x14ac:dyDescent="0.6">
      <c r="C434" s="24"/>
      <c r="D434" s="60"/>
      <c r="E434" s="63"/>
      <c r="F434" s="25" t="s">
        <v>11070</v>
      </c>
      <c r="G434" s="26">
        <v>2.7</v>
      </c>
      <c r="H434" s="27">
        <v>6</v>
      </c>
      <c r="I434" s="52" t="s">
        <v>15</v>
      </c>
      <c r="J434" s="53"/>
      <c r="K434" s="52">
        <v>0.27272727272727271</v>
      </c>
      <c r="L434" s="53" t="s">
        <v>12606</v>
      </c>
      <c r="M434" s="54" t="s">
        <v>11204</v>
      </c>
      <c r="N434" s="55" t="s">
        <v>12607</v>
      </c>
      <c r="O434" s="54" t="s">
        <v>46</v>
      </c>
      <c r="P434" s="54" t="s">
        <v>46</v>
      </c>
      <c r="Q434" s="26" t="s">
        <v>46</v>
      </c>
      <c r="R434" s="26">
        <v>6</v>
      </c>
      <c r="S434" s="56" t="s">
        <v>11922</v>
      </c>
      <c r="T434" s="26" t="s">
        <v>15</v>
      </c>
      <c r="U434" s="54" t="s">
        <v>11213</v>
      </c>
      <c r="V434" s="26" t="s">
        <v>12460</v>
      </c>
      <c r="W434" s="66"/>
      <c r="X434" s="27">
        <v>24</v>
      </c>
      <c r="Y434" s="28"/>
      <c r="Z434" s="26"/>
      <c r="AA434" s="28"/>
      <c r="AB434" s="26"/>
      <c r="AC434" s="37">
        <v>96</v>
      </c>
      <c r="AD434" s="30"/>
    </row>
    <row r="435" spans="1:30" ht="18" customHeight="1" x14ac:dyDescent="0.55000000000000004">
      <c r="C435" s="14"/>
      <c r="D435" s="58"/>
      <c r="E435" s="61" t="str">
        <f t="shared" ref="E435" si="116">IF(T437="非優先","非",IF(D435="","",IF(I435&gt;0.1,"単",IF(I436&gt;0.29,"連",IF(I437&gt;0.34,"複","※")))))</f>
        <v/>
      </c>
      <c r="F435" s="15"/>
      <c r="G435" s="16" t="s">
        <v>8300</v>
      </c>
      <c r="H435" s="17"/>
      <c r="I435" s="40">
        <v>3.3333333333333333E-2</v>
      </c>
      <c r="J435" s="41">
        <v>1</v>
      </c>
      <c r="K435" s="40">
        <v>3.125E-2</v>
      </c>
      <c r="L435" s="41">
        <v>2</v>
      </c>
      <c r="M435" s="42" t="s">
        <v>11227</v>
      </c>
      <c r="N435" s="43" t="s">
        <v>46</v>
      </c>
      <c r="O435" s="43" t="s">
        <v>130</v>
      </c>
      <c r="P435" s="43" t="s">
        <v>7727</v>
      </c>
      <c r="Q435" s="17"/>
      <c r="R435" s="44">
        <v>0</v>
      </c>
      <c r="S435" s="45" t="s">
        <v>11909</v>
      </c>
      <c r="T435" s="17" t="s">
        <v>46</v>
      </c>
      <c r="U435" s="43">
        <v>3.3</v>
      </c>
      <c r="V435" s="17" t="s">
        <v>12509</v>
      </c>
      <c r="W435" s="64" t="s">
        <v>12378</v>
      </c>
      <c r="X435" s="17"/>
      <c r="Y435" s="15"/>
      <c r="Z435" s="17"/>
      <c r="AA435" s="15"/>
      <c r="AB435" s="17"/>
      <c r="AC435" s="18" t="s">
        <v>11159</v>
      </c>
      <c r="AD435" s="19"/>
    </row>
    <row r="436" spans="1:30" ht="18" customHeight="1" x14ac:dyDescent="0.55000000000000004">
      <c r="C436" s="20">
        <v>14</v>
      </c>
      <c r="D436" s="59"/>
      <c r="E436" s="62"/>
      <c r="F436" s="4" t="s">
        <v>5095</v>
      </c>
      <c r="G436" s="21" t="s">
        <v>1485</v>
      </c>
      <c r="H436" s="21" t="s">
        <v>12379</v>
      </c>
      <c r="I436" s="46">
        <v>0.13333333333333333</v>
      </c>
      <c r="J436" s="47">
        <v>4</v>
      </c>
      <c r="K436" s="46">
        <v>9.375E-2</v>
      </c>
      <c r="L436" s="47">
        <v>6</v>
      </c>
      <c r="M436" s="48" t="s">
        <v>10956</v>
      </c>
      <c r="N436" s="49" t="s">
        <v>46</v>
      </c>
      <c r="O436" s="49" t="s">
        <v>330</v>
      </c>
      <c r="P436" s="49" t="s">
        <v>7715</v>
      </c>
      <c r="Q436" s="21" t="s">
        <v>11323</v>
      </c>
      <c r="R436" s="50">
        <v>0.25</v>
      </c>
      <c r="S436" s="51" t="s">
        <v>11910</v>
      </c>
      <c r="T436" s="21">
        <v>51</v>
      </c>
      <c r="U436" s="49">
        <v>3.8</v>
      </c>
      <c r="V436" s="21" t="s">
        <v>12510</v>
      </c>
      <c r="W436" s="65"/>
      <c r="X436" s="21" t="s">
        <v>10965</v>
      </c>
      <c r="Y436" s="4" t="s">
        <v>10971</v>
      </c>
      <c r="Z436" s="21" t="s">
        <v>11649</v>
      </c>
      <c r="AA436" s="4" t="s">
        <v>11002</v>
      </c>
      <c r="AB436" s="21" t="s">
        <v>12380</v>
      </c>
      <c r="AC436" s="22" t="s">
        <v>1485</v>
      </c>
      <c r="AD436" s="23"/>
    </row>
    <row r="437" spans="1:30" ht="18.5" customHeight="1" thickBot="1" x14ac:dyDescent="0.6">
      <c r="C437" s="24"/>
      <c r="D437" s="60"/>
      <c r="E437" s="63"/>
      <c r="F437" s="25" t="s">
        <v>11070</v>
      </c>
      <c r="G437" s="26">
        <v>3.3</v>
      </c>
      <c r="H437" s="27">
        <v>16</v>
      </c>
      <c r="I437" s="52">
        <v>0.2</v>
      </c>
      <c r="J437" s="53" t="s">
        <v>12608</v>
      </c>
      <c r="K437" s="52">
        <v>0.1875</v>
      </c>
      <c r="L437" s="53" t="s">
        <v>12609</v>
      </c>
      <c r="M437" s="54" t="s">
        <v>10999</v>
      </c>
      <c r="N437" s="55" t="s">
        <v>46</v>
      </c>
      <c r="O437" s="54" t="s">
        <v>46</v>
      </c>
      <c r="P437" s="54" t="s">
        <v>46</v>
      </c>
      <c r="Q437" s="26">
        <v>20</v>
      </c>
      <c r="R437" s="26">
        <v>4</v>
      </c>
      <c r="S437" s="56" t="s">
        <v>4</v>
      </c>
      <c r="T437" s="26" t="s">
        <v>15</v>
      </c>
      <c r="U437" s="54" t="s">
        <v>11206</v>
      </c>
      <c r="V437" s="26" t="s">
        <v>12511</v>
      </c>
      <c r="W437" s="66"/>
      <c r="X437" s="27">
        <v>20</v>
      </c>
      <c r="Y437" s="28"/>
      <c r="Z437" s="26"/>
      <c r="AA437" s="28"/>
      <c r="AB437" s="26"/>
      <c r="AC437" s="37">
        <v>77</v>
      </c>
      <c r="AD437" s="30"/>
    </row>
    <row r="438" spans="1:30" ht="18" customHeight="1" x14ac:dyDescent="0.55000000000000004">
      <c r="C438" s="14"/>
      <c r="D438" s="58"/>
      <c r="E438" s="61" t="str">
        <f t="shared" ref="E438" si="117">IF(T440="非優先","非",IF(D438="","",IF(I438&gt;0.1,"単",IF(I439&gt;0.29,"連",IF(I440&gt;0.34,"複","※")))))</f>
        <v/>
      </c>
      <c r="F438" s="15"/>
      <c r="G438" s="16" t="s">
        <v>8301</v>
      </c>
      <c r="H438" s="17"/>
      <c r="I438" s="40">
        <v>0</v>
      </c>
      <c r="J438" s="41">
        <v>0</v>
      </c>
      <c r="K438" s="40">
        <v>0</v>
      </c>
      <c r="L438" s="41">
        <v>0</v>
      </c>
      <c r="M438" s="42" t="s">
        <v>11237</v>
      </c>
      <c r="N438" s="43" t="s">
        <v>11238</v>
      </c>
      <c r="O438" s="43" t="s">
        <v>46</v>
      </c>
      <c r="P438" s="43" t="s">
        <v>46</v>
      </c>
      <c r="Q438" s="17"/>
      <c r="R438" s="44">
        <v>0</v>
      </c>
      <c r="S438" s="45" t="s">
        <v>2393</v>
      </c>
      <c r="T438" s="17" t="s">
        <v>46</v>
      </c>
      <c r="U438" s="43" t="s">
        <v>1665</v>
      </c>
      <c r="V438" s="17"/>
      <c r="W438" s="64" t="s">
        <v>12111</v>
      </c>
      <c r="X438" s="17"/>
      <c r="Y438" s="15"/>
      <c r="Z438" s="17"/>
      <c r="AA438" s="15"/>
      <c r="AB438" s="17"/>
      <c r="AC438" s="18" t="s">
        <v>6716</v>
      </c>
      <c r="AD438" s="19"/>
    </row>
    <row r="439" spans="1:30" ht="18" customHeight="1" x14ac:dyDescent="0.55000000000000004">
      <c r="C439" s="20">
        <v>15</v>
      </c>
      <c r="D439" s="59"/>
      <c r="E439" s="62"/>
      <c r="F439" s="4" t="s">
        <v>12381</v>
      </c>
      <c r="G439" s="21" t="s">
        <v>1469</v>
      </c>
      <c r="H439" s="21" t="s">
        <v>11078</v>
      </c>
      <c r="I439" s="46">
        <v>7.1428571428571425E-2</v>
      </c>
      <c r="J439" s="47">
        <v>1</v>
      </c>
      <c r="K439" s="46">
        <v>4.7619047619047616E-2</v>
      </c>
      <c r="L439" s="47">
        <v>1</v>
      </c>
      <c r="M439" s="48" t="s">
        <v>10956</v>
      </c>
      <c r="N439" s="49" t="s">
        <v>11239</v>
      </c>
      <c r="O439" s="49" t="s">
        <v>46</v>
      </c>
      <c r="P439" s="49" t="s">
        <v>46</v>
      </c>
      <c r="Q439" s="21" t="s">
        <v>2401</v>
      </c>
      <c r="R439" s="50">
        <v>0.25</v>
      </c>
      <c r="S439" s="51" t="s">
        <v>1561</v>
      </c>
      <c r="T439" s="21">
        <v>58</v>
      </c>
      <c r="U439" s="49">
        <v>2.9</v>
      </c>
      <c r="V439" s="21"/>
      <c r="W439" s="65"/>
      <c r="X439" s="21" t="s">
        <v>11168</v>
      </c>
      <c r="Y439" s="4" t="s">
        <v>10971</v>
      </c>
      <c r="Z439" s="21" t="s">
        <v>11321</v>
      </c>
      <c r="AA439" s="4" t="s">
        <v>12126</v>
      </c>
      <c r="AB439" s="21" t="s">
        <v>12382</v>
      </c>
      <c r="AC439" s="22" t="s">
        <v>1469</v>
      </c>
      <c r="AD439" s="23"/>
    </row>
    <row r="440" spans="1:30" ht="18.5" customHeight="1" thickBot="1" x14ac:dyDescent="0.6">
      <c r="C440" s="24"/>
      <c r="D440" s="60"/>
      <c r="E440" s="63"/>
      <c r="F440" s="25" t="s">
        <v>11062</v>
      </c>
      <c r="G440" s="26">
        <v>3.4</v>
      </c>
      <c r="H440" s="27">
        <v>14</v>
      </c>
      <c r="I440" s="52">
        <v>0.14285714285714285</v>
      </c>
      <c r="J440" s="53" t="s">
        <v>12610</v>
      </c>
      <c r="K440" s="52">
        <v>9.5238095238095233E-2</v>
      </c>
      <c r="L440" s="53" t="s">
        <v>12600</v>
      </c>
      <c r="M440" s="54" t="s">
        <v>10959</v>
      </c>
      <c r="N440" s="55" t="s">
        <v>11240</v>
      </c>
      <c r="O440" s="54" t="s">
        <v>46</v>
      </c>
      <c r="P440" s="54" t="s">
        <v>46</v>
      </c>
      <c r="Q440" s="26" t="s">
        <v>46</v>
      </c>
      <c r="R440" s="26">
        <v>4</v>
      </c>
      <c r="S440" s="56" t="s">
        <v>18</v>
      </c>
      <c r="T440" s="26" t="s">
        <v>15</v>
      </c>
      <c r="U440" s="54" t="s">
        <v>15</v>
      </c>
      <c r="V440" s="26"/>
      <c r="W440" s="66"/>
      <c r="X440" s="27">
        <v>26</v>
      </c>
      <c r="Y440" s="28"/>
      <c r="Z440" s="26"/>
      <c r="AA440" s="28"/>
      <c r="AB440" s="26"/>
      <c r="AC440" s="37">
        <v>96</v>
      </c>
      <c r="AD440" s="30"/>
    </row>
    <row r="441" spans="1:30" ht="18" customHeight="1" x14ac:dyDescent="0.55000000000000004">
      <c r="C441" s="14"/>
      <c r="D441" s="58" t="s">
        <v>8539</v>
      </c>
      <c r="E441" s="61" t="str">
        <f t="shared" ref="E441" si="118">IF(T443="非優先","非",IF(D441="","",IF(I441&gt;0.1,"単",IF(I442&gt;0.29,"連",IF(I443&gt;0.34,"複","※")))))</f>
        <v>単</v>
      </c>
      <c r="F441" s="15"/>
      <c r="G441" s="16" t="s">
        <v>8302</v>
      </c>
      <c r="H441" s="17"/>
      <c r="I441" s="40">
        <v>0.1388888888888889</v>
      </c>
      <c r="J441" s="41">
        <v>5</v>
      </c>
      <c r="K441" s="40">
        <v>0.15</v>
      </c>
      <c r="L441" s="41">
        <v>9</v>
      </c>
      <c r="M441" s="42" t="s">
        <v>11219</v>
      </c>
      <c r="N441" s="43" t="s">
        <v>46</v>
      </c>
      <c r="O441" s="43" t="s">
        <v>794</v>
      </c>
      <c r="P441" s="43" t="s">
        <v>7711</v>
      </c>
      <c r="Q441" s="17"/>
      <c r="R441" s="44">
        <v>0.14000000000000001</v>
      </c>
      <c r="S441" s="45" t="s">
        <v>11942</v>
      </c>
      <c r="T441" s="17" t="s">
        <v>46</v>
      </c>
      <c r="U441" s="43" t="s">
        <v>1665</v>
      </c>
      <c r="V441" s="17" t="s">
        <v>15</v>
      </c>
      <c r="W441" s="64" t="s">
        <v>12196</v>
      </c>
      <c r="X441" s="17"/>
      <c r="Y441" s="15"/>
      <c r="Z441" s="17"/>
      <c r="AA441" s="15"/>
      <c r="AB441" s="17"/>
      <c r="AC441" s="18" t="s">
        <v>12318</v>
      </c>
      <c r="AD441" s="19"/>
    </row>
    <row r="442" spans="1:30" ht="18" customHeight="1" x14ac:dyDescent="0.55000000000000004">
      <c r="C442" s="20">
        <v>16</v>
      </c>
      <c r="D442" s="59"/>
      <c r="E442" s="62"/>
      <c r="F442" s="4" t="s">
        <v>3084</v>
      </c>
      <c r="G442" s="21" t="s">
        <v>685</v>
      </c>
      <c r="H442" s="21" t="s">
        <v>11327</v>
      </c>
      <c r="I442" s="46">
        <v>0.19444444444444445</v>
      </c>
      <c r="J442" s="47">
        <v>7</v>
      </c>
      <c r="K442" s="46">
        <v>0.2</v>
      </c>
      <c r="L442" s="47">
        <v>12</v>
      </c>
      <c r="M442" s="48" t="s">
        <v>10956</v>
      </c>
      <c r="N442" s="49" t="s">
        <v>12594</v>
      </c>
      <c r="O442" s="49" t="s">
        <v>7995</v>
      </c>
      <c r="P442" s="49" t="s">
        <v>7712</v>
      </c>
      <c r="Q442" s="21" t="s">
        <v>8608</v>
      </c>
      <c r="R442" s="50">
        <v>0.43</v>
      </c>
      <c r="S442" s="51" t="s">
        <v>8545</v>
      </c>
      <c r="T442" s="21">
        <v>53</v>
      </c>
      <c r="U442" s="49" t="s">
        <v>1665</v>
      </c>
      <c r="V442" s="21" t="s">
        <v>15</v>
      </c>
      <c r="W442" s="65"/>
      <c r="X442" s="21" t="s">
        <v>10965</v>
      </c>
      <c r="Y442" s="4" t="s">
        <v>10966</v>
      </c>
      <c r="Z442" s="21" t="s">
        <v>12211</v>
      </c>
      <c r="AA442" s="4" t="s">
        <v>10983</v>
      </c>
      <c r="AB442" s="21" t="s">
        <v>12383</v>
      </c>
      <c r="AC442" s="22" t="s">
        <v>685</v>
      </c>
      <c r="AD442" s="23"/>
    </row>
    <row r="443" spans="1:30" ht="18.5" customHeight="1" thickBot="1" x14ac:dyDescent="0.6">
      <c r="C443" s="24"/>
      <c r="D443" s="60"/>
      <c r="E443" s="63"/>
      <c r="F443" s="25" t="s">
        <v>11062</v>
      </c>
      <c r="G443" s="26">
        <v>3.8</v>
      </c>
      <c r="H443" s="27">
        <v>16</v>
      </c>
      <c r="I443" s="52">
        <v>0.33333333333333331</v>
      </c>
      <c r="J443" s="53" t="s">
        <v>12611</v>
      </c>
      <c r="K443" s="52">
        <v>0.30000000000000004</v>
      </c>
      <c r="L443" s="53" t="s">
        <v>12612</v>
      </c>
      <c r="M443" s="54" t="s">
        <v>11204</v>
      </c>
      <c r="N443" s="55" t="s">
        <v>12595</v>
      </c>
      <c r="O443" s="54" t="s">
        <v>46</v>
      </c>
      <c r="P443" s="54" t="s">
        <v>46</v>
      </c>
      <c r="Q443" s="26" t="s">
        <v>46</v>
      </c>
      <c r="R443" s="26">
        <v>7</v>
      </c>
      <c r="S443" s="56" t="s">
        <v>11924</v>
      </c>
      <c r="T443" s="26" t="s">
        <v>11220</v>
      </c>
      <c r="U443" s="54" t="s">
        <v>15</v>
      </c>
      <c r="V443" s="26" t="s">
        <v>15</v>
      </c>
      <c r="W443" s="66"/>
      <c r="X443" s="27">
        <v>29</v>
      </c>
      <c r="Y443" s="28"/>
      <c r="Z443" s="26"/>
      <c r="AA443" s="28"/>
      <c r="AB443" s="26"/>
      <c r="AC443" s="37">
        <v>96</v>
      </c>
      <c r="AD443" s="30"/>
    </row>
    <row r="444" spans="1:30" x14ac:dyDescent="0.55000000000000004">
      <c r="A444" s="35"/>
      <c r="B444" s="35"/>
      <c r="C444" s="36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</row>
    <row r="445" spans="1:30" x14ac:dyDescent="0.55000000000000004">
      <c r="A445" t="s">
        <v>11162</v>
      </c>
      <c r="B445" t="s">
        <v>10942</v>
      </c>
      <c r="C445" s="11" t="s">
        <v>10943</v>
      </c>
      <c r="D445" t="s">
        <v>2</v>
      </c>
      <c r="E445" t="s">
        <v>10996</v>
      </c>
      <c r="F445" t="s">
        <v>0</v>
      </c>
      <c r="G445" t="s">
        <v>10945</v>
      </c>
      <c r="H445" t="s">
        <v>10946</v>
      </c>
      <c r="I445" t="s">
        <v>10946</v>
      </c>
      <c r="J445" t="s">
        <v>10946</v>
      </c>
      <c r="K445" t="s">
        <v>10946</v>
      </c>
      <c r="L445" t="s">
        <v>10946</v>
      </c>
      <c r="M445" t="s">
        <v>11173</v>
      </c>
      <c r="N445" t="s">
        <v>11174</v>
      </c>
      <c r="O445" t="s">
        <v>11175</v>
      </c>
      <c r="P445" t="s">
        <v>11175</v>
      </c>
      <c r="Q445" t="s">
        <v>1</v>
      </c>
      <c r="R445" t="s">
        <v>11176</v>
      </c>
      <c r="T445" t="s">
        <v>10947</v>
      </c>
      <c r="U445" t="s">
        <v>11177</v>
      </c>
      <c r="W445" t="s">
        <v>10948</v>
      </c>
      <c r="X445" t="s">
        <v>10949</v>
      </c>
      <c r="Y445" t="s">
        <v>10950</v>
      </c>
      <c r="Z445" t="s">
        <v>10951</v>
      </c>
      <c r="AA445" t="s">
        <v>10952</v>
      </c>
      <c r="AB445" t="s">
        <v>10953</v>
      </c>
      <c r="AC445" t="s">
        <v>10954</v>
      </c>
    </row>
    <row r="446" spans="1:30" x14ac:dyDescent="0.55000000000000004">
      <c r="A446" t="s">
        <v>10997</v>
      </c>
      <c r="B446" t="s">
        <v>12384</v>
      </c>
      <c r="G446" t="s">
        <v>11178</v>
      </c>
      <c r="H446" s="1"/>
      <c r="I446" t="s">
        <v>11179</v>
      </c>
      <c r="J446" t="s">
        <v>11180</v>
      </c>
      <c r="K446" t="s">
        <v>11179</v>
      </c>
      <c r="L446" t="s">
        <v>11180</v>
      </c>
      <c r="M446" t="s">
        <v>11181</v>
      </c>
      <c r="R446" s="5" t="s">
        <v>11179</v>
      </c>
      <c r="S446" s="2" t="s">
        <v>11182</v>
      </c>
      <c r="T446" t="s">
        <v>11183</v>
      </c>
      <c r="U446" t="s">
        <v>11184</v>
      </c>
    </row>
    <row r="447" spans="1:30" x14ac:dyDescent="0.55000000000000004">
      <c r="A447" s="1">
        <v>11</v>
      </c>
      <c r="B447" s="1"/>
      <c r="C447" s="12" t="s">
        <v>10997</v>
      </c>
      <c r="D447" s="1" t="s">
        <v>12384</v>
      </c>
      <c r="F447" s="1" t="s">
        <v>10999</v>
      </c>
      <c r="G447" t="s">
        <v>11185</v>
      </c>
      <c r="I447" t="s">
        <v>11186</v>
      </c>
      <c r="J447" t="s">
        <v>11187</v>
      </c>
      <c r="K447" t="s">
        <v>11186</v>
      </c>
      <c r="L447" t="s">
        <v>11187</v>
      </c>
      <c r="M447" t="s">
        <v>11188</v>
      </c>
      <c r="R447" t="s">
        <v>11189</v>
      </c>
      <c r="S447" s="2" t="s">
        <v>11190</v>
      </c>
      <c r="U447" t="s">
        <v>11191</v>
      </c>
    </row>
    <row r="448" spans="1:30" ht="18.5" thickBot="1" x14ac:dyDescent="0.6">
      <c r="C448" s="13">
        <v>11</v>
      </c>
      <c r="D448" t="s">
        <v>10961</v>
      </c>
      <c r="E448">
        <f>VALUE(B446)</f>
        <v>1600</v>
      </c>
      <c r="F448" t="s">
        <v>10997</v>
      </c>
      <c r="G448" t="s">
        <v>11192</v>
      </c>
      <c r="I448" t="s">
        <v>11193</v>
      </c>
      <c r="J448" t="s">
        <v>11194</v>
      </c>
      <c r="K448" t="s">
        <v>11193</v>
      </c>
      <c r="L448" t="s">
        <v>11194</v>
      </c>
      <c r="M448" t="s">
        <v>11195</v>
      </c>
      <c r="Q448" s="5" t="s">
        <v>11196</v>
      </c>
      <c r="R448" s="5" t="s">
        <v>11197</v>
      </c>
      <c r="S448" s="39" t="s">
        <v>11198</v>
      </c>
      <c r="T448" t="s">
        <v>25</v>
      </c>
      <c r="U448" t="s">
        <v>11199</v>
      </c>
    </row>
    <row r="449" spans="1:30" ht="18" customHeight="1" x14ac:dyDescent="0.55000000000000004">
      <c r="A449" t="s">
        <v>11059</v>
      </c>
      <c r="B449">
        <v>4</v>
      </c>
      <c r="C449" s="14"/>
      <c r="D449" s="58"/>
      <c r="E449" s="61" t="str">
        <f>IF(T451="非優先","非",IF(D449="","",IF(I449&gt;0.1,"単",IF(I450&gt;0.29,"連",IF(I451&gt;0.34,"複","※")))))</f>
        <v>非</v>
      </c>
      <c r="F449" s="15"/>
      <c r="G449" s="16" t="s">
        <v>8310</v>
      </c>
      <c r="H449" s="17"/>
      <c r="I449" s="40">
        <v>0</v>
      </c>
      <c r="J449" s="41">
        <v>0</v>
      </c>
      <c r="K449" s="40">
        <v>6.5789473684210523E-2</v>
      </c>
      <c r="L449" s="41">
        <v>5</v>
      </c>
      <c r="M449" s="42" t="s">
        <v>11209</v>
      </c>
      <c r="N449" s="43" t="s">
        <v>11365</v>
      </c>
      <c r="O449" s="43" t="s">
        <v>258</v>
      </c>
      <c r="P449" s="43" t="s">
        <v>7745</v>
      </c>
      <c r="Q449" s="17"/>
      <c r="R449" s="44">
        <v>7.0000000000000007E-2</v>
      </c>
      <c r="S449" s="45" t="s">
        <v>1561</v>
      </c>
      <c r="T449" s="17" t="s">
        <v>46</v>
      </c>
      <c r="U449" s="43">
        <v>4.7</v>
      </c>
      <c r="V449" s="17" t="s">
        <v>12482</v>
      </c>
      <c r="W449" s="64" t="s">
        <v>11316</v>
      </c>
      <c r="X449" s="17"/>
      <c r="Y449" s="15"/>
      <c r="Z449" s="17"/>
      <c r="AA449" s="15"/>
      <c r="AB449" s="17"/>
      <c r="AC449" s="18" t="s">
        <v>11339</v>
      </c>
      <c r="AD449" s="19"/>
    </row>
    <row r="450" spans="1:30" ht="18" customHeight="1" x14ac:dyDescent="0.55000000000000004">
      <c r="A450" t="s">
        <v>11060</v>
      </c>
      <c r="B450">
        <v>9</v>
      </c>
      <c r="C450" s="20">
        <v>1</v>
      </c>
      <c r="D450" s="59"/>
      <c r="E450" s="62"/>
      <c r="F450" s="4" t="s">
        <v>4740</v>
      </c>
      <c r="G450" s="21" t="s">
        <v>47</v>
      </c>
      <c r="H450" s="21" t="s">
        <v>11003</v>
      </c>
      <c r="I450" s="46">
        <v>0</v>
      </c>
      <c r="J450" s="47">
        <v>0</v>
      </c>
      <c r="K450" s="46">
        <v>0.17105263157894735</v>
      </c>
      <c r="L450" s="47">
        <v>13</v>
      </c>
      <c r="M450" s="48" t="s">
        <v>10956</v>
      </c>
      <c r="N450" s="49" t="s">
        <v>11208</v>
      </c>
      <c r="O450" s="49" t="s">
        <v>2989</v>
      </c>
      <c r="P450" s="49" t="s">
        <v>7741</v>
      </c>
      <c r="Q450" s="21" t="s">
        <v>8551</v>
      </c>
      <c r="R450" s="50">
        <v>0.17</v>
      </c>
      <c r="S450" s="51" t="s">
        <v>11913</v>
      </c>
      <c r="T450" s="21">
        <v>58</v>
      </c>
      <c r="U450" s="49">
        <v>6.4</v>
      </c>
      <c r="V450" s="21" t="s">
        <v>12483</v>
      </c>
      <c r="W450" s="65"/>
      <c r="X450" s="21" t="s">
        <v>11001</v>
      </c>
      <c r="Y450" s="4" t="s">
        <v>10971</v>
      </c>
      <c r="Z450" s="21" t="s">
        <v>11019</v>
      </c>
      <c r="AA450" s="4" t="s">
        <v>10993</v>
      </c>
      <c r="AB450" s="21" t="s">
        <v>12385</v>
      </c>
      <c r="AC450" s="22" t="s">
        <v>47</v>
      </c>
      <c r="AD450" s="23"/>
    </row>
    <row r="451" spans="1:30" ht="18.5" customHeight="1" thickBot="1" x14ac:dyDescent="0.6">
      <c r="A451" t="s">
        <v>11061</v>
      </c>
      <c r="B451">
        <v>9</v>
      </c>
      <c r="C451" s="24"/>
      <c r="D451" s="60"/>
      <c r="E451" s="63"/>
      <c r="F451" s="25" t="s">
        <v>11067</v>
      </c>
      <c r="G451" s="26">
        <v>4.7</v>
      </c>
      <c r="H451" s="27">
        <v>7</v>
      </c>
      <c r="I451" s="52">
        <v>0.10526315789473684</v>
      </c>
      <c r="J451" s="53" t="s">
        <v>12542</v>
      </c>
      <c r="K451" s="52">
        <v>0.24999999999999997</v>
      </c>
      <c r="L451" s="53" t="s">
        <v>11966</v>
      </c>
      <c r="M451" s="54" t="s">
        <v>10959</v>
      </c>
      <c r="N451" s="55" t="s">
        <v>11366</v>
      </c>
      <c r="O451" s="54" t="s">
        <v>46</v>
      </c>
      <c r="P451" s="54" t="s">
        <v>46</v>
      </c>
      <c r="Q451" s="26" t="s">
        <v>46</v>
      </c>
      <c r="R451" s="26">
        <v>42</v>
      </c>
      <c r="S451" s="56" t="s">
        <v>5</v>
      </c>
      <c r="T451" s="26" t="s">
        <v>11205</v>
      </c>
      <c r="U451" s="54" t="s">
        <v>11214</v>
      </c>
      <c r="V451" s="26" t="s">
        <v>12484</v>
      </c>
      <c r="W451" s="66"/>
      <c r="X451" s="27">
        <v>35</v>
      </c>
      <c r="Y451" s="28"/>
      <c r="Z451" s="26"/>
      <c r="AA451" s="28"/>
      <c r="AB451" s="26"/>
      <c r="AC451" s="37">
        <v>82</v>
      </c>
      <c r="AD451" s="30"/>
    </row>
    <row r="452" spans="1:30" ht="18" customHeight="1" x14ac:dyDescent="0.55000000000000004">
      <c r="A452" t="s">
        <v>11063</v>
      </c>
      <c r="B452">
        <v>7</v>
      </c>
      <c r="C452" s="14"/>
      <c r="D452" s="58"/>
      <c r="E452" s="61" t="str">
        <f t="shared" ref="E452" si="119">IF(T454="非優先","非",IF(D452="","",IF(I452&gt;0.1,"単",IF(I453&gt;0.29,"連",IF(I454&gt;0.34,"複","※")))))</f>
        <v/>
      </c>
      <c r="F452" s="15"/>
      <c r="G452" s="16" t="s">
        <v>15</v>
      </c>
      <c r="H452" s="17"/>
      <c r="I452" s="40" t="s">
        <v>15</v>
      </c>
      <c r="J452" s="41" t="s">
        <v>15</v>
      </c>
      <c r="K452" s="40" t="s">
        <v>15</v>
      </c>
      <c r="L452" s="41" t="s">
        <v>15</v>
      </c>
      <c r="M452" s="42" t="s">
        <v>15</v>
      </c>
      <c r="N452" s="43" t="s">
        <v>15</v>
      </c>
      <c r="O452" s="43" t="s">
        <v>838</v>
      </c>
      <c r="P452" s="43" t="s">
        <v>7771</v>
      </c>
      <c r="Q452" s="17"/>
      <c r="R452" s="44" t="s">
        <v>1931</v>
      </c>
      <c r="S452" s="45" t="s">
        <v>15</v>
      </c>
      <c r="T452" s="17" t="s">
        <v>46</v>
      </c>
      <c r="U452" s="43">
        <v>11.4</v>
      </c>
      <c r="V452" s="17" t="s">
        <v>12469</v>
      </c>
      <c r="W452" s="64" t="s">
        <v>11049</v>
      </c>
      <c r="X452" s="17"/>
      <c r="Y452" s="15"/>
      <c r="Z452" s="17"/>
      <c r="AA452" s="15"/>
      <c r="AB452" s="17"/>
      <c r="AC452" s="18">
        <v>0</v>
      </c>
      <c r="AD452" s="19"/>
    </row>
    <row r="453" spans="1:30" ht="18.75" customHeight="1" x14ac:dyDescent="0.55000000000000004">
      <c r="B453" s="31"/>
      <c r="C453" s="20">
        <v>2</v>
      </c>
      <c r="D453" s="59"/>
      <c r="E453" s="62"/>
      <c r="F453" s="4" t="s">
        <v>836</v>
      </c>
      <c r="G453" s="21" t="s">
        <v>8586</v>
      </c>
      <c r="H453" s="21" t="s">
        <v>11000</v>
      </c>
      <c r="I453" s="46" t="s">
        <v>11201</v>
      </c>
      <c r="J453" s="47" t="s">
        <v>11201</v>
      </c>
      <c r="K453" s="46" t="s">
        <v>11201</v>
      </c>
      <c r="L453" s="47" t="s">
        <v>11201</v>
      </c>
      <c r="M453" s="48" t="s">
        <v>15</v>
      </c>
      <c r="N453" s="49" t="s">
        <v>15</v>
      </c>
      <c r="O453" s="49" t="s">
        <v>574</v>
      </c>
      <c r="P453" s="49" t="s">
        <v>7717</v>
      </c>
      <c r="Q453" s="21" t="s">
        <v>8543</v>
      </c>
      <c r="R453" s="50" t="s">
        <v>1931</v>
      </c>
      <c r="S453" s="51" t="s">
        <v>11201</v>
      </c>
      <c r="T453" s="21">
        <v>56</v>
      </c>
      <c r="U453" s="49">
        <v>9.4</v>
      </c>
      <c r="V453" s="21" t="s">
        <v>12470</v>
      </c>
      <c r="W453" s="65"/>
      <c r="X453" s="21" t="s">
        <v>10965</v>
      </c>
      <c r="Y453" s="4" t="s">
        <v>10971</v>
      </c>
      <c r="Z453" s="21" t="s">
        <v>11066</v>
      </c>
      <c r="AA453" s="4" t="s">
        <v>11749</v>
      </c>
      <c r="AB453" s="21" t="s">
        <v>12386</v>
      </c>
      <c r="AC453" s="22" t="s">
        <v>8586</v>
      </c>
      <c r="AD453" s="23"/>
    </row>
    <row r="454" spans="1:30" ht="18.5" customHeight="1" thickBot="1" x14ac:dyDescent="0.6">
      <c r="B454" s="32"/>
      <c r="C454" s="24"/>
      <c r="D454" s="60"/>
      <c r="E454" s="63"/>
      <c r="F454" s="25" t="s">
        <v>11062</v>
      </c>
      <c r="G454" s="26" t="s">
        <v>15</v>
      </c>
      <c r="H454" s="27">
        <v>13</v>
      </c>
      <c r="I454" s="52" t="s">
        <v>15</v>
      </c>
      <c r="J454" s="53" t="s">
        <v>15</v>
      </c>
      <c r="K454" s="52" t="s">
        <v>15</v>
      </c>
      <c r="L454" s="53" t="s">
        <v>15</v>
      </c>
      <c r="M454" s="54" t="s">
        <v>15</v>
      </c>
      <c r="N454" s="55" t="s">
        <v>15</v>
      </c>
      <c r="O454" s="54" t="s">
        <v>46</v>
      </c>
      <c r="P454" s="54" t="s">
        <v>46</v>
      </c>
      <c r="Q454" s="26" t="s">
        <v>46</v>
      </c>
      <c r="R454" s="26" t="s">
        <v>1931</v>
      </c>
      <c r="S454" s="56" t="s">
        <v>15</v>
      </c>
      <c r="T454" s="26" t="s">
        <v>11220</v>
      </c>
      <c r="U454" s="54" t="s">
        <v>11213</v>
      </c>
      <c r="V454" s="26" t="s">
        <v>12472</v>
      </c>
      <c r="W454" s="66"/>
      <c r="X454" s="27" t="s">
        <v>1931</v>
      </c>
      <c r="Y454" s="28"/>
      <c r="Z454" s="26"/>
      <c r="AA454" s="28"/>
      <c r="AB454" s="26"/>
      <c r="AC454" s="37">
        <v>88</v>
      </c>
      <c r="AD454" s="30"/>
    </row>
    <row r="455" spans="1:30" ht="18" customHeight="1" x14ac:dyDescent="0.55000000000000004">
      <c r="B455" s="32"/>
      <c r="C455" s="14"/>
      <c r="D455" s="58" t="s">
        <v>8539</v>
      </c>
      <c r="E455" s="61" t="str">
        <f t="shared" ref="E455" si="120">IF(T457="非優先","非",IF(D455="","",IF(I455&gt;0.1,"単",IF(I456&gt;0.29,"連",IF(I457&gt;0.34,"複","※")))))</f>
        <v>単</v>
      </c>
      <c r="F455" s="15"/>
      <c r="G455" s="16" t="s">
        <v>8305</v>
      </c>
      <c r="H455" s="17"/>
      <c r="I455" s="40">
        <v>0.2</v>
      </c>
      <c r="J455" s="41">
        <v>1</v>
      </c>
      <c r="K455" s="40">
        <v>0.10810810810810811</v>
      </c>
      <c r="L455" s="41">
        <v>4</v>
      </c>
      <c r="M455" s="42" t="s">
        <v>11209</v>
      </c>
      <c r="N455" s="43" t="s">
        <v>46</v>
      </c>
      <c r="O455" s="43" t="s">
        <v>10226</v>
      </c>
      <c r="P455" s="43" t="s">
        <v>7795</v>
      </c>
      <c r="Q455" s="17"/>
      <c r="R455" s="44">
        <v>0.12</v>
      </c>
      <c r="S455" s="45" t="s">
        <v>11909</v>
      </c>
      <c r="T455" s="17" t="s">
        <v>46</v>
      </c>
      <c r="U455" s="43">
        <v>12.2</v>
      </c>
      <c r="V455" s="17" t="s">
        <v>12454</v>
      </c>
      <c r="W455" s="64" t="s">
        <v>11075</v>
      </c>
      <c r="X455" s="17"/>
      <c r="Y455" s="15"/>
      <c r="Z455" s="17"/>
      <c r="AA455" s="15"/>
      <c r="AB455" s="17"/>
      <c r="AC455" s="18" t="s">
        <v>7388</v>
      </c>
      <c r="AD455" s="19"/>
    </row>
    <row r="456" spans="1:30" ht="18" customHeight="1" x14ac:dyDescent="0.55000000000000004">
      <c r="B456" s="32"/>
      <c r="C456" s="20">
        <v>3</v>
      </c>
      <c r="D456" s="59"/>
      <c r="E456" s="62"/>
      <c r="F456" s="4" t="s">
        <v>10224</v>
      </c>
      <c r="G456" s="21" t="s">
        <v>188</v>
      </c>
      <c r="H456" s="21" t="s">
        <v>11013</v>
      </c>
      <c r="I456" s="46">
        <v>0.4</v>
      </c>
      <c r="J456" s="47">
        <v>2</v>
      </c>
      <c r="K456" s="46">
        <v>0.21621621621621623</v>
      </c>
      <c r="L456" s="47">
        <v>8</v>
      </c>
      <c r="M456" s="48" t="s">
        <v>10997</v>
      </c>
      <c r="N456" s="49" t="s">
        <v>46</v>
      </c>
      <c r="O456" s="49" t="s">
        <v>623</v>
      </c>
      <c r="P456" s="49" t="s">
        <v>7772</v>
      </c>
      <c r="Q456" s="21" t="s">
        <v>10</v>
      </c>
      <c r="R456" s="50">
        <v>0.43</v>
      </c>
      <c r="S456" s="51" t="s">
        <v>11913</v>
      </c>
      <c r="T456" s="21">
        <v>53</v>
      </c>
      <c r="U456" s="49">
        <v>12.3</v>
      </c>
      <c r="V456" s="21" t="s">
        <v>12456</v>
      </c>
      <c r="W456" s="65"/>
      <c r="X456" s="21" t="s">
        <v>10965</v>
      </c>
      <c r="Y456" s="4" t="s">
        <v>10982</v>
      </c>
      <c r="Z456" s="21" t="s">
        <v>10973</v>
      </c>
      <c r="AA456" s="4" t="s">
        <v>12387</v>
      </c>
      <c r="AB456" s="21" t="s">
        <v>12388</v>
      </c>
      <c r="AC456" s="22" t="s">
        <v>188</v>
      </c>
      <c r="AD456" s="23"/>
    </row>
    <row r="457" spans="1:30" ht="18.5" customHeight="1" thickBot="1" x14ac:dyDescent="0.6">
      <c r="B457" s="32"/>
      <c r="C457" s="24"/>
      <c r="D457" s="60"/>
      <c r="E457" s="63"/>
      <c r="F457" s="25" t="s">
        <v>11122</v>
      </c>
      <c r="G457" s="26">
        <v>2.2999999999999998</v>
      </c>
      <c r="H457" s="27">
        <v>9</v>
      </c>
      <c r="I457" s="52">
        <v>0.4</v>
      </c>
      <c r="J457" s="53" t="s">
        <v>11261</v>
      </c>
      <c r="K457" s="52">
        <v>0.35135135135135137</v>
      </c>
      <c r="L457" s="53" t="s">
        <v>12613</v>
      </c>
      <c r="M457" s="54" t="s">
        <v>10999</v>
      </c>
      <c r="N457" s="55" t="s">
        <v>46</v>
      </c>
      <c r="O457" s="54" t="s">
        <v>46</v>
      </c>
      <c r="P457" s="54" t="s">
        <v>46</v>
      </c>
      <c r="Q457" s="26" t="s">
        <v>46</v>
      </c>
      <c r="R457" s="26">
        <v>49</v>
      </c>
      <c r="S457" s="56" t="s">
        <v>12540</v>
      </c>
      <c r="T457" s="26" t="s">
        <v>11220</v>
      </c>
      <c r="U457" s="54" t="s">
        <v>11213</v>
      </c>
      <c r="V457" s="26" t="s">
        <v>12460</v>
      </c>
      <c r="W457" s="66"/>
      <c r="X457" s="27">
        <v>24</v>
      </c>
      <c r="Y457" s="28"/>
      <c r="Z457" s="26"/>
      <c r="AA457" s="28"/>
      <c r="AB457" s="26"/>
      <c r="AC457" s="37">
        <v>72</v>
      </c>
      <c r="AD457" s="30"/>
    </row>
    <row r="458" spans="1:30" ht="18" customHeight="1" x14ac:dyDescent="0.55000000000000004">
      <c r="B458" s="32"/>
      <c r="C458" s="14"/>
      <c r="D458" s="58"/>
      <c r="E458" s="61" t="str">
        <f t="shared" ref="E458" si="121">IF(T460="非優先","非",IF(D458="","",IF(I458&gt;0.1,"単",IF(I459&gt;0.29,"連",IF(I460&gt;0.34,"複","※")))))</f>
        <v/>
      </c>
      <c r="F458" s="15"/>
      <c r="G458" s="16" t="s">
        <v>8307</v>
      </c>
      <c r="H458" s="17"/>
      <c r="I458" s="40">
        <v>0</v>
      </c>
      <c r="J458" s="41">
        <v>0</v>
      </c>
      <c r="K458" s="40">
        <v>5.2631578947368418E-2</v>
      </c>
      <c r="L458" s="41">
        <v>1</v>
      </c>
      <c r="M458" s="42" t="s">
        <v>11209</v>
      </c>
      <c r="N458" s="43" t="s">
        <v>11230</v>
      </c>
      <c r="O458" s="43" t="s">
        <v>148</v>
      </c>
      <c r="P458" s="43" t="s">
        <v>7763</v>
      </c>
      <c r="Q458" s="17"/>
      <c r="R458" s="44" t="s">
        <v>1931</v>
      </c>
      <c r="S458" s="45" t="s">
        <v>8543</v>
      </c>
      <c r="T458" s="17" t="s">
        <v>46</v>
      </c>
      <c r="U458" s="43">
        <v>14.5</v>
      </c>
      <c r="V458" s="17" t="s">
        <v>12461</v>
      </c>
      <c r="W458" s="64" t="s">
        <v>12389</v>
      </c>
      <c r="X458" s="17"/>
      <c r="Y458" s="15"/>
      <c r="Z458" s="17"/>
      <c r="AA458" s="15"/>
      <c r="AB458" s="17"/>
      <c r="AC458" s="18" t="s">
        <v>8558</v>
      </c>
      <c r="AD458" s="19"/>
    </row>
    <row r="459" spans="1:30" ht="18.75" customHeight="1" x14ac:dyDescent="0.55000000000000004">
      <c r="B459" s="32"/>
      <c r="C459" s="20">
        <v>4</v>
      </c>
      <c r="D459" s="59"/>
      <c r="E459" s="62"/>
      <c r="F459" s="4" t="s">
        <v>6737</v>
      </c>
      <c r="G459" s="21" t="s">
        <v>3331</v>
      </c>
      <c r="H459" s="21" t="s">
        <v>11078</v>
      </c>
      <c r="I459" s="46">
        <v>0</v>
      </c>
      <c r="J459" s="47">
        <v>0</v>
      </c>
      <c r="K459" s="46">
        <v>5.2631578947368418E-2</v>
      </c>
      <c r="L459" s="47">
        <v>1</v>
      </c>
      <c r="M459" s="48" t="s">
        <v>10956</v>
      </c>
      <c r="N459" s="49">
        <v>0</v>
      </c>
      <c r="O459" s="49" t="s">
        <v>170</v>
      </c>
      <c r="P459" s="49" t="s">
        <v>7741</v>
      </c>
      <c r="Q459" s="21" t="s">
        <v>5</v>
      </c>
      <c r="R459" s="50" t="s">
        <v>1931</v>
      </c>
      <c r="S459" s="51" t="s">
        <v>11909</v>
      </c>
      <c r="T459" s="21">
        <v>55</v>
      </c>
      <c r="U459" s="49">
        <v>10.4</v>
      </c>
      <c r="V459" s="21" t="s">
        <v>12462</v>
      </c>
      <c r="W459" s="65"/>
      <c r="X459" s="21" t="s">
        <v>11001</v>
      </c>
      <c r="Y459" s="4" t="s">
        <v>10966</v>
      </c>
      <c r="Z459" s="21" t="s">
        <v>11019</v>
      </c>
      <c r="AA459" s="4" t="s">
        <v>11006</v>
      </c>
      <c r="AB459" s="21" t="s">
        <v>12390</v>
      </c>
      <c r="AC459" s="22" t="s">
        <v>3331</v>
      </c>
      <c r="AD459" s="23"/>
    </row>
    <row r="460" spans="1:30" ht="18.5" customHeight="1" thickBot="1" x14ac:dyDescent="0.6">
      <c r="B460" s="32"/>
      <c r="C460" s="24"/>
      <c r="D460" s="60"/>
      <c r="E460" s="63"/>
      <c r="F460" s="25" t="s">
        <v>11070</v>
      </c>
      <c r="G460" s="26">
        <v>3</v>
      </c>
      <c r="H460" s="27">
        <v>14</v>
      </c>
      <c r="I460" s="52">
        <v>0</v>
      </c>
      <c r="J460" s="53" t="s">
        <v>11937</v>
      </c>
      <c r="K460" s="52">
        <v>5.2631578947368418E-2</v>
      </c>
      <c r="L460" s="53" t="s">
        <v>12614</v>
      </c>
      <c r="M460" s="54" t="s">
        <v>11204</v>
      </c>
      <c r="N460" s="55" t="s">
        <v>11301</v>
      </c>
      <c r="O460" s="54" t="s">
        <v>46</v>
      </c>
      <c r="P460" s="54" t="s">
        <v>46</v>
      </c>
      <c r="Q460" s="26" t="s">
        <v>46</v>
      </c>
      <c r="R460" s="26" t="s">
        <v>1931</v>
      </c>
      <c r="S460" s="56" t="s">
        <v>11912</v>
      </c>
      <c r="T460" s="26" t="s">
        <v>11220</v>
      </c>
      <c r="U460" s="54" t="s">
        <v>11213</v>
      </c>
      <c r="V460" s="26" t="s">
        <v>12464</v>
      </c>
      <c r="W460" s="66"/>
      <c r="X460" s="27">
        <v>27</v>
      </c>
      <c r="Y460" s="28"/>
      <c r="Z460" s="26"/>
      <c r="AA460" s="28"/>
      <c r="AB460" s="26"/>
      <c r="AC460" s="37">
        <v>92</v>
      </c>
      <c r="AD460" s="30"/>
    </row>
    <row r="461" spans="1:30" ht="18" customHeight="1" x14ac:dyDescent="0.55000000000000004">
      <c r="B461" s="33"/>
      <c r="C461" s="14"/>
      <c r="D461" s="58"/>
      <c r="E461" s="61" t="str">
        <f t="shared" ref="E461" si="122">IF(T463="非優先","非",IF(D461="","",IF(I461&gt;0.1,"単",IF(I462&gt;0.29,"連",IF(I463&gt;0.34,"複","※")))))</f>
        <v/>
      </c>
      <c r="F461" s="15"/>
      <c r="G461" s="16" t="s">
        <v>15</v>
      </c>
      <c r="H461" s="17"/>
      <c r="I461" s="40" t="s">
        <v>15</v>
      </c>
      <c r="J461" s="41" t="s">
        <v>15</v>
      </c>
      <c r="K461" s="40" t="s">
        <v>15</v>
      </c>
      <c r="L461" s="41" t="s">
        <v>15</v>
      </c>
      <c r="M461" s="42" t="s">
        <v>15</v>
      </c>
      <c r="N461" s="43" t="s">
        <v>15</v>
      </c>
      <c r="O461" s="43" t="s">
        <v>46</v>
      </c>
      <c r="P461" s="43" t="s">
        <v>46</v>
      </c>
      <c r="Q461" s="17"/>
      <c r="R461" s="44" t="s">
        <v>1931</v>
      </c>
      <c r="S461" s="45" t="s">
        <v>15</v>
      </c>
      <c r="T461" s="17" t="s">
        <v>46</v>
      </c>
      <c r="U461" s="43">
        <v>3.7</v>
      </c>
      <c r="V461" s="17" t="s">
        <v>11279</v>
      </c>
      <c r="W461" s="64" t="s">
        <v>11143</v>
      </c>
      <c r="X461" s="17"/>
      <c r="Y461" s="15"/>
      <c r="Z461" s="17"/>
      <c r="AA461" s="15"/>
      <c r="AB461" s="17"/>
      <c r="AC461" s="18" t="s">
        <v>8587</v>
      </c>
      <c r="AD461" s="19"/>
    </row>
    <row r="462" spans="1:30" ht="18.75" customHeight="1" x14ac:dyDescent="0.55000000000000004">
      <c r="B462" s="34"/>
      <c r="C462" s="20">
        <v>5</v>
      </c>
      <c r="D462" s="59"/>
      <c r="E462" s="62"/>
      <c r="F462" s="4" t="s">
        <v>12391</v>
      </c>
      <c r="G462" s="21" t="s">
        <v>1515</v>
      </c>
      <c r="H462" s="21" t="s">
        <v>10970</v>
      </c>
      <c r="I462" s="46" t="s">
        <v>11201</v>
      </c>
      <c r="J462" s="47" t="s">
        <v>11201</v>
      </c>
      <c r="K462" s="46" t="s">
        <v>11201</v>
      </c>
      <c r="L462" s="47" t="s">
        <v>11201</v>
      </c>
      <c r="M462" s="48" t="s">
        <v>15</v>
      </c>
      <c r="N462" s="49" t="s">
        <v>15</v>
      </c>
      <c r="O462" s="49" t="s">
        <v>46</v>
      </c>
      <c r="P462" s="49" t="s">
        <v>46</v>
      </c>
      <c r="Q462" s="21" t="s">
        <v>8546</v>
      </c>
      <c r="R462" s="50" t="s">
        <v>1931</v>
      </c>
      <c r="S462" s="51" t="s">
        <v>11201</v>
      </c>
      <c r="T462" s="21">
        <v>58</v>
      </c>
      <c r="U462" s="49">
        <v>5.9</v>
      </c>
      <c r="V462" s="21" t="s">
        <v>12473</v>
      </c>
      <c r="W462" s="65"/>
      <c r="X462" s="21" t="s">
        <v>11001</v>
      </c>
      <c r="Y462" s="4" t="s">
        <v>10966</v>
      </c>
      <c r="Z462" s="21" t="s">
        <v>10979</v>
      </c>
      <c r="AA462" s="4" t="s">
        <v>11149</v>
      </c>
      <c r="AB462" s="21" t="s">
        <v>12392</v>
      </c>
      <c r="AC462" s="22" t="s">
        <v>1515</v>
      </c>
      <c r="AD462" s="23"/>
    </row>
    <row r="463" spans="1:30" ht="18.5" customHeight="1" thickBot="1" x14ac:dyDescent="0.6">
      <c r="C463" s="24"/>
      <c r="D463" s="60"/>
      <c r="E463" s="63"/>
      <c r="F463" s="25" t="s">
        <v>11067</v>
      </c>
      <c r="G463" s="26" t="s">
        <v>15</v>
      </c>
      <c r="H463" s="27">
        <v>6</v>
      </c>
      <c r="I463" s="52" t="s">
        <v>15</v>
      </c>
      <c r="J463" s="53" t="s">
        <v>15</v>
      </c>
      <c r="K463" s="52" t="s">
        <v>15</v>
      </c>
      <c r="L463" s="53" t="s">
        <v>15</v>
      </c>
      <c r="M463" s="54" t="s">
        <v>15</v>
      </c>
      <c r="N463" s="55" t="s">
        <v>15</v>
      </c>
      <c r="O463" s="54" t="s">
        <v>46</v>
      </c>
      <c r="P463" s="54" t="s">
        <v>46</v>
      </c>
      <c r="Q463" s="26">
        <v>21</v>
      </c>
      <c r="R463" s="26" t="s">
        <v>1931</v>
      </c>
      <c r="S463" s="56" t="s">
        <v>15</v>
      </c>
      <c r="T463" s="26" t="s">
        <v>15</v>
      </c>
      <c r="U463" s="54" t="s">
        <v>11206</v>
      </c>
      <c r="V463" s="26" t="s">
        <v>12474</v>
      </c>
      <c r="W463" s="66"/>
      <c r="X463" s="27">
        <v>21</v>
      </c>
      <c r="Y463" s="28"/>
      <c r="Z463" s="26"/>
      <c r="AA463" s="28"/>
      <c r="AB463" s="26"/>
      <c r="AC463" s="37">
        <v>93</v>
      </c>
      <c r="AD463" s="30"/>
    </row>
    <row r="464" spans="1:30" ht="18" customHeight="1" x14ac:dyDescent="0.55000000000000004">
      <c r="C464" s="14"/>
      <c r="D464" s="58" t="s">
        <v>8537</v>
      </c>
      <c r="E464" s="61" t="str">
        <f t="shared" ref="E464" si="123">IF(T466="非優先","非",IF(D464="","",IF(I464&gt;0.1,"単",IF(I465&gt;0.29,"連",IF(I466&gt;0.34,"複","※")))))</f>
        <v>※</v>
      </c>
      <c r="F464" s="15"/>
      <c r="G464" s="16" t="s">
        <v>8311</v>
      </c>
      <c r="H464" s="17"/>
      <c r="I464" s="40">
        <v>0</v>
      </c>
      <c r="J464" s="41">
        <v>0</v>
      </c>
      <c r="K464" s="40">
        <v>0.10714285714285714</v>
      </c>
      <c r="L464" s="41">
        <v>6</v>
      </c>
      <c r="M464" s="42" t="s">
        <v>11200</v>
      </c>
      <c r="N464" s="43" t="s">
        <v>46</v>
      </c>
      <c r="O464" s="43" t="s">
        <v>795</v>
      </c>
      <c r="P464" s="43" t="s">
        <v>7729</v>
      </c>
      <c r="Q464" s="17"/>
      <c r="R464" s="44">
        <v>0.06</v>
      </c>
      <c r="S464" s="45" t="s">
        <v>18</v>
      </c>
      <c r="T464" s="17" t="s">
        <v>46</v>
      </c>
      <c r="U464" s="43">
        <v>6.8</v>
      </c>
      <c r="V464" s="17" t="s">
        <v>12479</v>
      </c>
      <c r="W464" s="64" t="s">
        <v>10963</v>
      </c>
      <c r="X464" s="17"/>
      <c r="Y464" s="15"/>
      <c r="Z464" s="17"/>
      <c r="AA464" s="15"/>
      <c r="AB464" s="17"/>
      <c r="AC464" s="18" t="s">
        <v>8592</v>
      </c>
      <c r="AD464" s="19"/>
    </row>
    <row r="465" spans="3:30" ht="18" customHeight="1" x14ac:dyDescent="0.55000000000000004">
      <c r="C465" s="20">
        <v>6</v>
      </c>
      <c r="D465" s="59"/>
      <c r="E465" s="62"/>
      <c r="F465" s="4" t="s">
        <v>12393</v>
      </c>
      <c r="G465" s="21" t="s">
        <v>200</v>
      </c>
      <c r="H465" s="21" t="s">
        <v>11003</v>
      </c>
      <c r="I465" s="46">
        <v>0.1111111111111111</v>
      </c>
      <c r="J465" s="47">
        <v>2</v>
      </c>
      <c r="K465" s="46">
        <v>0.19642857142857142</v>
      </c>
      <c r="L465" s="47">
        <v>11</v>
      </c>
      <c r="M465" s="48" t="s">
        <v>10997</v>
      </c>
      <c r="N465" s="49" t="s">
        <v>46</v>
      </c>
      <c r="O465" s="49" t="s">
        <v>484</v>
      </c>
      <c r="P465" s="49" t="s">
        <v>7724</v>
      </c>
      <c r="Q465" s="21" t="s">
        <v>2258</v>
      </c>
      <c r="R465" s="50">
        <v>0.37</v>
      </c>
      <c r="S465" s="51" t="s">
        <v>11944</v>
      </c>
      <c r="T465" s="21">
        <v>55</v>
      </c>
      <c r="U465" s="49">
        <v>7.1</v>
      </c>
      <c r="V465" s="21" t="s">
        <v>12480</v>
      </c>
      <c r="W465" s="65"/>
      <c r="X465" s="21" t="s">
        <v>11001</v>
      </c>
      <c r="Y465" s="4" t="s">
        <v>10982</v>
      </c>
      <c r="Z465" s="21" t="s">
        <v>11089</v>
      </c>
      <c r="AA465" s="4" t="s">
        <v>10993</v>
      </c>
      <c r="AB465" s="21" t="s">
        <v>12394</v>
      </c>
      <c r="AC465" s="22" t="s">
        <v>200</v>
      </c>
      <c r="AD465" s="23"/>
    </row>
    <row r="466" spans="3:30" ht="18.5" customHeight="1" thickBot="1" x14ac:dyDescent="0.6">
      <c r="C466" s="24"/>
      <c r="D466" s="60"/>
      <c r="E466" s="63"/>
      <c r="F466" s="25" t="s">
        <v>11067</v>
      </c>
      <c r="G466" s="26">
        <v>2.5</v>
      </c>
      <c r="H466" s="27">
        <v>7</v>
      </c>
      <c r="I466" s="52">
        <v>0.16666666666666666</v>
      </c>
      <c r="J466" s="53" t="s">
        <v>12615</v>
      </c>
      <c r="K466" s="52">
        <v>0.35714285714285715</v>
      </c>
      <c r="L466" s="53" t="s">
        <v>12616</v>
      </c>
      <c r="M466" s="54" t="s">
        <v>10999</v>
      </c>
      <c r="N466" s="55" t="s">
        <v>46</v>
      </c>
      <c r="O466" s="54" t="s">
        <v>46</v>
      </c>
      <c r="P466" s="54" t="s">
        <v>46</v>
      </c>
      <c r="Q466" s="26" t="s">
        <v>46</v>
      </c>
      <c r="R466" s="26">
        <v>51</v>
      </c>
      <c r="S466" s="56" t="s">
        <v>11947</v>
      </c>
      <c r="T466" s="26" t="s">
        <v>15</v>
      </c>
      <c r="U466" s="54" t="s">
        <v>11214</v>
      </c>
      <c r="V466" s="26" t="s">
        <v>12481</v>
      </c>
      <c r="W466" s="66"/>
      <c r="X466" s="27" t="s">
        <v>1931</v>
      </c>
      <c r="Y466" s="28"/>
      <c r="Z466" s="26"/>
      <c r="AA466" s="28"/>
      <c r="AB466" s="26"/>
      <c r="AC466" s="37">
        <v>83</v>
      </c>
      <c r="AD466" s="30"/>
    </row>
    <row r="467" spans="3:30" ht="18" customHeight="1" x14ac:dyDescent="0.55000000000000004">
      <c r="C467" s="14"/>
      <c r="D467" s="58"/>
      <c r="E467" s="61" t="str">
        <f t="shared" ref="E467" si="124">IF(T469="非優先","非",IF(D467="","",IF(I467&gt;0.1,"単",IF(I468&gt;0.29,"連",IF(I469&gt;0.34,"複","※")))))</f>
        <v>非</v>
      </c>
      <c r="F467" s="15"/>
      <c r="G467" s="16" t="s">
        <v>8305</v>
      </c>
      <c r="H467" s="17"/>
      <c r="I467" s="40">
        <v>6.9767441860465115E-2</v>
      </c>
      <c r="J467" s="41">
        <v>3</v>
      </c>
      <c r="K467" s="40">
        <v>5.6737588652482268E-2</v>
      </c>
      <c r="L467" s="41">
        <v>8</v>
      </c>
      <c r="M467" s="42" t="s">
        <v>11219</v>
      </c>
      <c r="N467" s="43" t="s">
        <v>11262</v>
      </c>
      <c r="O467" s="43" t="s">
        <v>46</v>
      </c>
      <c r="P467" s="43" t="s">
        <v>46</v>
      </c>
      <c r="Q467" s="17"/>
      <c r="R467" s="44">
        <v>0</v>
      </c>
      <c r="S467" s="45" t="s">
        <v>17</v>
      </c>
      <c r="T467" s="17" t="s">
        <v>46</v>
      </c>
      <c r="U467" s="43">
        <v>3.4</v>
      </c>
      <c r="V467" s="17" t="s">
        <v>12488</v>
      </c>
      <c r="W467" s="64" t="s">
        <v>12395</v>
      </c>
      <c r="X467" s="17"/>
      <c r="Y467" s="15"/>
      <c r="Z467" s="17"/>
      <c r="AA467" s="15"/>
      <c r="AB467" s="17"/>
      <c r="AC467" s="18" t="s">
        <v>7392</v>
      </c>
      <c r="AD467" s="19"/>
    </row>
    <row r="468" spans="3:30" ht="18" customHeight="1" x14ac:dyDescent="0.55000000000000004">
      <c r="C468" s="20">
        <v>7</v>
      </c>
      <c r="D468" s="59"/>
      <c r="E468" s="62"/>
      <c r="F468" s="4" t="s">
        <v>12396</v>
      </c>
      <c r="G468" s="21" t="s">
        <v>164</v>
      </c>
      <c r="H468" s="21" t="s">
        <v>10970</v>
      </c>
      <c r="I468" s="46">
        <v>0.11627906976744186</v>
      </c>
      <c r="J468" s="47">
        <v>5</v>
      </c>
      <c r="K468" s="46">
        <v>0.13475177304964539</v>
      </c>
      <c r="L468" s="47">
        <v>19</v>
      </c>
      <c r="M468" s="48" t="s">
        <v>10997</v>
      </c>
      <c r="N468" s="49" t="s">
        <v>10991</v>
      </c>
      <c r="O468" s="49" t="s">
        <v>46</v>
      </c>
      <c r="P468" s="49" t="s">
        <v>46</v>
      </c>
      <c r="Q468" s="21" t="s">
        <v>8570</v>
      </c>
      <c r="R468" s="50">
        <v>0.25</v>
      </c>
      <c r="S468" s="51" t="s">
        <v>8543</v>
      </c>
      <c r="T468" s="21">
        <v>55</v>
      </c>
      <c r="U468" s="49">
        <v>4.2</v>
      </c>
      <c r="V468" s="21"/>
      <c r="W468" s="65"/>
      <c r="X468" s="21" t="s">
        <v>11001</v>
      </c>
      <c r="Y468" s="4" t="s">
        <v>10966</v>
      </c>
      <c r="Z468" s="21" t="s">
        <v>11549</v>
      </c>
      <c r="AA468" s="4" t="s">
        <v>12397</v>
      </c>
      <c r="AB468" s="21" t="s">
        <v>12398</v>
      </c>
      <c r="AC468" s="22" t="s">
        <v>164</v>
      </c>
      <c r="AD468" s="23"/>
    </row>
    <row r="469" spans="3:30" ht="18.5" customHeight="1" thickBot="1" x14ac:dyDescent="0.6">
      <c r="C469" s="24"/>
      <c r="D469" s="60"/>
      <c r="E469" s="63"/>
      <c r="F469" s="25" t="s">
        <v>11067</v>
      </c>
      <c r="G469" s="26">
        <v>2.8</v>
      </c>
      <c r="H469" s="27">
        <v>6</v>
      </c>
      <c r="I469" s="52">
        <v>0.20930232558139533</v>
      </c>
      <c r="J469" s="53" t="s">
        <v>11250</v>
      </c>
      <c r="K469" s="52">
        <v>0.21276595744680851</v>
      </c>
      <c r="L469" s="53" t="s">
        <v>12617</v>
      </c>
      <c r="M469" s="54" t="s">
        <v>10999</v>
      </c>
      <c r="N469" s="55" t="s">
        <v>11263</v>
      </c>
      <c r="O469" s="54" t="s">
        <v>46</v>
      </c>
      <c r="P469" s="54" t="s">
        <v>46</v>
      </c>
      <c r="Q469" s="26" t="s">
        <v>46</v>
      </c>
      <c r="R469" s="26">
        <v>4</v>
      </c>
      <c r="S469" s="56" t="s">
        <v>11924</v>
      </c>
      <c r="T469" s="26" t="s">
        <v>11205</v>
      </c>
      <c r="U469" s="54" t="s">
        <v>11214</v>
      </c>
      <c r="V469" s="26" t="s">
        <v>12489</v>
      </c>
      <c r="W469" s="66"/>
      <c r="X469" s="27">
        <v>34</v>
      </c>
      <c r="Y469" s="28"/>
      <c r="Z469" s="26"/>
      <c r="AA469" s="28"/>
      <c r="AB469" s="26"/>
      <c r="AC469" s="37">
        <v>58</v>
      </c>
      <c r="AD469" s="30"/>
    </row>
    <row r="470" spans="3:30" ht="18" customHeight="1" x14ac:dyDescent="0.55000000000000004">
      <c r="C470" s="14"/>
      <c r="D470" s="58"/>
      <c r="E470" s="61" t="str">
        <f t="shared" ref="E470" si="125">IF(T472="非優先","非",IF(D470="","",IF(I470&gt;0.1,"単",IF(I471&gt;0.29,"連",IF(I472&gt;0.34,"複","※")))))</f>
        <v/>
      </c>
      <c r="F470" s="15"/>
      <c r="G470" s="16" t="s">
        <v>8311</v>
      </c>
      <c r="H470" s="17"/>
      <c r="I470" s="40" t="s">
        <v>15</v>
      </c>
      <c r="J470" s="41" t="s">
        <v>15</v>
      </c>
      <c r="K470" s="40">
        <v>5.8823529411764705E-2</v>
      </c>
      <c r="L470" s="41">
        <v>2</v>
      </c>
      <c r="M470" s="42" t="s">
        <v>11227</v>
      </c>
      <c r="N470" s="43" t="s">
        <v>12618</v>
      </c>
      <c r="O470" s="43" t="s">
        <v>130</v>
      </c>
      <c r="P470" s="43" t="s">
        <v>7723</v>
      </c>
      <c r="Q470" s="17"/>
      <c r="R470" s="44">
        <v>0.05</v>
      </c>
      <c r="S470" s="45" t="s">
        <v>11521</v>
      </c>
      <c r="T470" s="17" t="s">
        <v>11216</v>
      </c>
      <c r="U470" s="43" t="s">
        <v>1665</v>
      </c>
      <c r="V470" s="17" t="s">
        <v>15</v>
      </c>
      <c r="W470" s="64" t="s">
        <v>12399</v>
      </c>
      <c r="X470" s="17"/>
      <c r="Y470" s="15"/>
      <c r="Z470" s="17"/>
      <c r="AA470" s="15"/>
      <c r="AB470" s="17"/>
      <c r="AC470" s="18">
        <v>0</v>
      </c>
      <c r="AD470" s="19"/>
    </row>
    <row r="471" spans="3:30" ht="18" customHeight="1" x14ac:dyDescent="0.55000000000000004">
      <c r="C471" s="20">
        <v>8</v>
      </c>
      <c r="D471" s="59"/>
      <c r="E471" s="62"/>
      <c r="F471" s="4" t="s">
        <v>2130</v>
      </c>
      <c r="G471" s="21" t="s">
        <v>370</v>
      </c>
      <c r="H471" s="21" t="s">
        <v>11024</v>
      </c>
      <c r="I471" s="46" t="s">
        <v>11201</v>
      </c>
      <c r="J471" s="47" t="s">
        <v>11201</v>
      </c>
      <c r="K471" s="46">
        <v>0.14705882352941177</v>
      </c>
      <c r="L471" s="47">
        <v>5</v>
      </c>
      <c r="M471" s="48" t="s">
        <v>10997</v>
      </c>
      <c r="N471" s="49" t="s">
        <v>12619</v>
      </c>
      <c r="O471" s="49" t="s">
        <v>1889</v>
      </c>
      <c r="P471" s="49" t="s">
        <v>7724</v>
      </c>
      <c r="Q471" s="21" t="s">
        <v>8</v>
      </c>
      <c r="R471" s="50">
        <v>0.18</v>
      </c>
      <c r="S471" s="51" t="s">
        <v>7</v>
      </c>
      <c r="T471" s="21">
        <v>55</v>
      </c>
      <c r="U471" s="49" t="s">
        <v>1665</v>
      </c>
      <c r="V471" s="21" t="s">
        <v>15</v>
      </c>
      <c r="W471" s="65"/>
      <c r="X471" s="21" t="s">
        <v>11001</v>
      </c>
      <c r="Y471" s="4" t="s">
        <v>10971</v>
      </c>
      <c r="Z471" s="21" t="s">
        <v>11050</v>
      </c>
      <c r="AA471" s="4" t="s">
        <v>10993</v>
      </c>
      <c r="AB471" s="21" t="s">
        <v>12400</v>
      </c>
      <c r="AC471" s="22" t="s">
        <v>370</v>
      </c>
      <c r="AD471" s="23"/>
    </row>
    <row r="472" spans="3:30" ht="18.5" customHeight="1" thickBot="1" x14ac:dyDescent="0.6">
      <c r="C472" s="24"/>
      <c r="D472" s="60"/>
      <c r="E472" s="63"/>
      <c r="F472" s="25" t="s">
        <v>11122</v>
      </c>
      <c r="G472" s="26">
        <v>2.9</v>
      </c>
      <c r="H472" s="27">
        <v>10</v>
      </c>
      <c r="I472" s="52" t="s">
        <v>15</v>
      </c>
      <c r="J472" s="53"/>
      <c r="K472" s="52">
        <v>0.26470588235294118</v>
      </c>
      <c r="L472" s="53" t="s">
        <v>12620</v>
      </c>
      <c r="M472" s="54" t="s">
        <v>10999</v>
      </c>
      <c r="N472" s="55" t="s">
        <v>12621</v>
      </c>
      <c r="O472" s="54" t="s">
        <v>46</v>
      </c>
      <c r="P472" s="54" t="s">
        <v>46</v>
      </c>
      <c r="Q472" s="26" t="s">
        <v>46</v>
      </c>
      <c r="R472" s="26">
        <v>211</v>
      </c>
      <c r="S472" s="56" t="s">
        <v>12622</v>
      </c>
      <c r="T472" s="26" t="s">
        <v>15</v>
      </c>
      <c r="U472" s="54" t="s">
        <v>15</v>
      </c>
      <c r="V472" s="26" t="s">
        <v>15</v>
      </c>
      <c r="W472" s="66"/>
      <c r="X472" s="27">
        <v>25</v>
      </c>
      <c r="Y472" s="28"/>
      <c r="Z472" s="26"/>
      <c r="AA472" s="28"/>
      <c r="AB472" s="26"/>
      <c r="AC472" s="37">
        <v>90</v>
      </c>
      <c r="AD472" s="30"/>
    </row>
    <row r="473" spans="3:30" ht="18" customHeight="1" x14ac:dyDescent="0.55000000000000004">
      <c r="C473" s="14"/>
      <c r="D473" s="58" t="s">
        <v>8541</v>
      </c>
      <c r="E473" s="61" t="str">
        <f t="shared" ref="E473" si="126">IF(T475="非優先","非",IF(D473="","",IF(I473&gt;0.1,"単",IF(I474&gt;0.29,"連",IF(I475&gt;0.34,"複","※")))))</f>
        <v>単</v>
      </c>
      <c r="F473" s="15"/>
      <c r="G473" s="16" t="s">
        <v>8309</v>
      </c>
      <c r="H473" s="17"/>
      <c r="I473" s="40">
        <v>0.2</v>
      </c>
      <c r="J473" s="41">
        <v>2</v>
      </c>
      <c r="K473" s="40">
        <v>9.0909090909090912E-2</v>
      </c>
      <c r="L473" s="41">
        <v>3</v>
      </c>
      <c r="M473" s="42" t="s">
        <v>11241</v>
      </c>
      <c r="N473" s="43" t="s">
        <v>12579</v>
      </c>
      <c r="O473" s="43" t="s">
        <v>157</v>
      </c>
      <c r="P473" s="43" t="s">
        <v>7723</v>
      </c>
      <c r="Q473" s="17"/>
      <c r="R473" s="44" t="s">
        <v>1931</v>
      </c>
      <c r="S473" s="45" t="s">
        <v>11909</v>
      </c>
      <c r="T473" s="17" t="s">
        <v>46</v>
      </c>
      <c r="U473" s="43" t="s">
        <v>1665</v>
      </c>
      <c r="V473" s="17" t="s">
        <v>15</v>
      </c>
      <c r="W473" s="64" t="s">
        <v>11088</v>
      </c>
      <c r="X473" s="17"/>
      <c r="Y473" s="15"/>
      <c r="Z473" s="17"/>
      <c r="AA473" s="15"/>
      <c r="AB473" s="17"/>
      <c r="AC473" s="18" t="s">
        <v>7399</v>
      </c>
      <c r="AD473" s="19"/>
    </row>
    <row r="474" spans="3:30" ht="18" customHeight="1" x14ac:dyDescent="0.55000000000000004">
      <c r="C474" s="20">
        <v>9</v>
      </c>
      <c r="D474" s="59"/>
      <c r="E474" s="62"/>
      <c r="F474" s="4" t="s">
        <v>6948</v>
      </c>
      <c r="G474" s="21" t="s">
        <v>183</v>
      </c>
      <c r="H474" s="21" t="s">
        <v>10981</v>
      </c>
      <c r="I474" s="46">
        <v>0.3</v>
      </c>
      <c r="J474" s="47">
        <v>3</v>
      </c>
      <c r="K474" s="46">
        <v>0.18181818181818182</v>
      </c>
      <c r="L474" s="47">
        <v>6</v>
      </c>
      <c r="M474" s="48" t="s">
        <v>10997</v>
      </c>
      <c r="N474" s="49" t="s">
        <v>12580</v>
      </c>
      <c r="O474" s="49" t="s">
        <v>6666</v>
      </c>
      <c r="P474" s="49" t="s">
        <v>7724</v>
      </c>
      <c r="Q474" s="21" t="s">
        <v>12007</v>
      </c>
      <c r="R474" s="50" t="s">
        <v>1931</v>
      </c>
      <c r="S474" s="51" t="s">
        <v>12459</v>
      </c>
      <c r="T474" s="21">
        <v>54</v>
      </c>
      <c r="U474" s="49" t="s">
        <v>1665</v>
      </c>
      <c r="V474" s="21" t="s">
        <v>15</v>
      </c>
      <c r="W474" s="65"/>
      <c r="X474" s="21" t="s">
        <v>11001</v>
      </c>
      <c r="Y474" s="4" t="s">
        <v>11004</v>
      </c>
      <c r="Z474" s="21" t="s">
        <v>11020</v>
      </c>
      <c r="AA474" s="4" t="s">
        <v>12401</v>
      </c>
      <c r="AB474" s="21" t="s">
        <v>12402</v>
      </c>
      <c r="AC474" s="22" t="s">
        <v>183</v>
      </c>
      <c r="AD474" s="23"/>
    </row>
    <row r="475" spans="3:30" ht="18.5" customHeight="1" thickBot="1" x14ac:dyDescent="0.6">
      <c r="C475" s="24"/>
      <c r="D475" s="60"/>
      <c r="E475" s="63"/>
      <c r="F475" s="25" t="s">
        <v>11067</v>
      </c>
      <c r="G475" s="26">
        <v>3.1</v>
      </c>
      <c r="H475" s="27">
        <v>8</v>
      </c>
      <c r="I475" s="52">
        <v>0.7</v>
      </c>
      <c r="J475" s="53" t="s">
        <v>12623</v>
      </c>
      <c r="K475" s="52">
        <v>0.45454545454545453</v>
      </c>
      <c r="L475" s="53" t="s">
        <v>12581</v>
      </c>
      <c r="M475" s="54" t="s">
        <v>10999</v>
      </c>
      <c r="N475" s="55" t="s">
        <v>12582</v>
      </c>
      <c r="O475" s="54" t="s">
        <v>46</v>
      </c>
      <c r="P475" s="54" t="s">
        <v>46</v>
      </c>
      <c r="Q475" s="26" t="s">
        <v>46</v>
      </c>
      <c r="R475" s="26" t="s">
        <v>1931</v>
      </c>
      <c r="S475" s="56" t="s">
        <v>11372</v>
      </c>
      <c r="T475" s="26" t="s">
        <v>15</v>
      </c>
      <c r="U475" s="54" t="s">
        <v>15</v>
      </c>
      <c r="V475" s="26" t="s">
        <v>15</v>
      </c>
      <c r="W475" s="66"/>
      <c r="X475" s="27">
        <v>22</v>
      </c>
      <c r="Y475" s="28"/>
      <c r="Z475" s="26"/>
      <c r="AA475" s="28"/>
      <c r="AB475" s="26"/>
      <c r="AC475" s="37">
        <v>86</v>
      </c>
      <c r="AD475" s="30"/>
    </row>
    <row r="476" spans="3:30" ht="18" customHeight="1" x14ac:dyDescent="0.55000000000000004">
      <c r="C476" s="14"/>
      <c r="D476" s="58" t="s">
        <v>8537</v>
      </c>
      <c r="E476" s="61" t="str">
        <f t="shared" ref="E476" si="127">IF(T478="非優先","非",IF(D476="","",IF(I476&gt;0.1,"単",IF(I477&gt;0.29,"連",IF(I478&gt;0.34,"複","※")))))</f>
        <v>非</v>
      </c>
      <c r="F476" s="15"/>
      <c r="G476" s="16" t="s">
        <v>8307</v>
      </c>
      <c r="H476" s="17"/>
      <c r="I476" s="40">
        <v>0</v>
      </c>
      <c r="J476" s="41">
        <v>0</v>
      </c>
      <c r="K476" s="40">
        <v>0</v>
      </c>
      <c r="L476" s="41">
        <v>0</v>
      </c>
      <c r="M476" s="42" t="s">
        <v>11241</v>
      </c>
      <c r="N476" s="43" t="s">
        <v>11288</v>
      </c>
      <c r="O476" s="43" t="s">
        <v>245</v>
      </c>
      <c r="P476" s="43" t="s">
        <v>7735</v>
      </c>
      <c r="Q476" s="17"/>
      <c r="R476" s="44">
        <v>0.05</v>
      </c>
      <c r="S476" s="45" t="s">
        <v>11372</v>
      </c>
      <c r="T476" s="17" t="s">
        <v>11216</v>
      </c>
      <c r="U476" s="43" t="s">
        <v>1665</v>
      </c>
      <c r="V476" s="17"/>
      <c r="W476" s="64" t="s">
        <v>11080</v>
      </c>
      <c r="X476" s="17"/>
      <c r="Y476" s="15"/>
      <c r="Z476" s="17"/>
      <c r="AA476" s="15"/>
      <c r="AB476" s="17"/>
      <c r="AC476" s="18" t="s">
        <v>6765</v>
      </c>
      <c r="AD476" s="19"/>
    </row>
    <row r="477" spans="3:30" ht="18" customHeight="1" x14ac:dyDescent="0.55000000000000004">
      <c r="C477" s="20">
        <v>10</v>
      </c>
      <c r="D477" s="59"/>
      <c r="E477" s="62"/>
      <c r="F477" s="4" t="s">
        <v>6759</v>
      </c>
      <c r="G477" s="21" t="s">
        <v>793</v>
      </c>
      <c r="H477" s="21" t="s">
        <v>11013</v>
      </c>
      <c r="I477" s="46">
        <v>0.1111111111111111</v>
      </c>
      <c r="J477" s="47">
        <v>1</v>
      </c>
      <c r="K477" s="46">
        <v>8.3333333333333329E-2</v>
      </c>
      <c r="L477" s="47">
        <v>2</v>
      </c>
      <c r="M477" s="48" t="s">
        <v>10956</v>
      </c>
      <c r="N477" s="49" t="s">
        <v>46</v>
      </c>
      <c r="O477" s="49" t="s">
        <v>768</v>
      </c>
      <c r="P477" s="49" t="s">
        <v>7736</v>
      </c>
      <c r="Q477" s="21" t="s">
        <v>2401</v>
      </c>
      <c r="R477" s="50">
        <v>0.12</v>
      </c>
      <c r="S477" s="51" t="s">
        <v>8543</v>
      </c>
      <c r="T477" s="21">
        <v>53</v>
      </c>
      <c r="U477" s="49">
        <v>2</v>
      </c>
      <c r="V477" s="21"/>
      <c r="W477" s="65"/>
      <c r="X477" s="21" t="s">
        <v>10965</v>
      </c>
      <c r="Y477" s="4" t="s">
        <v>10982</v>
      </c>
      <c r="Z477" s="21" t="s">
        <v>11990</v>
      </c>
      <c r="AA477" s="4" t="s">
        <v>10983</v>
      </c>
      <c r="AB477" s="21" t="s">
        <v>12403</v>
      </c>
      <c r="AC477" s="22" t="s">
        <v>793</v>
      </c>
      <c r="AD477" s="23"/>
    </row>
    <row r="478" spans="3:30" ht="18.5" customHeight="1" thickBot="1" x14ac:dyDescent="0.6">
      <c r="C478" s="24"/>
      <c r="D478" s="60"/>
      <c r="E478" s="63"/>
      <c r="F478" s="25" t="s">
        <v>11062</v>
      </c>
      <c r="G478" s="26">
        <v>3.8</v>
      </c>
      <c r="H478" s="27">
        <v>9</v>
      </c>
      <c r="I478" s="52">
        <v>0.44444444444444442</v>
      </c>
      <c r="J478" s="53" t="s">
        <v>12624</v>
      </c>
      <c r="K478" s="52">
        <v>0.20833333333333331</v>
      </c>
      <c r="L478" s="53" t="s">
        <v>12028</v>
      </c>
      <c r="M478" s="54" t="s">
        <v>10959</v>
      </c>
      <c r="N478" s="55" t="s">
        <v>11290</v>
      </c>
      <c r="O478" s="54" t="s">
        <v>46</v>
      </c>
      <c r="P478" s="54" t="s">
        <v>46</v>
      </c>
      <c r="Q478" s="26" t="s">
        <v>46</v>
      </c>
      <c r="R478" s="26">
        <v>65</v>
      </c>
      <c r="S478" s="56" t="s">
        <v>11514</v>
      </c>
      <c r="T478" s="26" t="s">
        <v>11205</v>
      </c>
      <c r="U478" s="54" t="s">
        <v>15</v>
      </c>
      <c r="V478" s="26"/>
      <c r="W478" s="66"/>
      <c r="X478" s="27">
        <v>26</v>
      </c>
      <c r="Y478" s="28"/>
      <c r="Z478" s="26"/>
      <c r="AA478" s="28"/>
      <c r="AB478" s="26"/>
      <c r="AC478" s="37">
        <v>93</v>
      </c>
      <c r="AD478" s="30"/>
    </row>
    <row r="479" spans="3:30" ht="18" customHeight="1" x14ac:dyDescent="0.55000000000000004">
      <c r="C479" s="14"/>
      <c r="D479" s="58"/>
      <c r="E479" s="61" t="str">
        <f t="shared" ref="E479" si="128">IF(T481="非優先","非",IF(D479="","",IF(I479&gt;0.1,"単",IF(I480&gt;0.29,"連",IF(I481&gt;0.34,"複","※")))))</f>
        <v/>
      </c>
      <c r="F479" s="15"/>
      <c r="G479" s="16" t="s">
        <v>15</v>
      </c>
      <c r="H479" s="17"/>
      <c r="I479" s="40" t="s">
        <v>15</v>
      </c>
      <c r="J479" s="41" t="s">
        <v>15</v>
      </c>
      <c r="K479" s="40" t="s">
        <v>15</v>
      </c>
      <c r="L479" s="41" t="s">
        <v>15</v>
      </c>
      <c r="M479" s="42" t="s">
        <v>15</v>
      </c>
      <c r="N479" s="43" t="s">
        <v>15</v>
      </c>
      <c r="O479" s="43" t="s">
        <v>46</v>
      </c>
      <c r="P479" s="43" t="s">
        <v>46</v>
      </c>
      <c r="Q479" s="17"/>
      <c r="R479" s="44" t="s">
        <v>1931</v>
      </c>
      <c r="S479" s="45" t="s">
        <v>15</v>
      </c>
      <c r="T479" s="17" t="s">
        <v>46</v>
      </c>
      <c r="U479" s="43">
        <v>8</v>
      </c>
      <c r="V479" s="17" t="s">
        <v>12512</v>
      </c>
      <c r="W479" s="64" t="s">
        <v>12404</v>
      </c>
      <c r="X479" s="17"/>
      <c r="Y479" s="15"/>
      <c r="Z479" s="17"/>
      <c r="AA479" s="15"/>
      <c r="AB479" s="17"/>
      <c r="AC479" s="18">
        <v>0</v>
      </c>
      <c r="AD479" s="19"/>
    </row>
    <row r="480" spans="3:30" ht="18" customHeight="1" x14ac:dyDescent="0.55000000000000004">
      <c r="C480" s="20">
        <v>11</v>
      </c>
      <c r="D480" s="59"/>
      <c r="E480" s="62"/>
      <c r="F480" s="4" t="s">
        <v>12405</v>
      </c>
      <c r="G480" s="21" t="s">
        <v>1678</v>
      </c>
      <c r="H480" s="21" t="s">
        <v>10970</v>
      </c>
      <c r="I480" s="46" t="s">
        <v>11201</v>
      </c>
      <c r="J480" s="47" t="s">
        <v>11201</v>
      </c>
      <c r="K480" s="46" t="s">
        <v>11201</v>
      </c>
      <c r="L480" s="47" t="s">
        <v>11201</v>
      </c>
      <c r="M480" s="48" t="s">
        <v>15</v>
      </c>
      <c r="N480" s="49" t="s">
        <v>15</v>
      </c>
      <c r="O480" s="49" t="s">
        <v>46</v>
      </c>
      <c r="P480" s="49" t="s">
        <v>46</v>
      </c>
      <c r="Q480" s="21" t="s">
        <v>9684</v>
      </c>
      <c r="R480" s="50" t="s">
        <v>1931</v>
      </c>
      <c r="S480" s="51" t="s">
        <v>11201</v>
      </c>
      <c r="T480" s="21">
        <v>56</v>
      </c>
      <c r="U480" s="49">
        <v>4.2</v>
      </c>
      <c r="V480" s="21" t="s">
        <v>12513</v>
      </c>
      <c r="W480" s="65"/>
      <c r="X480" s="21" t="s">
        <v>10965</v>
      </c>
      <c r="Y480" s="4" t="s">
        <v>10971</v>
      </c>
      <c r="Z480" s="21" t="s">
        <v>11995</v>
      </c>
      <c r="AA480" s="4" t="s">
        <v>12406</v>
      </c>
      <c r="AB480" s="21" t="s">
        <v>12407</v>
      </c>
      <c r="AC480" s="22" t="s">
        <v>1678</v>
      </c>
      <c r="AD480" s="23"/>
    </row>
    <row r="481" spans="1:30" ht="18.5" customHeight="1" thickBot="1" x14ac:dyDescent="0.6">
      <c r="C481" s="24"/>
      <c r="D481" s="60"/>
      <c r="E481" s="63"/>
      <c r="F481" s="25" t="s">
        <v>11071</v>
      </c>
      <c r="G481" s="26" t="s">
        <v>15</v>
      </c>
      <c r="H481" s="27">
        <v>6</v>
      </c>
      <c r="I481" s="52" t="s">
        <v>15</v>
      </c>
      <c r="J481" s="53" t="s">
        <v>15</v>
      </c>
      <c r="K481" s="52" t="s">
        <v>15</v>
      </c>
      <c r="L481" s="53" t="s">
        <v>15</v>
      </c>
      <c r="M481" s="54" t="s">
        <v>15</v>
      </c>
      <c r="N481" s="55" t="s">
        <v>15</v>
      </c>
      <c r="O481" s="54" t="s">
        <v>46</v>
      </c>
      <c r="P481" s="54" t="s">
        <v>46</v>
      </c>
      <c r="Q481" s="26" t="s">
        <v>46</v>
      </c>
      <c r="R481" s="26" t="s">
        <v>1931</v>
      </c>
      <c r="S481" s="56" t="s">
        <v>15</v>
      </c>
      <c r="T481" s="26" t="s">
        <v>15</v>
      </c>
      <c r="U481" s="54" t="s">
        <v>11206</v>
      </c>
      <c r="V481" s="26" t="s">
        <v>12515</v>
      </c>
      <c r="W481" s="66"/>
      <c r="X481" s="27" t="s">
        <v>1931</v>
      </c>
      <c r="Y481" s="28"/>
      <c r="Z481" s="26"/>
      <c r="AA481" s="28"/>
      <c r="AB481" s="26"/>
      <c r="AC481" s="37">
        <v>99</v>
      </c>
      <c r="AD481" s="30"/>
    </row>
    <row r="482" spans="1:30" ht="18" customHeight="1" x14ac:dyDescent="0.55000000000000004">
      <c r="C482" s="14"/>
      <c r="D482" s="58"/>
      <c r="E482" s="61" t="str">
        <f t="shared" ref="E482" si="129">IF(T484="非優先","非",IF(D482="","",IF(I482&gt;0.1,"単",IF(I483&gt;0.29,"連",IF(I484&gt;0.34,"複","※")))))</f>
        <v/>
      </c>
      <c r="F482" s="15"/>
      <c r="G482" s="16" t="s">
        <v>15</v>
      </c>
      <c r="H482" s="17"/>
      <c r="I482" s="40" t="s">
        <v>15</v>
      </c>
      <c r="J482" s="41" t="s">
        <v>15</v>
      </c>
      <c r="K482" s="40" t="s">
        <v>15</v>
      </c>
      <c r="L482" s="41" t="s">
        <v>15</v>
      </c>
      <c r="M482" s="42" t="s">
        <v>15</v>
      </c>
      <c r="N482" s="43" t="s">
        <v>15</v>
      </c>
      <c r="O482" s="43" t="s">
        <v>46</v>
      </c>
      <c r="P482" s="43" t="s">
        <v>46</v>
      </c>
      <c r="Q482" s="17"/>
      <c r="R482" s="44" t="s">
        <v>1931</v>
      </c>
      <c r="S482" s="45" t="s">
        <v>15</v>
      </c>
      <c r="T482" s="17" t="s">
        <v>46</v>
      </c>
      <c r="U482" s="43"/>
      <c r="V482" s="17" t="s">
        <v>12504</v>
      </c>
      <c r="W482" s="64" t="s">
        <v>11035</v>
      </c>
      <c r="X482" s="17"/>
      <c r="Y482" s="15"/>
      <c r="Z482" s="17"/>
      <c r="AA482" s="15"/>
      <c r="AB482" s="17"/>
      <c r="AC482" s="18" t="s">
        <v>11346</v>
      </c>
      <c r="AD482" s="19"/>
    </row>
    <row r="483" spans="1:30" ht="18" customHeight="1" x14ac:dyDescent="0.55000000000000004">
      <c r="C483" s="20">
        <v>12</v>
      </c>
      <c r="D483" s="59"/>
      <c r="E483" s="62"/>
      <c r="F483" s="4" t="s">
        <v>12408</v>
      </c>
      <c r="G483" s="21" t="s">
        <v>1400</v>
      </c>
      <c r="H483" s="21" t="s">
        <v>11003</v>
      </c>
      <c r="I483" s="46" t="s">
        <v>11201</v>
      </c>
      <c r="J483" s="47" t="s">
        <v>11201</v>
      </c>
      <c r="K483" s="46" t="s">
        <v>11201</v>
      </c>
      <c r="L483" s="47" t="s">
        <v>11201</v>
      </c>
      <c r="M483" s="48" t="s">
        <v>15</v>
      </c>
      <c r="N483" s="49" t="s">
        <v>15</v>
      </c>
      <c r="O483" s="49" t="s">
        <v>46</v>
      </c>
      <c r="P483" s="49" t="s">
        <v>46</v>
      </c>
      <c r="Q483" s="21" t="s">
        <v>8547</v>
      </c>
      <c r="R483" s="50" t="s">
        <v>1931</v>
      </c>
      <c r="S483" s="51" t="s">
        <v>11201</v>
      </c>
      <c r="T483" s="21">
        <v>56</v>
      </c>
      <c r="U483" s="49">
        <v>3.8</v>
      </c>
      <c r="V483" s="21" t="s">
        <v>12506</v>
      </c>
      <c r="W483" s="65"/>
      <c r="X483" s="21" t="s">
        <v>10965</v>
      </c>
      <c r="Y483" s="4" t="s">
        <v>10971</v>
      </c>
      <c r="Z483" s="21" t="s">
        <v>11356</v>
      </c>
      <c r="AA483" s="4" t="s">
        <v>12409</v>
      </c>
      <c r="AB483" s="21" t="s">
        <v>12410</v>
      </c>
      <c r="AC483" s="22" t="s">
        <v>1400</v>
      </c>
      <c r="AD483" s="23"/>
    </row>
    <row r="484" spans="1:30" ht="18.5" customHeight="1" thickBot="1" x14ac:dyDescent="0.6">
      <c r="C484" s="24"/>
      <c r="D484" s="60"/>
      <c r="E484" s="63"/>
      <c r="F484" s="25" t="s">
        <v>11070</v>
      </c>
      <c r="G484" s="26" t="s">
        <v>15</v>
      </c>
      <c r="H484" s="27">
        <v>7</v>
      </c>
      <c r="I484" s="52" t="s">
        <v>15</v>
      </c>
      <c r="J484" s="53" t="s">
        <v>15</v>
      </c>
      <c r="K484" s="52" t="s">
        <v>15</v>
      </c>
      <c r="L484" s="53" t="s">
        <v>15</v>
      </c>
      <c r="M484" s="54" t="s">
        <v>15</v>
      </c>
      <c r="N484" s="55" t="s">
        <v>15</v>
      </c>
      <c r="O484" s="54" t="s">
        <v>46</v>
      </c>
      <c r="P484" s="54" t="s">
        <v>46</v>
      </c>
      <c r="Q484" s="26">
        <v>21</v>
      </c>
      <c r="R484" s="26" t="s">
        <v>1931</v>
      </c>
      <c r="S484" s="56" t="s">
        <v>15</v>
      </c>
      <c r="T484" s="26" t="s">
        <v>15</v>
      </c>
      <c r="U484" s="54" t="s">
        <v>11214</v>
      </c>
      <c r="V484" s="26" t="s">
        <v>12508</v>
      </c>
      <c r="W484" s="66"/>
      <c r="X484" s="27">
        <v>21</v>
      </c>
      <c r="Y484" s="28"/>
      <c r="Z484" s="26"/>
      <c r="AA484" s="28"/>
      <c r="AB484" s="26"/>
      <c r="AC484" s="37">
        <v>84</v>
      </c>
      <c r="AD484" s="30"/>
    </row>
    <row r="485" spans="1:30" ht="18" customHeight="1" x14ac:dyDescent="0.55000000000000004">
      <c r="C485" s="14"/>
      <c r="D485" s="58"/>
      <c r="E485" s="61" t="str">
        <f t="shared" ref="E485" si="130">IF(T487="非優先","非",IF(D485="","",IF(I485&gt;0.1,"単",IF(I486&gt;0.29,"連",IF(I487&gt;0.34,"複","※")))))</f>
        <v/>
      </c>
      <c r="F485" s="15"/>
      <c r="G485" s="16" t="s">
        <v>15</v>
      </c>
      <c r="H485" s="17"/>
      <c r="I485" s="40" t="s">
        <v>15</v>
      </c>
      <c r="J485" s="41" t="s">
        <v>15</v>
      </c>
      <c r="K485" s="40" t="s">
        <v>15</v>
      </c>
      <c r="L485" s="41" t="s">
        <v>15</v>
      </c>
      <c r="M485" s="42" t="s">
        <v>15</v>
      </c>
      <c r="N485" s="43" t="s">
        <v>15</v>
      </c>
      <c r="O485" s="43" t="s">
        <v>46</v>
      </c>
      <c r="P485" s="43" t="s">
        <v>46</v>
      </c>
      <c r="Q485" s="17"/>
      <c r="R485" s="44" t="s">
        <v>1931</v>
      </c>
      <c r="S485" s="45" t="s">
        <v>15</v>
      </c>
      <c r="T485" s="17" t="s">
        <v>46</v>
      </c>
      <c r="U485" s="43" t="s">
        <v>1665</v>
      </c>
      <c r="V485" s="17" t="s">
        <v>15</v>
      </c>
      <c r="W485" s="64" t="s">
        <v>12196</v>
      </c>
      <c r="X485" s="17"/>
      <c r="Y485" s="15"/>
      <c r="Z485" s="17"/>
      <c r="AA485" s="15"/>
      <c r="AB485" s="17"/>
      <c r="AC485" s="18">
        <v>0</v>
      </c>
      <c r="AD485" s="19"/>
    </row>
    <row r="486" spans="1:30" ht="18" customHeight="1" x14ac:dyDescent="0.55000000000000004">
      <c r="C486" s="20">
        <v>13</v>
      </c>
      <c r="D486" s="59"/>
      <c r="E486" s="62"/>
      <c r="F486" s="4" t="s">
        <v>12411</v>
      </c>
      <c r="G486" s="21" t="s">
        <v>1481</v>
      </c>
      <c r="H486" s="21" t="s">
        <v>11078</v>
      </c>
      <c r="I486" s="46" t="s">
        <v>11201</v>
      </c>
      <c r="J486" s="47" t="s">
        <v>11201</v>
      </c>
      <c r="K486" s="46" t="s">
        <v>11201</v>
      </c>
      <c r="L486" s="47" t="s">
        <v>11201</v>
      </c>
      <c r="M486" s="48" t="s">
        <v>15</v>
      </c>
      <c r="N486" s="49" t="s">
        <v>15</v>
      </c>
      <c r="O486" s="49" t="s">
        <v>46</v>
      </c>
      <c r="P486" s="49" t="s">
        <v>46</v>
      </c>
      <c r="Q486" s="21" t="s">
        <v>8608</v>
      </c>
      <c r="R486" s="50" t="s">
        <v>1931</v>
      </c>
      <c r="S486" s="51" t="s">
        <v>11201</v>
      </c>
      <c r="T486" s="21">
        <v>56</v>
      </c>
      <c r="U486" s="49" t="s">
        <v>1665</v>
      </c>
      <c r="V486" s="21" t="s">
        <v>15</v>
      </c>
      <c r="W486" s="65"/>
      <c r="X486" s="21" t="s">
        <v>10965</v>
      </c>
      <c r="Y486" s="4" t="s">
        <v>11004</v>
      </c>
      <c r="Z486" s="21" t="s">
        <v>11990</v>
      </c>
      <c r="AA486" s="4" t="s">
        <v>12412</v>
      </c>
      <c r="AB486" s="21" t="s">
        <v>12413</v>
      </c>
      <c r="AC486" s="22" t="s">
        <v>1481</v>
      </c>
      <c r="AD486" s="23"/>
    </row>
    <row r="487" spans="1:30" ht="18.5" customHeight="1" thickBot="1" x14ac:dyDescent="0.6">
      <c r="C487" s="24"/>
      <c r="D487" s="60"/>
      <c r="E487" s="63"/>
      <c r="F487" s="25" t="s">
        <v>11071</v>
      </c>
      <c r="G487" s="26" t="s">
        <v>15</v>
      </c>
      <c r="H487" s="27">
        <v>14</v>
      </c>
      <c r="I487" s="52" t="s">
        <v>15</v>
      </c>
      <c r="J487" s="53" t="s">
        <v>15</v>
      </c>
      <c r="K487" s="52" t="s">
        <v>15</v>
      </c>
      <c r="L487" s="53" t="s">
        <v>15</v>
      </c>
      <c r="M487" s="54" t="s">
        <v>15</v>
      </c>
      <c r="N487" s="55" t="s">
        <v>15</v>
      </c>
      <c r="O487" s="54" t="s">
        <v>46</v>
      </c>
      <c r="P487" s="54" t="s">
        <v>46</v>
      </c>
      <c r="Q487" s="26" t="s">
        <v>46</v>
      </c>
      <c r="R487" s="26" t="s">
        <v>1931</v>
      </c>
      <c r="S487" s="56" t="s">
        <v>15</v>
      </c>
      <c r="T487" s="26" t="s">
        <v>15</v>
      </c>
      <c r="U487" s="54" t="s">
        <v>15</v>
      </c>
      <c r="V487" s="26" t="s">
        <v>15</v>
      </c>
      <c r="W487" s="66"/>
      <c r="X487" s="27">
        <v>29</v>
      </c>
      <c r="Y487" s="28"/>
      <c r="Z487" s="26"/>
      <c r="AA487" s="28"/>
      <c r="AB487" s="26"/>
      <c r="AC487" s="37">
        <v>98</v>
      </c>
      <c r="AD487" s="30"/>
    </row>
    <row r="488" spans="1:30" x14ac:dyDescent="0.55000000000000004">
      <c r="A488" s="35"/>
      <c r="B488" s="35"/>
      <c r="C488" s="36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</row>
    <row r="489" spans="1:30" x14ac:dyDescent="0.55000000000000004">
      <c r="A489" t="s">
        <v>11167</v>
      </c>
      <c r="B489" t="s">
        <v>10942</v>
      </c>
      <c r="C489" s="11" t="s">
        <v>10943</v>
      </c>
      <c r="D489" t="s">
        <v>2</v>
      </c>
      <c r="E489" t="s">
        <v>10996</v>
      </c>
      <c r="F489" t="s">
        <v>0</v>
      </c>
      <c r="G489" t="s">
        <v>10945</v>
      </c>
      <c r="H489" t="s">
        <v>10946</v>
      </c>
      <c r="I489" t="s">
        <v>10946</v>
      </c>
      <c r="J489" t="s">
        <v>10946</v>
      </c>
      <c r="K489" t="s">
        <v>10946</v>
      </c>
      <c r="L489" t="s">
        <v>10946</v>
      </c>
      <c r="M489" t="s">
        <v>11173</v>
      </c>
      <c r="N489" t="s">
        <v>11174</v>
      </c>
      <c r="O489" t="s">
        <v>11175</v>
      </c>
      <c r="P489" t="s">
        <v>11175</v>
      </c>
      <c r="Q489" t="s">
        <v>1</v>
      </c>
      <c r="R489" t="s">
        <v>11176</v>
      </c>
      <c r="T489" t="s">
        <v>10947</v>
      </c>
      <c r="U489" t="s">
        <v>11177</v>
      </c>
      <c r="W489" t="s">
        <v>10948</v>
      </c>
      <c r="X489" t="s">
        <v>10949</v>
      </c>
      <c r="Y489" t="s">
        <v>10950</v>
      </c>
      <c r="Z489" t="s">
        <v>10951</v>
      </c>
      <c r="AA489" t="s">
        <v>10952</v>
      </c>
      <c r="AB489" t="s">
        <v>10953</v>
      </c>
      <c r="AC489" t="s">
        <v>10954</v>
      </c>
    </row>
    <row r="490" spans="1:30" x14ac:dyDescent="0.55000000000000004">
      <c r="A490" t="s">
        <v>10956</v>
      </c>
      <c r="B490" t="s">
        <v>11343</v>
      </c>
      <c r="G490" t="s">
        <v>11178</v>
      </c>
      <c r="H490" s="1"/>
      <c r="I490" t="s">
        <v>11179</v>
      </c>
      <c r="J490" t="s">
        <v>11180</v>
      </c>
      <c r="K490" t="s">
        <v>11179</v>
      </c>
      <c r="L490" t="s">
        <v>11180</v>
      </c>
      <c r="M490" t="s">
        <v>11181</v>
      </c>
      <c r="R490" s="5" t="s">
        <v>11179</v>
      </c>
      <c r="S490" s="2" t="s">
        <v>11182</v>
      </c>
      <c r="T490" t="s">
        <v>11183</v>
      </c>
      <c r="U490" t="s">
        <v>11184</v>
      </c>
    </row>
    <row r="491" spans="1:30" x14ac:dyDescent="0.55000000000000004">
      <c r="A491" s="1">
        <v>12</v>
      </c>
      <c r="B491" s="1"/>
      <c r="C491" s="12" t="s">
        <v>10956</v>
      </c>
      <c r="D491" s="1" t="s">
        <v>11343</v>
      </c>
      <c r="F491" s="1" t="s">
        <v>10959</v>
      </c>
      <c r="G491" t="s">
        <v>11185</v>
      </c>
      <c r="I491" t="s">
        <v>11186</v>
      </c>
      <c r="J491" t="s">
        <v>11187</v>
      </c>
      <c r="K491" t="s">
        <v>11186</v>
      </c>
      <c r="L491" t="s">
        <v>11187</v>
      </c>
      <c r="M491" t="s">
        <v>11188</v>
      </c>
      <c r="R491" t="s">
        <v>11189</v>
      </c>
      <c r="S491" s="2" t="s">
        <v>11190</v>
      </c>
      <c r="U491" t="s">
        <v>11191</v>
      </c>
    </row>
    <row r="492" spans="1:30" ht="18.5" thickBot="1" x14ac:dyDescent="0.6">
      <c r="C492" s="13">
        <v>12</v>
      </c>
      <c r="D492" t="s">
        <v>10961</v>
      </c>
      <c r="E492">
        <f>VALUE(B490)</f>
        <v>1800</v>
      </c>
      <c r="F492" t="s">
        <v>10956</v>
      </c>
      <c r="G492" t="s">
        <v>11192</v>
      </c>
      <c r="I492" t="s">
        <v>11193</v>
      </c>
      <c r="J492" t="s">
        <v>11194</v>
      </c>
      <c r="K492" t="s">
        <v>11193</v>
      </c>
      <c r="L492" t="s">
        <v>11194</v>
      </c>
      <c r="M492" t="s">
        <v>11195</v>
      </c>
      <c r="Q492" s="5" t="s">
        <v>11196</v>
      </c>
      <c r="R492" s="5" t="s">
        <v>11197</v>
      </c>
      <c r="S492" s="39" t="s">
        <v>11198</v>
      </c>
      <c r="T492" t="s">
        <v>25</v>
      </c>
      <c r="U492" t="s">
        <v>11199</v>
      </c>
    </row>
    <row r="493" spans="1:30" ht="18" customHeight="1" x14ac:dyDescent="0.55000000000000004">
      <c r="C493" s="14"/>
      <c r="D493" s="58" t="s">
        <v>8538</v>
      </c>
      <c r="E493" s="61" t="str">
        <f>IF(T495="非優先","非",IF(D493="","",IF(I493&gt;0.1,"単",IF(I494&gt;0.29,"連",IF(I495&gt;0.34,"複","※")))))</f>
        <v>単</v>
      </c>
      <c r="F493" s="15"/>
      <c r="G493" s="16" t="s">
        <v>8561</v>
      </c>
      <c r="H493" s="17"/>
      <c r="I493" s="40" t="s">
        <v>15</v>
      </c>
      <c r="J493" s="41">
        <v>0</v>
      </c>
      <c r="K493" s="40">
        <v>0.11764705882352941</v>
      </c>
      <c r="L493" s="41">
        <v>2</v>
      </c>
      <c r="M493" s="42" t="s">
        <v>11237</v>
      </c>
      <c r="N493" s="43" t="s">
        <v>46</v>
      </c>
      <c r="O493" s="43" t="s">
        <v>794</v>
      </c>
      <c r="P493" s="43" t="s">
        <v>7711</v>
      </c>
      <c r="Q493" s="17"/>
      <c r="R493" s="44">
        <v>0.28999999999999998</v>
      </c>
      <c r="S493" s="45" t="s">
        <v>11897</v>
      </c>
      <c r="T493" s="17" t="s">
        <v>46</v>
      </c>
      <c r="U493" s="43">
        <v>12.8</v>
      </c>
      <c r="V493" s="17" t="s">
        <v>12454</v>
      </c>
      <c r="W493" s="64" t="s">
        <v>12414</v>
      </c>
      <c r="X493" s="17"/>
      <c r="Y493" s="15"/>
      <c r="Z493" s="17"/>
      <c r="AA493" s="15"/>
      <c r="AB493" s="17"/>
      <c r="AC493" s="18" t="s">
        <v>11335</v>
      </c>
      <c r="AD493" s="19"/>
    </row>
    <row r="494" spans="1:30" ht="18" customHeight="1" x14ac:dyDescent="0.55000000000000004">
      <c r="C494" s="20">
        <v>1</v>
      </c>
      <c r="D494" s="59"/>
      <c r="E494" s="62"/>
      <c r="F494" s="4" t="s">
        <v>8344</v>
      </c>
      <c r="G494" s="21" t="s">
        <v>639</v>
      </c>
      <c r="H494" s="21" t="s">
        <v>10970</v>
      </c>
      <c r="I494" s="46" t="s">
        <v>11201</v>
      </c>
      <c r="J494" s="47" t="s">
        <v>11201</v>
      </c>
      <c r="K494" s="46">
        <v>0.11764705882352941</v>
      </c>
      <c r="L494" s="47">
        <v>2</v>
      </c>
      <c r="M494" s="48" t="s">
        <v>10997</v>
      </c>
      <c r="N494" s="49" t="s">
        <v>46</v>
      </c>
      <c r="O494" s="49" t="s">
        <v>377</v>
      </c>
      <c r="P494" s="49" t="s">
        <v>7712</v>
      </c>
      <c r="Q494" s="21" t="s">
        <v>10</v>
      </c>
      <c r="R494" s="50">
        <v>0.43</v>
      </c>
      <c r="S494" s="51" t="s">
        <v>17</v>
      </c>
      <c r="T494" s="21">
        <v>55</v>
      </c>
      <c r="U494" s="49">
        <v>13.6</v>
      </c>
      <c r="V494" s="21" t="s">
        <v>12456</v>
      </c>
      <c r="W494" s="65"/>
      <c r="X494" s="21" t="s">
        <v>10965</v>
      </c>
      <c r="Y494" s="4" t="s">
        <v>10971</v>
      </c>
      <c r="Z494" s="21" t="s">
        <v>12415</v>
      </c>
      <c r="AA494" s="4" t="s">
        <v>11380</v>
      </c>
      <c r="AB494" s="21" t="s">
        <v>12416</v>
      </c>
      <c r="AC494" s="22" t="s">
        <v>639</v>
      </c>
      <c r="AD494" s="23"/>
    </row>
    <row r="495" spans="1:30" ht="18.5" customHeight="1" thickBot="1" x14ac:dyDescent="0.6">
      <c r="C495" s="24"/>
      <c r="D495" s="60"/>
      <c r="E495" s="63"/>
      <c r="F495" s="25"/>
      <c r="G495" s="26">
        <v>2.5</v>
      </c>
      <c r="H495" s="27">
        <v>6</v>
      </c>
      <c r="I495" s="52" t="s">
        <v>15</v>
      </c>
      <c r="J495" s="53"/>
      <c r="K495" s="52">
        <v>0.29411764705882354</v>
      </c>
      <c r="L495" s="53" t="s">
        <v>11203</v>
      </c>
      <c r="M495" s="54" t="s">
        <v>10959</v>
      </c>
      <c r="N495" s="55" t="s">
        <v>46</v>
      </c>
      <c r="O495" s="54" t="s">
        <v>46</v>
      </c>
      <c r="P495" s="54" t="s">
        <v>46</v>
      </c>
      <c r="Q495" s="26" t="s">
        <v>46</v>
      </c>
      <c r="R495" s="26">
        <v>14</v>
      </c>
      <c r="S495" s="56" t="s">
        <v>2258</v>
      </c>
      <c r="T495" s="26" t="s">
        <v>11220</v>
      </c>
      <c r="U495" s="54" t="s">
        <v>11213</v>
      </c>
      <c r="V495" s="26" t="s">
        <v>12460</v>
      </c>
      <c r="W495" s="66"/>
      <c r="X495" s="27">
        <v>24</v>
      </c>
      <c r="Y495" s="28"/>
      <c r="Z495" s="26"/>
      <c r="AA495" s="28"/>
      <c r="AB495" s="26"/>
      <c r="AC495" s="37">
        <v>0</v>
      </c>
      <c r="AD495" s="30"/>
    </row>
    <row r="496" spans="1:30" ht="18" customHeight="1" x14ac:dyDescent="0.55000000000000004">
      <c r="C496" s="14"/>
      <c r="D496" s="58"/>
      <c r="E496" s="61" t="str">
        <f t="shared" ref="E496" si="131">IF(T498="非優先","非",IF(D496="","",IF(I496&gt;0.1,"単",IF(I497&gt;0.29,"連",IF(I498&gt;0.34,"複","※")))))</f>
        <v/>
      </c>
      <c r="F496" s="15"/>
      <c r="G496" s="16" t="s">
        <v>15</v>
      </c>
      <c r="H496" s="17"/>
      <c r="I496" s="40" t="s">
        <v>15</v>
      </c>
      <c r="J496" s="41" t="s">
        <v>15</v>
      </c>
      <c r="K496" s="40" t="s">
        <v>15</v>
      </c>
      <c r="L496" s="41" t="s">
        <v>15</v>
      </c>
      <c r="M496" s="42" t="s">
        <v>15</v>
      </c>
      <c r="N496" s="43" t="s">
        <v>15</v>
      </c>
      <c r="O496" s="43" t="s">
        <v>46</v>
      </c>
      <c r="P496" s="43" t="s">
        <v>46</v>
      </c>
      <c r="Q496" s="17"/>
      <c r="R496" s="44" t="s">
        <v>1931</v>
      </c>
      <c r="S496" s="45" t="s">
        <v>15</v>
      </c>
      <c r="T496" s="17" t="s">
        <v>46</v>
      </c>
      <c r="U496" s="43">
        <v>7.7</v>
      </c>
      <c r="V496" s="17" t="s">
        <v>12482</v>
      </c>
      <c r="W496" s="64" t="s">
        <v>12417</v>
      </c>
      <c r="X496" s="17"/>
      <c r="Y496" s="15"/>
      <c r="Z496" s="17"/>
      <c r="AA496" s="15"/>
      <c r="AB496" s="17"/>
      <c r="AC496" s="18" t="s">
        <v>12321</v>
      </c>
      <c r="AD496" s="19"/>
    </row>
    <row r="497" spans="2:30" ht="18.75" customHeight="1" x14ac:dyDescent="0.55000000000000004">
      <c r="B497" s="31"/>
      <c r="C497" s="20">
        <v>2</v>
      </c>
      <c r="D497" s="59"/>
      <c r="E497" s="62"/>
      <c r="F497" s="4" t="s">
        <v>12418</v>
      </c>
      <c r="G497" s="21" t="s">
        <v>1501</v>
      </c>
      <c r="H497" s="21" t="s">
        <v>10970</v>
      </c>
      <c r="I497" s="46" t="s">
        <v>11201</v>
      </c>
      <c r="J497" s="47" t="s">
        <v>11201</v>
      </c>
      <c r="K497" s="46" t="s">
        <v>11201</v>
      </c>
      <c r="L497" s="47" t="s">
        <v>11201</v>
      </c>
      <c r="M497" s="48" t="s">
        <v>15</v>
      </c>
      <c r="N497" s="49" t="s">
        <v>15</v>
      </c>
      <c r="O497" s="49" t="s">
        <v>46</v>
      </c>
      <c r="P497" s="49" t="s">
        <v>46</v>
      </c>
      <c r="Q497" s="21" t="s">
        <v>8551</v>
      </c>
      <c r="R497" s="50" t="s">
        <v>1931</v>
      </c>
      <c r="S497" s="51" t="s">
        <v>11201</v>
      </c>
      <c r="T497" s="21">
        <v>57</v>
      </c>
      <c r="U497" s="49">
        <v>5.5</v>
      </c>
      <c r="V497" s="21" t="s">
        <v>12483</v>
      </c>
      <c r="W497" s="65"/>
      <c r="X497" s="21" t="s">
        <v>11001</v>
      </c>
      <c r="Y497" s="4" t="s">
        <v>10971</v>
      </c>
      <c r="Z497" s="21" t="s">
        <v>10977</v>
      </c>
      <c r="AA497" s="4" t="s">
        <v>12419</v>
      </c>
      <c r="AB497" s="21" t="s">
        <v>12420</v>
      </c>
      <c r="AC497" s="22" t="s">
        <v>1501</v>
      </c>
      <c r="AD497" s="23"/>
    </row>
    <row r="498" spans="2:30" ht="18.5" customHeight="1" thickBot="1" x14ac:dyDescent="0.6">
      <c r="B498" s="32"/>
      <c r="C498" s="24"/>
      <c r="D498" s="60"/>
      <c r="E498" s="63"/>
      <c r="F498" s="25"/>
      <c r="G498" s="26" t="s">
        <v>15</v>
      </c>
      <c r="H498" s="27">
        <v>6</v>
      </c>
      <c r="I498" s="52" t="s">
        <v>15</v>
      </c>
      <c r="J498" s="53" t="s">
        <v>15</v>
      </c>
      <c r="K498" s="52" t="s">
        <v>15</v>
      </c>
      <c r="L498" s="53" t="s">
        <v>15</v>
      </c>
      <c r="M498" s="54" t="s">
        <v>15</v>
      </c>
      <c r="N498" s="55" t="s">
        <v>15</v>
      </c>
      <c r="O498" s="54" t="s">
        <v>46</v>
      </c>
      <c r="P498" s="54" t="s">
        <v>46</v>
      </c>
      <c r="Q498" s="26" t="s">
        <v>46</v>
      </c>
      <c r="R498" s="26" t="s">
        <v>1931</v>
      </c>
      <c r="S498" s="56" t="s">
        <v>15</v>
      </c>
      <c r="T498" s="26" t="s">
        <v>15</v>
      </c>
      <c r="U498" s="54" t="s">
        <v>11214</v>
      </c>
      <c r="V498" s="26" t="s">
        <v>12484</v>
      </c>
      <c r="W498" s="66"/>
      <c r="X498" s="27">
        <v>35</v>
      </c>
      <c r="Y498" s="28"/>
      <c r="Z498" s="26"/>
      <c r="AA498" s="28"/>
      <c r="AB498" s="26"/>
      <c r="AC498" s="37">
        <v>0</v>
      </c>
      <c r="AD498" s="30"/>
    </row>
    <row r="499" spans="2:30" ht="18" customHeight="1" x14ac:dyDescent="0.55000000000000004">
      <c r="B499" s="32"/>
      <c r="C499" s="14"/>
      <c r="D499" s="58"/>
      <c r="E499" s="61" t="str">
        <f t="shared" ref="E499" si="132">IF(T501="非優先","非",IF(D499="","",IF(I499&gt;0.1,"単",IF(I500&gt;0.29,"連",IF(I501&gt;0.34,"複","※")))))</f>
        <v/>
      </c>
      <c r="F499" s="15"/>
      <c r="G499" s="16" t="s">
        <v>8561</v>
      </c>
      <c r="H499" s="17"/>
      <c r="I499" s="40">
        <v>0.17241379310344829</v>
      </c>
      <c r="J499" s="41">
        <v>5</v>
      </c>
      <c r="K499" s="40">
        <v>0.16949152542372881</v>
      </c>
      <c r="L499" s="41">
        <v>10</v>
      </c>
      <c r="M499" s="42" t="s">
        <v>11207</v>
      </c>
      <c r="N499" s="43" t="s">
        <v>11373</v>
      </c>
      <c r="O499" s="43" t="s">
        <v>9750</v>
      </c>
      <c r="P499" s="43" t="s">
        <v>7727</v>
      </c>
      <c r="Q499" s="17"/>
      <c r="R499" s="44">
        <v>0</v>
      </c>
      <c r="S499" s="45" t="s">
        <v>11909</v>
      </c>
      <c r="T499" s="17" t="s">
        <v>46</v>
      </c>
      <c r="U499" s="43">
        <v>7.7</v>
      </c>
      <c r="V499" s="17" t="s">
        <v>12504</v>
      </c>
      <c r="W499" s="64" t="s">
        <v>11324</v>
      </c>
      <c r="X499" s="17"/>
      <c r="Y499" s="15"/>
      <c r="Z499" s="17"/>
      <c r="AA499" s="15"/>
      <c r="AB499" s="17"/>
      <c r="AC499" s="18" t="s">
        <v>7394</v>
      </c>
      <c r="AD499" s="19"/>
    </row>
    <row r="500" spans="2:30" ht="18" customHeight="1" x14ac:dyDescent="0.55000000000000004">
      <c r="B500" s="32"/>
      <c r="C500" s="20">
        <v>3</v>
      </c>
      <c r="D500" s="59"/>
      <c r="E500" s="62"/>
      <c r="F500" s="4" t="s">
        <v>9196</v>
      </c>
      <c r="G500" s="21" t="s">
        <v>431</v>
      </c>
      <c r="H500" s="21" t="s">
        <v>10970</v>
      </c>
      <c r="I500" s="46">
        <v>0.31034482758620691</v>
      </c>
      <c r="J500" s="47">
        <v>9</v>
      </c>
      <c r="K500" s="46">
        <v>0.30508474576271183</v>
      </c>
      <c r="L500" s="47">
        <v>18</v>
      </c>
      <c r="M500" s="48" t="s">
        <v>10956</v>
      </c>
      <c r="N500" s="49" t="s">
        <v>46</v>
      </c>
      <c r="O500" s="49" t="s">
        <v>153</v>
      </c>
      <c r="P500" s="49" t="s">
        <v>7722</v>
      </c>
      <c r="Q500" s="21" t="s">
        <v>8547</v>
      </c>
      <c r="R500" s="50">
        <v>0</v>
      </c>
      <c r="S500" s="51" t="s">
        <v>11374</v>
      </c>
      <c r="T500" s="21">
        <v>57</v>
      </c>
      <c r="U500" s="49">
        <v>5.3</v>
      </c>
      <c r="V500" s="21" t="s">
        <v>12506</v>
      </c>
      <c r="W500" s="65"/>
      <c r="X500" s="21" t="s">
        <v>11001</v>
      </c>
      <c r="Y500" s="4" t="s">
        <v>10971</v>
      </c>
      <c r="Z500" s="21" t="s">
        <v>11330</v>
      </c>
      <c r="AA500" s="4" t="s">
        <v>11338</v>
      </c>
      <c r="AB500" s="21" t="s">
        <v>12421</v>
      </c>
      <c r="AC500" s="22" t="s">
        <v>431</v>
      </c>
      <c r="AD500" s="23"/>
    </row>
    <row r="501" spans="2:30" ht="18.5" customHeight="1" thickBot="1" x14ac:dyDescent="0.6">
      <c r="B501" s="32"/>
      <c r="C501" s="24"/>
      <c r="D501" s="60"/>
      <c r="E501" s="63"/>
      <c r="F501" s="25"/>
      <c r="G501" s="26">
        <v>2.8</v>
      </c>
      <c r="H501" s="27">
        <v>6</v>
      </c>
      <c r="I501" s="52">
        <v>0.48275862068965519</v>
      </c>
      <c r="J501" s="53" t="s">
        <v>11444</v>
      </c>
      <c r="K501" s="52">
        <v>0.44067796610169485</v>
      </c>
      <c r="L501" s="53" t="s">
        <v>11445</v>
      </c>
      <c r="M501" s="54" t="s">
        <v>11204</v>
      </c>
      <c r="N501" s="55" t="s">
        <v>46</v>
      </c>
      <c r="O501" s="54" t="s">
        <v>46</v>
      </c>
      <c r="P501" s="54" t="s">
        <v>46</v>
      </c>
      <c r="Q501" s="26">
        <v>21</v>
      </c>
      <c r="R501" s="26">
        <v>5</v>
      </c>
      <c r="S501" s="56" t="s">
        <v>11940</v>
      </c>
      <c r="T501" s="26" t="s">
        <v>11220</v>
      </c>
      <c r="U501" s="54" t="s">
        <v>11214</v>
      </c>
      <c r="V501" s="26" t="s">
        <v>12508</v>
      </c>
      <c r="W501" s="66"/>
      <c r="X501" s="27">
        <v>21</v>
      </c>
      <c r="Y501" s="28"/>
      <c r="Z501" s="26"/>
      <c r="AA501" s="28"/>
      <c r="AB501" s="26"/>
      <c r="AC501" s="37">
        <v>0</v>
      </c>
      <c r="AD501" s="30"/>
    </row>
    <row r="502" spans="2:30" ht="18" customHeight="1" x14ac:dyDescent="0.55000000000000004">
      <c r="B502" s="32"/>
      <c r="C502" s="14"/>
      <c r="D502" s="58"/>
      <c r="E502" s="61" t="str">
        <f t="shared" ref="E502" si="133">IF(T504="非優先","非",IF(D502="","",IF(I502&gt;0.1,"単",IF(I503&gt;0.29,"連",IF(I504&gt;0.34,"複","※")))))</f>
        <v>非</v>
      </c>
      <c r="F502" s="15"/>
      <c r="G502" s="16" t="s">
        <v>8303</v>
      </c>
      <c r="H502" s="17"/>
      <c r="I502" s="40">
        <v>0</v>
      </c>
      <c r="J502" s="41">
        <v>0</v>
      </c>
      <c r="K502" s="40">
        <v>0.14814814814814814</v>
      </c>
      <c r="L502" s="41">
        <v>4</v>
      </c>
      <c r="M502" s="42" t="s">
        <v>11227</v>
      </c>
      <c r="N502" s="43" t="s">
        <v>11228</v>
      </c>
      <c r="O502" s="43" t="s">
        <v>46</v>
      </c>
      <c r="P502" s="43" t="s">
        <v>46</v>
      </c>
      <c r="Q502" s="17"/>
      <c r="R502" s="44">
        <v>0.11</v>
      </c>
      <c r="S502" s="45" t="s">
        <v>11367</v>
      </c>
      <c r="T502" s="17" t="s">
        <v>46</v>
      </c>
      <c r="U502" s="43">
        <v>6.1</v>
      </c>
      <c r="V502" s="17" t="s">
        <v>12493</v>
      </c>
      <c r="W502" s="64" t="s">
        <v>12422</v>
      </c>
      <c r="X502" s="17"/>
      <c r="Y502" s="15"/>
      <c r="Z502" s="17"/>
      <c r="AA502" s="15"/>
      <c r="AB502" s="17"/>
      <c r="AC502" s="18" t="s">
        <v>12233</v>
      </c>
      <c r="AD502" s="19"/>
    </row>
    <row r="503" spans="2:30" ht="18.75" customHeight="1" x14ac:dyDescent="0.55000000000000004">
      <c r="B503" s="32"/>
      <c r="C503" s="20">
        <v>4</v>
      </c>
      <c r="D503" s="59"/>
      <c r="E503" s="62"/>
      <c r="F503" s="4" t="s">
        <v>12423</v>
      </c>
      <c r="G503" s="21" t="s">
        <v>3314</v>
      </c>
      <c r="H503" s="21" t="s">
        <v>11013</v>
      </c>
      <c r="I503" s="46">
        <v>0.2</v>
      </c>
      <c r="J503" s="47">
        <v>1</v>
      </c>
      <c r="K503" s="46">
        <v>0.25925925925925924</v>
      </c>
      <c r="L503" s="47">
        <v>7</v>
      </c>
      <c r="M503" s="48" t="s">
        <v>10956</v>
      </c>
      <c r="N503" s="49" t="s">
        <v>12560</v>
      </c>
      <c r="O503" s="49" t="s">
        <v>46</v>
      </c>
      <c r="P503" s="49" t="s">
        <v>46</v>
      </c>
      <c r="Q503" s="21" t="s">
        <v>8550</v>
      </c>
      <c r="R503" s="50">
        <v>0.22</v>
      </c>
      <c r="S503" s="51" t="s">
        <v>12561</v>
      </c>
      <c r="T503" s="21">
        <v>57</v>
      </c>
      <c r="U503" s="49">
        <v>3.5</v>
      </c>
      <c r="V503" s="21" t="s">
        <v>12494</v>
      </c>
      <c r="W503" s="65"/>
      <c r="X503" s="21" t="s">
        <v>11001</v>
      </c>
      <c r="Y503" s="4" t="s">
        <v>10971</v>
      </c>
      <c r="Z503" s="21" t="s">
        <v>12424</v>
      </c>
      <c r="AA503" s="4" t="s">
        <v>11101</v>
      </c>
      <c r="AB503" s="21" t="s">
        <v>12425</v>
      </c>
      <c r="AC503" s="22" t="s">
        <v>3314</v>
      </c>
      <c r="AD503" s="23"/>
    </row>
    <row r="504" spans="2:30" ht="18.5" customHeight="1" thickBot="1" x14ac:dyDescent="0.6">
      <c r="B504" s="32"/>
      <c r="C504" s="24"/>
      <c r="D504" s="60"/>
      <c r="E504" s="63"/>
      <c r="F504" s="25"/>
      <c r="G504" s="26">
        <v>3.4</v>
      </c>
      <c r="H504" s="27">
        <v>9</v>
      </c>
      <c r="I504" s="52">
        <v>0.4</v>
      </c>
      <c r="J504" s="53" t="s">
        <v>11261</v>
      </c>
      <c r="K504" s="52">
        <v>0.37037037037037035</v>
      </c>
      <c r="L504" s="53" t="s">
        <v>9693</v>
      </c>
      <c r="M504" s="54" t="s">
        <v>11204</v>
      </c>
      <c r="N504" s="55" t="s">
        <v>12564</v>
      </c>
      <c r="O504" s="54" t="s">
        <v>46</v>
      </c>
      <c r="P504" s="54" t="s">
        <v>46</v>
      </c>
      <c r="Q504" s="26" t="s">
        <v>46</v>
      </c>
      <c r="R504" s="26">
        <v>9</v>
      </c>
      <c r="S504" s="56" t="s">
        <v>2258</v>
      </c>
      <c r="T504" s="26" t="s">
        <v>11205</v>
      </c>
      <c r="U504" s="54" t="s">
        <v>11214</v>
      </c>
      <c r="V504" s="26"/>
      <c r="W504" s="66"/>
      <c r="X504" s="27">
        <v>30</v>
      </c>
      <c r="Y504" s="28"/>
      <c r="Z504" s="26"/>
      <c r="AA504" s="28"/>
      <c r="AB504" s="26"/>
      <c r="AC504" s="37">
        <v>0</v>
      </c>
      <c r="AD504" s="30"/>
    </row>
    <row r="505" spans="2:30" ht="18" customHeight="1" x14ac:dyDescent="0.55000000000000004">
      <c r="B505" s="33"/>
      <c r="C505" s="14"/>
      <c r="D505" s="58"/>
      <c r="E505" s="61" t="str">
        <f t="shared" ref="E505" si="134">IF(T507="非優先","非",IF(D505="","",IF(I505&gt;0.1,"単",IF(I506&gt;0.29,"連",IF(I507&gt;0.34,"複","※")))))</f>
        <v/>
      </c>
      <c r="F505" s="15"/>
      <c r="G505" s="16" t="s">
        <v>15</v>
      </c>
      <c r="H505" s="17"/>
      <c r="I505" s="40" t="s">
        <v>15</v>
      </c>
      <c r="J505" s="41" t="s">
        <v>15</v>
      </c>
      <c r="K505" s="40" t="s">
        <v>15</v>
      </c>
      <c r="L505" s="41" t="s">
        <v>15</v>
      </c>
      <c r="M505" s="42" t="s">
        <v>15</v>
      </c>
      <c r="N505" s="43" t="s">
        <v>15</v>
      </c>
      <c r="O505" s="43" t="s">
        <v>46</v>
      </c>
      <c r="P505" s="43" t="s">
        <v>46</v>
      </c>
      <c r="Q505" s="17"/>
      <c r="R505" s="44" t="s">
        <v>1931</v>
      </c>
      <c r="S505" s="45" t="s">
        <v>15</v>
      </c>
      <c r="T505" s="17" t="s">
        <v>46</v>
      </c>
      <c r="U505" s="43">
        <v>8.1999999999999993</v>
      </c>
      <c r="V505" s="17" t="s">
        <v>12479</v>
      </c>
      <c r="W505" s="64" t="s">
        <v>12426</v>
      </c>
      <c r="X505" s="17"/>
      <c r="Y505" s="15"/>
      <c r="Z505" s="17"/>
      <c r="AA505" s="15"/>
      <c r="AB505" s="17"/>
      <c r="AC505" s="18" t="s">
        <v>8552</v>
      </c>
      <c r="AD505" s="19"/>
    </row>
    <row r="506" spans="2:30" ht="18.75" customHeight="1" x14ac:dyDescent="0.55000000000000004">
      <c r="B506" s="34"/>
      <c r="C506" s="20">
        <v>5</v>
      </c>
      <c r="D506" s="59"/>
      <c r="E506" s="62"/>
      <c r="F506" s="4" t="s">
        <v>12427</v>
      </c>
      <c r="G506" s="21" t="s">
        <v>428</v>
      </c>
      <c r="H506" s="21" t="s">
        <v>11078</v>
      </c>
      <c r="I506" s="46" t="s">
        <v>11201</v>
      </c>
      <c r="J506" s="47" t="s">
        <v>11201</v>
      </c>
      <c r="K506" s="46" t="s">
        <v>11201</v>
      </c>
      <c r="L506" s="47" t="s">
        <v>11201</v>
      </c>
      <c r="M506" s="48" t="s">
        <v>15</v>
      </c>
      <c r="N506" s="49" t="s">
        <v>15</v>
      </c>
      <c r="O506" s="49" t="s">
        <v>46</v>
      </c>
      <c r="P506" s="49" t="s">
        <v>46</v>
      </c>
      <c r="Q506" s="21" t="s">
        <v>2258</v>
      </c>
      <c r="R506" s="50" t="s">
        <v>1931</v>
      </c>
      <c r="S506" s="51" t="s">
        <v>11201</v>
      </c>
      <c r="T506" s="21">
        <v>57</v>
      </c>
      <c r="U506" s="49">
        <v>8.9</v>
      </c>
      <c r="V506" s="21" t="s">
        <v>12480</v>
      </c>
      <c r="W506" s="65"/>
      <c r="X506" s="21" t="s">
        <v>11001</v>
      </c>
      <c r="Y506" s="4" t="s">
        <v>10971</v>
      </c>
      <c r="Z506" s="21" t="s">
        <v>11117</v>
      </c>
      <c r="AA506" s="4" t="s">
        <v>11031</v>
      </c>
      <c r="AB506" s="21" t="s">
        <v>12428</v>
      </c>
      <c r="AC506" s="22" t="s">
        <v>428</v>
      </c>
      <c r="AD506" s="23"/>
    </row>
    <row r="507" spans="2:30" ht="18.5" customHeight="1" thickBot="1" x14ac:dyDescent="0.6">
      <c r="C507" s="24"/>
      <c r="D507" s="60"/>
      <c r="E507" s="63"/>
      <c r="F507" s="25"/>
      <c r="G507" s="26" t="s">
        <v>15</v>
      </c>
      <c r="H507" s="27">
        <v>14</v>
      </c>
      <c r="I507" s="52" t="s">
        <v>15</v>
      </c>
      <c r="J507" s="53" t="s">
        <v>15</v>
      </c>
      <c r="K507" s="52" t="s">
        <v>15</v>
      </c>
      <c r="L507" s="53" t="s">
        <v>15</v>
      </c>
      <c r="M507" s="54" t="s">
        <v>15</v>
      </c>
      <c r="N507" s="55" t="s">
        <v>15</v>
      </c>
      <c r="O507" s="54" t="s">
        <v>46</v>
      </c>
      <c r="P507" s="54" t="s">
        <v>46</v>
      </c>
      <c r="Q507" s="26" t="s">
        <v>46</v>
      </c>
      <c r="R507" s="26" t="s">
        <v>1931</v>
      </c>
      <c r="S507" s="56" t="s">
        <v>15</v>
      </c>
      <c r="T507" s="26" t="s">
        <v>15</v>
      </c>
      <c r="U507" s="54" t="s">
        <v>11214</v>
      </c>
      <c r="V507" s="26" t="s">
        <v>12481</v>
      </c>
      <c r="W507" s="66"/>
      <c r="X507" s="27" t="s">
        <v>1931</v>
      </c>
      <c r="Y507" s="28"/>
      <c r="Z507" s="26"/>
      <c r="AA507" s="28"/>
      <c r="AB507" s="26"/>
      <c r="AC507" s="37">
        <v>0</v>
      </c>
      <c r="AD507" s="30"/>
    </row>
    <row r="508" spans="2:30" ht="18" customHeight="1" x14ac:dyDescent="0.55000000000000004">
      <c r="C508" s="14"/>
      <c r="D508" s="58" t="s">
        <v>8537</v>
      </c>
      <c r="E508" s="61" t="str">
        <f t="shared" ref="E508" si="135">IF(T510="非優先","非",IF(D508="","",IF(I508&gt;0.1,"単",IF(I509&gt;0.29,"連",IF(I510&gt;0.34,"複","※")))))</f>
        <v>連</v>
      </c>
      <c r="F508" s="15"/>
      <c r="G508" s="16" t="s">
        <v>8309</v>
      </c>
      <c r="H508" s="17"/>
      <c r="I508" s="40">
        <v>0</v>
      </c>
      <c r="J508" s="41">
        <v>0</v>
      </c>
      <c r="K508" s="40">
        <v>0</v>
      </c>
      <c r="L508" s="41">
        <v>0</v>
      </c>
      <c r="M508" s="42" t="s">
        <v>11219</v>
      </c>
      <c r="N508" s="43" t="s">
        <v>46</v>
      </c>
      <c r="O508" s="43" t="s">
        <v>9764</v>
      </c>
      <c r="P508" s="43" t="s">
        <v>7834</v>
      </c>
      <c r="Q508" s="17"/>
      <c r="R508" s="44">
        <v>0</v>
      </c>
      <c r="S508" s="45" t="s">
        <v>11372</v>
      </c>
      <c r="T508" s="17" t="s">
        <v>46</v>
      </c>
      <c r="U508" s="43" t="s">
        <v>1665</v>
      </c>
      <c r="V508" s="17" t="s">
        <v>15</v>
      </c>
      <c r="W508" s="64" t="s">
        <v>12009</v>
      </c>
      <c r="X508" s="17"/>
      <c r="Y508" s="15"/>
      <c r="Z508" s="17"/>
      <c r="AA508" s="15"/>
      <c r="AB508" s="17"/>
      <c r="AC508" s="18" t="s">
        <v>12028</v>
      </c>
      <c r="AD508" s="19"/>
    </row>
    <row r="509" spans="2:30" ht="18" customHeight="1" x14ac:dyDescent="0.55000000000000004">
      <c r="C509" s="20">
        <v>6</v>
      </c>
      <c r="D509" s="59"/>
      <c r="E509" s="62"/>
      <c r="F509" s="4" t="s">
        <v>8652</v>
      </c>
      <c r="G509" s="21" t="s">
        <v>219</v>
      </c>
      <c r="H509" s="21" t="s">
        <v>10974</v>
      </c>
      <c r="I509" s="46">
        <v>1</v>
      </c>
      <c r="J509" s="47">
        <v>1</v>
      </c>
      <c r="K509" s="46">
        <v>0.33333333333333331</v>
      </c>
      <c r="L509" s="47">
        <v>2</v>
      </c>
      <c r="M509" s="48" t="s">
        <v>10997</v>
      </c>
      <c r="N509" s="49" t="s">
        <v>46</v>
      </c>
      <c r="O509" s="49" t="s">
        <v>9025</v>
      </c>
      <c r="P509" s="49" t="s">
        <v>7798</v>
      </c>
      <c r="Q509" s="21" t="s">
        <v>12007</v>
      </c>
      <c r="R509" s="50">
        <v>0.11</v>
      </c>
      <c r="S509" s="51" t="s">
        <v>1561</v>
      </c>
      <c r="T509" s="21">
        <v>56</v>
      </c>
      <c r="U509" s="49" t="s">
        <v>1665</v>
      </c>
      <c r="V509" s="21" t="s">
        <v>15</v>
      </c>
      <c r="W509" s="65"/>
      <c r="X509" s="21" t="s">
        <v>11001</v>
      </c>
      <c r="Y509" s="4" t="s">
        <v>10982</v>
      </c>
      <c r="Z509" s="21" t="s">
        <v>12429</v>
      </c>
      <c r="AA509" s="4" t="s">
        <v>12430</v>
      </c>
      <c r="AB509" s="21" t="s">
        <v>12431</v>
      </c>
      <c r="AC509" s="22" t="s">
        <v>219</v>
      </c>
      <c r="AD509" s="23"/>
    </row>
    <row r="510" spans="2:30" ht="18.5" customHeight="1" thickBot="1" x14ac:dyDescent="0.6">
      <c r="C510" s="24"/>
      <c r="D510" s="60"/>
      <c r="E510" s="63"/>
      <c r="F510" s="25"/>
      <c r="G510" s="26">
        <v>3</v>
      </c>
      <c r="H510" s="27">
        <v>5</v>
      </c>
      <c r="I510" s="52">
        <v>1</v>
      </c>
      <c r="J510" s="53" t="s">
        <v>12477</v>
      </c>
      <c r="K510" s="52">
        <v>0.66666666666666663</v>
      </c>
      <c r="L510" s="53" t="s">
        <v>11933</v>
      </c>
      <c r="M510" s="54" t="s">
        <v>10999</v>
      </c>
      <c r="N510" s="55" t="s">
        <v>46</v>
      </c>
      <c r="O510" s="54" t="s">
        <v>46</v>
      </c>
      <c r="P510" s="54" t="s">
        <v>46</v>
      </c>
      <c r="Q510" s="26" t="s">
        <v>46</v>
      </c>
      <c r="R510" s="26">
        <v>9</v>
      </c>
      <c r="S510" s="56" t="s">
        <v>11942</v>
      </c>
      <c r="T510" s="26" t="s">
        <v>15</v>
      </c>
      <c r="U510" s="54" t="s">
        <v>15</v>
      </c>
      <c r="V510" s="26" t="s">
        <v>15</v>
      </c>
      <c r="W510" s="66"/>
      <c r="X510" s="27">
        <v>22</v>
      </c>
      <c r="Y510" s="28"/>
      <c r="Z510" s="26"/>
      <c r="AA510" s="28"/>
      <c r="AB510" s="26"/>
      <c r="AC510" s="37">
        <v>0</v>
      </c>
      <c r="AD510" s="30"/>
    </row>
    <row r="511" spans="2:30" ht="18" customHeight="1" x14ac:dyDescent="0.55000000000000004">
      <c r="C511" s="14"/>
      <c r="D511" s="58"/>
      <c r="E511" s="61" t="str">
        <f t="shared" ref="E511" si="136">IF(T513="非優先","非",IF(D511="","",IF(I511&gt;0.1,"単",IF(I512&gt;0.29,"連",IF(I513&gt;0.34,"複","※")))))</f>
        <v/>
      </c>
      <c r="F511" s="15"/>
      <c r="G511" s="16" t="s">
        <v>15</v>
      </c>
      <c r="H511" s="17"/>
      <c r="I511" s="40" t="s">
        <v>15</v>
      </c>
      <c r="J511" s="41" t="s">
        <v>15</v>
      </c>
      <c r="K511" s="40" t="s">
        <v>15</v>
      </c>
      <c r="L511" s="41" t="s">
        <v>15</v>
      </c>
      <c r="M511" s="42" t="s">
        <v>15</v>
      </c>
      <c r="N511" s="43" t="s">
        <v>15</v>
      </c>
      <c r="O511" s="43" t="s">
        <v>46</v>
      </c>
      <c r="P511" s="43" t="s">
        <v>46</v>
      </c>
      <c r="Q511" s="17"/>
      <c r="R511" s="44" t="s">
        <v>1931</v>
      </c>
      <c r="S511" s="45" t="s">
        <v>15</v>
      </c>
      <c r="T511" s="17" t="s">
        <v>46</v>
      </c>
      <c r="U511" s="43" t="s">
        <v>1665</v>
      </c>
      <c r="V511" s="17" t="s">
        <v>15</v>
      </c>
      <c r="W511" s="64" t="s">
        <v>12432</v>
      </c>
      <c r="X511" s="17"/>
      <c r="Y511" s="15"/>
      <c r="Z511" s="17"/>
      <c r="AA511" s="15"/>
      <c r="AB511" s="17"/>
      <c r="AC511" s="18" t="s">
        <v>8587</v>
      </c>
      <c r="AD511" s="19"/>
    </row>
    <row r="512" spans="2:30" ht="18" customHeight="1" x14ac:dyDescent="0.55000000000000004">
      <c r="C512" s="20">
        <v>7</v>
      </c>
      <c r="D512" s="59"/>
      <c r="E512" s="62"/>
      <c r="F512" s="4" t="s">
        <v>12433</v>
      </c>
      <c r="G512" s="21" t="s">
        <v>1515</v>
      </c>
      <c r="H512" s="21" t="s">
        <v>10970</v>
      </c>
      <c r="I512" s="46" t="s">
        <v>11201</v>
      </c>
      <c r="J512" s="47" t="s">
        <v>11201</v>
      </c>
      <c r="K512" s="46" t="s">
        <v>11201</v>
      </c>
      <c r="L512" s="47" t="s">
        <v>11201</v>
      </c>
      <c r="M512" s="48" t="s">
        <v>15</v>
      </c>
      <c r="N512" s="49" t="s">
        <v>15</v>
      </c>
      <c r="O512" s="49" t="s">
        <v>46</v>
      </c>
      <c r="P512" s="49" t="s">
        <v>46</v>
      </c>
      <c r="Q512" s="21" t="s">
        <v>1667</v>
      </c>
      <c r="R512" s="50" t="s">
        <v>1931</v>
      </c>
      <c r="S512" s="51" t="s">
        <v>11201</v>
      </c>
      <c r="T512" s="21">
        <v>53</v>
      </c>
      <c r="U512" s="49" t="s">
        <v>1665</v>
      </c>
      <c r="V512" s="21" t="s">
        <v>15</v>
      </c>
      <c r="W512" s="65"/>
      <c r="X512" s="21" t="s">
        <v>10965</v>
      </c>
      <c r="Y512" s="4" t="s">
        <v>10982</v>
      </c>
      <c r="Z512" s="21" t="s">
        <v>11050</v>
      </c>
      <c r="AA512" s="4" t="s">
        <v>11141</v>
      </c>
      <c r="AB512" s="21" t="s">
        <v>12434</v>
      </c>
      <c r="AC512" s="22" t="s">
        <v>1515</v>
      </c>
      <c r="AD512" s="23"/>
    </row>
    <row r="513" spans="3:30" ht="18.5" customHeight="1" thickBot="1" x14ac:dyDescent="0.6">
      <c r="C513" s="24"/>
      <c r="D513" s="60"/>
      <c r="E513" s="63"/>
      <c r="F513" s="25"/>
      <c r="G513" s="26" t="s">
        <v>15</v>
      </c>
      <c r="H513" s="27">
        <v>6</v>
      </c>
      <c r="I513" s="52" t="s">
        <v>15</v>
      </c>
      <c r="J513" s="53" t="s">
        <v>15</v>
      </c>
      <c r="K513" s="52" t="s">
        <v>15</v>
      </c>
      <c r="L513" s="53" t="s">
        <v>15</v>
      </c>
      <c r="M513" s="54" t="s">
        <v>15</v>
      </c>
      <c r="N513" s="55" t="s">
        <v>15</v>
      </c>
      <c r="O513" s="54" t="s">
        <v>46</v>
      </c>
      <c r="P513" s="54" t="s">
        <v>46</v>
      </c>
      <c r="Q513" s="26" t="s">
        <v>46</v>
      </c>
      <c r="R513" s="26" t="s">
        <v>1931</v>
      </c>
      <c r="S513" s="56" t="s">
        <v>15</v>
      </c>
      <c r="T513" s="26" t="s">
        <v>15</v>
      </c>
      <c r="U513" s="54" t="s">
        <v>15</v>
      </c>
      <c r="V513" s="26" t="s">
        <v>15</v>
      </c>
      <c r="W513" s="66"/>
      <c r="X513" s="27">
        <v>19</v>
      </c>
      <c r="Y513" s="28"/>
      <c r="Z513" s="26"/>
      <c r="AA513" s="28"/>
      <c r="AB513" s="26"/>
      <c r="AC513" s="37">
        <v>0</v>
      </c>
      <c r="AD513" s="30"/>
    </row>
    <row r="514" spans="3:30" ht="18" customHeight="1" x14ac:dyDescent="0.55000000000000004">
      <c r="C514" s="14"/>
      <c r="D514" s="58"/>
      <c r="E514" s="61" t="str">
        <f t="shared" ref="E514" si="137">IF(T516="非優先","非",IF(D514="","",IF(I514&gt;0.1,"単",IF(I515&gt;0.29,"連",IF(I516&gt;0.34,"複","※")))))</f>
        <v/>
      </c>
      <c r="F514" s="15"/>
      <c r="G514" s="16" t="s">
        <v>8316</v>
      </c>
      <c r="H514" s="17"/>
      <c r="I514" s="40">
        <v>0.2</v>
      </c>
      <c r="J514" s="41">
        <v>2</v>
      </c>
      <c r="K514" s="40">
        <v>0.14285714285714285</v>
      </c>
      <c r="L514" s="41">
        <v>3</v>
      </c>
      <c r="M514" s="42" t="s">
        <v>11209</v>
      </c>
      <c r="N514" s="43" t="s">
        <v>11264</v>
      </c>
      <c r="O514" s="43" t="s">
        <v>46</v>
      </c>
      <c r="P514" s="43" t="s">
        <v>46</v>
      </c>
      <c r="Q514" s="17"/>
      <c r="R514" s="44">
        <v>0</v>
      </c>
      <c r="S514" s="45" t="s">
        <v>2424</v>
      </c>
      <c r="T514" s="17" t="s">
        <v>46</v>
      </c>
      <c r="U514" s="43">
        <v>7.1</v>
      </c>
      <c r="V514" s="17" t="s">
        <v>12527</v>
      </c>
      <c r="W514" s="64" t="s">
        <v>12435</v>
      </c>
      <c r="X514" s="17"/>
      <c r="Y514" s="15"/>
      <c r="Z514" s="17"/>
      <c r="AA514" s="15"/>
      <c r="AB514" s="17"/>
      <c r="AC514" s="18" t="s">
        <v>6719</v>
      </c>
      <c r="AD514" s="19"/>
    </row>
    <row r="515" spans="3:30" ht="18" customHeight="1" x14ac:dyDescent="0.55000000000000004">
      <c r="C515" s="20">
        <v>8</v>
      </c>
      <c r="D515" s="59"/>
      <c r="E515" s="62"/>
      <c r="F515" s="4" t="s">
        <v>12436</v>
      </c>
      <c r="G515" s="21" t="s">
        <v>1577</v>
      </c>
      <c r="H515" s="21" t="s">
        <v>12437</v>
      </c>
      <c r="I515" s="46">
        <v>0.2</v>
      </c>
      <c r="J515" s="47">
        <v>2</v>
      </c>
      <c r="K515" s="46">
        <v>0.19047619047619047</v>
      </c>
      <c r="L515" s="47">
        <v>4</v>
      </c>
      <c r="M515" s="48" t="s">
        <v>10997</v>
      </c>
      <c r="N515" s="49" t="s">
        <v>11247</v>
      </c>
      <c r="O515" s="49" t="s">
        <v>46</v>
      </c>
      <c r="P515" s="49" t="s">
        <v>46</v>
      </c>
      <c r="Q515" s="21" t="s">
        <v>3</v>
      </c>
      <c r="R515" s="50">
        <v>0</v>
      </c>
      <c r="S515" s="51" t="s">
        <v>11947</v>
      </c>
      <c r="T515" s="21">
        <v>57</v>
      </c>
      <c r="U515" s="49">
        <v>8</v>
      </c>
      <c r="V515" s="21" t="s">
        <v>12528</v>
      </c>
      <c r="W515" s="65"/>
      <c r="X515" s="21" t="s">
        <v>11001</v>
      </c>
      <c r="Y515" s="4" t="s">
        <v>11004</v>
      </c>
      <c r="Z515" s="21" t="s">
        <v>11995</v>
      </c>
      <c r="AA515" s="4" t="s">
        <v>12438</v>
      </c>
      <c r="AB515" s="21" t="s">
        <v>12439</v>
      </c>
      <c r="AC515" s="22" t="s">
        <v>1577</v>
      </c>
      <c r="AD515" s="23"/>
    </row>
    <row r="516" spans="3:30" ht="18.5" customHeight="1" thickBot="1" x14ac:dyDescent="0.6">
      <c r="C516" s="24"/>
      <c r="D516" s="60"/>
      <c r="E516" s="63"/>
      <c r="F516" s="25"/>
      <c r="G516" s="26">
        <v>3.1</v>
      </c>
      <c r="H516" s="27">
        <v>16</v>
      </c>
      <c r="I516" s="52">
        <v>0.2</v>
      </c>
      <c r="J516" s="53" t="s">
        <v>11370</v>
      </c>
      <c r="K516" s="52">
        <v>0.2857142857142857</v>
      </c>
      <c r="L516" s="53" t="s">
        <v>6719</v>
      </c>
      <c r="M516" s="54" t="s">
        <v>10959</v>
      </c>
      <c r="N516" s="55" t="s">
        <v>11265</v>
      </c>
      <c r="O516" s="54" t="s">
        <v>46</v>
      </c>
      <c r="P516" s="54" t="s">
        <v>46</v>
      </c>
      <c r="Q516" s="26" t="s">
        <v>46</v>
      </c>
      <c r="R516" s="26">
        <v>3</v>
      </c>
      <c r="S516" s="56">
        <v>0</v>
      </c>
      <c r="T516" s="26" t="s">
        <v>15</v>
      </c>
      <c r="U516" s="54" t="s">
        <v>11214</v>
      </c>
      <c r="V516" s="26" t="s">
        <v>12531</v>
      </c>
      <c r="W516" s="66"/>
      <c r="X516" s="27">
        <v>16</v>
      </c>
      <c r="Y516" s="28"/>
      <c r="Z516" s="26"/>
      <c r="AA516" s="28"/>
      <c r="AB516" s="26"/>
      <c r="AC516" s="37">
        <v>0</v>
      </c>
      <c r="AD516" s="30"/>
    </row>
    <row r="517" spans="3:30" ht="18" customHeight="1" x14ac:dyDescent="0.55000000000000004">
      <c r="C517" s="14"/>
      <c r="D517" s="58"/>
      <c r="E517" s="61" t="str">
        <f t="shared" ref="E517" si="138">IF(T519="非優先","非",IF(D517="","",IF(I517&gt;0.1,"単",IF(I518&gt;0.29,"連",IF(I519&gt;0.34,"複","※")))))</f>
        <v/>
      </c>
      <c r="F517" s="15"/>
      <c r="G517" s="16" t="s">
        <v>8561</v>
      </c>
      <c r="H517" s="17"/>
      <c r="I517" s="40">
        <v>0</v>
      </c>
      <c r="J517" s="41">
        <v>0</v>
      </c>
      <c r="K517" s="40">
        <v>0.14285714285714285</v>
      </c>
      <c r="L517" s="41">
        <v>1</v>
      </c>
      <c r="M517" s="42" t="s">
        <v>11209</v>
      </c>
      <c r="N517" s="43" t="s">
        <v>46</v>
      </c>
      <c r="O517" s="43" t="s">
        <v>46</v>
      </c>
      <c r="P517" s="43" t="s">
        <v>46</v>
      </c>
      <c r="Q517" s="17"/>
      <c r="R517" s="44" t="s">
        <v>1931</v>
      </c>
      <c r="S517" s="45" t="s">
        <v>11372</v>
      </c>
      <c r="T517" s="17" t="s">
        <v>46</v>
      </c>
      <c r="U517" s="43">
        <v>7.8</v>
      </c>
      <c r="V517" s="17" t="s">
        <v>11279</v>
      </c>
      <c r="W517" s="64" t="s">
        <v>12440</v>
      </c>
      <c r="X517" s="17"/>
      <c r="Y517" s="15"/>
      <c r="Z517" s="17"/>
      <c r="AA517" s="15"/>
      <c r="AB517" s="17"/>
      <c r="AC517" s="18" t="s">
        <v>12441</v>
      </c>
      <c r="AD517" s="19"/>
    </row>
    <row r="518" spans="3:30" ht="18" customHeight="1" x14ac:dyDescent="0.55000000000000004">
      <c r="C518" s="20">
        <v>9</v>
      </c>
      <c r="D518" s="59"/>
      <c r="E518" s="62"/>
      <c r="F518" s="4" t="s">
        <v>12442</v>
      </c>
      <c r="G518" s="21" t="s">
        <v>705</v>
      </c>
      <c r="H518" s="21" t="s">
        <v>11013</v>
      </c>
      <c r="I518" s="46">
        <v>0.5</v>
      </c>
      <c r="J518" s="47">
        <v>1</v>
      </c>
      <c r="K518" s="46">
        <v>0.5714285714285714</v>
      </c>
      <c r="L518" s="47">
        <v>4</v>
      </c>
      <c r="M518" s="48" t="s">
        <v>10956</v>
      </c>
      <c r="N518" s="49" t="s">
        <v>46</v>
      </c>
      <c r="O518" s="49" t="s">
        <v>46</v>
      </c>
      <c r="P518" s="49" t="s">
        <v>46</v>
      </c>
      <c r="Q518" s="21" t="s">
        <v>8546</v>
      </c>
      <c r="R518" s="50" t="s">
        <v>1931</v>
      </c>
      <c r="S518" s="51" t="s">
        <v>11897</v>
      </c>
      <c r="T518" s="21">
        <v>57</v>
      </c>
      <c r="U518" s="49">
        <v>8.6</v>
      </c>
      <c r="V518" s="21" t="s">
        <v>12473</v>
      </c>
      <c r="W518" s="65"/>
      <c r="X518" s="21" t="s">
        <v>11001</v>
      </c>
      <c r="Y518" s="4" t="s">
        <v>10982</v>
      </c>
      <c r="Z518" s="21" t="s">
        <v>11329</v>
      </c>
      <c r="AA518" s="4" t="s">
        <v>10993</v>
      </c>
      <c r="AB518" s="21" t="s">
        <v>12443</v>
      </c>
      <c r="AC518" s="22" t="s">
        <v>705</v>
      </c>
      <c r="AD518" s="23"/>
    </row>
    <row r="519" spans="3:30" ht="18.5" customHeight="1" thickBot="1" x14ac:dyDescent="0.6">
      <c r="C519" s="24"/>
      <c r="D519" s="60"/>
      <c r="E519" s="63"/>
      <c r="F519" s="25"/>
      <c r="G519" s="26">
        <v>3.1</v>
      </c>
      <c r="H519" s="27">
        <v>9</v>
      </c>
      <c r="I519" s="52">
        <v>0.5</v>
      </c>
      <c r="J519" s="53" t="s">
        <v>11464</v>
      </c>
      <c r="K519" s="52">
        <v>0.5714285714285714</v>
      </c>
      <c r="L519" s="53" t="s">
        <v>12625</v>
      </c>
      <c r="M519" s="54" t="s">
        <v>10999</v>
      </c>
      <c r="N519" s="55" t="s">
        <v>46</v>
      </c>
      <c r="O519" s="54" t="s">
        <v>46</v>
      </c>
      <c r="P519" s="54" t="s">
        <v>46</v>
      </c>
      <c r="Q519" s="26">
        <v>21</v>
      </c>
      <c r="R519" s="26" t="s">
        <v>1931</v>
      </c>
      <c r="S519" s="56" t="s">
        <v>18</v>
      </c>
      <c r="T519" s="26" t="s">
        <v>15</v>
      </c>
      <c r="U519" s="54" t="s">
        <v>11206</v>
      </c>
      <c r="V519" s="26" t="s">
        <v>12474</v>
      </c>
      <c r="W519" s="66"/>
      <c r="X519" s="38">
        <v>21</v>
      </c>
      <c r="Y519" s="28"/>
      <c r="Z519" s="26"/>
      <c r="AA519" s="28"/>
      <c r="AB519" s="26"/>
      <c r="AC519" s="37">
        <v>0</v>
      </c>
      <c r="AD519" s="30"/>
    </row>
    <row r="520" spans="3:30" ht="18" customHeight="1" x14ac:dyDescent="0.55000000000000004">
      <c r="C520" s="14"/>
      <c r="D520" s="58"/>
      <c r="E520" s="61" t="str">
        <f t="shared" ref="E520" si="139">IF(T522="非優先","非",IF(D520="","",IF(I520&gt;0.1,"単",IF(I521&gt;0.29,"連",IF(I522&gt;0.34,"複","※")))))</f>
        <v/>
      </c>
      <c r="F520" s="15"/>
      <c r="G520" s="16" t="s">
        <v>8309</v>
      </c>
      <c r="H520" s="17"/>
      <c r="I520" s="40">
        <v>7.6923076923076927E-2</v>
      </c>
      <c r="J520" s="41">
        <v>2</v>
      </c>
      <c r="K520" s="40">
        <v>6.6666666666666666E-2</v>
      </c>
      <c r="L520" s="41">
        <v>4</v>
      </c>
      <c r="M520" s="42" t="s">
        <v>11209</v>
      </c>
      <c r="N520" s="43" t="s">
        <v>46</v>
      </c>
      <c r="O520" s="43" t="s">
        <v>1085</v>
      </c>
      <c r="P520" s="43" t="s">
        <v>7721</v>
      </c>
      <c r="Q520" s="17"/>
      <c r="R520" s="44">
        <v>0.11</v>
      </c>
      <c r="S520" s="45" t="s">
        <v>18</v>
      </c>
      <c r="T520" s="17" t="s">
        <v>46</v>
      </c>
      <c r="U520" s="43" t="s">
        <v>1665</v>
      </c>
      <c r="V520" s="17" t="s">
        <v>15</v>
      </c>
      <c r="W520" s="64" t="s">
        <v>12265</v>
      </c>
      <c r="X520" s="17"/>
      <c r="Y520" s="15"/>
      <c r="Z520" s="17"/>
      <c r="AA520" s="15"/>
      <c r="AB520" s="17"/>
      <c r="AC520" s="18" t="s">
        <v>11986</v>
      </c>
      <c r="AD520" s="19"/>
    </row>
    <row r="521" spans="3:30" ht="18" customHeight="1" x14ac:dyDescent="0.55000000000000004">
      <c r="C521" s="20">
        <v>10</v>
      </c>
      <c r="D521" s="59"/>
      <c r="E521" s="62"/>
      <c r="F521" s="4" t="s">
        <v>6728</v>
      </c>
      <c r="G521" s="21" t="s">
        <v>554</v>
      </c>
      <c r="H521" s="21" t="s">
        <v>11003</v>
      </c>
      <c r="I521" s="46">
        <v>0.23076923076923078</v>
      </c>
      <c r="J521" s="47">
        <v>6</v>
      </c>
      <c r="K521" s="46">
        <v>0.18333333333333335</v>
      </c>
      <c r="L521" s="47">
        <v>11</v>
      </c>
      <c r="M521" s="48" t="s">
        <v>10956</v>
      </c>
      <c r="N521" s="49" t="s">
        <v>46</v>
      </c>
      <c r="O521" s="49" t="s">
        <v>7150</v>
      </c>
      <c r="P521" s="49" t="s">
        <v>7824</v>
      </c>
      <c r="Q521" s="21" t="s">
        <v>8</v>
      </c>
      <c r="R521" s="50">
        <v>0.26</v>
      </c>
      <c r="S521" s="51" t="s">
        <v>11367</v>
      </c>
      <c r="T521" s="21">
        <v>57</v>
      </c>
      <c r="U521" s="49" t="s">
        <v>1665</v>
      </c>
      <c r="V521" s="21" t="s">
        <v>15</v>
      </c>
      <c r="W521" s="65"/>
      <c r="X521" s="21" t="s">
        <v>11001</v>
      </c>
      <c r="Y521" s="4" t="s">
        <v>10971</v>
      </c>
      <c r="Z521" s="21" t="s">
        <v>10992</v>
      </c>
      <c r="AA521" s="4" t="s">
        <v>11045</v>
      </c>
      <c r="AB521" s="21" t="s">
        <v>12444</v>
      </c>
      <c r="AC521" s="22" t="s">
        <v>554</v>
      </c>
      <c r="AD521" s="23"/>
    </row>
    <row r="522" spans="3:30" ht="18.5" customHeight="1" thickBot="1" x14ac:dyDescent="0.6">
      <c r="C522" s="24"/>
      <c r="D522" s="60"/>
      <c r="E522" s="63"/>
      <c r="F522" s="25"/>
      <c r="G522" s="26">
        <v>4.9000000000000004</v>
      </c>
      <c r="H522" s="27">
        <v>7</v>
      </c>
      <c r="I522" s="52">
        <v>0.26923076923076922</v>
      </c>
      <c r="J522" s="53" t="s">
        <v>12626</v>
      </c>
      <c r="K522" s="52">
        <v>0.30000000000000004</v>
      </c>
      <c r="L522" s="53" t="s">
        <v>12612</v>
      </c>
      <c r="M522" s="54" t="s">
        <v>10999</v>
      </c>
      <c r="N522" s="55" t="s">
        <v>46</v>
      </c>
      <c r="O522" s="54" t="s">
        <v>46</v>
      </c>
      <c r="P522" s="54" t="s">
        <v>46</v>
      </c>
      <c r="Q522" s="26" t="s">
        <v>46</v>
      </c>
      <c r="R522" s="26">
        <v>19</v>
      </c>
      <c r="S522" s="56" t="s">
        <v>2393</v>
      </c>
      <c r="T522" s="26" t="s">
        <v>15</v>
      </c>
      <c r="U522" s="54" t="s">
        <v>15</v>
      </c>
      <c r="V522" s="26" t="s">
        <v>15</v>
      </c>
      <c r="W522" s="66"/>
      <c r="X522" s="27">
        <v>25</v>
      </c>
      <c r="Y522" s="28"/>
      <c r="Z522" s="26"/>
      <c r="AA522" s="28"/>
      <c r="AB522" s="26"/>
      <c r="AC522" s="37">
        <v>0</v>
      </c>
      <c r="AD522" s="30"/>
    </row>
    <row r="523" spans="3:30" ht="18" customHeight="1" x14ac:dyDescent="0.55000000000000004">
      <c r="C523" s="14"/>
      <c r="D523" s="58"/>
      <c r="E523" s="61" t="str">
        <f t="shared" ref="E523" si="140">IF(T525="非優先","非",IF(D523="","",IF(I523&gt;0.1,"単",IF(I524&gt;0.29,"連",IF(I525&gt;0.34,"複","※")))))</f>
        <v/>
      </c>
      <c r="F523" s="15"/>
      <c r="G523" s="16" t="s">
        <v>8300</v>
      </c>
      <c r="H523" s="17"/>
      <c r="I523" s="40">
        <v>0.11538461538461539</v>
      </c>
      <c r="J523" s="41">
        <v>3</v>
      </c>
      <c r="K523" s="40">
        <v>0.11538461538461539</v>
      </c>
      <c r="L523" s="41">
        <v>6</v>
      </c>
      <c r="M523" s="42" t="s">
        <v>11227</v>
      </c>
      <c r="N523" s="43" t="s">
        <v>46</v>
      </c>
      <c r="O523" s="43" t="s">
        <v>46</v>
      </c>
      <c r="P523" s="43" t="s">
        <v>46</v>
      </c>
      <c r="Q523" s="17"/>
      <c r="R523" s="44">
        <v>0.08</v>
      </c>
      <c r="S523" s="45" t="s">
        <v>11909</v>
      </c>
      <c r="T523" s="17" t="s">
        <v>46</v>
      </c>
      <c r="U523" s="43">
        <v>3.5</v>
      </c>
      <c r="V523" s="17" t="s">
        <v>12512</v>
      </c>
      <c r="W523" s="64" t="s">
        <v>11143</v>
      </c>
      <c r="X523" s="17"/>
      <c r="Y523" s="15"/>
      <c r="Z523" s="17"/>
      <c r="AA523" s="15"/>
      <c r="AB523" s="17"/>
      <c r="AC523" s="18" t="s">
        <v>11159</v>
      </c>
      <c r="AD523" s="19"/>
    </row>
    <row r="524" spans="3:30" ht="18" customHeight="1" x14ac:dyDescent="0.55000000000000004">
      <c r="C524" s="20">
        <v>11</v>
      </c>
      <c r="D524" s="59"/>
      <c r="E524" s="62"/>
      <c r="F524" s="4" t="s">
        <v>12445</v>
      </c>
      <c r="G524" s="21" t="s">
        <v>1485</v>
      </c>
      <c r="H524" s="21" t="s">
        <v>11003</v>
      </c>
      <c r="I524" s="46">
        <v>0.19230769230769232</v>
      </c>
      <c r="J524" s="47">
        <v>5</v>
      </c>
      <c r="K524" s="46">
        <v>0.21153846153846156</v>
      </c>
      <c r="L524" s="47">
        <v>11</v>
      </c>
      <c r="M524" s="48" t="s">
        <v>10956</v>
      </c>
      <c r="N524" s="49" t="s">
        <v>46</v>
      </c>
      <c r="O524" s="49" t="s">
        <v>46</v>
      </c>
      <c r="P524" s="49" t="s">
        <v>46</v>
      </c>
      <c r="Q524" s="21" t="s">
        <v>9684</v>
      </c>
      <c r="R524" s="50">
        <v>0.26</v>
      </c>
      <c r="S524" s="51" t="s">
        <v>11910</v>
      </c>
      <c r="T524" s="21">
        <v>57</v>
      </c>
      <c r="U524" s="49">
        <v>5.4</v>
      </c>
      <c r="V524" s="21" t="s">
        <v>12513</v>
      </c>
      <c r="W524" s="65"/>
      <c r="X524" s="21" t="s">
        <v>11001</v>
      </c>
      <c r="Y524" s="4" t="s">
        <v>10971</v>
      </c>
      <c r="Z524" s="21" t="s">
        <v>12187</v>
      </c>
      <c r="AA524" s="4" t="s">
        <v>11134</v>
      </c>
      <c r="AB524" s="21" t="s">
        <v>12446</v>
      </c>
      <c r="AC524" s="22" t="s">
        <v>1485</v>
      </c>
      <c r="AD524" s="23"/>
    </row>
    <row r="525" spans="3:30" ht="18.5" customHeight="1" thickBot="1" x14ac:dyDescent="0.6">
      <c r="C525" s="24"/>
      <c r="D525" s="60"/>
      <c r="E525" s="63"/>
      <c r="F525" s="25"/>
      <c r="G525" s="26">
        <v>3.3</v>
      </c>
      <c r="H525" s="27">
        <v>7</v>
      </c>
      <c r="I525" s="52">
        <v>0.19230769230769232</v>
      </c>
      <c r="J525" s="53" t="s">
        <v>7391</v>
      </c>
      <c r="K525" s="52">
        <v>0.23076923076923078</v>
      </c>
      <c r="L525" s="53" t="s">
        <v>11962</v>
      </c>
      <c r="M525" s="54" t="s">
        <v>10999</v>
      </c>
      <c r="N525" s="55" t="s">
        <v>46</v>
      </c>
      <c r="O525" s="54" t="s">
        <v>46</v>
      </c>
      <c r="P525" s="54" t="s">
        <v>46</v>
      </c>
      <c r="Q525" s="26" t="s">
        <v>46</v>
      </c>
      <c r="R525" s="26">
        <v>53</v>
      </c>
      <c r="S525" s="56" t="s">
        <v>4</v>
      </c>
      <c r="T525" s="26" t="s">
        <v>15</v>
      </c>
      <c r="U525" s="54" t="s">
        <v>11206</v>
      </c>
      <c r="V525" s="26" t="s">
        <v>12515</v>
      </c>
      <c r="W525" s="66"/>
      <c r="X525" s="27" t="s">
        <v>1931</v>
      </c>
      <c r="Y525" s="28"/>
      <c r="Z525" s="26"/>
      <c r="AA525" s="28"/>
      <c r="AB525" s="26"/>
      <c r="AC525" s="37">
        <v>0</v>
      </c>
      <c r="AD525" s="30"/>
    </row>
    <row r="526" spans="3:30" ht="18" customHeight="1" x14ac:dyDescent="0.55000000000000004">
      <c r="C526" s="14"/>
      <c r="D526" s="58"/>
      <c r="E526" s="61" t="str">
        <f t="shared" ref="E526" si="141">IF(T528="非優先","非",IF(D526="","",IF(I526&gt;0.1,"単",IF(I527&gt;0.29,"連",IF(I528&gt;0.34,"複","※")))))</f>
        <v/>
      </c>
      <c r="F526" s="15"/>
      <c r="G526" s="16" t="s">
        <v>8309</v>
      </c>
      <c r="H526" s="17"/>
      <c r="I526" s="40">
        <v>0</v>
      </c>
      <c r="J526" s="41">
        <v>0</v>
      </c>
      <c r="K526" s="40">
        <v>0</v>
      </c>
      <c r="L526" s="41">
        <v>0</v>
      </c>
      <c r="M526" s="42" t="s">
        <v>11241</v>
      </c>
      <c r="N526" s="43" t="s">
        <v>12579</v>
      </c>
      <c r="O526" s="43" t="s">
        <v>46</v>
      </c>
      <c r="P526" s="43" t="s">
        <v>46</v>
      </c>
      <c r="Q526" s="17"/>
      <c r="R526" s="44" t="s">
        <v>1931</v>
      </c>
      <c r="S526" s="45" t="s">
        <v>11909</v>
      </c>
      <c r="T526" s="17" t="s">
        <v>46</v>
      </c>
      <c r="U526" s="43">
        <v>6.1</v>
      </c>
      <c r="V526" s="17" t="s">
        <v>12488</v>
      </c>
      <c r="W526" s="64" t="s">
        <v>11088</v>
      </c>
      <c r="X526" s="17"/>
      <c r="Y526" s="15"/>
      <c r="Z526" s="17"/>
      <c r="AA526" s="15"/>
      <c r="AB526" s="17"/>
      <c r="AC526" s="18" t="s">
        <v>7399</v>
      </c>
      <c r="AD526" s="19"/>
    </row>
    <row r="527" spans="3:30" ht="18" customHeight="1" x14ac:dyDescent="0.55000000000000004">
      <c r="C527" s="20">
        <v>12</v>
      </c>
      <c r="D527" s="59"/>
      <c r="E527" s="62"/>
      <c r="F527" s="4" t="s">
        <v>12447</v>
      </c>
      <c r="G527" s="21" t="s">
        <v>183</v>
      </c>
      <c r="H527" s="21" t="s">
        <v>11013</v>
      </c>
      <c r="I527" s="46">
        <v>0.22222222222222221</v>
      </c>
      <c r="J527" s="47">
        <v>2</v>
      </c>
      <c r="K527" s="46">
        <v>6.8965517241379309E-2</v>
      </c>
      <c r="L527" s="47">
        <v>2</v>
      </c>
      <c r="M527" s="48" t="s">
        <v>10997</v>
      </c>
      <c r="N527" s="49" t="s">
        <v>12580</v>
      </c>
      <c r="O527" s="49" t="s">
        <v>46</v>
      </c>
      <c r="P527" s="49" t="s">
        <v>46</v>
      </c>
      <c r="Q527" s="21" t="s">
        <v>8570</v>
      </c>
      <c r="R527" s="50" t="s">
        <v>1931</v>
      </c>
      <c r="S527" s="51" t="s">
        <v>12459</v>
      </c>
      <c r="T527" s="21">
        <v>55</v>
      </c>
      <c r="U527" s="49">
        <v>6</v>
      </c>
      <c r="V527" s="21"/>
      <c r="W527" s="65"/>
      <c r="X527" s="21" t="s">
        <v>10965</v>
      </c>
      <c r="Y527" s="4" t="s">
        <v>10971</v>
      </c>
      <c r="Z527" s="21" t="s">
        <v>12429</v>
      </c>
      <c r="AA527" s="4" t="s">
        <v>11806</v>
      </c>
      <c r="AB527" s="21" t="s">
        <v>12448</v>
      </c>
      <c r="AC527" s="22" t="s">
        <v>183</v>
      </c>
      <c r="AD527" s="23"/>
    </row>
    <row r="528" spans="3:30" ht="18.5" customHeight="1" thickBot="1" x14ac:dyDescent="0.6">
      <c r="C528" s="24"/>
      <c r="D528" s="60"/>
      <c r="E528" s="63"/>
      <c r="F528" s="25"/>
      <c r="G528" s="26">
        <v>3.1</v>
      </c>
      <c r="H528" s="27">
        <v>9</v>
      </c>
      <c r="I528" s="52">
        <v>0.33333333333333331</v>
      </c>
      <c r="J528" s="53" t="s">
        <v>9716</v>
      </c>
      <c r="K528" s="52">
        <v>0.17241379310344829</v>
      </c>
      <c r="L528" s="53" t="s">
        <v>12627</v>
      </c>
      <c r="M528" s="54" t="s">
        <v>10999</v>
      </c>
      <c r="N528" s="55" t="s">
        <v>12582</v>
      </c>
      <c r="O528" s="54" t="s">
        <v>46</v>
      </c>
      <c r="P528" s="54" t="s">
        <v>46</v>
      </c>
      <c r="Q528" s="26" t="s">
        <v>46</v>
      </c>
      <c r="R528" s="26" t="s">
        <v>1931</v>
      </c>
      <c r="S528" s="56" t="s">
        <v>11372</v>
      </c>
      <c r="T528" s="26" t="s">
        <v>15</v>
      </c>
      <c r="U528" s="54" t="s">
        <v>11214</v>
      </c>
      <c r="V528" s="26" t="s">
        <v>12489</v>
      </c>
      <c r="W528" s="66"/>
      <c r="X528" s="27">
        <v>34</v>
      </c>
      <c r="Y528" s="28"/>
      <c r="Z528" s="26"/>
      <c r="AA528" s="28"/>
      <c r="AB528" s="26"/>
      <c r="AC528" s="37">
        <v>0</v>
      </c>
      <c r="AD528" s="30"/>
    </row>
    <row r="529" spans="1:30" ht="18" customHeight="1" x14ac:dyDescent="0.55000000000000004">
      <c r="C529" s="14"/>
      <c r="D529" s="58" t="s">
        <v>8539</v>
      </c>
      <c r="E529" s="61" t="str">
        <f t="shared" ref="E529" si="142">IF(T531="非優先","非",IF(D529="","",IF(I529&gt;0.1,"単",IF(I530&gt;0.29,"連",IF(I531&gt;0.34,"複","※")))))</f>
        <v>単</v>
      </c>
      <c r="F529" s="15"/>
      <c r="G529" s="16" t="s">
        <v>8302</v>
      </c>
      <c r="H529" s="17"/>
      <c r="I529" s="40">
        <v>0.11764705882352941</v>
      </c>
      <c r="J529" s="41">
        <v>4</v>
      </c>
      <c r="K529" s="40">
        <v>9.0909090909090912E-2</v>
      </c>
      <c r="L529" s="41">
        <v>5</v>
      </c>
      <c r="M529" s="42" t="s">
        <v>11219</v>
      </c>
      <c r="N529" s="43" t="s">
        <v>46</v>
      </c>
      <c r="O529" s="43" t="s">
        <v>46</v>
      </c>
      <c r="P529" s="43" t="s">
        <v>46</v>
      </c>
      <c r="Q529" s="17"/>
      <c r="R529" s="44">
        <v>0.14000000000000001</v>
      </c>
      <c r="S529" s="45" t="s">
        <v>11942</v>
      </c>
      <c r="T529" s="17" t="s">
        <v>46</v>
      </c>
      <c r="U529" s="43" t="s">
        <v>1665</v>
      </c>
      <c r="V529" s="17" t="s">
        <v>15</v>
      </c>
      <c r="W529" s="64" t="s">
        <v>11316</v>
      </c>
      <c r="X529" s="17"/>
      <c r="Y529" s="15"/>
      <c r="Z529" s="17"/>
      <c r="AA529" s="15"/>
      <c r="AB529" s="17"/>
      <c r="AC529" s="18" t="s">
        <v>12318</v>
      </c>
      <c r="AD529" s="19"/>
    </row>
    <row r="530" spans="1:30" ht="18" customHeight="1" x14ac:dyDescent="0.55000000000000004">
      <c r="C530" s="20">
        <v>13</v>
      </c>
      <c r="D530" s="59"/>
      <c r="E530" s="62"/>
      <c r="F530" s="4" t="s">
        <v>12449</v>
      </c>
      <c r="G530" s="21" t="s">
        <v>685</v>
      </c>
      <c r="H530" s="21" t="s">
        <v>10970</v>
      </c>
      <c r="I530" s="46">
        <v>0.17647058823529413</v>
      </c>
      <c r="J530" s="47">
        <v>6</v>
      </c>
      <c r="K530" s="46">
        <v>0.14545454545454545</v>
      </c>
      <c r="L530" s="47">
        <v>8</v>
      </c>
      <c r="M530" s="48" t="s">
        <v>10956</v>
      </c>
      <c r="N530" s="49" t="s">
        <v>12594</v>
      </c>
      <c r="O530" s="49" t="s">
        <v>46</v>
      </c>
      <c r="P530" s="49" t="s">
        <v>46</v>
      </c>
      <c r="Q530" s="21" t="s">
        <v>8608</v>
      </c>
      <c r="R530" s="50">
        <v>0.43</v>
      </c>
      <c r="S530" s="51" t="s">
        <v>8545</v>
      </c>
      <c r="T530" s="21">
        <v>57</v>
      </c>
      <c r="U530" s="49" t="s">
        <v>1665</v>
      </c>
      <c r="V530" s="21" t="s">
        <v>15</v>
      </c>
      <c r="W530" s="65"/>
      <c r="X530" s="21" t="s">
        <v>11001</v>
      </c>
      <c r="Y530" s="4" t="s">
        <v>11004</v>
      </c>
      <c r="Z530" s="21" t="s">
        <v>11995</v>
      </c>
      <c r="AA530" s="4" t="s">
        <v>12450</v>
      </c>
      <c r="AB530" s="21" t="s">
        <v>12451</v>
      </c>
      <c r="AC530" s="22" t="s">
        <v>685</v>
      </c>
      <c r="AD530" s="23"/>
    </row>
    <row r="531" spans="1:30" ht="18.5" customHeight="1" thickBot="1" x14ac:dyDescent="0.6">
      <c r="C531" s="24"/>
      <c r="D531" s="60"/>
      <c r="E531" s="63"/>
      <c r="F531" s="25"/>
      <c r="G531" s="26">
        <v>3.8</v>
      </c>
      <c r="H531" s="27">
        <v>6</v>
      </c>
      <c r="I531" s="52">
        <v>0.29411764705882354</v>
      </c>
      <c r="J531" s="53" t="s">
        <v>12628</v>
      </c>
      <c r="K531" s="52">
        <v>0.21818181818181817</v>
      </c>
      <c r="L531" s="53" t="s">
        <v>12629</v>
      </c>
      <c r="M531" s="54" t="s">
        <v>11204</v>
      </c>
      <c r="N531" s="55" t="s">
        <v>12595</v>
      </c>
      <c r="O531" s="54" t="s">
        <v>46</v>
      </c>
      <c r="P531" s="54" t="s">
        <v>46</v>
      </c>
      <c r="Q531" s="26" t="s">
        <v>46</v>
      </c>
      <c r="R531" s="26">
        <v>7</v>
      </c>
      <c r="S531" s="56" t="s">
        <v>11924</v>
      </c>
      <c r="T531" s="26" t="s">
        <v>15</v>
      </c>
      <c r="U531" s="54" t="s">
        <v>15</v>
      </c>
      <c r="V531" s="26" t="s">
        <v>15</v>
      </c>
      <c r="W531" s="66"/>
      <c r="X531" s="27">
        <v>29</v>
      </c>
      <c r="Y531" s="28"/>
      <c r="Z531" s="26"/>
      <c r="AA531" s="28"/>
      <c r="AB531" s="26"/>
      <c r="AC531" s="37">
        <v>0</v>
      </c>
      <c r="AD531" s="30"/>
    </row>
    <row r="532" spans="1:30" ht="18" customHeight="1" x14ac:dyDescent="0.55000000000000004">
      <c r="C532" s="14"/>
      <c r="D532" s="58"/>
      <c r="E532" s="61" t="str">
        <f t="shared" ref="E532" si="143">IF(T534="非優先","非",IF(D532="","",IF(I532&gt;0.1,"単",IF(I533&gt;0.29,"連",IF(I534&gt;0.34,"複","※")))))</f>
        <v/>
      </c>
      <c r="F532" s="15"/>
      <c r="G532" s="16" t="s">
        <v>1931</v>
      </c>
      <c r="H532" s="17"/>
      <c r="I532" s="40">
        <v>0</v>
      </c>
      <c r="J532" s="41">
        <v>0</v>
      </c>
      <c r="K532" s="40">
        <v>2.6086956521739129E-2</v>
      </c>
      <c r="L532" s="41">
        <v>3</v>
      </c>
      <c r="M532" s="42" t="s">
        <v>11215</v>
      </c>
      <c r="N532" s="43" t="s">
        <v>1931</v>
      </c>
      <c r="O532" s="43" t="s">
        <v>9880</v>
      </c>
      <c r="P532" s="43" t="s">
        <v>7721</v>
      </c>
      <c r="Q532" s="17"/>
      <c r="R532" s="44">
        <v>1.834862385321101E-2</v>
      </c>
      <c r="S532" s="45" t="s">
        <v>11513</v>
      </c>
      <c r="T532" s="17" t="s">
        <v>11216</v>
      </c>
      <c r="U532" s="43" t="s">
        <v>1665</v>
      </c>
      <c r="V532" s="17" t="s">
        <v>15</v>
      </c>
      <c r="W532" s="64" t="s">
        <v>11143</v>
      </c>
      <c r="X532" s="17"/>
      <c r="Y532" s="15"/>
      <c r="Z532" s="17"/>
      <c r="AA532" s="15"/>
      <c r="AB532" s="17"/>
      <c r="AC532" s="18" t="s">
        <v>8556</v>
      </c>
      <c r="AD532" s="19"/>
    </row>
    <row r="533" spans="1:30" ht="18" customHeight="1" x14ac:dyDescent="0.55000000000000004">
      <c r="C533" s="20">
        <v>14</v>
      </c>
      <c r="D533" s="59"/>
      <c r="E533" s="62"/>
      <c r="F533" s="4" t="s">
        <v>9852</v>
      </c>
      <c r="G533" s="21" t="s">
        <v>360</v>
      </c>
      <c r="H533" s="21" t="s">
        <v>10970</v>
      </c>
      <c r="I533" s="46">
        <v>6.3829787234042548E-2</v>
      </c>
      <c r="J533" s="47">
        <v>3</v>
      </c>
      <c r="K533" s="46">
        <v>7.8260869565217384E-2</v>
      </c>
      <c r="L533" s="47">
        <v>9</v>
      </c>
      <c r="M533" s="48" t="s">
        <v>10997</v>
      </c>
      <c r="N533" s="49" t="s">
        <v>1931</v>
      </c>
      <c r="O533" s="49" t="s">
        <v>1902</v>
      </c>
      <c r="P533" s="49" t="s">
        <v>7722</v>
      </c>
      <c r="Q533" s="21" t="s">
        <v>8605</v>
      </c>
      <c r="R533" s="50">
        <v>0.11009174311926606</v>
      </c>
      <c r="S533" s="51" t="s">
        <v>11514</v>
      </c>
      <c r="T533" s="21">
        <v>57</v>
      </c>
      <c r="U533" s="49" t="s">
        <v>1665</v>
      </c>
      <c r="V533" s="21" t="s">
        <v>15</v>
      </c>
      <c r="W533" s="65"/>
      <c r="X533" s="21" t="s">
        <v>11001</v>
      </c>
      <c r="Y533" s="4" t="s">
        <v>10971</v>
      </c>
      <c r="Z533" s="21" t="s">
        <v>10985</v>
      </c>
      <c r="AA533" s="4" t="s">
        <v>10986</v>
      </c>
      <c r="AB533" s="21" t="s">
        <v>12452</v>
      </c>
      <c r="AC533" s="22" t="s">
        <v>360</v>
      </c>
      <c r="AD533" s="23"/>
    </row>
    <row r="534" spans="1:30" ht="18.5" customHeight="1" thickBot="1" x14ac:dyDescent="0.6">
      <c r="C534" s="24"/>
      <c r="D534" s="60"/>
      <c r="E534" s="63"/>
      <c r="F534" s="25"/>
      <c r="G534" s="26" t="s">
        <v>1931</v>
      </c>
      <c r="H534" s="27">
        <v>6</v>
      </c>
      <c r="I534" s="52">
        <v>0.10638297872340426</v>
      </c>
      <c r="J534" s="53" t="s">
        <v>12630</v>
      </c>
      <c r="K534" s="52">
        <v>0.11304347826086955</v>
      </c>
      <c r="L534" s="53" t="s">
        <v>12631</v>
      </c>
      <c r="M534" s="54" t="s">
        <v>10999</v>
      </c>
      <c r="N534" s="55" t="s">
        <v>1931</v>
      </c>
      <c r="O534" s="54" t="s">
        <v>46</v>
      </c>
      <c r="P534" s="54" t="s">
        <v>46</v>
      </c>
      <c r="Q534" s="26" t="s">
        <v>46</v>
      </c>
      <c r="R534" s="26">
        <v>109</v>
      </c>
      <c r="S534" s="56" t="s">
        <v>7</v>
      </c>
      <c r="T534" s="26" t="s">
        <v>11220</v>
      </c>
      <c r="U534" s="54" t="s">
        <v>15</v>
      </c>
      <c r="V534" s="26" t="s">
        <v>15</v>
      </c>
      <c r="W534" s="66"/>
      <c r="X534" s="27">
        <v>23</v>
      </c>
      <c r="Y534" s="28"/>
      <c r="Z534" s="26"/>
      <c r="AA534" s="28"/>
      <c r="AB534" s="26"/>
      <c r="AC534" s="37">
        <v>0</v>
      </c>
      <c r="AD534" s="30"/>
    </row>
    <row r="535" spans="1:30" x14ac:dyDescent="0.55000000000000004">
      <c r="A535" s="35"/>
      <c r="B535" s="35"/>
      <c r="C535" s="36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</row>
  </sheetData>
  <mergeCells count="474">
    <mergeCell ref="D6:D8"/>
    <mergeCell ref="E6:E8"/>
    <mergeCell ref="W6:W8"/>
    <mergeCell ref="D9:D11"/>
    <mergeCell ref="E9:E11"/>
    <mergeCell ref="W9:W11"/>
    <mergeCell ref="D18:D20"/>
    <mergeCell ref="E18:E20"/>
    <mergeCell ref="W18:W20"/>
    <mergeCell ref="D21:D23"/>
    <mergeCell ref="E21:E23"/>
    <mergeCell ref="W21:W23"/>
    <mergeCell ref="D12:D14"/>
    <mergeCell ref="E12:E14"/>
    <mergeCell ref="W12:W14"/>
    <mergeCell ref="D15:D17"/>
    <mergeCell ref="E15:E17"/>
    <mergeCell ref="W15:W17"/>
    <mergeCell ref="D30:D32"/>
    <mergeCell ref="E30:E32"/>
    <mergeCell ref="W30:W32"/>
    <mergeCell ref="D33:D35"/>
    <mergeCell ref="E33:E35"/>
    <mergeCell ref="W33:W35"/>
    <mergeCell ref="D24:D26"/>
    <mergeCell ref="E24:E26"/>
    <mergeCell ref="W24:W26"/>
    <mergeCell ref="D27:D29"/>
    <mergeCell ref="E27:E29"/>
    <mergeCell ref="W27:W29"/>
    <mergeCell ref="D47:D49"/>
    <mergeCell ref="E47:E49"/>
    <mergeCell ref="W47:W49"/>
    <mergeCell ref="D50:D52"/>
    <mergeCell ref="E50:E52"/>
    <mergeCell ref="W50:W52"/>
    <mergeCell ref="D36:D38"/>
    <mergeCell ref="E36:E38"/>
    <mergeCell ref="W36:W38"/>
    <mergeCell ref="D44:D46"/>
    <mergeCell ref="E44:E46"/>
    <mergeCell ref="W44:W46"/>
    <mergeCell ref="D59:D61"/>
    <mergeCell ref="E59:E61"/>
    <mergeCell ref="W59:W61"/>
    <mergeCell ref="D62:D64"/>
    <mergeCell ref="E62:E64"/>
    <mergeCell ref="W62:W64"/>
    <mergeCell ref="D53:D55"/>
    <mergeCell ref="E53:E55"/>
    <mergeCell ref="W53:W55"/>
    <mergeCell ref="D56:D58"/>
    <mergeCell ref="E56:E58"/>
    <mergeCell ref="W56:W58"/>
    <mergeCell ref="D71:D73"/>
    <mergeCell ref="E71:E73"/>
    <mergeCell ref="W71:W73"/>
    <mergeCell ref="D74:D76"/>
    <mergeCell ref="E74:E76"/>
    <mergeCell ref="W74:W76"/>
    <mergeCell ref="D65:D67"/>
    <mergeCell ref="E65:E67"/>
    <mergeCell ref="W65:W67"/>
    <mergeCell ref="D68:D70"/>
    <mergeCell ref="E68:E70"/>
    <mergeCell ref="W68:W70"/>
    <mergeCell ref="D88:D90"/>
    <mergeCell ref="E88:E90"/>
    <mergeCell ref="W88:W90"/>
    <mergeCell ref="D91:D93"/>
    <mergeCell ref="E91:E93"/>
    <mergeCell ref="W91:W93"/>
    <mergeCell ref="D77:D79"/>
    <mergeCell ref="E77:E79"/>
    <mergeCell ref="W77:W79"/>
    <mergeCell ref="D85:D87"/>
    <mergeCell ref="E85:E87"/>
    <mergeCell ref="W85:W87"/>
    <mergeCell ref="D100:D102"/>
    <mergeCell ref="E100:E102"/>
    <mergeCell ref="W100:W102"/>
    <mergeCell ref="D103:D105"/>
    <mergeCell ref="E103:E105"/>
    <mergeCell ref="W103:W105"/>
    <mergeCell ref="D94:D96"/>
    <mergeCell ref="E94:E96"/>
    <mergeCell ref="W94:W96"/>
    <mergeCell ref="D97:D99"/>
    <mergeCell ref="E97:E99"/>
    <mergeCell ref="W97:W99"/>
    <mergeCell ref="D112:D114"/>
    <mergeCell ref="E112:E114"/>
    <mergeCell ref="W112:W114"/>
    <mergeCell ref="D115:D117"/>
    <mergeCell ref="E115:E117"/>
    <mergeCell ref="W115:W117"/>
    <mergeCell ref="D106:D108"/>
    <mergeCell ref="E106:E108"/>
    <mergeCell ref="W106:W108"/>
    <mergeCell ref="D109:D111"/>
    <mergeCell ref="E109:E111"/>
    <mergeCell ref="W109:W111"/>
    <mergeCell ref="D129:D131"/>
    <mergeCell ref="E129:E131"/>
    <mergeCell ref="W129:W131"/>
    <mergeCell ref="D132:D134"/>
    <mergeCell ref="E132:E134"/>
    <mergeCell ref="W132:W134"/>
    <mergeCell ref="D118:D120"/>
    <mergeCell ref="E118:E120"/>
    <mergeCell ref="W118:W120"/>
    <mergeCell ref="D126:D128"/>
    <mergeCell ref="E126:E128"/>
    <mergeCell ref="W126:W128"/>
    <mergeCell ref="D141:D143"/>
    <mergeCell ref="E141:E143"/>
    <mergeCell ref="W141:W143"/>
    <mergeCell ref="D144:D146"/>
    <mergeCell ref="E144:E146"/>
    <mergeCell ref="W144:W146"/>
    <mergeCell ref="D135:D137"/>
    <mergeCell ref="E135:E137"/>
    <mergeCell ref="W135:W137"/>
    <mergeCell ref="D138:D140"/>
    <mergeCell ref="E138:E140"/>
    <mergeCell ref="W138:W140"/>
    <mergeCell ref="D153:D155"/>
    <mergeCell ref="E153:E155"/>
    <mergeCell ref="W153:W155"/>
    <mergeCell ref="D156:D158"/>
    <mergeCell ref="E156:E158"/>
    <mergeCell ref="W156:W158"/>
    <mergeCell ref="D147:D149"/>
    <mergeCell ref="E147:E149"/>
    <mergeCell ref="W147:W149"/>
    <mergeCell ref="D150:D152"/>
    <mergeCell ref="E150:E152"/>
    <mergeCell ref="W150:W152"/>
    <mergeCell ref="D165:D167"/>
    <mergeCell ref="E165:E167"/>
    <mergeCell ref="W165:W167"/>
    <mergeCell ref="D168:D170"/>
    <mergeCell ref="E168:E170"/>
    <mergeCell ref="W168:W170"/>
    <mergeCell ref="D159:D161"/>
    <mergeCell ref="E159:E161"/>
    <mergeCell ref="W159:W161"/>
    <mergeCell ref="D162:D164"/>
    <mergeCell ref="E162:E164"/>
    <mergeCell ref="W162:W164"/>
    <mergeCell ref="D182:D184"/>
    <mergeCell ref="E182:E184"/>
    <mergeCell ref="W182:W184"/>
    <mergeCell ref="D185:D187"/>
    <mergeCell ref="E185:E187"/>
    <mergeCell ref="W185:W187"/>
    <mergeCell ref="D171:D173"/>
    <mergeCell ref="E171:E173"/>
    <mergeCell ref="W171:W173"/>
    <mergeCell ref="D179:D181"/>
    <mergeCell ref="E179:E181"/>
    <mergeCell ref="W179:W181"/>
    <mergeCell ref="D194:D196"/>
    <mergeCell ref="E194:E196"/>
    <mergeCell ref="W194:W196"/>
    <mergeCell ref="D197:D199"/>
    <mergeCell ref="E197:E199"/>
    <mergeCell ref="W197:W199"/>
    <mergeCell ref="D188:D190"/>
    <mergeCell ref="E188:E190"/>
    <mergeCell ref="W188:W190"/>
    <mergeCell ref="D191:D193"/>
    <mergeCell ref="E191:E193"/>
    <mergeCell ref="W191:W193"/>
    <mergeCell ref="D206:D208"/>
    <mergeCell ref="E206:E208"/>
    <mergeCell ref="W206:W208"/>
    <mergeCell ref="D209:D211"/>
    <mergeCell ref="E209:E211"/>
    <mergeCell ref="W209:W211"/>
    <mergeCell ref="D200:D202"/>
    <mergeCell ref="E200:E202"/>
    <mergeCell ref="W200:W202"/>
    <mergeCell ref="D203:D205"/>
    <mergeCell ref="E203:E205"/>
    <mergeCell ref="W203:W205"/>
    <mergeCell ref="D223:D225"/>
    <mergeCell ref="E223:E225"/>
    <mergeCell ref="W223:W225"/>
    <mergeCell ref="D226:D228"/>
    <mergeCell ref="E226:E228"/>
    <mergeCell ref="W226:W228"/>
    <mergeCell ref="D212:D214"/>
    <mergeCell ref="E212:E214"/>
    <mergeCell ref="W212:W214"/>
    <mergeCell ref="D215:D217"/>
    <mergeCell ref="E215:E217"/>
    <mergeCell ref="W215:W217"/>
    <mergeCell ref="D235:D237"/>
    <mergeCell ref="E235:E237"/>
    <mergeCell ref="W235:W237"/>
    <mergeCell ref="D238:D240"/>
    <mergeCell ref="E238:E240"/>
    <mergeCell ref="W238:W240"/>
    <mergeCell ref="D229:D231"/>
    <mergeCell ref="E229:E231"/>
    <mergeCell ref="W229:W231"/>
    <mergeCell ref="D232:D234"/>
    <mergeCell ref="E232:E234"/>
    <mergeCell ref="W232:W234"/>
    <mergeCell ref="D247:D249"/>
    <mergeCell ref="E247:E249"/>
    <mergeCell ref="W247:W249"/>
    <mergeCell ref="D250:D252"/>
    <mergeCell ref="E250:E252"/>
    <mergeCell ref="W250:W252"/>
    <mergeCell ref="D241:D243"/>
    <mergeCell ref="E241:E243"/>
    <mergeCell ref="W241:W243"/>
    <mergeCell ref="D244:D246"/>
    <mergeCell ref="E244:E246"/>
    <mergeCell ref="W244:W246"/>
    <mergeCell ref="D259:D261"/>
    <mergeCell ref="E259:E261"/>
    <mergeCell ref="W259:W261"/>
    <mergeCell ref="D267:D269"/>
    <mergeCell ref="E267:E269"/>
    <mergeCell ref="W267:W269"/>
    <mergeCell ref="D253:D255"/>
    <mergeCell ref="E253:E255"/>
    <mergeCell ref="W253:W255"/>
    <mergeCell ref="D256:D258"/>
    <mergeCell ref="E256:E258"/>
    <mergeCell ref="W256:W258"/>
    <mergeCell ref="D276:D278"/>
    <mergeCell ref="E276:E278"/>
    <mergeCell ref="W276:W278"/>
    <mergeCell ref="D279:D281"/>
    <mergeCell ref="E279:E281"/>
    <mergeCell ref="W279:W281"/>
    <mergeCell ref="D270:D272"/>
    <mergeCell ref="E270:E272"/>
    <mergeCell ref="W270:W272"/>
    <mergeCell ref="D273:D275"/>
    <mergeCell ref="E273:E275"/>
    <mergeCell ref="W273:W275"/>
    <mergeCell ref="D288:D290"/>
    <mergeCell ref="E288:E290"/>
    <mergeCell ref="W288:W290"/>
    <mergeCell ref="D291:D293"/>
    <mergeCell ref="E291:E293"/>
    <mergeCell ref="W291:W293"/>
    <mergeCell ref="D282:D284"/>
    <mergeCell ref="E282:E284"/>
    <mergeCell ref="W282:W284"/>
    <mergeCell ref="D285:D287"/>
    <mergeCell ref="E285:E287"/>
    <mergeCell ref="W285:W287"/>
    <mergeCell ref="D300:D302"/>
    <mergeCell ref="E300:E302"/>
    <mergeCell ref="W300:W302"/>
    <mergeCell ref="D303:D305"/>
    <mergeCell ref="E303:E305"/>
    <mergeCell ref="W303:W305"/>
    <mergeCell ref="D294:D296"/>
    <mergeCell ref="E294:E296"/>
    <mergeCell ref="W294:W296"/>
    <mergeCell ref="D297:D299"/>
    <mergeCell ref="E297:E299"/>
    <mergeCell ref="W297:W299"/>
    <mergeCell ref="D317:D319"/>
    <mergeCell ref="E317:E319"/>
    <mergeCell ref="W317:W319"/>
    <mergeCell ref="D320:D322"/>
    <mergeCell ref="E320:E322"/>
    <mergeCell ref="W320:W322"/>
    <mergeCell ref="D306:D308"/>
    <mergeCell ref="E306:E308"/>
    <mergeCell ref="W306:W308"/>
    <mergeCell ref="D309:D311"/>
    <mergeCell ref="E309:E311"/>
    <mergeCell ref="W309:W311"/>
    <mergeCell ref="D329:D331"/>
    <mergeCell ref="E329:E331"/>
    <mergeCell ref="W329:W331"/>
    <mergeCell ref="D332:D334"/>
    <mergeCell ref="E332:E334"/>
    <mergeCell ref="W332:W334"/>
    <mergeCell ref="D323:D325"/>
    <mergeCell ref="E323:E325"/>
    <mergeCell ref="W323:W325"/>
    <mergeCell ref="D326:D328"/>
    <mergeCell ref="E326:E328"/>
    <mergeCell ref="W326:W328"/>
    <mergeCell ref="D341:D343"/>
    <mergeCell ref="E341:E343"/>
    <mergeCell ref="W341:W343"/>
    <mergeCell ref="D344:D346"/>
    <mergeCell ref="E344:E346"/>
    <mergeCell ref="W344:W346"/>
    <mergeCell ref="D335:D337"/>
    <mergeCell ref="E335:E337"/>
    <mergeCell ref="W335:W337"/>
    <mergeCell ref="D338:D340"/>
    <mergeCell ref="E338:E340"/>
    <mergeCell ref="W338:W340"/>
    <mergeCell ref="D353:D355"/>
    <mergeCell ref="E353:E355"/>
    <mergeCell ref="W353:W355"/>
    <mergeCell ref="D356:D358"/>
    <mergeCell ref="E356:E358"/>
    <mergeCell ref="W356:W358"/>
    <mergeCell ref="D347:D349"/>
    <mergeCell ref="E347:E349"/>
    <mergeCell ref="W347:W349"/>
    <mergeCell ref="D350:D352"/>
    <mergeCell ref="E350:E352"/>
    <mergeCell ref="W350:W352"/>
    <mergeCell ref="D370:D372"/>
    <mergeCell ref="E370:E372"/>
    <mergeCell ref="W370:W372"/>
    <mergeCell ref="D373:D375"/>
    <mergeCell ref="E373:E375"/>
    <mergeCell ref="W373:W375"/>
    <mergeCell ref="D364:D366"/>
    <mergeCell ref="E364:E366"/>
    <mergeCell ref="W364:W366"/>
    <mergeCell ref="D367:D369"/>
    <mergeCell ref="E367:E369"/>
    <mergeCell ref="W367:W369"/>
    <mergeCell ref="D382:D384"/>
    <mergeCell ref="E382:E384"/>
    <mergeCell ref="W382:W384"/>
    <mergeCell ref="D385:D387"/>
    <mergeCell ref="E385:E387"/>
    <mergeCell ref="W385:W387"/>
    <mergeCell ref="D376:D378"/>
    <mergeCell ref="E376:E378"/>
    <mergeCell ref="W376:W378"/>
    <mergeCell ref="D379:D381"/>
    <mergeCell ref="E379:E381"/>
    <mergeCell ref="W379:W381"/>
    <mergeCell ref="D399:D401"/>
    <mergeCell ref="E399:E401"/>
    <mergeCell ref="W399:W401"/>
    <mergeCell ref="D402:D404"/>
    <mergeCell ref="E402:E404"/>
    <mergeCell ref="W402:W404"/>
    <mergeCell ref="D388:D390"/>
    <mergeCell ref="E388:E390"/>
    <mergeCell ref="W388:W390"/>
    <mergeCell ref="D396:D398"/>
    <mergeCell ref="E396:E398"/>
    <mergeCell ref="W396:W398"/>
    <mergeCell ref="D411:D413"/>
    <mergeCell ref="E411:E413"/>
    <mergeCell ref="W411:W413"/>
    <mergeCell ref="D414:D416"/>
    <mergeCell ref="E414:E416"/>
    <mergeCell ref="W414:W416"/>
    <mergeCell ref="D405:D407"/>
    <mergeCell ref="E405:E407"/>
    <mergeCell ref="W405:W407"/>
    <mergeCell ref="D408:D410"/>
    <mergeCell ref="E408:E410"/>
    <mergeCell ref="W408:W410"/>
    <mergeCell ref="D423:D425"/>
    <mergeCell ref="E423:E425"/>
    <mergeCell ref="W423:W425"/>
    <mergeCell ref="D426:D428"/>
    <mergeCell ref="E426:E428"/>
    <mergeCell ref="W426:W428"/>
    <mergeCell ref="D417:D419"/>
    <mergeCell ref="E417:E419"/>
    <mergeCell ref="W417:W419"/>
    <mergeCell ref="D420:D422"/>
    <mergeCell ref="E420:E422"/>
    <mergeCell ref="W420:W422"/>
    <mergeCell ref="D435:D437"/>
    <mergeCell ref="E435:E437"/>
    <mergeCell ref="W435:W437"/>
    <mergeCell ref="D438:D440"/>
    <mergeCell ref="E438:E440"/>
    <mergeCell ref="W438:W440"/>
    <mergeCell ref="D429:D431"/>
    <mergeCell ref="E429:E431"/>
    <mergeCell ref="W429:W431"/>
    <mergeCell ref="D432:D434"/>
    <mergeCell ref="E432:E434"/>
    <mergeCell ref="W432:W434"/>
    <mergeCell ref="D452:D454"/>
    <mergeCell ref="E452:E454"/>
    <mergeCell ref="W452:W454"/>
    <mergeCell ref="D455:D457"/>
    <mergeCell ref="E455:E457"/>
    <mergeCell ref="W455:W457"/>
    <mergeCell ref="D441:D443"/>
    <mergeCell ref="E441:E443"/>
    <mergeCell ref="W441:W443"/>
    <mergeCell ref="D449:D451"/>
    <mergeCell ref="E449:E451"/>
    <mergeCell ref="W449:W451"/>
    <mergeCell ref="D464:D466"/>
    <mergeCell ref="E464:E466"/>
    <mergeCell ref="W464:W466"/>
    <mergeCell ref="D467:D469"/>
    <mergeCell ref="E467:E469"/>
    <mergeCell ref="W467:W469"/>
    <mergeCell ref="D458:D460"/>
    <mergeCell ref="E458:E460"/>
    <mergeCell ref="W458:W460"/>
    <mergeCell ref="D461:D463"/>
    <mergeCell ref="E461:E463"/>
    <mergeCell ref="W461:W463"/>
    <mergeCell ref="D476:D478"/>
    <mergeCell ref="E476:E478"/>
    <mergeCell ref="W476:W478"/>
    <mergeCell ref="D479:D481"/>
    <mergeCell ref="E479:E481"/>
    <mergeCell ref="W479:W481"/>
    <mergeCell ref="D470:D472"/>
    <mergeCell ref="E470:E472"/>
    <mergeCell ref="W470:W472"/>
    <mergeCell ref="D473:D475"/>
    <mergeCell ref="E473:E475"/>
    <mergeCell ref="W473:W475"/>
    <mergeCell ref="D493:D495"/>
    <mergeCell ref="E493:E495"/>
    <mergeCell ref="W493:W495"/>
    <mergeCell ref="D496:D498"/>
    <mergeCell ref="E496:E498"/>
    <mergeCell ref="W496:W498"/>
    <mergeCell ref="D482:D484"/>
    <mergeCell ref="E482:E484"/>
    <mergeCell ref="W482:W484"/>
    <mergeCell ref="D485:D487"/>
    <mergeCell ref="E485:E487"/>
    <mergeCell ref="W485:W487"/>
    <mergeCell ref="D505:D507"/>
    <mergeCell ref="E505:E507"/>
    <mergeCell ref="W505:W507"/>
    <mergeCell ref="D508:D510"/>
    <mergeCell ref="E508:E510"/>
    <mergeCell ref="W508:W510"/>
    <mergeCell ref="D499:D501"/>
    <mergeCell ref="E499:E501"/>
    <mergeCell ref="W499:W501"/>
    <mergeCell ref="D502:D504"/>
    <mergeCell ref="E502:E504"/>
    <mergeCell ref="W502:W504"/>
    <mergeCell ref="D517:D519"/>
    <mergeCell ref="E517:E519"/>
    <mergeCell ref="W517:W519"/>
    <mergeCell ref="D520:D522"/>
    <mergeCell ref="E520:E522"/>
    <mergeCell ref="W520:W522"/>
    <mergeCell ref="D511:D513"/>
    <mergeCell ref="E511:E513"/>
    <mergeCell ref="W511:W513"/>
    <mergeCell ref="D514:D516"/>
    <mergeCell ref="E514:E516"/>
    <mergeCell ref="W514:W516"/>
    <mergeCell ref="D529:D531"/>
    <mergeCell ref="E529:E531"/>
    <mergeCell ref="W529:W531"/>
    <mergeCell ref="D532:D534"/>
    <mergeCell ref="E532:E534"/>
    <mergeCell ref="W532:W534"/>
    <mergeCell ref="D523:D525"/>
    <mergeCell ref="E523:E525"/>
    <mergeCell ref="W523:W525"/>
    <mergeCell ref="D526:D528"/>
    <mergeCell ref="E526:E528"/>
    <mergeCell ref="W526:W528"/>
  </mergeCells>
  <phoneticPr fontId="2"/>
  <conditionalFormatting sqref="D6:E38">
    <cfRule type="cellIs" dxfId="247" priority="12" operator="notEqual">
      <formula>""</formula>
    </cfRule>
  </conditionalFormatting>
  <conditionalFormatting sqref="D44:E79">
    <cfRule type="cellIs" dxfId="246" priority="11" operator="notEqual">
      <formula>""</formula>
    </cfRule>
  </conditionalFormatting>
  <conditionalFormatting sqref="D85:E120">
    <cfRule type="cellIs" dxfId="245" priority="10" operator="notEqual">
      <formula>""</formula>
    </cfRule>
  </conditionalFormatting>
  <conditionalFormatting sqref="D126:E173">
    <cfRule type="cellIs" dxfId="244" priority="9" operator="notEqual">
      <formula>""</formula>
    </cfRule>
  </conditionalFormatting>
  <conditionalFormatting sqref="D179:E217">
    <cfRule type="cellIs" dxfId="243" priority="8" operator="notEqual">
      <formula>""</formula>
    </cfRule>
  </conditionalFormatting>
  <conditionalFormatting sqref="D223:E261">
    <cfRule type="cellIs" dxfId="242" priority="7" operator="notEqual">
      <formula>""</formula>
    </cfRule>
  </conditionalFormatting>
  <conditionalFormatting sqref="D267:E311">
    <cfRule type="cellIs" dxfId="241" priority="6" operator="notEqual">
      <formula>""</formula>
    </cfRule>
  </conditionalFormatting>
  <conditionalFormatting sqref="D317:E358">
    <cfRule type="cellIs" dxfId="240" priority="5" operator="notEqual">
      <formula>""</formula>
    </cfRule>
  </conditionalFormatting>
  <conditionalFormatting sqref="D364:E390">
    <cfRule type="cellIs" dxfId="239" priority="4" operator="notEqual">
      <formula>""</formula>
    </cfRule>
  </conditionalFormatting>
  <conditionalFormatting sqref="D396:E443">
    <cfRule type="cellIs" dxfId="238" priority="3" operator="notEqual">
      <formula>""</formula>
    </cfRule>
  </conditionalFormatting>
  <conditionalFormatting sqref="D449:E487">
    <cfRule type="cellIs" dxfId="237" priority="2" operator="notEqual">
      <formula>""</formula>
    </cfRule>
  </conditionalFormatting>
  <conditionalFormatting sqref="D493:E534">
    <cfRule type="cellIs" dxfId="236" priority="1" operator="notEqual">
      <formula>""</formula>
    </cfRule>
  </conditionalFormatting>
  <conditionalFormatting sqref="T6:T38 V9:V38">
    <cfRule type="cellIs" dxfId="235" priority="35" operator="lessThan">
      <formula>54</formula>
    </cfRule>
  </conditionalFormatting>
  <conditionalFormatting sqref="T44:T79">
    <cfRule type="cellIs" dxfId="234" priority="23" operator="lessThan">
      <formula>54</formula>
    </cfRule>
  </conditionalFormatting>
  <conditionalFormatting sqref="T85:T120">
    <cfRule type="cellIs" dxfId="233" priority="22" operator="lessThan">
      <formula>54</formula>
    </cfRule>
  </conditionalFormatting>
  <conditionalFormatting sqref="T126:T173">
    <cfRule type="cellIs" dxfId="232" priority="21" operator="lessThan">
      <formula>54</formula>
    </cfRule>
  </conditionalFormatting>
  <conditionalFormatting sqref="T179:T217">
    <cfRule type="cellIs" dxfId="231" priority="20" operator="lessThan">
      <formula>54</formula>
    </cfRule>
  </conditionalFormatting>
  <conditionalFormatting sqref="T223:T261">
    <cfRule type="cellIs" dxfId="230" priority="19" operator="lessThan">
      <formula>54</formula>
    </cfRule>
  </conditionalFormatting>
  <conditionalFormatting sqref="T267:T311">
    <cfRule type="cellIs" dxfId="229" priority="18" operator="lessThan">
      <formula>54</formula>
    </cfRule>
  </conditionalFormatting>
  <conditionalFormatting sqref="T317:T358">
    <cfRule type="cellIs" dxfId="228" priority="17" operator="lessThan">
      <formula>54</formula>
    </cfRule>
  </conditionalFormatting>
  <conditionalFormatting sqref="T364:T390">
    <cfRule type="cellIs" dxfId="227" priority="16" operator="lessThan">
      <formula>54</formula>
    </cfRule>
  </conditionalFormatting>
  <conditionalFormatting sqref="T396:T443">
    <cfRule type="cellIs" dxfId="226" priority="15" operator="lessThan">
      <formula>54</formula>
    </cfRule>
  </conditionalFormatting>
  <conditionalFormatting sqref="T449:T487">
    <cfRule type="cellIs" dxfId="225" priority="14" operator="lessThan">
      <formula>54</formula>
    </cfRule>
  </conditionalFormatting>
  <conditionalFormatting sqref="T493:T534">
    <cfRule type="cellIs" dxfId="224" priority="13" operator="lessThan">
      <formula>54</formula>
    </cfRule>
  </conditionalFormatting>
  <conditionalFormatting sqref="V47:V79">
    <cfRule type="cellIs" dxfId="223" priority="34" operator="lessThan">
      <formula>54</formula>
    </cfRule>
  </conditionalFormatting>
  <conditionalFormatting sqref="V88:V120">
    <cfRule type="cellIs" dxfId="222" priority="33" operator="lessThan">
      <formula>54</formula>
    </cfRule>
  </conditionalFormatting>
  <conditionalFormatting sqref="V129:V173">
    <cfRule type="cellIs" dxfId="221" priority="32" operator="lessThan">
      <formula>54</formula>
    </cfRule>
  </conditionalFormatting>
  <conditionalFormatting sqref="V182:V217">
    <cfRule type="cellIs" dxfId="220" priority="31" operator="lessThan">
      <formula>54</formula>
    </cfRule>
  </conditionalFormatting>
  <conditionalFormatting sqref="V226:V261">
    <cfRule type="cellIs" dxfId="219" priority="30" operator="lessThan">
      <formula>54</formula>
    </cfRule>
  </conditionalFormatting>
  <conditionalFormatting sqref="V270:V311">
    <cfRule type="cellIs" dxfId="218" priority="29" operator="lessThan">
      <formula>54</formula>
    </cfRule>
  </conditionalFormatting>
  <conditionalFormatting sqref="V320:V358">
    <cfRule type="cellIs" dxfId="217" priority="28" operator="lessThan">
      <formula>54</formula>
    </cfRule>
  </conditionalFormatting>
  <conditionalFormatting sqref="V367:V390">
    <cfRule type="cellIs" dxfId="216" priority="27" operator="lessThan">
      <formula>54</formula>
    </cfRule>
  </conditionalFormatting>
  <conditionalFormatting sqref="V399:V443">
    <cfRule type="cellIs" dxfId="215" priority="26" operator="lessThan">
      <formula>54</formula>
    </cfRule>
  </conditionalFormatting>
  <conditionalFormatting sqref="V452:V487">
    <cfRule type="cellIs" dxfId="214" priority="25" operator="lessThan">
      <formula>54</formula>
    </cfRule>
  </conditionalFormatting>
  <conditionalFormatting sqref="V496:V534">
    <cfRule type="cellIs" dxfId="213" priority="24" operator="lessThan">
      <formula>54</formula>
    </cfRule>
  </conditionalFormatting>
  <dataValidations count="1">
    <dataValidation type="list" allowBlank="1" showInputMessage="1" showErrorMessage="1" sqref="D449:D487 D396:D443 D6:D38 D44:D79 D85:D120 D126:D173 D179:D217 D223:D261 D267:D311 D317:D358 D364:D390 D493:D534" xr:uid="{98F201F8-F29A-4FD4-ADC3-2A4AD19DA6F7}">
      <formula1>"◎,○,▲,△,☆,♡,消,優,非"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C177-6AC6-4666-8754-2592F5460EA9}">
  <dimension ref="A1:AD526"/>
  <sheetViews>
    <sheetView zoomScale="85" zoomScaleNormal="85" workbookViewId="0">
      <selection activeCell="F10" sqref="F10"/>
    </sheetView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9" max="12" width="9.75" customWidth="1"/>
    <col min="13" max="13" width="8.6640625" customWidth="1"/>
    <col min="14" max="16" width="9.75" customWidth="1"/>
    <col min="19" max="19" width="9.83203125" customWidth="1"/>
    <col min="21" max="21" width="8.6640625" customWidth="1"/>
    <col min="22" max="22" width="9.75" customWidth="1"/>
    <col min="23" max="23" width="8.6640625" customWidth="1"/>
    <col min="24" max="25" width="6.33203125" customWidth="1"/>
    <col min="26" max="28" width="17.33203125" customWidth="1"/>
    <col min="29" max="30" width="7.4140625" customWidth="1"/>
    <col min="31" max="31" width="8.6640625" customWidth="1"/>
  </cols>
  <sheetData>
    <row r="1" spans="1:30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10940</v>
      </c>
    </row>
    <row r="2" spans="1:30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10946</v>
      </c>
      <c r="J2" t="s">
        <v>10946</v>
      </c>
      <c r="K2" t="s">
        <v>10946</v>
      </c>
      <c r="L2" t="s">
        <v>10946</v>
      </c>
      <c r="M2" t="s">
        <v>11173</v>
      </c>
      <c r="N2" t="s">
        <v>11174</v>
      </c>
      <c r="O2" t="s">
        <v>11175</v>
      </c>
      <c r="P2" t="s">
        <v>11175</v>
      </c>
      <c r="Q2" t="s">
        <v>1</v>
      </c>
      <c r="R2" t="s">
        <v>11176</v>
      </c>
      <c r="T2" t="s">
        <v>10947</v>
      </c>
      <c r="U2" t="s">
        <v>11177</v>
      </c>
      <c r="W2" t="s">
        <v>10948</v>
      </c>
      <c r="X2" t="s">
        <v>10949</v>
      </c>
      <c r="Y2" t="s">
        <v>10950</v>
      </c>
      <c r="Z2" t="s">
        <v>10951</v>
      </c>
      <c r="AA2" t="s">
        <v>10952</v>
      </c>
      <c r="AB2" t="s">
        <v>10953</v>
      </c>
      <c r="AC2" t="s">
        <v>10954</v>
      </c>
      <c r="AD2" t="s">
        <v>10955</v>
      </c>
    </row>
    <row r="3" spans="1:30" x14ac:dyDescent="0.55000000000000004">
      <c r="A3" t="s">
        <v>10956</v>
      </c>
      <c r="B3" t="s">
        <v>10957</v>
      </c>
      <c r="G3" t="s">
        <v>11178</v>
      </c>
      <c r="H3" s="1"/>
      <c r="I3" t="s">
        <v>11179</v>
      </c>
      <c r="J3" t="s">
        <v>11180</v>
      </c>
      <c r="K3" t="s">
        <v>11179</v>
      </c>
      <c r="L3" t="s">
        <v>11180</v>
      </c>
      <c r="M3" t="s">
        <v>11181</v>
      </c>
      <c r="Q3" s="5"/>
      <c r="R3" s="5" t="s">
        <v>11179</v>
      </c>
      <c r="S3" s="2" t="s">
        <v>11182</v>
      </c>
      <c r="T3" t="s">
        <v>11183</v>
      </c>
      <c r="U3" t="s">
        <v>11184</v>
      </c>
      <c r="AD3" t="s">
        <v>10958</v>
      </c>
    </row>
    <row r="4" spans="1:30" x14ac:dyDescent="0.55000000000000004">
      <c r="A4" s="1">
        <v>1</v>
      </c>
      <c r="B4" s="1"/>
      <c r="C4" s="12" t="s">
        <v>10956</v>
      </c>
      <c r="D4" s="1" t="s">
        <v>10957</v>
      </c>
      <c r="F4" s="1" t="s">
        <v>10959</v>
      </c>
      <c r="G4" t="s">
        <v>11185</v>
      </c>
      <c r="I4" t="s">
        <v>11186</v>
      </c>
      <c r="J4" t="s">
        <v>11187</v>
      </c>
      <c r="K4" t="s">
        <v>11186</v>
      </c>
      <c r="L4" t="s">
        <v>11187</v>
      </c>
      <c r="M4" t="s">
        <v>11188</v>
      </c>
      <c r="R4" t="s">
        <v>11189</v>
      </c>
      <c r="S4" s="2" t="s">
        <v>11190</v>
      </c>
      <c r="U4" t="s">
        <v>11191</v>
      </c>
      <c r="AD4" t="s">
        <v>10960</v>
      </c>
    </row>
    <row r="5" spans="1:30" ht="18.5" thickBot="1" x14ac:dyDescent="0.6">
      <c r="C5" s="13">
        <v>1</v>
      </c>
      <c r="D5" t="s">
        <v>10961</v>
      </c>
      <c r="E5">
        <f>VALUE(B3)</f>
        <v>1700</v>
      </c>
      <c r="F5" t="s">
        <v>10956</v>
      </c>
      <c r="G5" t="s">
        <v>11192</v>
      </c>
      <c r="I5" t="s">
        <v>11193</v>
      </c>
      <c r="J5" t="s">
        <v>11194</v>
      </c>
      <c r="K5" t="s">
        <v>11193</v>
      </c>
      <c r="L5" t="s">
        <v>11194</v>
      </c>
      <c r="M5" t="s">
        <v>11195</v>
      </c>
      <c r="Q5" s="5" t="s">
        <v>11196</v>
      </c>
      <c r="R5" s="5" t="s">
        <v>11197</v>
      </c>
      <c r="S5" s="39" t="s">
        <v>11198</v>
      </c>
      <c r="T5" t="s">
        <v>25</v>
      </c>
      <c r="U5" t="s">
        <v>11199</v>
      </c>
      <c r="AD5" t="s">
        <v>10962</v>
      </c>
    </row>
    <row r="6" spans="1:30" ht="18.75" customHeight="1" x14ac:dyDescent="0.55000000000000004">
      <c r="C6" s="14"/>
      <c r="D6" s="58"/>
      <c r="E6" s="61" t="str">
        <f>IF(T8="非優先","非",IF(D6="","",IF(I6&gt;0.1,"単",IF(I7&gt;0.29,"連",IF(I8&gt;0.34,"複","※")))))</f>
        <v/>
      </c>
      <c r="F6" s="15"/>
      <c r="G6" s="16" t="s">
        <v>15</v>
      </c>
      <c r="H6" s="17"/>
      <c r="I6" s="40" t="s">
        <v>15</v>
      </c>
      <c r="J6" s="41" t="s">
        <v>15</v>
      </c>
      <c r="K6" s="40" t="s">
        <v>15</v>
      </c>
      <c r="L6" s="41" t="s">
        <v>15</v>
      </c>
      <c r="M6" s="42" t="s">
        <v>15</v>
      </c>
      <c r="N6" s="43" t="s">
        <v>15</v>
      </c>
      <c r="O6" s="43" t="s">
        <v>46</v>
      </c>
      <c r="P6" s="43" t="s">
        <v>46</v>
      </c>
      <c r="Q6" s="17"/>
      <c r="R6" s="44" t="s">
        <v>1931</v>
      </c>
      <c r="S6" s="45" t="s">
        <v>15</v>
      </c>
      <c r="T6" s="17" t="s">
        <v>46</v>
      </c>
      <c r="U6" s="43"/>
      <c r="V6" s="17"/>
      <c r="W6" s="64" t="s">
        <v>11566</v>
      </c>
      <c r="X6" s="17"/>
      <c r="Y6" s="15"/>
      <c r="Z6" s="17"/>
      <c r="AA6" s="15"/>
      <c r="AB6" s="17"/>
      <c r="AC6" s="18">
        <v>0</v>
      </c>
      <c r="AD6" s="19"/>
    </row>
    <row r="7" spans="1:30" ht="18.75" customHeight="1" x14ac:dyDescent="0.55000000000000004">
      <c r="C7" s="20">
        <v>1</v>
      </c>
      <c r="D7" s="59"/>
      <c r="E7" s="62"/>
      <c r="F7" s="4" t="s">
        <v>11567</v>
      </c>
      <c r="G7" s="21" t="s">
        <v>1481</v>
      </c>
      <c r="H7" s="21" t="s">
        <v>10981</v>
      </c>
      <c r="I7" s="46" t="s">
        <v>11201</v>
      </c>
      <c r="J7" s="47" t="s">
        <v>11201</v>
      </c>
      <c r="K7" s="46" t="s">
        <v>11201</v>
      </c>
      <c r="L7" s="47" t="s">
        <v>11201</v>
      </c>
      <c r="M7" s="48" t="s">
        <v>15</v>
      </c>
      <c r="N7" s="49" t="s">
        <v>15</v>
      </c>
      <c r="O7" s="49" t="s">
        <v>46</v>
      </c>
      <c r="P7" s="49" t="s">
        <v>46</v>
      </c>
      <c r="Q7" s="21" t="s">
        <v>1130</v>
      </c>
      <c r="R7" s="50" t="s">
        <v>1931</v>
      </c>
      <c r="S7" s="51" t="s">
        <v>11201</v>
      </c>
      <c r="T7" s="21">
        <v>53</v>
      </c>
      <c r="U7" s="49">
        <v>4.0999999999999996</v>
      </c>
      <c r="V7" s="21"/>
      <c r="W7" s="65"/>
      <c r="X7" s="21" t="s">
        <v>11001</v>
      </c>
      <c r="Y7" s="4" t="s">
        <v>10982</v>
      </c>
      <c r="Z7" s="21" t="s">
        <v>11005</v>
      </c>
      <c r="AA7" s="4" t="s">
        <v>11018</v>
      </c>
      <c r="AB7" s="21" t="s">
        <v>11568</v>
      </c>
      <c r="AC7" s="22" t="s">
        <v>1481</v>
      </c>
      <c r="AD7" s="23"/>
    </row>
    <row r="8" spans="1:30" ht="18.75" customHeight="1" thickBot="1" x14ac:dyDescent="0.6">
      <c r="C8" s="24"/>
      <c r="D8" s="60"/>
      <c r="E8" s="63"/>
      <c r="F8" s="25"/>
      <c r="G8" s="26" t="s">
        <v>15</v>
      </c>
      <c r="H8" s="27">
        <v>8</v>
      </c>
      <c r="I8" s="52" t="s">
        <v>15</v>
      </c>
      <c r="J8" s="53" t="s">
        <v>15</v>
      </c>
      <c r="K8" s="52" t="s">
        <v>15</v>
      </c>
      <c r="L8" s="53" t="s">
        <v>15</v>
      </c>
      <c r="M8" s="54" t="s">
        <v>15</v>
      </c>
      <c r="N8" s="55" t="s">
        <v>15</v>
      </c>
      <c r="O8" s="54" t="s">
        <v>46</v>
      </c>
      <c r="P8" s="54" t="s">
        <v>46</v>
      </c>
      <c r="Q8" s="26" t="s">
        <v>46</v>
      </c>
      <c r="R8" s="26" t="s">
        <v>1931</v>
      </c>
      <c r="S8" s="56" t="s">
        <v>15</v>
      </c>
      <c r="T8" s="26" t="s">
        <v>15</v>
      </c>
      <c r="U8" s="54" t="s">
        <v>11206</v>
      </c>
      <c r="V8" s="26"/>
      <c r="W8" s="66"/>
      <c r="X8" s="27">
        <v>26</v>
      </c>
      <c r="Y8" s="28"/>
      <c r="Z8" s="26"/>
      <c r="AA8" s="28"/>
      <c r="AB8" s="26"/>
      <c r="AC8" s="29"/>
      <c r="AD8" s="30"/>
    </row>
    <row r="9" spans="1:30" ht="18.75" customHeight="1" x14ac:dyDescent="0.55000000000000004">
      <c r="C9" s="14"/>
      <c r="D9" s="58"/>
      <c r="E9" s="61" t="str">
        <f t="shared" ref="E9" si="0">IF(T11="非優先","非",IF(D9="","",IF(I9&gt;0.1,"単",IF(I10&gt;0.29,"連",IF(I11&gt;0.34,"複","※")))))</f>
        <v/>
      </c>
      <c r="F9" s="15"/>
      <c r="G9" s="16" t="s">
        <v>8301</v>
      </c>
      <c r="H9" s="17"/>
      <c r="I9" s="40">
        <v>5.4054054054054057E-2</v>
      </c>
      <c r="J9" s="41">
        <v>4</v>
      </c>
      <c r="K9" s="40">
        <v>5.3691275167785234E-2</v>
      </c>
      <c r="L9" s="41">
        <v>8</v>
      </c>
      <c r="M9" s="42" t="s">
        <v>11237</v>
      </c>
      <c r="N9" s="43" t="s">
        <v>11309</v>
      </c>
      <c r="O9" s="43" t="s">
        <v>152</v>
      </c>
      <c r="P9" s="43" t="s">
        <v>7714</v>
      </c>
      <c r="Q9" s="17"/>
      <c r="R9" s="44">
        <v>0</v>
      </c>
      <c r="S9" s="45" t="s">
        <v>7</v>
      </c>
      <c r="T9" s="17" t="s">
        <v>46</v>
      </c>
      <c r="U9" s="43">
        <v>12.5</v>
      </c>
      <c r="V9" s="17" t="s">
        <v>11255</v>
      </c>
      <c r="W9" s="64" t="s">
        <v>11075</v>
      </c>
      <c r="X9" s="17"/>
      <c r="Y9" s="15"/>
      <c r="Z9" s="17"/>
      <c r="AA9" s="15"/>
      <c r="AB9" s="17"/>
      <c r="AC9" s="18" t="s">
        <v>8313</v>
      </c>
      <c r="AD9" s="19"/>
    </row>
    <row r="10" spans="1:30" ht="18.75" customHeight="1" x14ac:dyDescent="0.55000000000000004">
      <c r="B10" s="31"/>
      <c r="C10" s="20">
        <v>2</v>
      </c>
      <c r="D10" s="59"/>
      <c r="E10" s="62"/>
      <c r="F10" s="4" t="s">
        <v>4655</v>
      </c>
      <c r="G10" s="21" t="s">
        <v>436</v>
      </c>
      <c r="H10" s="21" t="s">
        <v>10970</v>
      </c>
      <c r="I10" s="46">
        <v>0.17567567567567569</v>
      </c>
      <c r="J10" s="47">
        <v>13</v>
      </c>
      <c r="K10" s="46">
        <v>0.14093959731543623</v>
      </c>
      <c r="L10" s="47">
        <v>21</v>
      </c>
      <c r="M10" s="48" t="s">
        <v>10956</v>
      </c>
      <c r="N10" s="49" t="s">
        <v>46</v>
      </c>
      <c r="O10" s="49" t="s">
        <v>310</v>
      </c>
      <c r="P10" s="49" t="s">
        <v>7722</v>
      </c>
      <c r="Q10" s="21" t="s">
        <v>16</v>
      </c>
      <c r="R10" s="50">
        <v>0</v>
      </c>
      <c r="S10" s="51" t="s">
        <v>11897</v>
      </c>
      <c r="T10" s="21">
        <v>57</v>
      </c>
      <c r="U10" s="49">
        <v>11.5</v>
      </c>
      <c r="V10" s="21" t="s">
        <v>11256</v>
      </c>
      <c r="W10" s="65"/>
      <c r="X10" s="21" t="s">
        <v>11001</v>
      </c>
      <c r="Y10" s="4" t="s">
        <v>10971</v>
      </c>
      <c r="Z10" s="21" t="s">
        <v>11048</v>
      </c>
      <c r="AA10" s="4" t="s">
        <v>10980</v>
      </c>
      <c r="AB10" s="21" t="s">
        <v>11569</v>
      </c>
      <c r="AC10" s="22" t="s">
        <v>436</v>
      </c>
      <c r="AD10" s="23"/>
    </row>
    <row r="11" spans="1:30" ht="18.75" customHeight="1" thickBot="1" x14ac:dyDescent="0.6">
      <c r="B11" s="32"/>
      <c r="C11" s="24"/>
      <c r="D11" s="60"/>
      <c r="E11" s="63"/>
      <c r="F11" s="25"/>
      <c r="G11" s="26">
        <v>3.1</v>
      </c>
      <c r="H11" s="27">
        <v>6</v>
      </c>
      <c r="I11" s="52">
        <v>0.25675675675675674</v>
      </c>
      <c r="J11" s="53" t="s">
        <v>11898</v>
      </c>
      <c r="K11" s="52">
        <v>0.22818791946308725</v>
      </c>
      <c r="L11" s="53" t="s">
        <v>11446</v>
      </c>
      <c r="M11" s="54" t="s">
        <v>10999</v>
      </c>
      <c r="N11" s="55" t="s">
        <v>11310</v>
      </c>
      <c r="O11" s="54" t="s">
        <v>46</v>
      </c>
      <c r="P11" s="54" t="s">
        <v>46</v>
      </c>
      <c r="Q11" s="26" t="s">
        <v>46</v>
      </c>
      <c r="R11" s="26">
        <v>3</v>
      </c>
      <c r="S11" s="56" t="s">
        <v>11372</v>
      </c>
      <c r="T11" s="26" t="s">
        <v>15</v>
      </c>
      <c r="U11" s="54" t="s">
        <v>11206</v>
      </c>
      <c r="V11" s="26" t="s">
        <v>11257</v>
      </c>
      <c r="W11" s="66"/>
      <c r="X11" s="27" t="s">
        <v>1931</v>
      </c>
      <c r="Y11" s="28"/>
      <c r="Z11" s="26"/>
      <c r="AA11" s="28"/>
      <c r="AB11" s="26"/>
      <c r="AC11" s="29"/>
      <c r="AD11" s="30"/>
    </row>
    <row r="12" spans="1:30" ht="18.75" customHeight="1" x14ac:dyDescent="0.55000000000000004">
      <c r="B12" s="32"/>
      <c r="C12" s="14"/>
      <c r="D12" s="58"/>
      <c r="E12" s="61" t="str">
        <f t="shared" ref="E12" si="1">IF(T14="非優先","非",IF(D12="","",IF(I12&gt;0.1,"単",IF(I13&gt;0.29,"連",IF(I14&gt;0.34,"複","※")))))</f>
        <v/>
      </c>
      <c r="F12" s="15"/>
      <c r="G12" s="16" t="s">
        <v>15</v>
      </c>
      <c r="H12" s="17"/>
      <c r="I12" s="40" t="s">
        <v>15</v>
      </c>
      <c r="J12" s="41" t="s">
        <v>15</v>
      </c>
      <c r="K12" s="40" t="s">
        <v>15</v>
      </c>
      <c r="L12" s="41" t="s">
        <v>15</v>
      </c>
      <c r="M12" s="42" t="s">
        <v>15</v>
      </c>
      <c r="N12" s="43" t="s">
        <v>15</v>
      </c>
      <c r="O12" s="43" t="s">
        <v>152</v>
      </c>
      <c r="P12" s="43" t="s">
        <v>7766</v>
      </c>
      <c r="Q12" s="17"/>
      <c r="R12" s="44" t="s">
        <v>1931</v>
      </c>
      <c r="S12" s="45" t="s">
        <v>15</v>
      </c>
      <c r="T12" s="17" t="s">
        <v>46</v>
      </c>
      <c r="U12" s="43">
        <v>5.2</v>
      </c>
      <c r="V12" s="17"/>
      <c r="W12" s="64" t="s">
        <v>11545</v>
      </c>
      <c r="X12" s="17"/>
      <c r="Y12" s="15"/>
      <c r="Z12" s="17"/>
      <c r="AA12" s="15"/>
      <c r="AB12" s="17"/>
      <c r="AC12" s="18" t="s">
        <v>8544</v>
      </c>
      <c r="AD12" s="19"/>
    </row>
    <row r="13" spans="1:30" ht="18.75" customHeight="1" x14ac:dyDescent="0.55000000000000004">
      <c r="B13" s="32"/>
      <c r="C13" s="20">
        <v>3</v>
      </c>
      <c r="D13" s="59"/>
      <c r="E13" s="62"/>
      <c r="F13" s="4" t="s">
        <v>1748</v>
      </c>
      <c r="G13" s="21" t="s">
        <v>1503</v>
      </c>
      <c r="H13" s="21" t="s">
        <v>10964</v>
      </c>
      <c r="I13" s="46" t="s">
        <v>11201</v>
      </c>
      <c r="J13" s="47" t="s">
        <v>11201</v>
      </c>
      <c r="K13" s="46" t="s">
        <v>11201</v>
      </c>
      <c r="L13" s="47" t="s">
        <v>11201</v>
      </c>
      <c r="M13" s="48" t="s">
        <v>15</v>
      </c>
      <c r="N13" s="49" t="s">
        <v>15</v>
      </c>
      <c r="O13" s="49" t="s">
        <v>1822</v>
      </c>
      <c r="P13" s="49" t="s">
        <v>7724</v>
      </c>
      <c r="Q13" s="21" t="s">
        <v>2274</v>
      </c>
      <c r="R13" s="50" t="s">
        <v>1931</v>
      </c>
      <c r="S13" s="51" t="s">
        <v>11201</v>
      </c>
      <c r="T13" s="21">
        <v>53</v>
      </c>
      <c r="U13" s="49">
        <v>6.3</v>
      </c>
      <c r="V13" s="21"/>
      <c r="W13" s="65"/>
      <c r="X13" s="21" t="s">
        <v>10965</v>
      </c>
      <c r="Y13" s="4" t="s">
        <v>10971</v>
      </c>
      <c r="Z13" s="21" t="s">
        <v>11019</v>
      </c>
      <c r="AA13" s="4" t="s">
        <v>11338</v>
      </c>
      <c r="AB13" s="21" t="s">
        <v>11398</v>
      </c>
      <c r="AC13" s="22" t="s">
        <v>1503</v>
      </c>
      <c r="AD13" s="23"/>
    </row>
    <row r="14" spans="1:30" ht="18.75" customHeight="1" thickBot="1" x14ac:dyDescent="0.6">
      <c r="B14" s="32"/>
      <c r="C14" s="24"/>
      <c r="D14" s="60"/>
      <c r="E14" s="63"/>
      <c r="F14" s="25"/>
      <c r="G14" s="26" t="s">
        <v>15</v>
      </c>
      <c r="H14" s="27">
        <v>11</v>
      </c>
      <c r="I14" s="52" t="s">
        <v>15</v>
      </c>
      <c r="J14" s="53" t="s">
        <v>15</v>
      </c>
      <c r="K14" s="52" t="s">
        <v>15</v>
      </c>
      <c r="L14" s="53" t="s">
        <v>15</v>
      </c>
      <c r="M14" s="54" t="s">
        <v>15</v>
      </c>
      <c r="N14" s="55" t="s">
        <v>15</v>
      </c>
      <c r="O14" s="54" t="s">
        <v>46</v>
      </c>
      <c r="P14" s="54" t="s">
        <v>46</v>
      </c>
      <c r="Q14" s="26">
        <v>24</v>
      </c>
      <c r="R14" s="26" t="s">
        <v>1931</v>
      </c>
      <c r="S14" s="56" t="s">
        <v>15</v>
      </c>
      <c r="T14" s="26" t="s">
        <v>15</v>
      </c>
      <c r="U14" s="54" t="s">
        <v>11206</v>
      </c>
      <c r="V14" s="26"/>
      <c r="W14" s="66"/>
      <c r="X14" s="27">
        <v>24</v>
      </c>
      <c r="Y14" s="28"/>
      <c r="Z14" s="26"/>
      <c r="AA14" s="28"/>
      <c r="AB14" s="26"/>
      <c r="AC14" s="29"/>
      <c r="AD14" s="30"/>
    </row>
    <row r="15" spans="1:30" ht="18.75" customHeight="1" x14ac:dyDescent="0.55000000000000004">
      <c r="B15" s="32"/>
      <c r="C15" s="14"/>
      <c r="D15" s="58"/>
      <c r="E15" s="61" t="str">
        <f t="shared" ref="E15" si="2">IF(T17="非優先","非",IF(D15="","",IF(I15&gt;0.1,"単",IF(I16&gt;0.29,"連",IF(I17&gt;0.34,"複","※")))))</f>
        <v/>
      </c>
      <c r="F15" s="15"/>
      <c r="G15" s="16" t="s">
        <v>15</v>
      </c>
      <c r="H15" s="17"/>
      <c r="I15" s="40" t="s">
        <v>15</v>
      </c>
      <c r="J15" s="41" t="s">
        <v>15</v>
      </c>
      <c r="K15" s="40" t="s">
        <v>15</v>
      </c>
      <c r="L15" s="41" t="s">
        <v>15</v>
      </c>
      <c r="M15" s="42" t="s">
        <v>15</v>
      </c>
      <c r="N15" s="43" t="s">
        <v>15</v>
      </c>
      <c r="O15" s="43" t="s">
        <v>46</v>
      </c>
      <c r="P15" s="43" t="s">
        <v>46</v>
      </c>
      <c r="Q15" s="17"/>
      <c r="R15" s="44" t="s">
        <v>1931</v>
      </c>
      <c r="S15" s="45" t="s">
        <v>15</v>
      </c>
      <c r="T15" s="17" t="s">
        <v>46</v>
      </c>
      <c r="U15" s="43">
        <v>14.2</v>
      </c>
      <c r="V15" s="17" t="s">
        <v>11248</v>
      </c>
      <c r="W15" s="64" t="s">
        <v>11340</v>
      </c>
      <c r="X15" s="17"/>
      <c r="Y15" s="15"/>
      <c r="Z15" s="17"/>
      <c r="AA15" s="15"/>
      <c r="AB15" s="17"/>
      <c r="AC15" s="18" t="s">
        <v>11115</v>
      </c>
      <c r="AD15" s="19"/>
    </row>
    <row r="16" spans="1:30" ht="18.75" customHeight="1" x14ac:dyDescent="0.55000000000000004">
      <c r="B16" s="32"/>
      <c r="C16" s="20">
        <v>4</v>
      </c>
      <c r="D16" s="59"/>
      <c r="E16" s="62"/>
      <c r="F16" s="4" t="s">
        <v>11570</v>
      </c>
      <c r="G16" s="21" t="s">
        <v>2819</v>
      </c>
      <c r="H16" s="21" t="s">
        <v>10970</v>
      </c>
      <c r="I16" s="46" t="s">
        <v>11201</v>
      </c>
      <c r="J16" s="47" t="s">
        <v>11201</v>
      </c>
      <c r="K16" s="46" t="s">
        <v>11201</v>
      </c>
      <c r="L16" s="47" t="s">
        <v>11201</v>
      </c>
      <c r="M16" s="48" t="s">
        <v>15</v>
      </c>
      <c r="N16" s="49" t="s">
        <v>15</v>
      </c>
      <c r="O16" s="49" t="s">
        <v>46</v>
      </c>
      <c r="P16" s="49" t="s">
        <v>46</v>
      </c>
      <c r="Q16" s="21" t="s">
        <v>12</v>
      </c>
      <c r="R16" s="50" t="s">
        <v>1931</v>
      </c>
      <c r="S16" s="51" t="s">
        <v>11201</v>
      </c>
      <c r="T16" s="21">
        <v>57</v>
      </c>
      <c r="U16" s="49">
        <v>9.9</v>
      </c>
      <c r="V16" s="21" t="s">
        <v>11249</v>
      </c>
      <c r="W16" s="65"/>
      <c r="X16" s="21" t="s">
        <v>11001</v>
      </c>
      <c r="Y16" s="4" t="s">
        <v>10971</v>
      </c>
      <c r="Z16" s="21" t="s">
        <v>11050</v>
      </c>
      <c r="AA16" s="4" t="s">
        <v>11018</v>
      </c>
      <c r="AB16" s="21" t="s">
        <v>11571</v>
      </c>
      <c r="AC16" s="22" t="s">
        <v>2819</v>
      </c>
      <c r="AD16" s="23"/>
    </row>
    <row r="17" spans="2:30" ht="18.75" customHeight="1" thickBot="1" x14ac:dyDescent="0.6">
      <c r="B17" s="32"/>
      <c r="C17" s="24"/>
      <c r="D17" s="60"/>
      <c r="E17" s="63"/>
      <c r="F17" s="25"/>
      <c r="G17" s="26" t="s">
        <v>15</v>
      </c>
      <c r="H17" s="27">
        <v>6</v>
      </c>
      <c r="I17" s="52" t="s">
        <v>15</v>
      </c>
      <c r="J17" s="53" t="s">
        <v>15</v>
      </c>
      <c r="K17" s="52" t="s">
        <v>15</v>
      </c>
      <c r="L17" s="53" t="s">
        <v>15</v>
      </c>
      <c r="M17" s="54" t="s">
        <v>15</v>
      </c>
      <c r="N17" s="55" t="s">
        <v>15</v>
      </c>
      <c r="O17" s="54" t="s">
        <v>46</v>
      </c>
      <c r="P17" s="54" t="s">
        <v>46</v>
      </c>
      <c r="Q17" s="26" t="s">
        <v>46</v>
      </c>
      <c r="R17" s="26" t="s">
        <v>1931</v>
      </c>
      <c r="S17" s="56" t="s">
        <v>15</v>
      </c>
      <c r="T17" s="26" t="s">
        <v>15</v>
      </c>
      <c r="U17" s="54" t="s">
        <v>11213</v>
      </c>
      <c r="V17" s="26" t="s">
        <v>11251</v>
      </c>
      <c r="W17" s="66"/>
      <c r="X17" s="27">
        <v>30</v>
      </c>
      <c r="Y17" s="28"/>
      <c r="Z17" s="26"/>
      <c r="AA17" s="28"/>
      <c r="AB17" s="26"/>
      <c r="AC17" s="29"/>
      <c r="AD17" s="30"/>
    </row>
    <row r="18" spans="2:30" ht="18.75" customHeight="1" x14ac:dyDescent="0.55000000000000004">
      <c r="B18" s="33"/>
      <c r="C18" s="14"/>
      <c r="D18" s="58"/>
      <c r="E18" s="61" t="str">
        <f t="shared" ref="E18" si="3">IF(T20="非優先","非",IF(D18="","",IF(I18&gt;0.1,"単",IF(I19&gt;0.29,"連",IF(I20&gt;0.34,"複","※")))))</f>
        <v/>
      </c>
      <c r="F18" s="15"/>
      <c r="G18" s="16" t="s">
        <v>15</v>
      </c>
      <c r="H18" s="17"/>
      <c r="I18" s="40" t="s">
        <v>15</v>
      </c>
      <c r="J18" s="41" t="s">
        <v>15</v>
      </c>
      <c r="K18" s="40" t="s">
        <v>15</v>
      </c>
      <c r="L18" s="41" t="s">
        <v>15</v>
      </c>
      <c r="M18" s="42" t="s">
        <v>15</v>
      </c>
      <c r="N18" s="43" t="s">
        <v>15</v>
      </c>
      <c r="O18" s="43" t="s">
        <v>46</v>
      </c>
      <c r="P18" s="43" t="s">
        <v>46</v>
      </c>
      <c r="Q18" s="17"/>
      <c r="R18" s="44" t="s">
        <v>1931</v>
      </c>
      <c r="S18" s="45" t="s">
        <v>15</v>
      </c>
      <c r="T18" s="17" t="s">
        <v>46</v>
      </c>
      <c r="U18" s="43" t="s">
        <v>1665</v>
      </c>
      <c r="V18" s="17" t="s">
        <v>11403</v>
      </c>
      <c r="W18" s="64" t="s">
        <v>11038</v>
      </c>
      <c r="X18" s="17"/>
      <c r="Y18" s="15"/>
      <c r="Z18" s="17"/>
      <c r="AA18" s="15"/>
      <c r="AB18" s="17"/>
      <c r="AC18" s="18" t="s">
        <v>11039</v>
      </c>
      <c r="AD18" s="19"/>
    </row>
    <row r="19" spans="2:30" ht="18.75" customHeight="1" x14ac:dyDescent="0.55000000000000004">
      <c r="B19" s="34"/>
      <c r="C19" s="20">
        <v>5</v>
      </c>
      <c r="D19" s="59"/>
      <c r="E19" s="62"/>
      <c r="F19" s="4" t="s">
        <v>11572</v>
      </c>
      <c r="G19" s="21" t="s">
        <v>11040</v>
      </c>
      <c r="H19" s="21" t="s">
        <v>11003</v>
      </c>
      <c r="I19" s="46" t="s">
        <v>11201</v>
      </c>
      <c r="J19" s="47" t="s">
        <v>11201</v>
      </c>
      <c r="K19" s="46" t="s">
        <v>11201</v>
      </c>
      <c r="L19" s="47" t="s">
        <v>11201</v>
      </c>
      <c r="M19" s="48" t="s">
        <v>15</v>
      </c>
      <c r="N19" s="49" t="s">
        <v>15</v>
      </c>
      <c r="O19" s="49" t="s">
        <v>46</v>
      </c>
      <c r="P19" s="49" t="s">
        <v>46</v>
      </c>
      <c r="Q19" s="21" t="s">
        <v>5445</v>
      </c>
      <c r="R19" s="50" t="s">
        <v>1931</v>
      </c>
      <c r="S19" s="51" t="s">
        <v>11201</v>
      </c>
      <c r="T19" s="21">
        <v>57</v>
      </c>
      <c r="U19" s="49">
        <v>6.3</v>
      </c>
      <c r="V19" s="21" t="s">
        <v>11404</v>
      </c>
      <c r="W19" s="65"/>
      <c r="X19" s="21" t="s">
        <v>11001</v>
      </c>
      <c r="Y19" s="4" t="s">
        <v>10971</v>
      </c>
      <c r="Z19" s="21" t="s">
        <v>10992</v>
      </c>
      <c r="AA19" s="4" t="s">
        <v>11042</v>
      </c>
      <c r="AB19" s="21" t="s">
        <v>11573</v>
      </c>
      <c r="AC19" s="22" t="s">
        <v>11040</v>
      </c>
      <c r="AD19" s="23"/>
    </row>
    <row r="20" spans="2:30" ht="18.75" customHeight="1" thickBot="1" x14ac:dyDescent="0.6">
      <c r="B20" s="34"/>
      <c r="C20" s="24"/>
      <c r="D20" s="60"/>
      <c r="E20" s="63"/>
      <c r="F20" s="25"/>
      <c r="G20" s="26" t="s">
        <v>15</v>
      </c>
      <c r="H20" s="27">
        <v>7</v>
      </c>
      <c r="I20" s="52" t="s">
        <v>15</v>
      </c>
      <c r="J20" s="53" t="s">
        <v>15</v>
      </c>
      <c r="K20" s="52" t="s">
        <v>15</v>
      </c>
      <c r="L20" s="53" t="s">
        <v>15</v>
      </c>
      <c r="M20" s="54" t="s">
        <v>15</v>
      </c>
      <c r="N20" s="55" t="s">
        <v>15</v>
      </c>
      <c r="O20" s="54" t="s">
        <v>46</v>
      </c>
      <c r="P20" s="54" t="s">
        <v>46</v>
      </c>
      <c r="Q20" s="26">
        <v>10</v>
      </c>
      <c r="R20" s="26" t="s">
        <v>1931</v>
      </c>
      <c r="S20" s="56" t="s">
        <v>15</v>
      </c>
      <c r="T20" s="26" t="s">
        <v>15</v>
      </c>
      <c r="U20" s="54" t="s">
        <v>11214</v>
      </c>
      <c r="V20" s="26"/>
      <c r="W20" s="66"/>
      <c r="X20" s="27">
        <v>10</v>
      </c>
      <c r="Y20" s="28"/>
      <c r="Z20" s="26"/>
      <c r="AA20" s="28"/>
      <c r="AB20" s="26"/>
      <c r="AC20" s="29"/>
      <c r="AD20" s="30"/>
    </row>
    <row r="21" spans="2:30" ht="18.75" customHeight="1" x14ac:dyDescent="0.55000000000000004">
      <c r="C21" s="14"/>
      <c r="D21" s="58"/>
      <c r="E21" s="61" t="str">
        <f t="shared" ref="E21" si="4">IF(T23="非優先","非",IF(D21="","",IF(I21&gt;0.1,"単",IF(I22&gt;0.29,"連",IF(I23&gt;0.34,"複","※")))))</f>
        <v/>
      </c>
      <c r="F21" s="15"/>
      <c r="G21" s="16" t="s">
        <v>15</v>
      </c>
      <c r="H21" s="17"/>
      <c r="I21" s="40" t="s">
        <v>15</v>
      </c>
      <c r="J21" s="41" t="s">
        <v>15</v>
      </c>
      <c r="K21" s="40" t="s">
        <v>15</v>
      </c>
      <c r="L21" s="41" t="s">
        <v>15</v>
      </c>
      <c r="M21" s="42" t="s">
        <v>15</v>
      </c>
      <c r="N21" s="43" t="s">
        <v>15</v>
      </c>
      <c r="O21" s="43" t="s">
        <v>46</v>
      </c>
      <c r="P21" s="43" t="s">
        <v>46</v>
      </c>
      <c r="Q21" s="17"/>
      <c r="R21" s="44" t="s">
        <v>1931</v>
      </c>
      <c r="S21" s="45" t="s">
        <v>15</v>
      </c>
      <c r="T21" s="17" t="s">
        <v>46</v>
      </c>
      <c r="U21" s="43" t="s">
        <v>1665</v>
      </c>
      <c r="V21" s="17" t="s">
        <v>15</v>
      </c>
      <c r="W21" s="64" t="s">
        <v>11525</v>
      </c>
      <c r="X21" s="17"/>
      <c r="Y21" s="15"/>
      <c r="Z21" s="17"/>
      <c r="AA21" s="15"/>
      <c r="AB21" s="17"/>
      <c r="AC21" s="18" t="s">
        <v>11425</v>
      </c>
      <c r="AD21" s="19"/>
    </row>
    <row r="22" spans="2:30" ht="18.75" customHeight="1" x14ac:dyDescent="0.55000000000000004">
      <c r="C22" s="20">
        <v>6</v>
      </c>
      <c r="D22" s="59"/>
      <c r="E22" s="62"/>
      <c r="F22" s="4" t="s">
        <v>11574</v>
      </c>
      <c r="G22" s="21" t="s">
        <v>136</v>
      </c>
      <c r="H22" s="21" t="s">
        <v>10981</v>
      </c>
      <c r="I22" s="46" t="s">
        <v>11201</v>
      </c>
      <c r="J22" s="47" t="s">
        <v>11201</v>
      </c>
      <c r="K22" s="46" t="s">
        <v>11201</v>
      </c>
      <c r="L22" s="47" t="s">
        <v>11201</v>
      </c>
      <c r="M22" s="48" t="s">
        <v>15</v>
      </c>
      <c r="N22" s="49" t="s">
        <v>15</v>
      </c>
      <c r="O22" s="49" t="s">
        <v>46</v>
      </c>
      <c r="P22" s="49" t="s">
        <v>46</v>
      </c>
      <c r="Q22" s="21" t="s">
        <v>10987</v>
      </c>
      <c r="R22" s="50" t="s">
        <v>1931</v>
      </c>
      <c r="S22" s="51" t="s">
        <v>11201</v>
      </c>
      <c r="T22" s="21">
        <v>55</v>
      </c>
      <c r="U22" s="49" t="s">
        <v>1665</v>
      </c>
      <c r="V22" s="21" t="s">
        <v>15</v>
      </c>
      <c r="W22" s="65"/>
      <c r="X22" s="21" t="s">
        <v>10965</v>
      </c>
      <c r="Y22" s="4" t="s">
        <v>10966</v>
      </c>
      <c r="Z22" s="21" t="s">
        <v>11110</v>
      </c>
      <c r="AA22" s="4" t="s">
        <v>11541</v>
      </c>
      <c r="AB22" s="21" t="s">
        <v>11575</v>
      </c>
      <c r="AC22" s="22" t="s">
        <v>136</v>
      </c>
      <c r="AD22" s="23"/>
    </row>
    <row r="23" spans="2:30" ht="18.75" customHeight="1" thickBot="1" x14ac:dyDescent="0.6">
      <c r="C23" s="24"/>
      <c r="D23" s="60"/>
      <c r="E23" s="63"/>
      <c r="F23" s="25"/>
      <c r="G23" s="26" t="s">
        <v>15</v>
      </c>
      <c r="H23" s="27">
        <v>8</v>
      </c>
      <c r="I23" s="52" t="s">
        <v>15</v>
      </c>
      <c r="J23" s="53" t="s">
        <v>15</v>
      </c>
      <c r="K23" s="52" t="s">
        <v>15</v>
      </c>
      <c r="L23" s="53" t="s">
        <v>15</v>
      </c>
      <c r="M23" s="54" t="s">
        <v>15</v>
      </c>
      <c r="N23" s="55" t="s">
        <v>15</v>
      </c>
      <c r="O23" s="54" t="s">
        <v>46</v>
      </c>
      <c r="P23" s="54" t="s">
        <v>46</v>
      </c>
      <c r="Q23" s="26" t="s">
        <v>46</v>
      </c>
      <c r="R23" s="26" t="s">
        <v>1931</v>
      </c>
      <c r="S23" s="56" t="s">
        <v>15</v>
      </c>
      <c r="T23" s="26" t="s">
        <v>15</v>
      </c>
      <c r="U23" s="54" t="s">
        <v>15</v>
      </c>
      <c r="V23" s="26" t="s">
        <v>15</v>
      </c>
      <c r="W23" s="66"/>
      <c r="X23" s="27">
        <v>19</v>
      </c>
      <c r="Y23" s="28"/>
      <c r="Z23" s="26"/>
      <c r="AA23" s="28"/>
      <c r="AB23" s="26"/>
      <c r="AC23" s="29"/>
      <c r="AD23" s="30"/>
    </row>
    <row r="24" spans="2:30" ht="18.75" customHeight="1" x14ac:dyDescent="0.55000000000000004">
      <c r="C24" s="14"/>
      <c r="D24" s="58"/>
      <c r="E24" s="61" t="str">
        <f t="shared" ref="E24" si="5">IF(T26="非優先","非",IF(D24="","",IF(I24&gt;0.1,"単",IF(I25&gt;0.29,"連",IF(I26&gt;0.34,"複","※")))))</f>
        <v/>
      </c>
      <c r="F24" s="15"/>
      <c r="G24" s="16" t="s">
        <v>15</v>
      </c>
      <c r="H24" s="17"/>
      <c r="I24" s="40" t="s">
        <v>15</v>
      </c>
      <c r="J24" s="41" t="s">
        <v>15</v>
      </c>
      <c r="K24" s="40" t="s">
        <v>15</v>
      </c>
      <c r="L24" s="41" t="s">
        <v>15</v>
      </c>
      <c r="M24" s="42" t="s">
        <v>15</v>
      </c>
      <c r="N24" s="43" t="s">
        <v>15</v>
      </c>
      <c r="O24" s="43" t="s">
        <v>46</v>
      </c>
      <c r="P24" s="43" t="s">
        <v>46</v>
      </c>
      <c r="Q24" s="17"/>
      <c r="R24" s="44" t="s">
        <v>1931</v>
      </c>
      <c r="S24" s="45" t="s">
        <v>15</v>
      </c>
      <c r="T24" s="17" t="s">
        <v>46</v>
      </c>
      <c r="U24" s="43">
        <v>7.5</v>
      </c>
      <c r="V24" s="17" t="s">
        <v>11509</v>
      </c>
      <c r="W24" s="64" t="s">
        <v>11576</v>
      </c>
      <c r="X24" s="17"/>
      <c r="Y24" s="15"/>
      <c r="Z24" s="17"/>
      <c r="AA24" s="15"/>
      <c r="AB24" s="17"/>
      <c r="AC24" s="18" t="s">
        <v>11139</v>
      </c>
      <c r="AD24" s="19"/>
    </row>
    <row r="25" spans="2:30" ht="18.75" customHeight="1" x14ac:dyDescent="0.55000000000000004">
      <c r="C25" s="20">
        <v>7</v>
      </c>
      <c r="D25" s="59"/>
      <c r="E25" s="62"/>
      <c r="F25" s="4" t="s">
        <v>11577</v>
      </c>
      <c r="G25" s="21" t="s">
        <v>3340</v>
      </c>
      <c r="H25" s="21" t="s">
        <v>10964</v>
      </c>
      <c r="I25" s="46" t="s">
        <v>11201</v>
      </c>
      <c r="J25" s="47" t="s">
        <v>11201</v>
      </c>
      <c r="K25" s="46" t="s">
        <v>11201</v>
      </c>
      <c r="L25" s="47" t="s">
        <v>11201</v>
      </c>
      <c r="M25" s="48" t="s">
        <v>15</v>
      </c>
      <c r="N25" s="49" t="s">
        <v>15</v>
      </c>
      <c r="O25" s="49" t="s">
        <v>46</v>
      </c>
      <c r="P25" s="49" t="s">
        <v>46</v>
      </c>
      <c r="Q25" s="21" t="s">
        <v>1561</v>
      </c>
      <c r="R25" s="50" t="s">
        <v>1931</v>
      </c>
      <c r="S25" s="51" t="s">
        <v>11201</v>
      </c>
      <c r="T25" s="21">
        <v>55</v>
      </c>
      <c r="U25" s="49">
        <v>9.9</v>
      </c>
      <c r="V25" s="21" t="s">
        <v>11510</v>
      </c>
      <c r="W25" s="65"/>
      <c r="X25" s="21" t="s">
        <v>10965</v>
      </c>
      <c r="Y25" s="4" t="s">
        <v>10971</v>
      </c>
      <c r="Z25" s="21" t="s">
        <v>10992</v>
      </c>
      <c r="AA25" s="4" t="s">
        <v>11389</v>
      </c>
      <c r="AB25" s="21" t="s">
        <v>11578</v>
      </c>
      <c r="AC25" s="22" t="s">
        <v>3340</v>
      </c>
      <c r="AD25" s="23"/>
    </row>
    <row r="26" spans="2:30" ht="18.75" customHeight="1" thickBot="1" x14ac:dyDescent="0.6">
      <c r="C26" s="24"/>
      <c r="D26" s="60"/>
      <c r="E26" s="63"/>
      <c r="F26" s="25"/>
      <c r="G26" s="26" t="s">
        <v>15</v>
      </c>
      <c r="H26" s="27">
        <v>11</v>
      </c>
      <c r="I26" s="52" t="s">
        <v>15</v>
      </c>
      <c r="J26" s="53" t="s">
        <v>15</v>
      </c>
      <c r="K26" s="52" t="s">
        <v>15</v>
      </c>
      <c r="L26" s="53" t="s">
        <v>15</v>
      </c>
      <c r="M26" s="54" t="s">
        <v>15</v>
      </c>
      <c r="N26" s="55" t="s">
        <v>15</v>
      </c>
      <c r="O26" s="54" t="s">
        <v>46</v>
      </c>
      <c r="P26" s="54" t="s">
        <v>46</v>
      </c>
      <c r="Q26" s="26">
        <v>25</v>
      </c>
      <c r="R26" s="26" t="s">
        <v>1931</v>
      </c>
      <c r="S26" s="56" t="s">
        <v>15</v>
      </c>
      <c r="T26" s="26" t="s">
        <v>15</v>
      </c>
      <c r="U26" s="54" t="s">
        <v>11214</v>
      </c>
      <c r="V26" s="26" t="s">
        <v>11511</v>
      </c>
      <c r="W26" s="66"/>
      <c r="X26" s="27">
        <v>25</v>
      </c>
      <c r="Y26" s="28"/>
      <c r="Z26" s="26"/>
      <c r="AA26" s="28"/>
      <c r="AB26" s="26"/>
      <c r="AC26" s="29"/>
      <c r="AD26" s="30"/>
    </row>
    <row r="27" spans="2:30" ht="18.75" customHeight="1" x14ac:dyDescent="0.55000000000000004">
      <c r="C27" s="14"/>
      <c r="D27" s="58"/>
      <c r="E27" s="61" t="str">
        <f t="shared" ref="E27" si="6">IF(T29="非優先","非",IF(D27="","",IF(I27&gt;0.1,"単",IF(I28&gt;0.29,"連",IF(I29&gt;0.34,"複","※")))))</f>
        <v/>
      </c>
      <c r="F27" s="15"/>
      <c r="G27" s="16" t="s">
        <v>8310</v>
      </c>
      <c r="H27" s="17"/>
      <c r="I27" s="40">
        <v>0</v>
      </c>
      <c r="J27" s="41">
        <v>0</v>
      </c>
      <c r="K27" s="40">
        <v>0</v>
      </c>
      <c r="L27" s="41">
        <v>0</v>
      </c>
      <c r="M27" s="42" t="s">
        <v>11219</v>
      </c>
      <c r="N27" s="43" t="s">
        <v>11482</v>
      </c>
      <c r="O27" s="43" t="s">
        <v>130</v>
      </c>
      <c r="P27" s="43" t="s">
        <v>7723</v>
      </c>
      <c r="Q27" s="17"/>
      <c r="R27" s="44" t="s">
        <v>1931</v>
      </c>
      <c r="S27" s="45" t="s">
        <v>11899</v>
      </c>
      <c r="T27" s="17" t="s">
        <v>46</v>
      </c>
      <c r="U27" s="43">
        <v>3.8</v>
      </c>
      <c r="V27" s="17" t="s">
        <v>11252</v>
      </c>
      <c r="W27" s="64" t="s">
        <v>11128</v>
      </c>
      <c r="X27" s="17"/>
      <c r="Y27" s="15"/>
      <c r="Z27" s="17"/>
      <c r="AA27" s="15"/>
      <c r="AB27" s="17"/>
      <c r="AC27" s="18" t="s">
        <v>11362</v>
      </c>
      <c r="AD27" s="19"/>
    </row>
    <row r="28" spans="2:30" ht="18.75" customHeight="1" x14ac:dyDescent="0.55000000000000004">
      <c r="C28" s="20">
        <v>8</v>
      </c>
      <c r="D28" s="59"/>
      <c r="E28" s="62"/>
      <c r="F28" s="4" t="s">
        <v>6682</v>
      </c>
      <c r="G28" s="21" t="s">
        <v>1536</v>
      </c>
      <c r="H28" s="21" t="s">
        <v>11084</v>
      </c>
      <c r="I28" s="46">
        <v>0</v>
      </c>
      <c r="J28" s="47">
        <v>0</v>
      </c>
      <c r="K28" s="46">
        <v>0</v>
      </c>
      <c r="L28" s="47">
        <v>0</v>
      </c>
      <c r="M28" s="48" t="s">
        <v>10956</v>
      </c>
      <c r="N28" s="49" t="s">
        <v>46</v>
      </c>
      <c r="O28" s="49" t="s">
        <v>1881</v>
      </c>
      <c r="P28" s="49" t="s">
        <v>7728</v>
      </c>
      <c r="Q28" s="21" t="s">
        <v>1564</v>
      </c>
      <c r="R28" s="50" t="s">
        <v>1931</v>
      </c>
      <c r="S28" s="51" t="s">
        <v>11900</v>
      </c>
      <c r="T28" s="21">
        <v>57</v>
      </c>
      <c r="U28" s="49">
        <v>2.7</v>
      </c>
      <c r="V28" s="21"/>
      <c r="W28" s="65"/>
      <c r="X28" s="21" t="s">
        <v>11168</v>
      </c>
      <c r="Y28" s="4" t="s">
        <v>10982</v>
      </c>
      <c r="Z28" s="21" t="s">
        <v>11384</v>
      </c>
      <c r="AA28" s="4" t="s">
        <v>11047</v>
      </c>
      <c r="AB28" s="21" t="s">
        <v>11579</v>
      </c>
      <c r="AC28" s="22" t="s">
        <v>1536</v>
      </c>
      <c r="AD28" s="23"/>
    </row>
    <row r="29" spans="2:30" ht="18.75" customHeight="1" thickBot="1" x14ac:dyDescent="0.6">
      <c r="C29" s="24"/>
      <c r="D29" s="60"/>
      <c r="E29" s="63"/>
      <c r="F29" s="25"/>
      <c r="G29" s="26">
        <v>6.4</v>
      </c>
      <c r="H29" s="27">
        <v>16</v>
      </c>
      <c r="I29" s="52">
        <v>6.25E-2</v>
      </c>
      <c r="J29" s="53" t="s">
        <v>11901</v>
      </c>
      <c r="K29" s="52">
        <v>6.8965517241379309E-2</v>
      </c>
      <c r="L29" s="53" t="s">
        <v>11902</v>
      </c>
      <c r="M29" s="54" t="s">
        <v>10959</v>
      </c>
      <c r="N29" s="55" t="s">
        <v>46</v>
      </c>
      <c r="O29" s="54" t="s">
        <v>46</v>
      </c>
      <c r="P29" s="54" t="s">
        <v>46</v>
      </c>
      <c r="Q29" s="26" t="s">
        <v>46</v>
      </c>
      <c r="R29" s="26" t="s">
        <v>1931</v>
      </c>
      <c r="S29" s="56" t="s">
        <v>11903</v>
      </c>
      <c r="T29" s="26" t="s">
        <v>15</v>
      </c>
      <c r="U29" s="54" t="s">
        <v>11206</v>
      </c>
      <c r="V29" s="26" t="s">
        <v>11253</v>
      </c>
      <c r="W29" s="66"/>
      <c r="X29" s="27">
        <v>34</v>
      </c>
      <c r="Y29" s="28"/>
      <c r="Z29" s="26"/>
      <c r="AA29" s="28"/>
      <c r="AB29" s="26"/>
      <c r="AC29" s="29"/>
      <c r="AD29" s="30"/>
    </row>
    <row r="30" spans="2:30" ht="18.75" customHeight="1" x14ac:dyDescent="0.55000000000000004">
      <c r="C30" s="14"/>
      <c r="D30" s="58"/>
      <c r="E30" s="61" t="str">
        <f t="shared" ref="E30" si="7">IF(T32="非優先","非",IF(D30="","",IF(I30&gt;0.1,"単",IF(I31&gt;0.29,"連",IF(I32&gt;0.34,"複","※")))))</f>
        <v/>
      </c>
      <c r="F30" s="15"/>
      <c r="G30" s="16" t="s">
        <v>8309</v>
      </c>
      <c r="H30" s="17"/>
      <c r="I30" s="40">
        <v>0.10526315789473684</v>
      </c>
      <c r="J30" s="41">
        <v>2</v>
      </c>
      <c r="K30" s="40">
        <v>9.6774193548387094E-2</v>
      </c>
      <c r="L30" s="41">
        <v>3</v>
      </c>
      <c r="M30" s="42" t="s">
        <v>11219</v>
      </c>
      <c r="N30" s="43" t="s">
        <v>11219</v>
      </c>
      <c r="O30" s="43" t="s">
        <v>157</v>
      </c>
      <c r="P30" s="43" t="s">
        <v>8598</v>
      </c>
      <c r="Q30" s="17"/>
      <c r="R30" s="44">
        <v>0.11</v>
      </c>
      <c r="S30" s="45" t="s">
        <v>11904</v>
      </c>
      <c r="T30" s="17" t="s">
        <v>46</v>
      </c>
      <c r="U30" s="43">
        <v>7.7</v>
      </c>
      <c r="V30" s="17"/>
      <c r="W30" s="64" t="s">
        <v>11170</v>
      </c>
      <c r="X30" s="17"/>
      <c r="Y30" s="15"/>
      <c r="Z30" s="17"/>
      <c r="AA30" s="15"/>
      <c r="AB30" s="17"/>
      <c r="AC30" s="18" t="s">
        <v>7393</v>
      </c>
      <c r="AD30" s="19"/>
    </row>
    <row r="31" spans="2:30" ht="18.75" customHeight="1" x14ac:dyDescent="0.55000000000000004">
      <c r="C31" s="20">
        <v>9</v>
      </c>
      <c r="D31" s="59"/>
      <c r="E31" s="62"/>
      <c r="F31" s="4" t="s">
        <v>6547</v>
      </c>
      <c r="G31" s="21" t="s">
        <v>325</v>
      </c>
      <c r="H31" s="21" t="s">
        <v>10964</v>
      </c>
      <c r="I31" s="46">
        <v>0.26315789473684209</v>
      </c>
      <c r="J31" s="47">
        <v>5</v>
      </c>
      <c r="K31" s="46">
        <v>0.19354838709677419</v>
      </c>
      <c r="L31" s="47">
        <v>6</v>
      </c>
      <c r="M31" s="48" t="s">
        <v>10956</v>
      </c>
      <c r="N31" s="49" t="s">
        <v>10956</v>
      </c>
      <c r="O31" s="49" t="s">
        <v>277</v>
      </c>
      <c r="P31" s="49" t="s">
        <v>7798</v>
      </c>
      <c r="Q31" s="21" t="s">
        <v>14</v>
      </c>
      <c r="R31" s="50">
        <v>0.22</v>
      </c>
      <c r="S31" s="51" t="s">
        <v>13</v>
      </c>
      <c r="T31" s="21">
        <v>57</v>
      </c>
      <c r="U31" s="49">
        <v>4.5</v>
      </c>
      <c r="V31" s="21"/>
      <c r="W31" s="65"/>
      <c r="X31" s="21" t="s">
        <v>11001</v>
      </c>
      <c r="Y31" s="4" t="s">
        <v>10971</v>
      </c>
      <c r="Z31" s="21" t="s">
        <v>10977</v>
      </c>
      <c r="AA31" s="4" t="s">
        <v>11580</v>
      </c>
      <c r="AB31" s="21" t="s">
        <v>11581</v>
      </c>
      <c r="AC31" s="22" t="s">
        <v>325</v>
      </c>
      <c r="AD31" s="23"/>
    </row>
    <row r="32" spans="2:30" ht="18.75" customHeight="1" thickBot="1" x14ac:dyDescent="0.6">
      <c r="C32" s="24"/>
      <c r="D32" s="60"/>
      <c r="E32" s="63"/>
      <c r="F32" s="25"/>
      <c r="G32" s="26">
        <v>2.1</v>
      </c>
      <c r="H32" s="27">
        <v>11</v>
      </c>
      <c r="I32" s="52">
        <v>0.31578947368421051</v>
      </c>
      <c r="J32" s="53" t="s">
        <v>6715</v>
      </c>
      <c r="K32" s="52">
        <v>0.22580645161290322</v>
      </c>
      <c r="L32" s="53" t="s">
        <v>11293</v>
      </c>
      <c r="M32" s="54" t="s">
        <v>10999</v>
      </c>
      <c r="N32" s="55">
        <v>1800</v>
      </c>
      <c r="O32" s="54" t="s">
        <v>46</v>
      </c>
      <c r="P32" s="54" t="s">
        <v>46</v>
      </c>
      <c r="Q32" s="26">
        <v>10</v>
      </c>
      <c r="R32" s="26">
        <v>9</v>
      </c>
      <c r="S32" s="56" t="s">
        <v>16</v>
      </c>
      <c r="T32" s="26"/>
      <c r="U32" s="54" t="s">
        <v>11214</v>
      </c>
      <c r="V32" s="26"/>
      <c r="W32" s="66"/>
      <c r="X32" s="27">
        <v>10</v>
      </c>
      <c r="Y32" s="28"/>
      <c r="Z32" s="26"/>
      <c r="AA32" s="28"/>
      <c r="AB32" s="26"/>
      <c r="AC32" s="29"/>
      <c r="AD32" s="30"/>
    </row>
    <row r="33" spans="1:30" ht="18.75" customHeight="1" x14ac:dyDescent="0.55000000000000004">
      <c r="C33" s="14"/>
      <c r="D33" s="58"/>
      <c r="E33" s="61" t="str">
        <f t="shared" ref="E33" si="8">IF(T35="非優先","非",IF(D33="","",IF(I33&gt;0.1,"単",IF(I34&gt;0.29,"連",IF(I35&gt;0.34,"複","※")))))</f>
        <v>非</v>
      </c>
      <c r="F33" s="15"/>
      <c r="G33" s="16" t="s">
        <v>11905</v>
      </c>
      <c r="H33" s="17"/>
      <c r="I33" s="40">
        <v>4.3478260869565216E-2</v>
      </c>
      <c r="J33" s="41">
        <v>1</v>
      </c>
      <c r="K33" s="40">
        <v>7.407407407407407E-2</v>
      </c>
      <c r="L33" s="41">
        <v>4</v>
      </c>
      <c r="M33" s="42" t="s">
        <v>11215</v>
      </c>
      <c r="N33" s="43" t="s">
        <v>1931</v>
      </c>
      <c r="O33" s="43" t="s">
        <v>157</v>
      </c>
      <c r="P33" s="43" t="s">
        <v>8599</v>
      </c>
      <c r="Q33" s="17"/>
      <c r="R33" s="44" t="s">
        <v>1931</v>
      </c>
      <c r="S33" s="45" t="s">
        <v>11906</v>
      </c>
      <c r="T33" s="17" t="s">
        <v>46</v>
      </c>
      <c r="U33" s="43" t="s">
        <v>1665</v>
      </c>
      <c r="V33" s="17" t="s">
        <v>15</v>
      </c>
      <c r="W33" s="64" t="s">
        <v>11035</v>
      </c>
      <c r="X33" s="17"/>
      <c r="Y33" s="15"/>
      <c r="Z33" s="17"/>
      <c r="AA33" s="15"/>
      <c r="AB33" s="17"/>
      <c r="AC33" s="18" t="s">
        <v>8563</v>
      </c>
      <c r="AD33" s="19"/>
    </row>
    <row r="34" spans="1:30" ht="18.75" customHeight="1" x14ac:dyDescent="0.55000000000000004">
      <c r="C34" s="20">
        <v>10</v>
      </c>
      <c r="D34" s="59"/>
      <c r="E34" s="62"/>
      <c r="F34" s="4" t="s">
        <v>9411</v>
      </c>
      <c r="G34" s="21" t="s">
        <v>389</v>
      </c>
      <c r="H34" s="21" t="s">
        <v>10970</v>
      </c>
      <c r="I34" s="46">
        <v>8.6956521739130432E-2</v>
      </c>
      <c r="J34" s="47">
        <v>2</v>
      </c>
      <c r="K34" s="46">
        <v>0.1111111111111111</v>
      </c>
      <c r="L34" s="47">
        <v>6</v>
      </c>
      <c r="M34" s="48" t="s">
        <v>10956</v>
      </c>
      <c r="N34" s="49" t="s">
        <v>1931</v>
      </c>
      <c r="O34" s="49" t="s">
        <v>277</v>
      </c>
      <c r="P34" s="49" t="s">
        <v>7722</v>
      </c>
      <c r="Q34" s="21" t="s">
        <v>11488</v>
      </c>
      <c r="R34" s="50" t="s">
        <v>1931</v>
      </c>
      <c r="S34" s="51" t="s">
        <v>16</v>
      </c>
      <c r="T34" s="21">
        <v>57</v>
      </c>
      <c r="U34" s="49" t="s">
        <v>1665</v>
      </c>
      <c r="V34" s="21" t="s">
        <v>15</v>
      </c>
      <c r="W34" s="65"/>
      <c r="X34" s="21" t="s">
        <v>11001</v>
      </c>
      <c r="Y34" s="4" t="s">
        <v>10971</v>
      </c>
      <c r="Z34" s="21" t="s">
        <v>11069</v>
      </c>
      <c r="AA34" s="4" t="s">
        <v>11149</v>
      </c>
      <c r="AB34" s="21" t="s">
        <v>11582</v>
      </c>
      <c r="AC34" s="22" t="s">
        <v>389</v>
      </c>
      <c r="AD34" s="23"/>
    </row>
    <row r="35" spans="1:30" ht="18.75" customHeight="1" thickBot="1" x14ac:dyDescent="0.6">
      <c r="C35" s="24"/>
      <c r="D35" s="60"/>
      <c r="E35" s="63"/>
      <c r="F35" s="25"/>
      <c r="G35" s="26" t="s">
        <v>15</v>
      </c>
      <c r="H35" s="27">
        <v>6</v>
      </c>
      <c r="I35" s="52">
        <v>0.17391304347826086</v>
      </c>
      <c r="J35" s="53" t="s">
        <v>10990</v>
      </c>
      <c r="K35" s="52">
        <v>0.14814814814814814</v>
      </c>
      <c r="L35" s="53" t="s">
        <v>11907</v>
      </c>
      <c r="M35" s="54" t="s">
        <v>11204</v>
      </c>
      <c r="N35" s="55" t="s">
        <v>1931</v>
      </c>
      <c r="O35" s="54" t="s">
        <v>46</v>
      </c>
      <c r="P35" s="54" t="s">
        <v>46</v>
      </c>
      <c r="Q35" s="26" t="s">
        <v>46</v>
      </c>
      <c r="R35" s="26" t="s">
        <v>1931</v>
      </c>
      <c r="S35" s="56" t="s">
        <v>11908</v>
      </c>
      <c r="T35" s="26" t="s">
        <v>11205</v>
      </c>
      <c r="U35" s="54" t="s">
        <v>15</v>
      </c>
      <c r="V35" s="26" t="s">
        <v>15</v>
      </c>
      <c r="W35" s="66"/>
      <c r="X35" s="27" t="s">
        <v>1931</v>
      </c>
      <c r="Y35" s="28"/>
      <c r="Z35" s="26"/>
      <c r="AA35" s="28"/>
      <c r="AB35" s="26"/>
      <c r="AC35" s="29"/>
      <c r="AD35" s="30"/>
    </row>
    <row r="36" spans="1:30" ht="18.75" customHeight="1" x14ac:dyDescent="0.55000000000000004">
      <c r="C36" s="14"/>
      <c r="D36" s="58"/>
      <c r="E36" s="61" t="str">
        <f t="shared" ref="E36" si="9">IF(T38="非優先","非",IF(D36="","",IF(I36&gt;0.1,"単",IF(I37&gt;0.29,"連",IF(I38&gt;0.34,"複","※")))))</f>
        <v/>
      </c>
      <c r="F36" s="15"/>
      <c r="G36" s="16" t="s">
        <v>8300</v>
      </c>
      <c r="H36" s="17"/>
      <c r="I36" s="40">
        <v>9.0909090909090912E-2</v>
      </c>
      <c r="J36" s="41">
        <v>2</v>
      </c>
      <c r="K36" s="40">
        <v>0.12820512820512819</v>
      </c>
      <c r="L36" s="41">
        <v>5</v>
      </c>
      <c r="M36" s="42" t="s">
        <v>11227</v>
      </c>
      <c r="N36" s="43" t="s">
        <v>46</v>
      </c>
      <c r="O36" s="43" t="s">
        <v>1931</v>
      </c>
      <c r="P36" s="43" t="s">
        <v>8598</v>
      </c>
      <c r="Q36" s="17"/>
      <c r="R36" s="44">
        <v>0.06</v>
      </c>
      <c r="S36" s="45" t="s">
        <v>11909</v>
      </c>
      <c r="T36" s="17" t="s">
        <v>46</v>
      </c>
      <c r="U36" s="43">
        <v>4.5</v>
      </c>
      <c r="V36" s="17"/>
      <c r="W36" s="64" t="s">
        <v>11143</v>
      </c>
      <c r="X36" s="17"/>
      <c r="Y36" s="15"/>
      <c r="Z36" s="17"/>
      <c r="AA36" s="15"/>
      <c r="AB36" s="17"/>
      <c r="AC36" s="18" t="s">
        <v>11159</v>
      </c>
      <c r="AD36" s="19"/>
    </row>
    <row r="37" spans="1:30" ht="18.75" customHeight="1" x14ac:dyDescent="0.55000000000000004">
      <c r="C37" s="20">
        <v>11</v>
      </c>
      <c r="D37" s="59"/>
      <c r="E37" s="62"/>
      <c r="F37" s="4" t="s">
        <v>6643</v>
      </c>
      <c r="G37" s="21" t="s">
        <v>1485</v>
      </c>
      <c r="H37" s="21" t="s">
        <v>10970</v>
      </c>
      <c r="I37" s="46">
        <v>0.13636363636363635</v>
      </c>
      <c r="J37" s="47">
        <v>3</v>
      </c>
      <c r="K37" s="46">
        <v>0.17948717948717946</v>
      </c>
      <c r="L37" s="47">
        <v>7</v>
      </c>
      <c r="M37" s="48" t="s">
        <v>10956</v>
      </c>
      <c r="N37" s="49" t="s">
        <v>46</v>
      </c>
      <c r="O37" s="49" t="s">
        <v>746</v>
      </c>
      <c r="P37" s="49" t="s">
        <v>7798</v>
      </c>
      <c r="Q37" s="21" t="s">
        <v>10988</v>
      </c>
      <c r="R37" s="50">
        <v>0.13</v>
      </c>
      <c r="S37" s="51" t="s">
        <v>11910</v>
      </c>
      <c r="T37" s="21">
        <v>57</v>
      </c>
      <c r="U37" s="49">
        <v>6.8</v>
      </c>
      <c r="V37" s="21"/>
      <c r="W37" s="65"/>
      <c r="X37" s="21" t="s">
        <v>11001</v>
      </c>
      <c r="Y37" s="4" t="s">
        <v>10982</v>
      </c>
      <c r="Z37" s="21" t="s">
        <v>11005</v>
      </c>
      <c r="AA37" s="4" t="s">
        <v>11436</v>
      </c>
      <c r="AB37" s="21" t="s">
        <v>11583</v>
      </c>
      <c r="AC37" s="22" t="s">
        <v>1485</v>
      </c>
      <c r="AD37" s="23"/>
    </row>
    <row r="38" spans="1:30" ht="18.75" customHeight="1" thickBot="1" x14ac:dyDescent="0.6">
      <c r="C38" s="24"/>
      <c r="D38" s="60"/>
      <c r="E38" s="63"/>
      <c r="F38" s="25"/>
      <c r="G38" s="26">
        <v>3.3</v>
      </c>
      <c r="H38" s="27">
        <v>6</v>
      </c>
      <c r="I38" s="52">
        <v>0.27272727272727271</v>
      </c>
      <c r="J38" s="53" t="s">
        <v>11419</v>
      </c>
      <c r="K38" s="52">
        <v>0.25641025641025639</v>
      </c>
      <c r="L38" s="53" t="s">
        <v>11417</v>
      </c>
      <c r="M38" s="54" t="s">
        <v>10999</v>
      </c>
      <c r="N38" s="55" t="s">
        <v>46</v>
      </c>
      <c r="O38" s="54" t="s">
        <v>46</v>
      </c>
      <c r="P38" s="54" t="s">
        <v>46</v>
      </c>
      <c r="Q38" s="26" t="s">
        <v>46</v>
      </c>
      <c r="R38" s="26">
        <v>16</v>
      </c>
      <c r="S38" s="56" t="s">
        <v>4</v>
      </c>
      <c r="T38" s="26" t="s">
        <v>15</v>
      </c>
      <c r="U38" s="54" t="s">
        <v>11214</v>
      </c>
      <c r="V38" s="26"/>
      <c r="W38" s="66"/>
      <c r="X38" s="27">
        <v>17</v>
      </c>
      <c r="Y38" s="28"/>
      <c r="Z38" s="26"/>
      <c r="AA38" s="28"/>
      <c r="AB38" s="26"/>
      <c r="AC38" s="29"/>
      <c r="AD38" s="30"/>
    </row>
    <row r="39" spans="1:30" ht="18.75" customHeight="1" x14ac:dyDescent="0.55000000000000004">
      <c r="C39" s="14"/>
      <c r="D39" s="58"/>
      <c r="E39" s="61" t="str">
        <f t="shared" ref="E39" si="10">IF(T41="非優先","非",IF(D39="","",IF(I39&gt;0.1,"単",IF(I40&gt;0.29,"連",IF(I41&gt;0.34,"複","※")))))</f>
        <v/>
      </c>
      <c r="F39" s="15"/>
      <c r="G39" s="16" t="s">
        <v>8307</v>
      </c>
      <c r="H39" s="17"/>
      <c r="I39" s="40">
        <v>0.12</v>
      </c>
      <c r="J39" s="41">
        <v>3</v>
      </c>
      <c r="K39" s="40">
        <v>5.7692307692307696E-2</v>
      </c>
      <c r="L39" s="41">
        <v>3</v>
      </c>
      <c r="M39" s="42" t="s">
        <v>11209</v>
      </c>
      <c r="N39" s="43" t="s">
        <v>11230</v>
      </c>
      <c r="O39" s="43" t="s">
        <v>46</v>
      </c>
      <c r="P39" s="43" t="s">
        <v>46</v>
      </c>
      <c r="Q39" s="17"/>
      <c r="R39" s="44">
        <v>0.03</v>
      </c>
      <c r="S39" s="45" t="s">
        <v>8543</v>
      </c>
      <c r="T39" s="17" t="s">
        <v>46</v>
      </c>
      <c r="U39" s="43">
        <v>7.5</v>
      </c>
      <c r="V39" s="17"/>
      <c r="W39" s="64" t="s">
        <v>11331</v>
      </c>
      <c r="X39" s="17"/>
      <c r="Y39" s="15"/>
      <c r="Z39" s="17"/>
      <c r="AA39" s="15"/>
      <c r="AB39" s="17"/>
      <c r="AC39" s="18" t="s">
        <v>8558</v>
      </c>
      <c r="AD39" s="19"/>
    </row>
    <row r="40" spans="1:30" ht="18.75" customHeight="1" x14ac:dyDescent="0.55000000000000004">
      <c r="C40" s="20">
        <v>12</v>
      </c>
      <c r="D40" s="59"/>
      <c r="E40" s="62"/>
      <c r="F40" s="4" t="s">
        <v>11584</v>
      </c>
      <c r="G40" s="21" t="s">
        <v>3331</v>
      </c>
      <c r="H40" s="21" t="s">
        <v>10970</v>
      </c>
      <c r="I40" s="46">
        <v>0.28000000000000003</v>
      </c>
      <c r="J40" s="47">
        <v>7</v>
      </c>
      <c r="K40" s="46">
        <v>0.13461538461538464</v>
      </c>
      <c r="L40" s="47">
        <v>7</v>
      </c>
      <c r="M40" s="48" t="s">
        <v>10956</v>
      </c>
      <c r="N40" s="49"/>
      <c r="O40" s="49" t="s">
        <v>46</v>
      </c>
      <c r="P40" s="49" t="s">
        <v>46</v>
      </c>
      <c r="Q40" s="21" t="s">
        <v>8562</v>
      </c>
      <c r="R40" s="50">
        <v>7.0000000000000007E-2</v>
      </c>
      <c r="S40" s="51" t="s">
        <v>11909</v>
      </c>
      <c r="T40" s="21">
        <v>57</v>
      </c>
      <c r="U40" s="49">
        <v>6.4</v>
      </c>
      <c r="V40" s="21"/>
      <c r="W40" s="65"/>
      <c r="X40" s="21" t="s">
        <v>11001</v>
      </c>
      <c r="Y40" s="4" t="s">
        <v>10982</v>
      </c>
      <c r="Z40" s="21" t="s">
        <v>11399</v>
      </c>
      <c r="AA40" s="4" t="s">
        <v>11585</v>
      </c>
      <c r="AB40" s="21" t="s">
        <v>11586</v>
      </c>
      <c r="AC40" s="22" t="s">
        <v>3331</v>
      </c>
      <c r="AD40" s="23"/>
    </row>
    <row r="41" spans="1:30" ht="18.75" customHeight="1" thickBot="1" x14ac:dyDescent="0.6">
      <c r="C41" s="24"/>
      <c r="D41" s="60"/>
      <c r="E41" s="63"/>
      <c r="F41" s="25"/>
      <c r="G41" s="26">
        <v>3</v>
      </c>
      <c r="H41" s="27">
        <v>6</v>
      </c>
      <c r="I41" s="52">
        <v>0.32</v>
      </c>
      <c r="J41" s="53" t="s">
        <v>11283</v>
      </c>
      <c r="K41" s="52">
        <v>0.1730769230769231</v>
      </c>
      <c r="L41" s="53" t="s">
        <v>11911</v>
      </c>
      <c r="M41" s="54" t="s">
        <v>11204</v>
      </c>
      <c r="N41" s="55" t="s">
        <v>11301</v>
      </c>
      <c r="O41" s="54" t="s">
        <v>46</v>
      </c>
      <c r="P41" s="54" t="s">
        <v>46</v>
      </c>
      <c r="Q41" s="26">
        <v>25</v>
      </c>
      <c r="R41" s="26">
        <v>30</v>
      </c>
      <c r="S41" s="56" t="s">
        <v>11912</v>
      </c>
      <c r="T41" s="26" t="s">
        <v>15</v>
      </c>
      <c r="U41" s="54" t="s">
        <v>11214</v>
      </c>
      <c r="V41" s="26"/>
      <c r="W41" s="66"/>
      <c r="X41" s="27">
        <v>25</v>
      </c>
      <c r="Y41" s="28"/>
      <c r="Z41" s="26"/>
      <c r="AA41" s="28"/>
      <c r="AB41" s="26"/>
      <c r="AC41" s="29"/>
      <c r="AD41" s="30"/>
    </row>
    <row r="42" spans="1:30" ht="18.75" customHeight="1" x14ac:dyDescent="0.55000000000000004">
      <c r="C42" s="14"/>
      <c r="D42" s="58"/>
      <c r="E42" s="61" t="str">
        <f t="shared" ref="E42" si="11">IF(T44="非優先","非",IF(D42="","",IF(I42&gt;0.1,"単",IF(I43&gt;0.29,"連",IF(I44&gt;0.34,"複","※")))))</f>
        <v/>
      </c>
      <c r="F42" s="15"/>
      <c r="G42" s="16" t="s">
        <v>8309</v>
      </c>
      <c r="H42" s="17"/>
      <c r="I42" s="40">
        <v>0.1111111111111111</v>
      </c>
      <c r="J42" s="41">
        <v>1</v>
      </c>
      <c r="K42" s="40">
        <v>0.13333333333333333</v>
      </c>
      <c r="L42" s="41">
        <v>4</v>
      </c>
      <c r="M42" s="42" t="s">
        <v>11241</v>
      </c>
      <c r="N42" s="43" t="s">
        <v>46</v>
      </c>
      <c r="O42" s="43" t="s">
        <v>148</v>
      </c>
      <c r="P42" s="43" t="s">
        <v>7846</v>
      </c>
      <c r="Q42" s="17"/>
      <c r="R42" s="44" t="s">
        <v>1931</v>
      </c>
      <c r="S42" s="45" t="s">
        <v>11897</v>
      </c>
      <c r="T42" s="17" t="s">
        <v>46</v>
      </c>
      <c r="U42" s="43"/>
      <c r="V42" s="17"/>
      <c r="W42" s="64" t="s">
        <v>11502</v>
      </c>
      <c r="X42" s="17"/>
      <c r="Y42" s="15"/>
      <c r="Z42" s="17"/>
      <c r="AA42" s="15"/>
      <c r="AB42" s="17"/>
      <c r="AC42" s="18" t="s">
        <v>6715</v>
      </c>
      <c r="AD42" s="19"/>
    </row>
    <row r="43" spans="1:30" ht="18.75" customHeight="1" x14ac:dyDescent="0.55000000000000004">
      <c r="C43" s="20">
        <v>13</v>
      </c>
      <c r="D43" s="59"/>
      <c r="E43" s="62"/>
      <c r="F43" s="4" t="s">
        <v>8653</v>
      </c>
      <c r="G43" s="21" t="s">
        <v>961</v>
      </c>
      <c r="H43" s="21" t="s">
        <v>11013</v>
      </c>
      <c r="I43" s="46">
        <v>0.1111111111111111</v>
      </c>
      <c r="J43" s="47">
        <v>1</v>
      </c>
      <c r="K43" s="46">
        <v>0.16666666666666666</v>
      </c>
      <c r="L43" s="47">
        <v>5</v>
      </c>
      <c r="M43" s="48" t="s">
        <v>10997</v>
      </c>
      <c r="N43" s="49" t="s">
        <v>46</v>
      </c>
      <c r="O43" s="49" t="s">
        <v>2097</v>
      </c>
      <c r="P43" s="49" t="s">
        <v>7847</v>
      </c>
      <c r="Q43" s="21" t="s">
        <v>1527</v>
      </c>
      <c r="R43" s="50" t="s">
        <v>1931</v>
      </c>
      <c r="S43" s="51" t="s">
        <v>11913</v>
      </c>
      <c r="T43" s="21">
        <v>54</v>
      </c>
      <c r="U43" s="49">
        <v>4.5999999999999996</v>
      </c>
      <c r="V43" s="21"/>
      <c r="W43" s="65"/>
      <c r="X43" s="21" t="s">
        <v>11001</v>
      </c>
      <c r="Y43" s="4" t="s">
        <v>10982</v>
      </c>
      <c r="Z43" s="21" t="s">
        <v>11320</v>
      </c>
      <c r="AA43" s="4" t="s">
        <v>11096</v>
      </c>
      <c r="AB43" s="21" t="s">
        <v>11587</v>
      </c>
      <c r="AC43" s="22" t="s">
        <v>961</v>
      </c>
      <c r="AD43" s="23"/>
    </row>
    <row r="44" spans="1:30" ht="18.75" customHeight="1" thickBot="1" x14ac:dyDescent="0.6">
      <c r="C44" s="24"/>
      <c r="D44" s="60"/>
      <c r="E44" s="63"/>
      <c r="F44" s="25"/>
      <c r="G44" s="26">
        <v>2.5</v>
      </c>
      <c r="H44" s="27">
        <v>9</v>
      </c>
      <c r="I44" s="52">
        <v>0.33333333333333331</v>
      </c>
      <c r="J44" s="53" t="s">
        <v>9716</v>
      </c>
      <c r="K44" s="52">
        <v>0.33333333333333331</v>
      </c>
      <c r="L44" s="53" t="s">
        <v>11448</v>
      </c>
      <c r="M44" s="54" t="s">
        <v>10999</v>
      </c>
      <c r="N44" s="55" t="s">
        <v>46</v>
      </c>
      <c r="O44" s="54" t="s">
        <v>46</v>
      </c>
      <c r="P44" s="54" t="s">
        <v>46</v>
      </c>
      <c r="Q44" s="26" t="s">
        <v>46</v>
      </c>
      <c r="R44" s="26" t="s">
        <v>1931</v>
      </c>
      <c r="S44" s="56" t="s">
        <v>11914</v>
      </c>
      <c r="T44" s="26" t="s">
        <v>15</v>
      </c>
      <c r="U44" s="54" t="s">
        <v>1931</v>
      </c>
      <c r="V44" s="26"/>
      <c r="W44" s="66"/>
      <c r="X44" s="27">
        <v>9</v>
      </c>
      <c r="Y44" s="28"/>
      <c r="Z44" s="26"/>
      <c r="AA44" s="28"/>
      <c r="AB44" s="26"/>
      <c r="AC44" s="29"/>
      <c r="AD44" s="30"/>
    </row>
    <row r="45" spans="1:30" ht="18.75" customHeight="1" x14ac:dyDescent="0.55000000000000004">
      <c r="C45" s="14"/>
      <c r="D45" s="58" t="s">
        <v>8539</v>
      </c>
      <c r="E45" s="61" t="str">
        <f t="shared" ref="E45" si="12">IF(T47="非優先","非",IF(D45="","",IF(I45&gt;0.1,"単",IF(I46&gt;0.29,"連",IF(I47&gt;0.34,"複","※")))))</f>
        <v>単</v>
      </c>
      <c r="F45" s="15"/>
      <c r="G45" s="16" t="s">
        <v>8307</v>
      </c>
      <c r="H45" s="17"/>
      <c r="I45" s="40">
        <v>0.22222222222222221</v>
      </c>
      <c r="J45" s="41">
        <v>2</v>
      </c>
      <c r="K45" s="40">
        <v>0.12</v>
      </c>
      <c r="L45" s="41">
        <v>3</v>
      </c>
      <c r="M45" s="42" t="s">
        <v>11241</v>
      </c>
      <c r="N45" s="43" t="s">
        <v>11288</v>
      </c>
      <c r="O45" s="43" t="s">
        <v>46</v>
      </c>
      <c r="P45" s="43" t="s">
        <v>46</v>
      </c>
      <c r="Q45" s="17"/>
      <c r="R45" s="44">
        <v>0</v>
      </c>
      <c r="S45" s="45" t="s">
        <v>11372</v>
      </c>
      <c r="T45" s="17" t="s">
        <v>46</v>
      </c>
      <c r="U45" s="43">
        <v>22.7</v>
      </c>
      <c r="V45" s="17" t="s">
        <v>11243</v>
      </c>
      <c r="W45" s="64" t="s">
        <v>10972</v>
      </c>
      <c r="X45" s="17"/>
      <c r="Y45" s="15"/>
      <c r="Z45" s="17"/>
      <c r="AA45" s="15"/>
      <c r="AB45" s="17"/>
      <c r="AC45" s="18" t="s">
        <v>6765</v>
      </c>
      <c r="AD45" s="19"/>
    </row>
    <row r="46" spans="1:30" ht="18.75" customHeight="1" x14ac:dyDescent="0.55000000000000004">
      <c r="C46" s="20">
        <v>14</v>
      </c>
      <c r="D46" s="59"/>
      <c r="E46" s="62"/>
      <c r="F46" s="4" t="s">
        <v>11588</v>
      </c>
      <c r="G46" s="21" t="s">
        <v>793</v>
      </c>
      <c r="H46" s="21" t="s">
        <v>10964</v>
      </c>
      <c r="I46" s="46">
        <v>0.33333333333333331</v>
      </c>
      <c r="J46" s="47">
        <v>3</v>
      </c>
      <c r="K46" s="46">
        <v>0.24</v>
      </c>
      <c r="L46" s="47">
        <v>6</v>
      </c>
      <c r="M46" s="48" t="s">
        <v>10956</v>
      </c>
      <c r="N46" s="49" t="s">
        <v>46</v>
      </c>
      <c r="O46" s="49" t="s">
        <v>46</v>
      </c>
      <c r="P46" s="49" t="s">
        <v>46</v>
      </c>
      <c r="Q46" s="21" t="s">
        <v>18</v>
      </c>
      <c r="R46" s="50">
        <v>0.6</v>
      </c>
      <c r="S46" s="51" t="s">
        <v>8543</v>
      </c>
      <c r="T46" s="21">
        <v>57</v>
      </c>
      <c r="U46" s="49">
        <v>7.7</v>
      </c>
      <c r="V46" s="21" t="s">
        <v>11244</v>
      </c>
      <c r="W46" s="65"/>
      <c r="X46" s="21" t="s">
        <v>11001</v>
      </c>
      <c r="Y46" s="4" t="s">
        <v>10982</v>
      </c>
      <c r="Z46" s="21" t="s">
        <v>11020</v>
      </c>
      <c r="AA46" s="4" t="s">
        <v>11015</v>
      </c>
      <c r="AB46" s="21" t="s">
        <v>11589</v>
      </c>
      <c r="AC46" s="22" t="s">
        <v>793</v>
      </c>
      <c r="AD46" s="23"/>
    </row>
    <row r="47" spans="1:30" ht="18.75" customHeight="1" thickBot="1" x14ac:dyDescent="0.6">
      <c r="C47" s="24"/>
      <c r="D47" s="60"/>
      <c r="E47" s="63"/>
      <c r="F47" s="25"/>
      <c r="G47" s="26">
        <v>3.8</v>
      </c>
      <c r="H47" s="27">
        <v>11</v>
      </c>
      <c r="I47" s="52">
        <v>0.33333333333333331</v>
      </c>
      <c r="J47" s="53" t="s">
        <v>9716</v>
      </c>
      <c r="K47" s="52">
        <v>0.24</v>
      </c>
      <c r="L47" s="53" t="s">
        <v>11140</v>
      </c>
      <c r="M47" s="54" t="s">
        <v>10959</v>
      </c>
      <c r="N47" s="55" t="s">
        <v>11290</v>
      </c>
      <c r="O47" s="54" t="s">
        <v>46</v>
      </c>
      <c r="P47" s="54" t="s">
        <v>46</v>
      </c>
      <c r="Q47" s="26">
        <v>24</v>
      </c>
      <c r="R47" s="26">
        <v>5</v>
      </c>
      <c r="S47" s="56" t="s">
        <v>11514</v>
      </c>
      <c r="T47" s="26" t="s">
        <v>15</v>
      </c>
      <c r="U47" s="54" t="s">
        <v>11214</v>
      </c>
      <c r="V47" s="26" t="s">
        <v>11245</v>
      </c>
      <c r="W47" s="66"/>
      <c r="X47" s="27">
        <v>24</v>
      </c>
      <c r="Y47" s="28"/>
      <c r="Z47" s="26"/>
      <c r="AA47" s="28"/>
      <c r="AB47" s="26"/>
      <c r="AC47" s="29"/>
      <c r="AD47" s="30"/>
    </row>
    <row r="48" spans="1:30" x14ac:dyDescent="0.55000000000000004">
      <c r="A48" s="35"/>
      <c r="B48" s="35"/>
      <c r="C48" s="3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</row>
    <row r="49" spans="1:30" x14ac:dyDescent="0.55000000000000004">
      <c r="A49" t="s">
        <v>10995</v>
      </c>
      <c r="B49" t="s">
        <v>10942</v>
      </c>
      <c r="C49" s="11" t="s">
        <v>10943</v>
      </c>
      <c r="D49" t="s">
        <v>2</v>
      </c>
      <c r="E49" t="s">
        <v>10996</v>
      </c>
      <c r="F49" t="s">
        <v>0</v>
      </c>
      <c r="G49" t="s">
        <v>10945</v>
      </c>
      <c r="H49" t="s">
        <v>10946</v>
      </c>
      <c r="I49" t="s">
        <v>10946</v>
      </c>
      <c r="J49" t="s">
        <v>10946</v>
      </c>
      <c r="K49" t="s">
        <v>10946</v>
      </c>
      <c r="L49" t="s">
        <v>10946</v>
      </c>
      <c r="M49" t="s">
        <v>11173</v>
      </c>
      <c r="N49" t="s">
        <v>11174</v>
      </c>
      <c r="O49" t="s">
        <v>11175</v>
      </c>
      <c r="P49" t="s">
        <v>11175</v>
      </c>
      <c r="Q49" t="s">
        <v>1</v>
      </c>
      <c r="R49" t="s">
        <v>11176</v>
      </c>
      <c r="T49" t="s">
        <v>10947</v>
      </c>
      <c r="U49" t="s">
        <v>11177</v>
      </c>
      <c r="W49" t="s">
        <v>10948</v>
      </c>
      <c r="X49" t="s">
        <v>10949</v>
      </c>
      <c r="Y49" t="s">
        <v>10950</v>
      </c>
      <c r="Z49" t="s">
        <v>10951</v>
      </c>
      <c r="AA49" t="s">
        <v>10952</v>
      </c>
      <c r="AB49" t="s">
        <v>10953</v>
      </c>
      <c r="AC49" t="s">
        <v>10954</v>
      </c>
    </row>
    <row r="50" spans="1:30" x14ac:dyDescent="0.55000000000000004">
      <c r="A50" t="s">
        <v>10997</v>
      </c>
      <c r="B50" t="s">
        <v>10998</v>
      </c>
      <c r="G50" t="s">
        <v>11178</v>
      </c>
      <c r="H50" s="1"/>
      <c r="I50" t="s">
        <v>11179</v>
      </c>
      <c r="J50" t="s">
        <v>11180</v>
      </c>
      <c r="K50" t="s">
        <v>11179</v>
      </c>
      <c r="L50" t="s">
        <v>11180</v>
      </c>
      <c r="M50" t="s">
        <v>11181</v>
      </c>
      <c r="R50" s="5" t="s">
        <v>11179</v>
      </c>
      <c r="S50" s="2" t="s">
        <v>11182</v>
      </c>
      <c r="T50" t="s">
        <v>11183</v>
      </c>
      <c r="U50" t="s">
        <v>11184</v>
      </c>
    </row>
    <row r="51" spans="1:30" x14ac:dyDescent="0.55000000000000004">
      <c r="A51" s="1">
        <v>2</v>
      </c>
      <c r="B51" s="1"/>
      <c r="C51" s="12" t="s">
        <v>10997</v>
      </c>
      <c r="D51" s="1" t="s">
        <v>10998</v>
      </c>
      <c r="F51" s="1" t="s">
        <v>10999</v>
      </c>
      <c r="G51" t="s">
        <v>11185</v>
      </c>
      <c r="I51" t="s">
        <v>11186</v>
      </c>
      <c r="J51" t="s">
        <v>11187</v>
      </c>
      <c r="K51" t="s">
        <v>11186</v>
      </c>
      <c r="L51" t="s">
        <v>11187</v>
      </c>
      <c r="M51" t="s">
        <v>11188</v>
      </c>
      <c r="R51" t="s">
        <v>11189</v>
      </c>
      <c r="S51" s="2" t="s">
        <v>11190</v>
      </c>
      <c r="U51" t="s">
        <v>11191</v>
      </c>
    </row>
    <row r="52" spans="1:30" ht="18.5" thickBot="1" x14ac:dyDescent="0.6">
      <c r="C52" s="13">
        <v>2</v>
      </c>
      <c r="D52" t="s">
        <v>10961</v>
      </c>
      <c r="E52">
        <f>VALUE(B50)</f>
        <v>1500</v>
      </c>
      <c r="F52" t="s">
        <v>10997</v>
      </c>
      <c r="G52" t="s">
        <v>11192</v>
      </c>
      <c r="I52" t="s">
        <v>11193</v>
      </c>
      <c r="J52" t="s">
        <v>11194</v>
      </c>
      <c r="K52" t="s">
        <v>11193</v>
      </c>
      <c r="L52" t="s">
        <v>11194</v>
      </c>
      <c r="M52" t="s">
        <v>11195</v>
      </c>
      <c r="Q52" s="5" t="s">
        <v>11196</v>
      </c>
      <c r="R52" s="5" t="s">
        <v>11197</v>
      </c>
      <c r="S52" s="39" t="s">
        <v>11198</v>
      </c>
      <c r="T52" t="s">
        <v>25</v>
      </c>
      <c r="U52" t="s">
        <v>11199</v>
      </c>
    </row>
    <row r="53" spans="1:30" ht="18" customHeight="1" x14ac:dyDescent="0.55000000000000004">
      <c r="C53" s="14"/>
      <c r="D53" s="58"/>
      <c r="E53" s="61" t="str">
        <f>IF(T55="非優先","非",IF(D53="","",IF(I53&gt;0.1,"単",IF(I54&gt;0.29,"連",IF(I55&gt;0.34,"複","※")))))</f>
        <v/>
      </c>
      <c r="F53" s="15"/>
      <c r="G53" s="16" t="s">
        <v>15</v>
      </c>
      <c r="H53" s="17"/>
      <c r="I53" s="40" t="s">
        <v>15</v>
      </c>
      <c r="J53" s="41" t="s">
        <v>15</v>
      </c>
      <c r="K53" s="40" t="s">
        <v>15</v>
      </c>
      <c r="L53" s="41" t="s">
        <v>15</v>
      </c>
      <c r="M53" s="42" t="s">
        <v>15</v>
      </c>
      <c r="N53" s="43" t="s">
        <v>15</v>
      </c>
      <c r="O53" s="43" t="s">
        <v>46</v>
      </c>
      <c r="P53" s="43" t="s">
        <v>46</v>
      </c>
      <c r="Q53" s="17"/>
      <c r="R53" s="44" t="s">
        <v>1931</v>
      </c>
      <c r="S53" s="45" t="s">
        <v>15</v>
      </c>
      <c r="T53" s="17" t="s">
        <v>46</v>
      </c>
      <c r="U53" s="43" t="s">
        <v>1665</v>
      </c>
      <c r="V53" s="17" t="s">
        <v>15</v>
      </c>
      <c r="W53" s="64" t="s">
        <v>11104</v>
      </c>
      <c r="X53" s="17"/>
      <c r="Y53" s="15"/>
      <c r="Z53" s="17"/>
      <c r="AA53" s="15"/>
      <c r="AB53" s="17"/>
      <c r="AC53" s="18" t="s">
        <v>11010</v>
      </c>
      <c r="AD53" s="19"/>
    </row>
    <row r="54" spans="1:30" ht="18" customHeight="1" x14ac:dyDescent="0.55000000000000004">
      <c r="C54" s="20">
        <v>1</v>
      </c>
      <c r="D54" s="59"/>
      <c r="E54" s="62"/>
      <c r="F54" s="4" t="s">
        <v>11554</v>
      </c>
      <c r="G54" s="21" t="s">
        <v>1674</v>
      </c>
      <c r="H54" s="21" t="s">
        <v>10974</v>
      </c>
      <c r="I54" s="46" t="s">
        <v>11201</v>
      </c>
      <c r="J54" s="47" t="s">
        <v>11201</v>
      </c>
      <c r="K54" s="46" t="s">
        <v>11201</v>
      </c>
      <c r="L54" s="47" t="s">
        <v>11201</v>
      </c>
      <c r="M54" s="48" t="s">
        <v>15</v>
      </c>
      <c r="N54" s="49" t="s">
        <v>15</v>
      </c>
      <c r="O54" s="49" t="s">
        <v>46</v>
      </c>
      <c r="P54" s="49" t="s">
        <v>46</v>
      </c>
      <c r="Q54" s="21" t="s">
        <v>1737</v>
      </c>
      <c r="R54" s="50" t="s">
        <v>1931</v>
      </c>
      <c r="S54" s="51" t="s">
        <v>11201</v>
      </c>
      <c r="T54" s="21">
        <v>52</v>
      </c>
      <c r="U54" s="49" t="s">
        <v>1665</v>
      </c>
      <c r="V54" s="21" t="s">
        <v>15</v>
      </c>
      <c r="W54" s="65"/>
      <c r="X54" s="21" t="s">
        <v>10965</v>
      </c>
      <c r="Y54" s="4" t="s">
        <v>10971</v>
      </c>
      <c r="Z54" s="21" t="s">
        <v>11114</v>
      </c>
      <c r="AA54" s="4" t="s">
        <v>11555</v>
      </c>
      <c r="AB54" s="21" t="s">
        <v>11556</v>
      </c>
      <c r="AC54" s="22" t="s">
        <v>1674</v>
      </c>
      <c r="AD54" s="23"/>
    </row>
    <row r="55" spans="1:30" ht="18.5" customHeight="1" thickBot="1" x14ac:dyDescent="0.6">
      <c r="C55" s="24"/>
      <c r="D55" s="60"/>
      <c r="E55" s="63"/>
      <c r="F55" s="25"/>
      <c r="G55" s="26" t="s">
        <v>15</v>
      </c>
      <c r="H55" s="27">
        <v>5</v>
      </c>
      <c r="I55" s="52" t="s">
        <v>15</v>
      </c>
      <c r="J55" s="53" t="s">
        <v>15</v>
      </c>
      <c r="K55" s="52" t="s">
        <v>15</v>
      </c>
      <c r="L55" s="53" t="s">
        <v>15</v>
      </c>
      <c r="M55" s="54" t="s">
        <v>15</v>
      </c>
      <c r="N55" s="55" t="s">
        <v>15</v>
      </c>
      <c r="O55" s="54" t="s">
        <v>46</v>
      </c>
      <c r="P55" s="54" t="s">
        <v>46</v>
      </c>
      <c r="Q55" s="26" t="s">
        <v>46</v>
      </c>
      <c r="R55" s="26" t="s">
        <v>1931</v>
      </c>
      <c r="S55" s="56" t="s">
        <v>15</v>
      </c>
      <c r="T55" s="26" t="s">
        <v>15</v>
      </c>
      <c r="U55" s="54" t="s">
        <v>15</v>
      </c>
      <c r="V55" s="26" t="s">
        <v>15</v>
      </c>
      <c r="W55" s="66"/>
      <c r="X55" s="27">
        <v>35</v>
      </c>
      <c r="Y55" s="28"/>
      <c r="Z55" s="26"/>
      <c r="AA55" s="28"/>
      <c r="AB55" s="26"/>
      <c r="AC55" s="29"/>
      <c r="AD55" s="30"/>
    </row>
    <row r="56" spans="1:30" ht="18" customHeight="1" x14ac:dyDescent="0.55000000000000004">
      <c r="C56" s="14"/>
      <c r="D56" s="58"/>
      <c r="E56" s="61" t="str">
        <f t="shared" ref="E56" si="13">IF(T58="非優先","非",IF(D56="","",IF(I56&gt;0.1,"単",IF(I57&gt;0.29,"連",IF(I58&gt;0.34,"複","※")))))</f>
        <v>非</v>
      </c>
      <c r="F56" s="15"/>
      <c r="G56" s="16" t="s">
        <v>8310</v>
      </c>
      <c r="H56" s="17"/>
      <c r="I56" s="40">
        <v>4.5454545454545456E-2</v>
      </c>
      <c r="J56" s="41">
        <v>1</v>
      </c>
      <c r="K56" s="40">
        <v>3.4482758620689655E-2</v>
      </c>
      <c r="L56" s="41">
        <v>1</v>
      </c>
      <c r="M56" s="42" t="s">
        <v>11209</v>
      </c>
      <c r="N56" s="43" t="s">
        <v>11365</v>
      </c>
      <c r="O56" s="43" t="s">
        <v>46</v>
      </c>
      <c r="P56" s="43" t="s">
        <v>46</v>
      </c>
      <c r="Q56" s="17"/>
      <c r="R56" s="44">
        <v>0</v>
      </c>
      <c r="S56" s="45" t="s">
        <v>1561</v>
      </c>
      <c r="T56" s="17" t="s">
        <v>46</v>
      </c>
      <c r="U56" s="43">
        <v>3.6</v>
      </c>
      <c r="V56" s="17"/>
      <c r="W56" s="64" t="s">
        <v>11491</v>
      </c>
      <c r="X56" s="17"/>
      <c r="Y56" s="15"/>
      <c r="Z56" s="17"/>
      <c r="AA56" s="15"/>
      <c r="AB56" s="17"/>
      <c r="AC56" s="18" t="s">
        <v>11339</v>
      </c>
      <c r="AD56" s="19"/>
    </row>
    <row r="57" spans="1:30" ht="18.75" customHeight="1" x14ac:dyDescent="0.55000000000000004">
      <c r="B57" s="31"/>
      <c r="C57" s="20">
        <v>2</v>
      </c>
      <c r="D57" s="59"/>
      <c r="E57" s="62"/>
      <c r="F57" s="4" t="s">
        <v>11590</v>
      </c>
      <c r="G57" s="21" t="s">
        <v>47</v>
      </c>
      <c r="H57" s="21" t="s">
        <v>10964</v>
      </c>
      <c r="I57" s="46">
        <v>9.0909090909090912E-2</v>
      </c>
      <c r="J57" s="47">
        <v>2</v>
      </c>
      <c r="K57" s="46">
        <v>6.8965517241379309E-2</v>
      </c>
      <c r="L57" s="47">
        <v>2</v>
      </c>
      <c r="M57" s="48" t="s">
        <v>10956</v>
      </c>
      <c r="N57" s="49" t="s">
        <v>11208</v>
      </c>
      <c r="O57" s="49" t="s">
        <v>46</v>
      </c>
      <c r="P57" s="49" t="s">
        <v>46</v>
      </c>
      <c r="Q57" s="21" t="s">
        <v>2274</v>
      </c>
      <c r="R57" s="50">
        <v>0.28999999999999998</v>
      </c>
      <c r="S57" s="51" t="s">
        <v>11913</v>
      </c>
      <c r="T57" s="21">
        <v>53</v>
      </c>
      <c r="U57" s="49">
        <v>6.2</v>
      </c>
      <c r="V57" s="21"/>
      <c r="W57" s="65"/>
      <c r="X57" s="21" t="s">
        <v>10965</v>
      </c>
      <c r="Y57" s="4" t="s">
        <v>10971</v>
      </c>
      <c r="Z57" s="21" t="s">
        <v>11325</v>
      </c>
      <c r="AA57" s="4" t="s">
        <v>11458</v>
      </c>
      <c r="AB57" s="21" t="s">
        <v>11591</v>
      </c>
      <c r="AC57" s="22" t="s">
        <v>47</v>
      </c>
      <c r="AD57" s="23"/>
    </row>
    <row r="58" spans="1:30" ht="18.5" customHeight="1" thickBot="1" x14ac:dyDescent="0.6">
      <c r="B58" s="32"/>
      <c r="C58" s="24"/>
      <c r="D58" s="60"/>
      <c r="E58" s="63"/>
      <c r="F58" s="25"/>
      <c r="G58" s="26">
        <v>4.7</v>
      </c>
      <c r="H58" s="27">
        <v>11</v>
      </c>
      <c r="I58" s="52">
        <v>0.27272727272727271</v>
      </c>
      <c r="J58" s="53" t="s">
        <v>11419</v>
      </c>
      <c r="K58" s="52">
        <v>0.20689655172413793</v>
      </c>
      <c r="L58" s="53" t="s">
        <v>11915</v>
      </c>
      <c r="M58" s="54" t="s">
        <v>10959</v>
      </c>
      <c r="N58" s="55" t="s">
        <v>11366</v>
      </c>
      <c r="O58" s="54" t="s">
        <v>46</v>
      </c>
      <c r="P58" s="54" t="s">
        <v>46</v>
      </c>
      <c r="Q58" s="26">
        <v>24</v>
      </c>
      <c r="R58" s="26">
        <v>7</v>
      </c>
      <c r="S58" s="56" t="s">
        <v>5</v>
      </c>
      <c r="T58" s="26" t="s">
        <v>11205</v>
      </c>
      <c r="U58" s="54" t="s">
        <v>11206</v>
      </c>
      <c r="V58" s="26"/>
      <c r="W58" s="66"/>
      <c r="X58" s="27">
        <v>24</v>
      </c>
      <c r="Y58" s="28"/>
      <c r="Z58" s="26"/>
      <c r="AA58" s="28"/>
      <c r="AB58" s="26"/>
      <c r="AC58" s="29"/>
      <c r="AD58" s="30"/>
    </row>
    <row r="59" spans="1:30" ht="18" customHeight="1" x14ac:dyDescent="0.55000000000000004">
      <c r="B59" s="32"/>
      <c r="C59" s="14"/>
      <c r="D59" s="58" t="s">
        <v>8538</v>
      </c>
      <c r="E59" s="61" t="s">
        <v>11523</v>
      </c>
      <c r="F59" s="15"/>
      <c r="G59" s="16" t="s">
        <v>8309</v>
      </c>
      <c r="H59" s="17"/>
      <c r="I59" s="40">
        <v>7.1428571428571425E-2</v>
      </c>
      <c r="J59" s="41">
        <v>1</v>
      </c>
      <c r="K59" s="40">
        <v>2.5000000000000001E-2</v>
      </c>
      <c r="L59" s="41">
        <v>1</v>
      </c>
      <c r="M59" s="42" t="s">
        <v>11209</v>
      </c>
      <c r="N59" s="43" t="s">
        <v>11210</v>
      </c>
      <c r="O59" s="43" t="s">
        <v>46</v>
      </c>
      <c r="P59" s="43" t="s">
        <v>46</v>
      </c>
      <c r="Q59" s="17"/>
      <c r="R59" s="44">
        <v>0.15</v>
      </c>
      <c r="S59" s="45" t="s">
        <v>11372</v>
      </c>
      <c r="T59" s="17" t="s">
        <v>11216</v>
      </c>
      <c r="U59" s="43">
        <v>10.1</v>
      </c>
      <c r="V59" s="17" t="s">
        <v>11221</v>
      </c>
      <c r="W59" s="64" t="s">
        <v>11035</v>
      </c>
      <c r="X59" s="17"/>
      <c r="Y59" s="15"/>
      <c r="Z59" s="17"/>
      <c r="AA59" s="15"/>
      <c r="AB59" s="17"/>
      <c r="AC59" s="18" t="s">
        <v>8559</v>
      </c>
      <c r="AD59" s="19"/>
    </row>
    <row r="60" spans="1:30" ht="18" customHeight="1" x14ac:dyDescent="0.55000000000000004">
      <c r="B60" s="32"/>
      <c r="C60" s="20">
        <v>3</v>
      </c>
      <c r="D60" s="59"/>
      <c r="E60" s="62"/>
      <c r="F60" s="4" t="s">
        <v>11592</v>
      </c>
      <c r="G60" s="21" t="s">
        <v>271</v>
      </c>
      <c r="H60" s="21" t="s">
        <v>11003</v>
      </c>
      <c r="I60" s="46">
        <v>0.2857142857142857</v>
      </c>
      <c r="J60" s="47">
        <v>4</v>
      </c>
      <c r="K60" s="46">
        <v>0.15</v>
      </c>
      <c r="L60" s="47">
        <v>6</v>
      </c>
      <c r="M60" s="48" t="s">
        <v>10997</v>
      </c>
      <c r="N60" s="49" t="s">
        <v>11211</v>
      </c>
      <c r="O60" s="49" t="s">
        <v>46</v>
      </c>
      <c r="P60" s="49" t="s">
        <v>46</v>
      </c>
      <c r="Q60" s="21" t="s">
        <v>11</v>
      </c>
      <c r="R60" s="50">
        <v>0.34</v>
      </c>
      <c r="S60" s="51" t="s">
        <v>11904</v>
      </c>
      <c r="T60" s="21">
        <v>55</v>
      </c>
      <c r="U60" s="49">
        <v>9.8000000000000007</v>
      </c>
      <c r="V60" s="21" t="s">
        <v>11222</v>
      </c>
      <c r="W60" s="65"/>
      <c r="X60" s="21" t="s">
        <v>10965</v>
      </c>
      <c r="Y60" s="4" t="s">
        <v>10971</v>
      </c>
      <c r="Z60" s="21" t="s">
        <v>11069</v>
      </c>
      <c r="AA60" s="4" t="s">
        <v>11112</v>
      </c>
      <c r="AB60" s="21" t="s">
        <v>11593</v>
      </c>
      <c r="AC60" s="22" t="s">
        <v>271</v>
      </c>
      <c r="AD60" s="23"/>
    </row>
    <row r="61" spans="1:30" ht="18.5" customHeight="1" thickBot="1" x14ac:dyDescent="0.6">
      <c r="B61" s="32"/>
      <c r="C61" s="24"/>
      <c r="D61" s="60"/>
      <c r="E61" s="63"/>
      <c r="F61" s="25"/>
      <c r="G61" s="26">
        <v>3.2</v>
      </c>
      <c r="H61" s="27">
        <v>7</v>
      </c>
      <c r="I61" s="52">
        <v>0.5714285714285714</v>
      </c>
      <c r="J61" s="53" t="s">
        <v>11400</v>
      </c>
      <c r="K61" s="52">
        <v>0.3</v>
      </c>
      <c r="L61" s="53" t="s">
        <v>11516</v>
      </c>
      <c r="M61" s="54" t="s">
        <v>10959</v>
      </c>
      <c r="N61" s="55" t="s">
        <v>11212</v>
      </c>
      <c r="O61" s="54" t="s">
        <v>46</v>
      </c>
      <c r="P61" s="54" t="s">
        <v>46</v>
      </c>
      <c r="Q61" s="26" t="s">
        <v>46</v>
      </c>
      <c r="R61" s="26">
        <v>67</v>
      </c>
      <c r="S61" s="56" t="s">
        <v>38</v>
      </c>
      <c r="T61" s="26" t="s">
        <v>11205</v>
      </c>
      <c r="U61" s="54" t="s">
        <v>11213</v>
      </c>
      <c r="V61" s="26" t="s">
        <v>11223</v>
      </c>
      <c r="W61" s="66"/>
      <c r="X61" s="27">
        <v>33</v>
      </c>
      <c r="Y61" s="28"/>
      <c r="Z61" s="26"/>
      <c r="AA61" s="28"/>
      <c r="AB61" s="26"/>
      <c r="AC61" s="29"/>
      <c r="AD61" s="30"/>
    </row>
    <row r="62" spans="1:30" ht="18" customHeight="1" x14ac:dyDescent="0.55000000000000004">
      <c r="B62" s="32"/>
      <c r="C62" s="14"/>
      <c r="D62" s="58" t="s">
        <v>8539</v>
      </c>
      <c r="E62" s="61" t="str">
        <f t="shared" ref="E62" si="14">IF(T64="非優先","非",IF(D62="","",IF(I62&gt;0.1,"単",IF(I63&gt;0.29,"連",IF(I64&gt;0.34,"複","※")))))</f>
        <v>単</v>
      </c>
      <c r="F62" s="15"/>
      <c r="G62" s="16" t="s">
        <v>15</v>
      </c>
      <c r="H62" s="17"/>
      <c r="I62" s="40">
        <v>0.13333333333333333</v>
      </c>
      <c r="J62" s="41">
        <v>2</v>
      </c>
      <c r="K62" s="40">
        <v>4.4444444444444446E-2</v>
      </c>
      <c r="L62" s="41">
        <v>2</v>
      </c>
      <c r="M62" s="42" t="s">
        <v>11209</v>
      </c>
      <c r="N62" s="43" t="s">
        <v>11441</v>
      </c>
      <c r="O62" s="43" t="s">
        <v>46</v>
      </c>
      <c r="P62" s="43" t="s">
        <v>46</v>
      </c>
      <c r="Q62" s="17"/>
      <c r="R62" s="44" t="s">
        <v>1931</v>
      </c>
      <c r="S62" s="45" t="s">
        <v>15</v>
      </c>
      <c r="T62" s="17" t="s">
        <v>46</v>
      </c>
      <c r="U62" s="43">
        <v>12.5</v>
      </c>
      <c r="V62" s="17"/>
      <c r="W62" s="64" t="s">
        <v>11557</v>
      </c>
      <c r="X62" s="17"/>
      <c r="Y62" s="15"/>
      <c r="Z62" s="17"/>
      <c r="AA62" s="15"/>
      <c r="AB62" s="17"/>
      <c r="AC62" s="18" t="s">
        <v>8585</v>
      </c>
      <c r="AD62" s="19"/>
    </row>
    <row r="63" spans="1:30" ht="18.75" customHeight="1" x14ac:dyDescent="0.55000000000000004">
      <c r="B63" s="32"/>
      <c r="C63" s="20">
        <v>4</v>
      </c>
      <c r="D63" s="59"/>
      <c r="E63" s="62"/>
      <c r="F63" s="4" t="s">
        <v>11594</v>
      </c>
      <c r="G63" s="21" t="s">
        <v>1690</v>
      </c>
      <c r="H63" s="21" t="s">
        <v>11003</v>
      </c>
      <c r="I63" s="46">
        <v>0.13333333333333333</v>
      </c>
      <c r="J63" s="47">
        <v>2</v>
      </c>
      <c r="K63" s="46">
        <v>4.4444444444444446E-2</v>
      </c>
      <c r="L63" s="47">
        <v>2</v>
      </c>
      <c r="M63" s="48" t="s">
        <v>10956</v>
      </c>
      <c r="N63" s="49" t="s">
        <v>46</v>
      </c>
      <c r="O63" s="49" t="s">
        <v>46</v>
      </c>
      <c r="P63" s="49" t="s">
        <v>46</v>
      </c>
      <c r="Q63" s="21" t="s">
        <v>38</v>
      </c>
      <c r="R63" s="50" t="s">
        <v>1931</v>
      </c>
      <c r="S63" s="51" t="s">
        <v>11201</v>
      </c>
      <c r="T63" s="21">
        <v>55</v>
      </c>
      <c r="U63" s="49">
        <v>7.7</v>
      </c>
      <c r="V63" s="21"/>
      <c r="W63" s="65"/>
      <c r="X63" s="21" t="s">
        <v>10965</v>
      </c>
      <c r="Y63" s="4" t="s">
        <v>10971</v>
      </c>
      <c r="Z63" s="21" t="s">
        <v>11095</v>
      </c>
      <c r="AA63" s="4" t="s">
        <v>10993</v>
      </c>
      <c r="AB63" s="21" t="s">
        <v>11595</v>
      </c>
      <c r="AC63" s="22" t="s">
        <v>1690</v>
      </c>
      <c r="AD63" s="23"/>
    </row>
    <row r="64" spans="1:30" ht="18.5" customHeight="1" thickBot="1" x14ac:dyDescent="0.6">
      <c r="B64" s="32"/>
      <c r="C64" s="24"/>
      <c r="D64" s="60"/>
      <c r="E64" s="63"/>
      <c r="F64" s="25"/>
      <c r="G64" s="26">
        <v>3.4</v>
      </c>
      <c r="H64" s="27">
        <v>7</v>
      </c>
      <c r="I64" s="52">
        <v>0.2</v>
      </c>
      <c r="J64" s="53" t="s">
        <v>11522</v>
      </c>
      <c r="K64" s="52">
        <v>0.13333333333333333</v>
      </c>
      <c r="L64" s="53" t="s">
        <v>11916</v>
      </c>
      <c r="M64" s="54" t="s">
        <v>15</v>
      </c>
      <c r="N64" s="55" t="s">
        <v>46</v>
      </c>
      <c r="O64" s="54" t="s">
        <v>46</v>
      </c>
      <c r="P64" s="54" t="s">
        <v>46</v>
      </c>
      <c r="Q64" s="26" t="s">
        <v>46</v>
      </c>
      <c r="R64" s="26" t="s">
        <v>1931</v>
      </c>
      <c r="S64" s="56" t="s">
        <v>15</v>
      </c>
      <c r="T64" s="26" t="s">
        <v>15</v>
      </c>
      <c r="U64" s="54" t="s">
        <v>11214</v>
      </c>
      <c r="V64" s="26"/>
      <c r="W64" s="66"/>
      <c r="X64" s="27" t="s">
        <v>1931</v>
      </c>
      <c r="Y64" s="28"/>
      <c r="Z64" s="26"/>
      <c r="AA64" s="28"/>
      <c r="AB64" s="26"/>
      <c r="AC64" s="29"/>
      <c r="AD64" s="30"/>
    </row>
    <row r="65" spans="2:30" ht="18" customHeight="1" x14ac:dyDescent="0.55000000000000004">
      <c r="B65" s="33"/>
      <c r="C65" s="14"/>
      <c r="D65" s="58"/>
      <c r="E65" s="61" t="str">
        <f t="shared" ref="E65" si="15">IF(T67="非優先","非",IF(D65="","",IF(I65&gt;0.1,"単",IF(I66&gt;0.29,"連",IF(I67&gt;0.34,"複","※")))))</f>
        <v/>
      </c>
      <c r="F65" s="15"/>
      <c r="G65" s="16" t="s">
        <v>15</v>
      </c>
      <c r="H65" s="17"/>
      <c r="I65" s="40" t="s">
        <v>15</v>
      </c>
      <c r="J65" s="41" t="s">
        <v>15</v>
      </c>
      <c r="K65" s="40" t="s">
        <v>15</v>
      </c>
      <c r="L65" s="41" t="s">
        <v>15</v>
      </c>
      <c r="M65" s="42" t="s">
        <v>15</v>
      </c>
      <c r="N65" s="43" t="s">
        <v>15</v>
      </c>
      <c r="O65" s="43" t="s">
        <v>46</v>
      </c>
      <c r="P65" s="43" t="s">
        <v>46</v>
      </c>
      <c r="Q65" s="17"/>
      <c r="R65" s="44" t="s">
        <v>1931</v>
      </c>
      <c r="S65" s="45" t="s">
        <v>15</v>
      </c>
      <c r="T65" s="17" t="s">
        <v>46</v>
      </c>
      <c r="U65" s="43">
        <v>3.8</v>
      </c>
      <c r="V65" s="17"/>
      <c r="W65" s="64" t="s">
        <v>11596</v>
      </c>
      <c r="X65" s="17"/>
      <c r="Y65" s="15"/>
      <c r="Z65" s="17"/>
      <c r="AA65" s="15"/>
      <c r="AB65" s="17"/>
      <c r="AC65" s="18" t="s">
        <v>8587</v>
      </c>
      <c r="AD65" s="19"/>
    </row>
    <row r="66" spans="2:30" ht="18.75" customHeight="1" x14ac:dyDescent="0.55000000000000004">
      <c r="B66" s="34"/>
      <c r="C66" s="20">
        <v>5</v>
      </c>
      <c r="D66" s="59"/>
      <c r="E66" s="62"/>
      <c r="F66" s="4" t="s">
        <v>11492</v>
      </c>
      <c r="G66" s="21" t="s">
        <v>1515</v>
      </c>
      <c r="H66" s="21" t="s">
        <v>10974</v>
      </c>
      <c r="I66" s="46" t="s">
        <v>11201</v>
      </c>
      <c r="J66" s="47" t="s">
        <v>11201</v>
      </c>
      <c r="K66" s="46" t="s">
        <v>11201</v>
      </c>
      <c r="L66" s="47" t="s">
        <v>11201</v>
      </c>
      <c r="M66" s="48" t="s">
        <v>15</v>
      </c>
      <c r="N66" s="49" t="s">
        <v>15</v>
      </c>
      <c r="O66" s="49" t="s">
        <v>46</v>
      </c>
      <c r="P66" s="49" t="s">
        <v>46</v>
      </c>
      <c r="Q66" s="21" t="s">
        <v>10988</v>
      </c>
      <c r="R66" s="50" t="s">
        <v>1931</v>
      </c>
      <c r="S66" s="51" t="s">
        <v>11201</v>
      </c>
      <c r="T66" s="21">
        <v>55</v>
      </c>
      <c r="U66" s="49">
        <v>2.2000000000000002</v>
      </c>
      <c r="V66" s="21"/>
      <c r="W66" s="65"/>
      <c r="X66" s="21" t="s">
        <v>10965</v>
      </c>
      <c r="Y66" s="4" t="s">
        <v>10971</v>
      </c>
      <c r="Z66" s="21" t="s">
        <v>10975</v>
      </c>
      <c r="AA66" s="4" t="s">
        <v>11047</v>
      </c>
      <c r="AB66" s="21" t="s">
        <v>11493</v>
      </c>
      <c r="AC66" s="22" t="s">
        <v>1515</v>
      </c>
      <c r="AD66" s="23"/>
    </row>
    <row r="67" spans="2:30" ht="18.5" customHeight="1" thickBot="1" x14ac:dyDescent="0.6">
      <c r="C67" s="24"/>
      <c r="D67" s="60"/>
      <c r="E67" s="63"/>
      <c r="F67" s="25"/>
      <c r="G67" s="26" t="s">
        <v>15</v>
      </c>
      <c r="H67" s="27">
        <v>5</v>
      </c>
      <c r="I67" s="52" t="s">
        <v>15</v>
      </c>
      <c r="J67" s="53" t="s">
        <v>15</v>
      </c>
      <c r="K67" s="52" t="s">
        <v>15</v>
      </c>
      <c r="L67" s="53" t="s">
        <v>15</v>
      </c>
      <c r="M67" s="54" t="s">
        <v>15</v>
      </c>
      <c r="N67" s="55" t="s">
        <v>15</v>
      </c>
      <c r="O67" s="54" t="s">
        <v>46</v>
      </c>
      <c r="P67" s="54" t="s">
        <v>46</v>
      </c>
      <c r="Q67" s="26" t="s">
        <v>46</v>
      </c>
      <c r="R67" s="26" t="s">
        <v>1931</v>
      </c>
      <c r="S67" s="56" t="s">
        <v>15</v>
      </c>
      <c r="T67" s="26" t="s">
        <v>15</v>
      </c>
      <c r="U67" s="54" t="s">
        <v>11214</v>
      </c>
      <c r="V67" s="26"/>
      <c r="W67" s="66"/>
      <c r="X67" s="27">
        <v>17</v>
      </c>
      <c r="Y67" s="28"/>
      <c r="Z67" s="26"/>
      <c r="AA67" s="28"/>
      <c r="AB67" s="26"/>
      <c r="AC67" s="29"/>
      <c r="AD67" s="30"/>
    </row>
    <row r="68" spans="2:30" ht="18" customHeight="1" x14ac:dyDescent="0.55000000000000004">
      <c r="C68" s="14"/>
      <c r="D68" s="58" t="s">
        <v>8537</v>
      </c>
      <c r="E68" s="61" t="str">
        <f t="shared" ref="E68" si="16">IF(T70="非優先","非",IF(D68="","",IF(I68&gt;0.1,"単",IF(I69&gt;0.29,"連",IF(I70&gt;0.34,"複","※")))))</f>
        <v>非</v>
      </c>
      <c r="F68" s="15"/>
      <c r="G68" s="16" t="s">
        <v>1931</v>
      </c>
      <c r="H68" s="17"/>
      <c r="I68" s="40">
        <v>0</v>
      </c>
      <c r="J68" s="41">
        <v>0</v>
      </c>
      <c r="K68" s="40">
        <v>0.1111111111111111</v>
      </c>
      <c r="L68" s="41">
        <v>1</v>
      </c>
      <c r="M68" s="42" t="s">
        <v>11215</v>
      </c>
      <c r="N68" s="43" t="s">
        <v>1931</v>
      </c>
      <c r="O68" s="43" t="s">
        <v>46</v>
      </c>
      <c r="P68" s="43" t="s">
        <v>46</v>
      </c>
      <c r="Q68" s="17"/>
      <c r="R68" s="44">
        <v>0</v>
      </c>
      <c r="S68" s="45" t="s">
        <v>11917</v>
      </c>
      <c r="T68" s="17" t="s">
        <v>46</v>
      </c>
      <c r="U68" s="43">
        <v>6.5</v>
      </c>
      <c r="V68" s="17" t="s">
        <v>11243</v>
      </c>
      <c r="W68" s="64" t="s">
        <v>11022</v>
      </c>
      <c r="X68" s="17"/>
      <c r="Y68" s="15"/>
      <c r="Z68" s="17"/>
      <c r="AA68" s="15"/>
      <c r="AB68" s="17"/>
      <c r="AC68" s="18">
        <v>0</v>
      </c>
      <c r="AD68" s="19"/>
    </row>
    <row r="69" spans="2:30" ht="18" customHeight="1" x14ac:dyDescent="0.55000000000000004">
      <c r="C69" s="20">
        <v>6</v>
      </c>
      <c r="D69" s="59"/>
      <c r="E69" s="62"/>
      <c r="F69" s="4" t="s">
        <v>11597</v>
      </c>
      <c r="G69" s="21" t="s">
        <v>11023</v>
      </c>
      <c r="H69" s="21" t="s">
        <v>11003</v>
      </c>
      <c r="I69" s="46">
        <v>0</v>
      </c>
      <c r="J69" s="47">
        <v>0</v>
      </c>
      <c r="K69" s="46">
        <v>0.33333333333333331</v>
      </c>
      <c r="L69" s="47">
        <v>3</v>
      </c>
      <c r="M69" s="48" t="s">
        <v>10997</v>
      </c>
      <c r="N69" s="49" t="s">
        <v>1931</v>
      </c>
      <c r="O69" s="49" t="s">
        <v>46</v>
      </c>
      <c r="P69" s="49" t="s">
        <v>46</v>
      </c>
      <c r="Q69" s="21" t="s">
        <v>18</v>
      </c>
      <c r="R69" s="50">
        <v>1</v>
      </c>
      <c r="S69" s="51" t="s">
        <v>1527</v>
      </c>
      <c r="T69" s="21">
        <v>55</v>
      </c>
      <c r="U69" s="49">
        <v>8.5</v>
      </c>
      <c r="V69" s="21" t="s">
        <v>11244</v>
      </c>
      <c r="W69" s="65"/>
      <c r="X69" s="21" t="s">
        <v>10965</v>
      </c>
      <c r="Y69" s="4" t="s">
        <v>10982</v>
      </c>
      <c r="Z69" s="21" t="s">
        <v>11025</v>
      </c>
      <c r="AA69" s="4" t="s">
        <v>11026</v>
      </c>
      <c r="AB69" s="21" t="s">
        <v>11598</v>
      </c>
      <c r="AC69" s="22" t="s">
        <v>11023</v>
      </c>
      <c r="AD69" s="23"/>
    </row>
    <row r="70" spans="2:30" ht="18.5" customHeight="1" thickBot="1" x14ac:dyDescent="0.6">
      <c r="C70" s="24"/>
      <c r="D70" s="60"/>
      <c r="E70" s="63"/>
      <c r="F70" s="25"/>
      <c r="G70" s="26" t="s">
        <v>1931</v>
      </c>
      <c r="H70" s="27">
        <v>7</v>
      </c>
      <c r="I70" s="52">
        <v>0</v>
      </c>
      <c r="J70" s="53" t="s">
        <v>11151</v>
      </c>
      <c r="K70" s="52">
        <v>0.33333333333333331</v>
      </c>
      <c r="L70" s="53" t="s">
        <v>9716</v>
      </c>
      <c r="M70" s="54" t="s">
        <v>11204</v>
      </c>
      <c r="N70" s="55" t="s">
        <v>1931</v>
      </c>
      <c r="O70" s="54" t="s">
        <v>46</v>
      </c>
      <c r="P70" s="54" t="s">
        <v>46</v>
      </c>
      <c r="Q70" s="26">
        <v>24</v>
      </c>
      <c r="R70" s="26">
        <v>1</v>
      </c>
      <c r="S70" s="56" t="s">
        <v>33</v>
      </c>
      <c r="T70" s="26" t="s">
        <v>11205</v>
      </c>
      <c r="U70" s="54" t="s">
        <v>11214</v>
      </c>
      <c r="V70" s="26" t="s">
        <v>11245</v>
      </c>
      <c r="W70" s="66"/>
      <c r="X70" s="27">
        <v>24</v>
      </c>
      <c r="Y70" s="28"/>
      <c r="Z70" s="26"/>
      <c r="AA70" s="28"/>
      <c r="AB70" s="26"/>
      <c r="AC70" s="29"/>
      <c r="AD70" s="30"/>
    </row>
    <row r="71" spans="2:30" ht="18" customHeight="1" x14ac:dyDescent="0.55000000000000004">
      <c r="C71" s="14"/>
      <c r="D71" s="58"/>
      <c r="E71" s="61" t="str">
        <f t="shared" ref="E71" si="17">IF(T73="非優先","非",IF(D71="","",IF(I71&gt;0.1,"単",IF(I72&gt;0.29,"連",IF(I73&gt;0.34,"複","※")))))</f>
        <v/>
      </c>
      <c r="F71" s="15"/>
      <c r="G71" s="16" t="s">
        <v>15</v>
      </c>
      <c r="H71" s="17"/>
      <c r="I71" s="40" t="s">
        <v>15</v>
      </c>
      <c r="J71" s="41" t="s">
        <v>15</v>
      </c>
      <c r="K71" s="40" t="s">
        <v>15</v>
      </c>
      <c r="L71" s="41" t="s">
        <v>15</v>
      </c>
      <c r="M71" s="42" t="s">
        <v>15</v>
      </c>
      <c r="N71" s="43" t="s">
        <v>15</v>
      </c>
      <c r="O71" s="43" t="s">
        <v>46</v>
      </c>
      <c r="P71" s="43" t="s">
        <v>46</v>
      </c>
      <c r="Q71" s="17"/>
      <c r="R71" s="44" t="s">
        <v>1931</v>
      </c>
      <c r="S71" s="45" t="s">
        <v>15</v>
      </c>
      <c r="T71" s="17" t="s">
        <v>46</v>
      </c>
      <c r="U71" s="43"/>
      <c r="V71" s="17"/>
      <c r="W71" s="64" t="s">
        <v>11599</v>
      </c>
      <c r="X71" s="17"/>
      <c r="Y71" s="15"/>
      <c r="Z71" s="17"/>
      <c r="AA71" s="15"/>
      <c r="AB71" s="17"/>
      <c r="AC71" s="18">
        <v>0</v>
      </c>
      <c r="AD71" s="19"/>
    </row>
    <row r="72" spans="2:30" ht="18" customHeight="1" x14ac:dyDescent="0.55000000000000004">
      <c r="C72" s="20">
        <v>7</v>
      </c>
      <c r="D72" s="59"/>
      <c r="E72" s="62"/>
      <c r="F72" s="4" t="s">
        <v>11600</v>
      </c>
      <c r="G72" s="21" t="s">
        <v>1427</v>
      </c>
      <c r="H72" s="21" t="s">
        <v>10981</v>
      </c>
      <c r="I72" s="46" t="s">
        <v>11201</v>
      </c>
      <c r="J72" s="47" t="s">
        <v>11201</v>
      </c>
      <c r="K72" s="46" t="s">
        <v>11201</v>
      </c>
      <c r="L72" s="47" t="s">
        <v>11201</v>
      </c>
      <c r="M72" s="48" t="s">
        <v>15</v>
      </c>
      <c r="N72" s="49" t="s">
        <v>15</v>
      </c>
      <c r="O72" s="49" t="s">
        <v>46</v>
      </c>
      <c r="P72" s="49" t="s">
        <v>46</v>
      </c>
      <c r="Q72" s="21" t="s">
        <v>1130</v>
      </c>
      <c r="R72" s="50" t="s">
        <v>1931</v>
      </c>
      <c r="S72" s="51" t="s">
        <v>11201</v>
      </c>
      <c r="T72" s="21">
        <v>51</v>
      </c>
      <c r="U72" s="49">
        <v>3</v>
      </c>
      <c r="V72" s="21"/>
      <c r="W72" s="65"/>
      <c r="X72" s="21" t="s">
        <v>10965</v>
      </c>
      <c r="Y72" s="4" t="s">
        <v>10971</v>
      </c>
      <c r="Z72" s="21" t="s">
        <v>11054</v>
      </c>
      <c r="AA72" s="4" t="s">
        <v>11029</v>
      </c>
      <c r="AB72" s="21" t="s">
        <v>11601</v>
      </c>
      <c r="AC72" s="22" t="s">
        <v>1427</v>
      </c>
      <c r="AD72" s="23"/>
    </row>
    <row r="73" spans="2:30" ht="18.5" customHeight="1" thickBot="1" x14ac:dyDescent="0.6">
      <c r="C73" s="24"/>
      <c r="D73" s="60"/>
      <c r="E73" s="63"/>
      <c r="F73" s="25"/>
      <c r="G73" s="26" t="s">
        <v>15</v>
      </c>
      <c r="H73" s="27">
        <v>8</v>
      </c>
      <c r="I73" s="52" t="s">
        <v>15</v>
      </c>
      <c r="J73" s="53" t="s">
        <v>15</v>
      </c>
      <c r="K73" s="52" t="s">
        <v>15</v>
      </c>
      <c r="L73" s="53" t="s">
        <v>15</v>
      </c>
      <c r="M73" s="54" t="s">
        <v>15</v>
      </c>
      <c r="N73" s="55" t="s">
        <v>15</v>
      </c>
      <c r="O73" s="54" t="s">
        <v>46</v>
      </c>
      <c r="P73" s="54" t="s">
        <v>46</v>
      </c>
      <c r="Q73" s="26" t="s">
        <v>46</v>
      </c>
      <c r="R73" s="26" t="s">
        <v>1931</v>
      </c>
      <c r="S73" s="56" t="s">
        <v>15</v>
      </c>
      <c r="T73" s="26" t="s">
        <v>15</v>
      </c>
      <c r="U73" s="54" t="s">
        <v>11206</v>
      </c>
      <c r="V73" s="26"/>
      <c r="W73" s="66"/>
      <c r="X73" s="27">
        <v>26</v>
      </c>
      <c r="Y73" s="28"/>
      <c r="Z73" s="26"/>
      <c r="AA73" s="28"/>
      <c r="AB73" s="26"/>
      <c r="AC73" s="29"/>
      <c r="AD73" s="30"/>
    </row>
    <row r="74" spans="2:30" ht="18" customHeight="1" x14ac:dyDescent="0.55000000000000004">
      <c r="C74" s="14"/>
      <c r="D74" s="58"/>
      <c r="E74" s="61" t="str">
        <f t="shared" ref="E74" si="18">IF(T76="非優先","非",IF(D74="","",IF(I74&gt;0.1,"単",IF(I75&gt;0.29,"連",IF(I76&gt;0.34,"複","※")))))</f>
        <v/>
      </c>
      <c r="F74" s="15"/>
      <c r="G74" s="16" t="s">
        <v>8300</v>
      </c>
      <c r="H74" s="17"/>
      <c r="I74" s="40">
        <v>0.10256410256410256</v>
      </c>
      <c r="J74" s="41">
        <v>4</v>
      </c>
      <c r="K74" s="40">
        <v>0.10752688172043011</v>
      </c>
      <c r="L74" s="41">
        <v>10</v>
      </c>
      <c r="M74" s="42" t="s">
        <v>11207</v>
      </c>
      <c r="N74" s="43" t="s">
        <v>11246</v>
      </c>
      <c r="O74" s="43" t="s">
        <v>46</v>
      </c>
      <c r="P74" s="43" t="s">
        <v>46</v>
      </c>
      <c r="Q74" s="17"/>
      <c r="R74" s="44" t="s">
        <v>1931</v>
      </c>
      <c r="S74" s="45" t="s">
        <v>11909</v>
      </c>
      <c r="T74" s="17" t="s">
        <v>46</v>
      </c>
      <c r="U74" s="43">
        <v>7.8</v>
      </c>
      <c r="V74" s="17" t="s">
        <v>11506</v>
      </c>
      <c r="W74" s="64" t="s">
        <v>11030</v>
      </c>
      <c r="X74" s="17"/>
      <c r="Y74" s="15"/>
      <c r="Z74" s="17"/>
      <c r="AA74" s="15"/>
      <c r="AB74" s="17"/>
      <c r="AC74" s="18" t="s">
        <v>6716</v>
      </c>
      <c r="AD74" s="19"/>
    </row>
    <row r="75" spans="2:30" ht="18" customHeight="1" x14ac:dyDescent="0.55000000000000004">
      <c r="C75" s="20">
        <v>8</v>
      </c>
      <c r="D75" s="59"/>
      <c r="E75" s="62"/>
      <c r="F75" s="4" t="s">
        <v>11602</v>
      </c>
      <c r="G75" s="21" t="s">
        <v>1178</v>
      </c>
      <c r="H75" s="21" t="s">
        <v>11003</v>
      </c>
      <c r="I75" s="46">
        <v>0.15384615384615385</v>
      </c>
      <c r="J75" s="47">
        <v>6</v>
      </c>
      <c r="K75" s="46">
        <v>0.16129032258064516</v>
      </c>
      <c r="L75" s="47">
        <v>15</v>
      </c>
      <c r="M75" s="48" t="s">
        <v>10956</v>
      </c>
      <c r="N75" s="49" t="s">
        <v>11247</v>
      </c>
      <c r="O75" s="49" t="s">
        <v>46</v>
      </c>
      <c r="P75" s="49" t="s">
        <v>46</v>
      </c>
      <c r="Q75" s="21" t="s">
        <v>28</v>
      </c>
      <c r="R75" s="50" t="s">
        <v>1931</v>
      </c>
      <c r="S75" s="51" t="s">
        <v>8543</v>
      </c>
      <c r="T75" s="21">
        <v>55</v>
      </c>
      <c r="U75" s="49">
        <v>6.2</v>
      </c>
      <c r="V75" s="21" t="s">
        <v>11507</v>
      </c>
      <c r="W75" s="65"/>
      <c r="X75" s="21" t="s">
        <v>10965</v>
      </c>
      <c r="Y75" s="4" t="s">
        <v>10971</v>
      </c>
      <c r="Z75" s="21" t="s">
        <v>11007</v>
      </c>
      <c r="AA75" s="4" t="s">
        <v>11031</v>
      </c>
      <c r="AB75" s="21" t="s">
        <v>11603</v>
      </c>
      <c r="AC75" s="22" t="s">
        <v>1178</v>
      </c>
      <c r="AD75" s="23"/>
    </row>
    <row r="76" spans="2:30" ht="18.5" customHeight="1" thickBot="1" x14ac:dyDescent="0.6">
      <c r="C76" s="24"/>
      <c r="D76" s="60"/>
      <c r="E76" s="63"/>
      <c r="F76" s="25"/>
      <c r="G76" s="26">
        <v>2.5</v>
      </c>
      <c r="H76" s="27">
        <v>7</v>
      </c>
      <c r="I76" s="52">
        <v>0.25641025641025639</v>
      </c>
      <c r="J76" s="53" t="s">
        <v>11417</v>
      </c>
      <c r="K76" s="52">
        <v>0.24731182795698925</v>
      </c>
      <c r="L76" s="53" t="s">
        <v>11918</v>
      </c>
      <c r="M76" s="54" t="s">
        <v>10959</v>
      </c>
      <c r="N76" s="55" t="s">
        <v>46</v>
      </c>
      <c r="O76" s="54" t="s">
        <v>46</v>
      </c>
      <c r="P76" s="54" t="s">
        <v>46</v>
      </c>
      <c r="Q76" s="26">
        <v>9</v>
      </c>
      <c r="R76" s="26" t="s">
        <v>1931</v>
      </c>
      <c r="S76" s="56" t="s">
        <v>11919</v>
      </c>
      <c r="T76" s="26" t="s">
        <v>15</v>
      </c>
      <c r="U76" s="54" t="s">
        <v>11213</v>
      </c>
      <c r="V76" s="26" t="s">
        <v>11508</v>
      </c>
      <c r="W76" s="66"/>
      <c r="X76" s="27">
        <v>9</v>
      </c>
      <c r="Y76" s="28"/>
      <c r="Z76" s="26"/>
      <c r="AA76" s="28"/>
      <c r="AB76" s="26"/>
      <c r="AC76" s="29"/>
      <c r="AD76" s="30"/>
    </row>
    <row r="77" spans="2:30" ht="18" customHeight="1" x14ac:dyDescent="0.55000000000000004">
      <c r="C77" s="14"/>
      <c r="D77" s="58" t="s">
        <v>8537</v>
      </c>
      <c r="E77" s="61" t="str">
        <f t="shared" ref="E77" si="19">IF(T79="非優先","非",IF(D77="","",IF(I77&gt;0.1,"単",IF(I78&gt;0.29,"連",IF(I79&gt;0.34,"複","※")))))</f>
        <v>非</v>
      </c>
      <c r="F77" s="15"/>
      <c r="G77" s="16" t="s">
        <v>8310</v>
      </c>
      <c r="H77" s="17"/>
      <c r="I77" s="40">
        <v>0.18604651162790697</v>
      </c>
      <c r="J77" s="41">
        <v>8</v>
      </c>
      <c r="K77" s="40">
        <v>0.10810810810810811</v>
      </c>
      <c r="L77" s="41">
        <v>8</v>
      </c>
      <c r="M77" s="42" t="s">
        <v>11215</v>
      </c>
      <c r="N77" s="43" t="s">
        <v>11230</v>
      </c>
      <c r="O77" s="43" t="s">
        <v>46</v>
      </c>
      <c r="P77" s="43" t="s">
        <v>46</v>
      </c>
      <c r="Q77" s="17"/>
      <c r="R77" s="44" t="s">
        <v>1931</v>
      </c>
      <c r="S77" s="45" t="s">
        <v>1561</v>
      </c>
      <c r="T77" s="17"/>
      <c r="U77" s="43"/>
      <c r="V77" s="17"/>
      <c r="W77" s="64" t="s">
        <v>11485</v>
      </c>
      <c r="X77" s="17"/>
      <c r="Y77" s="15"/>
      <c r="Z77" s="17"/>
      <c r="AA77" s="15"/>
      <c r="AB77" s="17"/>
      <c r="AC77" s="18" t="s">
        <v>8553</v>
      </c>
      <c r="AD77" s="19"/>
    </row>
    <row r="78" spans="2:30" ht="18" customHeight="1" x14ac:dyDescent="0.55000000000000004">
      <c r="C78" s="20">
        <v>9</v>
      </c>
      <c r="D78" s="59"/>
      <c r="E78" s="62"/>
      <c r="F78" s="4" t="s">
        <v>11604</v>
      </c>
      <c r="G78" s="21" t="s">
        <v>1406</v>
      </c>
      <c r="H78" s="21" t="s">
        <v>11003</v>
      </c>
      <c r="I78" s="46">
        <v>0.39534883720930231</v>
      </c>
      <c r="J78" s="47">
        <v>17</v>
      </c>
      <c r="K78" s="46">
        <v>0.24324324324324326</v>
      </c>
      <c r="L78" s="47">
        <v>18</v>
      </c>
      <c r="M78" s="48" t="s">
        <v>10956</v>
      </c>
      <c r="N78" s="49" t="s">
        <v>11208</v>
      </c>
      <c r="O78" s="49" t="s">
        <v>46</v>
      </c>
      <c r="P78" s="49" t="s">
        <v>46</v>
      </c>
      <c r="Q78" s="21" t="s">
        <v>1527</v>
      </c>
      <c r="R78" s="50" t="s">
        <v>1931</v>
      </c>
      <c r="S78" s="51" t="s">
        <v>7</v>
      </c>
      <c r="T78" s="21">
        <v>52</v>
      </c>
      <c r="U78" s="49">
        <v>5.3</v>
      </c>
      <c r="V78" s="21"/>
      <c r="W78" s="65"/>
      <c r="X78" s="21" t="s">
        <v>10965</v>
      </c>
      <c r="Y78" s="4" t="s">
        <v>10971</v>
      </c>
      <c r="Z78" s="21" t="s">
        <v>11019</v>
      </c>
      <c r="AA78" s="4" t="s">
        <v>11073</v>
      </c>
      <c r="AB78" s="21" t="s">
        <v>11605</v>
      </c>
      <c r="AC78" s="22" t="s">
        <v>1406</v>
      </c>
      <c r="AD78" s="23"/>
    </row>
    <row r="79" spans="2:30" ht="18.5" customHeight="1" thickBot="1" x14ac:dyDescent="0.6">
      <c r="C79" s="24"/>
      <c r="D79" s="60"/>
      <c r="E79" s="63"/>
      <c r="F79" s="25"/>
      <c r="G79" s="26">
        <v>3.2</v>
      </c>
      <c r="H79" s="27">
        <v>7</v>
      </c>
      <c r="I79" s="52">
        <v>0.51162790697674421</v>
      </c>
      <c r="J79" s="53" t="s">
        <v>11443</v>
      </c>
      <c r="K79" s="52">
        <v>0.32432432432432434</v>
      </c>
      <c r="L79" s="53" t="s">
        <v>11450</v>
      </c>
      <c r="M79" s="54" t="s">
        <v>10959</v>
      </c>
      <c r="N79" s="55" t="s">
        <v>11231</v>
      </c>
      <c r="O79" s="54" t="s">
        <v>46</v>
      </c>
      <c r="P79" s="54" t="s">
        <v>46</v>
      </c>
      <c r="Q79" s="26">
        <v>9</v>
      </c>
      <c r="R79" s="26" t="s">
        <v>1931</v>
      </c>
      <c r="S79" s="56" t="s">
        <v>11909</v>
      </c>
      <c r="T79" s="26" t="s">
        <v>11205</v>
      </c>
      <c r="U79" s="54" t="s">
        <v>1931</v>
      </c>
      <c r="V79" s="26"/>
      <c r="W79" s="66"/>
      <c r="X79" s="27">
        <v>9</v>
      </c>
      <c r="Y79" s="28"/>
      <c r="Z79" s="26"/>
      <c r="AA79" s="28"/>
      <c r="AB79" s="26"/>
      <c r="AC79" s="29"/>
      <c r="AD79" s="30"/>
    </row>
    <row r="80" spans="2:30" ht="18" customHeight="1" x14ac:dyDescent="0.55000000000000004">
      <c r="C80" s="14"/>
      <c r="D80" s="58" t="s">
        <v>8541</v>
      </c>
      <c r="E80" s="61" t="str">
        <f t="shared" ref="E80" si="20">IF(T82="非優先","非",IF(D80="","",IF(I80&gt;0.1,"単",IF(I81&gt;0.29,"連",IF(I82&gt;0.34,"複","※")))))</f>
        <v>単</v>
      </c>
      <c r="F80" s="15"/>
      <c r="G80" s="16" t="s">
        <v>8306</v>
      </c>
      <c r="H80" s="17"/>
      <c r="I80" s="40">
        <v>0.15</v>
      </c>
      <c r="J80" s="41">
        <v>3</v>
      </c>
      <c r="K80" s="40">
        <v>0.12121212121212122</v>
      </c>
      <c r="L80" s="41">
        <v>8</v>
      </c>
      <c r="M80" s="42" t="s">
        <v>11215</v>
      </c>
      <c r="N80" s="43" t="s">
        <v>46</v>
      </c>
      <c r="O80" s="43" t="s">
        <v>46</v>
      </c>
      <c r="P80" s="43" t="s">
        <v>46</v>
      </c>
      <c r="Q80" s="17"/>
      <c r="R80" s="44" t="s">
        <v>1931</v>
      </c>
      <c r="S80" s="45" t="s">
        <v>11897</v>
      </c>
      <c r="T80" s="17" t="s">
        <v>46</v>
      </c>
      <c r="U80" s="43">
        <v>9.1</v>
      </c>
      <c r="V80" s="17" t="s">
        <v>11232</v>
      </c>
      <c r="W80" s="64" t="s">
        <v>11606</v>
      </c>
      <c r="X80" s="17"/>
      <c r="Y80" s="15"/>
      <c r="Z80" s="17"/>
      <c r="AA80" s="15"/>
      <c r="AB80" s="17"/>
      <c r="AC80" s="18">
        <v>0</v>
      </c>
      <c r="AD80" s="19"/>
    </row>
    <row r="81" spans="1:30" ht="18" customHeight="1" x14ac:dyDescent="0.55000000000000004">
      <c r="C81" s="20">
        <v>10</v>
      </c>
      <c r="D81" s="59"/>
      <c r="E81" s="62"/>
      <c r="F81" s="4" t="s">
        <v>11607</v>
      </c>
      <c r="G81" s="21" t="s">
        <v>308</v>
      </c>
      <c r="H81" s="21" t="s">
        <v>11003</v>
      </c>
      <c r="I81" s="46">
        <v>0.2</v>
      </c>
      <c r="J81" s="47">
        <v>4</v>
      </c>
      <c r="K81" s="46">
        <v>0.25757575757575757</v>
      </c>
      <c r="L81" s="47">
        <v>17</v>
      </c>
      <c r="M81" s="48" t="s">
        <v>10997</v>
      </c>
      <c r="N81" s="49" t="s">
        <v>46</v>
      </c>
      <c r="O81" s="49" t="s">
        <v>46</v>
      </c>
      <c r="P81" s="49" t="s">
        <v>46</v>
      </c>
      <c r="Q81" s="21" t="s">
        <v>1566</v>
      </c>
      <c r="R81" s="50" t="s">
        <v>1931</v>
      </c>
      <c r="S81" s="51" t="s">
        <v>11920</v>
      </c>
      <c r="T81" s="21">
        <v>55</v>
      </c>
      <c r="U81" s="49">
        <v>8.8000000000000007</v>
      </c>
      <c r="V81" s="21" t="s">
        <v>11227</v>
      </c>
      <c r="W81" s="65"/>
      <c r="X81" s="21" t="s">
        <v>10965</v>
      </c>
      <c r="Y81" s="4" t="s">
        <v>10982</v>
      </c>
      <c r="Z81" s="21" t="s">
        <v>11431</v>
      </c>
      <c r="AA81" s="4" t="s">
        <v>11358</v>
      </c>
      <c r="AB81" s="21" t="s">
        <v>11608</v>
      </c>
      <c r="AC81" s="22" t="s">
        <v>308</v>
      </c>
      <c r="AD81" s="23"/>
    </row>
    <row r="82" spans="1:30" ht="18.5" customHeight="1" thickBot="1" x14ac:dyDescent="0.6">
      <c r="C82" s="24"/>
      <c r="D82" s="60"/>
      <c r="E82" s="63"/>
      <c r="F82" s="25"/>
      <c r="G82" s="26">
        <v>2.4</v>
      </c>
      <c r="H82" s="27">
        <v>7</v>
      </c>
      <c r="I82" s="52">
        <v>0.3</v>
      </c>
      <c r="J82" s="53" t="s">
        <v>5404</v>
      </c>
      <c r="K82" s="52">
        <v>0.33333333333333331</v>
      </c>
      <c r="L82" s="53" t="s">
        <v>11360</v>
      </c>
      <c r="M82" s="54" t="s">
        <v>10959</v>
      </c>
      <c r="N82" s="55" t="s">
        <v>46</v>
      </c>
      <c r="O82" s="54" t="s">
        <v>46</v>
      </c>
      <c r="P82" s="54" t="s">
        <v>46</v>
      </c>
      <c r="Q82" s="26" t="s">
        <v>46</v>
      </c>
      <c r="R82" s="26" t="s">
        <v>1931</v>
      </c>
      <c r="S82" s="56" t="s">
        <v>11913</v>
      </c>
      <c r="T82" s="26" t="s">
        <v>15</v>
      </c>
      <c r="U82" s="54" t="s">
        <v>11214</v>
      </c>
      <c r="V82" s="26"/>
      <c r="W82" s="66"/>
      <c r="X82" s="27">
        <v>11</v>
      </c>
      <c r="Y82" s="28"/>
      <c r="Z82" s="26"/>
      <c r="AA82" s="28"/>
      <c r="AB82" s="26"/>
      <c r="AC82" s="29"/>
      <c r="AD82" s="30"/>
    </row>
    <row r="83" spans="1:30" ht="18" customHeight="1" x14ac:dyDescent="0.55000000000000004">
      <c r="C83" s="14"/>
      <c r="D83" s="58"/>
      <c r="E83" s="61" t="str">
        <f t="shared" ref="E83" si="21">IF(T85="非優先","非",IF(D83="","",IF(I83&gt;0.1,"単",IF(I84&gt;0.29,"連",IF(I85&gt;0.34,"複","※")))))</f>
        <v/>
      </c>
      <c r="F83" s="15"/>
      <c r="G83" s="16" t="s">
        <v>1931</v>
      </c>
      <c r="H83" s="17"/>
      <c r="I83" s="40">
        <v>2.6315789473684209E-2</v>
      </c>
      <c r="J83" s="41">
        <v>1</v>
      </c>
      <c r="K83" s="40">
        <v>4.3478260869565216E-2</v>
      </c>
      <c r="L83" s="41">
        <v>4</v>
      </c>
      <c r="M83" s="42" t="s">
        <v>11215</v>
      </c>
      <c r="N83" s="43" t="s">
        <v>1931</v>
      </c>
      <c r="O83" s="43" t="s">
        <v>46</v>
      </c>
      <c r="P83" s="43" t="s">
        <v>46</v>
      </c>
      <c r="Q83" s="17"/>
      <c r="R83" s="44">
        <v>0</v>
      </c>
      <c r="S83" s="45" t="s">
        <v>11513</v>
      </c>
      <c r="T83" s="17" t="s">
        <v>46</v>
      </c>
      <c r="U83" s="43" t="s">
        <v>1665</v>
      </c>
      <c r="V83" s="17" t="s">
        <v>15</v>
      </c>
      <c r="W83" s="64" t="s">
        <v>11351</v>
      </c>
      <c r="X83" s="17"/>
      <c r="Y83" s="15"/>
      <c r="Z83" s="17"/>
      <c r="AA83" s="15"/>
      <c r="AB83" s="17"/>
      <c r="AC83" s="18" t="s">
        <v>8556</v>
      </c>
      <c r="AD83" s="19"/>
    </row>
    <row r="84" spans="1:30" ht="18" customHeight="1" x14ac:dyDescent="0.55000000000000004">
      <c r="C84" s="20">
        <v>11</v>
      </c>
      <c r="D84" s="59"/>
      <c r="E84" s="62"/>
      <c r="F84" s="4" t="s">
        <v>11609</v>
      </c>
      <c r="G84" s="21" t="s">
        <v>360</v>
      </c>
      <c r="H84" s="21" t="s">
        <v>11003</v>
      </c>
      <c r="I84" s="46">
        <v>0.13157894736842105</v>
      </c>
      <c r="J84" s="47">
        <v>5</v>
      </c>
      <c r="K84" s="46">
        <v>0.14130434782608697</v>
      </c>
      <c r="L84" s="47">
        <v>13</v>
      </c>
      <c r="M84" s="48" t="s">
        <v>10997</v>
      </c>
      <c r="N84" s="49" t="s">
        <v>1931</v>
      </c>
      <c r="O84" s="49" t="s">
        <v>46</v>
      </c>
      <c r="P84" s="49" t="s">
        <v>46</v>
      </c>
      <c r="Q84" s="21" t="s">
        <v>11028</v>
      </c>
      <c r="R84" s="50">
        <v>0</v>
      </c>
      <c r="S84" s="51" t="s">
        <v>11514</v>
      </c>
      <c r="T84" s="21">
        <v>52</v>
      </c>
      <c r="U84" s="49" t="s">
        <v>1665</v>
      </c>
      <c r="V84" s="21" t="s">
        <v>15</v>
      </c>
      <c r="W84" s="65"/>
      <c r="X84" s="21" t="s">
        <v>10965</v>
      </c>
      <c r="Y84" s="4" t="s">
        <v>10966</v>
      </c>
      <c r="Z84" s="21" t="s">
        <v>11019</v>
      </c>
      <c r="AA84" s="4" t="s">
        <v>10986</v>
      </c>
      <c r="AB84" s="21" t="s">
        <v>11610</v>
      </c>
      <c r="AC84" s="22" t="s">
        <v>360</v>
      </c>
      <c r="AD84" s="23"/>
    </row>
    <row r="85" spans="1:30" ht="18.5" customHeight="1" thickBot="1" x14ac:dyDescent="0.6">
      <c r="C85" s="24"/>
      <c r="D85" s="60"/>
      <c r="E85" s="63"/>
      <c r="F85" s="25"/>
      <c r="G85" s="26" t="s">
        <v>1931</v>
      </c>
      <c r="H85" s="27">
        <v>7</v>
      </c>
      <c r="I85" s="52">
        <v>0.21052631578947367</v>
      </c>
      <c r="J85" s="53" t="s">
        <v>11515</v>
      </c>
      <c r="K85" s="52">
        <v>0.20652173913043481</v>
      </c>
      <c r="L85" s="53" t="s">
        <v>11453</v>
      </c>
      <c r="M85" s="54" t="s">
        <v>10999</v>
      </c>
      <c r="N85" s="55" t="s">
        <v>1931</v>
      </c>
      <c r="O85" s="54" t="s">
        <v>46</v>
      </c>
      <c r="P85" s="54" t="s">
        <v>46</v>
      </c>
      <c r="Q85" s="26" t="s">
        <v>46</v>
      </c>
      <c r="R85" s="26">
        <v>14</v>
      </c>
      <c r="S85" s="56" t="s">
        <v>7</v>
      </c>
      <c r="T85" s="26" t="s">
        <v>15</v>
      </c>
      <c r="U85" s="54" t="s">
        <v>15</v>
      </c>
      <c r="V85" s="26" t="s">
        <v>15</v>
      </c>
      <c r="W85" s="66"/>
      <c r="X85" s="27">
        <v>3</v>
      </c>
      <c r="Y85" s="28"/>
      <c r="Z85" s="26"/>
      <c r="AA85" s="28"/>
      <c r="AB85" s="26"/>
      <c r="AC85" s="29"/>
      <c r="AD85" s="30"/>
    </row>
    <row r="86" spans="1:30" ht="18" customHeight="1" x14ac:dyDescent="0.55000000000000004">
      <c r="C86" s="14"/>
      <c r="D86" s="58"/>
      <c r="E86" s="61" t="str">
        <f t="shared" ref="E86" si="22">IF(T88="非優先","非",IF(D86="","",IF(I86&gt;0.1,"単",IF(I87&gt;0.29,"連",IF(I88&gt;0.34,"複","※")))))</f>
        <v/>
      </c>
      <c r="F86" s="15"/>
      <c r="G86" s="16" t="s">
        <v>1931</v>
      </c>
      <c r="H86" s="17"/>
      <c r="I86" s="40">
        <v>3.125E-2</v>
      </c>
      <c r="J86" s="41">
        <v>1</v>
      </c>
      <c r="K86" s="40">
        <v>2.0833333333333332E-2</v>
      </c>
      <c r="L86" s="41">
        <v>1</v>
      </c>
      <c r="M86" s="42" t="s">
        <v>11227</v>
      </c>
      <c r="N86" s="43" t="s">
        <v>1931</v>
      </c>
      <c r="O86" s="43" t="s">
        <v>46</v>
      </c>
      <c r="P86" s="43" t="s">
        <v>46</v>
      </c>
      <c r="Q86" s="17"/>
      <c r="R86" s="44">
        <v>0</v>
      </c>
      <c r="S86" s="45" t="s">
        <v>11521</v>
      </c>
      <c r="T86" s="17" t="s">
        <v>46</v>
      </c>
      <c r="U86" s="43" t="s">
        <v>1665</v>
      </c>
      <c r="V86" s="17" t="s">
        <v>15</v>
      </c>
      <c r="W86" s="64" t="s">
        <v>11611</v>
      </c>
      <c r="X86" s="17"/>
      <c r="Y86" s="15"/>
      <c r="Z86" s="17"/>
      <c r="AA86" s="15"/>
      <c r="AB86" s="17"/>
      <c r="AC86" s="18" t="s">
        <v>8595</v>
      </c>
      <c r="AD86" s="19"/>
    </row>
    <row r="87" spans="1:30" ht="18" customHeight="1" x14ac:dyDescent="0.55000000000000004">
      <c r="C87" s="20">
        <v>12</v>
      </c>
      <c r="D87" s="59"/>
      <c r="E87" s="62"/>
      <c r="F87" s="4" t="s">
        <v>11612</v>
      </c>
      <c r="G87" s="21" t="s">
        <v>6</v>
      </c>
      <c r="H87" s="21" t="s">
        <v>11003</v>
      </c>
      <c r="I87" s="46">
        <v>9.375E-2</v>
      </c>
      <c r="J87" s="47">
        <v>3</v>
      </c>
      <c r="K87" s="46">
        <v>6.25E-2</v>
      </c>
      <c r="L87" s="47">
        <v>3</v>
      </c>
      <c r="M87" s="48" t="s">
        <v>10956</v>
      </c>
      <c r="N87" s="49" t="s">
        <v>1931</v>
      </c>
      <c r="O87" s="49" t="s">
        <v>46</v>
      </c>
      <c r="P87" s="49" t="s">
        <v>46</v>
      </c>
      <c r="Q87" s="21" t="s">
        <v>11109</v>
      </c>
      <c r="R87" s="50">
        <v>0</v>
      </c>
      <c r="S87" s="51" t="s">
        <v>11532</v>
      </c>
      <c r="T87" s="21">
        <v>55</v>
      </c>
      <c r="U87" s="49" t="s">
        <v>1665</v>
      </c>
      <c r="V87" s="21" t="s">
        <v>15</v>
      </c>
      <c r="W87" s="65"/>
      <c r="X87" s="21" t="s">
        <v>10965</v>
      </c>
      <c r="Y87" s="4" t="s">
        <v>10971</v>
      </c>
      <c r="Z87" s="21" t="s">
        <v>11330</v>
      </c>
      <c r="AA87" s="4" t="s">
        <v>11613</v>
      </c>
      <c r="AB87" s="21" t="s">
        <v>11614</v>
      </c>
      <c r="AC87" s="22" t="s">
        <v>6</v>
      </c>
      <c r="AD87" s="23"/>
    </row>
    <row r="88" spans="1:30" ht="18.5" customHeight="1" thickBot="1" x14ac:dyDescent="0.6">
      <c r="C88" s="24"/>
      <c r="D88" s="60"/>
      <c r="E88" s="63"/>
      <c r="F88" s="25"/>
      <c r="G88" s="26" t="s">
        <v>1931</v>
      </c>
      <c r="H88" s="27">
        <v>7</v>
      </c>
      <c r="I88" s="52">
        <v>0.1875</v>
      </c>
      <c r="J88" s="53" t="s">
        <v>11560</v>
      </c>
      <c r="K88" s="52">
        <v>0.14583333333333331</v>
      </c>
      <c r="L88" s="53" t="s">
        <v>11561</v>
      </c>
      <c r="M88" s="54" t="s">
        <v>10959</v>
      </c>
      <c r="N88" s="55" t="s">
        <v>1931</v>
      </c>
      <c r="O88" s="54" t="s">
        <v>46</v>
      </c>
      <c r="P88" s="54" t="s">
        <v>46</v>
      </c>
      <c r="Q88" s="26" t="s">
        <v>46</v>
      </c>
      <c r="R88" s="26">
        <v>20</v>
      </c>
      <c r="S88" s="56" t="s">
        <v>11533</v>
      </c>
      <c r="T88" s="26" t="s">
        <v>15</v>
      </c>
      <c r="U88" s="54" t="s">
        <v>15</v>
      </c>
      <c r="V88" s="26" t="s">
        <v>15</v>
      </c>
      <c r="W88" s="66"/>
      <c r="X88" s="27" t="s">
        <v>1931</v>
      </c>
      <c r="Y88" s="28"/>
      <c r="Z88" s="26"/>
      <c r="AA88" s="28"/>
      <c r="AB88" s="26"/>
      <c r="AC88" s="29"/>
      <c r="AD88" s="30"/>
    </row>
    <row r="89" spans="1:30" ht="18" customHeight="1" x14ac:dyDescent="0.55000000000000004">
      <c r="C89" s="14"/>
      <c r="D89" s="58"/>
      <c r="E89" s="61" t="str">
        <f t="shared" ref="E89" si="23">IF(T91="非優先","非",IF(D89="","",IF(I89&gt;0.1,"単",IF(I90&gt;0.29,"連",IF(I91&gt;0.34,"複","※")))))</f>
        <v/>
      </c>
      <c r="F89" s="15"/>
      <c r="G89" s="16" t="s">
        <v>8307</v>
      </c>
      <c r="H89" s="17"/>
      <c r="I89" s="40">
        <v>0</v>
      </c>
      <c r="J89" s="41">
        <v>0</v>
      </c>
      <c r="K89" s="40">
        <v>0</v>
      </c>
      <c r="L89" s="41">
        <v>0</v>
      </c>
      <c r="M89" s="42" t="s">
        <v>11227</v>
      </c>
      <c r="N89" s="43" t="s">
        <v>11268</v>
      </c>
      <c r="O89" s="43" t="s">
        <v>46</v>
      </c>
      <c r="P89" s="43" t="s">
        <v>46</v>
      </c>
      <c r="Q89" s="17"/>
      <c r="R89" s="44">
        <v>0</v>
      </c>
      <c r="S89" s="45" t="s">
        <v>11921</v>
      </c>
      <c r="T89" s="17" t="s">
        <v>46</v>
      </c>
      <c r="U89" s="43">
        <v>9.6</v>
      </c>
      <c r="V89" s="17" t="s">
        <v>11509</v>
      </c>
      <c r="W89" s="64" t="s">
        <v>11142</v>
      </c>
      <c r="X89" s="17"/>
      <c r="Y89" s="15"/>
      <c r="Z89" s="17"/>
      <c r="AA89" s="15"/>
      <c r="AB89" s="17"/>
      <c r="AC89" s="18" t="s">
        <v>5454</v>
      </c>
      <c r="AD89" s="19"/>
    </row>
    <row r="90" spans="1:30" ht="18" customHeight="1" x14ac:dyDescent="0.55000000000000004">
      <c r="C90" s="20">
        <v>13</v>
      </c>
      <c r="D90" s="59"/>
      <c r="E90" s="62"/>
      <c r="F90" s="4" t="s">
        <v>11615</v>
      </c>
      <c r="G90" s="21" t="s">
        <v>1500</v>
      </c>
      <c r="H90" s="21" t="s">
        <v>10991</v>
      </c>
      <c r="I90" s="46">
        <v>0.1</v>
      </c>
      <c r="J90" s="47">
        <v>1</v>
      </c>
      <c r="K90" s="46">
        <v>9.0909090909090912E-2</v>
      </c>
      <c r="L90" s="47">
        <v>2</v>
      </c>
      <c r="M90" s="48" t="s">
        <v>10956</v>
      </c>
      <c r="N90" s="49" t="s">
        <v>46</v>
      </c>
      <c r="O90" s="49" t="s">
        <v>46</v>
      </c>
      <c r="P90" s="49" t="s">
        <v>46</v>
      </c>
      <c r="Q90" s="21" t="s">
        <v>1561</v>
      </c>
      <c r="R90" s="50">
        <v>0.28999999999999998</v>
      </c>
      <c r="S90" s="51" t="s">
        <v>11922</v>
      </c>
      <c r="T90" s="21">
        <v>55</v>
      </c>
      <c r="U90" s="49">
        <v>9.6999999999999993</v>
      </c>
      <c r="V90" s="21" t="s">
        <v>11510</v>
      </c>
      <c r="W90" s="65"/>
      <c r="X90" s="21" t="s">
        <v>10965</v>
      </c>
      <c r="Y90" s="4" t="s">
        <v>10971</v>
      </c>
      <c r="Z90" s="21" t="s">
        <v>11097</v>
      </c>
      <c r="AA90" s="4" t="s">
        <v>10993</v>
      </c>
      <c r="AB90" s="21" t="s">
        <v>11616</v>
      </c>
      <c r="AC90" s="22" t="s">
        <v>1500</v>
      </c>
      <c r="AD90" s="23"/>
    </row>
    <row r="91" spans="1:30" ht="18.5" customHeight="1" thickBot="1" x14ac:dyDescent="0.6">
      <c r="C91" s="24"/>
      <c r="D91" s="60"/>
      <c r="E91" s="63"/>
      <c r="F91" s="25"/>
      <c r="G91" s="26">
        <v>2.4</v>
      </c>
      <c r="H91" s="27">
        <v>12</v>
      </c>
      <c r="I91" s="52">
        <v>0.2</v>
      </c>
      <c r="J91" s="53" t="s">
        <v>11370</v>
      </c>
      <c r="K91" s="52">
        <v>0.13636363636363635</v>
      </c>
      <c r="L91" s="53" t="s">
        <v>11923</v>
      </c>
      <c r="M91" s="54" t="s">
        <v>10959</v>
      </c>
      <c r="N91" s="55" t="s">
        <v>11269</v>
      </c>
      <c r="O91" s="54" t="s">
        <v>46</v>
      </c>
      <c r="P91" s="54" t="s">
        <v>46</v>
      </c>
      <c r="Q91" s="26" t="s">
        <v>46</v>
      </c>
      <c r="R91" s="26">
        <v>7</v>
      </c>
      <c r="S91" s="56" t="s">
        <v>4</v>
      </c>
      <c r="T91" s="26" t="s">
        <v>15</v>
      </c>
      <c r="U91" s="54" t="s">
        <v>11214</v>
      </c>
      <c r="V91" s="26" t="s">
        <v>11511</v>
      </c>
      <c r="W91" s="66"/>
      <c r="X91" s="27">
        <v>25</v>
      </c>
      <c r="Y91" s="28"/>
      <c r="Z91" s="26"/>
      <c r="AA91" s="28"/>
      <c r="AB91" s="26"/>
      <c r="AC91" s="29"/>
      <c r="AD91" s="30"/>
    </row>
    <row r="92" spans="1:30" x14ac:dyDescent="0.55000000000000004">
      <c r="A92" s="35"/>
      <c r="B92" s="35"/>
      <c r="C92" s="3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</row>
    <row r="93" spans="1:30" x14ac:dyDescent="0.55000000000000004">
      <c r="A93" t="s">
        <v>11032</v>
      </c>
      <c r="B93" t="s">
        <v>10942</v>
      </c>
      <c r="C93" s="11" t="s">
        <v>10943</v>
      </c>
      <c r="D93" t="s">
        <v>2</v>
      </c>
      <c r="E93" t="s">
        <v>10996</v>
      </c>
      <c r="F93" t="s">
        <v>0</v>
      </c>
      <c r="G93" t="s">
        <v>10945</v>
      </c>
      <c r="H93" t="s">
        <v>10946</v>
      </c>
      <c r="I93" t="s">
        <v>10946</v>
      </c>
      <c r="J93" t="s">
        <v>10946</v>
      </c>
      <c r="K93" t="s">
        <v>10946</v>
      </c>
      <c r="L93" t="s">
        <v>10946</v>
      </c>
      <c r="M93" t="s">
        <v>11173</v>
      </c>
      <c r="N93" t="s">
        <v>11174</v>
      </c>
      <c r="O93" t="s">
        <v>11175</v>
      </c>
      <c r="P93" t="s">
        <v>11175</v>
      </c>
      <c r="Q93" t="s">
        <v>1</v>
      </c>
      <c r="R93" t="s">
        <v>11176</v>
      </c>
      <c r="T93" t="s">
        <v>10947</v>
      </c>
      <c r="U93" t="s">
        <v>11177</v>
      </c>
      <c r="W93" t="s">
        <v>10948</v>
      </c>
      <c r="X93" t="s">
        <v>10949</v>
      </c>
      <c r="Y93" t="s">
        <v>10950</v>
      </c>
      <c r="Z93" t="s">
        <v>10951</v>
      </c>
      <c r="AA93" t="s">
        <v>10952</v>
      </c>
      <c r="AB93" t="s">
        <v>10953</v>
      </c>
      <c r="AC93" t="s">
        <v>10954</v>
      </c>
    </row>
    <row r="94" spans="1:30" x14ac:dyDescent="0.55000000000000004">
      <c r="A94" t="s">
        <v>10997</v>
      </c>
      <c r="B94" t="s">
        <v>11343</v>
      </c>
      <c r="G94" t="s">
        <v>11178</v>
      </c>
      <c r="H94" s="1"/>
      <c r="I94" t="s">
        <v>11179</v>
      </c>
      <c r="J94" t="s">
        <v>11180</v>
      </c>
      <c r="K94" t="s">
        <v>11179</v>
      </c>
      <c r="L94" t="s">
        <v>11180</v>
      </c>
      <c r="M94" t="s">
        <v>11181</v>
      </c>
      <c r="R94" s="5" t="s">
        <v>11179</v>
      </c>
      <c r="S94" s="2" t="s">
        <v>11182</v>
      </c>
      <c r="T94" t="s">
        <v>11183</v>
      </c>
      <c r="U94" t="s">
        <v>11184</v>
      </c>
    </row>
    <row r="95" spans="1:30" x14ac:dyDescent="0.55000000000000004">
      <c r="A95" s="1">
        <v>3</v>
      </c>
      <c r="B95" s="1"/>
      <c r="C95" s="12" t="s">
        <v>10997</v>
      </c>
      <c r="D95" s="1" t="s">
        <v>11343</v>
      </c>
      <c r="F95" s="1" t="s">
        <v>10959</v>
      </c>
      <c r="G95" t="s">
        <v>11185</v>
      </c>
      <c r="I95" t="s">
        <v>11186</v>
      </c>
      <c r="J95" t="s">
        <v>11187</v>
      </c>
      <c r="K95" t="s">
        <v>11186</v>
      </c>
      <c r="L95" t="s">
        <v>11187</v>
      </c>
      <c r="M95" t="s">
        <v>11188</v>
      </c>
      <c r="R95" t="s">
        <v>11189</v>
      </c>
      <c r="S95" s="2" t="s">
        <v>11190</v>
      </c>
      <c r="U95" t="s">
        <v>11191</v>
      </c>
    </row>
    <row r="96" spans="1:30" ht="18.5" thickBot="1" x14ac:dyDescent="0.6">
      <c r="C96" s="13">
        <v>3</v>
      </c>
      <c r="D96" t="s">
        <v>10961</v>
      </c>
      <c r="E96">
        <f>VALUE(B94)</f>
        <v>1800</v>
      </c>
      <c r="F96" t="s">
        <v>10997</v>
      </c>
      <c r="G96" t="s">
        <v>11192</v>
      </c>
      <c r="I96" t="s">
        <v>11193</v>
      </c>
      <c r="J96" t="s">
        <v>11194</v>
      </c>
      <c r="K96" t="s">
        <v>11193</v>
      </c>
      <c r="L96" t="s">
        <v>11194</v>
      </c>
      <c r="M96" t="s">
        <v>11195</v>
      </c>
      <c r="Q96" s="5" t="s">
        <v>11196</v>
      </c>
      <c r="R96" s="5" t="s">
        <v>11197</v>
      </c>
      <c r="S96" s="39" t="s">
        <v>11198</v>
      </c>
      <c r="T96" t="s">
        <v>25</v>
      </c>
      <c r="U96" t="s">
        <v>11199</v>
      </c>
    </row>
    <row r="97" spans="2:30" ht="18" customHeight="1" x14ac:dyDescent="0.55000000000000004">
      <c r="C97" s="14"/>
      <c r="D97" s="58" t="s">
        <v>8538</v>
      </c>
      <c r="E97" s="61" t="s">
        <v>11523</v>
      </c>
      <c r="F97" s="15"/>
      <c r="G97" s="16" t="s">
        <v>8306</v>
      </c>
      <c r="H97" s="17"/>
      <c r="I97" s="40">
        <v>0.10526315789473684</v>
      </c>
      <c r="J97" s="41">
        <v>2</v>
      </c>
      <c r="K97" s="40">
        <v>0.10638297872340426</v>
      </c>
      <c r="L97" s="41">
        <v>5</v>
      </c>
      <c r="M97" s="42" t="s">
        <v>11227</v>
      </c>
      <c r="N97" s="43" t="s">
        <v>11172</v>
      </c>
      <c r="O97" s="43" t="s">
        <v>46</v>
      </c>
      <c r="P97" s="43" t="s">
        <v>46</v>
      </c>
      <c r="Q97" s="17"/>
      <c r="R97" s="44">
        <v>0.14000000000000001</v>
      </c>
      <c r="S97" s="45" t="s">
        <v>11372</v>
      </c>
      <c r="T97" s="17" t="s">
        <v>46</v>
      </c>
      <c r="U97" s="43">
        <v>14.6</v>
      </c>
      <c r="V97" s="17" t="s">
        <v>11519</v>
      </c>
      <c r="W97" s="64" t="s">
        <v>11068</v>
      </c>
      <c r="X97" s="17"/>
      <c r="Y97" s="15"/>
      <c r="Z97" s="17"/>
      <c r="AA97" s="15"/>
      <c r="AB97" s="17"/>
      <c r="AC97" s="18" t="s">
        <v>8555</v>
      </c>
      <c r="AD97" s="19"/>
    </row>
    <row r="98" spans="2:30" ht="18" customHeight="1" x14ac:dyDescent="0.55000000000000004">
      <c r="C98" s="20">
        <v>1</v>
      </c>
      <c r="D98" s="59"/>
      <c r="E98" s="62"/>
      <c r="F98" s="4" t="s">
        <v>11617</v>
      </c>
      <c r="G98" s="21" t="s">
        <v>1451</v>
      </c>
      <c r="H98" s="21" t="s">
        <v>10991</v>
      </c>
      <c r="I98" s="46">
        <v>0.15789473684210525</v>
      </c>
      <c r="J98" s="47">
        <v>3</v>
      </c>
      <c r="K98" s="46">
        <v>0.14893617021276595</v>
      </c>
      <c r="L98" s="47">
        <v>7</v>
      </c>
      <c r="M98" s="48" t="s">
        <v>10956</v>
      </c>
      <c r="N98" s="49" t="s">
        <v>11282</v>
      </c>
      <c r="O98" s="49" t="s">
        <v>46</v>
      </c>
      <c r="P98" s="49" t="s">
        <v>46</v>
      </c>
      <c r="Q98" s="21" t="s">
        <v>7</v>
      </c>
      <c r="R98" s="50">
        <v>0.71</v>
      </c>
      <c r="S98" s="51" t="s">
        <v>2258</v>
      </c>
      <c r="T98" s="21">
        <v>55</v>
      </c>
      <c r="U98" s="49">
        <v>13.8</v>
      </c>
      <c r="V98" s="21" t="s">
        <v>11235</v>
      </c>
      <c r="W98" s="65"/>
      <c r="X98" s="21" t="s">
        <v>10965</v>
      </c>
      <c r="Y98" s="4" t="s">
        <v>10971</v>
      </c>
      <c r="Z98" s="21" t="s">
        <v>11048</v>
      </c>
      <c r="AA98" s="4" t="s">
        <v>11618</v>
      </c>
      <c r="AB98" s="21" t="s">
        <v>11619</v>
      </c>
      <c r="AC98" s="22" t="s">
        <v>1451</v>
      </c>
      <c r="AD98" s="23"/>
    </row>
    <row r="99" spans="2:30" ht="18.5" customHeight="1" thickBot="1" x14ac:dyDescent="0.6">
      <c r="C99" s="24"/>
      <c r="D99" s="60"/>
      <c r="E99" s="63"/>
      <c r="F99" s="25"/>
      <c r="G99" s="26">
        <v>3.5</v>
      </c>
      <c r="H99" s="27">
        <v>12</v>
      </c>
      <c r="I99" s="52">
        <v>0.26315789473684209</v>
      </c>
      <c r="J99" s="53" t="s">
        <v>8587</v>
      </c>
      <c r="K99" s="52">
        <v>0.25531914893617019</v>
      </c>
      <c r="L99" s="53" t="s">
        <v>8592</v>
      </c>
      <c r="M99" s="54" t="s">
        <v>10999</v>
      </c>
      <c r="N99" s="55" t="s">
        <v>46</v>
      </c>
      <c r="O99" s="54" t="s">
        <v>46</v>
      </c>
      <c r="P99" s="54" t="s">
        <v>46</v>
      </c>
      <c r="Q99" s="26" t="s">
        <v>46</v>
      </c>
      <c r="R99" s="26">
        <v>7</v>
      </c>
      <c r="S99" s="56" t="s">
        <v>11924</v>
      </c>
      <c r="T99" s="26" t="s">
        <v>15</v>
      </c>
      <c r="U99" s="54" t="s">
        <v>11214</v>
      </c>
      <c r="V99" s="26" t="s">
        <v>11520</v>
      </c>
      <c r="W99" s="66"/>
      <c r="X99" s="27">
        <v>33</v>
      </c>
      <c r="Y99" s="28"/>
      <c r="Z99" s="26"/>
      <c r="AA99" s="28"/>
      <c r="AB99" s="26"/>
      <c r="AC99" s="29"/>
      <c r="AD99" s="30"/>
    </row>
    <row r="100" spans="2:30" ht="18" customHeight="1" x14ac:dyDescent="0.55000000000000004">
      <c r="C100" s="14"/>
      <c r="D100" s="58"/>
      <c r="E100" s="61" t="str">
        <f t="shared" ref="E100" si="24">IF(T102="非優先","非",IF(D100="","",IF(I100&gt;0.1,"単",IF(I101&gt;0.29,"連",IF(I102&gt;0.34,"複","※")))))</f>
        <v/>
      </c>
      <c r="F100" s="15"/>
      <c r="G100" s="16" t="s">
        <v>8303</v>
      </c>
      <c r="H100" s="17"/>
      <c r="I100" s="40">
        <v>0</v>
      </c>
      <c r="J100" s="41">
        <v>0</v>
      </c>
      <c r="K100" s="40">
        <v>6.8965517241379309E-2</v>
      </c>
      <c r="L100" s="41">
        <v>2</v>
      </c>
      <c r="M100" s="42" t="s">
        <v>11227</v>
      </c>
      <c r="N100" s="43" t="s">
        <v>11277</v>
      </c>
      <c r="O100" s="43" t="s">
        <v>46</v>
      </c>
      <c r="P100" s="43" t="s">
        <v>46</v>
      </c>
      <c r="Q100" s="17"/>
      <c r="R100" s="44" t="s">
        <v>1931</v>
      </c>
      <c r="S100" s="45" t="s">
        <v>11925</v>
      </c>
      <c r="T100" s="17" t="s">
        <v>46</v>
      </c>
      <c r="U100" s="43"/>
      <c r="V100" s="17"/>
      <c r="W100" s="64" t="s">
        <v>11620</v>
      </c>
      <c r="X100" s="17"/>
      <c r="Y100" s="15"/>
      <c r="Z100" s="17"/>
      <c r="AA100" s="15"/>
      <c r="AB100" s="17"/>
      <c r="AC100" s="18" t="s">
        <v>8566</v>
      </c>
      <c r="AD100" s="19"/>
    </row>
    <row r="101" spans="2:30" ht="18.75" customHeight="1" x14ac:dyDescent="0.55000000000000004">
      <c r="B101" s="31"/>
      <c r="C101" s="20">
        <v>2</v>
      </c>
      <c r="D101" s="59"/>
      <c r="E101" s="62"/>
      <c r="F101" s="4" t="s">
        <v>11621</v>
      </c>
      <c r="G101" s="21" t="s">
        <v>209</v>
      </c>
      <c r="H101" s="21" t="s">
        <v>11024</v>
      </c>
      <c r="I101" s="46">
        <v>0</v>
      </c>
      <c r="J101" s="47">
        <v>0</v>
      </c>
      <c r="K101" s="46">
        <v>0.10344827586206896</v>
      </c>
      <c r="L101" s="47">
        <v>3</v>
      </c>
      <c r="M101" s="48" t="s">
        <v>10997</v>
      </c>
      <c r="N101" s="49" t="s">
        <v>11258</v>
      </c>
      <c r="O101" s="49" t="s">
        <v>46</v>
      </c>
      <c r="P101" s="49" t="s">
        <v>46</v>
      </c>
      <c r="Q101" s="21" t="s">
        <v>1130</v>
      </c>
      <c r="R101" s="50" t="s">
        <v>1931</v>
      </c>
      <c r="S101" s="51" t="s">
        <v>38</v>
      </c>
      <c r="T101" s="21">
        <v>51</v>
      </c>
      <c r="U101" s="49">
        <v>2</v>
      </c>
      <c r="V101" s="21"/>
      <c r="W101" s="65"/>
      <c r="X101" s="21" t="s">
        <v>10965</v>
      </c>
      <c r="Y101" s="4" t="s">
        <v>10971</v>
      </c>
      <c r="Z101" s="21" t="s">
        <v>11054</v>
      </c>
      <c r="AA101" s="4" t="s">
        <v>11338</v>
      </c>
      <c r="AB101" s="21" t="s">
        <v>11622</v>
      </c>
      <c r="AC101" s="22" t="s">
        <v>209</v>
      </c>
      <c r="AD101" s="23"/>
    </row>
    <row r="102" spans="2:30" ht="18.5" customHeight="1" thickBot="1" x14ac:dyDescent="0.6">
      <c r="B102" s="32"/>
      <c r="C102" s="24"/>
      <c r="D102" s="60"/>
      <c r="E102" s="63"/>
      <c r="F102" s="25"/>
      <c r="G102" s="26">
        <v>3.3</v>
      </c>
      <c r="H102" s="27">
        <v>10</v>
      </c>
      <c r="I102" s="52">
        <v>0.1</v>
      </c>
      <c r="J102" s="53" t="s">
        <v>11311</v>
      </c>
      <c r="K102" s="52">
        <v>0.24137931034482757</v>
      </c>
      <c r="L102" s="53" t="s">
        <v>11466</v>
      </c>
      <c r="M102" s="54" t="s">
        <v>10999</v>
      </c>
      <c r="N102" s="55" t="s">
        <v>46</v>
      </c>
      <c r="O102" s="54" t="s">
        <v>46</v>
      </c>
      <c r="P102" s="54" t="s">
        <v>46</v>
      </c>
      <c r="Q102" s="26" t="s">
        <v>46</v>
      </c>
      <c r="R102" s="26" t="s">
        <v>1931</v>
      </c>
      <c r="S102" s="56" t="s">
        <v>11271</v>
      </c>
      <c r="T102" s="26" t="s">
        <v>15</v>
      </c>
      <c r="U102" s="54" t="s">
        <v>11206</v>
      </c>
      <c r="V102" s="26"/>
      <c r="W102" s="66"/>
      <c r="X102" s="27">
        <v>26</v>
      </c>
      <c r="Y102" s="28"/>
      <c r="Z102" s="26"/>
      <c r="AA102" s="28"/>
      <c r="AB102" s="26"/>
      <c r="AC102" s="29"/>
      <c r="AD102" s="30"/>
    </row>
    <row r="103" spans="2:30" ht="18" customHeight="1" x14ac:dyDescent="0.55000000000000004">
      <c r="B103" s="32"/>
      <c r="C103" s="14"/>
      <c r="D103" s="58" t="s">
        <v>8542</v>
      </c>
      <c r="E103" s="61" t="str">
        <f t="shared" ref="E103" si="25">IF(T105="非優先","非",IF(D103="","",IF(I103&gt;0.1,"単",IF(I104&gt;0.29,"連",IF(I105&gt;0.34,"複","※")))))</f>
        <v>単</v>
      </c>
      <c r="F103" s="15"/>
      <c r="G103" s="16" t="s">
        <v>8302</v>
      </c>
      <c r="H103" s="17"/>
      <c r="I103" s="40">
        <v>0.44444444444444442</v>
      </c>
      <c r="J103" s="41">
        <v>4</v>
      </c>
      <c r="K103" s="40">
        <v>0.4</v>
      </c>
      <c r="L103" s="41">
        <v>6</v>
      </c>
      <c r="M103" s="42" t="s">
        <v>11200</v>
      </c>
      <c r="N103" s="43" t="s">
        <v>46</v>
      </c>
      <c r="O103" s="43" t="s">
        <v>46</v>
      </c>
      <c r="P103" s="43" t="s">
        <v>46</v>
      </c>
      <c r="Q103" s="17"/>
      <c r="R103" s="44">
        <v>0.18</v>
      </c>
      <c r="S103" s="45" t="s">
        <v>11904</v>
      </c>
      <c r="T103" s="17" t="s">
        <v>46</v>
      </c>
      <c r="U103" s="43">
        <v>9.6</v>
      </c>
      <c r="V103" s="17" t="s">
        <v>11509</v>
      </c>
      <c r="W103" s="64" t="s">
        <v>11357</v>
      </c>
      <c r="X103" s="17"/>
      <c r="Y103" s="15"/>
      <c r="Z103" s="17"/>
      <c r="AA103" s="15"/>
      <c r="AB103" s="17"/>
      <c r="AC103" s="18" t="s">
        <v>11169</v>
      </c>
      <c r="AD103" s="19"/>
    </row>
    <row r="104" spans="2:30" ht="18" customHeight="1" x14ac:dyDescent="0.55000000000000004">
      <c r="B104" s="32"/>
      <c r="C104" s="20">
        <v>3</v>
      </c>
      <c r="D104" s="59"/>
      <c r="E104" s="62"/>
      <c r="F104" s="4" t="s">
        <v>11623</v>
      </c>
      <c r="G104" s="21" t="s">
        <v>767</v>
      </c>
      <c r="H104" s="21" t="s">
        <v>11118</v>
      </c>
      <c r="I104" s="46">
        <v>0.66666666666666663</v>
      </c>
      <c r="J104" s="47">
        <v>6</v>
      </c>
      <c r="K104" s="46">
        <v>0.53333333333333333</v>
      </c>
      <c r="L104" s="47">
        <v>8</v>
      </c>
      <c r="M104" s="48" t="s">
        <v>10956</v>
      </c>
      <c r="N104" s="49" t="s">
        <v>46</v>
      </c>
      <c r="O104" s="49" t="s">
        <v>46</v>
      </c>
      <c r="P104" s="49" t="s">
        <v>46</v>
      </c>
      <c r="Q104" s="21" t="s">
        <v>1561</v>
      </c>
      <c r="R104" s="50">
        <v>0.27</v>
      </c>
      <c r="S104" s="51" t="s">
        <v>13</v>
      </c>
      <c r="T104" s="21">
        <v>55</v>
      </c>
      <c r="U104" s="49">
        <v>7.4</v>
      </c>
      <c r="V104" s="21" t="s">
        <v>11510</v>
      </c>
      <c r="W104" s="65"/>
      <c r="X104" s="21" t="s">
        <v>11001</v>
      </c>
      <c r="Y104" s="4" t="s">
        <v>10971</v>
      </c>
      <c r="Z104" s="21" t="s">
        <v>11549</v>
      </c>
      <c r="AA104" s="4" t="s">
        <v>11624</v>
      </c>
      <c r="AB104" s="21" t="s">
        <v>11625</v>
      </c>
      <c r="AC104" s="22" t="s">
        <v>767</v>
      </c>
      <c r="AD104" s="23"/>
    </row>
    <row r="105" spans="2:30" ht="18.5" customHeight="1" thickBot="1" x14ac:dyDescent="0.6">
      <c r="B105" s="32"/>
      <c r="C105" s="24"/>
      <c r="D105" s="60"/>
      <c r="E105" s="63"/>
      <c r="F105" s="25"/>
      <c r="G105" s="26">
        <v>2.4</v>
      </c>
      <c r="H105" s="27">
        <v>15</v>
      </c>
      <c r="I105" s="52">
        <v>0.66666666666666663</v>
      </c>
      <c r="J105" s="53" t="s">
        <v>11926</v>
      </c>
      <c r="K105" s="52">
        <v>0.53333333333333333</v>
      </c>
      <c r="L105" s="53" t="s">
        <v>11535</v>
      </c>
      <c r="M105" s="54" t="s">
        <v>11204</v>
      </c>
      <c r="N105" s="55" t="s">
        <v>46</v>
      </c>
      <c r="O105" s="54" t="s">
        <v>46</v>
      </c>
      <c r="P105" s="54" t="s">
        <v>46</v>
      </c>
      <c r="Q105" s="26">
        <v>25</v>
      </c>
      <c r="R105" s="26">
        <v>11</v>
      </c>
      <c r="S105" s="56" t="s">
        <v>17</v>
      </c>
      <c r="T105" s="26" t="s">
        <v>15</v>
      </c>
      <c r="U105" s="54" t="s">
        <v>11214</v>
      </c>
      <c r="V105" s="26" t="s">
        <v>11511</v>
      </c>
      <c r="W105" s="66"/>
      <c r="X105" s="27">
        <v>25</v>
      </c>
      <c r="Y105" s="28"/>
      <c r="Z105" s="26"/>
      <c r="AA105" s="28"/>
      <c r="AB105" s="26"/>
      <c r="AC105" s="29"/>
      <c r="AD105" s="30"/>
    </row>
    <row r="106" spans="2:30" ht="18" customHeight="1" x14ac:dyDescent="0.55000000000000004">
      <c r="B106" s="32"/>
      <c r="C106" s="14"/>
      <c r="D106" s="58"/>
      <c r="E106" s="61" t="str">
        <f t="shared" ref="E106" si="26">IF(T108="非優先","非",IF(D106="","",IF(I106&gt;0.1,"単",IF(I107&gt;0.29,"連",IF(I108&gt;0.34,"複","※")))))</f>
        <v/>
      </c>
      <c r="F106" s="15"/>
      <c r="G106" s="16" t="s">
        <v>8310</v>
      </c>
      <c r="H106" s="17"/>
      <c r="I106" s="40">
        <v>0.10526315789473684</v>
      </c>
      <c r="J106" s="41">
        <v>2</v>
      </c>
      <c r="K106" s="40">
        <v>6.4516129032258063E-2</v>
      </c>
      <c r="L106" s="41">
        <v>2</v>
      </c>
      <c r="M106" s="42" t="s">
        <v>11219</v>
      </c>
      <c r="N106" s="43" t="s">
        <v>11482</v>
      </c>
      <c r="O106" s="43" t="s">
        <v>46</v>
      </c>
      <c r="P106" s="43" t="s">
        <v>46</v>
      </c>
      <c r="Q106" s="17"/>
      <c r="R106" s="44">
        <v>0</v>
      </c>
      <c r="S106" s="45" t="s">
        <v>11899</v>
      </c>
      <c r="T106" s="17" t="s">
        <v>46</v>
      </c>
      <c r="U106" s="43">
        <v>10.6</v>
      </c>
      <c r="V106" s="17" t="s">
        <v>11248</v>
      </c>
      <c r="W106" s="64" t="s">
        <v>11476</v>
      </c>
      <c r="X106" s="17"/>
      <c r="Y106" s="15"/>
      <c r="Z106" s="17"/>
      <c r="AA106" s="15"/>
      <c r="AB106" s="17"/>
      <c r="AC106" s="18" t="s">
        <v>11362</v>
      </c>
      <c r="AD106" s="19"/>
    </row>
    <row r="107" spans="2:30" ht="18.75" customHeight="1" x14ac:dyDescent="0.55000000000000004">
      <c r="B107" s="32"/>
      <c r="C107" s="20">
        <v>4</v>
      </c>
      <c r="D107" s="59"/>
      <c r="E107" s="62"/>
      <c r="F107" s="4" t="s">
        <v>11626</v>
      </c>
      <c r="G107" s="21" t="s">
        <v>1536</v>
      </c>
      <c r="H107" s="21" t="s">
        <v>10970</v>
      </c>
      <c r="I107" s="46">
        <v>0.21052631578947367</v>
      </c>
      <c r="J107" s="47">
        <v>4</v>
      </c>
      <c r="K107" s="46">
        <v>0.16129032258064516</v>
      </c>
      <c r="L107" s="47">
        <v>5</v>
      </c>
      <c r="M107" s="48" t="s">
        <v>10956</v>
      </c>
      <c r="N107" s="49" t="s">
        <v>46</v>
      </c>
      <c r="O107" s="49" t="s">
        <v>46</v>
      </c>
      <c r="P107" s="49" t="s">
        <v>46</v>
      </c>
      <c r="Q107" s="21" t="s">
        <v>12</v>
      </c>
      <c r="R107" s="50">
        <v>0.25</v>
      </c>
      <c r="S107" s="51" t="s">
        <v>11900</v>
      </c>
      <c r="T107" s="21">
        <v>55</v>
      </c>
      <c r="U107" s="49">
        <v>10.6</v>
      </c>
      <c r="V107" s="21" t="s">
        <v>11249</v>
      </c>
      <c r="W107" s="65"/>
      <c r="X107" s="21" t="s">
        <v>11001</v>
      </c>
      <c r="Y107" s="4" t="s">
        <v>10982</v>
      </c>
      <c r="Z107" s="21" t="s">
        <v>11123</v>
      </c>
      <c r="AA107" s="4" t="s">
        <v>11029</v>
      </c>
      <c r="AB107" s="21" t="s">
        <v>11627</v>
      </c>
      <c r="AC107" s="22" t="s">
        <v>1536</v>
      </c>
      <c r="AD107" s="23"/>
    </row>
    <row r="108" spans="2:30" ht="18.5" customHeight="1" thickBot="1" x14ac:dyDescent="0.6">
      <c r="B108" s="32"/>
      <c r="C108" s="24"/>
      <c r="D108" s="60"/>
      <c r="E108" s="63"/>
      <c r="F108" s="25"/>
      <c r="G108" s="26">
        <v>6.4</v>
      </c>
      <c r="H108" s="27">
        <v>6</v>
      </c>
      <c r="I108" s="52">
        <v>0.31578947368421051</v>
      </c>
      <c r="J108" s="53" t="s">
        <v>6715</v>
      </c>
      <c r="K108" s="52">
        <v>0.22580645161290322</v>
      </c>
      <c r="L108" s="53" t="s">
        <v>11293</v>
      </c>
      <c r="M108" s="54" t="s">
        <v>10959</v>
      </c>
      <c r="N108" s="55" t="s">
        <v>46</v>
      </c>
      <c r="O108" s="54" t="s">
        <v>46</v>
      </c>
      <c r="P108" s="54" t="s">
        <v>46</v>
      </c>
      <c r="Q108" s="26">
        <v>30</v>
      </c>
      <c r="R108" s="26">
        <v>4</v>
      </c>
      <c r="S108" s="56" t="s">
        <v>11903</v>
      </c>
      <c r="T108" s="26" t="s">
        <v>15</v>
      </c>
      <c r="U108" s="54" t="s">
        <v>11213</v>
      </c>
      <c r="V108" s="26" t="s">
        <v>11251</v>
      </c>
      <c r="W108" s="66"/>
      <c r="X108" s="27">
        <v>30</v>
      </c>
      <c r="Y108" s="28"/>
      <c r="Z108" s="26"/>
      <c r="AA108" s="28"/>
      <c r="AB108" s="26"/>
      <c r="AC108" s="29"/>
      <c r="AD108" s="30"/>
    </row>
    <row r="109" spans="2:30" ht="18" customHeight="1" x14ac:dyDescent="0.55000000000000004">
      <c r="B109" s="33"/>
      <c r="C109" s="14"/>
      <c r="D109" s="58" t="s">
        <v>8541</v>
      </c>
      <c r="E109" s="61" t="str">
        <f t="shared" ref="E109" si="27">IF(T111="非優先","非",IF(D109="","",IF(I109&gt;0.1,"単",IF(I110&gt;0.29,"連",IF(I111&gt;0.34,"複","※")))))</f>
        <v>非</v>
      </c>
      <c r="F109" s="15"/>
      <c r="G109" s="16" t="s">
        <v>8302</v>
      </c>
      <c r="H109" s="17"/>
      <c r="I109" s="40">
        <v>0.21739130434782608</v>
      </c>
      <c r="J109" s="41">
        <v>5</v>
      </c>
      <c r="K109" s="40">
        <v>0.10810810810810811</v>
      </c>
      <c r="L109" s="41">
        <v>8</v>
      </c>
      <c r="M109" s="42" t="s">
        <v>11209</v>
      </c>
      <c r="N109" s="43" t="s">
        <v>11272</v>
      </c>
      <c r="O109" s="43" t="s">
        <v>46</v>
      </c>
      <c r="P109" s="43" t="s">
        <v>46</v>
      </c>
      <c r="Q109" s="17"/>
      <c r="R109" s="44">
        <v>0</v>
      </c>
      <c r="S109" s="45" t="s">
        <v>7</v>
      </c>
      <c r="T109" s="17" t="s">
        <v>46</v>
      </c>
      <c r="U109" s="43">
        <v>6.5</v>
      </c>
      <c r="V109" s="17" t="s">
        <v>11243</v>
      </c>
      <c r="W109" s="64" t="s">
        <v>11336</v>
      </c>
      <c r="X109" s="17"/>
      <c r="Y109" s="15"/>
      <c r="Z109" s="17"/>
      <c r="AA109" s="15"/>
      <c r="AB109" s="17"/>
      <c r="AC109" s="18" t="s">
        <v>8549</v>
      </c>
      <c r="AD109" s="19"/>
    </row>
    <row r="110" spans="2:30" ht="18.75" customHeight="1" x14ac:dyDescent="0.55000000000000004">
      <c r="B110" s="34"/>
      <c r="C110" s="20">
        <v>5</v>
      </c>
      <c r="D110" s="59"/>
      <c r="E110" s="62"/>
      <c r="F110" s="4" t="s">
        <v>11628</v>
      </c>
      <c r="G110" s="21" t="s">
        <v>423</v>
      </c>
      <c r="H110" s="21" t="s">
        <v>11003</v>
      </c>
      <c r="I110" s="46">
        <v>0.2608695652173913</v>
      </c>
      <c r="J110" s="47">
        <v>6</v>
      </c>
      <c r="K110" s="46">
        <v>0.1891891891891892</v>
      </c>
      <c r="L110" s="47">
        <v>14</v>
      </c>
      <c r="M110" s="48" t="s">
        <v>10997</v>
      </c>
      <c r="N110" s="49" t="s">
        <v>11247</v>
      </c>
      <c r="O110" s="49" t="s">
        <v>46</v>
      </c>
      <c r="P110" s="49" t="s">
        <v>46</v>
      </c>
      <c r="Q110" s="21" t="s">
        <v>18</v>
      </c>
      <c r="R110" s="50">
        <v>0.75</v>
      </c>
      <c r="S110" s="51" t="s">
        <v>11270</v>
      </c>
      <c r="T110" s="21">
        <v>55</v>
      </c>
      <c r="U110" s="49">
        <v>11.9</v>
      </c>
      <c r="V110" s="21" t="s">
        <v>11244</v>
      </c>
      <c r="W110" s="65"/>
      <c r="X110" s="21" t="s">
        <v>11001</v>
      </c>
      <c r="Y110" s="4" t="s">
        <v>10982</v>
      </c>
      <c r="Z110" s="21" t="s">
        <v>11036</v>
      </c>
      <c r="AA110" s="4" t="s">
        <v>11629</v>
      </c>
      <c r="AB110" s="21" t="s">
        <v>11630</v>
      </c>
      <c r="AC110" s="22" t="s">
        <v>423</v>
      </c>
      <c r="AD110" s="23"/>
    </row>
    <row r="111" spans="2:30" ht="18.5" customHeight="1" thickBot="1" x14ac:dyDescent="0.6">
      <c r="C111" s="24"/>
      <c r="D111" s="60"/>
      <c r="E111" s="63"/>
      <c r="F111" s="25"/>
      <c r="G111" s="26">
        <v>3</v>
      </c>
      <c r="H111" s="27">
        <v>7</v>
      </c>
      <c r="I111" s="52">
        <v>0.2608695652173913</v>
      </c>
      <c r="J111" s="53" t="s">
        <v>11364</v>
      </c>
      <c r="K111" s="52">
        <v>0.28378378378378377</v>
      </c>
      <c r="L111" s="53" t="s">
        <v>11284</v>
      </c>
      <c r="M111" s="54" t="s">
        <v>11204</v>
      </c>
      <c r="N111" s="55" t="s">
        <v>11273</v>
      </c>
      <c r="O111" s="54" t="s">
        <v>46</v>
      </c>
      <c r="P111" s="54" t="s">
        <v>46</v>
      </c>
      <c r="Q111" s="26">
        <v>24</v>
      </c>
      <c r="R111" s="26">
        <v>4</v>
      </c>
      <c r="S111" s="56" t="s">
        <v>11920</v>
      </c>
      <c r="T111" s="26" t="s">
        <v>11205</v>
      </c>
      <c r="U111" s="54" t="s">
        <v>11214</v>
      </c>
      <c r="V111" s="26" t="s">
        <v>11245</v>
      </c>
      <c r="W111" s="66"/>
      <c r="X111" s="27">
        <v>24</v>
      </c>
      <c r="Y111" s="28"/>
      <c r="Z111" s="26"/>
      <c r="AA111" s="28"/>
      <c r="AB111" s="26"/>
      <c r="AC111" s="29"/>
      <c r="AD111" s="30"/>
    </row>
    <row r="112" spans="2:30" ht="18" customHeight="1" x14ac:dyDescent="0.55000000000000004">
      <c r="C112" s="14"/>
      <c r="D112" s="58"/>
      <c r="E112" s="61" t="str">
        <f t="shared" ref="E112" si="28">IF(T114="非優先","非",IF(D112="","",IF(I112&gt;0.1,"単",IF(I113&gt;0.29,"連",IF(I114&gt;0.34,"複","※")))))</f>
        <v/>
      </c>
      <c r="F112" s="15"/>
      <c r="G112" s="16" t="s">
        <v>15</v>
      </c>
      <c r="H112" s="17"/>
      <c r="I112" s="40" t="s">
        <v>15</v>
      </c>
      <c r="J112" s="41" t="s">
        <v>15</v>
      </c>
      <c r="K112" s="40" t="s">
        <v>15</v>
      </c>
      <c r="L112" s="41" t="s">
        <v>15</v>
      </c>
      <c r="M112" s="42" t="s">
        <v>15</v>
      </c>
      <c r="N112" s="43" t="s">
        <v>15</v>
      </c>
      <c r="O112" s="43" t="s">
        <v>46</v>
      </c>
      <c r="P112" s="43" t="s">
        <v>46</v>
      </c>
      <c r="Q112" s="17"/>
      <c r="R112" s="44" t="s">
        <v>1931</v>
      </c>
      <c r="S112" s="45" t="s">
        <v>15</v>
      </c>
      <c r="T112" s="17" t="s">
        <v>46</v>
      </c>
      <c r="U112" s="43">
        <v>3.6</v>
      </c>
      <c r="V112" s="17"/>
      <c r="W112" s="64" t="s">
        <v>11631</v>
      </c>
      <c r="X112" s="17"/>
      <c r="Y112" s="15"/>
      <c r="Z112" s="17"/>
      <c r="AA112" s="15"/>
      <c r="AB112" s="17"/>
      <c r="AC112" s="18" t="s">
        <v>8552</v>
      </c>
      <c r="AD112" s="19"/>
    </row>
    <row r="113" spans="3:30" ht="18" customHeight="1" x14ac:dyDescent="0.55000000000000004">
      <c r="C113" s="20">
        <v>6</v>
      </c>
      <c r="D113" s="59"/>
      <c r="E113" s="62"/>
      <c r="F113" s="4" t="s">
        <v>11632</v>
      </c>
      <c r="G113" s="21" t="s">
        <v>1483</v>
      </c>
      <c r="H113" s="21" t="s">
        <v>11003</v>
      </c>
      <c r="I113" s="46" t="s">
        <v>11201</v>
      </c>
      <c r="J113" s="47" t="s">
        <v>11201</v>
      </c>
      <c r="K113" s="46" t="s">
        <v>11201</v>
      </c>
      <c r="L113" s="47" t="s">
        <v>11201</v>
      </c>
      <c r="M113" s="48" t="s">
        <v>15</v>
      </c>
      <c r="N113" s="49" t="s">
        <v>15</v>
      </c>
      <c r="O113" s="49" t="s">
        <v>46</v>
      </c>
      <c r="P113" s="49" t="s">
        <v>46</v>
      </c>
      <c r="Q113" s="21" t="s">
        <v>2274</v>
      </c>
      <c r="R113" s="50" t="s">
        <v>1931</v>
      </c>
      <c r="S113" s="51" t="s">
        <v>11201</v>
      </c>
      <c r="T113" s="21">
        <v>53</v>
      </c>
      <c r="U113" s="49">
        <v>3.9</v>
      </c>
      <c r="V113" s="21"/>
      <c r="W113" s="65"/>
      <c r="X113" s="21" t="s">
        <v>10965</v>
      </c>
      <c r="Y113" s="4" t="s">
        <v>10971</v>
      </c>
      <c r="Z113" s="21" t="s">
        <v>11110</v>
      </c>
      <c r="AA113" s="4" t="s">
        <v>11377</v>
      </c>
      <c r="AB113" s="21" t="s">
        <v>11633</v>
      </c>
      <c r="AC113" s="22" t="s">
        <v>1483</v>
      </c>
      <c r="AD113" s="23"/>
    </row>
    <row r="114" spans="3:30" ht="18.5" customHeight="1" thickBot="1" x14ac:dyDescent="0.6">
      <c r="C114" s="24"/>
      <c r="D114" s="60"/>
      <c r="E114" s="63"/>
      <c r="F114" s="25"/>
      <c r="G114" s="26" t="s">
        <v>15</v>
      </c>
      <c r="H114" s="27">
        <v>7</v>
      </c>
      <c r="I114" s="52" t="s">
        <v>15</v>
      </c>
      <c r="J114" s="53" t="s">
        <v>15</v>
      </c>
      <c r="K114" s="52" t="s">
        <v>15</v>
      </c>
      <c r="L114" s="53" t="s">
        <v>15</v>
      </c>
      <c r="M114" s="54" t="s">
        <v>15</v>
      </c>
      <c r="N114" s="55" t="s">
        <v>15</v>
      </c>
      <c r="O114" s="54" t="s">
        <v>46</v>
      </c>
      <c r="P114" s="54" t="s">
        <v>46</v>
      </c>
      <c r="Q114" s="26">
        <v>24</v>
      </c>
      <c r="R114" s="26" t="s">
        <v>1931</v>
      </c>
      <c r="S114" s="56" t="s">
        <v>15</v>
      </c>
      <c r="T114" s="26" t="s">
        <v>15</v>
      </c>
      <c r="U114" s="54" t="s">
        <v>11206</v>
      </c>
      <c r="V114" s="26"/>
      <c r="W114" s="66"/>
      <c r="X114" s="27">
        <v>24</v>
      </c>
      <c r="Y114" s="28"/>
      <c r="Z114" s="26"/>
      <c r="AA114" s="28"/>
      <c r="AB114" s="26"/>
      <c r="AC114" s="29"/>
      <c r="AD114" s="30"/>
    </row>
    <row r="115" spans="3:30" ht="18" customHeight="1" x14ac:dyDescent="0.55000000000000004">
      <c r="C115" s="14"/>
      <c r="D115" s="58"/>
      <c r="E115" s="61" t="str">
        <f t="shared" ref="E115" si="29">IF(T117="非優先","非",IF(D115="","",IF(I115&gt;0.1,"単",IF(I116&gt;0.29,"連",IF(I117&gt;0.34,"複","※")))))</f>
        <v>非</v>
      </c>
      <c r="F115" s="15"/>
      <c r="G115" s="16" t="s">
        <v>8301</v>
      </c>
      <c r="H115" s="17"/>
      <c r="I115" s="40">
        <v>0</v>
      </c>
      <c r="J115" s="41">
        <v>0</v>
      </c>
      <c r="K115" s="40">
        <v>9.0909090909090912E-2</v>
      </c>
      <c r="L115" s="41">
        <v>2</v>
      </c>
      <c r="M115" s="42" t="s">
        <v>11237</v>
      </c>
      <c r="N115" s="43" t="s">
        <v>11309</v>
      </c>
      <c r="O115" s="43" t="s">
        <v>46</v>
      </c>
      <c r="P115" s="43" t="s">
        <v>46</v>
      </c>
      <c r="Q115" s="17"/>
      <c r="R115" s="44">
        <v>0</v>
      </c>
      <c r="S115" s="45" t="s">
        <v>7</v>
      </c>
      <c r="T115" s="17" t="s">
        <v>46</v>
      </c>
      <c r="U115" s="43">
        <v>12.1</v>
      </c>
      <c r="V115" s="17" t="s">
        <v>11255</v>
      </c>
      <c r="W115" s="64" t="s">
        <v>11634</v>
      </c>
      <c r="X115" s="17"/>
      <c r="Y115" s="15"/>
      <c r="Z115" s="17"/>
      <c r="AA115" s="15"/>
      <c r="AB115" s="17"/>
      <c r="AC115" s="18" t="s">
        <v>8313</v>
      </c>
      <c r="AD115" s="19"/>
    </row>
    <row r="116" spans="3:30" ht="18" customHeight="1" x14ac:dyDescent="0.55000000000000004">
      <c r="C116" s="20">
        <v>7</v>
      </c>
      <c r="D116" s="59"/>
      <c r="E116" s="62"/>
      <c r="F116" s="4" t="s">
        <v>11494</v>
      </c>
      <c r="G116" s="21" t="s">
        <v>436</v>
      </c>
      <c r="H116" s="21" t="s">
        <v>10974</v>
      </c>
      <c r="I116" s="46">
        <v>0.2</v>
      </c>
      <c r="J116" s="47">
        <v>1</v>
      </c>
      <c r="K116" s="46">
        <v>0.13636363636363635</v>
      </c>
      <c r="L116" s="47">
        <v>3</v>
      </c>
      <c r="M116" s="48" t="s">
        <v>10956</v>
      </c>
      <c r="N116" s="49" t="s">
        <v>46</v>
      </c>
      <c r="O116" s="49" t="s">
        <v>46</v>
      </c>
      <c r="P116" s="49" t="s">
        <v>46</v>
      </c>
      <c r="Q116" s="21" t="s">
        <v>16</v>
      </c>
      <c r="R116" s="50">
        <v>0</v>
      </c>
      <c r="S116" s="51" t="s">
        <v>11897</v>
      </c>
      <c r="T116" s="21">
        <v>55</v>
      </c>
      <c r="U116" s="49">
        <v>10.9</v>
      </c>
      <c r="V116" s="21" t="s">
        <v>11256</v>
      </c>
      <c r="W116" s="65"/>
      <c r="X116" s="21" t="s">
        <v>10965</v>
      </c>
      <c r="Y116" s="4" t="s">
        <v>10971</v>
      </c>
      <c r="Z116" s="21" t="s">
        <v>11393</v>
      </c>
      <c r="AA116" s="4" t="s">
        <v>10983</v>
      </c>
      <c r="AB116" s="21" t="s">
        <v>11495</v>
      </c>
      <c r="AC116" s="22" t="s">
        <v>436</v>
      </c>
      <c r="AD116" s="23"/>
    </row>
    <row r="117" spans="3:30" ht="18.5" customHeight="1" thickBot="1" x14ac:dyDescent="0.6">
      <c r="C117" s="24"/>
      <c r="D117" s="60"/>
      <c r="E117" s="63"/>
      <c r="F117" s="25"/>
      <c r="G117" s="26">
        <v>3.1</v>
      </c>
      <c r="H117" s="27">
        <v>5</v>
      </c>
      <c r="I117" s="52">
        <v>0.2</v>
      </c>
      <c r="J117" s="53" t="s">
        <v>11314</v>
      </c>
      <c r="K117" s="52">
        <v>0.22727272727272727</v>
      </c>
      <c r="L117" s="53" t="s">
        <v>11289</v>
      </c>
      <c r="M117" s="54" t="s">
        <v>10999</v>
      </c>
      <c r="N117" s="55" t="s">
        <v>11310</v>
      </c>
      <c r="O117" s="54" t="s">
        <v>46</v>
      </c>
      <c r="P117" s="54" t="s">
        <v>46</v>
      </c>
      <c r="Q117" s="26" t="s">
        <v>46</v>
      </c>
      <c r="R117" s="26">
        <v>3</v>
      </c>
      <c r="S117" s="56" t="s">
        <v>11372</v>
      </c>
      <c r="T117" s="26" t="s">
        <v>11205</v>
      </c>
      <c r="U117" s="54" t="s">
        <v>11206</v>
      </c>
      <c r="V117" s="26" t="s">
        <v>11257</v>
      </c>
      <c r="W117" s="66"/>
      <c r="X117" s="27" t="s">
        <v>1931</v>
      </c>
      <c r="Y117" s="28"/>
      <c r="Z117" s="26"/>
      <c r="AA117" s="28"/>
      <c r="AB117" s="26"/>
      <c r="AC117" s="29"/>
      <c r="AD117" s="30"/>
    </row>
    <row r="118" spans="3:30" ht="18" customHeight="1" x14ac:dyDescent="0.55000000000000004">
      <c r="C118" s="14"/>
      <c r="D118" s="58"/>
      <c r="E118" s="61" t="str">
        <f t="shared" ref="E118" si="30">IF(T120="非優先","非",IF(D118="","",IF(I118&gt;0.1,"単",IF(I119&gt;0.29,"連",IF(I120&gt;0.34,"複","※")))))</f>
        <v/>
      </c>
      <c r="F118" s="15"/>
      <c r="G118" s="16" t="s">
        <v>8307</v>
      </c>
      <c r="H118" s="17"/>
      <c r="I118" s="40">
        <v>3.7735849056603772E-2</v>
      </c>
      <c r="J118" s="41">
        <v>2</v>
      </c>
      <c r="K118" s="40">
        <v>2.1276595744680851E-2</v>
      </c>
      <c r="L118" s="41">
        <v>2</v>
      </c>
      <c r="M118" s="42" t="s">
        <v>11227</v>
      </c>
      <c r="N118" s="43" t="s">
        <v>11233</v>
      </c>
      <c r="O118" s="43" t="s">
        <v>143</v>
      </c>
      <c r="P118" s="43" t="s">
        <v>9883</v>
      </c>
      <c r="Q118" s="17"/>
      <c r="R118" s="44">
        <v>0.13</v>
      </c>
      <c r="S118" s="45" t="s">
        <v>11521</v>
      </c>
      <c r="T118" s="17" t="s">
        <v>46</v>
      </c>
      <c r="U118" s="43">
        <v>7.8</v>
      </c>
      <c r="V118" s="17" t="s">
        <v>11506</v>
      </c>
      <c r="W118" s="64" t="s">
        <v>11009</v>
      </c>
      <c r="X118" s="17"/>
      <c r="Y118" s="15"/>
      <c r="Z118" s="17"/>
      <c r="AA118" s="15"/>
      <c r="AB118" s="17"/>
      <c r="AC118" s="18" t="s">
        <v>11010</v>
      </c>
      <c r="AD118" s="19"/>
    </row>
    <row r="119" spans="3:30" ht="18" customHeight="1" x14ac:dyDescent="0.55000000000000004">
      <c r="C119" s="20">
        <v>8</v>
      </c>
      <c r="D119" s="59"/>
      <c r="E119" s="62"/>
      <c r="F119" s="4" t="s">
        <v>11635</v>
      </c>
      <c r="G119" s="21" t="s">
        <v>1511</v>
      </c>
      <c r="H119" s="21" t="s">
        <v>11003</v>
      </c>
      <c r="I119" s="46">
        <v>7.5471698113207544E-2</v>
      </c>
      <c r="J119" s="47">
        <v>4</v>
      </c>
      <c r="K119" s="46">
        <v>6.3829787234042548E-2</v>
      </c>
      <c r="L119" s="47">
        <v>6</v>
      </c>
      <c r="M119" s="48" t="s">
        <v>10956</v>
      </c>
      <c r="N119" s="49" t="s">
        <v>11234</v>
      </c>
      <c r="O119" s="49" t="s">
        <v>559</v>
      </c>
      <c r="P119" s="49" t="s">
        <v>10119</v>
      </c>
      <c r="Q119" s="21" t="s">
        <v>28</v>
      </c>
      <c r="R119" s="50">
        <v>0.19</v>
      </c>
      <c r="S119" s="51" t="s">
        <v>2258</v>
      </c>
      <c r="T119" s="21">
        <v>55</v>
      </c>
      <c r="U119" s="49">
        <v>7.7</v>
      </c>
      <c r="V119" s="21" t="s">
        <v>11507</v>
      </c>
      <c r="W119" s="65"/>
      <c r="X119" s="21" t="s">
        <v>10965</v>
      </c>
      <c r="Y119" s="4" t="s">
        <v>10971</v>
      </c>
      <c r="Z119" s="21" t="s">
        <v>11011</v>
      </c>
      <c r="AA119" s="4" t="s">
        <v>10968</v>
      </c>
      <c r="AB119" s="21" t="s">
        <v>11012</v>
      </c>
      <c r="AC119" s="22" t="s">
        <v>1511</v>
      </c>
      <c r="AD119" s="23"/>
    </row>
    <row r="120" spans="3:30" ht="18.5" customHeight="1" thickBot="1" x14ac:dyDescent="0.6">
      <c r="C120" s="24"/>
      <c r="D120" s="60"/>
      <c r="E120" s="63"/>
      <c r="F120" s="25"/>
      <c r="G120" s="26">
        <v>4.4000000000000004</v>
      </c>
      <c r="H120" s="27">
        <v>7</v>
      </c>
      <c r="I120" s="52">
        <v>0.11320754716981132</v>
      </c>
      <c r="J120" s="53" t="s">
        <v>11527</v>
      </c>
      <c r="K120" s="52">
        <v>0.13829787234042551</v>
      </c>
      <c r="L120" s="53" t="s">
        <v>11449</v>
      </c>
      <c r="M120" s="54" t="s">
        <v>11204</v>
      </c>
      <c r="N120" s="55" t="s">
        <v>11236</v>
      </c>
      <c r="O120" s="54" t="s">
        <v>46</v>
      </c>
      <c r="P120" s="54" t="s">
        <v>46</v>
      </c>
      <c r="Q120" s="26" t="s">
        <v>46</v>
      </c>
      <c r="R120" s="26">
        <v>16</v>
      </c>
      <c r="S120" s="56" t="s">
        <v>11927</v>
      </c>
      <c r="T120" s="26" t="s">
        <v>15</v>
      </c>
      <c r="U120" s="54" t="s">
        <v>11213</v>
      </c>
      <c r="V120" s="26" t="s">
        <v>11508</v>
      </c>
      <c r="W120" s="66"/>
      <c r="X120" s="27">
        <v>9</v>
      </c>
      <c r="Y120" s="28"/>
      <c r="Z120" s="26"/>
      <c r="AA120" s="28"/>
      <c r="AB120" s="26"/>
      <c r="AC120" s="29"/>
      <c r="AD120" s="30"/>
    </row>
    <row r="121" spans="3:30" ht="18" customHeight="1" x14ac:dyDescent="0.55000000000000004">
      <c r="C121" s="14"/>
      <c r="D121" s="58"/>
      <c r="E121" s="61" t="str">
        <f t="shared" ref="E121" si="31">IF(T123="非優先","非",IF(D121="","",IF(I121&gt;0.1,"単",IF(I122&gt;0.29,"連",IF(I123&gt;0.34,"複","※")))))</f>
        <v/>
      </c>
      <c r="F121" s="15"/>
      <c r="G121" s="16" t="s">
        <v>15</v>
      </c>
      <c r="H121" s="17"/>
      <c r="I121" s="40" t="s">
        <v>15</v>
      </c>
      <c r="J121" s="41" t="s">
        <v>15</v>
      </c>
      <c r="K121" s="40" t="s">
        <v>15</v>
      </c>
      <c r="L121" s="41" t="s">
        <v>15</v>
      </c>
      <c r="M121" s="42" t="s">
        <v>15</v>
      </c>
      <c r="N121" s="43" t="s">
        <v>15</v>
      </c>
      <c r="O121" s="43" t="s">
        <v>46</v>
      </c>
      <c r="P121" s="43" t="s">
        <v>46</v>
      </c>
      <c r="Q121" s="17"/>
      <c r="R121" s="44" t="s">
        <v>1931</v>
      </c>
      <c r="S121" s="45" t="s">
        <v>15</v>
      </c>
      <c r="T121" s="17" t="s">
        <v>46</v>
      </c>
      <c r="U121" s="43"/>
      <c r="V121" s="17" t="s">
        <v>11225</v>
      </c>
      <c r="W121" s="64" t="s">
        <v>11636</v>
      </c>
      <c r="X121" s="17"/>
      <c r="Y121" s="15"/>
      <c r="Z121" s="17"/>
      <c r="AA121" s="15"/>
      <c r="AB121" s="17"/>
      <c r="AC121" s="18" t="s">
        <v>8544</v>
      </c>
      <c r="AD121" s="19"/>
    </row>
    <row r="122" spans="3:30" ht="18" customHeight="1" x14ac:dyDescent="0.55000000000000004">
      <c r="C122" s="20">
        <v>9</v>
      </c>
      <c r="D122" s="59"/>
      <c r="E122" s="62"/>
      <c r="F122" s="4" t="s">
        <v>11637</v>
      </c>
      <c r="G122" s="21" t="s">
        <v>1503</v>
      </c>
      <c r="H122" s="21" t="s">
        <v>11003</v>
      </c>
      <c r="I122" s="46" t="s">
        <v>11201</v>
      </c>
      <c r="J122" s="47" t="s">
        <v>11201</v>
      </c>
      <c r="K122" s="46" t="s">
        <v>11201</v>
      </c>
      <c r="L122" s="47" t="s">
        <v>11201</v>
      </c>
      <c r="M122" s="48" t="s">
        <v>15</v>
      </c>
      <c r="N122" s="49" t="s">
        <v>15</v>
      </c>
      <c r="O122" s="49" t="s">
        <v>46</v>
      </c>
      <c r="P122" s="49" t="s">
        <v>46</v>
      </c>
      <c r="Q122" s="21" t="s">
        <v>8569</v>
      </c>
      <c r="R122" s="50" t="s">
        <v>1931</v>
      </c>
      <c r="S122" s="51" t="s">
        <v>11201</v>
      </c>
      <c r="T122" s="21">
        <v>55</v>
      </c>
      <c r="U122" s="49">
        <v>4.5999999999999996</v>
      </c>
      <c r="V122" s="21"/>
      <c r="W122" s="65"/>
      <c r="X122" s="21" t="s">
        <v>11001</v>
      </c>
      <c r="Y122" s="4" t="s">
        <v>10971</v>
      </c>
      <c r="Z122" s="21" t="s">
        <v>11097</v>
      </c>
      <c r="AA122" s="4" t="s">
        <v>11098</v>
      </c>
      <c r="AB122" s="21" t="s">
        <v>11638</v>
      </c>
      <c r="AC122" s="22" t="s">
        <v>1503</v>
      </c>
      <c r="AD122" s="23"/>
    </row>
    <row r="123" spans="3:30" ht="18.5" customHeight="1" thickBot="1" x14ac:dyDescent="0.6">
      <c r="C123" s="24"/>
      <c r="D123" s="60"/>
      <c r="E123" s="63"/>
      <c r="F123" s="25"/>
      <c r="G123" s="26" t="s">
        <v>15</v>
      </c>
      <c r="H123" s="27">
        <v>7</v>
      </c>
      <c r="I123" s="52" t="s">
        <v>15</v>
      </c>
      <c r="J123" s="53" t="s">
        <v>15</v>
      </c>
      <c r="K123" s="52" t="s">
        <v>15</v>
      </c>
      <c r="L123" s="53" t="s">
        <v>15</v>
      </c>
      <c r="M123" s="54" t="s">
        <v>15</v>
      </c>
      <c r="N123" s="55" t="s">
        <v>15</v>
      </c>
      <c r="O123" s="54" t="s">
        <v>46</v>
      </c>
      <c r="P123" s="54" t="s">
        <v>46</v>
      </c>
      <c r="Q123" s="26" t="s">
        <v>46</v>
      </c>
      <c r="R123" s="26" t="s">
        <v>1931</v>
      </c>
      <c r="S123" s="56" t="s">
        <v>15</v>
      </c>
      <c r="T123" s="26" t="s">
        <v>15</v>
      </c>
      <c r="U123" s="54" t="s">
        <v>11214</v>
      </c>
      <c r="V123" s="26" t="s">
        <v>11226</v>
      </c>
      <c r="W123" s="66"/>
      <c r="X123" s="27">
        <v>22</v>
      </c>
      <c r="Y123" s="28"/>
      <c r="Z123" s="26"/>
      <c r="AA123" s="28"/>
      <c r="AB123" s="26"/>
      <c r="AC123" s="29"/>
      <c r="AD123" s="30"/>
    </row>
    <row r="124" spans="3:30" ht="18" customHeight="1" x14ac:dyDescent="0.55000000000000004">
      <c r="C124" s="14"/>
      <c r="D124" s="58"/>
      <c r="E124" s="61" t="str">
        <f t="shared" ref="E124" si="32">IF(T126="非優先","非",IF(D124="","",IF(I124&gt;0.1,"単",IF(I125&gt;0.29,"連",IF(I126&gt;0.34,"複","※")))))</f>
        <v/>
      </c>
      <c r="F124" s="15"/>
      <c r="G124" s="16" t="s">
        <v>8307</v>
      </c>
      <c r="H124" s="17"/>
      <c r="I124" s="40">
        <v>5.7142857142857141E-2</v>
      </c>
      <c r="J124" s="41">
        <v>2</v>
      </c>
      <c r="K124" s="40">
        <v>6.25E-2</v>
      </c>
      <c r="L124" s="41">
        <v>4</v>
      </c>
      <c r="M124" s="42" t="s">
        <v>11200</v>
      </c>
      <c r="N124" s="43" t="s">
        <v>11298</v>
      </c>
      <c r="O124" s="43" t="s">
        <v>9880</v>
      </c>
      <c r="P124" s="43" t="s">
        <v>7726</v>
      </c>
      <c r="Q124" s="17"/>
      <c r="R124" s="44" t="s">
        <v>1931</v>
      </c>
      <c r="S124" s="45" t="s">
        <v>11900</v>
      </c>
      <c r="T124" s="17" t="s">
        <v>46</v>
      </c>
      <c r="U124" s="43">
        <v>8</v>
      </c>
      <c r="V124" s="17"/>
      <c r="W124" s="64" t="s">
        <v>11104</v>
      </c>
      <c r="X124" s="17"/>
      <c r="Y124" s="15"/>
      <c r="Z124" s="17"/>
      <c r="AA124" s="15"/>
      <c r="AB124" s="17"/>
      <c r="AC124" s="18" t="s">
        <v>7383</v>
      </c>
      <c r="AD124" s="19"/>
    </row>
    <row r="125" spans="3:30" ht="18" customHeight="1" x14ac:dyDescent="0.55000000000000004">
      <c r="C125" s="20">
        <v>10</v>
      </c>
      <c r="D125" s="59"/>
      <c r="E125" s="62"/>
      <c r="F125" s="4" t="s">
        <v>9810</v>
      </c>
      <c r="G125" s="21" t="s">
        <v>976</v>
      </c>
      <c r="H125" s="21" t="s">
        <v>10970</v>
      </c>
      <c r="I125" s="46">
        <v>0.14285714285714285</v>
      </c>
      <c r="J125" s="47">
        <v>5</v>
      </c>
      <c r="K125" s="46">
        <v>0.109375</v>
      </c>
      <c r="L125" s="47">
        <v>7</v>
      </c>
      <c r="M125" s="48" t="s">
        <v>10956</v>
      </c>
      <c r="N125" s="49" t="s">
        <v>11230</v>
      </c>
      <c r="O125" s="49" t="s">
        <v>851</v>
      </c>
      <c r="P125" s="49" t="s">
        <v>7722</v>
      </c>
      <c r="Q125" s="21" t="s">
        <v>8562</v>
      </c>
      <c r="R125" s="50" t="s">
        <v>1931</v>
      </c>
      <c r="S125" s="51" t="s">
        <v>11315</v>
      </c>
      <c r="T125" s="21">
        <v>55</v>
      </c>
      <c r="U125" s="49">
        <v>5.6</v>
      </c>
      <c r="V125" s="21"/>
      <c r="W125" s="65"/>
      <c r="X125" s="21" t="s">
        <v>11001</v>
      </c>
      <c r="Y125" s="4" t="s">
        <v>11017</v>
      </c>
      <c r="Z125" s="21" t="s">
        <v>11106</v>
      </c>
      <c r="AA125" s="4" t="s">
        <v>11639</v>
      </c>
      <c r="AB125" s="21" t="s">
        <v>11640</v>
      </c>
      <c r="AC125" s="22" t="s">
        <v>976</v>
      </c>
      <c r="AD125" s="23"/>
    </row>
    <row r="126" spans="3:30" ht="18.5" customHeight="1" thickBot="1" x14ac:dyDescent="0.6">
      <c r="C126" s="24"/>
      <c r="D126" s="60"/>
      <c r="E126" s="63"/>
      <c r="F126" s="25"/>
      <c r="G126" s="26">
        <v>4.0999999999999996</v>
      </c>
      <c r="H126" s="27">
        <v>6</v>
      </c>
      <c r="I126" s="52">
        <v>0.25714285714285712</v>
      </c>
      <c r="J126" s="53" t="s">
        <v>11539</v>
      </c>
      <c r="K126" s="52">
        <v>0.203125</v>
      </c>
      <c r="L126" s="53" t="s">
        <v>11540</v>
      </c>
      <c r="M126" s="54" t="s">
        <v>10959</v>
      </c>
      <c r="N126" s="55" t="s">
        <v>11418</v>
      </c>
      <c r="O126" s="54" t="s">
        <v>46</v>
      </c>
      <c r="P126" s="54" t="s">
        <v>46</v>
      </c>
      <c r="Q126" s="26">
        <v>25</v>
      </c>
      <c r="R126" s="26" t="s">
        <v>1931</v>
      </c>
      <c r="S126" s="56" t="s">
        <v>11928</v>
      </c>
      <c r="T126" s="26" t="s">
        <v>15</v>
      </c>
      <c r="U126" s="54" t="s">
        <v>11214</v>
      </c>
      <c r="V126" s="26"/>
      <c r="W126" s="66"/>
      <c r="X126" s="27">
        <v>25</v>
      </c>
      <c r="Y126" s="28"/>
      <c r="Z126" s="26"/>
      <c r="AA126" s="28"/>
      <c r="AB126" s="26"/>
      <c r="AC126" s="29"/>
      <c r="AD126" s="30"/>
    </row>
    <row r="127" spans="3:30" ht="18" customHeight="1" x14ac:dyDescent="0.55000000000000004">
      <c r="C127" s="14"/>
      <c r="D127" s="58"/>
      <c r="E127" s="61" t="str">
        <f t="shared" ref="E127" si="33">IF(T129="非優先","非",IF(D127="","",IF(I127&gt;0.1,"単",IF(I128&gt;0.29,"連",IF(I129&gt;0.34,"複","※")))))</f>
        <v/>
      </c>
      <c r="F127" s="15"/>
      <c r="G127" s="16" t="s">
        <v>15</v>
      </c>
      <c r="H127" s="17"/>
      <c r="I127" s="40" t="s">
        <v>15</v>
      </c>
      <c r="J127" s="41" t="s">
        <v>15</v>
      </c>
      <c r="K127" s="40" t="s">
        <v>15</v>
      </c>
      <c r="L127" s="41" t="s">
        <v>15</v>
      </c>
      <c r="M127" s="42" t="s">
        <v>15</v>
      </c>
      <c r="N127" s="43" t="s">
        <v>15</v>
      </c>
      <c r="O127" s="43" t="s">
        <v>46</v>
      </c>
      <c r="P127" s="43" t="s">
        <v>46</v>
      </c>
      <c r="Q127" s="17"/>
      <c r="R127" s="44" t="s">
        <v>1931</v>
      </c>
      <c r="S127" s="45" t="s">
        <v>15</v>
      </c>
      <c r="T127" s="17" t="s">
        <v>46</v>
      </c>
      <c r="U127" s="43" t="s">
        <v>1665</v>
      </c>
      <c r="V127" s="17" t="s">
        <v>15</v>
      </c>
      <c r="W127" s="64" t="s">
        <v>11641</v>
      </c>
      <c r="X127" s="17"/>
      <c r="Y127" s="15"/>
      <c r="Z127" s="17"/>
      <c r="AA127" s="15"/>
      <c r="AB127" s="17"/>
      <c r="AC127" s="18" t="s">
        <v>11126</v>
      </c>
      <c r="AD127" s="19"/>
    </row>
    <row r="128" spans="3:30" ht="18" customHeight="1" x14ac:dyDescent="0.55000000000000004">
      <c r="C128" s="20">
        <v>11</v>
      </c>
      <c r="D128" s="59"/>
      <c r="E128" s="62"/>
      <c r="F128" s="4" t="s">
        <v>11642</v>
      </c>
      <c r="G128" s="21" t="s">
        <v>1557</v>
      </c>
      <c r="H128" s="21" t="s">
        <v>10970</v>
      </c>
      <c r="I128" s="46" t="s">
        <v>11201</v>
      </c>
      <c r="J128" s="47" t="s">
        <v>11201</v>
      </c>
      <c r="K128" s="46" t="s">
        <v>11201</v>
      </c>
      <c r="L128" s="47" t="s">
        <v>11201</v>
      </c>
      <c r="M128" s="48" t="s">
        <v>15</v>
      </c>
      <c r="N128" s="49" t="s">
        <v>15</v>
      </c>
      <c r="O128" s="49" t="s">
        <v>46</v>
      </c>
      <c r="P128" s="49" t="s">
        <v>46</v>
      </c>
      <c r="Q128" s="21" t="s">
        <v>11929</v>
      </c>
      <c r="R128" s="50" t="s">
        <v>1931</v>
      </c>
      <c r="S128" s="51" t="s">
        <v>11201</v>
      </c>
      <c r="T128" s="21">
        <v>52</v>
      </c>
      <c r="U128" s="49" t="s">
        <v>1665</v>
      </c>
      <c r="V128" s="21" t="s">
        <v>15</v>
      </c>
      <c r="W128" s="65"/>
      <c r="X128" s="21" t="s">
        <v>11001</v>
      </c>
      <c r="Y128" s="4" t="s">
        <v>10971</v>
      </c>
      <c r="Z128" s="21" t="s">
        <v>11345</v>
      </c>
      <c r="AA128" s="4" t="s">
        <v>11087</v>
      </c>
      <c r="AB128" s="21" t="s">
        <v>11643</v>
      </c>
      <c r="AC128" s="22" t="s">
        <v>1557</v>
      </c>
      <c r="AD128" s="23"/>
    </row>
    <row r="129" spans="1:30" ht="18.5" customHeight="1" thickBot="1" x14ac:dyDescent="0.6">
      <c r="C129" s="24"/>
      <c r="D129" s="60"/>
      <c r="E129" s="63"/>
      <c r="F129" s="25"/>
      <c r="G129" s="26" t="s">
        <v>15</v>
      </c>
      <c r="H129" s="27">
        <v>6</v>
      </c>
      <c r="I129" s="52" t="s">
        <v>15</v>
      </c>
      <c r="J129" s="53" t="s">
        <v>15</v>
      </c>
      <c r="K129" s="52" t="s">
        <v>15</v>
      </c>
      <c r="L129" s="53" t="s">
        <v>15</v>
      </c>
      <c r="M129" s="54" t="s">
        <v>15</v>
      </c>
      <c r="N129" s="55" t="s">
        <v>15</v>
      </c>
      <c r="O129" s="54" t="s">
        <v>46</v>
      </c>
      <c r="P129" s="54" t="s">
        <v>46</v>
      </c>
      <c r="Q129" s="26">
        <v>30</v>
      </c>
      <c r="R129" s="26" t="s">
        <v>1931</v>
      </c>
      <c r="S129" s="56" t="s">
        <v>15</v>
      </c>
      <c r="T129" s="26" t="s">
        <v>15</v>
      </c>
      <c r="U129" s="54" t="s">
        <v>15</v>
      </c>
      <c r="V129" s="26" t="s">
        <v>15</v>
      </c>
      <c r="W129" s="66"/>
      <c r="X129" s="27">
        <v>30</v>
      </c>
      <c r="Y129" s="28"/>
      <c r="Z129" s="26"/>
      <c r="AA129" s="28"/>
      <c r="AB129" s="26"/>
      <c r="AC129" s="29"/>
      <c r="AD129" s="30"/>
    </row>
    <row r="130" spans="1:30" x14ac:dyDescent="0.55000000000000004">
      <c r="A130" s="35"/>
      <c r="B130" s="35"/>
      <c r="C130" s="36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</row>
    <row r="131" spans="1:30" x14ac:dyDescent="0.55000000000000004">
      <c r="A131" t="s">
        <v>11058</v>
      </c>
      <c r="B131" t="s">
        <v>10942</v>
      </c>
      <c r="C131" s="11" t="s">
        <v>10943</v>
      </c>
      <c r="D131" t="s">
        <v>2</v>
      </c>
      <c r="E131" t="s">
        <v>10996</v>
      </c>
      <c r="F131" t="s">
        <v>0</v>
      </c>
      <c r="G131" t="s">
        <v>10945</v>
      </c>
      <c r="H131" t="s">
        <v>10946</v>
      </c>
      <c r="I131" t="s">
        <v>10946</v>
      </c>
      <c r="J131" t="s">
        <v>10946</v>
      </c>
      <c r="K131" t="s">
        <v>10946</v>
      </c>
      <c r="L131" t="s">
        <v>10946</v>
      </c>
      <c r="M131" t="s">
        <v>11173</v>
      </c>
      <c r="N131" t="s">
        <v>11174</v>
      </c>
      <c r="O131" t="s">
        <v>11175</v>
      </c>
      <c r="P131" t="s">
        <v>11175</v>
      </c>
      <c r="Q131" t="s">
        <v>1</v>
      </c>
      <c r="R131" t="s">
        <v>11176</v>
      </c>
      <c r="T131" t="s">
        <v>10947</v>
      </c>
      <c r="U131" t="s">
        <v>11177</v>
      </c>
      <c r="W131" t="s">
        <v>10948</v>
      </c>
      <c r="X131" t="s">
        <v>10949</v>
      </c>
      <c r="Y131" t="s">
        <v>10950</v>
      </c>
      <c r="Z131" t="s">
        <v>10951</v>
      </c>
      <c r="AA131" t="s">
        <v>10952</v>
      </c>
      <c r="AB131" t="s">
        <v>10953</v>
      </c>
      <c r="AC131" t="s">
        <v>10954</v>
      </c>
    </row>
    <row r="132" spans="1:30" x14ac:dyDescent="0.55000000000000004">
      <c r="A132" t="s">
        <v>10956</v>
      </c>
      <c r="B132" t="s">
        <v>11120</v>
      </c>
      <c r="G132" t="s">
        <v>11178</v>
      </c>
      <c r="H132" s="1"/>
      <c r="I132" t="s">
        <v>11179</v>
      </c>
      <c r="J132" t="s">
        <v>11180</v>
      </c>
      <c r="K132" t="s">
        <v>11179</v>
      </c>
      <c r="L132" t="s">
        <v>11180</v>
      </c>
      <c r="M132" t="s">
        <v>11181</v>
      </c>
      <c r="R132" s="5" t="s">
        <v>11179</v>
      </c>
      <c r="S132" s="2" t="s">
        <v>11182</v>
      </c>
      <c r="T132" t="s">
        <v>11183</v>
      </c>
      <c r="U132" t="s">
        <v>11184</v>
      </c>
    </row>
    <row r="133" spans="1:30" x14ac:dyDescent="0.55000000000000004">
      <c r="A133" s="1">
        <v>4</v>
      </c>
      <c r="B133" s="1"/>
      <c r="C133" s="12" t="s">
        <v>10956</v>
      </c>
      <c r="D133" s="1" t="s">
        <v>11120</v>
      </c>
      <c r="F133" s="1" t="s">
        <v>10999</v>
      </c>
      <c r="G133" t="s">
        <v>11185</v>
      </c>
      <c r="I133" t="s">
        <v>11186</v>
      </c>
      <c r="J133" t="s">
        <v>11187</v>
      </c>
      <c r="K133" t="s">
        <v>11186</v>
      </c>
      <c r="L133" t="s">
        <v>11187</v>
      </c>
      <c r="M133" t="s">
        <v>11188</v>
      </c>
      <c r="R133" t="s">
        <v>11189</v>
      </c>
      <c r="S133" s="2" t="s">
        <v>11190</v>
      </c>
      <c r="U133" t="s">
        <v>11191</v>
      </c>
    </row>
    <row r="134" spans="1:30" ht="18.5" thickBot="1" x14ac:dyDescent="0.6">
      <c r="C134" s="13">
        <v>4</v>
      </c>
      <c r="D134" t="s">
        <v>10961</v>
      </c>
      <c r="E134">
        <f>VALUE(B132)</f>
        <v>1000</v>
      </c>
      <c r="F134" t="s">
        <v>10956</v>
      </c>
      <c r="G134" t="s">
        <v>11192</v>
      </c>
      <c r="I134" t="s">
        <v>11193</v>
      </c>
      <c r="J134" t="s">
        <v>11194</v>
      </c>
      <c r="K134" t="s">
        <v>11193</v>
      </c>
      <c r="L134" t="s">
        <v>11194</v>
      </c>
      <c r="M134" t="s">
        <v>11195</v>
      </c>
      <c r="Q134" s="5" t="s">
        <v>11196</v>
      </c>
      <c r="R134" s="5" t="s">
        <v>11197</v>
      </c>
      <c r="S134" s="39" t="s">
        <v>11198</v>
      </c>
      <c r="T134" t="s">
        <v>25</v>
      </c>
      <c r="U134" t="s">
        <v>11199</v>
      </c>
    </row>
    <row r="135" spans="1:30" ht="18" customHeight="1" x14ac:dyDescent="0.55000000000000004">
      <c r="C135" s="14"/>
      <c r="D135" s="58"/>
      <c r="E135" s="61" t="str">
        <f>IF(T137="非優先","非",IF(D135="","",IF(I135&gt;0.1,"単",IF(I136&gt;0.29,"連",IF(I137&gt;0.34,"複","※")))))</f>
        <v/>
      </c>
      <c r="F135" s="15"/>
      <c r="G135" s="16" t="s">
        <v>15</v>
      </c>
      <c r="H135" s="17"/>
      <c r="I135" s="40" t="s">
        <v>15</v>
      </c>
      <c r="J135" s="41" t="s">
        <v>15</v>
      </c>
      <c r="K135" s="40" t="s">
        <v>15</v>
      </c>
      <c r="L135" s="41" t="s">
        <v>15</v>
      </c>
      <c r="M135" s="42" t="s">
        <v>15</v>
      </c>
      <c r="N135" s="43" t="s">
        <v>15</v>
      </c>
      <c r="O135" s="43" t="s">
        <v>46</v>
      </c>
      <c r="P135" s="43" t="s">
        <v>46</v>
      </c>
      <c r="Q135" s="17"/>
      <c r="R135" s="44" t="s">
        <v>1931</v>
      </c>
      <c r="S135" s="45" t="s">
        <v>15</v>
      </c>
      <c r="T135" s="17" t="s">
        <v>46</v>
      </c>
      <c r="U135" s="43" t="s">
        <v>1665</v>
      </c>
      <c r="V135" s="17" t="s">
        <v>11403</v>
      </c>
      <c r="W135" s="64" t="s">
        <v>11043</v>
      </c>
      <c r="X135" s="17"/>
      <c r="Y135" s="15"/>
      <c r="Z135" s="17"/>
      <c r="AA135" s="15"/>
      <c r="AB135" s="17"/>
      <c r="AC135" s="18" t="s">
        <v>11130</v>
      </c>
      <c r="AD135" s="19"/>
    </row>
    <row r="136" spans="1:30" ht="18" customHeight="1" x14ac:dyDescent="0.55000000000000004">
      <c r="C136" s="20">
        <v>1</v>
      </c>
      <c r="D136" s="59"/>
      <c r="E136" s="62"/>
      <c r="F136" s="4" t="s">
        <v>11552</v>
      </c>
      <c r="G136" s="21" t="s">
        <v>1362</v>
      </c>
      <c r="H136" s="21" t="s">
        <v>10974</v>
      </c>
      <c r="I136" s="46" t="s">
        <v>11201</v>
      </c>
      <c r="J136" s="47" t="s">
        <v>11201</v>
      </c>
      <c r="K136" s="46" t="s">
        <v>11201</v>
      </c>
      <c r="L136" s="47" t="s">
        <v>11201</v>
      </c>
      <c r="M136" s="48" t="s">
        <v>15</v>
      </c>
      <c r="N136" s="49" t="s">
        <v>15</v>
      </c>
      <c r="O136" s="49" t="s">
        <v>46</v>
      </c>
      <c r="P136" s="49" t="s">
        <v>46</v>
      </c>
      <c r="Q136" s="21" t="s">
        <v>5445</v>
      </c>
      <c r="R136" s="50" t="s">
        <v>1931</v>
      </c>
      <c r="S136" s="51" t="s">
        <v>11201</v>
      </c>
      <c r="T136" s="21">
        <v>55</v>
      </c>
      <c r="U136" s="49">
        <v>4.8</v>
      </c>
      <c r="V136" s="21" t="s">
        <v>11404</v>
      </c>
      <c r="W136" s="65"/>
      <c r="X136" s="21" t="s">
        <v>10965</v>
      </c>
      <c r="Y136" s="4" t="s">
        <v>10966</v>
      </c>
      <c r="Z136" s="21" t="s">
        <v>11381</v>
      </c>
      <c r="AA136" s="4" t="s">
        <v>11430</v>
      </c>
      <c r="AB136" s="21" t="s">
        <v>11553</v>
      </c>
      <c r="AC136" s="22" t="s">
        <v>1362</v>
      </c>
      <c r="AD136" s="23"/>
    </row>
    <row r="137" spans="1:30" ht="18.5" customHeight="1" thickBot="1" x14ac:dyDescent="0.6">
      <c r="C137" s="24"/>
      <c r="D137" s="60"/>
      <c r="E137" s="63"/>
      <c r="F137" s="25"/>
      <c r="G137" s="26" t="s">
        <v>15</v>
      </c>
      <c r="H137" s="27">
        <v>5</v>
      </c>
      <c r="I137" s="52" t="s">
        <v>15</v>
      </c>
      <c r="J137" s="53" t="s">
        <v>15</v>
      </c>
      <c r="K137" s="52" t="s">
        <v>15</v>
      </c>
      <c r="L137" s="53" t="s">
        <v>15</v>
      </c>
      <c r="M137" s="54" t="s">
        <v>15</v>
      </c>
      <c r="N137" s="55" t="s">
        <v>15</v>
      </c>
      <c r="O137" s="54" t="s">
        <v>46</v>
      </c>
      <c r="P137" s="54" t="s">
        <v>46</v>
      </c>
      <c r="Q137" s="26">
        <v>10</v>
      </c>
      <c r="R137" s="26" t="s">
        <v>1931</v>
      </c>
      <c r="S137" s="56" t="s">
        <v>15</v>
      </c>
      <c r="T137" s="26" t="s">
        <v>15</v>
      </c>
      <c r="U137" s="54" t="s">
        <v>11214</v>
      </c>
      <c r="V137" s="26"/>
      <c r="W137" s="66"/>
      <c r="X137" s="27">
        <v>10</v>
      </c>
      <c r="Y137" s="28"/>
      <c r="Z137" s="26"/>
      <c r="AA137" s="28"/>
      <c r="AB137" s="26"/>
      <c r="AC137" s="29"/>
      <c r="AD137" s="30"/>
    </row>
    <row r="138" spans="1:30" ht="18" customHeight="1" x14ac:dyDescent="0.55000000000000004">
      <c r="C138" s="14"/>
      <c r="D138" s="58"/>
      <c r="E138" s="61" t="str">
        <f t="shared" ref="E138" si="34">IF(T140="非優先","非",IF(D138="","",IF(I138&gt;0.1,"単",IF(I139&gt;0.29,"連",IF(I140&gt;0.34,"複","※")))))</f>
        <v/>
      </c>
      <c r="F138" s="15"/>
      <c r="G138" s="16" t="s">
        <v>15</v>
      </c>
      <c r="H138" s="17"/>
      <c r="I138" s="40" t="s">
        <v>15</v>
      </c>
      <c r="J138" s="41" t="s">
        <v>15</v>
      </c>
      <c r="K138" s="40" t="s">
        <v>15</v>
      </c>
      <c r="L138" s="41" t="s">
        <v>15</v>
      </c>
      <c r="M138" s="42" t="s">
        <v>15</v>
      </c>
      <c r="N138" s="43" t="s">
        <v>15</v>
      </c>
      <c r="O138" s="43" t="s">
        <v>46</v>
      </c>
      <c r="P138" s="43" t="s">
        <v>46</v>
      </c>
      <c r="Q138" s="17"/>
      <c r="R138" s="44" t="s">
        <v>1931</v>
      </c>
      <c r="S138" s="45" t="s">
        <v>15</v>
      </c>
      <c r="T138" s="17" t="s">
        <v>46</v>
      </c>
      <c r="U138" s="43"/>
      <c r="V138" s="17"/>
      <c r="W138" s="64" t="s">
        <v>11644</v>
      </c>
      <c r="X138" s="17"/>
      <c r="Y138" s="15"/>
      <c r="Z138" s="17"/>
      <c r="AA138" s="15"/>
      <c r="AB138" s="17"/>
      <c r="AC138" s="18" t="s">
        <v>11102</v>
      </c>
      <c r="AD138" s="19"/>
    </row>
    <row r="139" spans="1:30" ht="18.75" customHeight="1" x14ac:dyDescent="0.55000000000000004">
      <c r="B139" s="31"/>
      <c r="C139" s="20">
        <v>2</v>
      </c>
      <c r="D139" s="59"/>
      <c r="E139" s="62"/>
      <c r="F139" s="4" t="s">
        <v>11645</v>
      </c>
      <c r="G139" s="21" t="s">
        <v>480</v>
      </c>
      <c r="H139" s="21" t="s">
        <v>11013</v>
      </c>
      <c r="I139" s="46" t="s">
        <v>11201</v>
      </c>
      <c r="J139" s="47" t="s">
        <v>11201</v>
      </c>
      <c r="K139" s="46" t="s">
        <v>11201</v>
      </c>
      <c r="L139" s="47" t="s">
        <v>11201</v>
      </c>
      <c r="M139" s="48" t="s">
        <v>15</v>
      </c>
      <c r="N139" s="49" t="s">
        <v>15</v>
      </c>
      <c r="O139" s="49" t="s">
        <v>46</v>
      </c>
      <c r="P139" s="49" t="s">
        <v>46</v>
      </c>
      <c r="Q139" s="21" t="s">
        <v>1130</v>
      </c>
      <c r="R139" s="50" t="s">
        <v>1931</v>
      </c>
      <c r="S139" s="51" t="s">
        <v>11201</v>
      </c>
      <c r="T139" s="21">
        <v>53</v>
      </c>
      <c r="U139" s="49">
        <v>2</v>
      </c>
      <c r="V139" s="21"/>
      <c r="W139" s="65"/>
      <c r="X139" s="21" t="s">
        <v>11001</v>
      </c>
      <c r="Y139" s="4" t="s">
        <v>10982</v>
      </c>
      <c r="Z139" s="21" t="s">
        <v>11329</v>
      </c>
      <c r="AA139" s="4" t="s">
        <v>10980</v>
      </c>
      <c r="AB139" s="21" t="s">
        <v>11646</v>
      </c>
      <c r="AC139" s="22" t="s">
        <v>480</v>
      </c>
      <c r="AD139" s="23"/>
    </row>
    <row r="140" spans="1:30" ht="18.5" customHeight="1" thickBot="1" x14ac:dyDescent="0.6">
      <c r="B140" s="32"/>
      <c r="C140" s="24"/>
      <c r="D140" s="60"/>
      <c r="E140" s="63"/>
      <c r="F140" s="25"/>
      <c r="G140" s="26" t="s">
        <v>15</v>
      </c>
      <c r="H140" s="27">
        <v>9</v>
      </c>
      <c r="I140" s="52" t="s">
        <v>15</v>
      </c>
      <c r="J140" s="53" t="s">
        <v>15</v>
      </c>
      <c r="K140" s="52" t="s">
        <v>15</v>
      </c>
      <c r="L140" s="53" t="s">
        <v>15</v>
      </c>
      <c r="M140" s="54" t="s">
        <v>15</v>
      </c>
      <c r="N140" s="55" t="s">
        <v>15</v>
      </c>
      <c r="O140" s="54" t="s">
        <v>46</v>
      </c>
      <c r="P140" s="54" t="s">
        <v>46</v>
      </c>
      <c r="Q140" s="26" t="s">
        <v>46</v>
      </c>
      <c r="R140" s="26" t="s">
        <v>1931</v>
      </c>
      <c r="S140" s="56" t="s">
        <v>15</v>
      </c>
      <c r="T140" s="26" t="s">
        <v>15</v>
      </c>
      <c r="U140" s="54" t="s">
        <v>11206</v>
      </c>
      <c r="V140" s="26"/>
      <c r="W140" s="66"/>
      <c r="X140" s="27">
        <v>26</v>
      </c>
      <c r="Y140" s="28"/>
      <c r="Z140" s="26"/>
      <c r="AA140" s="28"/>
      <c r="AB140" s="26"/>
      <c r="AC140" s="29"/>
      <c r="AD140" s="30"/>
    </row>
    <row r="141" spans="1:30" ht="18" customHeight="1" x14ac:dyDescent="0.55000000000000004">
      <c r="B141" s="32"/>
      <c r="C141" s="14"/>
      <c r="D141" s="58" t="s">
        <v>8537</v>
      </c>
      <c r="E141" s="61" t="str">
        <f t="shared" ref="E141" si="35">IF(T143="非優先","非",IF(D141="","",IF(I141&gt;0.1,"単",IF(I142&gt;0.29,"連",IF(I143&gt;0.34,"複","※")))))</f>
        <v>単</v>
      </c>
      <c r="F141" s="15"/>
      <c r="G141" s="16" t="s">
        <v>8304</v>
      </c>
      <c r="H141" s="17"/>
      <c r="I141" s="40">
        <v>0.10256410256410256</v>
      </c>
      <c r="J141" s="41">
        <v>4</v>
      </c>
      <c r="K141" s="40">
        <v>7.575757575757576E-2</v>
      </c>
      <c r="L141" s="41">
        <v>5</v>
      </c>
      <c r="M141" s="42" t="s">
        <v>11219</v>
      </c>
      <c r="N141" s="43" t="s">
        <v>11401</v>
      </c>
      <c r="O141" s="43" t="s">
        <v>46</v>
      </c>
      <c r="P141" s="43" t="s">
        <v>46</v>
      </c>
      <c r="Q141" s="17"/>
      <c r="R141" s="44">
        <v>0</v>
      </c>
      <c r="S141" s="45" t="s">
        <v>11270</v>
      </c>
      <c r="T141" s="17" t="s">
        <v>46</v>
      </c>
      <c r="U141" s="43">
        <v>3.9</v>
      </c>
      <c r="V141" s="17" t="s">
        <v>11279</v>
      </c>
      <c r="W141" s="64" t="s">
        <v>11647</v>
      </c>
      <c r="X141" s="17"/>
      <c r="Y141" s="15"/>
      <c r="Z141" s="17"/>
      <c r="AA141" s="15"/>
      <c r="AB141" s="17"/>
      <c r="AC141" s="18" t="s">
        <v>8603</v>
      </c>
      <c r="AD141" s="19"/>
    </row>
    <row r="142" spans="1:30" ht="18" customHeight="1" x14ac:dyDescent="0.55000000000000004">
      <c r="B142" s="32"/>
      <c r="C142" s="20">
        <v>3</v>
      </c>
      <c r="D142" s="59"/>
      <c r="E142" s="62"/>
      <c r="F142" s="4" t="s">
        <v>11648</v>
      </c>
      <c r="G142" s="21" t="s">
        <v>36</v>
      </c>
      <c r="H142" s="21" t="s">
        <v>11003</v>
      </c>
      <c r="I142" s="46">
        <v>0.20512820512820512</v>
      </c>
      <c r="J142" s="47">
        <v>8</v>
      </c>
      <c r="K142" s="46">
        <v>0.13636363636363635</v>
      </c>
      <c r="L142" s="47">
        <v>9</v>
      </c>
      <c r="M142" s="48" t="s">
        <v>10956</v>
      </c>
      <c r="N142" s="49" t="s">
        <v>11402</v>
      </c>
      <c r="O142" s="49" t="s">
        <v>46</v>
      </c>
      <c r="P142" s="49" t="s">
        <v>46</v>
      </c>
      <c r="Q142" s="21" t="s">
        <v>8588</v>
      </c>
      <c r="R142" s="50">
        <v>0.4</v>
      </c>
      <c r="S142" s="51" t="s">
        <v>11930</v>
      </c>
      <c r="T142" s="21">
        <v>57</v>
      </c>
      <c r="U142" s="49">
        <v>1.2</v>
      </c>
      <c r="V142" s="21" t="s">
        <v>11280</v>
      </c>
      <c r="W142" s="65"/>
      <c r="X142" s="21" t="s">
        <v>11001</v>
      </c>
      <c r="Y142" s="4" t="s">
        <v>10982</v>
      </c>
      <c r="Z142" s="21" t="s">
        <v>11649</v>
      </c>
      <c r="AA142" s="4" t="s">
        <v>11141</v>
      </c>
      <c r="AB142" s="21" t="s">
        <v>11650</v>
      </c>
      <c r="AC142" s="22" t="s">
        <v>36</v>
      </c>
      <c r="AD142" s="23"/>
    </row>
    <row r="143" spans="1:30" ht="18.5" customHeight="1" thickBot="1" x14ac:dyDescent="0.6">
      <c r="B143" s="32"/>
      <c r="C143" s="24"/>
      <c r="D143" s="60"/>
      <c r="E143" s="63"/>
      <c r="F143" s="25"/>
      <c r="G143" s="26">
        <v>5.9</v>
      </c>
      <c r="H143" s="27">
        <v>7</v>
      </c>
      <c r="I143" s="52">
        <v>0.23076923076923078</v>
      </c>
      <c r="J143" s="53" t="s">
        <v>11518</v>
      </c>
      <c r="K143" s="52">
        <v>0.18181818181818182</v>
      </c>
      <c r="L143" s="53" t="s">
        <v>11406</v>
      </c>
      <c r="M143" s="54" t="s">
        <v>10999</v>
      </c>
      <c r="N143" s="55" t="s">
        <v>46</v>
      </c>
      <c r="O143" s="54" t="s">
        <v>46</v>
      </c>
      <c r="P143" s="54" t="s">
        <v>46</v>
      </c>
      <c r="Q143" s="26">
        <v>3</v>
      </c>
      <c r="R143" s="26">
        <v>10</v>
      </c>
      <c r="S143" s="56" t="s">
        <v>2347</v>
      </c>
      <c r="T143" s="26" t="s">
        <v>15</v>
      </c>
      <c r="U143" s="54" t="s">
        <v>15</v>
      </c>
      <c r="V143" s="26" t="s">
        <v>11281</v>
      </c>
      <c r="W143" s="66"/>
      <c r="X143" s="27">
        <v>3</v>
      </c>
      <c r="Y143" s="28"/>
      <c r="Z143" s="26"/>
      <c r="AA143" s="28"/>
      <c r="AB143" s="26"/>
      <c r="AC143" s="29"/>
      <c r="AD143" s="30"/>
    </row>
    <row r="144" spans="1:30" ht="18" customHeight="1" x14ac:dyDescent="0.55000000000000004">
      <c r="B144" s="32"/>
      <c r="C144" s="14"/>
      <c r="D144" s="58"/>
      <c r="E144" s="61" t="str">
        <f t="shared" ref="E144" si="36">IF(T146="非優先","非",IF(D144="","",IF(I144&gt;0.1,"単",IF(I145&gt;0.29,"連",IF(I146&gt;0.34,"複","※")))))</f>
        <v/>
      </c>
      <c r="F144" s="15"/>
      <c r="G144" s="16" t="s">
        <v>8306</v>
      </c>
      <c r="H144" s="17"/>
      <c r="I144" s="40">
        <v>0</v>
      </c>
      <c r="J144" s="41">
        <v>0</v>
      </c>
      <c r="K144" s="40">
        <v>0</v>
      </c>
      <c r="L144" s="41">
        <v>0</v>
      </c>
      <c r="M144" s="42" t="s">
        <v>11219</v>
      </c>
      <c r="N144" s="43" t="s">
        <v>46</v>
      </c>
      <c r="O144" s="43" t="s">
        <v>46</v>
      </c>
      <c r="P144" s="43" t="s">
        <v>46</v>
      </c>
      <c r="Q144" s="17"/>
      <c r="R144" s="44" t="s">
        <v>1931</v>
      </c>
      <c r="S144" s="45" t="s">
        <v>11904</v>
      </c>
      <c r="T144" s="17" t="s">
        <v>46</v>
      </c>
      <c r="U144" s="43" t="s">
        <v>1665</v>
      </c>
      <c r="V144" s="17" t="s">
        <v>15</v>
      </c>
      <c r="W144" s="64" t="s">
        <v>11433</v>
      </c>
      <c r="X144" s="17"/>
      <c r="Y144" s="15"/>
      <c r="Z144" s="17"/>
      <c r="AA144" s="15"/>
      <c r="AB144" s="17"/>
      <c r="AC144" s="18" t="s">
        <v>7391</v>
      </c>
      <c r="AD144" s="19"/>
    </row>
    <row r="145" spans="2:30" ht="18.75" customHeight="1" x14ac:dyDescent="0.55000000000000004">
      <c r="B145" s="32"/>
      <c r="C145" s="20">
        <v>4</v>
      </c>
      <c r="D145" s="59"/>
      <c r="E145" s="62"/>
      <c r="F145" s="4" t="s">
        <v>11651</v>
      </c>
      <c r="G145" s="21" t="s">
        <v>197</v>
      </c>
      <c r="H145" s="21" t="s">
        <v>10964</v>
      </c>
      <c r="I145" s="46">
        <v>0</v>
      </c>
      <c r="J145" s="47">
        <v>0</v>
      </c>
      <c r="K145" s="46">
        <v>0.1111111111111111</v>
      </c>
      <c r="L145" s="47">
        <v>1</v>
      </c>
      <c r="M145" s="48" t="s">
        <v>10956</v>
      </c>
      <c r="N145" s="49" t="s">
        <v>46</v>
      </c>
      <c r="O145" s="49" t="s">
        <v>46</v>
      </c>
      <c r="P145" s="49" t="s">
        <v>46</v>
      </c>
      <c r="Q145" s="21" t="s">
        <v>11028</v>
      </c>
      <c r="R145" s="50" t="s">
        <v>1931</v>
      </c>
      <c r="S145" s="51" t="s">
        <v>11270</v>
      </c>
      <c r="T145" s="21">
        <v>52</v>
      </c>
      <c r="U145" s="49" t="s">
        <v>1665</v>
      </c>
      <c r="V145" s="21" t="s">
        <v>15</v>
      </c>
      <c r="W145" s="65"/>
      <c r="X145" s="21" t="s">
        <v>10965</v>
      </c>
      <c r="Y145" s="4" t="s">
        <v>10971</v>
      </c>
      <c r="Z145" s="21" t="s">
        <v>11652</v>
      </c>
      <c r="AA145" s="4" t="s">
        <v>11333</v>
      </c>
      <c r="AB145" s="21" t="s">
        <v>11653</v>
      </c>
      <c r="AC145" s="22" t="s">
        <v>197</v>
      </c>
      <c r="AD145" s="23"/>
    </row>
    <row r="146" spans="2:30" ht="18.5" customHeight="1" thickBot="1" x14ac:dyDescent="0.6">
      <c r="B146" s="32"/>
      <c r="C146" s="24"/>
      <c r="D146" s="60"/>
      <c r="E146" s="63"/>
      <c r="F146" s="25"/>
      <c r="G146" s="26">
        <v>2.1</v>
      </c>
      <c r="H146" s="27">
        <v>11</v>
      </c>
      <c r="I146" s="52">
        <v>0</v>
      </c>
      <c r="J146" s="53" t="s">
        <v>10976</v>
      </c>
      <c r="K146" s="52">
        <v>0.1111111111111111</v>
      </c>
      <c r="L146" s="53" t="s">
        <v>11296</v>
      </c>
      <c r="M146" s="54" t="s">
        <v>10999</v>
      </c>
      <c r="N146" s="55" t="s">
        <v>46</v>
      </c>
      <c r="O146" s="54" t="s">
        <v>46</v>
      </c>
      <c r="P146" s="54" t="s">
        <v>46</v>
      </c>
      <c r="Q146" s="26">
        <v>3</v>
      </c>
      <c r="R146" s="26" t="s">
        <v>1931</v>
      </c>
      <c r="S146" s="56" t="s">
        <v>11521</v>
      </c>
      <c r="T146" s="26" t="s">
        <v>15</v>
      </c>
      <c r="U146" s="54" t="s">
        <v>15</v>
      </c>
      <c r="V146" s="26" t="s">
        <v>15</v>
      </c>
      <c r="W146" s="66"/>
      <c r="X146" s="27">
        <v>3</v>
      </c>
      <c r="Y146" s="28"/>
      <c r="Z146" s="26"/>
      <c r="AA146" s="28"/>
      <c r="AB146" s="26"/>
      <c r="AC146" s="29"/>
      <c r="AD146" s="30"/>
    </row>
    <row r="147" spans="2:30" ht="18" customHeight="1" x14ac:dyDescent="0.55000000000000004">
      <c r="B147" s="33"/>
      <c r="C147" s="14"/>
      <c r="D147" s="58"/>
      <c r="E147" s="61" t="str">
        <f t="shared" ref="E147" si="37">IF(T149="非優先","非",IF(D147="","",IF(I147&gt;0.1,"単",IF(I148&gt;0.29,"連",IF(I149&gt;0.34,"複","※")))))</f>
        <v>非</v>
      </c>
      <c r="F147" s="15"/>
      <c r="G147" s="16" t="s">
        <v>8311</v>
      </c>
      <c r="H147" s="17"/>
      <c r="I147" s="40">
        <v>0.12</v>
      </c>
      <c r="J147" s="41">
        <v>3</v>
      </c>
      <c r="K147" s="40">
        <v>0.13513513513513514</v>
      </c>
      <c r="L147" s="41">
        <v>10</v>
      </c>
      <c r="M147" s="42" t="s">
        <v>11237</v>
      </c>
      <c r="N147" s="43" t="s">
        <v>46</v>
      </c>
      <c r="O147" s="43" t="s">
        <v>143</v>
      </c>
      <c r="P147" s="43" t="s">
        <v>7727</v>
      </c>
      <c r="Q147" s="17"/>
      <c r="R147" s="44">
        <v>0</v>
      </c>
      <c r="S147" s="45" t="s">
        <v>11921</v>
      </c>
      <c r="T147" s="17" t="s">
        <v>46</v>
      </c>
      <c r="U147" s="43"/>
      <c r="V147" s="17"/>
      <c r="W147" s="64" t="s">
        <v>11030</v>
      </c>
      <c r="X147" s="17"/>
      <c r="Y147" s="15"/>
      <c r="Z147" s="17"/>
      <c r="AA147" s="15"/>
      <c r="AB147" s="17"/>
      <c r="AC147" s="18" t="s">
        <v>7389</v>
      </c>
      <c r="AD147" s="19"/>
    </row>
    <row r="148" spans="2:30" ht="18.75" customHeight="1" x14ac:dyDescent="0.55000000000000004">
      <c r="B148" s="34"/>
      <c r="C148" s="20">
        <v>5</v>
      </c>
      <c r="D148" s="59"/>
      <c r="E148" s="62"/>
      <c r="F148" s="4" t="s">
        <v>1957</v>
      </c>
      <c r="G148" s="21" t="s">
        <v>443</v>
      </c>
      <c r="H148" s="21" t="s">
        <v>10970</v>
      </c>
      <c r="I148" s="46">
        <v>0.4</v>
      </c>
      <c r="J148" s="47">
        <v>10</v>
      </c>
      <c r="K148" s="46">
        <v>0.29729729729729731</v>
      </c>
      <c r="L148" s="47">
        <v>22</v>
      </c>
      <c r="M148" s="48" t="s">
        <v>10997</v>
      </c>
      <c r="N148" s="49" t="s">
        <v>46</v>
      </c>
      <c r="O148" s="49" t="s">
        <v>2081</v>
      </c>
      <c r="P148" s="49" t="s">
        <v>7715</v>
      </c>
      <c r="Q148" s="21" t="s">
        <v>1527</v>
      </c>
      <c r="R148" s="50">
        <v>0</v>
      </c>
      <c r="S148" s="51" t="s">
        <v>7</v>
      </c>
      <c r="T148" s="21">
        <v>54</v>
      </c>
      <c r="U148" s="49">
        <v>6.1</v>
      </c>
      <c r="V148" s="21"/>
      <c r="W148" s="65"/>
      <c r="X148" s="21" t="s">
        <v>11001</v>
      </c>
      <c r="Y148" s="4" t="s">
        <v>11004</v>
      </c>
      <c r="Z148" s="21" t="s">
        <v>11014</v>
      </c>
      <c r="AA148" s="4" t="s">
        <v>10980</v>
      </c>
      <c r="AB148" s="21" t="s">
        <v>11654</v>
      </c>
      <c r="AC148" s="22" t="s">
        <v>443</v>
      </c>
      <c r="AD148" s="23"/>
    </row>
    <row r="149" spans="2:30" ht="18.5" customHeight="1" thickBot="1" x14ac:dyDescent="0.6">
      <c r="C149" s="24"/>
      <c r="D149" s="60"/>
      <c r="E149" s="63"/>
      <c r="F149" s="25"/>
      <c r="G149" s="26">
        <v>2.5</v>
      </c>
      <c r="H149" s="27">
        <v>6</v>
      </c>
      <c r="I149" s="52">
        <v>0.44</v>
      </c>
      <c r="J149" s="53" t="s">
        <v>11931</v>
      </c>
      <c r="K149" s="52">
        <v>0.36486486486486491</v>
      </c>
      <c r="L149" s="53" t="s">
        <v>11932</v>
      </c>
      <c r="M149" s="54" t="s">
        <v>11204</v>
      </c>
      <c r="N149" s="55" t="s">
        <v>46</v>
      </c>
      <c r="O149" s="54" t="s">
        <v>46</v>
      </c>
      <c r="P149" s="54" t="s">
        <v>46</v>
      </c>
      <c r="Q149" s="26" t="s">
        <v>46</v>
      </c>
      <c r="R149" s="26">
        <v>3</v>
      </c>
      <c r="S149" s="56" t="s">
        <v>11278</v>
      </c>
      <c r="T149" s="26" t="s">
        <v>11205</v>
      </c>
      <c r="U149" s="54" t="s">
        <v>1931</v>
      </c>
      <c r="V149" s="26"/>
      <c r="W149" s="66"/>
      <c r="X149" s="27">
        <v>9</v>
      </c>
      <c r="Y149" s="28"/>
      <c r="Z149" s="26"/>
      <c r="AA149" s="28"/>
      <c r="AB149" s="26"/>
      <c r="AC149" s="29"/>
      <c r="AD149" s="30"/>
    </row>
    <row r="150" spans="2:30" ht="18" customHeight="1" x14ac:dyDescent="0.55000000000000004">
      <c r="C150" s="14"/>
      <c r="D150" s="58"/>
      <c r="E150" s="61" t="str">
        <f t="shared" ref="E150" si="38">IF(T152="非優先","非",IF(D150="","",IF(I150&gt;0.1,"単",IF(I151&gt;0.29,"連",IF(I152&gt;0.34,"複","※")))))</f>
        <v/>
      </c>
      <c r="F150" s="15"/>
      <c r="G150" s="16" t="s">
        <v>8305</v>
      </c>
      <c r="H150" s="17"/>
      <c r="I150" s="40" t="s">
        <v>15</v>
      </c>
      <c r="J150" s="41">
        <v>0</v>
      </c>
      <c r="K150" s="40">
        <v>0.33333333333333331</v>
      </c>
      <c r="L150" s="41">
        <v>2</v>
      </c>
      <c r="M150" s="42" t="s">
        <v>11227</v>
      </c>
      <c r="N150" s="43" t="s">
        <v>11415</v>
      </c>
      <c r="O150" s="43" t="s">
        <v>9767</v>
      </c>
      <c r="P150" s="43" t="s">
        <v>7719</v>
      </c>
      <c r="Q150" s="17"/>
      <c r="R150" s="44">
        <v>0</v>
      </c>
      <c r="S150" s="45" t="s">
        <v>11900</v>
      </c>
      <c r="T150" s="17" t="s">
        <v>46</v>
      </c>
      <c r="U150" s="43">
        <v>24.8</v>
      </c>
      <c r="V150" s="17" t="s">
        <v>11519</v>
      </c>
      <c r="W150" s="64" t="s">
        <v>11474</v>
      </c>
      <c r="X150" s="17"/>
      <c r="Y150" s="15"/>
      <c r="Z150" s="17"/>
      <c r="AA150" s="15"/>
      <c r="AB150" s="17"/>
      <c r="AC150" s="18" t="s">
        <v>11387</v>
      </c>
      <c r="AD150" s="19"/>
    </row>
    <row r="151" spans="2:30" ht="18" customHeight="1" x14ac:dyDescent="0.55000000000000004">
      <c r="C151" s="20">
        <v>6</v>
      </c>
      <c r="D151" s="59"/>
      <c r="E151" s="62"/>
      <c r="F151" s="4" t="s">
        <v>9717</v>
      </c>
      <c r="G151" s="21" t="s">
        <v>346</v>
      </c>
      <c r="H151" s="21" t="s">
        <v>11024</v>
      </c>
      <c r="I151" s="46" t="s">
        <v>11201</v>
      </c>
      <c r="J151" s="47" t="s">
        <v>11201</v>
      </c>
      <c r="K151" s="46">
        <v>0.33333333333333331</v>
      </c>
      <c r="L151" s="47">
        <v>2</v>
      </c>
      <c r="M151" s="48" t="s">
        <v>10997</v>
      </c>
      <c r="N151" s="49" t="s">
        <v>46</v>
      </c>
      <c r="O151" s="49" t="s">
        <v>230</v>
      </c>
      <c r="P151" s="49" t="s">
        <v>7720</v>
      </c>
      <c r="Q151" s="21" t="s">
        <v>7</v>
      </c>
      <c r="R151" s="50">
        <v>0</v>
      </c>
      <c r="S151" s="51" t="s">
        <v>11904</v>
      </c>
      <c r="T151" s="21">
        <v>55</v>
      </c>
      <c r="U151" s="49">
        <v>15.7</v>
      </c>
      <c r="V151" s="21" t="s">
        <v>11235</v>
      </c>
      <c r="W151" s="65"/>
      <c r="X151" s="21" t="s">
        <v>10965</v>
      </c>
      <c r="Y151" s="4" t="s">
        <v>10966</v>
      </c>
      <c r="Z151" s="21" t="s">
        <v>11329</v>
      </c>
      <c r="AA151" s="4" t="s">
        <v>10993</v>
      </c>
      <c r="AB151" s="21" t="s">
        <v>11655</v>
      </c>
      <c r="AC151" s="22" t="s">
        <v>346</v>
      </c>
      <c r="AD151" s="23"/>
    </row>
    <row r="152" spans="2:30" ht="18.5" customHeight="1" thickBot="1" x14ac:dyDescent="0.6">
      <c r="C152" s="24"/>
      <c r="D152" s="60"/>
      <c r="E152" s="63"/>
      <c r="F152" s="25"/>
      <c r="G152" s="26">
        <v>1.4</v>
      </c>
      <c r="H152" s="27">
        <v>10</v>
      </c>
      <c r="I152" s="52" t="s">
        <v>15</v>
      </c>
      <c r="J152" s="53"/>
      <c r="K152" s="52">
        <v>0.66666666666666663</v>
      </c>
      <c r="L152" s="53" t="s">
        <v>11933</v>
      </c>
      <c r="M152" s="54" t="s">
        <v>10999</v>
      </c>
      <c r="N152" s="55" t="s">
        <v>46</v>
      </c>
      <c r="O152" s="54" t="s">
        <v>46</v>
      </c>
      <c r="P152" s="54" t="s">
        <v>46</v>
      </c>
      <c r="Q152" s="26" t="s">
        <v>46</v>
      </c>
      <c r="R152" s="26">
        <v>1</v>
      </c>
      <c r="S152" s="56" t="s">
        <v>2289</v>
      </c>
      <c r="T152" s="26" t="s">
        <v>15</v>
      </c>
      <c r="U152" s="54" t="s">
        <v>11214</v>
      </c>
      <c r="V152" s="26" t="s">
        <v>11520</v>
      </c>
      <c r="W152" s="66"/>
      <c r="X152" s="27">
        <v>33</v>
      </c>
      <c r="Y152" s="28"/>
      <c r="Z152" s="26"/>
      <c r="AA152" s="28"/>
      <c r="AB152" s="26"/>
      <c r="AC152" s="29"/>
      <c r="AD152" s="30"/>
    </row>
    <row r="153" spans="2:30" ht="18" customHeight="1" x14ac:dyDescent="0.55000000000000004">
      <c r="C153" s="14"/>
      <c r="D153" s="58"/>
      <c r="E153" s="61" t="str">
        <f t="shared" ref="E153" si="39">IF(T155="非優先","非",IF(D153="","",IF(I153&gt;0.1,"単",IF(I154&gt;0.29,"連",IF(I155&gt;0.34,"複","※")))))</f>
        <v/>
      </c>
      <c r="F153" s="15"/>
      <c r="G153" s="16" t="s">
        <v>15</v>
      </c>
      <c r="H153" s="17"/>
      <c r="I153" s="40" t="s">
        <v>15</v>
      </c>
      <c r="J153" s="41" t="s">
        <v>15</v>
      </c>
      <c r="K153" s="40" t="s">
        <v>15</v>
      </c>
      <c r="L153" s="41" t="s">
        <v>15</v>
      </c>
      <c r="M153" s="42" t="s">
        <v>15</v>
      </c>
      <c r="N153" s="43" t="s">
        <v>15</v>
      </c>
      <c r="O153" s="43" t="s">
        <v>46</v>
      </c>
      <c r="P153" s="43" t="s">
        <v>46</v>
      </c>
      <c r="Q153" s="17"/>
      <c r="R153" s="44" t="s">
        <v>1931</v>
      </c>
      <c r="S153" s="45" t="s">
        <v>15</v>
      </c>
      <c r="T153" s="17" t="s">
        <v>46</v>
      </c>
      <c r="U153" s="43">
        <v>3.8</v>
      </c>
      <c r="V153" s="17" t="s">
        <v>11252</v>
      </c>
      <c r="W153" s="64" t="s">
        <v>11128</v>
      </c>
      <c r="X153" s="17"/>
      <c r="Y153" s="15"/>
      <c r="Z153" s="17"/>
      <c r="AA153" s="15"/>
      <c r="AB153" s="17"/>
      <c r="AC153" s="18" t="s">
        <v>11076</v>
      </c>
      <c r="AD153" s="19"/>
    </row>
    <row r="154" spans="2:30" ht="18" customHeight="1" x14ac:dyDescent="0.55000000000000004">
      <c r="C154" s="20">
        <v>7</v>
      </c>
      <c r="D154" s="59"/>
      <c r="E154" s="62"/>
      <c r="F154" s="4" t="s">
        <v>11656</v>
      </c>
      <c r="G154" s="21" t="s">
        <v>1575</v>
      </c>
      <c r="H154" s="21" t="s">
        <v>10970</v>
      </c>
      <c r="I154" s="46" t="s">
        <v>11201</v>
      </c>
      <c r="J154" s="47" t="s">
        <v>11201</v>
      </c>
      <c r="K154" s="46" t="s">
        <v>11201</v>
      </c>
      <c r="L154" s="47" t="s">
        <v>11201</v>
      </c>
      <c r="M154" s="48" t="s">
        <v>15</v>
      </c>
      <c r="N154" s="49" t="s">
        <v>15</v>
      </c>
      <c r="O154" s="49" t="s">
        <v>46</v>
      </c>
      <c r="P154" s="49" t="s">
        <v>46</v>
      </c>
      <c r="Q154" s="21" t="s">
        <v>1564</v>
      </c>
      <c r="R154" s="50" t="s">
        <v>1931</v>
      </c>
      <c r="S154" s="51" t="s">
        <v>11201</v>
      </c>
      <c r="T154" s="21">
        <v>57</v>
      </c>
      <c r="U154" s="49">
        <v>3.6</v>
      </c>
      <c r="V154" s="21"/>
      <c r="W154" s="65"/>
      <c r="X154" s="21" t="s">
        <v>11001</v>
      </c>
      <c r="Y154" s="4" t="s">
        <v>10966</v>
      </c>
      <c r="Z154" s="21" t="s">
        <v>11145</v>
      </c>
      <c r="AA154" s="4" t="s">
        <v>11111</v>
      </c>
      <c r="AB154" s="21" t="s">
        <v>11657</v>
      </c>
      <c r="AC154" s="22" t="s">
        <v>1575</v>
      </c>
      <c r="AD154" s="23"/>
    </row>
    <row r="155" spans="2:30" ht="18.5" customHeight="1" thickBot="1" x14ac:dyDescent="0.6">
      <c r="C155" s="24"/>
      <c r="D155" s="60"/>
      <c r="E155" s="63"/>
      <c r="F155" s="25"/>
      <c r="G155" s="26" t="s">
        <v>15</v>
      </c>
      <c r="H155" s="27">
        <v>6</v>
      </c>
      <c r="I155" s="52" t="s">
        <v>15</v>
      </c>
      <c r="J155" s="53" t="s">
        <v>15</v>
      </c>
      <c r="K155" s="52" t="s">
        <v>15</v>
      </c>
      <c r="L155" s="53" t="s">
        <v>15</v>
      </c>
      <c r="M155" s="54" t="s">
        <v>15</v>
      </c>
      <c r="N155" s="55" t="s">
        <v>15</v>
      </c>
      <c r="O155" s="54" t="s">
        <v>46</v>
      </c>
      <c r="P155" s="54" t="s">
        <v>46</v>
      </c>
      <c r="Q155" s="26" t="s">
        <v>46</v>
      </c>
      <c r="R155" s="26" t="s">
        <v>1931</v>
      </c>
      <c r="S155" s="56" t="s">
        <v>15</v>
      </c>
      <c r="T155" s="26" t="s">
        <v>15</v>
      </c>
      <c r="U155" s="54" t="s">
        <v>11206</v>
      </c>
      <c r="V155" s="26" t="s">
        <v>11253</v>
      </c>
      <c r="W155" s="66"/>
      <c r="X155" s="27">
        <v>34</v>
      </c>
      <c r="Y155" s="28"/>
      <c r="Z155" s="26"/>
      <c r="AA155" s="28"/>
      <c r="AB155" s="26"/>
      <c r="AC155" s="29"/>
      <c r="AD155" s="30"/>
    </row>
    <row r="156" spans="2:30" ht="18" customHeight="1" x14ac:dyDescent="0.55000000000000004">
      <c r="C156" s="14"/>
      <c r="D156" s="58"/>
      <c r="E156" s="61" t="str">
        <f t="shared" ref="E156" si="40">IF(T158="非優先","非",IF(D156="","",IF(I156&gt;0.1,"単",IF(I157&gt;0.29,"連",IF(I158&gt;0.34,"複","※")))))</f>
        <v>非</v>
      </c>
      <c r="F156" s="15"/>
      <c r="G156" s="16" t="s">
        <v>8301</v>
      </c>
      <c r="H156" s="17"/>
      <c r="I156" s="40">
        <v>0.2</v>
      </c>
      <c r="J156" s="41">
        <v>1</v>
      </c>
      <c r="K156" s="40">
        <v>0.125</v>
      </c>
      <c r="L156" s="41">
        <v>2</v>
      </c>
      <c r="M156" s="42" t="s">
        <v>11237</v>
      </c>
      <c r="N156" s="43" t="s">
        <v>11309</v>
      </c>
      <c r="O156" s="43" t="s">
        <v>46</v>
      </c>
      <c r="P156" s="43" t="s">
        <v>46</v>
      </c>
      <c r="Q156" s="17"/>
      <c r="R156" s="44" t="s">
        <v>1931</v>
      </c>
      <c r="S156" s="45" t="s">
        <v>7</v>
      </c>
      <c r="T156" s="17" t="s">
        <v>46</v>
      </c>
      <c r="U156" s="43" t="s">
        <v>1665</v>
      </c>
      <c r="V156" s="17" t="s">
        <v>15</v>
      </c>
      <c r="W156" s="64" t="s">
        <v>11658</v>
      </c>
      <c r="X156" s="17"/>
      <c r="Y156" s="15"/>
      <c r="Z156" s="17"/>
      <c r="AA156" s="15"/>
      <c r="AB156" s="17"/>
      <c r="AC156" s="18" t="s">
        <v>8313</v>
      </c>
      <c r="AD156" s="19"/>
    </row>
    <row r="157" spans="2:30" ht="18" customHeight="1" x14ac:dyDescent="0.55000000000000004">
      <c r="C157" s="20">
        <v>8</v>
      </c>
      <c r="D157" s="59"/>
      <c r="E157" s="62"/>
      <c r="F157" s="4" t="s">
        <v>11659</v>
      </c>
      <c r="G157" s="21" t="s">
        <v>436</v>
      </c>
      <c r="H157" s="21" t="s">
        <v>11024</v>
      </c>
      <c r="I157" s="46">
        <v>0.4</v>
      </c>
      <c r="J157" s="47">
        <v>2</v>
      </c>
      <c r="K157" s="46">
        <v>0.1875</v>
      </c>
      <c r="L157" s="47">
        <v>3</v>
      </c>
      <c r="M157" s="48" t="s">
        <v>10956</v>
      </c>
      <c r="N157" s="49" t="s">
        <v>46</v>
      </c>
      <c r="O157" s="49" t="s">
        <v>46</v>
      </c>
      <c r="P157" s="49" t="s">
        <v>46</v>
      </c>
      <c r="Q157" s="21" t="s">
        <v>10987</v>
      </c>
      <c r="R157" s="50" t="s">
        <v>1931</v>
      </c>
      <c r="S157" s="51" t="s">
        <v>11897</v>
      </c>
      <c r="T157" s="21">
        <v>55</v>
      </c>
      <c r="U157" s="49" t="s">
        <v>1665</v>
      </c>
      <c r="V157" s="21" t="s">
        <v>15</v>
      </c>
      <c r="W157" s="65"/>
      <c r="X157" s="21" t="s">
        <v>10965</v>
      </c>
      <c r="Y157" s="4" t="s">
        <v>10982</v>
      </c>
      <c r="Z157" s="21" t="s">
        <v>11131</v>
      </c>
      <c r="AA157" s="4" t="s">
        <v>11530</v>
      </c>
      <c r="AB157" s="21" t="s">
        <v>11531</v>
      </c>
      <c r="AC157" s="22" t="s">
        <v>436</v>
      </c>
      <c r="AD157" s="23"/>
    </row>
    <row r="158" spans="2:30" ht="18.5" customHeight="1" thickBot="1" x14ac:dyDescent="0.6">
      <c r="C158" s="24"/>
      <c r="D158" s="60"/>
      <c r="E158" s="63"/>
      <c r="F158" s="25"/>
      <c r="G158" s="26">
        <v>3.1</v>
      </c>
      <c r="H158" s="27">
        <v>10</v>
      </c>
      <c r="I158" s="52">
        <v>0.4</v>
      </c>
      <c r="J158" s="53" t="s">
        <v>11261</v>
      </c>
      <c r="K158" s="52">
        <v>0.3125</v>
      </c>
      <c r="L158" s="53" t="s">
        <v>11467</v>
      </c>
      <c r="M158" s="54" t="s">
        <v>10999</v>
      </c>
      <c r="N158" s="55" t="s">
        <v>11310</v>
      </c>
      <c r="O158" s="54" t="s">
        <v>46</v>
      </c>
      <c r="P158" s="54" t="s">
        <v>46</v>
      </c>
      <c r="Q158" s="26" t="s">
        <v>46</v>
      </c>
      <c r="R158" s="26" t="s">
        <v>1931</v>
      </c>
      <c r="S158" s="56" t="s">
        <v>11372</v>
      </c>
      <c r="T158" s="26" t="s">
        <v>11205</v>
      </c>
      <c r="U158" s="54" t="s">
        <v>15</v>
      </c>
      <c r="V158" s="26" t="s">
        <v>15</v>
      </c>
      <c r="W158" s="66"/>
      <c r="X158" s="27">
        <v>19</v>
      </c>
      <c r="Y158" s="28"/>
      <c r="Z158" s="26"/>
      <c r="AA158" s="28"/>
      <c r="AB158" s="26"/>
      <c r="AC158" s="29"/>
      <c r="AD158" s="30"/>
    </row>
    <row r="159" spans="2:30" ht="18" customHeight="1" x14ac:dyDescent="0.55000000000000004">
      <c r="C159" s="14"/>
      <c r="D159" s="58" t="s">
        <v>8539</v>
      </c>
      <c r="E159" s="61" t="str">
        <f t="shared" ref="E159" si="41">IF(T161="非優先","非",IF(D159="","",IF(I159&gt;0.1,"単",IF(I160&gt;0.29,"連",IF(I161&gt;0.34,"複","※")))))</f>
        <v>単</v>
      </c>
      <c r="F159" s="15"/>
      <c r="G159" s="16" t="s">
        <v>8311</v>
      </c>
      <c r="H159" s="17"/>
      <c r="I159" s="40">
        <v>0.19047619047619047</v>
      </c>
      <c r="J159" s="41">
        <v>4</v>
      </c>
      <c r="K159" s="40">
        <v>0.12658227848101267</v>
      </c>
      <c r="L159" s="41">
        <v>10</v>
      </c>
      <c r="M159" s="42" t="s">
        <v>11237</v>
      </c>
      <c r="N159" s="43" t="s">
        <v>46</v>
      </c>
      <c r="O159" s="43" t="s">
        <v>46</v>
      </c>
      <c r="P159" s="43" t="s">
        <v>46</v>
      </c>
      <c r="Q159" s="17"/>
      <c r="R159" s="44" t="s">
        <v>1931</v>
      </c>
      <c r="S159" s="45" t="s">
        <v>11921</v>
      </c>
      <c r="T159" s="17" t="s">
        <v>46</v>
      </c>
      <c r="U159" s="43">
        <v>10</v>
      </c>
      <c r="V159" s="17" t="s">
        <v>11232</v>
      </c>
      <c r="W159" s="64" t="s">
        <v>11056</v>
      </c>
      <c r="X159" s="17"/>
      <c r="Y159" s="15"/>
      <c r="Z159" s="17"/>
      <c r="AA159" s="15"/>
      <c r="AB159" s="17"/>
      <c r="AC159" s="18" t="s">
        <v>7389</v>
      </c>
      <c r="AD159" s="19"/>
    </row>
    <row r="160" spans="2:30" ht="18" customHeight="1" x14ac:dyDescent="0.55000000000000004">
      <c r="C160" s="20">
        <v>9</v>
      </c>
      <c r="D160" s="59"/>
      <c r="E160" s="62"/>
      <c r="F160" s="4" t="s">
        <v>11660</v>
      </c>
      <c r="G160" s="21" t="s">
        <v>443</v>
      </c>
      <c r="H160" s="21" t="s">
        <v>11086</v>
      </c>
      <c r="I160" s="46">
        <v>0.23809523809523808</v>
      </c>
      <c r="J160" s="47">
        <v>5</v>
      </c>
      <c r="K160" s="46">
        <v>0.21518987341772153</v>
      </c>
      <c r="L160" s="47">
        <v>17</v>
      </c>
      <c r="M160" s="48" t="s">
        <v>10997</v>
      </c>
      <c r="N160" s="49" t="s">
        <v>46</v>
      </c>
      <c r="O160" s="49" t="s">
        <v>46</v>
      </c>
      <c r="P160" s="49" t="s">
        <v>46</v>
      </c>
      <c r="Q160" s="21" t="s">
        <v>1566</v>
      </c>
      <c r="R160" s="50" t="s">
        <v>1931</v>
      </c>
      <c r="S160" s="51" t="s">
        <v>7</v>
      </c>
      <c r="T160" s="21">
        <v>57</v>
      </c>
      <c r="U160" s="49">
        <v>9.9</v>
      </c>
      <c r="V160" s="21" t="s">
        <v>11227</v>
      </c>
      <c r="W160" s="65"/>
      <c r="X160" s="21" t="s">
        <v>11001</v>
      </c>
      <c r="Y160" s="4" t="s">
        <v>10966</v>
      </c>
      <c r="Z160" s="21" t="s">
        <v>10973</v>
      </c>
      <c r="AA160" s="4" t="s">
        <v>11171</v>
      </c>
      <c r="AB160" s="21" t="s">
        <v>11661</v>
      </c>
      <c r="AC160" s="22" t="s">
        <v>443</v>
      </c>
      <c r="AD160" s="23"/>
    </row>
    <row r="161" spans="1:30" ht="18.5" customHeight="1" thickBot="1" x14ac:dyDescent="0.6">
      <c r="C161" s="24"/>
      <c r="D161" s="60"/>
      <c r="E161" s="63"/>
      <c r="F161" s="25"/>
      <c r="G161" s="26">
        <v>2.5</v>
      </c>
      <c r="H161" s="27">
        <v>16</v>
      </c>
      <c r="I161" s="52">
        <v>0.2857142857142857</v>
      </c>
      <c r="J161" s="53" t="s">
        <v>6719</v>
      </c>
      <c r="K161" s="52">
        <v>0.27848101265822789</v>
      </c>
      <c r="L161" s="53" t="s">
        <v>11534</v>
      </c>
      <c r="M161" s="54" t="s">
        <v>11204</v>
      </c>
      <c r="N161" s="55" t="s">
        <v>46</v>
      </c>
      <c r="O161" s="54" t="s">
        <v>46</v>
      </c>
      <c r="P161" s="54" t="s">
        <v>46</v>
      </c>
      <c r="Q161" s="26" t="s">
        <v>46</v>
      </c>
      <c r="R161" s="26" t="s">
        <v>1931</v>
      </c>
      <c r="S161" s="56" t="s">
        <v>11278</v>
      </c>
      <c r="T161" s="26"/>
      <c r="U161" s="54" t="s">
        <v>11214</v>
      </c>
      <c r="V161" s="26"/>
      <c r="W161" s="66"/>
      <c r="X161" s="27">
        <v>11</v>
      </c>
      <c r="Y161" s="28"/>
      <c r="Z161" s="26"/>
      <c r="AA161" s="28"/>
      <c r="AB161" s="26"/>
      <c r="AC161" s="29"/>
      <c r="AD161" s="30"/>
    </row>
    <row r="162" spans="1:30" ht="18" customHeight="1" x14ac:dyDescent="0.55000000000000004">
      <c r="C162" s="14"/>
      <c r="D162" s="58"/>
      <c r="E162" s="61" t="str">
        <f t="shared" ref="E162" si="42">IF(T164="非優先","非",IF(D162="","",IF(I162&gt;0.1,"単",IF(I163&gt;0.29,"連",IF(I164&gt;0.34,"複","※")))))</f>
        <v/>
      </c>
      <c r="F162" s="15"/>
      <c r="G162" s="16" t="s">
        <v>8304</v>
      </c>
      <c r="H162" s="17"/>
      <c r="I162" s="40">
        <v>3.8461538461538464E-2</v>
      </c>
      <c r="J162" s="41">
        <v>1</v>
      </c>
      <c r="K162" s="40">
        <v>5.8823529411764705E-2</v>
      </c>
      <c r="L162" s="41">
        <v>3</v>
      </c>
      <c r="M162" s="42" t="s">
        <v>11219</v>
      </c>
      <c r="N162" s="43" t="s">
        <v>11401</v>
      </c>
      <c r="O162" s="43" t="s">
        <v>46</v>
      </c>
      <c r="P162" s="43" t="s">
        <v>46</v>
      </c>
      <c r="Q162" s="17"/>
      <c r="R162" s="44">
        <v>0.14000000000000001</v>
      </c>
      <c r="S162" s="45" t="s">
        <v>11270</v>
      </c>
      <c r="T162" s="17" t="s">
        <v>46</v>
      </c>
      <c r="U162" s="43">
        <v>7.7</v>
      </c>
      <c r="V162" s="17"/>
      <c r="W162" s="64" t="s">
        <v>11662</v>
      </c>
      <c r="X162" s="17"/>
      <c r="Y162" s="15"/>
      <c r="Z162" s="17"/>
      <c r="AA162" s="15"/>
      <c r="AB162" s="17"/>
      <c r="AC162" s="18" t="s">
        <v>8603</v>
      </c>
      <c r="AD162" s="19"/>
    </row>
    <row r="163" spans="1:30" ht="18" customHeight="1" x14ac:dyDescent="0.55000000000000004">
      <c r="C163" s="20">
        <v>10</v>
      </c>
      <c r="D163" s="59"/>
      <c r="E163" s="62"/>
      <c r="F163" s="4" t="s">
        <v>11663</v>
      </c>
      <c r="G163" s="21" t="s">
        <v>36</v>
      </c>
      <c r="H163" s="21" t="s">
        <v>11013</v>
      </c>
      <c r="I163" s="46">
        <v>7.6923076923076927E-2</v>
      </c>
      <c r="J163" s="47">
        <v>2</v>
      </c>
      <c r="K163" s="46">
        <v>0.11764705882352941</v>
      </c>
      <c r="L163" s="47">
        <v>6</v>
      </c>
      <c r="M163" s="48" t="s">
        <v>10956</v>
      </c>
      <c r="N163" s="49" t="s">
        <v>11402</v>
      </c>
      <c r="O163" s="49" t="s">
        <v>46</v>
      </c>
      <c r="P163" s="49" t="s">
        <v>46</v>
      </c>
      <c r="Q163" s="21" t="s">
        <v>14</v>
      </c>
      <c r="R163" s="50">
        <v>0.14000000000000001</v>
      </c>
      <c r="S163" s="51" t="s">
        <v>11930</v>
      </c>
      <c r="T163" s="21">
        <v>57</v>
      </c>
      <c r="U163" s="49">
        <v>5.4</v>
      </c>
      <c r="V163" s="21"/>
      <c r="W163" s="65"/>
      <c r="X163" s="21" t="s">
        <v>11168</v>
      </c>
      <c r="Y163" s="4" t="s">
        <v>10971</v>
      </c>
      <c r="Z163" s="21" t="s">
        <v>11116</v>
      </c>
      <c r="AA163" s="4" t="s">
        <v>11098</v>
      </c>
      <c r="AB163" s="21" t="s">
        <v>11664</v>
      </c>
      <c r="AC163" s="22" t="s">
        <v>36</v>
      </c>
      <c r="AD163" s="23"/>
    </row>
    <row r="164" spans="1:30" ht="18.5" customHeight="1" thickBot="1" x14ac:dyDescent="0.6">
      <c r="C164" s="24"/>
      <c r="D164" s="60"/>
      <c r="E164" s="63"/>
      <c r="F164" s="25"/>
      <c r="G164" s="26">
        <v>5.9</v>
      </c>
      <c r="H164" s="27">
        <v>9</v>
      </c>
      <c r="I164" s="52">
        <v>0.11538461538461539</v>
      </c>
      <c r="J164" s="53" t="s">
        <v>11934</v>
      </c>
      <c r="K164" s="52">
        <v>0.1764705882352941</v>
      </c>
      <c r="L164" s="53" t="s">
        <v>11935</v>
      </c>
      <c r="M164" s="54" t="s">
        <v>10999</v>
      </c>
      <c r="N164" s="55" t="s">
        <v>46</v>
      </c>
      <c r="O164" s="54" t="s">
        <v>46</v>
      </c>
      <c r="P164" s="54" t="s">
        <v>46</v>
      </c>
      <c r="Q164" s="26">
        <v>10</v>
      </c>
      <c r="R164" s="26">
        <v>7</v>
      </c>
      <c r="S164" s="56" t="s">
        <v>2347</v>
      </c>
      <c r="T164" s="26" t="s">
        <v>15</v>
      </c>
      <c r="U164" s="54" t="s">
        <v>11214</v>
      </c>
      <c r="V164" s="26"/>
      <c r="W164" s="66"/>
      <c r="X164" s="27">
        <v>10</v>
      </c>
      <c r="Y164" s="28"/>
      <c r="Z164" s="26"/>
      <c r="AA164" s="28"/>
      <c r="AB164" s="26"/>
      <c r="AC164" s="29"/>
      <c r="AD164" s="30"/>
    </row>
    <row r="165" spans="1:30" ht="18" customHeight="1" x14ac:dyDescent="0.55000000000000004">
      <c r="C165" s="14"/>
      <c r="D165" s="58"/>
      <c r="E165" s="61" t="str">
        <f t="shared" ref="E165" si="43">IF(T167="非優先","非",IF(D165="","",IF(I165&gt;0.1,"単",IF(I166&gt;0.29,"連",IF(I167&gt;0.34,"複","※")))))</f>
        <v/>
      </c>
      <c r="F165" s="15"/>
      <c r="G165" s="16" t="s">
        <v>15</v>
      </c>
      <c r="H165" s="17"/>
      <c r="I165" s="40" t="s">
        <v>15</v>
      </c>
      <c r="J165" s="41" t="s">
        <v>15</v>
      </c>
      <c r="K165" s="40" t="s">
        <v>15</v>
      </c>
      <c r="L165" s="41" t="s">
        <v>15</v>
      </c>
      <c r="M165" s="42" t="s">
        <v>15</v>
      </c>
      <c r="N165" s="43" t="s">
        <v>15</v>
      </c>
      <c r="O165" s="43" t="s">
        <v>46</v>
      </c>
      <c r="P165" s="43" t="s">
        <v>46</v>
      </c>
      <c r="Q165" s="17"/>
      <c r="R165" s="44" t="s">
        <v>1931</v>
      </c>
      <c r="S165" s="45" t="s">
        <v>15</v>
      </c>
      <c r="T165" s="17" t="s">
        <v>46</v>
      </c>
      <c r="U165" s="43">
        <v>7.5</v>
      </c>
      <c r="V165" s="17" t="s">
        <v>11509</v>
      </c>
      <c r="W165" s="64" t="s">
        <v>11665</v>
      </c>
      <c r="X165" s="17"/>
      <c r="Y165" s="15"/>
      <c r="Z165" s="17"/>
      <c r="AA165" s="15"/>
      <c r="AB165" s="17"/>
      <c r="AC165" s="18" t="s">
        <v>11081</v>
      </c>
      <c r="AD165" s="19"/>
    </row>
    <row r="166" spans="1:30" ht="18" customHeight="1" x14ac:dyDescent="0.55000000000000004">
      <c r="C166" s="20">
        <v>11</v>
      </c>
      <c r="D166" s="59"/>
      <c r="E166" s="62"/>
      <c r="F166" s="4" t="s">
        <v>11666</v>
      </c>
      <c r="G166" s="21" t="s">
        <v>11082</v>
      </c>
      <c r="H166" s="21" t="s">
        <v>11024</v>
      </c>
      <c r="I166" s="46" t="s">
        <v>11201</v>
      </c>
      <c r="J166" s="47" t="s">
        <v>11201</v>
      </c>
      <c r="K166" s="46" t="s">
        <v>11201</v>
      </c>
      <c r="L166" s="47" t="s">
        <v>11201</v>
      </c>
      <c r="M166" s="48" t="s">
        <v>15</v>
      </c>
      <c r="N166" s="49" t="s">
        <v>15</v>
      </c>
      <c r="O166" s="49" t="s">
        <v>46</v>
      </c>
      <c r="P166" s="49" t="s">
        <v>46</v>
      </c>
      <c r="Q166" s="21" t="s">
        <v>1561</v>
      </c>
      <c r="R166" s="50" t="s">
        <v>1931</v>
      </c>
      <c r="S166" s="51" t="s">
        <v>11201</v>
      </c>
      <c r="T166" s="21">
        <v>55</v>
      </c>
      <c r="U166" s="49">
        <v>7.8</v>
      </c>
      <c r="V166" s="21" t="s">
        <v>11510</v>
      </c>
      <c r="W166" s="65"/>
      <c r="X166" s="21" t="s">
        <v>10965</v>
      </c>
      <c r="Y166" s="4" t="s">
        <v>10966</v>
      </c>
      <c r="Z166" s="21" t="s">
        <v>11138</v>
      </c>
      <c r="AA166" s="4" t="s">
        <v>11152</v>
      </c>
      <c r="AB166" s="21" t="s">
        <v>11667</v>
      </c>
      <c r="AC166" s="22" t="s">
        <v>11082</v>
      </c>
      <c r="AD166" s="23"/>
    </row>
    <row r="167" spans="1:30" ht="18.5" customHeight="1" thickBot="1" x14ac:dyDescent="0.6">
      <c r="C167" s="24"/>
      <c r="D167" s="60"/>
      <c r="E167" s="63"/>
      <c r="F167" s="25"/>
      <c r="G167" s="26" t="s">
        <v>15</v>
      </c>
      <c r="H167" s="27">
        <v>10</v>
      </c>
      <c r="I167" s="52" t="s">
        <v>15</v>
      </c>
      <c r="J167" s="53" t="s">
        <v>15</v>
      </c>
      <c r="K167" s="52" t="s">
        <v>15</v>
      </c>
      <c r="L167" s="53" t="s">
        <v>15</v>
      </c>
      <c r="M167" s="54" t="s">
        <v>15</v>
      </c>
      <c r="N167" s="55" t="s">
        <v>15</v>
      </c>
      <c r="O167" s="54" t="s">
        <v>46</v>
      </c>
      <c r="P167" s="54" t="s">
        <v>46</v>
      </c>
      <c r="Q167" s="26" t="s">
        <v>46</v>
      </c>
      <c r="R167" s="26" t="s">
        <v>1931</v>
      </c>
      <c r="S167" s="56" t="s">
        <v>15</v>
      </c>
      <c r="T167" s="26" t="s">
        <v>15</v>
      </c>
      <c r="U167" s="54" t="s">
        <v>11214</v>
      </c>
      <c r="V167" s="26" t="s">
        <v>11511</v>
      </c>
      <c r="W167" s="66"/>
      <c r="X167" s="27">
        <v>25</v>
      </c>
      <c r="Y167" s="28"/>
      <c r="Z167" s="26"/>
      <c r="AA167" s="28"/>
      <c r="AB167" s="26"/>
      <c r="AC167" s="29"/>
      <c r="AD167" s="30"/>
    </row>
    <row r="168" spans="1:30" ht="18" customHeight="1" x14ac:dyDescent="0.55000000000000004">
      <c r="C168" s="14"/>
      <c r="D168" s="58"/>
      <c r="E168" s="61" t="str">
        <f t="shared" ref="E168" si="44">IF(T170="非優先","非",IF(D168="","",IF(I168&gt;0.1,"単",IF(I169&gt;0.29,"連",IF(I170&gt;0.34,"複","※")))))</f>
        <v/>
      </c>
      <c r="F168" s="15"/>
      <c r="G168" s="16" t="s">
        <v>15</v>
      </c>
      <c r="H168" s="17"/>
      <c r="I168" s="40" t="s">
        <v>15</v>
      </c>
      <c r="J168" s="41" t="s">
        <v>15</v>
      </c>
      <c r="K168" s="40">
        <v>0</v>
      </c>
      <c r="L168" s="41">
        <v>0</v>
      </c>
      <c r="M168" s="42" t="s">
        <v>11200</v>
      </c>
      <c r="N168" s="43" t="s">
        <v>15</v>
      </c>
      <c r="O168" s="43" t="s">
        <v>1931</v>
      </c>
      <c r="P168" s="43" t="s">
        <v>8598</v>
      </c>
      <c r="Q168" s="17"/>
      <c r="R168" s="44" t="s">
        <v>1931</v>
      </c>
      <c r="S168" s="45" t="s">
        <v>15</v>
      </c>
      <c r="T168" s="17" t="s">
        <v>46</v>
      </c>
      <c r="U168" s="43">
        <v>5.2</v>
      </c>
      <c r="V168" s="17"/>
      <c r="W168" s="64" t="s">
        <v>11349</v>
      </c>
      <c r="X168" s="17"/>
      <c r="Y168" s="15"/>
      <c r="Z168" s="17"/>
      <c r="AA168" s="15"/>
      <c r="AB168" s="17"/>
      <c r="AC168" s="18" t="s">
        <v>7380</v>
      </c>
      <c r="AD168" s="19"/>
    </row>
    <row r="169" spans="1:30" ht="18" customHeight="1" x14ac:dyDescent="0.55000000000000004">
      <c r="C169" s="20">
        <v>12</v>
      </c>
      <c r="D169" s="59"/>
      <c r="E169" s="62"/>
      <c r="F169" s="4" t="s">
        <v>350</v>
      </c>
      <c r="G169" s="21" t="s">
        <v>1562</v>
      </c>
      <c r="H169" s="21" t="s">
        <v>11024</v>
      </c>
      <c r="I169" s="46" t="s">
        <v>11201</v>
      </c>
      <c r="J169" s="47" t="s">
        <v>11201</v>
      </c>
      <c r="K169" s="46">
        <v>0.15789473684210525</v>
      </c>
      <c r="L169" s="47">
        <v>3</v>
      </c>
      <c r="M169" s="48" t="s">
        <v>10956</v>
      </c>
      <c r="N169" s="49" t="s">
        <v>15</v>
      </c>
      <c r="O169" s="49" t="s">
        <v>1918</v>
      </c>
      <c r="P169" s="49" t="s">
        <v>7798</v>
      </c>
      <c r="Q169" s="21" t="s">
        <v>2274</v>
      </c>
      <c r="R169" s="50" t="s">
        <v>1931</v>
      </c>
      <c r="S169" s="51" t="s">
        <v>11201</v>
      </c>
      <c r="T169" s="21">
        <v>53</v>
      </c>
      <c r="U169" s="49">
        <v>6.8</v>
      </c>
      <c r="V169" s="21"/>
      <c r="W169" s="65"/>
      <c r="X169" s="21" t="s">
        <v>10965</v>
      </c>
      <c r="Y169" s="4" t="s">
        <v>10971</v>
      </c>
      <c r="Z169" s="21" t="s">
        <v>11321</v>
      </c>
      <c r="AA169" s="4" t="s">
        <v>11668</v>
      </c>
      <c r="AB169" s="21" t="s">
        <v>11669</v>
      </c>
      <c r="AC169" s="22" t="s">
        <v>1562</v>
      </c>
      <c r="AD169" s="23"/>
    </row>
    <row r="170" spans="1:30" ht="18.5" customHeight="1" thickBot="1" x14ac:dyDescent="0.6">
      <c r="C170" s="24"/>
      <c r="D170" s="60"/>
      <c r="E170" s="63"/>
      <c r="F170" s="25"/>
      <c r="G170" s="26" t="s">
        <v>15</v>
      </c>
      <c r="H170" s="27">
        <v>10</v>
      </c>
      <c r="I170" s="52" t="s">
        <v>15</v>
      </c>
      <c r="J170" s="53"/>
      <c r="K170" s="52">
        <v>0.15789473684210525</v>
      </c>
      <c r="L170" s="53" t="s">
        <v>11537</v>
      </c>
      <c r="M170" s="54" t="s">
        <v>10999</v>
      </c>
      <c r="N170" s="55" t="s">
        <v>15</v>
      </c>
      <c r="O170" s="54" t="s">
        <v>46</v>
      </c>
      <c r="P170" s="54" t="s">
        <v>46</v>
      </c>
      <c r="Q170" s="26" t="s">
        <v>46</v>
      </c>
      <c r="R170" s="26" t="s">
        <v>1931</v>
      </c>
      <c r="S170" s="56" t="s">
        <v>15</v>
      </c>
      <c r="T170" s="26" t="s">
        <v>15</v>
      </c>
      <c r="U170" s="54" t="s">
        <v>11206</v>
      </c>
      <c r="V170" s="26"/>
      <c r="W170" s="66"/>
      <c r="X170" s="27">
        <v>24</v>
      </c>
      <c r="Y170" s="28"/>
      <c r="Z170" s="26"/>
      <c r="AA170" s="28"/>
      <c r="AB170" s="26"/>
      <c r="AC170" s="29"/>
      <c r="AD170" s="30"/>
    </row>
    <row r="171" spans="1:30" x14ac:dyDescent="0.55000000000000004">
      <c r="A171" s="35"/>
      <c r="B171" s="35"/>
      <c r="C171" s="36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</row>
    <row r="172" spans="1:30" x14ac:dyDescent="0.55000000000000004">
      <c r="A172" t="s">
        <v>11090</v>
      </c>
      <c r="B172" t="s">
        <v>10942</v>
      </c>
      <c r="C172" s="11" t="s">
        <v>10943</v>
      </c>
      <c r="D172" t="s">
        <v>2</v>
      </c>
      <c r="E172" t="s">
        <v>10996</v>
      </c>
      <c r="F172" t="s">
        <v>0</v>
      </c>
      <c r="G172" t="s">
        <v>10945</v>
      </c>
      <c r="H172" t="s">
        <v>10946</v>
      </c>
      <c r="I172" t="s">
        <v>10946</v>
      </c>
      <c r="J172" t="s">
        <v>10946</v>
      </c>
      <c r="K172" t="s">
        <v>10946</v>
      </c>
      <c r="L172" t="s">
        <v>10946</v>
      </c>
      <c r="M172" t="s">
        <v>11173</v>
      </c>
      <c r="N172" t="s">
        <v>11174</v>
      </c>
      <c r="O172" t="s">
        <v>11175</v>
      </c>
      <c r="P172" t="s">
        <v>11175</v>
      </c>
      <c r="Q172" t="s">
        <v>1</v>
      </c>
      <c r="R172" t="s">
        <v>11176</v>
      </c>
      <c r="T172" t="s">
        <v>10947</v>
      </c>
      <c r="U172" t="s">
        <v>11177</v>
      </c>
      <c r="W172" t="s">
        <v>10948</v>
      </c>
      <c r="X172" t="s">
        <v>10949</v>
      </c>
      <c r="Y172" t="s">
        <v>10950</v>
      </c>
      <c r="Z172" t="s">
        <v>10951</v>
      </c>
      <c r="AA172" t="s">
        <v>10952</v>
      </c>
      <c r="AB172" t="s">
        <v>10953</v>
      </c>
      <c r="AC172" t="s">
        <v>10954</v>
      </c>
    </row>
    <row r="173" spans="1:30" x14ac:dyDescent="0.55000000000000004">
      <c r="A173" t="s">
        <v>10997</v>
      </c>
      <c r="B173" t="s">
        <v>10998</v>
      </c>
      <c r="G173" t="s">
        <v>11178</v>
      </c>
      <c r="H173" s="1"/>
      <c r="I173" t="s">
        <v>11179</v>
      </c>
      <c r="J173" t="s">
        <v>11180</v>
      </c>
      <c r="K173" t="s">
        <v>11179</v>
      </c>
      <c r="L173" t="s">
        <v>11180</v>
      </c>
      <c r="M173" t="s">
        <v>11181</v>
      </c>
      <c r="R173" s="5" t="s">
        <v>11179</v>
      </c>
      <c r="S173" s="2" t="s">
        <v>11182</v>
      </c>
      <c r="T173" t="s">
        <v>11183</v>
      </c>
      <c r="U173" t="s">
        <v>11184</v>
      </c>
    </row>
    <row r="174" spans="1:30" x14ac:dyDescent="0.55000000000000004">
      <c r="A174" s="1">
        <v>5</v>
      </c>
      <c r="B174" s="1"/>
      <c r="C174" s="12" t="s">
        <v>10997</v>
      </c>
      <c r="D174" s="1" t="s">
        <v>10998</v>
      </c>
      <c r="F174" s="1" t="s">
        <v>10999</v>
      </c>
      <c r="G174" t="s">
        <v>11185</v>
      </c>
      <c r="I174" t="s">
        <v>11186</v>
      </c>
      <c r="J174" t="s">
        <v>11187</v>
      </c>
      <c r="K174" t="s">
        <v>11186</v>
      </c>
      <c r="L174" t="s">
        <v>11187</v>
      </c>
      <c r="M174" t="s">
        <v>11188</v>
      </c>
      <c r="R174" t="s">
        <v>11189</v>
      </c>
      <c r="S174" s="2" t="s">
        <v>11190</v>
      </c>
      <c r="U174" t="s">
        <v>11191</v>
      </c>
    </row>
    <row r="175" spans="1:30" ht="18.5" thickBot="1" x14ac:dyDescent="0.6">
      <c r="C175" s="13">
        <v>5</v>
      </c>
      <c r="D175" t="s">
        <v>10961</v>
      </c>
      <c r="E175">
        <f>VALUE(B173)</f>
        <v>1500</v>
      </c>
      <c r="F175" t="s">
        <v>10997</v>
      </c>
      <c r="G175" t="s">
        <v>11192</v>
      </c>
      <c r="I175" t="s">
        <v>11193</v>
      </c>
      <c r="J175" t="s">
        <v>11194</v>
      </c>
      <c r="K175" t="s">
        <v>11193</v>
      </c>
      <c r="L175" t="s">
        <v>11194</v>
      </c>
      <c r="M175" t="s">
        <v>11195</v>
      </c>
      <c r="Q175" s="5" t="s">
        <v>11196</v>
      </c>
      <c r="R175" s="5" t="s">
        <v>11197</v>
      </c>
      <c r="S175" s="39" t="s">
        <v>11198</v>
      </c>
      <c r="T175" t="s">
        <v>25</v>
      </c>
      <c r="U175" t="s">
        <v>11199</v>
      </c>
    </row>
    <row r="176" spans="1:30" ht="18" customHeight="1" x14ac:dyDescent="0.55000000000000004">
      <c r="C176" s="14"/>
      <c r="D176" s="58"/>
      <c r="E176" s="61" t="str">
        <f>IF(T178="非優先","非",IF(D176="","",IF(I176&gt;0.1,"単",IF(I177&gt;0.29,"連",IF(I178&gt;0.34,"複","※")))))</f>
        <v/>
      </c>
      <c r="F176" s="15"/>
      <c r="G176" s="16" t="s">
        <v>15</v>
      </c>
      <c r="H176" s="17"/>
      <c r="I176" s="40" t="s">
        <v>15</v>
      </c>
      <c r="J176" s="41" t="s">
        <v>15</v>
      </c>
      <c r="K176" s="40" t="s">
        <v>15</v>
      </c>
      <c r="L176" s="41" t="s">
        <v>15</v>
      </c>
      <c r="M176" s="42" t="s">
        <v>15</v>
      </c>
      <c r="N176" s="43" t="s">
        <v>15</v>
      </c>
      <c r="O176" s="43" t="s">
        <v>46</v>
      </c>
      <c r="P176" s="43" t="s">
        <v>46</v>
      </c>
      <c r="Q176" s="17"/>
      <c r="R176" s="44" t="s">
        <v>1931</v>
      </c>
      <c r="S176" s="45" t="s">
        <v>15</v>
      </c>
      <c r="T176" s="17" t="s">
        <v>46</v>
      </c>
      <c r="U176" s="43" t="s">
        <v>1665</v>
      </c>
      <c r="V176" s="17" t="s">
        <v>15</v>
      </c>
      <c r="W176" s="64" t="s">
        <v>11670</v>
      </c>
      <c r="X176" s="17"/>
      <c r="Y176" s="15"/>
      <c r="Z176" s="17"/>
      <c r="AA176" s="15"/>
      <c r="AB176" s="17"/>
      <c r="AC176" s="18">
        <v>0</v>
      </c>
      <c r="AD176" s="19"/>
    </row>
    <row r="177" spans="2:30" ht="18" customHeight="1" x14ac:dyDescent="0.55000000000000004">
      <c r="C177" s="20">
        <v>1</v>
      </c>
      <c r="D177" s="59"/>
      <c r="E177" s="62"/>
      <c r="F177" s="4" t="s">
        <v>11671</v>
      </c>
      <c r="G177" s="21" t="s">
        <v>11379</v>
      </c>
      <c r="H177" s="21" t="s">
        <v>11092</v>
      </c>
      <c r="I177" s="46" t="s">
        <v>11201</v>
      </c>
      <c r="J177" s="47" t="s">
        <v>11201</v>
      </c>
      <c r="K177" s="46" t="s">
        <v>11201</v>
      </c>
      <c r="L177" s="47" t="s">
        <v>11201</v>
      </c>
      <c r="M177" s="48" t="s">
        <v>15</v>
      </c>
      <c r="N177" s="49" t="s">
        <v>15</v>
      </c>
      <c r="O177" s="49" t="s">
        <v>46</v>
      </c>
      <c r="P177" s="49" t="s">
        <v>46</v>
      </c>
      <c r="Q177" s="21" t="s">
        <v>11936</v>
      </c>
      <c r="R177" s="50" t="s">
        <v>1931</v>
      </c>
      <c r="S177" s="51" t="s">
        <v>11201</v>
      </c>
      <c r="T177" s="21">
        <v>55</v>
      </c>
      <c r="U177" s="49" t="s">
        <v>1665</v>
      </c>
      <c r="V177" s="21" t="s">
        <v>15</v>
      </c>
      <c r="W177" s="65"/>
      <c r="X177" s="21" t="s">
        <v>11001</v>
      </c>
      <c r="Y177" s="4" t="s">
        <v>10966</v>
      </c>
      <c r="Z177" s="21" t="s">
        <v>11050</v>
      </c>
      <c r="AA177" s="4" t="s">
        <v>11326</v>
      </c>
      <c r="AB177" s="21" t="s">
        <v>11672</v>
      </c>
      <c r="AC177" s="22" t="s">
        <v>11379</v>
      </c>
      <c r="AD177" s="23"/>
    </row>
    <row r="178" spans="2:30" ht="18.5" customHeight="1" thickBot="1" x14ac:dyDescent="0.6">
      <c r="C178" s="24"/>
      <c r="D178" s="60"/>
      <c r="E178" s="63"/>
      <c r="F178" s="25"/>
      <c r="G178" s="26" t="s">
        <v>15</v>
      </c>
      <c r="H178" s="27" t="e">
        <v>#VALUE!</v>
      </c>
      <c r="I178" s="52" t="s">
        <v>15</v>
      </c>
      <c r="J178" s="53" t="s">
        <v>15</v>
      </c>
      <c r="K178" s="52" t="s">
        <v>15</v>
      </c>
      <c r="L178" s="53" t="s">
        <v>15</v>
      </c>
      <c r="M178" s="54" t="s">
        <v>15</v>
      </c>
      <c r="N178" s="55" t="s">
        <v>15</v>
      </c>
      <c r="O178" s="54" t="s">
        <v>46</v>
      </c>
      <c r="P178" s="54" t="s">
        <v>46</v>
      </c>
      <c r="Q178" s="26" t="s">
        <v>46</v>
      </c>
      <c r="R178" s="26" t="s">
        <v>1931</v>
      </c>
      <c r="S178" s="56" t="s">
        <v>15</v>
      </c>
      <c r="T178" s="26" t="s">
        <v>15</v>
      </c>
      <c r="U178" s="54" t="s">
        <v>15</v>
      </c>
      <c r="V178" s="26" t="s">
        <v>15</v>
      </c>
      <c r="W178" s="66"/>
      <c r="X178" s="27" t="s">
        <v>1931</v>
      </c>
      <c r="Y178" s="28"/>
      <c r="Z178" s="26"/>
      <c r="AA178" s="28"/>
      <c r="AB178" s="26"/>
      <c r="AC178" s="29"/>
      <c r="AD178" s="30"/>
    </row>
    <row r="179" spans="2:30" ht="18" customHeight="1" x14ac:dyDescent="0.55000000000000004">
      <c r="C179" s="14"/>
      <c r="D179" s="58"/>
      <c r="E179" s="61" t="str">
        <f t="shared" ref="E179" si="45">IF(T181="非優先","非",IF(D179="","",IF(I179&gt;0.1,"単",IF(I180&gt;0.29,"連",IF(I181&gt;0.34,"複","※")))))</f>
        <v/>
      </c>
      <c r="F179" s="15"/>
      <c r="G179" s="16" t="s">
        <v>8306</v>
      </c>
      <c r="H179" s="17"/>
      <c r="I179" s="40" t="s">
        <v>15</v>
      </c>
      <c r="J179" s="41" t="s">
        <v>15</v>
      </c>
      <c r="K179" s="40" t="s">
        <v>15</v>
      </c>
      <c r="L179" s="41" t="s">
        <v>15</v>
      </c>
      <c r="M179" s="42" t="s">
        <v>11219</v>
      </c>
      <c r="N179" s="43" t="s">
        <v>46</v>
      </c>
      <c r="O179" s="43" t="s">
        <v>46</v>
      </c>
      <c r="P179" s="43" t="s">
        <v>46</v>
      </c>
      <c r="Q179" s="17"/>
      <c r="R179" s="44" t="s">
        <v>1931</v>
      </c>
      <c r="S179" s="45" t="s">
        <v>11904</v>
      </c>
      <c r="T179" s="17" t="s">
        <v>46</v>
      </c>
      <c r="U179" s="43"/>
      <c r="V179" s="17"/>
      <c r="W179" s="64" t="s">
        <v>11673</v>
      </c>
      <c r="X179" s="17"/>
      <c r="Y179" s="15"/>
      <c r="Z179" s="17"/>
      <c r="AA179" s="15"/>
      <c r="AB179" s="17"/>
      <c r="AC179" s="18" t="s">
        <v>7391</v>
      </c>
      <c r="AD179" s="19"/>
    </row>
    <row r="180" spans="2:30" ht="18.75" customHeight="1" x14ac:dyDescent="0.55000000000000004">
      <c r="B180" s="31"/>
      <c r="C180" s="20">
        <v>2</v>
      </c>
      <c r="D180" s="59"/>
      <c r="E180" s="62"/>
      <c r="F180" s="4" t="s">
        <v>11674</v>
      </c>
      <c r="G180" s="21" t="s">
        <v>197</v>
      </c>
      <c r="H180" s="21" t="s">
        <v>11092</v>
      </c>
      <c r="I180" s="46" t="s">
        <v>11201</v>
      </c>
      <c r="J180" s="47" t="s">
        <v>11201</v>
      </c>
      <c r="K180" s="46" t="s">
        <v>11201</v>
      </c>
      <c r="L180" s="47" t="s">
        <v>11201</v>
      </c>
      <c r="M180" s="48" t="s">
        <v>10956</v>
      </c>
      <c r="N180" s="49" t="s">
        <v>46</v>
      </c>
      <c r="O180" s="49" t="s">
        <v>46</v>
      </c>
      <c r="P180" s="49" t="s">
        <v>46</v>
      </c>
      <c r="Q180" s="21" t="s">
        <v>1130</v>
      </c>
      <c r="R180" s="50" t="s">
        <v>1931</v>
      </c>
      <c r="S180" s="51" t="s">
        <v>11270</v>
      </c>
      <c r="T180" s="21">
        <v>51</v>
      </c>
      <c r="U180" s="49">
        <v>3</v>
      </c>
      <c r="V180" s="21"/>
      <c r="W180" s="65"/>
      <c r="X180" s="21" t="s">
        <v>11001</v>
      </c>
      <c r="Y180" s="4" t="s">
        <v>10966</v>
      </c>
      <c r="Z180" s="21" t="s">
        <v>10967</v>
      </c>
      <c r="AA180" s="4" t="s">
        <v>11675</v>
      </c>
      <c r="AB180" s="21" t="s">
        <v>11676</v>
      </c>
      <c r="AC180" s="22" t="s">
        <v>197</v>
      </c>
      <c r="AD180" s="23"/>
    </row>
    <row r="181" spans="2:30" ht="18.5" customHeight="1" thickBot="1" x14ac:dyDescent="0.6">
      <c r="B181" s="32"/>
      <c r="C181" s="24"/>
      <c r="D181" s="60"/>
      <c r="E181" s="63"/>
      <c r="F181" s="25"/>
      <c r="G181" s="26">
        <v>2.1</v>
      </c>
      <c r="H181" s="27" t="e">
        <v>#VALUE!</v>
      </c>
      <c r="I181" s="52" t="s">
        <v>15</v>
      </c>
      <c r="J181" s="53" t="s">
        <v>15</v>
      </c>
      <c r="K181" s="52" t="s">
        <v>15</v>
      </c>
      <c r="L181" s="53" t="s">
        <v>15</v>
      </c>
      <c r="M181" s="54" t="s">
        <v>10999</v>
      </c>
      <c r="N181" s="55" t="s">
        <v>46</v>
      </c>
      <c r="O181" s="54" t="s">
        <v>46</v>
      </c>
      <c r="P181" s="54" t="s">
        <v>46</v>
      </c>
      <c r="Q181" s="26" t="s">
        <v>46</v>
      </c>
      <c r="R181" s="26" t="s">
        <v>1931</v>
      </c>
      <c r="S181" s="56" t="s">
        <v>11521</v>
      </c>
      <c r="T181" s="26" t="s">
        <v>15</v>
      </c>
      <c r="U181" s="54" t="s">
        <v>11206</v>
      </c>
      <c r="V181" s="26"/>
      <c r="W181" s="66"/>
      <c r="X181" s="27">
        <v>26</v>
      </c>
      <c r="Y181" s="28"/>
      <c r="Z181" s="26"/>
      <c r="AA181" s="28"/>
      <c r="AB181" s="26"/>
      <c r="AC181" s="29"/>
      <c r="AD181" s="30"/>
    </row>
    <row r="182" spans="2:30" ht="18" customHeight="1" x14ac:dyDescent="0.55000000000000004">
      <c r="B182" s="32"/>
      <c r="C182" s="14"/>
      <c r="D182" s="58"/>
      <c r="E182" s="61" t="str">
        <f t="shared" ref="E182" si="46">IF(T184="非優先","非",IF(D182="","",IF(I182&gt;0.1,"単",IF(I183&gt;0.29,"連",IF(I184&gt;0.34,"複","※")))))</f>
        <v/>
      </c>
      <c r="F182" s="15"/>
      <c r="G182" s="16" t="s">
        <v>15</v>
      </c>
      <c r="H182" s="17"/>
      <c r="I182" s="40" t="s">
        <v>15</v>
      </c>
      <c r="J182" s="41" t="s">
        <v>15</v>
      </c>
      <c r="K182" s="40" t="s">
        <v>15</v>
      </c>
      <c r="L182" s="41" t="s">
        <v>15</v>
      </c>
      <c r="M182" s="42" t="s">
        <v>15</v>
      </c>
      <c r="N182" s="43" t="s">
        <v>15</v>
      </c>
      <c r="O182" s="43" t="s">
        <v>46</v>
      </c>
      <c r="P182" s="43" t="s">
        <v>46</v>
      </c>
      <c r="Q182" s="17"/>
      <c r="R182" s="44" t="s">
        <v>1931</v>
      </c>
      <c r="S182" s="45" t="s">
        <v>15</v>
      </c>
      <c r="T182" s="17" t="s">
        <v>46</v>
      </c>
      <c r="U182" s="43">
        <v>7.8</v>
      </c>
      <c r="V182" s="17" t="s">
        <v>11506</v>
      </c>
      <c r="W182" s="64" t="s">
        <v>11677</v>
      </c>
      <c r="X182" s="17"/>
      <c r="Y182" s="15"/>
      <c r="Z182" s="17"/>
      <c r="AA182" s="15"/>
      <c r="AB182" s="17"/>
      <c r="AC182" s="18">
        <v>0</v>
      </c>
      <c r="AD182" s="19"/>
    </row>
    <row r="183" spans="2:30" ht="18" customHeight="1" x14ac:dyDescent="0.55000000000000004">
      <c r="B183" s="32"/>
      <c r="C183" s="20">
        <v>3</v>
      </c>
      <c r="D183" s="59"/>
      <c r="E183" s="62"/>
      <c r="F183" s="4" t="s">
        <v>11678</v>
      </c>
      <c r="G183" s="21" t="s">
        <v>11455</v>
      </c>
      <c r="H183" s="21" t="s">
        <v>11092</v>
      </c>
      <c r="I183" s="46" t="s">
        <v>11201</v>
      </c>
      <c r="J183" s="47" t="s">
        <v>11201</v>
      </c>
      <c r="K183" s="46" t="s">
        <v>11201</v>
      </c>
      <c r="L183" s="47" t="s">
        <v>11201</v>
      </c>
      <c r="M183" s="48" t="s">
        <v>15</v>
      </c>
      <c r="N183" s="49" t="s">
        <v>15</v>
      </c>
      <c r="O183" s="49" t="s">
        <v>46</v>
      </c>
      <c r="P183" s="49" t="s">
        <v>46</v>
      </c>
      <c r="Q183" s="21" t="s">
        <v>28</v>
      </c>
      <c r="R183" s="50" t="s">
        <v>1931</v>
      </c>
      <c r="S183" s="51" t="s">
        <v>11201</v>
      </c>
      <c r="T183" s="21">
        <v>55</v>
      </c>
      <c r="U183" s="49">
        <v>6.2</v>
      </c>
      <c r="V183" s="21" t="s">
        <v>11507</v>
      </c>
      <c r="W183" s="65"/>
      <c r="X183" s="21" t="s">
        <v>11001</v>
      </c>
      <c r="Y183" s="4" t="s">
        <v>10971</v>
      </c>
      <c r="Z183" s="21" t="s">
        <v>10992</v>
      </c>
      <c r="AA183" s="4" t="s">
        <v>10968</v>
      </c>
      <c r="AB183" s="21" t="s">
        <v>11679</v>
      </c>
      <c r="AC183" s="22" t="s">
        <v>11455</v>
      </c>
      <c r="AD183" s="23"/>
    </row>
    <row r="184" spans="2:30" ht="18.5" customHeight="1" thickBot="1" x14ac:dyDescent="0.6">
      <c r="B184" s="32"/>
      <c r="C184" s="24"/>
      <c r="D184" s="60"/>
      <c r="E184" s="63"/>
      <c r="F184" s="25"/>
      <c r="G184" s="26" t="s">
        <v>15</v>
      </c>
      <c r="H184" s="27" t="e">
        <v>#VALUE!</v>
      </c>
      <c r="I184" s="52" t="s">
        <v>15</v>
      </c>
      <c r="J184" s="53" t="s">
        <v>15</v>
      </c>
      <c r="K184" s="52" t="s">
        <v>15</v>
      </c>
      <c r="L184" s="53" t="s">
        <v>15</v>
      </c>
      <c r="M184" s="54" t="s">
        <v>15</v>
      </c>
      <c r="N184" s="55" t="s">
        <v>15</v>
      </c>
      <c r="O184" s="54" t="s">
        <v>46</v>
      </c>
      <c r="P184" s="54" t="s">
        <v>46</v>
      </c>
      <c r="Q184" s="26" t="s">
        <v>46</v>
      </c>
      <c r="R184" s="26" t="s">
        <v>1931</v>
      </c>
      <c r="S184" s="56" t="s">
        <v>15</v>
      </c>
      <c r="T184" s="26" t="s">
        <v>15</v>
      </c>
      <c r="U184" s="54" t="s">
        <v>11213</v>
      </c>
      <c r="V184" s="26" t="s">
        <v>11508</v>
      </c>
      <c r="W184" s="66"/>
      <c r="X184" s="27">
        <v>9</v>
      </c>
      <c r="Y184" s="28"/>
      <c r="Z184" s="26"/>
      <c r="AA184" s="28"/>
      <c r="AB184" s="26"/>
      <c r="AC184" s="29"/>
      <c r="AD184" s="30"/>
    </row>
    <row r="185" spans="2:30" ht="18" customHeight="1" x14ac:dyDescent="0.55000000000000004">
      <c r="B185" s="32"/>
      <c r="C185" s="14"/>
      <c r="D185" s="58"/>
      <c r="E185" s="61" t="str">
        <f t="shared" ref="E185" si="47">IF(T187="非優先","非",IF(D185="","",IF(I185&gt;0.1,"単",IF(I186&gt;0.29,"連",IF(I187&gt;0.34,"複","※")))))</f>
        <v/>
      </c>
      <c r="F185" s="15"/>
      <c r="G185" s="16" t="s">
        <v>15</v>
      </c>
      <c r="H185" s="17"/>
      <c r="I185" s="40" t="s">
        <v>15</v>
      </c>
      <c r="J185" s="41" t="s">
        <v>15</v>
      </c>
      <c r="K185" s="40" t="s">
        <v>15</v>
      </c>
      <c r="L185" s="41" t="s">
        <v>15</v>
      </c>
      <c r="M185" s="42" t="s">
        <v>15</v>
      </c>
      <c r="N185" s="43" t="s">
        <v>15</v>
      </c>
      <c r="O185" s="43" t="s">
        <v>46</v>
      </c>
      <c r="P185" s="43" t="s">
        <v>46</v>
      </c>
      <c r="Q185" s="17"/>
      <c r="R185" s="44" t="s">
        <v>1931</v>
      </c>
      <c r="S185" s="45" t="s">
        <v>15</v>
      </c>
      <c r="T185" s="17" t="s">
        <v>46</v>
      </c>
      <c r="U185" s="43"/>
      <c r="V185" s="17" t="s">
        <v>11225</v>
      </c>
      <c r="W185" s="64" t="s">
        <v>11680</v>
      </c>
      <c r="X185" s="17"/>
      <c r="Y185" s="15"/>
      <c r="Z185" s="17"/>
      <c r="AA185" s="15"/>
      <c r="AB185" s="17"/>
      <c r="AC185" s="18">
        <v>0</v>
      </c>
      <c r="AD185" s="19"/>
    </row>
    <row r="186" spans="2:30" ht="18.75" customHeight="1" x14ac:dyDescent="0.55000000000000004">
      <c r="B186" s="32"/>
      <c r="C186" s="20">
        <v>4</v>
      </c>
      <c r="D186" s="59"/>
      <c r="E186" s="62"/>
      <c r="F186" s="4" t="s">
        <v>11681</v>
      </c>
      <c r="G186" s="21" t="s">
        <v>11473</v>
      </c>
      <c r="H186" s="21" t="s">
        <v>11092</v>
      </c>
      <c r="I186" s="46" t="s">
        <v>11201</v>
      </c>
      <c r="J186" s="47" t="s">
        <v>11201</v>
      </c>
      <c r="K186" s="46" t="s">
        <v>11201</v>
      </c>
      <c r="L186" s="47" t="s">
        <v>11201</v>
      </c>
      <c r="M186" s="48" t="s">
        <v>15</v>
      </c>
      <c r="N186" s="49" t="s">
        <v>15</v>
      </c>
      <c r="O186" s="49" t="s">
        <v>46</v>
      </c>
      <c r="P186" s="49" t="s">
        <v>46</v>
      </c>
      <c r="Q186" s="21" t="s">
        <v>8569</v>
      </c>
      <c r="R186" s="50" t="s">
        <v>1931</v>
      </c>
      <c r="S186" s="51" t="s">
        <v>11201</v>
      </c>
      <c r="T186" s="21">
        <v>55</v>
      </c>
      <c r="U186" s="49">
        <v>3</v>
      </c>
      <c r="V186" s="21"/>
      <c r="W186" s="65"/>
      <c r="X186" s="21" t="s">
        <v>11001</v>
      </c>
      <c r="Y186" s="4" t="s">
        <v>10971</v>
      </c>
      <c r="Z186" s="21" t="s">
        <v>11320</v>
      </c>
      <c r="AA186" s="4" t="s">
        <v>11328</v>
      </c>
      <c r="AB186" s="21" t="s">
        <v>11682</v>
      </c>
      <c r="AC186" s="22" t="s">
        <v>11473</v>
      </c>
      <c r="AD186" s="23"/>
    </row>
    <row r="187" spans="2:30" ht="18.5" customHeight="1" thickBot="1" x14ac:dyDescent="0.6">
      <c r="B187" s="32"/>
      <c r="C187" s="24"/>
      <c r="D187" s="60"/>
      <c r="E187" s="63"/>
      <c r="F187" s="25"/>
      <c r="G187" s="26" t="s">
        <v>15</v>
      </c>
      <c r="H187" s="27" t="e">
        <v>#VALUE!</v>
      </c>
      <c r="I187" s="52" t="s">
        <v>15</v>
      </c>
      <c r="J187" s="53" t="s">
        <v>15</v>
      </c>
      <c r="K187" s="52" t="s">
        <v>15</v>
      </c>
      <c r="L187" s="53" t="s">
        <v>15</v>
      </c>
      <c r="M187" s="54" t="s">
        <v>15</v>
      </c>
      <c r="N187" s="55" t="s">
        <v>15</v>
      </c>
      <c r="O187" s="54" t="s">
        <v>46</v>
      </c>
      <c r="P187" s="54" t="s">
        <v>46</v>
      </c>
      <c r="Q187" s="26" t="s">
        <v>46</v>
      </c>
      <c r="R187" s="26" t="s">
        <v>1931</v>
      </c>
      <c r="S187" s="56" t="s">
        <v>15</v>
      </c>
      <c r="T187" s="26" t="s">
        <v>15</v>
      </c>
      <c r="U187" s="54" t="s">
        <v>11214</v>
      </c>
      <c r="V187" s="26" t="s">
        <v>11226</v>
      </c>
      <c r="W187" s="66"/>
      <c r="X187" s="27">
        <v>22</v>
      </c>
      <c r="Y187" s="28"/>
      <c r="Z187" s="26"/>
      <c r="AA187" s="28"/>
      <c r="AB187" s="26"/>
      <c r="AC187" s="29"/>
      <c r="AD187" s="30"/>
    </row>
    <row r="188" spans="2:30" ht="18" customHeight="1" x14ac:dyDescent="0.55000000000000004">
      <c r="B188" s="33"/>
      <c r="C188" s="14"/>
      <c r="D188" s="58"/>
      <c r="E188" s="61" t="str">
        <f t="shared" ref="E188" si="48">IF(T190="非優先","非",IF(D188="","",IF(I188&gt;0.1,"単",IF(I189&gt;0.29,"連",IF(I190&gt;0.34,"複","※")))))</f>
        <v/>
      </c>
      <c r="F188" s="15"/>
      <c r="G188" s="16" t="s">
        <v>15</v>
      </c>
      <c r="H188" s="17"/>
      <c r="I188" s="40" t="s">
        <v>15</v>
      </c>
      <c r="J188" s="41" t="s">
        <v>15</v>
      </c>
      <c r="K188" s="40" t="s">
        <v>15</v>
      </c>
      <c r="L188" s="41" t="s">
        <v>15</v>
      </c>
      <c r="M188" s="42" t="s">
        <v>15</v>
      </c>
      <c r="N188" s="43" t="s">
        <v>15</v>
      </c>
      <c r="O188" s="43" t="s">
        <v>46</v>
      </c>
      <c r="P188" s="43" t="s">
        <v>46</v>
      </c>
      <c r="Q188" s="17"/>
      <c r="R188" s="44" t="s">
        <v>1931</v>
      </c>
      <c r="S188" s="45" t="s">
        <v>15</v>
      </c>
      <c r="T188" s="17" t="s">
        <v>46</v>
      </c>
      <c r="U188" s="43">
        <v>3.8</v>
      </c>
      <c r="V188" s="17"/>
      <c r="W188" s="64" t="s">
        <v>11683</v>
      </c>
      <c r="X188" s="17"/>
      <c r="Y188" s="15"/>
      <c r="Z188" s="17"/>
      <c r="AA188" s="15"/>
      <c r="AB188" s="17"/>
      <c r="AC188" s="18">
        <v>0</v>
      </c>
      <c r="AD188" s="19"/>
    </row>
    <row r="189" spans="2:30" ht="18.75" customHeight="1" x14ac:dyDescent="0.55000000000000004">
      <c r="B189" s="34"/>
      <c r="C189" s="20">
        <v>5</v>
      </c>
      <c r="D189" s="59"/>
      <c r="E189" s="62"/>
      <c r="F189" s="4" t="s">
        <v>11684</v>
      </c>
      <c r="G189" s="21" t="s">
        <v>11455</v>
      </c>
      <c r="H189" s="21" t="s">
        <v>11092</v>
      </c>
      <c r="I189" s="46" t="s">
        <v>11201</v>
      </c>
      <c r="J189" s="47" t="s">
        <v>11201</v>
      </c>
      <c r="K189" s="46" t="s">
        <v>11201</v>
      </c>
      <c r="L189" s="47" t="s">
        <v>11201</v>
      </c>
      <c r="M189" s="48" t="s">
        <v>15</v>
      </c>
      <c r="N189" s="49" t="s">
        <v>15</v>
      </c>
      <c r="O189" s="49" t="s">
        <v>46</v>
      </c>
      <c r="P189" s="49" t="s">
        <v>46</v>
      </c>
      <c r="Q189" s="21" t="s">
        <v>10988</v>
      </c>
      <c r="R189" s="50" t="s">
        <v>1931</v>
      </c>
      <c r="S189" s="51" t="s">
        <v>11201</v>
      </c>
      <c r="T189" s="21">
        <v>55</v>
      </c>
      <c r="U189" s="49">
        <v>2.2000000000000002</v>
      </c>
      <c r="V189" s="21"/>
      <c r="W189" s="65"/>
      <c r="X189" s="21" t="s">
        <v>10965</v>
      </c>
      <c r="Y189" s="4" t="s">
        <v>10966</v>
      </c>
      <c r="Z189" s="21" t="s">
        <v>11468</v>
      </c>
      <c r="AA189" s="4" t="s">
        <v>11111</v>
      </c>
      <c r="AB189" s="21" t="s">
        <v>11685</v>
      </c>
      <c r="AC189" s="22" t="s">
        <v>11455</v>
      </c>
      <c r="AD189" s="23"/>
    </row>
    <row r="190" spans="2:30" ht="18.5" customHeight="1" thickBot="1" x14ac:dyDescent="0.6">
      <c r="C190" s="24"/>
      <c r="D190" s="60"/>
      <c r="E190" s="63"/>
      <c r="F190" s="25"/>
      <c r="G190" s="26" t="s">
        <v>15</v>
      </c>
      <c r="H190" s="27" t="e">
        <v>#VALUE!</v>
      </c>
      <c r="I190" s="52" t="s">
        <v>15</v>
      </c>
      <c r="J190" s="53" t="s">
        <v>15</v>
      </c>
      <c r="K190" s="52" t="s">
        <v>15</v>
      </c>
      <c r="L190" s="53" t="s">
        <v>15</v>
      </c>
      <c r="M190" s="54" t="s">
        <v>15</v>
      </c>
      <c r="N190" s="55" t="s">
        <v>15</v>
      </c>
      <c r="O190" s="54" t="s">
        <v>46</v>
      </c>
      <c r="P190" s="54" t="s">
        <v>46</v>
      </c>
      <c r="Q190" s="26" t="s">
        <v>46</v>
      </c>
      <c r="R190" s="26" t="s">
        <v>1931</v>
      </c>
      <c r="S190" s="56" t="s">
        <v>15</v>
      </c>
      <c r="T190" s="26" t="s">
        <v>15</v>
      </c>
      <c r="U190" s="54" t="s">
        <v>11214</v>
      </c>
      <c r="V190" s="26"/>
      <c r="W190" s="66"/>
      <c r="X190" s="27">
        <v>17</v>
      </c>
      <c r="Y190" s="28"/>
      <c r="Z190" s="26"/>
      <c r="AA190" s="28"/>
      <c r="AB190" s="26"/>
      <c r="AC190" s="29"/>
      <c r="AD190" s="30"/>
    </row>
    <row r="191" spans="2:30" ht="18" customHeight="1" x14ac:dyDescent="0.55000000000000004">
      <c r="C191" s="14"/>
      <c r="D191" s="58"/>
      <c r="E191" s="61" t="str">
        <f t="shared" ref="E191" si="49">IF(T193="非優先","非",IF(D191="","",IF(I191&gt;0.1,"単",IF(I192&gt;0.29,"連",IF(I193&gt;0.34,"複","※")))))</f>
        <v/>
      </c>
      <c r="F191" s="15"/>
      <c r="G191" s="16" t="s">
        <v>15</v>
      </c>
      <c r="H191" s="17"/>
      <c r="I191" s="40" t="s">
        <v>15</v>
      </c>
      <c r="J191" s="41" t="s">
        <v>15</v>
      </c>
      <c r="K191" s="40" t="s">
        <v>15</v>
      </c>
      <c r="L191" s="41" t="s">
        <v>15</v>
      </c>
      <c r="M191" s="42" t="s">
        <v>15</v>
      </c>
      <c r="N191" s="43" t="s">
        <v>15</v>
      </c>
      <c r="O191" s="43" t="s">
        <v>46</v>
      </c>
      <c r="P191" s="43" t="s">
        <v>46</v>
      </c>
      <c r="Q191" s="17"/>
      <c r="R191" s="44" t="s">
        <v>1931</v>
      </c>
      <c r="S191" s="45" t="s">
        <v>15</v>
      </c>
      <c r="T191" s="17" t="s">
        <v>46</v>
      </c>
      <c r="U191" s="43">
        <v>10.6</v>
      </c>
      <c r="V191" s="17" t="s">
        <v>11248</v>
      </c>
      <c r="W191" s="64" t="s">
        <v>11686</v>
      </c>
      <c r="X191" s="17"/>
      <c r="Y191" s="15"/>
      <c r="Z191" s="17"/>
      <c r="AA191" s="15"/>
      <c r="AB191" s="17"/>
      <c r="AC191" s="18" t="s">
        <v>9674</v>
      </c>
      <c r="AD191" s="19"/>
    </row>
    <row r="192" spans="2:30" ht="18" customHeight="1" x14ac:dyDescent="0.55000000000000004">
      <c r="C192" s="20">
        <v>6</v>
      </c>
      <c r="D192" s="59"/>
      <c r="E192" s="62"/>
      <c r="F192" s="4" t="s">
        <v>11687</v>
      </c>
      <c r="G192" s="21" t="s">
        <v>237</v>
      </c>
      <c r="H192" s="21" t="s">
        <v>11092</v>
      </c>
      <c r="I192" s="46" t="s">
        <v>11201</v>
      </c>
      <c r="J192" s="47" t="s">
        <v>11201</v>
      </c>
      <c r="K192" s="46" t="s">
        <v>11201</v>
      </c>
      <c r="L192" s="47" t="s">
        <v>11201</v>
      </c>
      <c r="M192" s="48" t="s">
        <v>15</v>
      </c>
      <c r="N192" s="49" t="s">
        <v>15</v>
      </c>
      <c r="O192" s="49" t="s">
        <v>46</v>
      </c>
      <c r="P192" s="49" t="s">
        <v>46</v>
      </c>
      <c r="Q192" s="21" t="s">
        <v>12</v>
      </c>
      <c r="R192" s="50" t="s">
        <v>1931</v>
      </c>
      <c r="S192" s="51" t="s">
        <v>11201</v>
      </c>
      <c r="T192" s="21">
        <v>55</v>
      </c>
      <c r="U192" s="49">
        <v>8.8000000000000007</v>
      </c>
      <c r="V192" s="21" t="s">
        <v>11249</v>
      </c>
      <c r="W192" s="65"/>
      <c r="X192" s="21" t="s">
        <v>11001</v>
      </c>
      <c r="Y192" s="4" t="s">
        <v>10971</v>
      </c>
      <c r="Z192" s="21" t="s">
        <v>10967</v>
      </c>
      <c r="AA192" s="4" t="s">
        <v>11137</v>
      </c>
      <c r="AB192" s="21" t="s">
        <v>11688</v>
      </c>
      <c r="AC192" s="22" t="s">
        <v>237</v>
      </c>
      <c r="AD192" s="23"/>
    </row>
    <row r="193" spans="3:30" ht="18.5" customHeight="1" thickBot="1" x14ac:dyDescent="0.6">
      <c r="C193" s="24"/>
      <c r="D193" s="60"/>
      <c r="E193" s="63"/>
      <c r="F193" s="25"/>
      <c r="G193" s="26" t="s">
        <v>15</v>
      </c>
      <c r="H193" s="27" t="e">
        <v>#VALUE!</v>
      </c>
      <c r="I193" s="52" t="s">
        <v>15</v>
      </c>
      <c r="J193" s="53" t="s">
        <v>15</v>
      </c>
      <c r="K193" s="52" t="s">
        <v>15</v>
      </c>
      <c r="L193" s="53" t="s">
        <v>15</v>
      </c>
      <c r="M193" s="54" t="s">
        <v>15</v>
      </c>
      <c r="N193" s="55" t="s">
        <v>15</v>
      </c>
      <c r="O193" s="54" t="s">
        <v>46</v>
      </c>
      <c r="P193" s="54" t="s">
        <v>46</v>
      </c>
      <c r="Q193" s="26" t="s">
        <v>46</v>
      </c>
      <c r="R193" s="26" t="s">
        <v>1931</v>
      </c>
      <c r="S193" s="56" t="s">
        <v>15</v>
      </c>
      <c r="T193" s="26" t="s">
        <v>15</v>
      </c>
      <c r="U193" s="54" t="s">
        <v>11213</v>
      </c>
      <c r="V193" s="26" t="s">
        <v>11251</v>
      </c>
      <c r="W193" s="66"/>
      <c r="X193" s="27">
        <v>30</v>
      </c>
      <c r="Y193" s="28"/>
      <c r="Z193" s="26"/>
      <c r="AA193" s="28"/>
      <c r="AB193" s="26"/>
      <c r="AC193" s="29"/>
      <c r="AD193" s="30"/>
    </row>
    <row r="194" spans="3:30" ht="18" customHeight="1" x14ac:dyDescent="0.55000000000000004">
      <c r="C194" s="14"/>
      <c r="D194" s="58"/>
      <c r="E194" s="61" t="str">
        <f t="shared" ref="E194" si="50">IF(T196="非優先","非",IF(D194="","",IF(I194&gt;0.1,"単",IF(I195&gt;0.29,"連",IF(I196&gt;0.34,"複","※")))))</f>
        <v/>
      </c>
      <c r="F194" s="15"/>
      <c r="G194" s="16" t="s">
        <v>15</v>
      </c>
      <c r="H194" s="17"/>
      <c r="I194" s="40" t="s">
        <v>15</v>
      </c>
      <c r="J194" s="41" t="s">
        <v>15</v>
      </c>
      <c r="K194" s="40" t="s">
        <v>15</v>
      </c>
      <c r="L194" s="41" t="s">
        <v>15</v>
      </c>
      <c r="M194" s="42" t="s">
        <v>15</v>
      </c>
      <c r="N194" s="43" t="s">
        <v>15</v>
      </c>
      <c r="O194" s="43" t="s">
        <v>46</v>
      </c>
      <c r="P194" s="43" t="s">
        <v>46</v>
      </c>
      <c r="Q194" s="17"/>
      <c r="R194" s="44" t="s">
        <v>1931</v>
      </c>
      <c r="S194" s="45" t="s">
        <v>15</v>
      </c>
      <c r="T194" s="17" t="s">
        <v>46</v>
      </c>
      <c r="U194" s="43" t="s">
        <v>1665</v>
      </c>
      <c r="V194" s="17" t="s">
        <v>15</v>
      </c>
      <c r="W194" s="64" t="s">
        <v>11689</v>
      </c>
      <c r="X194" s="17"/>
      <c r="Y194" s="15"/>
      <c r="Z194" s="17"/>
      <c r="AA194" s="15"/>
      <c r="AB194" s="17"/>
      <c r="AC194" s="18" t="s">
        <v>6715</v>
      </c>
      <c r="AD194" s="19"/>
    </row>
    <row r="195" spans="3:30" ht="18" customHeight="1" x14ac:dyDescent="0.55000000000000004">
      <c r="C195" s="20">
        <v>7</v>
      </c>
      <c r="D195" s="59"/>
      <c r="E195" s="62"/>
      <c r="F195" s="4" t="s">
        <v>11690</v>
      </c>
      <c r="G195" s="21" t="s">
        <v>1491</v>
      </c>
      <c r="H195" s="21" t="s">
        <v>11092</v>
      </c>
      <c r="I195" s="46" t="s">
        <v>11201</v>
      </c>
      <c r="J195" s="47" t="s">
        <v>11201</v>
      </c>
      <c r="K195" s="46" t="s">
        <v>11201</v>
      </c>
      <c r="L195" s="47" t="s">
        <v>11201</v>
      </c>
      <c r="M195" s="48" t="s">
        <v>15</v>
      </c>
      <c r="N195" s="49" t="s">
        <v>15</v>
      </c>
      <c r="O195" s="49" t="s">
        <v>46</v>
      </c>
      <c r="P195" s="49" t="s">
        <v>46</v>
      </c>
      <c r="Q195" s="21" t="s">
        <v>11028</v>
      </c>
      <c r="R195" s="50" t="s">
        <v>1931</v>
      </c>
      <c r="S195" s="51" t="s">
        <v>11201</v>
      </c>
      <c r="T195" s="21">
        <v>52</v>
      </c>
      <c r="U195" s="49" t="s">
        <v>1665</v>
      </c>
      <c r="V195" s="21" t="s">
        <v>15</v>
      </c>
      <c r="W195" s="65"/>
      <c r="X195" s="21" t="s">
        <v>10965</v>
      </c>
      <c r="Y195" s="4" t="s">
        <v>10971</v>
      </c>
      <c r="Z195" s="21" t="s">
        <v>11107</v>
      </c>
      <c r="AA195" s="4" t="s">
        <v>11156</v>
      </c>
      <c r="AB195" s="21" t="s">
        <v>11691</v>
      </c>
      <c r="AC195" s="22" t="s">
        <v>1491</v>
      </c>
      <c r="AD195" s="23"/>
    </row>
    <row r="196" spans="3:30" ht="18.5" customHeight="1" thickBot="1" x14ac:dyDescent="0.6">
      <c r="C196" s="24"/>
      <c r="D196" s="60"/>
      <c r="E196" s="63"/>
      <c r="F196" s="25"/>
      <c r="G196" s="26" t="s">
        <v>15</v>
      </c>
      <c r="H196" s="27" t="e">
        <v>#VALUE!</v>
      </c>
      <c r="I196" s="52" t="s">
        <v>15</v>
      </c>
      <c r="J196" s="53" t="s">
        <v>15</v>
      </c>
      <c r="K196" s="52" t="s">
        <v>15</v>
      </c>
      <c r="L196" s="53" t="s">
        <v>15</v>
      </c>
      <c r="M196" s="54" t="s">
        <v>15</v>
      </c>
      <c r="N196" s="55" t="s">
        <v>15</v>
      </c>
      <c r="O196" s="54" t="s">
        <v>46</v>
      </c>
      <c r="P196" s="54" t="s">
        <v>46</v>
      </c>
      <c r="Q196" s="26" t="s">
        <v>46</v>
      </c>
      <c r="R196" s="26" t="s">
        <v>1931</v>
      </c>
      <c r="S196" s="56" t="s">
        <v>15</v>
      </c>
      <c r="T196" s="26" t="s">
        <v>15</v>
      </c>
      <c r="U196" s="54" t="s">
        <v>15</v>
      </c>
      <c r="V196" s="26" t="s">
        <v>15</v>
      </c>
      <c r="W196" s="66"/>
      <c r="X196" s="27">
        <v>3</v>
      </c>
      <c r="Y196" s="28"/>
      <c r="Z196" s="26"/>
      <c r="AA196" s="28"/>
      <c r="AB196" s="26"/>
      <c r="AC196" s="29"/>
      <c r="AD196" s="30"/>
    </row>
    <row r="197" spans="3:30" ht="18" customHeight="1" x14ac:dyDescent="0.55000000000000004">
      <c r="C197" s="14"/>
      <c r="D197" s="58"/>
      <c r="E197" s="61" t="str">
        <f t="shared" ref="E197" si="51">IF(T199="非優先","非",IF(D197="","",IF(I197&gt;0.1,"単",IF(I198&gt;0.29,"連",IF(I199&gt;0.34,"複","※")))))</f>
        <v/>
      </c>
      <c r="F197" s="15"/>
      <c r="G197" s="16" t="s">
        <v>15</v>
      </c>
      <c r="H197" s="17"/>
      <c r="I197" s="40" t="s">
        <v>15</v>
      </c>
      <c r="J197" s="41" t="s">
        <v>15</v>
      </c>
      <c r="K197" s="40" t="s">
        <v>15</v>
      </c>
      <c r="L197" s="41" t="s">
        <v>15</v>
      </c>
      <c r="M197" s="42" t="s">
        <v>15</v>
      </c>
      <c r="N197" s="43" t="s">
        <v>15</v>
      </c>
      <c r="O197" s="43" t="s">
        <v>46</v>
      </c>
      <c r="P197" s="43" t="s">
        <v>46</v>
      </c>
      <c r="Q197" s="17"/>
      <c r="R197" s="44" t="s">
        <v>1931</v>
      </c>
      <c r="S197" s="45" t="s">
        <v>15</v>
      </c>
      <c r="T197" s="17" t="s">
        <v>46</v>
      </c>
      <c r="U197" s="43" t="s">
        <v>1665</v>
      </c>
      <c r="V197" s="17" t="s">
        <v>15</v>
      </c>
      <c r="W197" s="64" t="s">
        <v>11692</v>
      </c>
      <c r="X197" s="17"/>
      <c r="Y197" s="15"/>
      <c r="Z197" s="17"/>
      <c r="AA197" s="15"/>
      <c r="AB197" s="17"/>
      <c r="AC197" s="18">
        <v>0</v>
      </c>
      <c r="AD197" s="19"/>
    </row>
    <row r="198" spans="3:30" ht="18" customHeight="1" x14ac:dyDescent="0.55000000000000004">
      <c r="C198" s="20">
        <v>8</v>
      </c>
      <c r="D198" s="59"/>
      <c r="E198" s="62"/>
      <c r="F198" s="4" t="s">
        <v>11693</v>
      </c>
      <c r="G198" s="21" t="s">
        <v>11694</v>
      </c>
      <c r="H198" s="21" t="s">
        <v>11092</v>
      </c>
      <c r="I198" s="46" t="s">
        <v>11201</v>
      </c>
      <c r="J198" s="47" t="s">
        <v>11201</v>
      </c>
      <c r="K198" s="46" t="s">
        <v>11201</v>
      </c>
      <c r="L198" s="47" t="s">
        <v>11201</v>
      </c>
      <c r="M198" s="48" t="s">
        <v>15</v>
      </c>
      <c r="N198" s="49" t="s">
        <v>15</v>
      </c>
      <c r="O198" s="49" t="s">
        <v>46</v>
      </c>
      <c r="P198" s="49" t="s">
        <v>46</v>
      </c>
      <c r="Q198" s="21" t="s">
        <v>11544</v>
      </c>
      <c r="R198" s="50" t="s">
        <v>1931</v>
      </c>
      <c r="S198" s="51" t="s">
        <v>11201</v>
      </c>
      <c r="T198" s="21">
        <v>55</v>
      </c>
      <c r="U198" s="49" t="s">
        <v>1665</v>
      </c>
      <c r="V198" s="21" t="s">
        <v>15</v>
      </c>
      <c r="W198" s="65"/>
      <c r="X198" s="21" t="s">
        <v>11001</v>
      </c>
      <c r="Y198" s="4" t="s">
        <v>11017</v>
      </c>
      <c r="Z198" s="21" t="s">
        <v>11050</v>
      </c>
      <c r="AA198" s="4" t="s">
        <v>11002</v>
      </c>
      <c r="AB198" s="21" t="s">
        <v>11695</v>
      </c>
      <c r="AC198" s="22" t="s">
        <v>11694</v>
      </c>
      <c r="AD198" s="23"/>
    </row>
    <row r="199" spans="3:30" ht="18.5" customHeight="1" thickBot="1" x14ac:dyDescent="0.6">
      <c r="C199" s="24"/>
      <c r="D199" s="60"/>
      <c r="E199" s="63"/>
      <c r="F199" s="25"/>
      <c r="G199" s="26" t="s">
        <v>15</v>
      </c>
      <c r="H199" s="27" t="e">
        <v>#VALUE!</v>
      </c>
      <c r="I199" s="52" t="s">
        <v>15</v>
      </c>
      <c r="J199" s="53" t="s">
        <v>15</v>
      </c>
      <c r="K199" s="52" t="s">
        <v>15</v>
      </c>
      <c r="L199" s="53" t="s">
        <v>15</v>
      </c>
      <c r="M199" s="54" t="s">
        <v>15</v>
      </c>
      <c r="N199" s="55" t="s">
        <v>15</v>
      </c>
      <c r="O199" s="54" t="s">
        <v>46</v>
      </c>
      <c r="P199" s="54" t="s">
        <v>46</v>
      </c>
      <c r="Q199" s="26" t="s">
        <v>46</v>
      </c>
      <c r="R199" s="26" t="s">
        <v>1931</v>
      </c>
      <c r="S199" s="56" t="s">
        <v>15</v>
      </c>
      <c r="T199" s="26" t="s">
        <v>15</v>
      </c>
      <c r="U199" s="54" t="s">
        <v>15</v>
      </c>
      <c r="V199" s="26" t="s">
        <v>15</v>
      </c>
      <c r="W199" s="66"/>
      <c r="X199" s="27" t="s">
        <v>1931</v>
      </c>
      <c r="Y199" s="28"/>
      <c r="Z199" s="26"/>
      <c r="AA199" s="28"/>
      <c r="AB199" s="26"/>
      <c r="AC199" s="29"/>
      <c r="AD199" s="30"/>
    </row>
    <row r="200" spans="3:30" ht="18" customHeight="1" x14ac:dyDescent="0.55000000000000004">
      <c r="C200" s="14"/>
      <c r="D200" s="58"/>
      <c r="E200" s="61" t="str">
        <f t="shared" ref="E200" si="52">IF(T202="非優先","非",IF(D200="","",IF(I200&gt;0.1,"単",IF(I201&gt;0.29,"連",IF(I202&gt;0.34,"複","※")))))</f>
        <v/>
      </c>
      <c r="F200" s="15"/>
      <c r="G200" s="16" t="s">
        <v>15</v>
      </c>
      <c r="H200" s="17"/>
      <c r="I200" s="40" t="s">
        <v>15</v>
      </c>
      <c r="J200" s="41" t="s">
        <v>15</v>
      </c>
      <c r="K200" s="40" t="s">
        <v>15</v>
      </c>
      <c r="L200" s="41" t="s">
        <v>15</v>
      </c>
      <c r="M200" s="42" t="s">
        <v>15</v>
      </c>
      <c r="N200" s="43" t="s">
        <v>15</v>
      </c>
      <c r="O200" s="43" t="s">
        <v>46</v>
      </c>
      <c r="P200" s="43" t="s">
        <v>46</v>
      </c>
      <c r="Q200" s="17"/>
      <c r="R200" s="44" t="s">
        <v>1931</v>
      </c>
      <c r="S200" s="45" t="s">
        <v>15</v>
      </c>
      <c r="T200" s="17" t="s">
        <v>46</v>
      </c>
      <c r="U200" s="43" t="s">
        <v>1665</v>
      </c>
      <c r="V200" s="17" t="s">
        <v>11403</v>
      </c>
      <c r="W200" s="64" t="s">
        <v>11696</v>
      </c>
      <c r="X200" s="17"/>
      <c r="Y200" s="15"/>
      <c r="Z200" s="17"/>
      <c r="AA200" s="15"/>
      <c r="AB200" s="17"/>
      <c r="AC200" s="18">
        <v>0</v>
      </c>
      <c r="AD200" s="19"/>
    </row>
    <row r="201" spans="3:30" ht="18" customHeight="1" x14ac:dyDescent="0.55000000000000004">
      <c r="C201" s="20">
        <v>9</v>
      </c>
      <c r="D201" s="59"/>
      <c r="E201" s="62"/>
      <c r="F201" s="4" t="s">
        <v>11697</v>
      </c>
      <c r="G201" s="21" t="s">
        <v>11694</v>
      </c>
      <c r="H201" s="21" t="s">
        <v>11092</v>
      </c>
      <c r="I201" s="46" t="s">
        <v>11201</v>
      </c>
      <c r="J201" s="47" t="s">
        <v>11201</v>
      </c>
      <c r="K201" s="46" t="s">
        <v>11201</v>
      </c>
      <c r="L201" s="47" t="s">
        <v>11201</v>
      </c>
      <c r="M201" s="48" t="s">
        <v>15</v>
      </c>
      <c r="N201" s="49" t="s">
        <v>15</v>
      </c>
      <c r="O201" s="49" t="s">
        <v>46</v>
      </c>
      <c r="P201" s="49" t="s">
        <v>46</v>
      </c>
      <c r="Q201" s="21" t="s">
        <v>5445</v>
      </c>
      <c r="R201" s="50" t="s">
        <v>1931</v>
      </c>
      <c r="S201" s="51" t="s">
        <v>11201</v>
      </c>
      <c r="T201" s="21">
        <v>55</v>
      </c>
      <c r="U201" s="49">
        <v>6.8</v>
      </c>
      <c r="V201" s="21" t="s">
        <v>11404</v>
      </c>
      <c r="W201" s="65"/>
      <c r="X201" s="21" t="s">
        <v>11001</v>
      </c>
      <c r="Y201" s="4" t="s">
        <v>11004</v>
      </c>
      <c r="Z201" s="21" t="s">
        <v>11089</v>
      </c>
      <c r="AA201" s="4" t="s">
        <v>11042</v>
      </c>
      <c r="AB201" s="21" t="s">
        <v>11698</v>
      </c>
      <c r="AC201" s="22" t="s">
        <v>11694</v>
      </c>
      <c r="AD201" s="23"/>
    </row>
    <row r="202" spans="3:30" ht="18.5" customHeight="1" thickBot="1" x14ac:dyDescent="0.6">
      <c r="C202" s="24"/>
      <c r="D202" s="60"/>
      <c r="E202" s="63"/>
      <c r="F202" s="25"/>
      <c r="G202" s="26" t="s">
        <v>15</v>
      </c>
      <c r="H202" s="27" t="e">
        <v>#VALUE!</v>
      </c>
      <c r="I202" s="52" t="s">
        <v>15</v>
      </c>
      <c r="J202" s="53" t="s">
        <v>15</v>
      </c>
      <c r="K202" s="52" t="s">
        <v>15</v>
      </c>
      <c r="L202" s="53" t="s">
        <v>15</v>
      </c>
      <c r="M202" s="54" t="s">
        <v>15</v>
      </c>
      <c r="N202" s="55" t="s">
        <v>15</v>
      </c>
      <c r="O202" s="54" t="s">
        <v>46</v>
      </c>
      <c r="P202" s="54" t="s">
        <v>46</v>
      </c>
      <c r="Q202" s="26" t="s">
        <v>46</v>
      </c>
      <c r="R202" s="26" t="s">
        <v>1931</v>
      </c>
      <c r="S202" s="56" t="s">
        <v>15</v>
      </c>
      <c r="T202" s="26" t="s">
        <v>15</v>
      </c>
      <c r="U202" s="54" t="s">
        <v>11214</v>
      </c>
      <c r="V202" s="26"/>
      <c r="W202" s="66"/>
      <c r="X202" s="27">
        <v>10</v>
      </c>
      <c r="Y202" s="28"/>
      <c r="Z202" s="26"/>
      <c r="AA202" s="28"/>
      <c r="AB202" s="26"/>
      <c r="AC202" s="29"/>
      <c r="AD202" s="30"/>
    </row>
    <row r="203" spans="3:30" ht="18" customHeight="1" x14ac:dyDescent="0.55000000000000004">
      <c r="C203" s="14"/>
      <c r="D203" s="58"/>
      <c r="E203" s="61" t="str">
        <f t="shared" ref="E203" si="53">IF(T205="非優先","非",IF(D203="","",IF(I203&gt;0.1,"単",IF(I204&gt;0.29,"連",IF(I205&gt;0.34,"複","※")))))</f>
        <v/>
      </c>
      <c r="F203" s="15"/>
      <c r="G203" s="16" t="s">
        <v>8306</v>
      </c>
      <c r="H203" s="17"/>
      <c r="I203" s="40" t="s">
        <v>15</v>
      </c>
      <c r="J203" s="41" t="s">
        <v>15</v>
      </c>
      <c r="K203" s="40" t="s">
        <v>15</v>
      </c>
      <c r="L203" s="41" t="s">
        <v>15</v>
      </c>
      <c r="M203" s="42" t="s">
        <v>11241</v>
      </c>
      <c r="N203" s="43" t="s">
        <v>46</v>
      </c>
      <c r="O203" s="43" t="s">
        <v>46</v>
      </c>
      <c r="P203" s="43" t="s">
        <v>46</v>
      </c>
      <c r="Q203" s="17"/>
      <c r="R203" s="44" t="s">
        <v>1931</v>
      </c>
      <c r="S203" s="45" t="s">
        <v>11904</v>
      </c>
      <c r="T203" s="17" t="s">
        <v>46</v>
      </c>
      <c r="U203" s="43" t="s">
        <v>1665</v>
      </c>
      <c r="V203" s="17" t="s">
        <v>15</v>
      </c>
      <c r="W203" s="64" t="s">
        <v>11699</v>
      </c>
      <c r="X203" s="17"/>
      <c r="Y203" s="15"/>
      <c r="Z203" s="17"/>
      <c r="AA203" s="15"/>
      <c r="AB203" s="17"/>
      <c r="AC203" s="18" t="s">
        <v>6719</v>
      </c>
      <c r="AD203" s="19"/>
    </row>
    <row r="204" spans="3:30" ht="18" customHeight="1" x14ac:dyDescent="0.55000000000000004">
      <c r="C204" s="20">
        <v>10</v>
      </c>
      <c r="D204" s="59"/>
      <c r="E204" s="62"/>
      <c r="F204" s="4" t="s">
        <v>11700</v>
      </c>
      <c r="G204" s="21" t="s">
        <v>27</v>
      </c>
      <c r="H204" s="21" t="s">
        <v>11092</v>
      </c>
      <c r="I204" s="46" t="s">
        <v>11201</v>
      </c>
      <c r="J204" s="47" t="s">
        <v>11201</v>
      </c>
      <c r="K204" s="46" t="s">
        <v>11201</v>
      </c>
      <c r="L204" s="47" t="s">
        <v>11201</v>
      </c>
      <c r="M204" s="48" t="s">
        <v>10997</v>
      </c>
      <c r="N204" s="49" t="s">
        <v>46</v>
      </c>
      <c r="O204" s="49" t="s">
        <v>46</v>
      </c>
      <c r="P204" s="49" t="s">
        <v>46</v>
      </c>
      <c r="Q204" s="21" t="s">
        <v>11094</v>
      </c>
      <c r="R204" s="50" t="s">
        <v>1931</v>
      </c>
      <c r="S204" s="51" t="s">
        <v>11908</v>
      </c>
      <c r="T204" s="21">
        <v>55</v>
      </c>
      <c r="U204" s="49" t="s">
        <v>1665</v>
      </c>
      <c r="V204" s="21" t="s">
        <v>15</v>
      </c>
      <c r="W204" s="65"/>
      <c r="X204" s="21" t="s">
        <v>11001</v>
      </c>
      <c r="Y204" s="4" t="s">
        <v>10982</v>
      </c>
      <c r="Z204" s="21" t="s">
        <v>11701</v>
      </c>
      <c r="AA204" s="4" t="s">
        <v>11423</v>
      </c>
      <c r="AB204" s="21" t="s">
        <v>11702</v>
      </c>
      <c r="AC204" s="22" t="s">
        <v>27</v>
      </c>
      <c r="AD204" s="23"/>
    </row>
    <row r="205" spans="3:30" ht="18.5" customHeight="1" thickBot="1" x14ac:dyDescent="0.6">
      <c r="C205" s="24"/>
      <c r="D205" s="60"/>
      <c r="E205" s="63"/>
      <c r="F205" s="25"/>
      <c r="G205" s="26">
        <v>3.4</v>
      </c>
      <c r="H205" s="27" t="e">
        <v>#VALUE!</v>
      </c>
      <c r="I205" s="52" t="s">
        <v>15</v>
      </c>
      <c r="J205" s="53" t="s">
        <v>15</v>
      </c>
      <c r="K205" s="52" t="s">
        <v>15</v>
      </c>
      <c r="L205" s="53" t="s">
        <v>15</v>
      </c>
      <c r="M205" s="54" t="s">
        <v>10959</v>
      </c>
      <c r="N205" s="55" t="s">
        <v>46</v>
      </c>
      <c r="O205" s="54" t="s">
        <v>46</v>
      </c>
      <c r="P205" s="54" t="s">
        <v>46</v>
      </c>
      <c r="Q205" s="26" t="s">
        <v>46</v>
      </c>
      <c r="R205" s="26" t="s">
        <v>1931</v>
      </c>
      <c r="S205" s="56" t="s">
        <v>11521</v>
      </c>
      <c r="T205" s="26" t="s">
        <v>15</v>
      </c>
      <c r="U205" s="54" t="s">
        <v>15</v>
      </c>
      <c r="V205" s="26" t="s">
        <v>15</v>
      </c>
      <c r="W205" s="66"/>
      <c r="X205" s="27" t="s">
        <v>1931</v>
      </c>
      <c r="Y205" s="28"/>
      <c r="Z205" s="26"/>
      <c r="AA205" s="28"/>
      <c r="AB205" s="26"/>
      <c r="AC205" s="29"/>
      <c r="AD205" s="30"/>
    </row>
    <row r="206" spans="3:30" ht="18" customHeight="1" x14ac:dyDescent="0.55000000000000004">
      <c r="C206" s="14"/>
      <c r="D206" s="58"/>
      <c r="E206" s="61" t="str">
        <f t="shared" ref="E206" si="54">IF(T208="非優先","非",IF(D206="","",IF(I206&gt;0.1,"単",IF(I207&gt;0.29,"連",IF(I208&gt;0.34,"複","※")))))</f>
        <v/>
      </c>
      <c r="F206" s="15"/>
      <c r="G206" s="16" t="s">
        <v>1931</v>
      </c>
      <c r="H206" s="17"/>
      <c r="I206" s="40" t="s">
        <v>15</v>
      </c>
      <c r="J206" s="41" t="s">
        <v>15</v>
      </c>
      <c r="K206" s="40" t="s">
        <v>15</v>
      </c>
      <c r="L206" s="41" t="s">
        <v>15</v>
      </c>
      <c r="M206" s="42" t="s">
        <v>11209</v>
      </c>
      <c r="N206" s="43" t="s">
        <v>1931</v>
      </c>
      <c r="O206" s="43" t="s">
        <v>46</v>
      </c>
      <c r="P206" s="43" t="s">
        <v>46</v>
      </c>
      <c r="Q206" s="17"/>
      <c r="R206" s="44" t="s">
        <v>1931</v>
      </c>
      <c r="S206" s="45" t="s">
        <v>11897</v>
      </c>
      <c r="T206" s="17" t="s">
        <v>46</v>
      </c>
      <c r="U206" s="43" t="s">
        <v>1665</v>
      </c>
      <c r="V206" s="17" t="s">
        <v>15</v>
      </c>
      <c r="W206" s="64" t="s">
        <v>11703</v>
      </c>
      <c r="X206" s="17"/>
      <c r="Y206" s="15"/>
      <c r="Z206" s="17"/>
      <c r="AA206" s="15"/>
      <c r="AB206" s="17"/>
      <c r="AC206" s="18">
        <v>0</v>
      </c>
      <c r="AD206" s="19"/>
    </row>
    <row r="207" spans="3:30" ht="18" customHeight="1" x14ac:dyDescent="0.55000000000000004">
      <c r="C207" s="20">
        <v>11</v>
      </c>
      <c r="D207" s="59"/>
      <c r="E207" s="62"/>
      <c r="F207" s="4" t="s">
        <v>11704</v>
      </c>
      <c r="G207" s="21" t="s">
        <v>6718</v>
      </c>
      <c r="H207" s="21" t="s">
        <v>11092</v>
      </c>
      <c r="I207" s="46" t="s">
        <v>11201</v>
      </c>
      <c r="J207" s="47" t="s">
        <v>11201</v>
      </c>
      <c r="K207" s="46" t="s">
        <v>11201</v>
      </c>
      <c r="L207" s="47" t="s">
        <v>11201</v>
      </c>
      <c r="M207" s="48" t="s">
        <v>10997</v>
      </c>
      <c r="N207" s="49" t="s">
        <v>1931</v>
      </c>
      <c r="O207" s="49" t="s">
        <v>46</v>
      </c>
      <c r="P207" s="49" t="s">
        <v>46</v>
      </c>
      <c r="Q207" s="21" t="s">
        <v>11094</v>
      </c>
      <c r="R207" s="50" t="s">
        <v>1931</v>
      </c>
      <c r="S207" s="51" t="s">
        <v>11514</v>
      </c>
      <c r="T207" s="21">
        <v>55</v>
      </c>
      <c r="U207" s="49" t="s">
        <v>1665</v>
      </c>
      <c r="V207" s="21" t="s">
        <v>15</v>
      </c>
      <c r="W207" s="65"/>
      <c r="X207" s="21" t="s">
        <v>11001</v>
      </c>
      <c r="Y207" s="4" t="s">
        <v>10966</v>
      </c>
      <c r="Z207" s="21" t="s">
        <v>11014</v>
      </c>
      <c r="AA207" s="4" t="s">
        <v>11051</v>
      </c>
      <c r="AB207" s="21" t="s">
        <v>11705</v>
      </c>
      <c r="AC207" s="22" t="s">
        <v>6718</v>
      </c>
      <c r="AD207" s="23"/>
    </row>
    <row r="208" spans="3:30" ht="18.5" customHeight="1" thickBot="1" x14ac:dyDescent="0.6">
      <c r="C208" s="24"/>
      <c r="D208" s="60"/>
      <c r="E208" s="63"/>
      <c r="F208" s="25"/>
      <c r="G208" s="26" t="s">
        <v>1931</v>
      </c>
      <c r="H208" s="27" t="e">
        <v>#VALUE!</v>
      </c>
      <c r="I208" s="52" t="s">
        <v>15</v>
      </c>
      <c r="J208" s="53" t="s">
        <v>15</v>
      </c>
      <c r="K208" s="52" t="s">
        <v>15</v>
      </c>
      <c r="L208" s="53" t="s">
        <v>15</v>
      </c>
      <c r="M208" s="54" t="s">
        <v>15</v>
      </c>
      <c r="N208" s="55" t="s">
        <v>1931</v>
      </c>
      <c r="O208" s="54" t="s">
        <v>46</v>
      </c>
      <c r="P208" s="54" t="s">
        <v>46</v>
      </c>
      <c r="Q208" s="26" t="s">
        <v>46</v>
      </c>
      <c r="R208" s="26" t="s">
        <v>1931</v>
      </c>
      <c r="S208" s="56" t="s">
        <v>11906</v>
      </c>
      <c r="T208" s="26" t="s">
        <v>15</v>
      </c>
      <c r="U208" s="54" t="s">
        <v>15</v>
      </c>
      <c r="V208" s="26" t="s">
        <v>15</v>
      </c>
      <c r="W208" s="66"/>
      <c r="X208" s="27" t="s">
        <v>1931</v>
      </c>
      <c r="Y208" s="28"/>
      <c r="Z208" s="26"/>
      <c r="AA208" s="28"/>
      <c r="AB208" s="26"/>
      <c r="AC208" s="29"/>
      <c r="AD208" s="30"/>
    </row>
    <row r="209" spans="1:30" ht="18" customHeight="1" x14ac:dyDescent="0.55000000000000004">
      <c r="C209" s="14"/>
      <c r="D209" s="58"/>
      <c r="E209" s="61" t="str">
        <f t="shared" ref="E209" si="55">IF(T211="非優先","非",IF(D209="","",IF(I209&gt;0.1,"単",IF(I210&gt;0.29,"連",IF(I211&gt;0.34,"複","※")))))</f>
        <v/>
      </c>
      <c r="F209" s="15"/>
      <c r="G209" s="16" t="s">
        <v>15</v>
      </c>
      <c r="H209" s="17"/>
      <c r="I209" s="40" t="s">
        <v>15</v>
      </c>
      <c r="J209" s="41" t="s">
        <v>15</v>
      </c>
      <c r="K209" s="40" t="s">
        <v>15</v>
      </c>
      <c r="L209" s="41" t="s">
        <v>15</v>
      </c>
      <c r="M209" s="42" t="s">
        <v>15</v>
      </c>
      <c r="N209" s="43" t="s">
        <v>15</v>
      </c>
      <c r="O209" s="43" t="s">
        <v>46</v>
      </c>
      <c r="P209" s="43" t="s">
        <v>46</v>
      </c>
      <c r="Q209" s="17"/>
      <c r="R209" s="44" t="s">
        <v>1931</v>
      </c>
      <c r="S209" s="45" t="s">
        <v>15</v>
      </c>
      <c r="T209" s="17" t="s">
        <v>46</v>
      </c>
      <c r="U209" s="43" t="s">
        <v>1665</v>
      </c>
      <c r="V209" s="17" t="s">
        <v>15</v>
      </c>
      <c r="W209" s="64" t="s">
        <v>11706</v>
      </c>
      <c r="X209" s="17"/>
      <c r="Y209" s="15"/>
      <c r="Z209" s="17"/>
      <c r="AA209" s="15"/>
      <c r="AB209" s="17"/>
      <c r="AC209" s="18" t="s">
        <v>11148</v>
      </c>
      <c r="AD209" s="19"/>
    </row>
    <row r="210" spans="1:30" ht="18" customHeight="1" x14ac:dyDescent="0.55000000000000004">
      <c r="C210" s="20">
        <v>12</v>
      </c>
      <c r="D210" s="59"/>
      <c r="E210" s="62"/>
      <c r="F210" s="4" t="s">
        <v>11707</v>
      </c>
      <c r="G210" s="21" t="s">
        <v>588</v>
      </c>
      <c r="H210" s="21" t="s">
        <v>11092</v>
      </c>
      <c r="I210" s="46" t="s">
        <v>11201</v>
      </c>
      <c r="J210" s="47" t="s">
        <v>11201</v>
      </c>
      <c r="K210" s="46" t="s">
        <v>11201</v>
      </c>
      <c r="L210" s="47" t="s">
        <v>11201</v>
      </c>
      <c r="M210" s="48" t="s">
        <v>15</v>
      </c>
      <c r="N210" s="49" t="s">
        <v>15</v>
      </c>
      <c r="O210" s="49" t="s">
        <v>46</v>
      </c>
      <c r="P210" s="49" t="s">
        <v>46</v>
      </c>
      <c r="Q210" s="21" t="s">
        <v>11094</v>
      </c>
      <c r="R210" s="50" t="s">
        <v>1931</v>
      </c>
      <c r="S210" s="51" t="s">
        <v>11201</v>
      </c>
      <c r="T210" s="21">
        <v>55</v>
      </c>
      <c r="U210" s="49" t="s">
        <v>1665</v>
      </c>
      <c r="V210" s="21" t="s">
        <v>15</v>
      </c>
      <c r="W210" s="65"/>
      <c r="X210" s="21" t="s">
        <v>11001</v>
      </c>
      <c r="Y210" s="4" t="s">
        <v>10971</v>
      </c>
      <c r="Z210" s="21" t="s">
        <v>11330</v>
      </c>
      <c r="AA210" s="4" t="s">
        <v>11149</v>
      </c>
      <c r="AB210" s="21" t="s">
        <v>11708</v>
      </c>
      <c r="AC210" s="22" t="s">
        <v>588</v>
      </c>
      <c r="AD210" s="23"/>
    </row>
    <row r="211" spans="1:30" ht="18.5" customHeight="1" thickBot="1" x14ac:dyDescent="0.6">
      <c r="C211" s="24"/>
      <c r="D211" s="60"/>
      <c r="E211" s="63"/>
      <c r="F211" s="25"/>
      <c r="G211" s="26" t="s">
        <v>15</v>
      </c>
      <c r="H211" s="27" t="e">
        <v>#VALUE!</v>
      </c>
      <c r="I211" s="52" t="s">
        <v>15</v>
      </c>
      <c r="J211" s="53" t="s">
        <v>15</v>
      </c>
      <c r="K211" s="52" t="s">
        <v>15</v>
      </c>
      <c r="L211" s="53" t="s">
        <v>15</v>
      </c>
      <c r="M211" s="54" t="s">
        <v>15</v>
      </c>
      <c r="N211" s="55" t="s">
        <v>15</v>
      </c>
      <c r="O211" s="54" t="s">
        <v>46</v>
      </c>
      <c r="P211" s="54" t="s">
        <v>46</v>
      </c>
      <c r="Q211" s="26" t="s">
        <v>46</v>
      </c>
      <c r="R211" s="26" t="s">
        <v>1931</v>
      </c>
      <c r="S211" s="56" t="s">
        <v>15</v>
      </c>
      <c r="T211" s="26" t="s">
        <v>15</v>
      </c>
      <c r="U211" s="54" t="s">
        <v>15</v>
      </c>
      <c r="V211" s="26" t="s">
        <v>15</v>
      </c>
      <c r="W211" s="66"/>
      <c r="X211" s="27" t="s">
        <v>1931</v>
      </c>
      <c r="Y211" s="28"/>
      <c r="Z211" s="26"/>
      <c r="AA211" s="28"/>
      <c r="AB211" s="26"/>
      <c r="AC211" s="29"/>
      <c r="AD211" s="30"/>
    </row>
    <row r="212" spans="1:30" ht="18" customHeight="1" x14ac:dyDescent="0.55000000000000004">
      <c r="C212" s="14"/>
      <c r="D212" s="58" t="s">
        <v>8539</v>
      </c>
      <c r="E212" s="61" t="str">
        <f t="shared" ref="E212" si="56">IF(T214="非優先","非",IF(D212="","",IF(I212&gt;0.1,"単",IF(I213&gt;0.29,"連",IF(I214&gt;0.34,"複","※")))))</f>
        <v>単</v>
      </c>
      <c r="F212" s="15"/>
      <c r="G212" s="16" t="s">
        <v>8301</v>
      </c>
      <c r="H212" s="17"/>
      <c r="I212" s="40" t="s">
        <v>15</v>
      </c>
      <c r="J212" s="41" t="s">
        <v>15</v>
      </c>
      <c r="K212" s="40" t="s">
        <v>15</v>
      </c>
      <c r="L212" s="41" t="s">
        <v>15</v>
      </c>
      <c r="M212" s="42" t="s">
        <v>11237</v>
      </c>
      <c r="N212" s="43" t="s">
        <v>11238</v>
      </c>
      <c r="O212" s="43" t="s">
        <v>46</v>
      </c>
      <c r="P212" s="43" t="s">
        <v>46</v>
      </c>
      <c r="Q212" s="17"/>
      <c r="R212" s="44">
        <v>0.25</v>
      </c>
      <c r="S212" s="45" t="s">
        <v>2393</v>
      </c>
      <c r="T212" s="17" t="s">
        <v>46</v>
      </c>
      <c r="U212" s="43">
        <v>8</v>
      </c>
      <c r="V212" s="17"/>
      <c r="W212" s="64" t="s">
        <v>11709</v>
      </c>
      <c r="X212" s="17"/>
      <c r="Y212" s="15"/>
      <c r="Z212" s="17"/>
      <c r="AA212" s="15"/>
      <c r="AB212" s="17"/>
      <c r="AC212" s="18" t="s">
        <v>6716</v>
      </c>
      <c r="AD212" s="19"/>
    </row>
    <row r="213" spans="1:30" ht="18" customHeight="1" x14ac:dyDescent="0.55000000000000004">
      <c r="C213" s="20">
        <v>13</v>
      </c>
      <c r="D213" s="59"/>
      <c r="E213" s="62"/>
      <c r="F213" s="4" t="s">
        <v>11710</v>
      </c>
      <c r="G213" s="21" t="s">
        <v>1469</v>
      </c>
      <c r="H213" s="21" t="s">
        <v>11092</v>
      </c>
      <c r="I213" s="46" t="s">
        <v>11201</v>
      </c>
      <c r="J213" s="47" t="s">
        <v>11201</v>
      </c>
      <c r="K213" s="46" t="s">
        <v>11201</v>
      </c>
      <c r="L213" s="47" t="s">
        <v>11201</v>
      </c>
      <c r="M213" s="48" t="s">
        <v>10956</v>
      </c>
      <c r="N213" s="49" t="s">
        <v>11239</v>
      </c>
      <c r="O213" s="49" t="s">
        <v>46</v>
      </c>
      <c r="P213" s="49" t="s">
        <v>46</v>
      </c>
      <c r="Q213" s="21" t="s">
        <v>8562</v>
      </c>
      <c r="R213" s="50">
        <v>0.42</v>
      </c>
      <c r="S213" s="51" t="s">
        <v>1561</v>
      </c>
      <c r="T213" s="21">
        <v>55</v>
      </c>
      <c r="U213" s="49">
        <v>4.8</v>
      </c>
      <c r="V213" s="21"/>
      <c r="W213" s="65"/>
      <c r="X213" s="21" t="s">
        <v>11001</v>
      </c>
      <c r="Y213" s="4" t="s">
        <v>10971</v>
      </c>
      <c r="Z213" s="21" t="s">
        <v>10989</v>
      </c>
      <c r="AA213" s="4" t="s">
        <v>11391</v>
      </c>
      <c r="AB213" s="21" t="s">
        <v>11711</v>
      </c>
      <c r="AC213" s="22" t="s">
        <v>1469</v>
      </c>
      <c r="AD213" s="23"/>
    </row>
    <row r="214" spans="1:30" ht="18.5" customHeight="1" thickBot="1" x14ac:dyDescent="0.6">
      <c r="C214" s="24"/>
      <c r="D214" s="60"/>
      <c r="E214" s="63"/>
      <c r="F214" s="25"/>
      <c r="G214" s="26">
        <v>3.4</v>
      </c>
      <c r="H214" s="27" t="e">
        <v>#VALUE!</v>
      </c>
      <c r="I214" s="52" t="s">
        <v>15</v>
      </c>
      <c r="J214" s="53" t="s">
        <v>15</v>
      </c>
      <c r="K214" s="52" t="s">
        <v>15</v>
      </c>
      <c r="L214" s="53" t="s">
        <v>15</v>
      </c>
      <c r="M214" s="54" t="s">
        <v>10959</v>
      </c>
      <c r="N214" s="55" t="s">
        <v>11240</v>
      </c>
      <c r="O214" s="54" t="s">
        <v>46</v>
      </c>
      <c r="P214" s="54" t="s">
        <v>46</v>
      </c>
      <c r="Q214" s="26" t="s">
        <v>46</v>
      </c>
      <c r="R214" s="26">
        <v>12</v>
      </c>
      <c r="S214" s="56" t="s">
        <v>18</v>
      </c>
      <c r="T214" s="26" t="s">
        <v>15</v>
      </c>
      <c r="U214" s="54" t="s">
        <v>11214</v>
      </c>
      <c r="V214" s="26"/>
      <c r="W214" s="66"/>
      <c r="X214" s="27">
        <v>25</v>
      </c>
      <c r="Y214" s="28"/>
      <c r="Z214" s="26"/>
      <c r="AA214" s="28"/>
      <c r="AB214" s="26"/>
      <c r="AC214" s="29"/>
      <c r="AD214" s="30"/>
    </row>
    <row r="215" spans="1:30" ht="18" customHeight="1" x14ac:dyDescent="0.55000000000000004">
      <c r="C215" s="14"/>
      <c r="D215" s="58"/>
      <c r="E215" s="61" t="str">
        <f t="shared" ref="E215" si="57">IF(T217="非優先","非",IF(D215="","",IF(I215&gt;0.1,"単",IF(I216&gt;0.29,"連",IF(I217&gt;0.34,"複","※")))))</f>
        <v/>
      </c>
      <c r="F215" s="15"/>
      <c r="G215" s="16" t="s">
        <v>15</v>
      </c>
      <c r="H215" s="17"/>
      <c r="I215" s="40" t="s">
        <v>15</v>
      </c>
      <c r="J215" s="41" t="s">
        <v>15</v>
      </c>
      <c r="K215" s="40" t="s">
        <v>15</v>
      </c>
      <c r="L215" s="41" t="s">
        <v>15</v>
      </c>
      <c r="M215" s="42" t="s">
        <v>15</v>
      </c>
      <c r="N215" s="43" t="s">
        <v>15</v>
      </c>
      <c r="O215" s="43" t="s">
        <v>46</v>
      </c>
      <c r="P215" s="43" t="s">
        <v>46</v>
      </c>
      <c r="Q215" s="17"/>
      <c r="R215" s="44" t="s">
        <v>1931</v>
      </c>
      <c r="S215" s="45" t="s">
        <v>15</v>
      </c>
      <c r="T215" s="17" t="s">
        <v>46</v>
      </c>
      <c r="U215" s="43" t="s">
        <v>1665</v>
      </c>
      <c r="V215" s="17" t="s">
        <v>15</v>
      </c>
      <c r="W215" s="64" t="s">
        <v>11712</v>
      </c>
      <c r="X215" s="17"/>
      <c r="Y215" s="15"/>
      <c r="Z215" s="17"/>
      <c r="AA215" s="15"/>
      <c r="AB215" s="17"/>
      <c r="AC215" s="18">
        <v>0</v>
      </c>
      <c r="AD215" s="19"/>
    </row>
    <row r="216" spans="1:30" ht="18" customHeight="1" x14ac:dyDescent="0.55000000000000004">
      <c r="C216" s="20">
        <v>14</v>
      </c>
      <c r="D216" s="59"/>
      <c r="E216" s="62"/>
      <c r="F216" s="4" t="s">
        <v>11713</v>
      </c>
      <c r="G216" s="21" t="s">
        <v>11426</v>
      </c>
      <c r="H216" s="21" t="s">
        <v>11092</v>
      </c>
      <c r="I216" s="46" t="s">
        <v>11201</v>
      </c>
      <c r="J216" s="47" t="s">
        <v>11201</v>
      </c>
      <c r="K216" s="46" t="s">
        <v>11201</v>
      </c>
      <c r="L216" s="47" t="s">
        <v>11201</v>
      </c>
      <c r="M216" s="48" t="s">
        <v>15</v>
      </c>
      <c r="N216" s="49" t="s">
        <v>15</v>
      </c>
      <c r="O216" s="49" t="s">
        <v>46</v>
      </c>
      <c r="P216" s="49" t="s">
        <v>46</v>
      </c>
      <c r="Q216" s="21" t="s">
        <v>11099</v>
      </c>
      <c r="R216" s="50" t="s">
        <v>1931</v>
      </c>
      <c r="S216" s="51" t="s">
        <v>11201</v>
      </c>
      <c r="T216" s="21">
        <v>55</v>
      </c>
      <c r="U216" s="49" t="s">
        <v>1665</v>
      </c>
      <c r="V216" s="21" t="s">
        <v>15</v>
      </c>
      <c r="W216" s="65"/>
      <c r="X216" s="21" t="s">
        <v>11001</v>
      </c>
      <c r="Y216" s="4" t="s">
        <v>10971</v>
      </c>
      <c r="Z216" s="21" t="s">
        <v>11020</v>
      </c>
      <c r="AA216" s="4" t="s">
        <v>11334</v>
      </c>
      <c r="AB216" s="21" t="s">
        <v>11714</v>
      </c>
      <c r="AC216" s="22" t="s">
        <v>11426</v>
      </c>
      <c r="AD216" s="23"/>
    </row>
    <row r="217" spans="1:30" ht="18.5" customHeight="1" thickBot="1" x14ac:dyDescent="0.6">
      <c r="C217" s="24"/>
      <c r="D217" s="60"/>
      <c r="E217" s="63"/>
      <c r="F217" s="25"/>
      <c r="G217" s="26" t="s">
        <v>15</v>
      </c>
      <c r="H217" s="27" t="e">
        <v>#VALUE!</v>
      </c>
      <c r="I217" s="52" t="s">
        <v>15</v>
      </c>
      <c r="J217" s="53" t="s">
        <v>15</v>
      </c>
      <c r="K217" s="52" t="s">
        <v>15</v>
      </c>
      <c r="L217" s="53" t="s">
        <v>15</v>
      </c>
      <c r="M217" s="54" t="s">
        <v>15</v>
      </c>
      <c r="N217" s="55" t="s">
        <v>15</v>
      </c>
      <c r="O217" s="54" t="s">
        <v>46</v>
      </c>
      <c r="P217" s="54" t="s">
        <v>46</v>
      </c>
      <c r="Q217" s="26" t="s">
        <v>46</v>
      </c>
      <c r="R217" s="26" t="s">
        <v>1931</v>
      </c>
      <c r="S217" s="56" t="s">
        <v>15</v>
      </c>
      <c r="T217" s="26" t="s">
        <v>15</v>
      </c>
      <c r="U217" s="54" t="s">
        <v>15</v>
      </c>
      <c r="V217" s="26" t="s">
        <v>15</v>
      </c>
      <c r="W217" s="66"/>
      <c r="X217" s="27" t="s">
        <v>1931</v>
      </c>
      <c r="Y217" s="28"/>
      <c r="Z217" s="26"/>
      <c r="AA217" s="28"/>
      <c r="AB217" s="26"/>
      <c r="AC217" s="29"/>
      <c r="AD217" s="30"/>
    </row>
    <row r="218" spans="1:30" x14ac:dyDescent="0.55000000000000004">
      <c r="A218" s="35"/>
      <c r="B218" s="35"/>
      <c r="C218" s="36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</row>
    <row r="219" spans="1:30" x14ac:dyDescent="0.55000000000000004">
      <c r="A219" t="s">
        <v>11103</v>
      </c>
      <c r="B219" t="s">
        <v>10942</v>
      </c>
      <c r="C219" s="11" t="s">
        <v>10943</v>
      </c>
      <c r="D219" t="s">
        <v>2</v>
      </c>
      <c r="E219" t="s">
        <v>10996</v>
      </c>
      <c r="F219" t="s">
        <v>0</v>
      </c>
      <c r="G219" t="s">
        <v>10945</v>
      </c>
      <c r="H219" t="s">
        <v>10946</v>
      </c>
      <c r="I219" t="s">
        <v>10946</v>
      </c>
      <c r="J219" t="s">
        <v>10946</v>
      </c>
      <c r="K219" t="s">
        <v>10946</v>
      </c>
      <c r="L219" t="s">
        <v>10946</v>
      </c>
      <c r="M219" t="s">
        <v>11173</v>
      </c>
      <c r="N219" t="s">
        <v>11174</v>
      </c>
      <c r="O219" t="s">
        <v>11175</v>
      </c>
      <c r="P219" t="s">
        <v>11175</v>
      </c>
      <c r="Q219" t="s">
        <v>1</v>
      </c>
      <c r="R219" t="s">
        <v>11176</v>
      </c>
      <c r="T219" t="s">
        <v>10947</v>
      </c>
      <c r="U219" t="s">
        <v>11177</v>
      </c>
      <c r="W219" t="s">
        <v>10948</v>
      </c>
      <c r="X219" t="s">
        <v>10949</v>
      </c>
      <c r="Y219" t="s">
        <v>10950</v>
      </c>
      <c r="Z219" t="s">
        <v>10951</v>
      </c>
      <c r="AA219" t="s">
        <v>10952</v>
      </c>
      <c r="AB219" t="s">
        <v>10953</v>
      </c>
      <c r="AC219" t="s">
        <v>10954</v>
      </c>
    </row>
    <row r="220" spans="1:30" x14ac:dyDescent="0.55000000000000004">
      <c r="A220" t="s">
        <v>10997</v>
      </c>
      <c r="B220" t="s">
        <v>10998</v>
      </c>
      <c r="G220" t="s">
        <v>11178</v>
      </c>
      <c r="H220" s="1"/>
      <c r="I220" t="s">
        <v>11179</v>
      </c>
      <c r="J220" t="s">
        <v>11180</v>
      </c>
      <c r="K220" t="s">
        <v>11179</v>
      </c>
      <c r="L220" t="s">
        <v>11180</v>
      </c>
      <c r="M220" t="s">
        <v>11181</v>
      </c>
      <c r="R220" s="5" t="s">
        <v>11179</v>
      </c>
      <c r="S220" s="2" t="s">
        <v>11182</v>
      </c>
      <c r="T220" t="s">
        <v>11183</v>
      </c>
      <c r="U220" t="s">
        <v>11184</v>
      </c>
    </row>
    <row r="221" spans="1:30" x14ac:dyDescent="0.55000000000000004">
      <c r="A221" s="1">
        <v>6</v>
      </c>
      <c r="B221" s="1"/>
      <c r="C221" s="12" t="s">
        <v>10997</v>
      </c>
      <c r="D221" s="1" t="s">
        <v>10998</v>
      </c>
      <c r="F221" s="1" t="s">
        <v>10999</v>
      </c>
      <c r="G221" t="s">
        <v>11185</v>
      </c>
      <c r="I221" t="s">
        <v>11186</v>
      </c>
      <c r="J221" t="s">
        <v>11187</v>
      </c>
      <c r="K221" t="s">
        <v>11186</v>
      </c>
      <c r="L221" t="s">
        <v>11187</v>
      </c>
      <c r="M221" t="s">
        <v>11188</v>
      </c>
      <c r="R221" t="s">
        <v>11189</v>
      </c>
      <c r="S221" s="2" t="s">
        <v>11190</v>
      </c>
      <c r="U221" t="s">
        <v>11191</v>
      </c>
    </row>
    <row r="222" spans="1:30" ht="18.5" thickBot="1" x14ac:dyDescent="0.6">
      <c r="C222" s="13">
        <v>6</v>
      </c>
      <c r="D222" t="s">
        <v>10961</v>
      </c>
      <c r="E222">
        <f>VALUE(B220)</f>
        <v>1500</v>
      </c>
      <c r="F222" t="s">
        <v>10997</v>
      </c>
      <c r="G222" t="s">
        <v>11192</v>
      </c>
      <c r="I222" t="s">
        <v>11193</v>
      </c>
      <c r="J222" t="s">
        <v>11194</v>
      </c>
      <c r="K222" t="s">
        <v>11193</v>
      </c>
      <c r="L222" t="s">
        <v>11194</v>
      </c>
      <c r="M222" t="s">
        <v>11195</v>
      </c>
      <c r="Q222" s="5" t="s">
        <v>11196</v>
      </c>
      <c r="R222" s="5" t="s">
        <v>11197</v>
      </c>
      <c r="S222" s="39" t="s">
        <v>11198</v>
      </c>
      <c r="T222" t="s">
        <v>25</v>
      </c>
      <c r="U222" t="s">
        <v>11199</v>
      </c>
    </row>
    <row r="223" spans="1:30" ht="18" customHeight="1" x14ac:dyDescent="0.55000000000000004">
      <c r="C223" s="14"/>
      <c r="D223" s="58"/>
      <c r="E223" s="61" t="str">
        <f>IF(T225="非優先","非",IF(D223="","",IF(I223&gt;0.1,"単",IF(I224&gt;0.29,"連",IF(I225&gt;0.34,"複","※")))))</f>
        <v/>
      </c>
      <c r="F223" s="15"/>
      <c r="G223" s="16" t="s">
        <v>15</v>
      </c>
      <c r="H223" s="17"/>
      <c r="I223" s="40">
        <v>0</v>
      </c>
      <c r="J223" s="41">
        <v>0</v>
      </c>
      <c r="K223" s="40">
        <v>0</v>
      </c>
      <c r="L223" s="41">
        <v>0</v>
      </c>
      <c r="M223" s="42" t="s">
        <v>11209</v>
      </c>
      <c r="N223" s="43" t="s">
        <v>11441</v>
      </c>
      <c r="O223" s="43" t="s">
        <v>795</v>
      </c>
      <c r="P223" s="43" t="s">
        <v>8599</v>
      </c>
      <c r="Q223" s="17"/>
      <c r="R223" s="44" t="s">
        <v>1931</v>
      </c>
      <c r="S223" s="45" t="s">
        <v>15</v>
      </c>
      <c r="T223" s="17" t="s">
        <v>46</v>
      </c>
      <c r="U223" s="43">
        <v>3.6</v>
      </c>
      <c r="V223" s="17" t="s">
        <v>11252</v>
      </c>
      <c r="W223" s="64" t="s">
        <v>11715</v>
      </c>
      <c r="X223" s="17"/>
      <c r="Y223" s="15"/>
      <c r="Z223" s="17"/>
      <c r="AA223" s="15"/>
      <c r="AB223" s="17"/>
      <c r="AC223" s="18" t="s">
        <v>8585</v>
      </c>
      <c r="AD223" s="19"/>
    </row>
    <row r="224" spans="1:30" ht="18" customHeight="1" x14ac:dyDescent="0.55000000000000004">
      <c r="C224" s="20">
        <v>1</v>
      </c>
      <c r="D224" s="59"/>
      <c r="E224" s="62"/>
      <c r="F224" s="4" t="s">
        <v>9044</v>
      </c>
      <c r="G224" s="21" t="s">
        <v>1690</v>
      </c>
      <c r="H224" s="21" t="s">
        <v>11000</v>
      </c>
      <c r="I224" s="46">
        <v>0</v>
      </c>
      <c r="J224" s="47">
        <v>0</v>
      </c>
      <c r="K224" s="46">
        <v>0</v>
      </c>
      <c r="L224" s="47">
        <v>0</v>
      </c>
      <c r="M224" s="48" t="s">
        <v>10956</v>
      </c>
      <c r="N224" s="49" t="s">
        <v>46</v>
      </c>
      <c r="O224" s="49" t="s">
        <v>277</v>
      </c>
      <c r="P224" s="49" t="s">
        <v>7731</v>
      </c>
      <c r="Q224" s="21" t="s">
        <v>1564</v>
      </c>
      <c r="R224" s="50" t="s">
        <v>1931</v>
      </c>
      <c r="S224" s="51" t="s">
        <v>11201</v>
      </c>
      <c r="T224" s="21">
        <v>57</v>
      </c>
      <c r="U224" s="49">
        <v>4.4000000000000004</v>
      </c>
      <c r="V224" s="21"/>
      <c r="W224" s="65"/>
      <c r="X224" s="21" t="s">
        <v>11168</v>
      </c>
      <c r="Y224" s="4" t="s">
        <v>10982</v>
      </c>
      <c r="Z224" s="21" t="s">
        <v>11136</v>
      </c>
      <c r="AA224" s="4" t="s">
        <v>11026</v>
      </c>
      <c r="AB224" s="21" t="s">
        <v>11716</v>
      </c>
      <c r="AC224" s="22" t="s">
        <v>1690</v>
      </c>
      <c r="AD224" s="23"/>
    </row>
    <row r="225" spans="2:30" ht="18.5" customHeight="1" thickBot="1" x14ac:dyDescent="0.6">
      <c r="C225" s="24"/>
      <c r="D225" s="60"/>
      <c r="E225" s="63"/>
      <c r="F225" s="25"/>
      <c r="G225" s="26">
        <v>3.4</v>
      </c>
      <c r="H225" s="27">
        <v>13</v>
      </c>
      <c r="I225" s="52">
        <v>0</v>
      </c>
      <c r="J225" s="53" t="s">
        <v>11937</v>
      </c>
      <c r="K225" s="52">
        <v>8.3333333333333329E-2</v>
      </c>
      <c r="L225" s="53" t="s">
        <v>11538</v>
      </c>
      <c r="M225" s="54" t="s">
        <v>15</v>
      </c>
      <c r="N225" s="55" t="s">
        <v>46</v>
      </c>
      <c r="O225" s="54" t="s">
        <v>46</v>
      </c>
      <c r="P225" s="54" t="s">
        <v>46</v>
      </c>
      <c r="Q225" s="26" t="s">
        <v>46</v>
      </c>
      <c r="R225" s="26" t="s">
        <v>1931</v>
      </c>
      <c r="S225" s="56" t="s">
        <v>15</v>
      </c>
      <c r="T225" s="26" t="s">
        <v>15</v>
      </c>
      <c r="U225" s="54" t="s">
        <v>11206</v>
      </c>
      <c r="V225" s="26" t="s">
        <v>11253</v>
      </c>
      <c r="W225" s="66"/>
      <c r="X225" s="27">
        <v>34</v>
      </c>
      <c r="Y225" s="28"/>
      <c r="Z225" s="26"/>
      <c r="AA225" s="28"/>
      <c r="AB225" s="26"/>
      <c r="AC225" s="37">
        <v>0</v>
      </c>
      <c r="AD225" s="21"/>
    </row>
    <row r="226" spans="2:30" ht="18" customHeight="1" x14ac:dyDescent="0.55000000000000004">
      <c r="C226" s="14"/>
      <c r="D226" s="58"/>
      <c r="E226" s="61" t="str">
        <f t="shared" ref="E226" si="58">IF(T228="非優先","非",IF(D226="","",IF(I226&gt;0.1,"単",IF(I227&gt;0.29,"連",IF(I228&gt;0.34,"複","※")))))</f>
        <v>非</v>
      </c>
      <c r="F226" s="15"/>
      <c r="G226" s="16" t="s">
        <v>1931</v>
      </c>
      <c r="H226" s="17"/>
      <c r="I226" s="40">
        <v>0.125</v>
      </c>
      <c r="J226" s="41">
        <v>1</v>
      </c>
      <c r="K226" s="40">
        <v>7.6923076923076927E-2</v>
      </c>
      <c r="L226" s="41">
        <v>1</v>
      </c>
      <c r="M226" s="42" t="s">
        <v>11215</v>
      </c>
      <c r="N226" s="43" t="s">
        <v>1931</v>
      </c>
      <c r="O226" s="43" t="s">
        <v>46</v>
      </c>
      <c r="P226" s="43" t="s">
        <v>46</v>
      </c>
      <c r="Q226" s="17"/>
      <c r="R226" s="44">
        <v>0</v>
      </c>
      <c r="S226" s="45" t="s">
        <v>11270</v>
      </c>
      <c r="T226" s="17" t="s">
        <v>11216</v>
      </c>
      <c r="U226" s="43">
        <v>12.5</v>
      </c>
      <c r="V226" s="17"/>
      <c r="W226" s="64" t="s">
        <v>11717</v>
      </c>
      <c r="X226" s="17"/>
      <c r="Y226" s="15"/>
      <c r="Z226" s="17"/>
      <c r="AA226" s="15"/>
      <c r="AB226" s="17"/>
      <c r="AC226" s="18">
        <v>0</v>
      </c>
      <c r="AD226" s="19"/>
    </row>
    <row r="227" spans="2:30" ht="18.75" customHeight="1" x14ac:dyDescent="0.55000000000000004">
      <c r="B227" s="31"/>
      <c r="C227" s="20">
        <v>2</v>
      </c>
      <c r="D227" s="59"/>
      <c r="E227" s="62"/>
      <c r="F227" s="4" t="s">
        <v>11718</v>
      </c>
      <c r="G227" s="21" t="s">
        <v>11124</v>
      </c>
      <c r="H227" s="21" t="s">
        <v>10970</v>
      </c>
      <c r="I227" s="46">
        <v>0.125</v>
      </c>
      <c r="J227" s="47">
        <v>1</v>
      </c>
      <c r="K227" s="46">
        <v>7.6923076923076927E-2</v>
      </c>
      <c r="L227" s="47">
        <v>1</v>
      </c>
      <c r="M227" s="48" t="s">
        <v>10956</v>
      </c>
      <c r="N227" s="49" t="s">
        <v>1931</v>
      </c>
      <c r="O227" s="49" t="s">
        <v>46</v>
      </c>
      <c r="P227" s="49" t="s">
        <v>46</v>
      </c>
      <c r="Q227" s="21" t="s">
        <v>38</v>
      </c>
      <c r="R227" s="50">
        <v>0</v>
      </c>
      <c r="S227" s="51" t="s">
        <v>11910</v>
      </c>
      <c r="T227" s="21">
        <v>55</v>
      </c>
      <c r="U227" s="49">
        <v>7.7</v>
      </c>
      <c r="V227" s="21"/>
      <c r="W227" s="65"/>
      <c r="X227" s="21" t="s">
        <v>10965</v>
      </c>
      <c r="Y227" s="4" t="s">
        <v>11017</v>
      </c>
      <c r="Z227" s="21" t="s">
        <v>11347</v>
      </c>
      <c r="AA227" s="4" t="s">
        <v>11141</v>
      </c>
      <c r="AB227" s="21" t="s">
        <v>11719</v>
      </c>
      <c r="AC227" s="22" t="s">
        <v>11124</v>
      </c>
      <c r="AD227" s="23"/>
    </row>
    <row r="228" spans="2:30" ht="18.5" customHeight="1" thickBot="1" x14ac:dyDescent="0.6">
      <c r="B228" s="32"/>
      <c r="C228" s="24"/>
      <c r="D228" s="60"/>
      <c r="E228" s="63"/>
      <c r="F228" s="25"/>
      <c r="G228" s="26" t="s">
        <v>1931</v>
      </c>
      <c r="H228" s="27">
        <v>6</v>
      </c>
      <c r="I228" s="52">
        <v>0.125</v>
      </c>
      <c r="J228" s="53" t="s">
        <v>11452</v>
      </c>
      <c r="K228" s="52">
        <v>7.6923076923076927E-2</v>
      </c>
      <c r="L228" s="53" t="s">
        <v>11550</v>
      </c>
      <c r="M228" s="54" t="s">
        <v>10959</v>
      </c>
      <c r="N228" s="55" t="s">
        <v>1931</v>
      </c>
      <c r="O228" s="54" t="s">
        <v>46</v>
      </c>
      <c r="P228" s="54" t="s">
        <v>46</v>
      </c>
      <c r="Q228" s="26" t="s">
        <v>46</v>
      </c>
      <c r="R228" s="26">
        <v>10</v>
      </c>
      <c r="S228" s="56" t="s">
        <v>1527</v>
      </c>
      <c r="T228" s="26" t="s">
        <v>11205</v>
      </c>
      <c r="U228" s="54" t="s">
        <v>11214</v>
      </c>
      <c r="V228" s="26"/>
      <c r="W228" s="66"/>
      <c r="X228" s="27" t="s">
        <v>1931</v>
      </c>
      <c r="Y228" s="28"/>
      <c r="Z228" s="26"/>
      <c r="AA228" s="28"/>
      <c r="AB228" s="26"/>
      <c r="AC228" s="37">
        <v>0</v>
      </c>
      <c r="AD228" s="30"/>
    </row>
    <row r="229" spans="2:30" ht="18" customHeight="1" x14ac:dyDescent="0.55000000000000004">
      <c r="B229" s="32"/>
      <c r="C229" s="14"/>
      <c r="D229" s="58" t="s">
        <v>8542</v>
      </c>
      <c r="E229" s="61" t="str">
        <f t="shared" ref="E229" si="59">IF(T231="非優先","非",IF(D229="","",IF(I229&gt;0.1,"単",IF(I230&gt;0.29,"連",IF(I231&gt;0.34,"複","※")))))</f>
        <v>単</v>
      </c>
      <c r="F229" s="15"/>
      <c r="G229" s="16" t="s">
        <v>8305</v>
      </c>
      <c r="H229" s="17"/>
      <c r="I229" s="40">
        <v>0.25</v>
      </c>
      <c r="J229" s="41">
        <v>1</v>
      </c>
      <c r="K229" s="40">
        <v>0.1</v>
      </c>
      <c r="L229" s="41">
        <v>1</v>
      </c>
      <c r="M229" s="42" t="s">
        <v>11227</v>
      </c>
      <c r="N229" s="43" t="s">
        <v>11258</v>
      </c>
      <c r="O229" s="43" t="s">
        <v>157</v>
      </c>
      <c r="P229" s="43" t="s">
        <v>9898</v>
      </c>
      <c r="Q229" s="17"/>
      <c r="R229" s="44">
        <v>0.3</v>
      </c>
      <c r="S229" s="45" t="s">
        <v>11904</v>
      </c>
      <c r="T229" s="17" t="s">
        <v>46</v>
      </c>
      <c r="U229" s="43">
        <v>6.5</v>
      </c>
      <c r="V229" s="17" t="s">
        <v>11243</v>
      </c>
      <c r="W229" s="64" t="s">
        <v>11052</v>
      </c>
      <c r="X229" s="17"/>
      <c r="Y229" s="15"/>
      <c r="Z229" s="17"/>
      <c r="AA229" s="15"/>
      <c r="AB229" s="17"/>
      <c r="AC229" s="18" t="s">
        <v>11053</v>
      </c>
      <c r="AD229" s="19"/>
    </row>
    <row r="230" spans="2:30" ht="18" customHeight="1" x14ac:dyDescent="0.55000000000000004">
      <c r="B230" s="32"/>
      <c r="C230" s="20">
        <v>3</v>
      </c>
      <c r="D230" s="59"/>
      <c r="E230" s="62"/>
      <c r="F230" s="4" t="s">
        <v>3515</v>
      </c>
      <c r="G230" s="21" t="s">
        <v>251</v>
      </c>
      <c r="H230" s="21" t="s">
        <v>11003</v>
      </c>
      <c r="I230" s="46">
        <v>0.25</v>
      </c>
      <c r="J230" s="47">
        <v>1</v>
      </c>
      <c r="K230" s="46">
        <v>0.30000000000000004</v>
      </c>
      <c r="L230" s="47">
        <v>3</v>
      </c>
      <c r="M230" s="48" t="s">
        <v>10956</v>
      </c>
      <c r="N230" s="49" t="s">
        <v>46</v>
      </c>
      <c r="O230" s="49" t="s">
        <v>883</v>
      </c>
      <c r="P230" s="49" t="s">
        <v>7798</v>
      </c>
      <c r="Q230" s="21" t="s">
        <v>18</v>
      </c>
      <c r="R230" s="50">
        <v>0.5</v>
      </c>
      <c r="S230" s="51" t="s">
        <v>18</v>
      </c>
      <c r="T230" s="21">
        <v>57</v>
      </c>
      <c r="U230" s="49">
        <v>8.5</v>
      </c>
      <c r="V230" s="21" t="s">
        <v>11244</v>
      </c>
      <c r="W230" s="65"/>
      <c r="X230" s="21" t="s">
        <v>11001</v>
      </c>
      <c r="Y230" s="4" t="s">
        <v>10971</v>
      </c>
      <c r="Z230" s="21" t="s">
        <v>11054</v>
      </c>
      <c r="AA230" s="4" t="s">
        <v>11055</v>
      </c>
      <c r="AB230" s="21" t="s">
        <v>11720</v>
      </c>
      <c r="AC230" s="22" t="s">
        <v>251</v>
      </c>
      <c r="AD230" s="23"/>
    </row>
    <row r="231" spans="2:30" ht="18.5" customHeight="1" thickBot="1" x14ac:dyDescent="0.6">
      <c r="B231" s="32"/>
      <c r="C231" s="24"/>
      <c r="D231" s="60"/>
      <c r="E231" s="63"/>
      <c r="F231" s="25"/>
      <c r="G231" s="26">
        <v>1.5</v>
      </c>
      <c r="H231" s="27">
        <v>7</v>
      </c>
      <c r="I231" s="52">
        <v>0.5</v>
      </c>
      <c r="J231" s="53" t="s">
        <v>11259</v>
      </c>
      <c r="K231" s="52">
        <v>0.4</v>
      </c>
      <c r="L231" s="53" t="s">
        <v>11260</v>
      </c>
      <c r="M231" s="54" t="s">
        <v>10959</v>
      </c>
      <c r="N231" s="55" t="s">
        <v>46</v>
      </c>
      <c r="O231" s="54" t="s">
        <v>46</v>
      </c>
      <c r="P231" s="54" t="s">
        <v>46</v>
      </c>
      <c r="Q231" s="26" t="s">
        <v>46</v>
      </c>
      <c r="R231" s="26">
        <v>10</v>
      </c>
      <c r="S231" s="56" t="s">
        <v>11900</v>
      </c>
      <c r="T231" s="26" t="s">
        <v>11229</v>
      </c>
      <c r="U231" s="54" t="s">
        <v>11214</v>
      </c>
      <c r="V231" s="26" t="s">
        <v>11245</v>
      </c>
      <c r="W231" s="66"/>
      <c r="X231" s="27">
        <v>24</v>
      </c>
      <c r="Y231" s="28"/>
      <c r="Z231" s="26"/>
      <c r="AA231" s="28"/>
      <c r="AB231" s="26"/>
      <c r="AC231" s="37">
        <v>0</v>
      </c>
      <c r="AD231" s="30"/>
    </row>
    <row r="232" spans="2:30" ht="18" customHeight="1" x14ac:dyDescent="0.55000000000000004">
      <c r="B232" s="32"/>
      <c r="C232" s="14"/>
      <c r="D232" s="58" t="s">
        <v>8541</v>
      </c>
      <c r="E232" s="61" t="str">
        <f t="shared" ref="E232" si="60">IF(T234="非優先","非",IF(D232="","",IF(I232&gt;0.1,"単",IF(I233&gt;0.29,"連",IF(I234&gt;0.34,"複","※")))))</f>
        <v>単</v>
      </c>
      <c r="F232" s="15"/>
      <c r="G232" s="16" t="s">
        <v>8302</v>
      </c>
      <c r="H232" s="17"/>
      <c r="I232" s="40">
        <v>0.13636363636363635</v>
      </c>
      <c r="J232" s="41">
        <v>3</v>
      </c>
      <c r="K232" s="40">
        <v>0.14285714285714285</v>
      </c>
      <c r="L232" s="41">
        <v>7</v>
      </c>
      <c r="M232" s="42" t="s">
        <v>11209</v>
      </c>
      <c r="N232" s="43" t="s">
        <v>11272</v>
      </c>
      <c r="O232" s="43" t="s">
        <v>143</v>
      </c>
      <c r="P232" s="43" t="s">
        <v>9883</v>
      </c>
      <c r="Q232" s="17"/>
      <c r="R232" s="44">
        <v>0</v>
      </c>
      <c r="S232" s="45" t="s">
        <v>7</v>
      </c>
      <c r="T232" s="17" t="s">
        <v>46</v>
      </c>
      <c r="U232" s="43"/>
      <c r="V232" s="17"/>
      <c r="W232" s="64" t="s">
        <v>11721</v>
      </c>
      <c r="X232" s="17"/>
      <c r="Y232" s="15"/>
      <c r="Z232" s="17"/>
      <c r="AA232" s="15"/>
      <c r="AB232" s="17"/>
      <c r="AC232" s="18" t="s">
        <v>8549</v>
      </c>
      <c r="AD232" s="19"/>
    </row>
    <row r="233" spans="2:30" ht="18.75" customHeight="1" x14ac:dyDescent="0.55000000000000004">
      <c r="B233" s="32"/>
      <c r="C233" s="20">
        <v>4</v>
      </c>
      <c r="D233" s="59"/>
      <c r="E233" s="62"/>
      <c r="F233" s="4" t="s">
        <v>5320</v>
      </c>
      <c r="G233" s="21" t="s">
        <v>423</v>
      </c>
      <c r="H233" s="21" t="s">
        <v>10970</v>
      </c>
      <c r="I233" s="46">
        <v>0.13636363636363635</v>
      </c>
      <c r="J233" s="47">
        <v>3</v>
      </c>
      <c r="K233" s="46">
        <v>0.18367346938775508</v>
      </c>
      <c r="L233" s="47">
        <v>9</v>
      </c>
      <c r="M233" s="48" t="s">
        <v>10997</v>
      </c>
      <c r="N233" s="49" t="s">
        <v>11247</v>
      </c>
      <c r="O233" s="49" t="s">
        <v>1918</v>
      </c>
      <c r="P233" s="49" t="s">
        <v>7722</v>
      </c>
      <c r="Q233" s="21" t="s">
        <v>1130</v>
      </c>
      <c r="R233" s="50">
        <v>0.06</v>
      </c>
      <c r="S233" s="51" t="s">
        <v>11270</v>
      </c>
      <c r="T233" s="21">
        <v>51</v>
      </c>
      <c r="U233" s="49">
        <v>3</v>
      </c>
      <c r="V233" s="21"/>
      <c r="W233" s="65"/>
      <c r="X233" s="21" t="s">
        <v>10965</v>
      </c>
      <c r="Y233" s="4" t="s">
        <v>11004</v>
      </c>
      <c r="Z233" s="21" t="s">
        <v>11036</v>
      </c>
      <c r="AA233" s="4" t="s">
        <v>11031</v>
      </c>
      <c r="AB233" s="21" t="s">
        <v>11603</v>
      </c>
      <c r="AC233" s="22" t="s">
        <v>423</v>
      </c>
      <c r="AD233" s="23"/>
    </row>
    <row r="234" spans="2:30" ht="18.5" customHeight="1" thickBot="1" x14ac:dyDescent="0.6">
      <c r="B234" s="32"/>
      <c r="C234" s="24"/>
      <c r="D234" s="60"/>
      <c r="E234" s="63"/>
      <c r="F234" s="25"/>
      <c r="G234" s="26">
        <v>3</v>
      </c>
      <c r="H234" s="27">
        <v>6</v>
      </c>
      <c r="I234" s="52">
        <v>0.31818181818181818</v>
      </c>
      <c r="J234" s="53" t="s">
        <v>11439</v>
      </c>
      <c r="K234" s="52">
        <v>0.30612244897959184</v>
      </c>
      <c r="L234" s="53" t="s">
        <v>11440</v>
      </c>
      <c r="M234" s="54" t="s">
        <v>11204</v>
      </c>
      <c r="N234" s="55" t="s">
        <v>11273</v>
      </c>
      <c r="O234" s="54" t="s">
        <v>46</v>
      </c>
      <c r="P234" s="54" t="s">
        <v>46</v>
      </c>
      <c r="Q234" s="26" t="s">
        <v>46</v>
      </c>
      <c r="R234" s="26">
        <v>17</v>
      </c>
      <c r="S234" s="56" t="s">
        <v>11920</v>
      </c>
      <c r="T234" s="26" t="s">
        <v>11220</v>
      </c>
      <c r="U234" s="54" t="s">
        <v>11206</v>
      </c>
      <c r="V234" s="26"/>
      <c r="W234" s="66"/>
      <c r="X234" s="27">
        <v>26</v>
      </c>
      <c r="Y234" s="28"/>
      <c r="Z234" s="26"/>
      <c r="AA234" s="28"/>
      <c r="AB234" s="26"/>
      <c r="AC234" s="37">
        <v>0</v>
      </c>
      <c r="AD234" s="30"/>
    </row>
    <row r="235" spans="2:30" ht="18" customHeight="1" x14ac:dyDescent="0.55000000000000004">
      <c r="B235" s="33"/>
      <c r="C235" s="14"/>
      <c r="D235" s="58"/>
      <c r="E235" s="61" t="str">
        <f t="shared" ref="E235" si="61">IF(T237="非優先","非",IF(D235="","",IF(I235&gt;0.1,"単",IF(I236&gt;0.29,"連",IF(I237&gt;0.34,"複","※")))))</f>
        <v/>
      </c>
      <c r="F235" s="15"/>
      <c r="G235" s="16" t="s">
        <v>15</v>
      </c>
      <c r="H235" s="17"/>
      <c r="I235" s="40" t="s">
        <v>15</v>
      </c>
      <c r="J235" s="41" t="s">
        <v>15</v>
      </c>
      <c r="K235" s="40" t="s">
        <v>15</v>
      </c>
      <c r="L235" s="41" t="s">
        <v>15</v>
      </c>
      <c r="M235" s="42" t="s">
        <v>15</v>
      </c>
      <c r="N235" s="43" t="s">
        <v>15</v>
      </c>
      <c r="O235" s="43" t="s">
        <v>46</v>
      </c>
      <c r="P235" s="43" t="s">
        <v>46</v>
      </c>
      <c r="Q235" s="17"/>
      <c r="R235" s="44" t="s">
        <v>1931</v>
      </c>
      <c r="S235" s="45" t="s">
        <v>15</v>
      </c>
      <c r="T235" s="17" t="s">
        <v>46</v>
      </c>
      <c r="U235" s="43" t="s">
        <v>1665</v>
      </c>
      <c r="V235" s="17" t="s">
        <v>15</v>
      </c>
      <c r="W235" s="64" t="s">
        <v>11022</v>
      </c>
      <c r="X235" s="17"/>
      <c r="Y235" s="15"/>
      <c r="Z235" s="17"/>
      <c r="AA235" s="15"/>
      <c r="AB235" s="17"/>
      <c r="AC235" s="18" t="s">
        <v>11242</v>
      </c>
      <c r="AD235" s="19"/>
    </row>
    <row r="236" spans="2:30" ht="18.75" customHeight="1" x14ac:dyDescent="0.55000000000000004">
      <c r="B236" s="34"/>
      <c r="C236" s="20">
        <v>5</v>
      </c>
      <c r="D236" s="59"/>
      <c r="E236" s="62"/>
      <c r="F236" s="4" t="s">
        <v>11722</v>
      </c>
      <c r="G236" s="21" t="s">
        <v>11388</v>
      </c>
      <c r="H236" s="21" t="s">
        <v>11000</v>
      </c>
      <c r="I236" s="46" t="s">
        <v>11201</v>
      </c>
      <c r="J236" s="47" t="s">
        <v>11201</v>
      </c>
      <c r="K236" s="46" t="s">
        <v>11201</v>
      </c>
      <c r="L236" s="47" t="s">
        <v>11201</v>
      </c>
      <c r="M236" s="48" t="s">
        <v>15</v>
      </c>
      <c r="N236" s="49" t="s">
        <v>15</v>
      </c>
      <c r="O236" s="49" t="s">
        <v>46</v>
      </c>
      <c r="P236" s="49" t="s">
        <v>46</v>
      </c>
      <c r="Q236" s="21" t="s">
        <v>11488</v>
      </c>
      <c r="R236" s="50" t="s">
        <v>1931</v>
      </c>
      <c r="S236" s="51" t="s">
        <v>11201</v>
      </c>
      <c r="T236" s="21">
        <v>55</v>
      </c>
      <c r="U236" s="49" t="s">
        <v>1665</v>
      </c>
      <c r="V236" s="21" t="s">
        <v>15</v>
      </c>
      <c r="W236" s="65"/>
      <c r="X236" s="21" t="s">
        <v>10965</v>
      </c>
      <c r="Y236" s="4" t="s">
        <v>10971</v>
      </c>
      <c r="Z236" s="21" t="s">
        <v>11330</v>
      </c>
      <c r="AA236" s="4" t="s">
        <v>11376</v>
      </c>
      <c r="AB236" s="21" t="s">
        <v>11723</v>
      </c>
      <c r="AC236" s="22" t="s">
        <v>11388</v>
      </c>
      <c r="AD236" s="23"/>
    </row>
    <row r="237" spans="2:30" ht="18.5" customHeight="1" thickBot="1" x14ac:dyDescent="0.6">
      <c r="C237" s="24"/>
      <c r="D237" s="60"/>
      <c r="E237" s="63"/>
      <c r="F237" s="25"/>
      <c r="G237" s="26" t="s">
        <v>15</v>
      </c>
      <c r="H237" s="27">
        <v>13</v>
      </c>
      <c r="I237" s="52" t="s">
        <v>15</v>
      </c>
      <c r="J237" s="53" t="s">
        <v>15</v>
      </c>
      <c r="K237" s="52" t="s">
        <v>15</v>
      </c>
      <c r="L237" s="53" t="s">
        <v>15</v>
      </c>
      <c r="M237" s="54" t="s">
        <v>15</v>
      </c>
      <c r="N237" s="55" t="s">
        <v>15</v>
      </c>
      <c r="O237" s="54" t="s">
        <v>46</v>
      </c>
      <c r="P237" s="54" t="s">
        <v>46</v>
      </c>
      <c r="Q237" s="26" t="s">
        <v>46</v>
      </c>
      <c r="R237" s="26" t="s">
        <v>1931</v>
      </c>
      <c r="S237" s="56" t="s">
        <v>15</v>
      </c>
      <c r="T237" s="26" t="s">
        <v>15</v>
      </c>
      <c r="U237" s="54" t="s">
        <v>15</v>
      </c>
      <c r="V237" s="26" t="s">
        <v>15</v>
      </c>
      <c r="W237" s="66"/>
      <c r="X237" s="27" t="s">
        <v>1931</v>
      </c>
      <c r="Y237" s="28"/>
      <c r="Z237" s="26"/>
      <c r="AA237" s="28"/>
      <c r="AB237" s="26"/>
      <c r="AC237" s="37">
        <v>0</v>
      </c>
      <c r="AD237" s="30"/>
    </row>
    <row r="238" spans="2:30" ht="18" customHeight="1" x14ac:dyDescent="0.55000000000000004">
      <c r="C238" s="14"/>
      <c r="D238" s="58"/>
      <c r="E238" s="61" t="str">
        <f t="shared" ref="E238" si="62">IF(T240="非優先","非",IF(D238="","",IF(I238&gt;0.1,"単",IF(I239&gt;0.29,"連",IF(I240&gt;0.34,"複","※")))))</f>
        <v/>
      </c>
      <c r="F238" s="15"/>
      <c r="G238" s="16" t="s">
        <v>15</v>
      </c>
      <c r="H238" s="17"/>
      <c r="I238" s="40" t="s">
        <v>15</v>
      </c>
      <c r="J238" s="41" t="s">
        <v>15</v>
      </c>
      <c r="K238" s="40" t="s">
        <v>15</v>
      </c>
      <c r="L238" s="41" t="s">
        <v>15</v>
      </c>
      <c r="M238" s="42" t="s">
        <v>15</v>
      </c>
      <c r="N238" s="43" t="s">
        <v>15</v>
      </c>
      <c r="O238" s="43" t="s">
        <v>46</v>
      </c>
      <c r="P238" s="43" t="s">
        <v>46</v>
      </c>
      <c r="Q238" s="17"/>
      <c r="R238" s="44" t="s">
        <v>1931</v>
      </c>
      <c r="S238" s="45" t="s">
        <v>15</v>
      </c>
      <c r="T238" s="17" t="s">
        <v>46</v>
      </c>
      <c r="U238" s="43">
        <v>2.7</v>
      </c>
      <c r="V238" s="17"/>
      <c r="W238" s="64" t="s">
        <v>11724</v>
      </c>
      <c r="X238" s="17"/>
      <c r="Y238" s="15"/>
      <c r="Z238" s="17"/>
      <c r="AA238" s="15"/>
      <c r="AB238" s="17"/>
      <c r="AC238" s="18" t="s">
        <v>11242</v>
      </c>
      <c r="AD238" s="19"/>
    </row>
    <row r="239" spans="2:30" ht="18" customHeight="1" x14ac:dyDescent="0.55000000000000004">
      <c r="C239" s="20">
        <v>6</v>
      </c>
      <c r="D239" s="59"/>
      <c r="E239" s="62"/>
      <c r="F239" s="4" t="s">
        <v>11725</v>
      </c>
      <c r="G239" s="21" t="s">
        <v>11388</v>
      </c>
      <c r="H239" s="21" t="s">
        <v>10970</v>
      </c>
      <c r="I239" s="46" t="s">
        <v>11201</v>
      </c>
      <c r="J239" s="47" t="s">
        <v>11201</v>
      </c>
      <c r="K239" s="46" t="s">
        <v>11201</v>
      </c>
      <c r="L239" s="47" t="s">
        <v>11201</v>
      </c>
      <c r="M239" s="48" t="s">
        <v>15</v>
      </c>
      <c r="N239" s="49" t="s">
        <v>15</v>
      </c>
      <c r="O239" s="49" t="s">
        <v>46</v>
      </c>
      <c r="P239" s="49" t="s">
        <v>46</v>
      </c>
      <c r="Q239" s="21" t="s">
        <v>14</v>
      </c>
      <c r="R239" s="50" t="s">
        <v>1931</v>
      </c>
      <c r="S239" s="51" t="s">
        <v>11201</v>
      </c>
      <c r="T239" s="21">
        <v>55</v>
      </c>
      <c r="U239" s="49">
        <v>5.0999999999999996</v>
      </c>
      <c r="V239" s="21"/>
      <c r="W239" s="65"/>
      <c r="X239" s="21" t="s">
        <v>10965</v>
      </c>
      <c r="Y239" s="4" t="s">
        <v>11017</v>
      </c>
      <c r="Z239" s="21" t="s">
        <v>11726</v>
      </c>
      <c r="AA239" s="4" t="s">
        <v>11021</v>
      </c>
      <c r="AB239" s="21" t="s">
        <v>11727</v>
      </c>
      <c r="AC239" s="22" t="s">
        <v>11388</v>
      </c>
      <c r="AD239" s="23"/>
    </row>
    <row r="240" spans="2:30" ht="18.5" customHeight="1" thickBot="1" x14ac:dyDescent="0.6">
      <c r="C240" s="24"/>
      <c r="D240" s="60"/>
      <c r="E240" s="63"/>
      <c r="F240" s="25"/>
      <c r="G240" s="26" t="s">
        <v>15</v>
      </c>
      <c r="H240" s="27">
        <v>6</v>
      </c>
      <c r="I240" s="52" t="s">
        <v>15</v>
      </c>
      <c r="J240" s="53" t="s">
        <v>15</v>
      </c>
      <c r="K240" s="52" t="s">
        <v>15</v>
      </c>
      <c r="L240" s="53" t="s">
        <v>15</v>
      </c>
      <c r="M240" s="54" t="s">
        <v>15</v>
      </c>
      <c r="N240" s="55" t="s">
        <v>15</v>
      </c>
      <c r="O240" s="54" t="s">
        <v>46</v>
      </c>
      <c r="P240" s="54" t="s">
        <v>46</v>
      </c>
      <c r="Q240" s="26" t="s">
        <v>46</v>
      </c>
      <c r="R240" s="26" t="s">
        <v>1931</v>
      </c>
      <c r="S240" s="56" t="s">
        <v>15</v>
      </c>
      <c r="T240" s="26" t="s">
        <v>15</v>
      </c>
      <c r="U240" s="54" t="s">
        <v>11214</v>
      </c>
      <c r="V240" s="26"/>
      <c r="W240" s="66"/>
      <c r="X240" s="27">
        <v>10</v>
      </c>
      <c r="Y240" s="28"/>
      <c r="Z240" s="26"/>
      <c r="AA240" s="28"/>
      <c r="AB240" s="26"/>
      <c r="AC240" s="37">
        <v>0</v>
      </c>
      <c r="AD240" s="30"/>
    </row>
    <row r="241" spans="3:30" ht="18" customHeight="1" x14ac:dyDescent="0.55000000000000004">
      <c r="C241" s="14"/>
      <c r="D241" s="58"/>
      <c r="E241" s="61" t="str">
        <f t="shared" ref="E241" si="63">IF(T243="非優先","非",IF(D241="","",IF(I241&gt;0.1,"単",IF(I242&gt;0.29,"連",IF(I243&gt;0.34,"複","※")))))</f>
        <v/>
      </c>
      <c r="F241" s="15"/>
      <c r="G241" s="16" t="s">
        <v>15</v>
      </c>
      <c r="H241" s="17"/>
      <c r="I241" s="40" t="s">
        <v>15</v>
      </c>
      <c r="J241" s="41" t="s">
        <v>15</v>
      </c>
      <c r="K241" s="40" t="s">
        <v>15</v>
      </c>
      <c r="L241" s="41" t="s">
        <v>15</v>
      </c>
      <c r="M241" s="42" t="s">
        <v>15</v>
      </c>
      <c r="N241" s="43" t="s">
        <v>15</v>
      </c>
      <c r="O241" s="43" t="s">
        <v>46</v>
      </c>
      <c r="P241" s="43" t="s">
        <v>46</v>
      </c>
      <c r="Q241" s="17"/>
      <c r="R241" s="44" t="s">
        <v>1931</v>
      </c>
      <c r="S241" s="45" t="s">
        <v>15</v>
      </c>
      <c r="T241" s="17" t="s">
        <v>46</v>
      </c>
      <c r="U241" s="43">
        <v>7.8</v>
      </c>
      <c r="V241" s="17" t="s">
        <v>11506</v>
      </c>
      <c r="W241" s="64" t="s">
        <v>11049</v>
      </c>
      <c r="X241" s="17"/>
      <c r="Y241" s="15"/>
      <c r="Z241" s="17"/>
      <c r="AA241" s="15"/>
      <c r="AB241" s="17"/>
      <c r="AC241" s="18" t="s">
        <v>6715</v>
      </c>
      <c r="AD241" s="19"/>
    </row>
    <row r="242" spans="3:30" ht="18" customHeight="1" x14ac:dyDescent="0.55000000000000004">
      <c r="C242" s="20">
        <v>7</v>
      </c>
      <c r="D242" s="59"/>
      <c r="E242" s="62"/>
      <c r="F242" s="4" t="s">
        <v>11728</v>
      </c>
      <c r="G242" s="21" t="s">
        <v>1491</v>
      </c>
      <c r="H242" s="21" t="s">
        <v>10970</v>
      </c>
      <c r="I242" s="46" t="s">
        <v>11201</v>
      </c>
      <c r="J242" s="47" t="s">
        <v>11201</v>
      </c>
      <c r="K242" s="46" t="s">
        <v>11201</v>
      </c>
      <c r="L242" s="47" t="s">
        <v>11201</v>
      </c>
      <c r="M242" s="48" t="s">
        <v>15</v>
      </c>
      <c r="N242" s="49" t="s">
        <v>15</v>
      </c>
      <c r="O242" s="49" t="s">
        <v>46</v>
      </c>
      <c r="P242" s="49" t="s">
        <v>46</v>
      </c>
      <c r="Q242" s="21" t="s">
        <v>28</v>
      </c>
      <c r="R242" s="50" t="s">
        <v>1931</v>
      </c>
      <c r="S242" s="51" t="s">
        <v>11201</v>
      </c>
      <c r="T242" s="21">
        <v>55</v>
      </c>
      <c r="U242" s="49">
        <v>6.2</v>
      </c>
      <c r="V242" s="21" t="s">
        <v>11507</v>
      </c>
      <c r="W242" s="65"/>
      <c r="X242" s="21" t="s">
        <v>10965</v>
      </c>
      <c r="Y242" s="4" t="s">
        <v>10982</v>
      </c>
      <c r="Z242" s="21" t="s">
        <v>11016</v>
      </c>
      <c r="AA242" s="4" t="s">
        <v>11397</v>
      </c>
      <c r="AB242" s="21" t="s">
        <v>11729</v>
      </c>
      <c r="AC242" s="22" t="s">
        <v>1491</v>
      </c>
      <c r="AD242" s="23"/>
    </row>
    <row r="243" spans="3:30" ht="18.5" customHeight="1" thickBot="1" x14ac:dyDescent="0.6">
      <c r="C243" s="24"/>
      <c r="D243" s="60"/>
      <c r="E243" s="63"/>
      <c r="F243" s="25"/>
      <c r="G243" s="26" t="s">
        <v>15</v>
      </c>
      <c r="H243" s="27">
        <v>6</v>
      </c>
      <c r="I243" s="52" t="s">
        <v>15</v>
      </c>
      <c r="J243" s="53" t="s">
        <v>15</v>
      </c>
      <c r="K243" s="52" t="s">
        <v>15</v>
      </c>
      <c r="L243" s="53" t="s">
        <v>15</v>
      </c>
      <c r="M243" s="54" t="s">
        <v>15</v>
      </c>
      <c r="N243" s="55" t="s">
        <v>15</v>
      </c>
      <c r="O243" s="54" t="s">
        <v>46</v>
      </c>
      <c r="P243" s="54" t="s">
        <v>46</v>
      </c>
      <c r="Q243" s="26">
        <v>9</v>
      </c>
      <c r="R243" s="26" t="s">
        <v>1931</v>
      </c>
      <c r="S243" s="56" t="s">
        <v>15</v>
      </c>
      <c r="T243" s="26" t="s">
        <v>15</v>
      </c>
      <c r="U243" s="54" t="s">
        <v>11213</v>
      </c>
      <c r="V243" s="26" t="s">
        <v>11508</v>
      </c>
      <c r="W243" s="66"/>
      <c r="X243" s="27">
        <v>9</v>
      </c>
      <c r="Y243" s="28"/>
      <c r="Z243" s="26"/>
      <c r="AA243" s="28"/>
      <c r="AB243" s="26"/>
      <c r="AC243" s="37">
        <v>0</v>
      </c>
      <c r="AD243" s="30"/>
    </row>
    <row r="244" spans="3:30" ht="18" customHeight="1" x14ac:dyDescent="0.55000000000000004">
      <c r="C244" s="14"/>
      <c r="D244" s="58"/>
      <c r="E244" s="61" t="str">
        <f t="shared" ref="E244" si="64">IF(T246="非優先","非",IF(D244="","",IF(I244&gt;0.1,"単",IF(I245&gt;0.29,"連",IF(I246&gt;0.34,"複","※")))))</f>
        <v/>
      </c>
      <c r="F244" s="15"/>
      <c r="G244" s="16" t="s">
        <v>15</v>
      </c>
      <c r="H244" s="17"/>
      <c r="I244" s="40" t="s">
        <v>15</v>
      </c>
      <c r="J244" s="41" t="s">
        <v>15</v>
      </c>
      <c r="K244" s="40" t="s">
        <v>15</v>
      </c>
      <c r="L244" s="41" t="s">
        <v>15</v>
      </c>
      <c r="M244" s="42" t="s">
        <v>15</v>
      </c>
      <c r="N244" s="43" t="s">
        <v>15</v>
      </c>
      <c r="O244" s="43" t="s">
        <v>46</v>
      </c>
      <c r="P244" s="43" t="s">
        <v>46</v>
      </c>
      <c r="Q244" s="17"/>
      <c r="R244" s="44" t="s">
        <v>1931</v>
      </c>
      <c r="S244" s="45" t="s">
        <v>15</v>
      </c>
      <c r="T244" s="17" t="s">
        <v>46</v>
      </c>
      <c r="U244" s="43">
        <v>12.1</v>
      </c>
      <c r="V244" s="17" t="s">
        <v>11255</v>
      </c>
      <c r="W244" s="64" t="s">
        <v>11022</v>
      </c>
      <c r="X244" s="17"/>
      <c r="Y244" s="15"/>
      <c r="Z244" s="17"/>
      <c r="AA244" s="15"/>
      <c r="AB244" s="17"/>
      <c r="AC244" s="18" t="s">
        <v>11076</v>
      </c>
      <c r="AD244" s="19"/>
    </row>
    <row r="245" spans="3:30" ht="18" customHeight="1" x14ac:dyDescent="0.55000000000000004">
      <c r="C245" s="20">
        <v>8</v>
      </c>
      <c r="D245" s="59"/>
      <c r="E245" s="62"/>
      <c r="F245" s="4" t="s">
        <v>11730</v>
      </c>
      <c r="G245" s="21" t="s">
        <v>1575</v>
      </c>
      <c r="H245" s="21" t="s">
        <v>11731</v>
      </c>
      <c r="I245" s="46" t="s">
        <v>11201</v>
      </c>
      <c r="J245" s="47" t="s">
        <v>11201</v>
      </c>
      <c r="K245" s="46" t="s">
        <v>11201</v>
      </c>
      <c r="L245" s="47" t="s">
        <v>11201</v>
      </c>
      <c r="M245" s="48" t="s">
        <v>15</v>
      </c>
      <c r="N245" s="49" t="s">
        <v>15</v>
      </c>
      <c r="O245" s="49" t="s">
        <v>46</v>
      </c>
      <c r="P245" s="49" t="s">
        <v>46</v>
      </c>
      <c r="Q245" s="21" t="s">
        <v>16</v>
      </c>
      <c r="R245" s="50" t="s">
        <v>1931</v>
      </c>
      <c r="S245" s="51" t="s">
        <v>11201</v>
      </c>
      <c r="T245" s="21">
        <v>55</v>
      </c>
      <c r="U245" s="49">
        <v>9.4</v>
      </c>
      <c r="V245" s="21" t="s">
        <v>11256</v>
      </c>
      <c r="W245" s="65"/>
      <c r="X245" s="21" t="s">
        <v>10965</v>
      </c>
      <c r="Y245" s="4" t="s">
        <v>10982</v>
      </c>
      <c r="Z245" s="21" t="s">
        <v>11069</v>
      </c>
      <c r="AA245" s="4" t="s">
        <v>11137</v>
      </c>
      <c r="AB245" s="21" t="s">
        <v>11732</v>
      </c>
      <c r="AC245" s="22" t="s">
        <v>1575</v>
      </c>
      <c r="AD245" s="23"/>
    </row>
    <row r="246" spans="3:30" ht="18.5" customHeight="1" thickBot="1" x14ac:dyDescent="0.6">
      <c r="C246" s="24"/>
      <c r="D246" s="60"/>
      <c r="E246" s="63"/>
      <c r="F246" s="25"/>
      <c r="G246" s="26" t="s">
        <v>15</v>
      </c>
      <c r="H246" s="27">
        <v>16</v>
      </c>
      <c r="I246" s="52" t="s">
        <v>15</v>
      </c>
      <c r="J246" s="53" t="s">
        <v>15</v>
      </c>
      <c r="K246" s="52" t="s">
        <v>15</v>
      </c>
      <c r="L246" s="53" t="s">
        <v>15</v>
      </c>
      <c r="M246" s="54" t="s">
        <v>15</v>
      </c>
      <c r="N246" s="55" t="s">
        <v>15</v>
      </c>
      <c r="O246" s="54" t="s">
        <v>46</v>
      </c>
      <c r="P246" s="54" t="s">
        <v>46</v>
      </c>
      <c r="Q246" s="26" t="s">
        <v>46</v>
      </c>
      <c r="R246" s="26" t="s">
        <v>1931</v>
      </c>
      <c r="S246" s="56" t="s">
        <v>15</v>
      </c>
      <c r="T246" s="26" t="s">
        <v>15</v>
      </c>
      <c r="U246" s="54" t="s">
        <v>11206</v>
      </c>
      <c r="V246" s="26" t="s">
        <v>11257</v>
      </c>
      <c r="W246" s="66"/>
      <c r="X246" s="27" t="s">
        <v>1931</v>
      </c>
      <c r="Y246" s="28"/>
      <c r="Z246" s="26"/>
      <c r="AA246" s="28"/>
      <c r="AB246" s="26"/>
      <c r="AC246" s="37">
        <v>0</v>
      </c>
      <c r="AD246" s="30"/>
    </row>
    <row r="247" spans="3:30" ht="18" customHeight="1" x14ac:dyDescent="0.55000000000000004">
      <c r="C247" s="14"/>
      <c r="D247" s="58"/>
      <c r="E247" s="61" t="str">
        <f t="shared" ref="E247" si="65">IF(T249="非優先","非",IF(D247="","",IF(I247&gt;0.1,"単",IF(I248&gt;0.29,"連",IF(I249&gt;0.34,"複","※")))))</f>
        <v/>
      </c>
      <c r="F247" s="15"/>
      <c r="G247" s="16" t="s">
        <v>15</v>
      </c>
      <c r="H247" s="17"/>
      <c r="I247" s="40" t="s">
        <v>15</v>
      </c>
      <c r="J247" s="41" t="s">
        <v>15</v>
      </c>
      <c r="K247" s="40" t="s">
        <v>15</v>
      </c>
      <c r="L247" s="41" t="s">
        <v>15</v>
      </c>
      <c r="M247" s="42" t="s">
        <v>15</v>
      </c>
      <c r="N247" s="43" t="s">
        <v>15</v>
      </c>
      <c r="O247" s="43" t="s">
        <v>46</v>
      </c>
      <c r="P247" s="43" t="s">
        <v>46</v>
      </c>
      <c r="Q247" s="17"/>
      <c r="R247" s="44" t="s">
        <v>1931</v>
      </c>
      <c r="S247" s="45" t="s">
        <v>15</v>
      </c>
      <c r="T247" s="17" t="s">
        <v>46</v>
      </c>
      <c r="U247" s="43" t="s">
        <v>1665</v>
      </c>
      <c r="V247" s="17" t="s">
        <v>15</v>
      </c>
      <c r="W247" s="64" t="s">
        <v>11733</v>
      </c>
      <c r="X247" s="17"/>
      <c r="Y247" s="15"/>
      <c r="Z247" s="17"/>
      <c r="AA247" s="15"/>
      <c r="AB247" s="17"/>
      <c r="AC247" s="18">
        <v>0</v>
      </c>
      <c r="AD247" s="19"/>
    </row>
    <row r="248" spans="3:30" ht="18" customHeight="1" x14ac:dyDescent="0.55000000000000004">
      <c r="C248" s="20">
        <v>9</v>
      </c>
      <c r="D248" s="59"/>
      <c r="E248" s="62"/>
      <c r="F248" s="4" t="s">
        <v>11734</v>
      </c>
      <c r="G248" s="21" t="s">
        <v>11065</v>
      </c>
      <c r="H248" s="21" t="s">
        <v>11118</v>
      </c>
      <c r="I248" s="46" t="s">
        <v>11201</v>
      </c>
      <c r="J248" s="47" t="s">
        <v>11201</v>
      </c>
      <c r="K248" s="46" t="s">
        <v>11201</v>
      </c>
      <c r="L248" s="47" t="s">
        <v>11201</v>
      </c>
      <c r="M248" s="48" t="s">
        <v>15</v>
      </c>
      <c r="N248" s="49" t="s">
        <v>15</v>
      </c>
      <c r="O248" s="49" t="s">
        <v>46</v>
      </c>
      <c r="P248" s="49" t="s">
        <v>46</v>
      </c>
      <c r="Q248" s="21" t="s">
        <v>1021</v>
      </c>
      <c r="R248" s="50" t="s">
        <v>1931</v>
      </c>
      <c r="S248" s="51" t="s">
        <v>11201</v>
      </c>
      <c r="T248" s="21">
        <v>56</v>
      </c>
      <c r="U248" s="49" t="s">
        <v>1665</v>
      </c>
      <c r="V248" s="21" t="s">
        <v>15</v>
      </c>
      <c r="W248" s="65"/>
      <c r="X248" s="21" t="s">
        <v>11001</v>
      </c>
      <c r="Y248" s="4" t="s">
        <v>11004</v>
      </c>
      <c r="Z248" s="21" t="s">
        <v>11355</v>
      </c>
      <c r="AA248" s="4" t="s">
        <v>10983</v>
      </c>
      <c r="AB248" s="21" t="s">
        <v>11735</v>
      </c>
      <c r="AC248" s="22" t="s">
        <v>11065</v>
      </c>
      <c r="AD248" s="23"/>
    </row>
    <row r="249" spans="3:30" ht="18.5" customHeight="1" thickBot="1" x14ac:dyDescent="0.6">
      <c r="C249" s="24"/>
      <c r="D249" s="60"/>
      <c r="E249" s="63"/>
      <c r="F249" s="25"/>
      <c r="G249" s="26" t="s">
        <v>15</v>
      </c>
      <c r="H249" s="27">
        <v>15</v>
      </c>
      <c r="I249" s="52" t="s">
        <v>15</v>
      </c>
      <c r="J249" s="53" t="s">
        <v>15</v>
      </c>
      <c r="K249" s="52" t="s">
        <v>15</v>
      </c>
      <c r="L249" s="53" t="s">
        <v>15</v>
      </c>
      <c r="M249" s="54" t="s">
        <v>15</v>
      </c>
      <c r="N249" s="55" t="s">
        <v>15</v>
      </c>
      <c r="O249" s="54" t="s">
        <v>46</v>
      </c>
      <c r="P249" s="54" t="s">
        <v>46</v>
      </c>
      <c r="Q249" s="26" t="s">
        <v>46</v>
      </c>
      <c r="R249" s="26" t="s">
        <v>1931</v>
      </c>
      <c r="S249" s="56" t="s">
        <v>15</v>
      </c>
      <c r="T249" s="26" t="s">
        <v>15</v>
      </c>
      <c r="U249" s="54" t="s">
        <v>15</v>
      </c>
      <c r="V249" s="26" t="s">
        <v>15</v>
      </c>
      <c r="W249" s="66"/>
      <c r="X249" s="27">
        <v>1</v>
      </c>
      <c r="Y249" s="28"/>
      <c r="Z249" s="26"/>
      <c r="AA249" s="28"/>
      <c r="AB249" s="26"/>
      <c r="AC249" s="37">
        <v>0</v>
      </c>
      <c r="AD249" s="30"/>
    </row>
    <row r="250" spans="3:30" ht="18" customHeight="1" x14ac:dyDescent="0.55000000000000004">
      <c r="C250" s="14"/>
      <c r="D250" s="58"/>
      <c r="E250" s="61" t="str">
        <f t="shared" ref="E250" si="66">IF(T252="非優先","非",IF(D250="","",IF(I250&gt;0.1,"単",IF(I251&gt;0.29,"連",IF(I252&gt;0.34,"複","※")))))</f>
        <v/>
      </c>
      <c r="F250" s="15"/>
      <c r="G250" s="16" t="s">
        <v>1931</v>
      </c>
      <c r="H250" s="17"/>
      <c r="I250" s="40">
        <v>0</v>
      </c>
      <c r="J250" s="41">
        <v>0</v>
      </c>
      <c r="K250" s="40">
        <v>0.1111111111111111</v>
      </c>
      <c r="L250" s="41">
        <v>2</v>
      </c>
      <c r="M250" s="42" t="s">
        <v>11215</v>
      </c>
      <c r="N250" s="43" t="s">
        <v>1931</v>
      </c>
      <c r="O250" s="43" t="s">
        <v>258</v>
      </c>
      <c r="P250" s="43" t="s">
        <v>7713</v>
      </c>
      <c r="Q250" s="17"/>
      <c r="R250" s="44">
        <v>0</v>
      </c>
      <c r="S250" s="45" t="s">
        <v>11513</v>
      </c>
      <c r="T250" s="17" t="s">
        <v>46</v>
      </c>
      <c r="U250" s="43">
        <v>10.6</v>
      </c>
      <c r="V250" s="17" t="s">
        <v>11248</v>
      </c>
      <c r="W250" s="64" t="s">
        <v>11486</v>
      </c>
      <c r="X250" s="17"/>
      <c r="Y250" s="15"/>
      <c r="Z250" s="17"/>
      <c r="AA250" s="15"/>
      <c r="AB250" s="17"/>
      <c r="AC250" s="18" t="s">
        <v>8556</v>
      </c>
      <c r="AD250" s="19"/>
    </row>
    <row r="251" spans="3:30" ht="18" customHeight="1" x14ac:dyDescent="0.55000000000000004">
      <c r="C251" s="20">
        <v>10</v>
      </c>
      <c r="D251" s="59"/>
      <c r="E251" s="62"/>
      <c r="F251" s="4" t="s">
        <v>4654</v>
      </c>
      <c r="G251" s="21" t="s">
        <v>360</v>
      </c>
      <c r="H251" s="21" t="s">
        <v>10974</v>
      </c>
      <c r="I251" s="46">
        <v>0</v>
      </c>
      <c r="J251" s="47">
        <v>0</v>
      </c>
      <c r="K251" s="46">
        <v>0.16666666666666666</v>
      </c>
      <c r="L251" s="47">
        <v>3</v>
      </c>
      <c r="M251" s="48" t="s">
        <v>10997</v>
      </c>
      <c r="N251" s="49" t="s">
        <v>1931</v>
      </c>
      <c r="O251" s="49" t="s">
        <v>380</v>
      </c>
      <c r="P251" s="49" t="s">
        <v>7712</v>
      </c>
      <c r="Q251" s="21" t="s">
        <v>12</v>
      </c>
      <c r="R251" s="50">
        <v>0.33333333333333331</v>
      </c>
      <c r="S251" s="51" t="s">
        <v>11514</v>
      </c>
      <c r="T251" s="21">
        <v>57</v>
      </c>
      <c r="U251" s="49">
        <v>8.8000000000000007</v>
      </c>
      <c r="V251" s="21" t="s">
        <v>11249</v>
      </c>
      <c r="W251" s="65"/>
      <c r="X251" s="21" t="s">
        <v>11001</v>
      </c>
      <c r="Y251" s="4" t="s">
        <v>10966</v>
      </c>
      <c r="Z251" s="21" t="s">
        <v>11069</v>
      </c>
      <c r="AA251" s="4" t="s">
        <v>10980</v>
      </c>
      <c r="AB251" s="21" t="s">
        <v>11487</v>
      </c>
      <c r="AC251" s="22" t="s">
        <v>360</v>
      </c>
      <c r="AD251" s="23"/>
    </row>
    <row r="252" spans="3:30" ht="18.5" customHeight="1" thickBot="1" x14ac:dyDescent="0.6">
      <c r="C252" s="24"/>
      <c r="D252" s="60"/>
      <c r="E252" s="63"/>
      <c r="F252" s="25"/>
      <c r="G252" s="26" t="s">
        <v>1931</v>
      </c>
      <c r="H252" s="27">
        <v>5</v>
      </c>
      <c r="I252" s="52">
        <v>0.16666666666666666</v>
      </c>
      <c r="J252" s="53" t="s">
        <v>11267</v>
      </c>
      <c r="K252" s="52">
        <v>0.27777777777777779</v>
      </c>
      <c r="L252" s="53" t="s">
        <v>11447</v>
      </c>
      <c r="M252" s="54" t="s">
        <v>10999</v>
      </c>
      <c r="N252" s="55" t="s">
        <v>1931</v>
      </c>
      <c r="O252" s="54" t="s">
        <v>46</v>
      </c>
      <c r="P252" s="54" t="s">
        <v>46</v>
      </c>
      <c r="Q252" s="26" t="s">
        <v>46</v>
      </c>
      <c r="R252" s="26">
        <v>9</v>
      </c>
      <c r="S252" s="56" t="s">
        <v>7</v>
      </c>
      <c r="T252" s="26" t="s">
        <v>15</v>
      </c>
      <c r="U252" s="54" t="s">
        <v>11213</v>
      </c>
      <c r="V252" s="26" t="s">
        <v>11251</v>
      </c>
      <c r="W252" s="66"/>
      <c r="X252" s="27">
        <v>30</v>
      </c>
      <c r="Y252" s="28"/>
      <c r="Z252" s="26"/>
      <c r="AA252" s="28"/>
      <c r="AB252" s="26"/>
      <c r="AC252" s="37">
        <v>0</v>
      </c>
      <c r="AD252" s="30"/>
    </row>
    <row r="253" spans="3:30" ht="18" customHeight="1" x14ac:dyDescent="0.55000000000000004">
      <c r="C253" s="14"/>
      <c r="D253" s="58"/>
      <c r="E253" s="61" t="str">
        <f t="shared" ref="E253" si="67">IF(T255="非優先","非",IF(D253="","",IF(I253&gt;0.1,"単",IF(I254&gt;0.29,"連",IF(I255&gt;0.34,"複","※")))))</f>
        <v/>
      </c>
      <c r="F253" s="15"/>
      <c r="G253" s="16" t="s">
        <v>15</v>
      </c>
      <c r="H253" s="17"/>
      <c r="I253" s="40" t="s">
        <v>15</v>
      </c>
      <c r="J253" s="41" t="s">
        <v>15</v>
      </c>
      <c r="K253" s="40" t="s">
        <v>15</v>
      </c>
      <c r="L253" s="41" t="s">
        <v>15</v>
      </c>
      <c r="M253" s="42" t="s">
        <v>15</v>
      </c>
      <c r="N253" s="43" t="s">
        <v>15</v>
      </c>
      <c r="O253" s="43" t="s">
        <v>46</v>
      </c>
      <c r="P253" s="43" t="s">
        <v>46</v>
      </c>
      <c r="Q253" s="17"/>
      <c r="R253" s="44" t="s">
        <v>1931</v>
      </c>
      <c r="S253" s="45" t="s">
        <v>15</v>
      </c>
      <c r="T253" s="17" t="s">
        <v>46</v>
      </c>
      <c r="U253" s="43"/>
      <c r="V253" s="17"/>
      <c r="W253" s="64" t="s">
        <v>11382</v>
      </c>
      <c r="X253" s="17"/>
      <c r="Y253" s="15"/>
      <c r="Z253" s="17"/>
      <c r="AA253" s="15"/>
      <c r="AB253" s="17"/>
      <c r="AC253" s="18" t="s">
        <v>6715</v>
      </c>
      <c r="AD253" s="19"/>
    </row>
    <row r="254" spans="3:30" ht="18" customHeight="1" x14ac:dyDescent="0.55000000000000004">
      <c r="C254" s="20">
        <v>11</v>
      </c>
      <c r="D254" s="59"/>
      <c r="E254" s="62"/>
      <c r="F254" s="4" t="s">
        <v>11736</v>
      </c>
      <c r="G254" s="21" t="s">
        <v>1491</v>
      </c>
      <c r="H254" s="21" t="s">
        <v>10981</v>
      </c>
      <c r="I254" s="46" t="s">
        <v>11201</v>
      </c>
      <c r="J254" s="47" t="s">
        <v>11201</v>
      </c>
      <c r="K254" s="46" t="s">
        <v>11201</v>
      </c>
      <c r="L254" s="47" t="s">
        <v>11201</v>
      </c>
      <c r="M254" s="48" t="s">
        <v>15</v>
      </c>
      <c r="N254" s="49" t="s">
        <v>15</v>
      </c>
      <c r="O254" s="49" t="s">
        <v>46</v>
      </c>
      <c r="P254" s="49" t="s">
        <v>46</v>
      </c>
      <c r="Q254" s="21" t="s">
        <v>1527</v>
      </c>
      <c r="R254" s="50" t="s">
        <v>1931</v>
      </c>
      <c r="S254" s="51" t="s">
        <v>11201</v>
      </c>
      <c r="T254" s="21">
        <v>52</v>
      </c>
      <c r="U254" s="49">
        <v>5.3</v>
      </c>
      <c r="V254" s="21"/>
      <c r="W254" s="65"/>
      <c r="X254" s="21" t="s">
        <v>10965</v>
      </c>
      <c r="Y254" s="4" t="s">
        <v>10982</v>
      </c>
      <c r="Z254" s="21" t="s">
        <v>11117</v>
      </c>
      <c r="AA254" s="4" t="s">
        <v>11111</v>
      </c>
      <c r="AB254" s="21" t="s">
        <v>11737</v>
      </c>
      <c r="AC254" s="22" t="s">
        <v>1491</v>
      </c>
      <c r="AD254" s="23"/>
    </row>
    <row r="255" spans="3:30" ht="18.5" customHeight="1" thickBot="1" x14ac:dyDescent="0.6">
      <c r="C255" s="24"/>
      <c r="D255" s="60"/>
      <c r="E255" s="63"/>
      <c r="F255" s="25"/>
      <c r="G255" s="26" t="s">
        <v>15</v>
      </c>
      <c r="H255" s="27">
        <v>8</v>
      </c>
      <c r="I255" s="52" t="s">
        <v>15</v>
      </c>
      <c r="J255" s="53" t="s">
        <v>15</v>
      </c>
      <c r="K255" s="52" t="s">
        <v>15</v>
      </c>
      <c r="L255" s="53" t="s">
        <v>15</v>
      </c>
      <c r="M255" s="54" t="s">
        <v>15</v>
      </c>
      <c r="N255" s="55" t="s">
        <v>15</v>
      </c>
      <c r="O255" s="54" t="s">
        <v>46</v>
      </c>
      <c r="P255" s="54" t="s">
        <v>46</v>
      </c>
      <c r="Q255" s="26">
        <v>9</v>
      </c>
      <c r="R255" s="26" t="s">
        <v>1931</v>
      </c>
      <c r="S255" s="56" t="s">
        <v>15</v>
      </c>
      <c r="T255" s="26" t="s">
        <v>15</v>
      </c>
      <c r="U255" s="54" t="s">
        <v>1931</v>
      </c>
      <c r="V255" s="26"/>
      <c r="W255" s="66"/>
      <c r="X255" s="27">
        <v>9</v>
      </c>
      <c r="Y255" s="28"/>
      <c r="Z255" s="26"/>
      <c r="AA255" s="28"/>
      <c r="AB255" s="26"/>
      <c r="AC255" s="37">
        <v>0</v>
      </c>
      <c r="AD255" s="30"/>
    </row>
    <row r="256" spans="3:30" ht="18" customHeight="1" x14ac:dyDescent="0.55000000000000004">
      <c r="C256" s="14"/>
      <c r="D256" s="58" t="s">
        <v>8541</v>
      </c>
      <c r="E256" s="61" t="str">
        <f t="shared" ref="E256" si="68">IF(T258="非優先","非",IF(D256="","",IF(I256&gt;0.1,"単",IF(I257&gt;0.29,"連",IF(I258&gt;0.34,"複","※")))))</f>
        <v>単</v>
      </c>
      <c r="F256" s="15"/>
      <c r="G256" s="16" t="s">
        <v>1931</v>
      </c>
      <c r="H256" s="17"/>
      <c r="I256" s="40">
        <v>0.2</v>
      </c>
      <c r="J256" s="41">
        <v>1</v>
      </c>
      <c r="K256" s="40">
        <v>8.3333333333333329E-2</v>
      </c>
      <c r="L256" s="41">
        <v>1</v>
      </c>
      <c r="M256" s="42" t="s">
        <v>11207</v>
      </c>
      <c r="N256" s="43" t="s">
        <v>1931</v>
      </c>
      <c r="O256" s="43" t="s">
        <v>46</v>
      </c>
      <c r="P256" s="43" t="s">
        <v>46</v>
      </c>
      <c r="Q256" s="17"/>
      <c r="R256" s="44">
        <v>0</v>
      </c>
      <c r="S256" s="45" t="s">
        <v>11512</v>
      </c>
      <c r="T256" s="17" t="s">
        <v>46</v>
      </c>
      <c r="U256" s="43">
        <v>9.1</v>
      </c>
      <c r="V256" s="17" t="s">
        <v>11232</v>
      </c>
      <c r="W256" s="64" t="s">
        <v>11322</v>
      </c>
      <c r="X256" s="17"/>
      <c r="Y256" s="15"/>
      <c r="Z256" s="17"/>
      <c r="AA256" s="15"/>
      <c r="AB256" s="17"/>
      <c r="AC256" s="18">
        <v>0</v>
      </c>
      <c r="AD256" s="19"/>
    </row>
    <row r="257" spans="1:30" ht="18" customHeight="1" x14ac:dyDescent="0.55000000000000004">
      <c r="C257" s="20">
        <v>12</v>
      </c>
      <c r="D257" s="59"/>
      <c r="E257" s="62"/>
      <c r="F257" s="4" t="s">
        <v>11738</v>
      </c>
      <c r="G257" s="21" t="s">
        <v>2291</v>
      </c>
      <c r="H257" s="21" t="s">
        <v>10970</v>
      </c>
      <c r="I257" s="46">
        <v>0.2</v>
      </c>
      <c r="J257" s="47">
        <v>1</v>
      </c>
      <c r="K257" s="46">
        <v>0.16666666666666666</v>
      </c>
      <c r="L257" s="47">
        <v>2</v>
      </c>
      <c r="M257" s="48" t="s">
        <v>10956</v>
      </c>
      <c r="N257" s="49" t="s">
        <v>1931</v>
      </c>
      <c r="O257" s="49" t="s">
        <v>46</v>
      </c>
      <c r="P257" s="49" t="s">
        <v>46</v>
      </c>
      <c r="Q257" s="21" t="s">
        <v>1566</v>
      </c>
      <c r="R257" s="50">
        <v>0.5</v>
      </c>
      <c r="S257" s="51" t="s">
        <v>11938</v>
      </c>
      <c r="T257" s="21">
        <v>55</v>
      </c>
      <c r="U257" s="49">
        <v>8.8000000000000007</v>
      </c>
      <c r="V257" s="21" t="s">
        <v>11227</v>
      </c>
      <c r="W257" s="65"/>
      <c r="X257" s="21" t="s">
        <v>10965</v>
      </c>
      <c r="Y257" s="4" t="s">
        <v>10982</v>
      </c>
      <c r="Z257" s="21" t="s">
        <v>11016</v>
      </c>
      <c r="AA257" s="4" t="s">
        <v>11496</v>
      </c>
      <c r="AB257" s="21" t="s">
        <v>11739</v>
      </c>
      <c r="AC257" s="22" t="s">
        <v>2291</v>
      </c>
      <c r="AD257" s="23"/>
    </row>
    <row r="258" spans="1:30" ht="18.5" customHeight="1" thickBot="1" x14ac:dyDescent="0.6">
      <c r="C258" s="24"/>
      <c r="D258" s="60"/>
      <c r="E258" s="63"/>
      <c r="F258" s="25"/>
      <c r="G258" s="26" t="s">
        <v>1931</v>
      </c>
      <c r="H258" s="27">
        <v>6</v>
      </c>
      <c r="I258" s="52">
        <v>0.2</v>
      </c>
      <c r="J258" s="53" t="s">
        <v>11314</v>
      </c>
      <c r="K258" s="52">
        <v>0.16666666666666666</v>
      </c>
      <c r="L258" s="53" t="s">
        <v>11359</v>
      </c>
      <c r="M258" s="54" t="s">
        <v>11204</v>
      </c>
      <c r="N258" s="55" t="s">
        <v>1931</v>
      </c>
      <c r="O258" s="54" t="s">
        <v>46</v>
      </c>
      <c r="P258" s="54" t="s">
        <v>46</v>
      </c>
      <c r="Q258" s="26" t="s">
        <v>46</v>
      </c>
      <c r="R258" s="26">
        <v>4</v>
      </c>
      <c r="S258" s="56" t="s">
        <v>11372</v>
      </c>
      <c r="T258" s="26" t="s">
        <v>15</v>
      </c>
      <c r="U258" s="54" t="s">
        <v>11214</v>
      </c>
      <c r="V258" s="26"/>
      <c r="W258" s="66"/>
      <c r="X258" s="27">
        <v>11</v>
      </c>
      <c r="Y258" s="28"/>
      <c r="Z258" s="26"/>
      <c r="AA258" s="28"/>
      <c r="AB258" s="26"/>
      <c r="AC258" s="37">
        <v>0</v>
      </c>
      <c r="AD258" s="30"/>
    </row>
    <row r="259" spans="1:30" ht="18" customHeight="1" x14ac:dyDescent="0.55000000000000004">
      <c r="C259" s="14"/>
      <c r="D259" s="58"/>
      <c r="E259" s="61" t="str">
        <f t="shared" ref="E259" si="69">IF(T261="非優先","非",IF(D259="","",IF(I259&gt;0.1,"単",IF(I260&gt;0.29,"連",IF(I261&gt;0.34,"複","※")))))</f>
        <v/>
      </c>
      <c r="F259" s="15"/>
      <c r="G259" s="16" t="s">
        <v>15</v>
      </c>
      <c r="H259" s="17"/>
      <c r="I259" s="40" t="s">
        <v>15</v>
      </c>
      <c r="J259" s="41" t="s">
        <v>15</v>
      </c>
      <c r="K259" s="40" t="s">
        <v>15</v>
      </c>
      <c r="L259" s="41" t="s">
        <v>15</v>
      </c>
      <c r="M259" s="42" t="s">
        <v>15</v>
      </c>
      <c r="N259" s="43" t="s">
        <v>15</v>
      </c>
      <c r="O259" s="43" t="s">
        <v>46</v>
      </c>
      <c r="P259" s="43" t="s">
        <v>46</v>
      </c>
      <c r="Q259" s="17"/>
      <c r="R259" s="44" t="s">
        <v>1931</v>
      </c>
      <c r="S259" s="45" t="s">
        <v>15</v>
      </c>
      <c r="T259" s="17" t="s">
        <v>46</v>
      </c>
      <c r="U259" s="43" t="s">
        <v>1665</v>
      </c>
      <c r="V259" s="17" t="s">
        <v>15</v>
      </c>
      <c r="W259" s="64" t="s">
        <v>11740</v>
      </c>
      <c r="X259" s="17"/>
      <c r="Y259" s="15"/>
      <c r="Z259" s="17"/>
      <c r="AA259" s="15"/>
      <c r="AB259" s="17"/>
      <c r="AC259" s="18" t="s">
        <v>11464</v>
      </c>
      <c r="AD259" s="19"/>
    </row>
    <row r="260" spans="1:30" ht="18" customHeight="1" x14ac:dyDescent="0.55000000000000004">
      <c r="C260" s="20">
        <v>13</v>
      </c>
      <c r="D260" s="59"/>
      <c r="E260" s="62"/>
      <c r="F260" s="4" t="s">
        <v>11741</v>
      </c>
      <c r="G260" s="21" t="s">
        <v>11469</v>
      </c>
      <c r="H260" s="21" t="s">
        <v>11078</v>
      </c>
      <c r="I260" s="46" t="s">
        <v>11201</v>
      </c>
      <c r="J260" s="47" t="s">
        <v>11201</v>
      </c>
      <c r="K260" s="46" t="s">
        <v>11201</v>
      </c>
      <c r="L260" s="47" t="s">
        <v>11201</v>
      </c>
      <c r="M260" s="48" t="s">
        <v>15</v>
      </c>
      <c r="N260" s="49" t="s">
        <v>15</v>
      </c>
      <c r="O260" s="49" t="s">
        <v>46</v>
      </c>
      <c r="P260" s="49" t="s">
        <v>46</v>
      </c>
      <c r="Q260" s="21" t="s">
        <v>11109</v>
      </c>
      <c r="R260" s="50" t="s">
        <v>1931</v>
      </c>
      <c r="S260" s="51" t="s">
        <v>11201</v>
      </c>
      <c r="T260" s="21">
        <v>55</v>
      </c>
      <c r="U260" s="49" t="s">
        <v>1665</v>
      </c>
      <c r="V260" s="21" t="s">
        <v>15</v>
      </c>
      <c r="W260" s="65"/>
      <c r="X260" s="21" t="s">
        <v>10965</v>
      </c>
      <c r="Y260" s="4" t="s">
        <v>10971</v>
      </c>
      <c r="Z260" s="21" t="s">
        <v>11352</v>
      </c>
      <c r="AA260" s="4" t="s">
        <v>11042</v>
      </c>
      <c r="AB260" s="21" t="s">
        <v>11742</v>
      </c>
      <c r="AC260" s="22" t="s">
        <v>11469</v>
      </c>
      <c r="AD260" s="23"/>
    </row>
    <row r="261" spans="1:30" ht="18.5" customHeight="1" thickBot="1" x14ac:dyDescent="0.6">
      <c r="C261" s="24"/>
      <c r="D261" s="60"/>
      <c r="E261" s="63"/>
      <c r="F261" s="25"/>
      <c r="G261" s="26" t="s">
        <v>15</v>
      </c>
      <c r="H261" s="27">
        <v>14</v>
      </c>
      <c r="I261" s="52" t="s">
        <v>15</v>
      </c>
      <c r="J261" s="53" t="s">
        <v>15</v>
      </c>
      <c r="K261" s="52" t="s">
        <v>15</v>
      </c>
      <c r="L261" s="53" t="s">
        <v>15</v>
      </c>
      <c r="M261" s="54" t="s">
        <v>15</v>
      </c>
      <c r="N261" s="55" t="s">
        <v>15</v>
      </c>
      <c r="O261" s="54" t="s">
        <v>46</v>
      </c>
      <c r="P261" s="54" t="s">
        <v>46</v>
      </c>
      <c r="Q261" s="26" t="s">
        <v>46</v>
      </c>
      <c r="R261" s="26" t="s">
        <v>1931</v>
      </c>
      <c r="S261" s="56" t="s">
        <v>15</v>
      </c>
      <c r="T261" s="26" t="s">
        <v>15</v>
      </c>
      <c r="U261" s="54" t="s">
        <v>15</v>
      </c>
      <c r="V261" s="26" t="s">
        <v>15</v>
      </c>
      <c r="W261" s="66"/>
      <c r="X261" s="27" t="s">
        <v>1931</v>
      </c>
      <c r="Y261" s="28"/>
      <c r="Z261" s="26"/>
      <c r="AA261" s="28"/>
      <c r="AB261" s="26"/>
      <c r="AC261" s="37">
        <v>0</v>
      </c>
      <c r="AD261" s="30"/>
    </row>
    <row r="262" spans="1:30" ht="18" customHeight="1" x14ac:dyDescent="0.55000000000000004">
      <c r="C262" s="14"/>
      <c r="D262" s="58"/>
      <c r="E262" s="61" t="str">
        <f t="shared" ref="E262" si="70">IF(T264="非優先","非",IF(D262="","",IF(I262&gt;0.1,"単",IF(I263&gt;0.29,"連",IF(I264&gt;0.34,"複","※")))))</f>
        <v/>
      </c>
      <c r="F262" s="15"/>
      <c r="G262" s="16" t="s">
        <v>15</v>
      </c>
      <c r="H262" s="17"/>
      <c r="I262" s="40" t="s">
        <v>15</v>
      </c>
      <c r="J262" s="41" t="s">
        <v>15</v>
      </c>
      <c r="K262" s="40" t="s">
        <v>15</v>
      </c>
      <c r="L262" s="41" t="s">
        <v>15</v>
      </c>
      <c r="M262" s="42" t="s">
        <v>15</v>
      </c>
      <c r="N262" s="43" t="s">
        <v>15</v>
      </c>
      <c r="O262" s="43" t="s">
        <v>46</v>
      </c>
      <c r="P262" s="43" t="s">
        <v>46</v>
      </c>
      <c r="Q262" s="17"/>
      <c r="R262" s="44" t="s">
        <v>1931</v>
      </c>
      <c r="S262" s="45" t="s">
        <v>15</v>
      </c>
      <c r="T262" s="17" t="s">
        <v>46</v>
      </c>
      <c r="U262" s="43">
        <v>8</v>
      </c>
      <c r="V262" s="17"/>
      <c r="W262" s="64" t="s">
        <v>11121</v>
      </c>
      <c r="X262" s="17"/>
      <c r="Y262" s="15"/>
      <c r="Z262" s="17"/>
      <c r="AA262" s="15"/>
      <c r="AB262" s="17"/>
      <c r="AC262" s="18">
        <v>0</v>
      </c>
      <c r="AD262" s="19"/>
    </row>
    <row r="263" spans="1:30" ht="18" customHeight="1" x14ac:dyDescent="0.55000000000000004">
      <c r="C263" s="20">
        <v>14</v>
      </c>
      <c r="D263" s="59"/>
      <c r="E263" s="62"/>
      <c r="F263" s="4" t="s">
        <v>11743</v>
      </c>
      <c r="G263" s="21" t="s">
        <v>1495</v>
      </c>
      <c r="H263" s="21" t="s">
        <v>11105</v>
      </c>
      <c r="I263" s="46" t="s">
        <v>11201</v>
      </c>
      <c r="J263" s="47" t="s">
        <v>11201</v>
      </c>
      <c r="K263" s="46" t="s">
        <v>11201</v>
      </c>
      <c r="L263" s="47" t="s">
        <v>11201</v>
      </c>
      <c r="M263" s="48" t="s">
        <v>15</v>
      </c>
      <c r="N263" s="49" t="s">
        <v>15</v>
      </c>
      <c r="O263" s="49" t="s">
        <v>46</v>
      </c>
      <c r="P263" s="49" t="s">
        <v>46</v>
      </c>
      <c r="Q263" s="21" t="s">
        <v>8562</v>
      </c>
      <c r="R263" s="50" t="s">
        <v>1931</v>
      </c>
      <c r="S263" s="51" t="s">
        <v>11201</v>
      </c>
      <c r="T263" s="21">
        <v>55</v>
      </c>
      <c r="U263" s="49">
        <v>4.8</v>
      </c>
      <c r="V263" s="21"/>
      <c r="W263" s="65"/>
      <c r="X263" s="21" t="s">
        <v>10965</v>
      </c>
      <c r="Y263" s="4" t="s">
        <v>10971</v>
      </c>
      <c r="Z263" s="21" t="s">
        <v>11431</v>
      </c>
      <c r="AA263" s="4" t="s">
        <v>11390</v>
      </c>
      <c r="AB263" s="21" t="s">
        <v>11744</v>
      </c>
      <c r="AC263" s="22" t="s">
        <v>1495</v>
      </c>
      <c r="AD263" s="23"/>
    </row>
    <row r="264" spans="1:30" ht="18.5" customHeight="1" thickBot="1" x14ac:dyDescent="0.6">
      <c r="C264" s="24"/>
      <c r="D264" s="60"/>
      <c r="E264" s="63"/>
      <c r="F264" s="25"/>
      <c r="G264" s="26" t="s">
        <v>15</v>
      </c>
      <c r="H264" s="27">
        <v>16</v>
      </c>
      <c r="I264" s="52" t="s">
        <v>15</v>
      </c>
      <c r="J264" s="53" t="s">
        <v>15</v>
      </c>
      <c r="K264" s="52" t="s">
        <v>15</v>
      </c>
      <c r="L264" s="53" t="s">
        <v>15</v>
      </c>
      <c r="M264" s="54" t="s">
        <v>15</v>
      </c>
      <c r="N264" s="55" t="s">
        <v>15</v>
      </c>
      <c r="O264" s="54" t="s">
        <v>46</v>
      </c>
      <c r="P264" s="54" t="s">
        <v>46</v>
      </c>
      <c r="Q264" s="26" t="s">
        <v>46</v>
      </c>
      <c r="R264" s="26" t="s">
        <v>1931</v>
      </c>
      <c r="S264" s="56" t="s">
        <v>15</v>
      </c>
      <c r="T264" s="26" t="s">
        <v>15</v>
      </c>
      <c r="U264" s="54" t="s">
        <v>11214</v>
      </c>
      <c r="V264" s="26"/>
      <c r="W264" s="66"/>
      <c r="X264" s="27">
        <v>25</v>
      </c>
      <c r="Y264" s="28"/>
      <c r="Z264" s="26"/>
      <c r="AA264" s="28"/>
      <c r="AB264" s="26"/>
      <c r="AC264" s="37">
        <v>0</v>
      </c>
      <c r="AD264" s="30"/>
    </row>
    <row r="265" spans="1:30" x14ac:dyDescent="0.55000000000000004">
      <c r="A265" s="35"/>
      <c r="B265" s="35"/>
      <c r="C265" s="36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</row>
    <row r="266" spans="1:30" x14ac:dyDescent="0.55000000000000004">
      <c r="A266" t="s">
        <v>11119</v>
      </c>
      <c r="B266" t="s">
        <v>10942</v>
      </c>
      <c r="C266" s="11" t="s">
        <v>10943</v>
      </c>
      <c r="D266" t="s">
        <v>2</v>
      </c>
      <c r="E266" t="s">
        <v>10996</v>
      </c>
      <c r="F266" t="s">
        <v>0</v>
      </c>
      <c r="G266" t="s">
        <v>10945</v>
      </c>
      <c r="H266" t="s">
        <v>10946</v>
      </c>
      <c r="I266" t="s">
        <v>10946</v>
      </c>
      <c r="J266" t="s">
        <v>10946</v>
      </c>
      <c r="K266" t="s">
        <v>10946</v>
      </c>
      <c r="L266" t="s">
        <v>10946</v>
      </c>
      <c r="M266" t="s">
        <v>11173</v>
      </c>
      <c r="N266" t="s">
        <v>11174</v>
      </c>
      <c r="O266" t="s">
        <v>11175</v>
      </c>
      <c r="P266" t="s">
        <v>11175</v>
      </c>
      <c r="Q266" t="s">
        <v>1</v>
      </c>
      <c r="R266" t="s">
        <v>11176</v>
      </c>
      <c r="T266" t="s">
        <v>10947</v>
      </c>
      <c r="U266" t="s">
        <v>11177</v>
      </c>
      <c r="W266" t="s">
        <v>10948</v>
      </c>
      <c r="X266" t="s">
        <v>10949</v>
      </c>
      <c r="Y266" t="s">
        <v>10950</v>
      </c>
      <c r="Z266" t="s">
        <v>10951</v>
      </c>
      <c r="AA266" t="s">
        <v>10952</v>
      </c>
      <c r="AB266" t="s">
        <v>10953</v>
      </c>
      <c r="AC266" t="s">
        <v>10954</v>
      </c>
    </row>
    <row r="267" spans="1:30" x14ac:dyDescent="0.55000000000000004">
      <c r="A267" t="s">
        <v>10997</v>
      </c>
      <c r="B267" t="s">
        <v>11133</v>
      </c>
      <c r="G267" t="s">
        <v>11178</v>
      </c>
      <c r="H267" s="1"/>
      <c r="I267" t="s">
        <v>11179</v>
      </c>
      <c r="J267" t="s">
        <v>11180</v>
      </c>
      <c r="K267" t="s">
        <v>11179</v>
      </c>
      <c r="L267" t="s">
        <v>11180</v>
      </c>
      <c r="M267" t="s">
        <v>11181</v>
      </c>
      <c r="R267" s="5" t="s">
        <v>11179</v>
      </c>
      <c r="S267" s="2" t="s">
        <v>11182</v>
      </c>
      <c r="T267" t="s">
        <v>11183</v>
      </c>
      <c r="U267" t="s">
        <v>11184</v>
      </c>
    </row>
    <row r="268" spans="1:30" x14ac:dyDescent="0.55000000000000004">
      <c r="A268" s="1">
        <v>7</v>
      </c>
      <c r="B268" s="1"/>
      <c r="C268" s="12" t="s">
        <v>10997</v>
      </c>
      <c r="D268" s="1" t="s">
        <v>11133</v>
      </c>
      <c r="F268" s="1" t="s">
        <v>10999</v>
      </c>
      <c r="G268" t="s">
        <v>11185</v>
      </c>
      <c r="I268" t="s">
        <v>11186</v>
      </c>
      <c r="J268" t="s">
        <v>11187</v>
      </c>
      <c r="K268" t="s">
        <v>11186</v>
      </c>
      <c r="L268" t="s">
        <v>11187</v>
      </c>
      <c r="M268" t="s">
        <v>11188</v>
      </c>
      <c r="R268" t="s">
        <v>11189</v>
      </c>
      <c r="S268" s="2" t="s">
        <v>11190</v>
      </c>
      <c r="U268" t="s">
        <v>11191</v>
      </c>
    </row>
    <row r="269" spans="1:30" ht="18.5" thickBot="1" x14ac:dyDescent="0.6">
      <c r="C269" s="13">
        <v>7</v>
      </c>
      <c r="D269" t="s">
        <v>10961</v>
      </c>
      <c r="E269">
        <f>VALUE(B267)</f>
        <v>1200</v>
      </c>
      <c r="F269" t="s">
        <v>10997</v>
      </c>
      <c r="G269" t="s">
        <v>11192</v>
      </c>
      <c r="I269" t="s">
        <v>11193</v>
      </c>
      <c r="J269" t="s">
        <v>11194</v>
      </c>
      <c r="K269" t="s">
        <v>11193</v>
      </c>
      <c r="L269" t="s">
        <v>11194</v>
      </c>
      <c r="M269" t="s">
        <v>11195</v>
      </c>
      <c r="Q269" s="5" t="s">
        <v>11196</v>
      </c>
      <c r="R269" s="5" t="s">
        <v>11197</v>
      </c>
      <c r="S269" s="39" t="s">
        <v>11198</v>
      </c>
      <c r="T269" t="s">
        <v>25</v>
      </c>
      <c r="U269" t="s">
        <v>11199</v>
      </c>
    </row>
    <row r="270" spans="1:30" ht="18" customHeight="1" x14ac:dyDescent="0.55000000000000004">
      <c r="A270" t="s">
        <v>11059</v>
      </c>
      <c r="B270">
        <v>7</v>
      </c>
      <c r="C270" s="14"/>
      <c r="D270" s="58"/>
      <c r="E270" s="61" t="str">
        <f>IF(T272="非優先","非",IF(D270="","",IF(I270&gt;0.1,"単",IF(I271&gt;0.29,"連",IF(I272&gt;0.34,"複","※")))))</f>
        <v/>
      </c>
      <c r="F270" s="15"/>
      <c r="G270" s="16" t="s">
        <v>15</v>
      </c>
      <c r="H270" s="17"/>
      <c r="I270" s="40" t="s">
        <v>15</v>
      </c>
      <c r="J270" s="41" t="s">
        <v>15</v>
      </c>
      <c r="K270" s="40" t="s">
        <v>15</v>
      </c>
      <c r="L270" s="41" t="s">
        <v>15</v>
      </c>
      <c r="M270" s="42" t="s">
        <v>15</v>
      </c>
      <c r="N270" s="43" t="s">
        <v>15</v>
      </c>
      <c r="O270" s="43" t="s">
        <v>46</v>
      </c>
      <c r="P270" s="43" t="s">
        <v>46</v>
      </c>
      <c r="Q270" s="17"/>
      <c r="R270" s="44" t="s">
        <v>1931</v>
      </c>
      <c r="S270" s="45" t="s">
        <v>15</v>
      </c>
      <c r="T270" s="17" t="s">
        <v>46</v>
      </c>
      <c r="U270" s="43"/>
      <c r="V270" s="17"/>
      <c r="W270" s="64" t="s">
        <v>11745</v>
      </c>
      <c r="X270" s="17"/>
      <c r="Y270" s="15"/>
      <c r="Z270" s="17"/>
      <c r="AA270" s="15"/>
      <c r="AB270" s="17"/>
      <c r="AC270" s="18" t="s">
        <v>11115</v>
      </c>
      <c r="AD270" s="19"/>
    </row>
    <row r="271" spans="1:30" ht="18" customHeight="1" x14ac:dyDescent="0.55000000000000004">
      <c r="A271" t="s">
        <v>11060</v>
      </c>
      <c r="B271">
        <v>16</v>
      </c>
      <c r="C271" s="20">
        <v>1</v>
      </c>
      <c r="D271" s="59"/>
      <c r="E271" s="62"/>
      <c r="F271" s="4" t="s">
        <v>11746</v>
      </c>
      <c r="G271" s="21" t="s">
        <v>2819</v>
      </c>
      <c r="H271" s="21" t="s">
        <v>10970</v>
      </c>
      <c r="I271" s="46" t="s">
        <v>11201</v>
      </c>
      <c r="J271" s="47" t="s">
        <v>11201</v>
      </c>
      <c r="K271" s="46" t="s">
        <v>11201</v>
      </c>
      <c r="L271" s="47" t="s">
        <v>11201</v>
      </c>
      <c r="M271" s="48" t="s">
        <v>15</v>
      </c>
      <c r="N271" s="49" t="s">
        <v>15</v>
      </c>
      <c r="O271" s="49" t="s">
        <v>46</v>
      </c>
      <c r="P271" s="49" t="s">
        <v>46</v>
      </c>
      <c r="Q271" s="21" t="s">
        <v>1130</v>
      </c>
      <c r="R271" s="50" t="s">
        <v>1931</v>
      </c>
      <c r="S271" s="51" t="s">
        <v>11201</v>
      </c>
      <c r="T271" s="21">
        <v>52</v>
      </c>
      <c r="U271" s="49">
        <v>3</v>
      </c>
      <c r="V271" s="21"/>
      <c r="W271" s="65"/>
      <c r="X271" s="21" t="s">
        <v>11001</v>
      </c>
      <c r="Y271" s="4" t="s">
        <v>10982</v>
      </c>
      <c r="Z271" s="21" t="s">
        <v>11424</v>
      </c>
      <c r="AA271" s="4" t="s">
        <v>11429</v>
      </c>
      <c r="AB271" s="21" t="s">
        <v>11747</v>
      </c>
      <c r="AC271" s="22" t="s">
        <v>2819</v>
      </c>
      <c r="AD271" s="23"/>
    </row>
    <row r="272" spans="1:30" ht="18.5" customHeight="1" thickBot="1" x14ac:dyDescent="0.6">
      <c r="A272" t="s">
        <v>11061</v>
      </c>
      <c r="B272">
        <v>9</v>
      </c>
      <c r="C272" s="24"/>
      <c r="D272" s="60"/>
      <c r="E272" s="63"/>
      <c r="F272" s="25" t="s">
        <v>11070</v>
      </c>
      <c r="G272" s="26" t="s">
        <v>15</v>
      </c>
      <c r="H272" s="27">
        <v>6</v>
      </c>
      <c r="I272" s="52" t="s">
        <v>15</v>
      </c>
      <c r="J272" s="53" t="s">
        <v>15</v>
      </c>
      <c r="K272" s="52" t="s">
        <v>15</v>
      </c>
      <c r="L272" s="53" t="s">
        <v>15</v>
      </c>
      <c r="M272" s="54" t="s">
        <v>15</v>
      </c>
      <c r="N272" s="55" t="s">
        <v>15</v>
      </c>
      <c r="O272" s="54" t="s">
        <v>46</v>
      </c>
      <c r="P272" s="54" t="s">
        <v>46</v>
      </c>
      <c r="Q272" s="26" t="s">
        <v>46</v>
      </c>
      <c r="R272" s="26" t="s">
        <v>1931</v>
      </c>
      <c r="S272" s="56" t="s">
        <v>15</v>
      </c>
      <c r="T272" s="26" t="s">
        <v>15</v>
      </c>
      <c r="U272" s="54" t="s">
        <v>11206</v>
      </c>
      <c r="V272" s="26"/>
      <c r="W272" s="66"/>
      <c r="X272" s="27">
        <v>26</v>
      </c>
      <c r="Y272" s="28"/>
      <c r="Z272" s="26"/>
      <c r="AA272" s="28"/>
      <c r="AB272" s="26"/>
      <c r="AC272" s="37">
        <v>87</v>
      </c>
      <c r="AD272" s="30"/>
    </row>
    <row r="273" spans="1:30" ht="18" customHeight="1" x14ac:dyDescent="0.55000000000000004">
      <c r="A273" t="s">
        <v>11063</v>
      </c>
      <c r="B273">
        <v>4</v>
      </c>
      <c r="C273" s="14"/>
      <c r="D273" s="58"/>
      <c r="E273" s="61" t="str">
        <f t="shared" ref="E273" si="71">IF(T275="非優先","非",IF(D273="","",IF(I273&gt;0.1,"単",IF(I274&gt;0.29,"連",IF(I275&gt;0.34,"複","※")))))</f>
        <v/>
      </c>
      <c r="F273" s="15"/>
      <c r="G273" s="16" t="s">
        <v>15</v>
      </c>
      <c r="H273" s="17"/>
      <c r="I273" s="40" t="s">
        <v>15</v>
      </c>
      <c r="J273" s="41" t="s">
        <v>15</v>
      </c>
      <c r="K273" s="40" t="s">
        <v>15</v>
      </c>
      <c r="L273" s="41" t="s">
        <v>15</v>
      </c>
      <c r="M273" s="42" t="s">
        <v>15</v>
      </c>
      <c r="N273" s="43" t="s">
        <v>15</v>
      </c>
      <c r="O273" s="43" t="s">
        <v>46</v>
      </c>
      <c r="P273" s="43" t="s">
        <v>46</v>
      </c>
      <c r="Q273" s="17"/>
      <c r="R273" s="44" t="s">
        <v>1931</v>
      </c>
      <c r="S273" s="45" t="s">
        <v>15</v>
      </c>
      <c r="T273" s="17" t="s">
        <v>46</v>
      </c>
      <c r="U273" s="43">
        <v>19.3</v>
      </c>
      <c r="V273" s="17" t="s">
        <v>11217</v>
      </c>
      <c r="W273" s="64" t="s">
        <v>10972</v>
      </c>
      <c r="X273" s="17"/>
      <c r="Y273" s="15"/>
      <c r="Z273" s="17"/>
      <c r="AA273" s="15"/>
      <c r="AB273" s="17"/>
      <c r="AC273" s="18">
        <v>0</v>
      </c>
      <c r="AD273" s="19"/>
    </row>
    <row r="274" spans="1:30" ht="18.75" customHeight="1" x14ac:dyDescent="0.55000000000000004">
      <c r="B274" s="31"/>
      <c r="C274" s="20">
        <v>2</v>
      </c>
      <c r="D274" s="59"/>
      <c r="E274" s="62"/>
      <c r="F274" s="4" t="s">
        <v>11748</v>
      </c>
      <c r="G274" s="21" t="s">
        <v>1427</v>
      </c>
      <c r="H274" s="21" t="s">
        <v>10991</v>
      </c>
      <c r="I274" s="46" t="s">
        <v>11201</v>
      </c>
      <c r="J274" s="47" t="s">
        <v>11201</v>
      </c>
      <c r="K274" s="46" t="s">
        <v>11201</v>
      </c>
      <c r="L274" s="47" t="s">
        <v>11201</v>
      </c>
      <c r="M274" s="48" t="s">
        <v>15</v>
      </c>
      <c r="N274" s="49" t="s">
        <v>15</v>
      </c>
      <c r="O274" s="49" t="s">
        <v>46</v>
      </c>
      <c r="P274" s="49" t="s">
        <v>46</v>
      </c>
      <c r="Q274" s="21" t="s">
        <v>17</v>
      </c>
      <c r="R274" s="50" t="s">
        <v>1931</v>
      </c>
      <c r="S274" s="51" t="s">
        <v>11201</v>
      </c>
      <c r="T274" s="21">
        <v>56</v>
      </c>
      <c r="U274" s="49">
        <v>14.2</v>
      </c>
      <c r="V274" s="21"/>
      <c r="W274" s="65"/>
      <c r="X274" s="21" t="s">
        <v>10965</v>
      </c>
      <c r="Y274" s="4" t="s">
        <v>10982</v>
      </c>
      <c r="Z274" s="21" t="s">
        <v>11123</v>
      </c>
      <c r="AA274" s="4" t="s">
        <v>11749</v>
      </c>
      <c r="AB274" s="21" t="s">
        <v>11750</v>
      </c>
      <c r="AC274" s="22" t="s">
        <v>1427</v>
      </c>
      <c r="AD274" s="23"/>
    </row>
    <row r="275" spans="1:30" ht="18.5" customHeight="1" thickBot="1" x14ac:dyDescent="0.6">
      <c r="B275" s="32"/>
      <c r="C275" s="24"/>
      <c r="D275" s="60"/>
      <c r="E275" s="63"/>
      <c r="F275" s="25" t="s">
        <v>11071</v>
      </c>
      <c r="G275" s="26" t="s">
        <v>15</v>
      </c>
      <c r="H275" s="27">
        <v>12</v>
      </c>
      <c r="I275" s="52" t="s">
        <v>15</v>
      </c>
      <c r="J275" s="53" t="s">
        <v>15</v>
      </c>
      <c r="K275" s="52" t="s">
        <v>15</v>
      </c>
      <c r="L275" s="53" t="s">
        <v>15</v>
      </c>
      <c r="M275" s="54" t="s">
        <v>15</v>
      </c>
      <c r="N275" s="55" t="s">
        <v>15</v>
      </c>
      <c r="O275" s="54" t="s">
        <v>46</v>
      </c>
      <c r="P275" s="54" t="s">
        <v>46</v>
      </c>
      <c r="Q275" s="26">
        <v>9</v>
      </c>
      <c r="R275" s="26" t="s">
        <v>1931</v>
      </c>
      <c r="S275" s="56" t="s">
        <v>15</v>
      </c>
      <c r="T275" s="26" t="s">
        <v>15</v>
      </c>
      <c r="U275" s="54" t="s">
        <v>11213</v>
      </c>
      <c r="V275" s="26" t="s">
        <v>11218</v>
      </c>
      <c r="W275" s="66"/>
      <c r="X275" s="27">
        <v>9</v>
      </c>
      <c r="Y275" s="28"/>
      <c r="Z275" s="26"/>
      <c r="AA275" s="28"/>
      <c r="AB275" s="26"/>
      <c r="AC275" s="37">
        <v>93</v>
      </c>
      <c r="AD275" s="30"/>
    </row>
    <row r="276" spans="1:30" ht="18" customHeight="1" x14ac:dyDescent="0.55000000000000004">
      <c r="B276" s="32"/>
      <c r="C276" s="14"/>
      <c r="D276" s="58"/>
      <c r="E276" s="61" t="str">
        <f t="shared" ref="E276" si="72">IF(T278="非優先","非",IF(D276="","",IF(I276&gt;0.1,"単",IF(I277&gt;0.29,"連",IF(I278&gt;0.34,"複","※")))))</f>
        <v/>
      </c>
      <c r="F276" s="15"/>
      <c r="G276" s="16" t="s">
        <v>15</v>
      </c>
      <c r="H276" s="17"/>
      <c r="I276" s="40" t="s">
        <v>15</v>
      </c>
      <c r="J276" s="41" t="s">
        <v>15</v>
      </c>
      <c r="K276" s="40" t="s">
        <v>15</v>
      </c>
      <c r="L276" s="41" t="s">
        <v>15</v>
      </c>
      <c r="M276" s="42" t="s">
        <v>15</v>
      </c>
      <c r="N276" s="43" t="s">
        <v>15</v>
      </c>
      <c r="O276" s="43" t="s">
        <v>46</v>
      </c>
      <c r="P276" s="43" t="s">
        <v>46</v>
      </c>
      <c r="Q276" s="17"/>
      <c r="R276" s="44" t="s">
        <v>1931</v>
      </c>
      <c r="S276" s="45" t="s">
        <v>15</v>
      </c>
      <c r="T276" s="17" t="s">
        <v>46</v>
      </c>
      <c r="U276" s="43">
        <v>3.6</v>
      </c>
      <c r="V276" s="17" t="s">
        <v>11252</v>
      </c>
      <c r="W276" s="64" t="s">
        <v>11751</v>
      </c>
      <c r="X276" s="17"/>
      <c r="Y276" s="15"/>
      <c r="Z276" s="17"/>
      <c r="AA276" s="15"/>
      <c r="AB276" s="17"/>
      <c r="AC276" s="18" t="s">
        <v>11129</v>
      </c>
      <c r="AD276" s="19"/>
    </row>
    <row r="277" spans="1:30" ht="18" customHeight="1" x14ac:dyDescent="0.55000000000000004">
      <c r="B277" s="32"/>
      <c r="C277" s="20">
        <v>3</v>
      </c>
      <c r="D277" s="59"/>
      <c r="E277" s="62"/>
      <c r="F277" s="4" t="s">
        <v>11752</v>
      </c>
      <c r="G277" s="21" t="s">
        <v>1529</v>
      </c>
      <c r="H277" s="21" t="s">
        <v>10970</v>
      </c>
      <c r="I277" s="46" t="s">
        <v>11201</v>
      </c>
      <c r="J277" s="47" t="s">
        <v>11201</v>
      </c>
      <c r="K277" s="46" t="s">
        <v>11201</v>
      </c>
      <c r="L277" s="47" t="s">
        <v>11201</v>
      </c>
      <c r="M277" s="48" t="s">
        <v>15</v>
      </c>
      <c r="N277" s="49" t="s">
        <v>15</v>
      </c>
      <c r="O277" s="49" t="s">
        <v>46</v>
      </c>
      <c r="P277" s="49" t="s">
        <v>46</v>
      </c>
      <c r="Q277" s="21" t="s">
        <v>1564</v>
      </c>
      <c r="R277" s="50" t="s">
        <v>1931</v>
      </c>
      <c r="S277" s="51" t="s">
        <v>11201</v>
      </c>
      <c r="T277" s="21">
        <v>56</v>
      </c>
      <c r="U277" s="49">
        <v>4.4000000000000004</v>
      </c>
      <c r="V277" s="21"/>
      <c r="W277" s="65"/>
      <c r="X277" s="21" t="s">
        <v>10965</v>
      </c>
      <c r="Y277" s="4" t="s">
        <v>10982</v>
      </c>
      <c r="Z277" s="21" t="s">
        <v>11753</v>
      </c>
      <c r="AA277" s="4" t="s">
        <v>11134</v>
      </c>
      <c r="AB277" s="21" t="s">
        <v>11754</v>
      </c>
      <c r="AC277" s="22" t="s">
        <v>1529</v>
      </c>
      <c r="AD277" s="23"/>
    </row>
    <row r="278" spans="1:30" ht="18.5" customHeight="1" thickBot="1" x14ac:dyDescent="0.6">
      <c r="B278" s="32"/>
      <c r="C278" s="24"/>
      <c r="D278" s="60"/>
      <c r="E278" s="63"/>
      <c r="F278" s="25" t="s">
        <v>11067</v>
      </c>
      <c r="G278" s="26" t="s">
        <v>15</v>
      </c>
      <c r="H278" s="27">
        <v>6</v>
      </c>
      <c r="I278" s="52" t="s">
        <v>15</v>
      </c>
      <c r="J278" s="53" t="s">
        <v>15</v>
      </c>
      <c r="K278" s="52" t="s">
        <v>15</v>
      </c>
      <c r="L278" s="53" t="s">
        <v>15</v>
      </c>
      <c r="M278" s="54" t="s">
        <v>15</v>
      </c>
      <c r="N278" s="55" t="s">
        <v>15</v>
      </c>
      <c r="O278" s="54" t="s">
        <v>46</v>
      </c>
      <c r="P278" s="54" t="s">
        <v>46</v>
      </c>
      <c r="Q278" s="26" t="s">
        <v>46</v>
      </c>
      <c r="R278" s="26" t="s">
        <v>1931</v>
      </c>
      <c r="S278" s="56" t="s">
        <v>15</v>
      </c>
      <c r="T278" s="26" t="s">
        <v>15</v>
      </c>
      <c r="U278" s="54" t="s">
        <v>11206</v>
      </c>
      <c r="V278" s="26" t="s">
        <v>11253</v>
      </c>
      <c r="W278" s="66"/>
      <c r="X278" s="27">
        <v>34</v>
      </c>
      <c r="Y278" s="28"/>
      <c r="Z278" s="26"/>
      <c r="AA278" s="28"/>
      <c r="AB278" s="26"/>
      <c r="AC278" s="37">
        <v>90</v>
      </c>
      <c r="AD278" s="30"/>
    </row>
    <row r="279" spans="1:30" ht="18" customHeight="1" x14ac:dyDescent="0.55000000000000004">
      <c r="B279" s="32"/>
      <c r="C279" s="14"/>
      <c r="D279" s="58"/>
      <c r="E279" s="61" t="str">
        <f t="shared" ref="E279" si="73">IF(T281="非優先","非",IF(D279="","",IF(I279&gt;0.1,"単",IF(I280&gt;0.29,"連",IF(I281&gt;0.34,"複","※")))))</f>
        <v/>
      </c>
      <c r="F279" s="15"/>
      <c r="G279" s="16" t="s">
        <v>15</v>
      </c>
      <c r="H279" s="17"/>
      <c r="I279" s="40" t="s">
        <v>15</v>
      </c>
      <c r="J279" s="41" t="s">
        <v>15</v>
      </c>
      <c r="K279" s="40" t="s">
        <v>15</v>
      </c>
      <c r="L279" s="41" t="s">
        <v>15</v>
      </c>
      <c r="M279" s="42" t="s">
        <v>15</v>
      </c>
      <c r="N279" s="43" t="s">
        <v>15</v>
      </c>
      <c r="O279" s="43" t="s">
        <v>46</v>
      </c>
      <c r="P279" s="43" t="s">
        <v>46</v>
      </c>
      <c r="Q279" s="17"/>
      <c r="R279" s="44" t="s">
        <v>1931</v>
      </c>
      <c r="S279" s="45" t="s">
        <v>15</v>
      </c>
      <c r="T279" s="17" t="s">
        <v>46</v>
      </c>
      <c r="U279" s="43">
        <v>12.1</v>
      </c>
      <c r="V279" s="17" t="s">
        <v>11255</v>
      </c>
      <c r="W279" s="64" t="s">
        <v>11049</v>
      </c>
      <c r="X279" s="17"/>
      <c r="Y279" s="15"/>
      <c r="Z279" s="17"/>
      <c r="AA279" s="15"/>
      <c r="AB279" s="17"/>
      <c r="AC279" s="18" t="s">
        <v>11275</v>
      </c>
      <c r="AD279" s="19"/>
    </row>
    <row r="280" spans="1:30" ht="18.75" customHeight="1" x14ac:dyDescent="0.55000000000000004">
      <c r="B280" s="32"/>
      <c r="C280" s="20">
        <v>4</v>
      </c>
      <c r="D280" s="59"/>
      <c r="E280" s="62"/>
      <c r="F280" s="4" t="s">
        <v>11755</v>
      </c>
      <c r="G280" s="21" t="s">
        <v>1394</v>
      </c>
      <c r="H280" s="21" t="s">
        <v>11000</v>
      </c>
      <c r="I280" s="46" t="s">
        <v>11201</v>
      </c>
      <c r="J280" s="47" t="s">
        <v>11201</v>
      </c>
      <c r="K280" s="46" t="s">
        <v>11201</v>
      </c>
      <c r="L280" s="47" t="s">
        <v>11201</v>
      </c>
      <c r="M280" s="48" t="s">
        <v>15</v>
      </c>
      <c r="N280" s="49" t="s">
        <v>15</v>
      </c>
      <c r="O280" s="49" t="s">
        <v>46</v>
      </c>
      <c r="P280" s="49" t="s">
        <v>46</v>
      </c>
      <c r="Q280" s="21" t="s">
        <v>16</v>
      </c>
      <c r="R280" s="50" t="s">
        <v>1931</v>
      </c>
      <c r="S280" s="51" t="s">
        <v>11201</v>
      </c>
      <c r="T280" s="21">
        <v>54</v>
      </c>
      <c r="U280" s="49">
        <v>9.4</v>
      </c>
      <c r="V280" s="21" t="s">
        <v>11256</v>
      </c>
      <c r="W280" s="65"/>
      <c r="X280" s="21" t="s">
        <v>10965</v>
      </c>
      <c r="Y280" s="4" t="s">
        <v>10966</v>
      </c>
      <c r="Z280" s="21" t="s">
        <v>11089</v>
      </c>
      <c r="AA280" s="4" t="s">
        <v>11434</v>
      </c>
      <c r="AB280" s="21" t="s">
        <v>11472</v>
      </c>
      <c r="AC280" s="22" t="s">
        <v>1394</v>
      </c>
      <c r="AD280" s="23"/>
    </row>
    <row r="281" spans="1:30" ht="18.5" customHeight="1" thickBot="1" x14ac:dyDescent="0.6">
      <c r="B281" s="32"/>
      <c r="C281" s="24"/>
      <c r="D281" s="60"/>
      <c r="E281" s="63"/>
      <c r="F281" s="25" t="s">
        <v>11070</v>
      </c>
      <c r="G281" s="26" t="s">
        <v>15</v>
      </c>
      <c r="H281" s="27">
        <v>13</v>
      </c>
      <c r="I281" s="52" t="s">
        <v>15</v>
      </c>
      <c r="J281" s="53" t="s">
        <v>15</v>
      </c>
      <c r="K281" s="52" t="s">
        <v>15</v>
      </c>
      <c r="L281" s="53" t="s">
        <v>15</v>
      </c>
      <c r="M281" s="54" t="s">
        <v>15</v>
      </c>
      <c r="N281" s="55" t="s">
        <v>15</v>
      </c>
      <c r="O281" s="54" t="s">
        <v>46</v>
      </c>
      <c r="P281" s="54" t="s">
        <v>46</v>
      </c>
      <c r="Q281" s="26" t="s">
        <v>46</v>
      </c>
      <c r="R281" s="26" t="s">
        <v>1931</v>
      </c>
      <c r="S281" s="56" t="s">
        <v>15</v>
      </c>
      <c r="T281" s="26" t="s">
        <v>15</v>
      </c>
      <c r="U281" s="54" t="s">
        <v>11206</v>
      </c>
      <c r="V281" s="26" t="s">
        <v>11257</v>
      </c>
      <c r="W281" s="66"/>
      <c r="X281" s="27" t="s">
        <v>1931</v>
      </c>
      <c r="Y281" s="28"/>
      <c r="Z281" s="26"/>
      <c r="AA281" s="28"/>
      <c r="AB281" s="26"/>
      <c r="AC281" s="37">
        <v>87</v>
      </c>
      <c r="AD281" s="30"/>
    </row>
    <row r="282" spans="1:30" ht="18" customHeight="1" x14ac:dyDescent="0.55000000000000004">
      <c r="B282" s="33"/>
      <c r="C282" s="14"/>
      <c r="D282" s="58" t="s">
        <v>8541</v>
      </c>
      <c r="E282" s="61" t="str">
        <f t="shared" ref="E282" si="74">IF(T284="非優先","非",IF(D282="","",IF(I282&gt;0.1,"単",IF(I283&gt;0.29,"連",IF(I284&gt;0.34,"複","※")))))</f>
        <v>非</v>
      </c>
      <c r="F282" s="15"/>
      <c r="G282" s="16" t="s">
        <v>8311</v>
      </c>
      <c r="H282" s="17"/>
      <c r="I282" s="40">
        <v>0.125</v>
      </c>
      <c r="J282" s="41">
        <v>2</v>
      </c>
      <c r="K282" s="40">
        <v>0.11666666666666667</v>
      </c>
      <c r="L282" s="41">
        <v>7</v>
      </c>
      <c r="M282" s="42" t="s">
        <v>11237</v>
      </c>
      <c r="N282" s="43" t="s">
        <v>46</v>
      </c>
      <c r="O282" s="43" t="s">
        <v>166</v>
      </c>
      <c r="P282" s="43" t="s">
        <v>9883</v>
      </c>
      <c r="Q282" s="17"/>
      <c r="R282" s="44">
        <v>0</v>
      </c>
      <c r="S282" s="45" t="s">
        <v>11921</v>
      </c>
      <c r="T282" s="17" t="s">
        <v>46</v>
      </c>
      <c r="U282" s="43">
        <v>9.6</v>
      </c>
      <c r="V282" s="17" t="s">
        <v>11509</v>
      </c>
      <c r="W282" s="64" t="s">
        <v>11088</v>
      </c>
      <c r="X282" s="17"/>
      <c r="Y282" s="15"/>
      <c r="Z282" s="17"/>
      <c r="AA282" s="15"/>
      <c r="AB282" s="17"/>
      <c r="AC282" s="18" t="s">
        <v>7389</v>
      </c>
      <c r="AD282" s="19"/>
    </row>
    <row r="283" spans="1:30" ht="18.75" customHeight="1" x14ac:dyDescent="0.55000000000000004">
      <c r="B283" s="34"/>
      <c r="C283" s="20">
        <v>5</v>
      </c>
      <c r="D283" s="59"/>
      <c r="E283" s="62"/>
      <c r="F283" s="4" t="s">
        <v>5524</v>
      </c>
      <c r="G283" s="21" t="s">
        <v>443</v>
      </c>
      <c r="H283" s="21" t="s">
        <v>11003</v>
      </c>
      <c r="I283" s="46">
        <v>0.3125</v>
      </c>
      <c r="J283" s="47">
        <v>5</v>
      </c>
      <c r="K283" s="46">
        <v>0.26666666666666666</v>
      </c>
      <c r="L283" s="47">
        <v>16</v>
      </c>
      <c r="M283" s="48" t="s">
        <v>10997</v>
      </c>
      <c r="N283" s="49" t="s">
        <v>46</v>
      </c>
      <c r="O283" s="49" t="s">
        <v>503</v>
      </c>
      <c r="P283" s="49" t="s">
        <v>10119</v>
      </c>
      <c r="Q283" s="21" t="s">
        <v>1561</v>
      </c>
      <c r="R283" s="50">
        <v>0</v>
      </c>
      <c r="S283" s="51" t="s">
        <v>7</v>
      </c>
      <c r="T283" s="21">
        <v>56</v>
      </c>
      <c r="U283" s="49">
        <v>9.6999999999999993</v>
      </c>
      <c r="V283" s="21" t="s">
        <v>11510</v>
      </c>
      <c r="W283" s="65"/>
      <c r="X283" s="21" t="s">
        <v>11001</v>
      </c>
      <c r="Y283" s="4" t="s">
        <v>11004</v>
      </c>
      <c r="Z283" s="21" t="s">
        <v>11089</v>
      </c>
      <c r="AA283" s="4" t="s">
        <v>11015</v>
      </c>
      <c r="AB283" s="21" t="s">
        <v>11756</v>
      </c>
      <c r="AC283" s="22" t="s">
        <v>443</v>
      </c>
      <c r="AD283" s="23"/>
    </row>
    <row r="284" spans="1:30" ht="18.5" customHeight="1" thickBot="1" x14ac:dyDescent="0.6">
      <c r="C284" s="24"/>
      <c r="D284" s="60"/>
      <c r="E284" s="63"/>
      <c r="F284" s="25" t="s">
        <v>11070</v>
      </c>
      <c r="G284" s="26">
        <v>2.5</v>
      </c>
      <c r="H284" s="27">
        <v>7</v>
      </c>
      <c r="I284" s="52">
        <v>0.4375</v>
      </c>
      <c r="J284" s="53" t="s">
        <v>7381</v>
      </c>
      <c r="K284" s="52">
        <v>0.35</v>
      </c>
      <c r="L284" s="53" t="s">
        <v>11939</v>
      </c>
      <c r="M284" s="54" t="s">
        <v>11204</v>
      </c>
      <c r="N284" s="55" t="s">
        <v>46</v>
      </c>
      <c r="O284" s="54" t="s">
        <v>46</v>
      </c>
      <c r="P284" s="54" t="s">
        <v>46</v>
      </c>
      <c r="Q284" s="26">
        <v>25</v>
      </c>
      <c r="R284" s="26">
        <v>2</v>
      </c>
      <c r="S284" s="56" t="s">
        <v>11278</v>
      </c>
      <c r="T284" s="26" t="s">
        <v>11205</v>
      </c>
      <c r="U284" s="54" t="s">
        <v>11214</v>
      </c>
      <c r="V284" s="26" t="s">
        <v>11511</v>
      </c>
      <c r="W284" s="66"/>
      <c r="X284" s="27">
        <v>25</v>
      </c>
      <c r="Y284" s="28"/>
      <c r="Z284" s="26"/>
      <c r="AA284" s="28"/>
      <c r="AB284" s="26"/>
      <c r="AC284" s="37">
        <v>80</v>
      </c>
      <c r="AD284" s="30"/>
    </row>
    <row r="285" spans="1:30" ht="18" customHeight="1" x14ac:dyDescent="0.55000000000000004">
      <c r="C285" s="14"/>
      <c r="D285" s="58" t="s">
        <v>8537</v>
      </c>
      <c r="E285" s="61" t="str">
        <f t="shared" ref="E285" si="75">IF(T287="非優先","非",IF(D285="","",IF(I285&gt;0.1,"単",IF(I286&gt;0.29,"連",IF(I287&gt;0.34,"複","※")))))</f>
        <v>※</v>
      </c>
      <c r="F285" s="15"/>
      <c r="G285" s="16" t="s">
        <v>8561</v>
      </c>
      <c r="H285" s="17"/>
      <c r="I285" s="40">
        <v>0</v>
      </c>
      <c r="J285" s="41">
        <v>0</v>
      </c>
      <c r="K285" s="40">
        <v>5.8823529411764705E-2</v>
      </c>
      <c r="L285" s="41">
        <v>1</v>
      </c>
      <c r="M285" s="42" t="s">
        <v>11207</v>
      </c>
      <c r="N285" s="43" t="s">
        <v>11373</v>
      </c>
      <c r="O285" s="43" t="s">
        <v>46</v>
      </c>
      <c r="P285" s="43" t="s">
        <v>46</v>
      </c>
      <c r="Q285" s="17"/>
      <c r="R285" s="44">
        <v>0</v>
      </c>
      <c r="S285" s="45" t="s">
        <v>11909</v>
      </c>
      <c r="T285" s="17" t="s">
        <v>46</v>
      </c>
      <c r="U285" s="43" t="s">
        <v>1665</v>
      </c>
      <c r="V285" s="17" t="s">
        <v>15</v>
      </c>
      <c r="W285" s="64" t="s">
        <v>11075</v>
      </c>
      <c r="X285" s="17"/>
      <c r="Y285" s="15"/>
      <c r="Z285" s="17"/>
      <c r="AA285" s="15"/>
      <c r="AB285" s="17"/>
      <c r="AC285" s="18" t="s">
        <v>7394</v>
      </c>
      <c r="AD285" s="19"/>
    </row>
    <row r="286" spans="1:30" ht="18" customHeight="1" x14ac:dyDescent="0.55000000000000004">
      <c r="C286" s="20">
        <v>6</v>
      </c>
      <c r="D286" s="59"/>
      <c r="E286" s="62"/>
      <c r="F286" s="4" t="s">
        <v>11757</v>
      </c>
      <c r="G286" s="21" t="s">
        <v>431</v>
      </c>
      <c r="H286" s="21" t="s">
        <v>11024</v>
      </c>
      <c r="I286" s="46">
        <v>0</v>
      </c>
      <c r="J286" s="47">
        <v>0</v>
      </c>
      <c r="K286" s="46">
        <v>5.8823529411764705E-2</v>
      </c>
      <c r="L286" s="47">
        <v>1</v>
      </c>
      <c r="M286" s="48" t="s">
        <v>10956</v>
      </c>
      <c r="N286" s="49" t="s">
        <v>46</v>
      </c>
      <c r="O286" s="49" t="s">
        <v>46</v>
      </c>
      <c r="P286" s="49" t="s">
        <v>46</v>
      </c>
      <c r="Q286" s="21" t="s">
        <v>1737</v>
      </c>
      <c r="R286" s="50">
        <v>1</v>
      </c>
      <c r="S286" s="51" t="s">
        <v>11374</v>
      </c>
      <c r="T286" s="21">
        <v>53</v>
      </c>
      <c r="U286" s="49" t="s">
        <v>1665</v>
      </c>
      <c r="V286" s="21" t="s">
        <v>15</v>
      </c>
      <c r="W286" s="65"/>
      <c r="X286" s="21" t="s">
        <v>11001</v>
      </c>
      <c r="Y286" s="4" t="s">
        <v>10971</v>
      </c>
      <c r="Z286" s="21" t="s">
        <v>11050</v>
      </c>
      <c r="AA286" s="4" t="s">
        <v>11006</v>
      </c>
      <c r="AB286" s="21" t="s">
        <v>11758</v>
      </c>
      <c r="AC286" s="22" t="s">
        <v>431</v>
      </c>
      <c r="AD286" s="23"/>
    </row>
    <row r="287" spans="1:30" ht="18.5" customHeight="1" thickBot="1" x14ac:dyDescent="0.6">
      <c r="C287" s="24"/>
      <c r="D287" s="60"/>
      <c r="E287" s="63"/>
      <c r="F287" s="25" t="s">
        <v>11067</v>
      </c>
      <c r="G287" s="26">
        <v>2.8</v>
      </c>
      <c r="H287" s="27">
        <v>10</v>
      </c>
      <c r="I287" s="52">
        <v>0.25</v>
      </c>
      <c r="J287" s="53" t="s">
        <v>11305</v>
      </c>
      <c r="K287" s="52">
        <v>0.29411764705882354</v>
      </c>
      <c r="L287" s="53" t="s">
        <v>11203</v>
      </c>
      <c r="M287" s="54" t="s">
        <v>11204</v>
      </c>
      <c r="N287" s="55" t="s">
        <v>46</v>
      </c>
      <c r="O287" s="54" t="s">
        <v>46</v>
      </c>
      <c r="P287" s="54" t="s">
        <v>46</v>
      </c>
      <c r="Q287" s="26" t="s">
        <v>46</v>
      </c>
      <c r="R287" s="26">
        <v>2</v>
      </c>
      <c r="S287" s="56" t="s">
        <v>11940</v>
      </c>
      <c r="T287" s="26" t="s">
        <v>15</v>
      </c>
      <c r="U287" s="54" t="s">
        <v>15</v>
      </c>
      <c r="V287" s="26" t="s">
        <v>15</v>
      </c>
      <c r="W287" s="66"/>
      <c r="X287" s="27">
        <v>35</v>
      </c>
      <c r="Y287" s="28"/>
      <c r="Z287" s="26"/>
      <c r="AA287" s="28"/>
      <c r="AB287" s="26"/>
      <c r="AC287" s="37">
        <v>77</v>
      </c>
      <c r="AD287" s="30"/>
    </row>
    <row r="288" spans="1:30" ht="18" customHeight="1" x14ac:dyDescent="0.55000000000000004">
      <c r="C288" s="14"/>
      <c r="D288" s="58"/>
      <c r="E288" s="61" t="str">
        <f t="shared" ref="E288" si="76">IF(T290="非優先","非",IF(D288="","",IF(I288&gt;0.1,"単",IF(I289&gt;0.29,"連",IF(I290&gt;0.34,"複","※")))))</f>
        <v/>
      </c>
      <c r="F288" s="15"/>
      <c r="G288" s="16" t="s">
        <v>8309</v>
      </c>
      <c r="H288" s="17"/>
      <c r="I288" s="40" t="s">
        <v>15</v>
      </c>
      <c r="J288" s="41" t="s">
        <v>15</v>
      </c>
      <c r="K288" s="40">
        <v>8.5714285714285715E-2</v>
      </c>
      <c r="L288" s="41">
        <v>6</v>
      </c>
      <c r="M288" s="42" t="s">
        <v>11209</v>
      </c>
      <c r="N288" s="43" t="s">
        <v>11230</v>
      </c>
      <c r="O288" s="43" t="s">
        <v>143</v>
      </c>
      <c r="P288" s="43" t="s">
        <v>9883</v>
      </c>
      <c r="Q288" s="17"/>
      <c r="R288" s="44">
        <v>0.14000000000000001</v>
      </c>
      <c r="S288" s="45" t="s">
        <v>11897</v>
      </c>
      <c r="T288" s="17" t="s">
        <v>46</v>
      </c>
      <c r="U288" s="43">
        <v>8</v>
      </c>
      <c r="V288" s="17"/>
      <c r="W288" s="64" t="s">
        <v>11056</v>
      </c>
      <c r="X288" s="17"/>
      <c r="Y288" s="15"/>
      <c r="Z288" s="17"/>
      <c r="AA288" s="15"/>
      <c r="AB288" s="17"/>
      <c r="AC288" s="18" t="s">
        <v>8554</v>
      </c>
      <c r="AD288" s="19"/>
    </row>
    <row r="289" spans="3:30" ht="18" customHeight="1" x14ac:dyDescent="0.55000000000000004">
      <c r="C289" s="20">
        <v>7</v>
      </c>
      <c r="D289" s="59"/>
      <c r="E289" s="62"/>
      <c r="F289" s="4" t="s">
        <v>11759</v>
      </c>
      <c r="G289" s="21" t="s">
        <v>160</v>
      </c>
      <c r="H289" s="21" t="s">
        <v>11003</v>
      </c>
      <c r="I289" s="46" t="s">
        <v>11201</v>
      </c>
      <c r="J289" s="47" t="s">
        <v>11201</v>
      </c>
      <c r="K289" s="46">
        <v>0.17142857142857143</v>
      </c>
      <c r="L289" s="47">
        <v>12</v>
      </c>
      <c r="M289" s="48" t="s">
        <v>10997</v>
      </c>
      <c r="N289" s="49" t="s">
        <v>11295</v>
      </c>
      <c r="O289" s="49" t="s">
        <v>880</v>
      </c>
      <c r="P289" s="49" t="s">
        <v>7720</v>
      </c>
      <c r="Q289" s="21" t="s">
        <v>8562</v>
      </c>
      <c r="R289" s="50">
        <v>0.21</v>
      </c>
      <c r="S289" s="51" t="s">
        <v>11913</v>
      </c>
      <c r="T289" s="21">
        <v>54</v>
      </c>
      <c r="U289" s="49">
        <v>4.8</v>
      </c>
      <c r="V289" s="21"/>
      <c r="W289" s="65"/>
      <c r="X289" s="21" t="s">
        <v>10965</v>
      </c>
      <c r="Y289" s="4" t="s">
        <v>11004</v>
      </c>
      <c r="Z289" s="21" t="s">
        <v>11146</v>
      </c>
      <c r="AA289" s="4" t="s">
        <v>10993</v>
      </c>
      <c r="AB289" s="21" t="s">
        <v>11760</v>
      </c>
      <c r="AC289" s="22" t="s">
        <v>160</v>
      </c>
      <c r="AD289" s="23"/>
    </row>
    <row r="290" spans="3:30" ht="18.5" customHeight="1" thickBot="1" x14ac:dyDescent="0.6">
      <c r="C290" s="24"/>
      <c r="D290" s="60"/>
      <c r="E290" s="63"/>
      <c r="F290" s="25" t="s">
        <v>11071</v>
      </c>
      <c r="G290" s="26">
        <v>3.5</v>
      </c>
      <c r="H290" s="27">
        <v>7</v>
      </c>
      <c r="I290" s="52" t="s">
        <v>15</v>
      </c>
      <c r="J290" s="53"/>
      <c r="K290" s="52">
        <v>0.2857142857142857</v>
      </c>
      <c r="L290" s="53" t="s">
        <v>11416</v>
      </c>
      <c r="M290" s="54" t="s">
        <v>11204</v>
      </c>
      <c r="N290" s="55" t="s">
        <v>11297</v>
      </c>
      <c r="O290" s="54" t="s">
        <v>46</v>
      </c>
      <c r="P290" s="54" t="s">
        <v>46</v>
      </c>
      <c r="Q290" s="26">
        <v>25</v>
      </c>
      <c r="R290" s="26">
        <v>14</v>
      </c>
      <c r="S290" s="56" t="s">
        <v>16</v>
      </c>
      <c r="T290" s="26" t="s">
        <v>11220</v>
      </c>
      <c r="U290" s="54" t="s">
        <v>11214</v>
      </c>
      <c r="V290" s="26"/>
      <c r="W290" s="66"/>
      <c r="X290" s="27">
        <v>25</v>
      </c>
      <c r="Y290" s="28"/>
      <c r="Z290" s="26"/>
      <c r="AA290" s="28"/>
      <c r="AB290" s="26"/>
      <c r="AC290" s="37">
        <v>93</v>
      </c>
      <c r="AD290" s="30"/>
    </row>
    <row r="291" spans="3:30" ht="18" customHeight="1" x14ac:dyDescent="0.55000000000000004">
      <c r="C291" s="14"/>
      <c r="D291" s="58" t="s">
        <v>8539</v>
      </c>
      <c r="E291" s="61" t="str">
        <f t="shared" ref="E291" si="77">IF(T293="非優先","非",IF(D291="","",IF(I291&gt;0.1,"単",IF(I292&gt;0.29,"連",IF(I293&gt;0.34,"複","※")))))</f>
        <v>連</v>
      </c>
      <c r="F291" s="15"/>
      <c r="G291" s="16" t="s">
        <v>8306</v>
      </c>
      <c r="H291" s="17"/>
      <c r="I291" s="40">
        <v>0</v>
      </c>
      <c r="J291" s="41">
        <v>0</v>
      </c>
      <c r="K291" s="40">
        <v>4.5454545454545456E-2</v>
      </c>
      <c r="L291" s="41">
        <v>1</v>
      </c>
      <c r="M291" s="42" t="s">
        <v>11209</v>
      </c>
      <c r="N291" s="43" t="s">
        <v>46</v>
      </c>
      <c r="O291" s="43" t="s">
        <v>1085</v>
      </c>
      <c r="P291" s="43" t="s">
        <v>9883</v>
      </c>
      <c r="Q291" s="17"/>
      <c r="R291" s="44">
        <v>0.21</v>
      </c>
      <c r="S291" s="45" t="s">
        <v>11521</v>
      </c>
      <c r="T291" s="17" t="s">
        <v>46</v>
      </c>
      <c r="U291" s="43">
        <v>7.8</v>
      </c>
      <c r="V291" s="17" t="s">
        <v>11506</v>
      </c>
      <c r="W291" s="64" t="s">
        <v>10994</v>
      </c>
      <c r="X291" s="17"/>
      <c r="Y291" s="15"/>
      <c r="Z291" s="17"/>
      <c r="AA291" s="15"/>
      <c r="AB291" s="17"/>
      <c r="AC291" s="18" t="s">
        <v>8557</v>
      </c>
      <c r="AD291" s="19"/>
    </row>
    <row r="292" spans="3:30" ht="18" customHeight="1" x14ac:dyDescent="0.55000000000000004">
      <c r="C292" s="20">
        <v>8</v>
      </c>
      <c r="D292" s="59"/>
      <c r="E292" s="62"/>
      <c r="F292" s="4" t="s">
        <v>2238</v>
      </c>
      <c r="G292" s="21" t="s">
        <v>53</v>
      </c>
      <c r="H292" s="21" t="s">
        <v>10981</v>
      </c>
      <c r="I292" s="46">
        <v>0.33333333333333331</v>
      </c>
      <c r="J292" s="47">
        <v>2</v>
      </c>
      <c r="K292" s="46">
        <v>0.18181818181818182</v>
      </c>
      <c r="L292" s="47">
        <v>4</v>
      </c>
      <c r="M292" s="48" t="s">
        <v>10956</v>
      </c>
      <c r="N292" s="49" t="s">
        <v>46</v>
      </c>
      <c r="O292" s="49" t="s">
        <v>330</v>
      </c>
      <c r="P292" s="49" t="s">
        <v>7720</v>
      </c>
      <c r="Q292" s="21" t="s">
        <v>28</v>
      </c>
      <c r="R292" s="50">
        <v>0.53</v>
      </c>
      <c r="S292" s="51" t="s">
        <v>11941</v>
      </c>
      <c r="T292" s="21">
        <v>58</v>
      </c>
      <c r="U292" s="49">
        <v>6.2</v>
      </c>
      <c r="V292" s="21" t="s">
        <v>11507</v>
      </c>
      <c r="W292" s="65"/>
      <c r="X292" s="21" t="s">
        <v>11001</v>
      </c>
      <c r="Y292" s="4" t="s">
        <v>10971</v>
      </c>
      <c r="Z292" s="21" t="s">
        <v>11356</v>
      </c>
      <c r="AA292" s="4" t="s">
        <v>11761</v>
      </c>
      <c r="AB292" s="21" t="s">
        <v>11762</v>
      </c>
      <c r="AC292" s="22" t="s">
        <v>53</v>
      </c>
      <c r="AD292" s="23"/>
    </row>
    <row r="293" spans="3:30" ht="18.5" customHeight="1" thickBot="1" x14ac:dyDescent="0.6">
      <c r="C293" s="24"/>
      <c r="D293" s="60"/>
      <c r="E293" s="63"/>
      <c r="F293" s="25" t="s">
        <v>11071</v>
      </c>
      <c r="G293" s="26">
        <v>2.4</v>
      </c>
      <c r="H293" s="27">
        <v>8</v>
      </c>
      <c r="I293" s="52">
        <v>0.33333333333333331</v>
      </c>
      <c r="J293" s="53" t="s">
        <v>11291</v>
      </c>
      <c r="K293" s="52">
        <v>0.36363636363636365</v>
      </c>
      <c r="L293" s="53" t="s">
        <v>6716</v>
      </c>
      <c r="M293" s="54" t="s">
        <v>10959</v>
      </c>
      <c r="N293" s="55" t="s">
        <v>46</v>
      </c>
      <c r="O293" s="54" t="s">
        <v>46</v>
      </c>
      <c r="P293" s="54" t="s">
        <v>46</v>
      </c>
      <c r="Q293" s="26">
        <v>9</v>
      </c>
      <c r="R293" s="26">
        <v>19</v>
      </c>
      <c r="S293" s="56" t="s">
        <v>5</v>
      </c>
      <c r="T293" s="26" t="s">
        <v>11220</v>
      </c>
      <c r="U293" s="54" t="s">
        <v>11213</v>
      </c>
      <c r="V293" s="26" t="s">
        <v>11508</v>
      </c>
      <c r="W293" s="66"/>
      <c r="X293" s="27">
        <v>9</v>
      </c>
      <c r="Y293" s="28"/>
      <c r="Z293" s="26"/>
      <c r="AA293" s="28"/>
      <c r="AB293" s="26"/>
      <c r="AC293" s="37">
        <v>90</v>
      </c>
      <c r="AD293" s="30"/>
    </row>
    <row r="294" spans="3:30" ht="18" customHeight="1" x14ac:dyDescent="0.55000000000000004">
      <c r="C294" s="14"/>
      <c r="D294" s="58" t="s">
        <v>8542</v>
      </c>
      <c r="E294" s="61" t="str">
        <f t="shared" ref="E294" si="78">IF(T296="非優先","非",IF(D294="","",IF(I294&gt;0.1,"単",IF(I295&gt;0.29,"連",IF(I296&gt;0.34,"複","※")))))</f>
        <v>単</v>
      </c>
      <c r="F294" s="15"/>
      <c r="G294" s="16" t="s">
        <v>8300</v>
      </c>
      <c r="H294" s="17"/>
      <c r="I294" s="40">
        <v>0.23333333333333334</v>
      </c>
      <c r="J294" s="41">
        <v>7</v>
      </c>
      <c r="K294" s="40">
        <v>0.12307692307692308</v>
      </c>
      <c r="L294" s="41">
        <v>8</v>
      </c>
      <c r="M294" s="42" t="s">
        <v>11207</v>
      </c>
      <c r="N294" s="43" t="s">
        <v>46</v>
      </c>
      <c r="O294" s="43" t="s">
        <v>245</v>
      </c>
      <c r="P294" s="43" t="s">
        <v>7734</v>
      </c>
      <c r="Q294" s="17"/>
      <c r="R294" s="44">
        <v>0.16</v>
      </c>
      <c r="S294" s="45" t="s">
        <v>11900</v>
      </c>
      <c r="T294" s="17" t="s">
        <v>46</v>
      </c>
      <c r="U294" s="43">
        <v>2.7</v>
      </c>
      <c r="V294" s="17"/>
      <c r="W294" s="64" t="s">
        <v>11088</v>
      </c>
      <c r="X294" s="17"/>
      <c r="Y294" s="15"/>
      <c r="Z294" s="17"/>
      <c r="AA294" s="15"/>
      <c r="AB294" s="17"/>
      <c r="AC294" s="18">
        <v>0</v>
      </c>
      <c r="AD294" s="19"/>
    </row>
    <row r="295" spans="3:30" ht="18" customHeight="1" x14ac:dyDescent="0.55000000000000004">
      <c r="C295" s="20">
        <v>9</v>
      </c>
      <c r="D295" s="59"/>
      <c r="E295" s="62"/>
      <c r="F295" s="4" t="s">
        <v>1293</v>
      </c>
      <c r="G295" s="21" t="s">
        <v>247</v>
      </c>
      <c r="H295" s="21" t="s">
        <v>11003</v>
      </c>
      <c r="I295" s="46">
        <v>0.3</v>
      </c>
      <c r="J295" s="47">
        <v>9</v>
      </c>
      <c r="K295" s="46">
        <v>0.2153846153846154</v>
      </c>
      <c r="L295" s="47">
        <v>14</v>
      </c>
      <c r="M295" s="48" t="s">
        <v>10956</v>
      </c>
      <c r="N295" s="49" t="s">
        <v>46</v>
      </c>
      <c r="O295" s="49" t="s">
        <v>7208</v>
      </c>
      <c r="P295" s="49" t="s">
        <v>7715</v>
      </c>
      <c r="Q295" s="21" t="s">
        <v>14</v>
      </c>
      <c r="R295" s="50">
        <v>0.22</v>
      </c>
      <c r="S295" s="51" t="s">
        <v>11938</v>
      </c>
      <c r="T295" s="21">
        <v>54</v>
      </c>
      <c r="U295" s="49">
        <v>5.0999999999999996</v>
      </c>
      <c r="V295" s="21"/>
      <c r="W295" s="65"/>
      <c r="X295" s="21" t="s">
        <v>10965</v>
      </c>
      <c r="Y295" s="4" t="s">
        <v>10966</v>
      </c>
      <c r="Z295" s="21" t="s">
        <v>10973</v>
      </c>
      <c r="AA295" s="4" t="s">
        <v>10968</v>
      </c>
      <c r="AB295" s="21" t="s">
        <v>11763</v>
      </c>
      <c r="AC295" s="22" t="s">
        <v>247</v>
      </c>
      <c r="AD295" s="23"/>
    </row>
    <row r="296" spans="3:30" ht="18.5" customHeight="1" thickBot="1" x14ac:dyDescent="0.6">
      <c r="C296" s="24"/>
      <c r="D296" s="60"/>
      <c r="E296" s="63"/>
      <c r="F296" s="25" t="s">
        <v>11067</v>
      </c>
      <c r="G296" s="26">
        <v>3</v>
      </c>
      <c r="H296" s="27">
        <v>7</v>
      </c>
      <c r="I296" s="52">
        <v>0.4</v>
      </c>
      <c r="J296" s="53" t="s">
        <v>11462</v>
      </c>
      <c r="K296" s="52">
        <v>0.30769230769230771</v>
      </c>
      <c r="L296" s="53" t="s">
        <v>11463</v>
      </c>
      <c r="M296" s="54" t="s">
        <v>10959</v>
      </c>
      <c r="N296" s="55" t="s">
        <v>46</v>
      </c>
      <c r="O296" s="54" t="s">
        <v>46</v>
      </c>
      <c r="P296" s="54" t="s">
        <v>46</v>
      </c>
      <c r="Q296" s="26">
        <v>10</v>
      </c>
      <c r="R296" s="26">
        <v>32</v>
      </c>
      <c r="S296" s="56" t="s">
        <v>5</v>
      </c>
      <c r="T296" s="26" t="s">
        <v>15</v>
      </c>
      <c r="U296" s="54" t="s">
        <v>11214</v>
      </c>
      <c r="V296" s="26"/>
      <c r="W296" s="66"/>
      <c r="X296" s="27">
        <v>10</v>
      </c>
      <c r="Y296" s="28"/>
      <c r="Z296" s="26"/>
      <c r="AA296" s="28"/>
      <c r="AB296" s="26"/>
      <c r="AC296" s="37">
        <v>99</v>
      </c>
      <c r="AD296" s="30"/>
    </row>
    <row r="297" spans="3:30" ht="18" customHeight="1" x14ac:dyDescent="0.55000000000000004">
      <c r="C297" s="14"/>
      <c r="D297" s="58"/>
      <c r="E297" s="61" t="str">
        <f t="shared" ref="E297" si="79">IF(T299="非優先","非",IF(D297="","",IF(I297&gt;0.1,"単",IF(I298&gt;0.29,"連",IF(I299&gt;0.34,"複","※")))))</f>
        <v/>
      </c>
      <c r="F297" s="15"/>
      <c r="G297" s="16" t="s">
        <v>15</v>
      </c>
      <c r="H297" s="17"/>
      <c r="I297" s="40" t="s">
        <v>15</v>
      </c>
      <c r="J297" s="41" t="s">
        <v>15</v>
      </c>
      <c r="K297" s="40" t="s">
        <v>15</v>
      </c>
      <c r="L297" s="41" t="s">
        <v>15</v>
      </c>
      <c r="M297" s="42" t="s">
        <v>15</v>
      </c>
      <c r="N297" s="43" t="s">
        <v>15</v>
      </c>
      <c r="O297" s="43" t="s">
        <v>46</v>
      </c>
      <c r="P297" s="43" t="s">
        <v>46</v>
      </c>
      <c r="Q297" s="17"/>
      <c r="R297" s="44" t="s">
        <v>1931</v>
      </c>
      <c r="S297" s="45" t="s">
        <v>15</v>
      </c>
      <c r="T297" s="17" t="s">
        <v>46</v>
      </c>
      <c r="U297" s="43"/>
      <c r="V297" s="17"/>
      <c r="W297" s="64" t="s">
        <v>11764</v>
      </c>
      <c r="X297" s="17"/>
      <c r="Y297" s="15"/>
      <c r="Z297" s="17"/>
      <c r="AA297" s="15"/>
      <c r="AB297" s="17"/>
      <c r="AC297" s="18" t="s">
        <v>9674</v>
      </c>
      <c r="AD297" s="19"/>
    </row>
    <row r="298" spans="3:30" ht="18" customHeight="1" x14ac:dyDescent="0.55000000000000004">
      <c r="C298" s="20">
        <v>10</v>
      </c>
      <c r="D298" s="59"/>
      <c r="E298" s="62"/>
      <c r="F298" s="4" t="s">
        <v>11765</v>
      </c>
      <c r="G298" s="21" t="s">
        <v>237</v>
      </c>
      <c r="H298" s="21" t="s">
        <v>11013</v>
      </c>
      <c r="I298" s="46" t="s">
        <v>11201</v>
      </c>
      <c r="J298" s="47" t="s">
        <v>11201</v>
      </c>
      <c r="K298" s="46" t="s">
        <v>11201</v>
      </c>
      <c r="L298" s="47" t="s">
        <v>11201</v>
      </c>
      <c r="M298" s="48" t="s">
        <v>15</v>
      </c>
      <c r="N298" s="49" t="s">
        <v>15</v>
      </c>
      <c r="O298" s="49" t="s">
        <v>46</v>
      </c>
      <c r="P298" s="49" t="s">
        <v>46</v>
      </c>
      <c r="Q298" s="21" t="s">
        <v>1527</v>
      </c>
      <c r="R298" s="50" t="s">
        <v>1931</v>
      </c>
      <c r="S298" s="51" t="s">
        <v>11201</v>
      </c>
      <c r="T298" s="21">
        <v>51</v>
      </c>
      <c r="U298" s="49">
        <v>5.3</v>
      </c>
      <c r="V298" s="21"/>
      <c r="W298" s="65"/>
      <c r="X298" s="21" t="s">
        <v>10965</v>
      </c>
      <c r="Y298" s="4" t="s">
        <v>10966</v>
      </c>
      <c r="Z298" s="21" t="s">
        <v>11100</v>
      </c>
      <c r="AA298" s="4" t="s">
        <v>11031</v>
      </c>
      <c r="AB298" s="21" t="s">
        <v>11766</v>
      </c>
      <c r="AC298" s="22" t="s">
        <v>237</v>
      </c>
      <c r="AD298" s="23"/>
    </row>
    <row r="299" spans="3:30" ht="18.5" customHeight="1" thickBot="1" x14ac:dyDescent="0.6">
      <c r="C299" s="24"/>
      <c r="D299" s="60"/>
      <c r="E299" s="63"/>
      <c r="F299" s="25" t="s">
        <v>11071</v>
      </c>
      <c r="G299" s="26" t="s">
        <v>15</v>
      </c>
      <c r="H299" s="27">
        <v>9</v>
      </c>
      <c r="I299" s="52" t="s">
        <v>15</v>
      </c>
      <c r="J299" s="53" t="s">
        <v>15</v>
      </c>
      <c r="K299" s="52" t="s">
        <v>15</v>
      </c>
      <c r="L299" s="53" t="s">
        <v>15</v>
      </c>
      <c r="M299" s="54" t="s">
        <v>15</v>
      </c>
      <c r="N299" s="55" t="s">
        <v>15</v>
      </c>
      <c r="O299" s="54" t="s">
        <v>46</v>
      </c>
      <c r="P299" s="54" t="s">
        <v>46</v>
      </c>
      <c r="Q299" s="26">
        <v>9</v>
      </c>
      <c r="R299" s="26" t="s">
        <v>1931</v>
      </c>
      <c r="S299" s="56" t="s">
        <v>15</v>
      </c>
      <c r="T299" s="26" t="s">
        <v>15</v>
      </c>
      <c r="U299" s="54" t="s">
        <v>1931</v>
      </c>
      <c r="V299" s="26"/>
      <c r="W299" s="66"/>
      <c r="X299" s="27">
        <v>9</v>
      </c>
      <c r="Y299" s="28"/>
      <c r="Z299" s="26"/>
      <c r="AA299" s="28"/>
      <c r="AB299" s="26"/>
      <c r="AC299" s="37">
        <v>95</v>
      </c>
      <c r="AD299" s="30"/>
    </row>
    <row r="300" spans="3:30" ht="18" customHeight="1" x14ac:dyDescent="0.55000000000000004">
      <c r="C300" s="14"/>
      <c r="D300" s="58" t="s">
        <v>8539</v>
      </c>
      <c r="E300" s="61" t="str">
        <f t="shared" ref="E300" si="80">IF(T302="非優先","非",IF(D300="","",IF(I300&gt;0.1,"単",IF(I301&gt;0.29,"連",IF(I302&gt;0.34,"複","※")))))</f>
        <v>単</v>
      </c>
      <c r="F300" s="15"/>
      <c r="G300" s="16" t="s">
        <v>8302</v>
      </c>
      <c r="H300" s="17"/>
      <c r="I300" s="40" t="s">
        <v>15</v>
      </c>
      <c r="J300" s="41" t="s">
        <v>15</v>
      </c>
      <c r="K300" s="40">
        <v>0.1388888888888889</v>
      </c>
      <c r="L300" s="41">
        <v>5</v>
      </c>
      <c r="M300" s="42" t="s">
        <v>11219</v>
      </c>
      <c r="N300" s="43" t="s">
        <v>11306</v>
      </c>
      <c r="O300" s="43" t="s">
        <v>157</v>
      </c>
      <c r="P300" s="43" t="s">
        <v>9883</v>
      </c>
      <c r="Q300" s="17"/>
      <c r="R300" s="44" t="s">
        <v>1931</v>
      </c>
      <c r="S300" s="45" t="s">
        <v>5</v>
      </c>
      <c r="T300" s="17" t="s">
        <v>46</v>
      </c>
      <c r="U300" s="43" t="s">
        <v>1665</v>
      </c>
      <c r="V300" s="17" t="s">
        <v>15</v>
      </c>
      <c r="W300" s="64" t="s">
        <v>11767</v>
      </c>
      <c r="X300" s="17"/>
      <c r="Y300" s="15"/>
      <c r="Z300" s="17"/>
      <c r="AA300" s="15"/>
      <c r="AB300" s="17"/>
      <c r="AC300" s="18" t="s">
        <v>9693</v>
      </c>
      <c r="AD300" s="19"/>
    </row>
    <row r="301" spans="3:30" ht="18" customHeight="1" x14ac:dyDescent="0.55000000000000004">
      <c r="C301" s="20">
        <v>11</v>
      </c>
      <c r="D301" s="59"/>
      <c r="E301" s="62"/>
      <c r="F301" s="4" t="s">
        <v>6469</v>
      </c>
      <c r="G301" s="21" t="s">
        <v>193</v>
      </c>
      <c r="H301" s="21" t="s">
        <v>11013</v>
      </c>
      <c r="I301" s="46" t="s">
        <v>11201</v>
      </c>
      <c r="J301" s="47" t="s">
        <v>11201</v>
      </c>
      <c r="K301" s="46">
        <v>0.33333333333333337</v>
      </c>
      <c r="L301" s="47">
        <v>12</v>
      </c>
      <c r="M301" s="48" t="s">
        <v>10956</v>
      </c>
      <c r="N301" s="49" t="s">
        <v>11307</v>
      </c>
      <c r="O301" s="49" t="s">
        <v>3538</v>
      </c>
      <c r="P301" s="49" t="s">
        <v>7720</v>
      </c>
      <c r="Q301" s="21" t="s">
        <v>11488</v>
      </c>
      <c r="R301" s="50" t="s">
        <v>1931</v>
      </c>
      <c r="S301" s="51" t="s">
        <v>11913</v>
      </c>
      <c r="T301" s="21">
        <v>56</v>
      </c>
      <c r="U301" s="49" t="s">
        <v>1665</v>
      </c>
      <c r="V301" s="21" t="s">
        <v>15</v>
      </c>
      <c r="W301" s="65"/>
      <c r="X301" s="21" t="s">
        <v>10965</v>
      </c>
      <c r="Y301" s="4" t="s">
        <v>10982</v>
      </c>
      <c r="Z301" s="21" t="s">
        <v>11123</v>
      </c>
      <c r="AA301" s="4" t="s">
        <v>11396</v>
      </c>
      <c r="AB301" s="21" t="s">
        <v>11768</v>
      </c>
      <c r="AC301" s="22" t="s">
        <v>193</v>
      </c>
      <c r="AD301" s="23"/>
    </row>
    <row r="302" spans="3:30" ht="18.5" customHeight="1" thickBot="1" x14ac:dyDescent="0.6">
      <c r="C302" s="24"/>
      <c r="D302" s="60"/>
      <c r="E302" s="63"/>
      <c r="F302" s="25" t="s">
        <v>11071</v>
      </c>
      <c r="G302" s="26">
        <v>2.2999999999999998</v>
      </c>
      <c r="H302" s="27">
        <v>9</v>
      </c>
      <c r="I302" s="52" t="s">
        <v>15</v>
      </c>
      <c r="J302" s="53"/>
      <c r="K302" s="52">
        <v>0.41666666666666669</v>
      </c>
      <c r="L302" s="53" t="s">
        <v>11276</v>
      </c>
      <c r="M302" s="54" t="s">
        <v>10999</v>
      </c>
      <c r="N302" s="55" t="s">
        <v>11308</v>
      </c>
      <c r="O302" s="54" t="s">
        <v>46</v>
      </c>
      <c r="P302" s="54" t="s">
        <v>46</v>
      </c>
      <c r="Q302" s="26" t="s">
        <v>46</v>
      </c>
      <c r="R302" s="26" t="s">
        <v>1931</v>
      </c>
      <c r="S302" s="56" t="s">
        <v>11897</v>
      </c>
      <c r="T302" s="26" t="s">
        <v>15</v>
      </c>
      <c r="U302" s="54" t="s">
        <v>15</v>
      </c>
      <c r="V302" s="26" t="s">
        <v>15</v>
      </c>
      <c r="W302" s="66"/>
      <c r="X302" s="27" t="s">
        <v>1931</v>
      </c>
      <c r="Y302" s="28"/>
      <c r="Z302" s="26"/>
      <c r="AA302" s="28"/>
      <c r="AB302" s="26"/>
      <c r="AC302" s="37">
        <v>75</v>
      </c>
      <c r="AD302" s="30"/>
    </row>
    <row r="303" spans="3:30" ht="18" customHeight="1" x14ac:dyDescent="0.55000000000000004">
      <c r="C303" s="14"/>
      <c r="D303" s="58"/>
      <c r="E303" s="61" t="str">
        <f t="shared" ref="E303" si="81">IF(T305="非優先","非",IF(D303="","",IF(I303&gt;0.1,"単",IF(I304&gt;0.29,"連",IF(I305&gt;0.34,"複","※")))))</f>
        <v/>
      </c>
      <c r="F303" s="15"/>
      <c r="G303" s="16" t="s">
        <v>15</v>
      </c>
      <c r="H303" s="17"/>
      <c r="I303" s="40" t="s">
        <v>15</v>
      </c>
      <c r="J303" s="41" t="s">
        <v>15</v>
      </c>
      <c r="K303" s="40" t="s">
        <v>15</v>
      </c>
      <c r="L303" s="41" t="s">
        <v>15</v>
      </c>
      <c r="M303" s="42" t="s">
        <v>15</v>
      </c>
      <c r="N303" s="43" t="s">
        <v>15</v>
      </c>
      <c r="O303" s="43" t="s">
        <v>46</v>
      </c>
      <c r="P303" s="43" t="s">
        <v>46</v>
      </c>
      <c r="Q303" s="17"/>
      <c r="R303" s="44" t="s">
        <v>1931</v>
      </c>
      <c r="S303" s="45" t="s">
        <v>15</v>
      </c>
      <c r="T303" s="17" t="s">
        <v>46</v>
      </c>
      <c r="U303" s="43" t="s">
        <v>1665</v>
      </c>
      <c r="V303" s="17" t="s">
        <v>15</v>
      </c>
      <c r="W303" s="64" t="s">
        <v>11080</v>
      </c>
      <c r="X303" s="17"/>
      <c r="Y303" s="15"/>
      <c r="Z303" s="17"/>
      <c r="AA303" s="15"/>
      <c r="AB303" s="17"/>
      <c r="AC303" s="18" t="s">
        <v>11081</v>
      </c>
      <c r="AD303" s="19"/>
    </row>
    <row r="304" spans="3:30" ht="18" customHeight="1" x14ac:dyDescent="0.55000000000000004">
      <c r="C304" s="20">
        <v>12</v>
      </c>
      <c r="D304" s="59"/>
      <c r="E304" s="62"/>
      <c r="F304" s="4" t="s">
        <v>11769</v>
      </c>
      <c r="G304" s="21" t="s">
        <v>11082</v>
      </c>
      <c r="H304" s="21" t="s">
        <v>11003</v>
      </c>
      <c r="I304" s="46" t="s">
        <v>11201</v>
      </c>
      <c r="J304" s="47" t="s">
        <v>11201</v>
      </c>
      <c r="K304" s="46" t="s">
        <v>11201</v>
      </c>
      <c r="L304" s="47" t="s">
        <v>11201</v>
      </c>
      <c r="M304" s="48" t="s">
        <v>15</v>
      </c>
      <c r="N304" s="49" t="s">
        <v>15</v>
      </c>
      <c r="O304" s="49" t="s">
        <v>46</v>
      </c>
      <c r="P304" s="49" t="s">
        <v>46</v>
      </c>
      <c r="Q304" s="21" t="s">
        <v>11028</v>
      </c>
      <c r="R304" s="50" t="s">
        <v>1931</v>
      </c>
      <c r="S304" s="51" t="s">
        <v>11201</v>
      </c>
      <c r="T304" s="21">
        <v>55</v>
      </c>
      <c r="U304" s="49" t="s">
        <v>1665</v>
      </c>
      <c r="V304" s="21" t="s">
        <v>15</v>
      </c>
      <c r="W304" s="65"/>
      <c r="X304" s="21" t="s">
        <v>11001</v>
      </c>
      <c r="Y304" s="4" t="s">
        <v>10966</v>
      </c>
      <c r="Z304" s="21" t="s">
        <v>11083</v>
      </c>
      <c r="AA304" s="4" t="s">
        <v>11057</v>
      </c>
      <c r="AB304" s="21" t="s">
        <v>11770</v>
      </c>
      <c r="AC304" s="22" t="s">
        <v>11082</v>
      </c>
      <c r="AD304" s="23"/>
    </row>
    <row r="305" spans="1:30" ht="18.5" customHeight="1" thickBot="1" x14ac:dyDescent="0.6">
      <c r="C305" s="24"/>
      <c r="D305" s="60"/>
      <c r="E305" s="63"/>
      <c r="F305" s="25" t="s">
        <v>11071</v>
      </c>
      <c r="G305" s="26" t="s">
        <v>15</v>
      </c>
      <c r="H305" s="27">
        <v>7</v>
      </c>
      <c r="I305" s="52" t="s">
        <v>15</v>
      </c>
      <c r="J305" s="53" t="s">
        <v>15</v>
      </c>
      <c r="K305" s="52" t="s">
        <v>15</v>
      </c>
      <c r="L305" s="53" t="s">
        <v>15</v>
      </c>
      <c r="M305" s="54" t="s">
        <v>15</v>
      </c>
      <c r="N305" s="55" t="s">
        <v>15</v>
      </c>
      <c r="O305" s="54" t="s">
        <v>46</v>
      </c>
      <c r="P305" s="54" t="s">
        <v>46</v>
      </c>
      <c r="Q305" s="26">
        <v>3</v>
      </c>
      <c r="R305" s="26" t="s">
        <v>1931</v>
      </c>
      <c r="S305" s="56" t="s">
        <v>15</v>
      </c>
      <c r="T305" s="26" t="s">
        <v>15</v>
      </c>
      <c r="U305" s="54" t="s">
        <v>15</v>
      </c>
      <c r="V305" s="26" t="s">
        <v>15</v>
      </c>
      <c r="W305" s="66"/>
      <c r="X305" s="27">
        <v>3</v>
      </c>
      <c r="Y305" s="28"/>
      <c r="Z305" s="26"/>
      <c r="AA305" s="28"/>
      <c r="AB305" s="26"/>
      <c r="AC305" s="37">
        <v>91</v>
      </c>
      <c r="AD305" s="30"/>
    </row>
    <row r="306" spans="1:30" ht="18" customHeight="1" x14ac:dyDescent="0.55000000000000004">
      <c r="C306" s="14"/>
      <c r="D306" s="58"/>
      <c r="E306" s="61" t="str">
        <f t="shared" ref="E306" si="82">IF(T308="非優先","非",IF(D306="","",IF(I306&gt;0.1,"単",IF(I307&gt;0.29,"連",IF(I308&gt;0.34,"複","※")))))</f>
        <v/>
      </c>
      <c r="F306" s="15"/>
      <c r="G306" s="16" t="s">
        <v>15</v>
      </c>
      <c r="H306" s="17"/>
      <c r="I306" s="40" t="s">
        <v>15</v>
      </c>
      <c r="J306" s="41" t="s">
        <v>15</v>
      </c>
      <c r="K306" s="40" t="s">
        <v>15</v>
      </c>
      <c r="L306" s="41" t="s">
        <v>15</v>
      </c>
      <c r="M306" s="42" t="s">
        <v>15</v>
      </c>
      <c r="N306" s="43" t="s">
        <v>15</v>
      </c>
      <c r="O306" s="43" t="s">
        <v>46</v>
      </c>
      <c r="P306" s="43" t="s">
        <v>46</v>
      </c>
      <c r="Q306" s="17"/>
      <c r="R306" s="44" t="s">
        <v>1931</v>
      </c>
      <c r="S306" s="45" t="s">
        <v>15</v>
      </c>
      <c r="T306" s="17" t="s">
        <v>46</v>
      </c>
      <c r="U306" s="43" t="s">
        <v>1665</v>
      </c>
      <c r="V306" s="17" t="s">
        <v>11403</v>
      </c>
      <c r="W306" s="64" t="s">
        <v>11771</v>
      </c>
      <c r="X306" s="17"/>
      <c r="Y306" s="15"/>
      <c r="Z306" s="17"/>
      <c r="AA306" s="15"/>
      <c r="AB306" s="17"/>
      <c r="AC306" s="18" t="s">
        <v>11130</v>
      </c>
      <c r="AD306" s="19"/>
    </row>
    <row r="307" spans="1:30" ht="18" customHeight="1" x14ac:dyDescent="0.55000000000000004">
      <c r="C307" s="20">
        <v>13</v>
      </c>
      <c r="D307" s="59"/>
      <c r="E307" s="62"/>
      <c r="F307" s="4" t="s">
        <v>11772</v>
      </c>
      <c r="G307" s="21" t="s">
        <v>1362</v>
      </c>
      <c r="H307" s="21" t="s">
        <v>10970</v>
      </c>
      <c r="I307" s="46" t="s">
        <v>11201</v>
      </c>
      <c r="J307" s="47" t="s">
        <v>11201</v>
      </c>
      <c r="K307" s="46" t="s">
        <v>11201</v>
      </c>
      <c r="L307" s="47" t="s">
        <v>11201</v>
      </c>
      <c r="M307" s="48" t="s">
        <v>15</v>
      </c>
      <c r="N307" s="49" t="s">
        <v>15</v>
      </c>
      <c r="O307" s="49" t="s">
        <v>46</v>
      </c>
      <c r="P307" s="49" t="s">
        <v>46</v>
      </c>
      <c r="Q307" s="21" t="s">
        <v>5445</v>
      </c>
      <c r="R307" s="50" t="s">
        <v>1931</v>
      </c>
      <c r="S307" s="51" t="s">
        <v>11201</v>
      </c>
      <c r="T307" s="21">
        <v>56</v>
      </c>
      <c r="U307" s="49">
        <v>6.8</v>
      </c>
      <c r="V307" s="21" t="s">
        <v>11404</v>
      </c>
      <c r="W307" s="65"/>
      <c r="X307" s="21" t="s">
        <v>10965</v>
      </c>
      <c r="Y307" s="4" t="s">
        <v>10971</v>
      </c>
      <c r="Z307" s="21" t="s">
        <v>10977</v>
      </c>
      <c r="AA307" s="4" t="s">
        <v>10980</v>
      </c>
      <c r="AB307" s="21" t="s">
        <v>11773</v>
      </c>
      <c r="AC307" s="22" t="s">
        <v>1362</v>
      </c>
      <c r="AD307" s="23"/>
    </row>
    <row r="308" spans="1:30" ht="18.5" customHeight="1" thickBot="1" x14ac:dyDescent="0.6">
      <c r="C308" s="24"/>
      <c r="D308" s="60"/>
      <c r="E308" s="63"/>
      <c r="F308" s="25" t="s">
        <v>11070</v>
      </c>
      <c r="G308" s="26" t="s">
        <v>15</v>
      </c>
      <c r="H308" s="27">
        <v>6</v>
      </c>
      <c r="I308" s="52" t="s">
        <v>15</v>
      </c>
      <c r="J308" s="53" t="s">
        <v>15</v>
      </c>
      <c r="K308" s="52" t="s">
        <v>15</v>
      </c>
      <c r="L308" s="53" t="s">
        <v>15</v>
      </c>
      <c r="M308" s="54" t="s">
        <v>15</v>
      </c>
      <c r="N308" s="55" t="s">
        <v>15</v>
      </c>
      <c r="O308" s="54" t="s">
        <v>46</v>
      </c>
      <c r="P308" s="54" t="s">
        <v>46</v>
      </c>
      <c r="Q308" s="26">
        <v>10</v>
      </c>
      <c r="R308" s="26" t="s">
        <v>1931</v>
      </c>
      <c r="S308" s="56" t="s">
        <v>15</v>
      </c>
      <c r="T308" s="26" t="s">
        <v>15</v>
      </c>
      <c r="U308" s="54" t="s">
        <v>11214</v>
      </c>
      <c r="V308" s="26"/>
      <c r="W308" s="66"/>
      <c r="X308" s="27">
        <v>10</v>
      </c>
      <c r="Y308" s="28"/>
      <c r="Z308" s="26"/>
      <c r="AA308" s="28"/>
      <c r="AB308" s="26"/>
      <c r="AC308" s="37">
        <v>94</v>
      </c>
      <c r="AD308" s="30"/>
    </row>
    <row r="309" spans="1:30" ht="18" customHeight="1" x14ac:dyDescent="0.55000000000000004">
      <c r="C309" s="14"/>
      <c r="D309" s="58" t="s">
        <v>8541</v>
      </c>
      <c r="E309" s="61" t="str">
        <f t="shared" ref="E309" si="83">IF(T311="非優先","非",IF(D309="","",IF(I309&gt;0.1,"単",IF(I310&gt;0.29,"連",IF(I311&gt;0.34,"複","※")))))</f>
        <v>非</v>
      </c>
      <c r="F309" s="15"/>
      <c r="G309" s="16" t="s">
        <v>8309</v>
      </c>
      <c r="H309" s="17"/>
      <c r="I309" s="40">
        <v>0.2</v>
      </c>
      <c r="J309" s="41">
        <v>3</v>
      </c>
      <c r="K309" s="40">
        <v>0.14285714285714285</v>
      </c>
      <c r="L309" s="41">
        <v>4</v>
      </c>
      <c r="M309" s="42" t="s">
        <v>11219</v>
      </c>
      <c r="N309" s="43" t="s">
        <v>11219</v>
      </c>
      <c r="O309" s="43" t="s">
        <v>46</v>
      </c>
      <c r="P309" s="43" t="s">
        <v>46</v>
      </c>
      <c r="Q309" s="17"/>
      <c r="R309" s="44">
        <v>0</v>
      </c>
      <c r="S309" s="45" t="s">
        <v>11904</v>
      </c>
      <c r="T309" s="17" t="s">
        <v>46</v>
      </c>
      <c r="U309" s="43">
        <v>6.5</v>
      </c>
      <c r="V309" s="17" t="s">
        <v>11243</v>
      </c>
      <c r="W309" s="64" t="s">
        <v>11056</v>
      </c>
      <c r="X309" s="17"/>
      <c r="Y309" s="15"/>
      <c r="Z309" s="17"/>
      <c r="AA309" s="15"/>
      <c r="AB309" s="17"/>
      <c r="AC309" s="18" t="s">
        <v>7393</v>
      </c>
      <c r="AD309" s="19"/>
    </row>
    <row r="310" spans="1:30" ht="18" customHeight="1" x14ac:dyDescent="0.55000000000000004">
      <c r="C310" s="20">
        <v>14</v>
      </c>
      <c r="D310" s="59"/>
      <c r="E310" s="62"/>
      <c r="F310" s="4" t="s">
        <v>11774</v>
      </c>
      <c r="G310" s="21" t="s">
        <v>325</v>
      </c>
      <c r="H310" s="21" t="s">
        <v>11024</v>
      </c>
      <c r="I310" s="46">
        <v>0.46666666666666667</v>
      </c>
      <c r="J310" s="47">
        <v>7</v>
      </c>
      <c r="K310" s="46">
        <v>0.39285714285714285</v>
      </c>
      <c r="L310" s="47">
        <v>11</v>
      </c>
      <c r="M310" s="48" t="s">
        <v>10956</v>
      </c>
      <c r="N310" s="49" t="s">
        <v>10956</v>
      </c>
      <c r="O310" s="49" t="s">
        <v>46</v>
      </c>
      <c r="P310" s="49" t="s">
        <v>46</v>
      </c>
      <c r="Q310" s="21" t="s">
        <v>18</v>
      </c>
      <c r="R310" s="50">
        <v>0</v>
      </c>
      <c r="S310" s="51" t="s">
        <v>13</v>
      </c>
      <c r="T310" s="21">
        <v>58</v>
      </c>
      <c r="U310" s="49">
        <v>8.5</v>
      </c>
      <c r="V310" s="21" t="s">
        <v>11244</v>
      </c>
      <c r="W310" s="65"/>
      <c r="X310" s="21" t="s">
        <v>11168</v>
      </c>
      <c r="Y310" s="4" t="s">
        <v>10966</v>
      </c>
      <c r="Z310" s="21" t="s">
        <v>11020</v>
      </c>
      <c r="AA310" s="4" t="s">
        <v>10993</v>
      </c>
      <c r="AB310" s="21" t="s">
        <v>11775</v>
      </c>
      <c r="AC310" s="22" t="s">
        <v>325</v>
      </c>
      <c r="AD310" s="23"/>
    </row>
    <row r="311" spans="1:30" ht="18.5" customHeight="1" thickBot="1" x14ac:dyDescent="0.6">
      <c r="C311" s="24"/>
      <c r="D311" s="60"/>
      <c r="E311" s="63"/>
      <c r="F311" s="25" t="s">
        <v>11071</v>
      </c>
      <c r="G311" s="26">
        <v>2.1</v>
      </c>
      <c r="H311" s="27">
        <v>10</v>
      </c>
      <c r="I311" s="52">
        <v>0.53333333333333333</v>
      </c>
      <c r="J311" s="53" t="s">
        <v>11535</v>
      </c>
      <c r="K311" s="52">
        <v>0.4642857142857143</v>
      </c>
      <c r="L311" s="53" t="s">
        <v>11536</v>
      </c>
      <c r="M311" s="54" t="s">
        <v>10999</v>
      </c>
      <c r="N311" s="55">
        <v>1800</v>
      </c>
      <c r="O311" s="54" t="s">
        <v>46</v>
      </c>
      <c r="P311" s="54" t="s">
        <v>46</v>
      </c>
      <c r="Q311" s="26" t="s">
        <v>46</v>
      </c>
      <c r="R311" s="26">
        <v>5</v>
      </c>
      <c r="S311" s="56" t="s">
        <v>16</v>
      </c>
      <c r="T311" s="26" t="s">
        <v>11205</v>
      </c>
      <c r="U311" s="54" t="s">
        <v>11214</v>
      </c>
      <c r="V311" s="26" t="s">
        <v>11245</v>
      </c>
      <c r="W311" s="66"/>
      <c r="X311" s="27">
        <v>24</v>
      </c>
      <c r="Y311" s="28"/>
      <c r="Z311" s="26"/>
      <c r="AA311" s="28"/>
      <c r="AB311" s="26"/>
      <c r="AC311" s="37">
        <v>90</v>
      </c>
      <c r="AD311" s="30"/>
    </row>
    <row r="312" spans="1:30" ht="18" customHeight="1" x14ac:dyDescent="0.55000000000000004">
      <c r="C312" s="14"/>
      <c r="D312" s="58"/>
      <c r="E312" s="61" t="str">
        <f t="shared" ref="E312" si="84">IF(T314="非優先","非",IF(D312="","",IF(I312&gt;0.1,"単",IF(I313&gt;0.29,"連",IF(I314&gt;0.34,"複","※")))))</f>
        <v/>
      </c>
      <c r="F312" s="15"/>
      <c r="G312" s="16" t="s">
        <v>15</v>
      </c>
      <c r="H312" s="17"/>
      <c r="I312" s="40" t="s">
        <v>15</v>
      </c>
      <c r="J312" s="41" t="s">
        <v>15</v>
      </c>
      <c r="K312" s="40" t="s">
        <v>15</v>
      </c>
      <c r="L312" s="41" t="s">
        <v>15</v>
      </c>
      <c r="M312" s="42" t="s">
        <v>15</v>
      </c>
      <c r="N312" s="43" t="s">
        <v>15</v>
      </c>
      <c r="O312" s="43" t="s">
        <v>46</v>
      </c>
      <c r="P312" s="43" t="s">
        <v>46</v>
      </c>
      <c r="Q312" s="17"/>
      <c r="R312" s="44" t="s">
        <v>1931</v>
      </c>
      <c r="S312" s="45" t="s">
        <v>15</v>
      </c>
      <c r="T312" s="17" t="s">
        <v>46</v>
      </c>
      <c r="U312" s="43">
        <v>14.6</v>
      </c>
      <c r="V312" s="17" t="s">
        <v>11519</v>
      </c>
      <c r="W312" s="64" t="s">
        <v>11776</v>
      </c>
      <c r="X312" s="17"/>
      <c r="Y312" s="15"/>
      <c r="Z312" s="17"/>
      <c r="AA312" s="15"/>
      <c r="AB312" s="17"/>
      <c r="AC312" s="18" t="s">
        <v>8552</v>
      </c>
      <c r="AD312" s="19"/>
    </row>
    <row r="313" spans="1:30" ht="18" customHeight="1" x14ac:dyDescent="0.55000000000000004">
      <c r="C313" s="20">
        <v>15</v>
      </c>
      <c r="D313" s="59"/>
      <c r="E313" s="62"/>
      <c r="F313" s="4" t="s">
        <v>11777</v>
      </c>
      <c r="G313" s="21" t="s">
        <v>1421</v>
      </c>
      <c r="H313" s="21" t="s">
        <v>10991</v>
      </c>
      <c r="I313" s="46" t="s">
        <v>11201</v>
      </c>
      <c r="J313" s="47" t="s">
        <v>11201</v>
      </c>
      <c r="K313" s="46" t="s">
        <v>11201</v>
      </c>
      <c r="L313" s="47" t="s">
        <v>11201</v>
      </c>
      <c r="M313" s="48" t="s">
        <v>15</v>
      </c>
      <c r="N313" s="49" t="s">
        <v>15</v>
      </c>
      <c r="O313" s="49" t="s">
        <v>46</v>
      </c>
      <c r="P313" s="49" t="s">
        <v>46</v>
      </c>
      <c r="Q313" s="21" t="s">
        <v>7</v>
      </c>
      <c r="R313" s="50" t="s">
        <v>1931</v>
      </c>
      <c r="S313" s="51" t="s">
        <v>11201</v>
      </c>
      <c r="T313" s="21">
        <v>54</v>
      </c>
      <c r="U313" s="49">
        <v>14.7</v>
      </c>
      <c r="V313" s="21" t="s">
        <v>11235</v>
      </c>
      <c r="W313" s="65"/>
      <c r="X313" s="21" t="s">
        <v>10965</v>
      </c>
      <c r="Y313" s="4" t="s">
        <v>10966</v>
      </c>
      <c r="Z313" s="21" t="s">
        <v>11089</v>
      </c>
      <c r="AA313" s="4" t="s">
        <v>10993</v>
      </c>
      <c r="AB313" s="21" t="s">
        <v>11778</v>
      </c>
      <c r="AC313" s="22" t="s">
        <v>1421</v>
      </c>
      <c r="AD313" s="23"/>
    </row>
    <row r="314" spans="1:30" ht="18.5" customHeight="1" thickBot="1" x14ac:dyDescent="0.6">
      <c r="C314" s="24"/>
      <c r="D314" s="60"/>
      <c r="E314" s="63"/>
      <c r="F314" s="25" t="s">
        <v>11070</v>
      </c>
      <c r="G314" s="26" t="s">
        <v>15</v>
      </c>
      <c r="H314" s="27">
        <v>12</v>
      </c>
      <c r="I314" s="52" t="s">
        <v>15</v>
      </c>
      <c r="J314" s="53" t="s">
        <v>15</v>
      </c>
      <c r="K314" s="52" t="s">
        <v>15</v>
      </c>
      <c r="L314" s="53" t="s">
        <v>15</v>
      </c>
      <c r="M314" s="54" t="s">
        <v>15</v>
      </c>
      <c r="N314" s="55" t="s">
        <v>15</v>
      </c>
      <c r="O314" s="54" t="s">
        <v>46</v>
      </c>
      <c r="P314" s="54" t="s">
        <v>46</v>
      </c>
      <c r="Q314" s="26" t="s">
        <v>46</v>
      </c>
      <c r="R314" s="26" t="s">
        <v>1931</v>
      </c>
      <c r="S314" s="56" t="s">
        <v>15</v>
      </c>
      <c r="T314" s="26" t="s">
        <v>15</v>
      </c>
      <c r="U314" s="54" t="s">
        <v>11214</v>
      </c>
      <c r="V314" s="26" t="s">
        <v>11520</v>
      </c>
      <c r="W314" s="66"/>
      <c r="X314" s="27">
        <v>33</v>
      </c>
      <c r="Y314" s="28"/>
      <c r="Z314" s="26"/>
      <c r="AA314" s="28"/>
      <c r="AB314" s="26"/>
      <c r="AC314" s="37">
        <v>87</v>
      </c>
      <c r="AD314" s="30"/>
    </row>
    <row r="315" spans="1:30" ht="18" customHeight="1" x14ac:dyDescent="0.55000000000000004">
      <c r="C315" s="14"/>
      <c r="D315" s="58"/>
      <c r="E315" s="61" t="str">
        <f t="shared" ref="E315" si="85">IF(T317="非優先","非",IF(D315="","",IF(I315&gt;0.1,"単",IF(I316&gt;0.29,"連",IF(I317&gt;0.34,"複","※")))))</f>
        <v/>
      </c>
      <c r="F315" s="15"/>
      <c r="G315" s="16" t="s">
        <v>15</v>
      </c>
      <c r="H315" s="17"/>
      <c r="I315" s="40" t="s">
        <v>15</v>
      </c>
      <c r="J315" s="41" t="s">
        <v>15</v>
      </c>
      <c r="K315" s="40" t="s">
        <v>15</v>
      </c>
      <c r="L315" s="41" t="s">
        <v>15</v>
      </c>
      <c r="M315" s="42" t="s">
        <v>15</v>
      </c>
      <c r="N315" s="43" t="s">
        <v>15</v>
      </c>
      <c r="O315" s="43" t="s">
        <v>46</v>
      </c>
      <c r="P315" s="43" t="s">
        <v>46</v>
      </c>
      <c r="Q315" s="17"/>
      <c r="R315" s="44" t="s">
        <v>1931</v>
      </c>
      <c r="S315" s="45" t="s">
        <v>15</v>
      </c>
      <c r="T315" s="17" t="s">
        <v>46</v>
      </c>
      <c r="U315" s="43">
        <v>4.5999999999999996</v>
      </c>
      <c r="V315" s="17" t="s">
        <v>11279</v>
      </c>
      <c r="W315" s="64" t="s">
        <v>11128</v>
      </c>
      <c r="X315" s="17"/>
      <c r="Y315" s="15"/>
      <c r="Z315" s="17"/>
      <c r="AA315" s="15"/>
      <c r="AB315" s="17"/>
      <c r="AC315" s="18" t="s">
        <v>5402</v>
      </c>
      <c r="AD315" s="19"/>
    </row>
    <row r="316" spans="1:30" ht="18" customHeight="1" x14ac:dyDescent="0.55000000000000004">
      <c r="C316" s="20">
        <v>16</v>
      </c>
      <c r="D316" s="59"/>
      <c r="E316" s="62"/>
      <c r="F316" s="4" t="s">
        <v>11779</v>
      </c>
      <c r="G316" s="21" t="s">
        <v>1093</v>
      </c>
      <c r="H316" s="21" t="s">
        <v>11003</v>
      </c>
      <c r="I316" s="46" t="s">
        <v>11201</v>
      </c>
      <c r="J316" s="47" t="s">
        <v>11201</v>
      </c>
      <c r="K316" s="46" t="s">
        <v>11201</v>
      </c>
      <c r="L316" s="47" t="s">
        <v>11201</v>
      </c>
      <c r="M316" s="48" t="s">
        <v>15</v>
      </c>
      <c r="N316" s="49" t="s">
        <v>15</v>
      </c>
      <c r="O316" s="49" t="s">
        <v>46</v>
      </c>
      <c r="P316" s="49" t="s">
        <v>46</v>
      </c>
      <c r="Q316" s="21" t="s">
        <v>8588</v>
      </c>
      <c r="R316" s="50" t="s">
        <v>1931</v>
      </c>
      <c r="S316" s="51" t="s">
        <v>11201</v>
      </c>
      <c r="T316" s="21">
        <v>56</v>
      </c>
      <c r="U316" s="49">
        <v>3</v>
      </c>
      <c r="V316" s="21" t="s">
        <v>11280</v>
      </c>
      <c r="W316" s="65"/>
      <c r="X316" s="21" t="s">
        <v>10965</v>
      </c>
      <c r="Y316" s="4" t="s">
        <v>10971</v>
      </c>
      <c r="Z316" s="21" t="s">
        <v>11456</v>
      </c>
      <c r="AA316" s="4" t="s">
        <v>11454</v>
      </c>
      <c r="AB316" s="21" t="s">
        <v>11780</v>
      </c>
      <c r="AC316" s="22" t="s">
        <v>1093</v>
      </c>
      <c r="AD316" s="23"/>
    </row>
    <row r="317" spans="1:30" ht="18.5" customHeight="1" thickBot="1" x14ac:dyDescent="0.6">
      <c r="C317" s="24"/>
      <c r="D317" s="60"/>
      <c r="E317" s="63"/>
      <c r="F317" s="25" t="s">
        <v>11067</v>
      </c>
      <c r="G317" s="26" t="s">
        <v>15</v>
      </c>
      <c r="H317" s="27">
        <v>7</v>
      </c>
      <c r="I317" s="52" t="s">
        <v>15</v>
      </c>
      <c r="J317" s="53" t="s">
        <v>15</v>
      </c>
      <c r="K317" s="52" t="s">
        <v>15</v>
      </c>
      <c r="L317" s="53" t="s">
        <v>15</v>
      </c>
      <c r="M317" s="54" t="s">
        <v>15</v>
      </c>
      <c r="N317" s="55" t="s">
        <v>15</v>
      </c>
      <c r="O317" s="54" t="s">
        <v>46</v>
      </c>
      <c r="P317" s="54" t="s">
        <v>46</v>
      </c>
      <c r="Q317" s="26">
        <v>3</v>
      </c>
      <c r="R317" s="26" t="s">
        <v>1931</v>
      </c>
      <c r="S317" s="56" t="s">
        <v>15</v>
      </c>
      <c r="T317" s="26" t="s">
        <v>15</v>
      </c>
      <c r="U317" s="54" t="s">
        <v>15</v>
      </c>
      <c r="V317" s="26" t="s">
        <v>11281</v>
      </c>
      <c r="W317" s="66"/>
      <c r="X317" s="27">
        <v>3</v>
      </c>
      <c r="Y317" s="28"/>
      <c r="Z317" s="26"/>
      <c r="AA317" s="28"/>
      <c r="AB317" s="26"/>
      <c r="AC317" s="37">
        <v>98</v>
      </c>
      <c r="AD317" s="30"/>
    </row>
    <row r="318" spans="1:30" x14ac:dyDescent="0.55000000000000004">
      <c r="A318" s="35"/>
      <c r="B318" s="35"/>
      <c r="C318" s="36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</row>
    <row r="319" spans="1:30" x14ac:dyDescent="0.55000000000000004">
      <c r="A319" t="s">
        <v>11132</v>
      </c>
      <c r="B319" t="s">
        <v>10942</v>
      </c>
      <c r="C319" s="11" t="s">
        <v>10943</v>
      </c>
      <c r="D319" t="s">
        <v>2</v>
      </c>
      <c r="E319" t="s">
        <v>10996</v>
      </c>
      <c r="F319" t="s">
        <v>0</v>
      </c>
      <c r="G319" t="s">
        <v>10945</v>
      </c>
      <c r="H319" t="s">
        <v>10946</v>
      </c>
      <c r="I319" t="s">
        <v>10946</v>
      </c>
      <c r="J319" t="s">
        <v>10946</v>
      </c>
      <c r="K319" t="s">
        <v>10946</v>
      </c>
      <c r="L319" t="s">
        <v>10946</v>
      </c>
      <c r="M319" t="s">
        <v>11173</v>
      </c>
      <c r="N319" t="s">
        <v>11174</v>
      </c>
      <c r="O319" t="s">
        <v>11175</v>
      </c>
      <c r="P319" t="s">
        <v>11175</v>
      </c>
      <c r="Q319" t="s">
        <v>1</v>
      </c>
      <c r="R319" t="s">
        <v>11176</v>
      </c>
      <c r="T319" t="s">
        <v>10947</v>
      </c>
      <c r="U319" t="s">
        <v>11177</v>
      </c>
      <c r="W319" t="s">
        <v>10948</v>
      </c>
      <c r="X319" t="s">
        <v>10949</v>
      </c>
      <c r="Y319" t="s">
        <v>10950</v>
      </c>
      <c r="Z319" t="s">
        <v>10951</v>
      </c>
      <c r="AA319" t="s">
        <v>10952</v>
      </c>
      <c r="AB319" t="s">
        <v>10953</v>
      </c>
      <c r="AC319" t="s">
        <v>10954</v>
      </c>
    </row>
    <row r="320" spans="1:30" x14ac:dyDescent="0.55000000000000004">
      <c r="A320" t="s">
        <v>10956</v>
      </c>
      <c r="B320" t="s">
        <v>10957</v>
      </c>
      <c r="G320" t="s">
        <v>11178</v>
      </c>
      <c r="H320" s="1"/>
      <c r="I320" t="s">
        <v>11179</v>
      </c>
      <c r="J320" t="s">
        <v>11180</v>
      </c>
      <c r="K320" t="s">
        <v>11179</v>
      </c>
      <c r="L320" t="s">
        <v>11180</v>
      </c>
      <c r="M320" t="s">
        <v>11181</v>
      </c>
      <c r="R320" s="5" t="s">
        <v>11179</v>
      </c>
      <c r="S320" s="2" t="s">
        <v>11182</v>
      </c>
      <c r="T320" t="s">
        <v>11183</v>
      </c>
      <c r="U320" t="s">
        <v>11184</v>
      </c>
    </row>
    <row r="321" spans="1:30" x14ac:dyDescent="0.55000000000000004">
      <c r="A321" s="1">
        <v>8</v>
      </c>
      <c r="B321" s="1"/>
      <c r="C321" s="12" t="s">
        <v>10956</v>
      </c>
      <c r="D321" s="1" t="s">
        <v>10957</v>
      </c>
      <c r="F321" s="1" t="s">
        <v>10959</v>
      </c>
      <c r="G321" t="s">
        <v>11185</v>
      </c>
      <c r="I321" t="s">
        <v>11186</v>
      </c>
      <c r="J321" t="s">
        <v>11187</v>
      </c>
      <c r="K321" t="s">
        <v>11186</v>
      </c>
      <c r="L321" t="s">
        <v>11187</v>
      </c>
      <c r="M321" t="s">
        <v>11188</v>
      </c>
      <c r="R321" t="s">
        <v>11189</v>
      </c>
      <c r="S321" s="2" t="s">
        <v>11190</v>
      </c>
      <c r="U321" t="s">
        <v>11191</v>
      </c>
    </row>
    <row r="322" spans="1:30" ht="18.5" thickBot="1" x14ac:dyDescent="0.6">
      <c r="C322" s="13">
        <v>8</v>
      </c>
      <c r="D322" t="s">
        <v>10961</v>
      </c>
      <c r="E322">
        <f>VALUE(B320)</f>
        <v>1700</v>
      </c>
      <c r="F322" t="s">
        <v>10956</v>
      </c>
      <c r="G322" t="s">
        <v>11192</v>
      </c>
      <c r="I322" t="s">
        <v>11193</v>
      </c>
      <c r="J322" t="s">
        <v>11194</v>
      </c>
      <c r="K322" t="s">
        <v>11193</v>
      </c>
      <c r="L322" t="s">
        <v>11194</v>
      </c>
      <c r="M322" t="s">
        <v>11195</v>
      </c>
      <c r="Q322" s="5" t="s">
        <v>11196</v>
      </c>
      <c r="R322" s="5" t="s">
        <v>11197</v>
      </c>
      <c r="S322" s="39" t="s">
        <v>11198</v>
      </c>
      <c r="T322" t="s">
        <v>25</v>
      </c>
      <c r="U322" t="s">
        <v>11199</v>
      </c>
    </row>
    <row r="323" spans="1:30" ht="18" customHeight="1" x14ac:dyDescent="0.55000000000000004">
      <c r="A323" t="s">
        <v>11059</v>
      </c>
      <c r="B323">
        <v>5</v>
      </c>
      <c r="C323" s="14"/>
      <c r="D323" s="58" t="s">
        <v>8541</v>
      </c>
      <c r="E323" s="61" t="str">
        <f>IF(T325="非優先","非",IF(D323="","",IF(I323&gt;0.1,"単",IF(I324&gt;0.29,"連",IF(I325&gt;0.34,"複","※")))))</f>
        <v>単</v>
      </c>
      <c r="F323" s="15"/>
      <c r="G323" s="16" t="s">
        <v>8302</v>
      </c>
      <c r="H323" s="17"/>
      <c r="I323" s="40">
        <v>0.3</v>
      </c>
      <c r="J323" s="41">
        <v>3</v>
      </c>
      <c r="K323" s="40">
        <v>0.13953488372093023</v>
      </c>
      <c r="L323" s="41">
        <v>6</v>
      </c>
      <c r="M323" s="42" t="s">
        <v>11227</v>
      </c>
      <c r="N323" s="43" t="s">
        <v>11371</v>
      </c>
      <c r="O323" s="43" t="s">
        <v>166</v>
      </c>
      <c r="P323" s="43" t="s">
        <v>7828</v>
      </c>
      <c r="Q323" s="17"/>
      <c r="R323" s="44">
        <v>0</v>
      </c>
      <c r="S323" s="45" t="s">
        <v>11942</v>
      </c>
      <c r="T323" s="17" t="s">
        <v>46</v>
      </c>
      <c r="U323" s="43">
        <v>7.5</v>
      </c>
      <c r="V323" s="17"/>
      <c r="W323" s="64" t="s">
        <v>11357</v>
      </c>
      <c r="X323" s="17"/>
      <c r="Y323" s="15"/>
      <c r="Z323" s="17"/>
      <c r="AA323" s="15"/>
      <c r="AB323" s="17"/>
      <c r="AC323" s="18" t="s">
        <v>6716</v>
      </c>
      <c r="AD323" s="19"/>
    </row>
    <row r="324" spans="1:30" ht="18" customHeight="1" x14ac:dyDescent="0.55000000000000004">
      <c r="A324" t="s">
        <v>11060</v>
      </c>
      <c r="B324">
        <v>5</v>
      </c>
      <c r="C324" s="20">
        <v>1</v>
      </c>
      <c r="D324" s="59"/>
      <c r="E324" s="62"/>
      <c r="F324" s="4" t="s">
        <v>9478</v>
      </c>
      <c r="G324" s="21" t="s">
        <v>677</v>
      </c>
      <c r="H324" s="21" t="s">
        <v>11003</v>
      </c>
      <c r="I324" s="46">
        <v>0.4</v>
      </c>
      <c r="J324" s="47">
        <v>4</v>
      </c>
      <c r="K324" s="46">
        <v>0.18604651162790697</v>
      </c>
      <c r="L324" s="47">
        <v>8</v>
      </c>
      <c r="M324" s="48" t="s">
        <v>10956</v>
      </c>
      <c r="N324" s="49" t="s">
        <v>46</v>
      </c>
      <c r="O324" s="49" t="s">
        <v>866</v>
      </c>
      <c r="P324" s="49" t="s">
        <v>7722</v>
      </c>
      <c r="Q324" s="21" t="s">
        <v>8562</v>
      </c>
      <c r="R324" s="50">
        <v>0</v>
      </c>
      <c r="S324" s="51" t="s">
        <v>11897</v>
      </c>
      <c r="T324" s="21">
        <v>53</v>
      </c>
      <c r="U324" s="49">
        <v>6.4</v>
      </c>
      <c r="V324" s="21"/>
      <c r="W324" s="65"/>
      <c r="X324" s="21" t="s">
        <v>10965</v>
      </c>
      <c r="Y324" s="4" t="s">
        <v>10982</v>
      </c>
      <c r="Z324" s="21" t="s">
        <v>11318</v>
      </c>
      <c r="AA324" s="4" t="s">
        <v>11781</v>
      </c>
      <c r="AB324" s="21" t="s">
        <v>11782</v>
      </c>
      <c r="AC324" s="22" t="s">
        <v>677</v>
      </c>
      <c r="AD324" s="23"/>
    </row>
    <row r="325" spans="1:30" ht="18.5" customHeight="1" thickBot="1" x14ac:dyDescent="0.6">
      <c r="A325" t="s">
        <v>11061</v>
      </c>
      <c r="B325">
        <v>6</v>
      </c>
      <c r="C325" s="24"/>
      <c r="D325" s="60"/>
      <c r="E325" s="63"/>
      <c r="F325" s="25" t="s">
        <v>11074</v>
      </c>
      <c r="G325" s="26">
        <v>3.1</v>
      </c>
      <c r="H325" s="27">
        <v>7</v>
      </c>
      <c r="I325" s="52">
        <v>0.5</v>
      </c>
      <c r="J325" s="53" t="s">
        <v>11346</v>
      </c>
      <c r="K325" s="52">
        <v>0.2558139534883721</v>
      </c>
      <c r="L325" s="53" t="s">
        <v>11479</v>
      </c>
      <c r="M325" s="54" t="s">
        <v>11204</v>
      </c>
      <c r="N325" s="55" t="s">
        <v>46</v>
      </c>
      <c r="O325" s="54" t="s">
        <v>46</v>
      </c>
      <c r="P325" s="54" t="s">
        <v>46</v>
      </c>
      <c r="Q325" s="26">
        <v>25</v>
      </c>
      <c r="R325" s="26">
        <v>2</v>
      </c>
      <c r="S325" s="56" t="s">
        <v>11943</v>
      </c>
      <c r="T325" s="26" t="s">
        <v>15</v>
      </c>
      <c r="U325" s="54" t="s">
        <v>11214</v>
      </c>
      <c r="V325" s="26"/>
      <c r="W325" s="66"/>
      <c r="X325" s="27">
        <v>25</v>
      </c>
      <c r="Y325" s="28"/>
      <c r="Z325" s="26"/>
      <c r="AA325" s="28"/>
      <c r="AB325" s="26"/>
      <c r="AC325" s="37">
        <v>76</v>
      </c>
      <c r="AD325" s="30"/>
    </row>
    <row r="326" spans="1:30" ht="18" customHeight="1" x14ac:dyDescent="0.55000000000000004">
      <c r="A326" t="s">
        <v>11063</v>
      </c>
      <c r="B326">
        <v>6</v>
      </c>
      <c r="C326" s="14"/>
      <c r="D326" s="58"/>
      <c r="E326" s="61" t="str">
        <f t="shared" ref="E326" si="86">IF(T328="非優先","非",IF(D326="","",IF(I326&gt;0.1,"単",IF(I327&gt;0.29,"連",IF(I328&gt;0.34,"複","※")))))</f>
        <v/>
      </c>
      <c r="F326" s="15"/>
      <c r="G326" s="16" t="s">
        <v>8572</v>
      </c>
      <c r="H326" s="17"/>
      <c r="I326" s="40">
        <v>6.9767441860465115E-2</v>
      </c>
      <c r="J326" s="41">
        <v>3</v>
      </c>
      <c r="K326" s="40">
        <v>4.2857142857142858E-2</v>
      </c>
      <c r="L326" s="41">
        <v>3</v>
      </c>
      <c r="M326" s="42" t="s">
        <v>11209</v>
      </c>
      <c r="N326" s="43" t="s">
        <v>11302</v>
      </c>
      <c r="O326" s="43" t="s">
        <v>795</v>
      </c>
      <c r="P326" s="43" t="s">
        <v>7748</v>
      </c>
      <c r="Q326" s="17"/>
      <c r="R326" s="44" t="s">
        <v>1931</v>
      </c>
      <c r="S326" s="45" t="s">
        <v>2393</v>
      </c>
      <c r="T326" s="17" t="s">
        <v>46</v>
      </c>
      <c r="U326" s="43" t="s">
        <v>1665</v>
      </c>
      <c r="V326" s="17" t="s">
        <v>15</v>
      </c>
      <c r="W326" s="64" t="s">
        <v>11783</v>
      </c>
      <c r="X326" s="17"/>
      <c r="Y326" s="15"/>
      <c r="Z326" s="17"/>
      <c r="AA326" s="15"/>
      <c r="AB326" s="17"/>
      <c r="AC326" s="18" t="s">
        <v>7381</v>
      </c>
      <c r="AD326" s="19"/>
    </row>
    <row r="327" spans="1:30" ht="18.75" customHeight="1" x14ac:dyDescent="0.55000000000000004">
      <c r="B327" s="31"/>
      <c r="C327" s="20">
        <v>2</v>
      </c>
      <c r="D327" s="59"/>
      <c r="E327" s="62"/>
      <c r="F327" s="4" t="s">
        <v>7057</v>
      </c>
      <c r="G327" s="21" t="s">
        <v>1544</v>
      </c>
      <c r="H327" s="21" t="s">
        <v>10970</v>
      </c>
      <c r="I327" s="46">
        <v>0.13953488372093023</v>
      </c>
      <c r="J327" s="47">
        <v>6</v>
      </c>
      <c r="K327" s="46">
        <v>0.1</v>
      </c>
      <c r="L327" s="47">
        <v>7</v>
      </c>
      <c r="M327" s="48" t="s">
        <v>10956</v>
      </c>
      <c r="N327" s="49" t="s">
        <v>46</v>
      </c>
      <c r="O327" s="49" t="s">
        <v>2186</v>
      </c>
      <c r="P327" s="49" t="s">
        <v>7798</v>
      </c>
      <c r="Q327" s="21" t="s">
        <v>11109</v>
      </c>
      <c r="R327" s="50" t="s">
        <v>1931</v>
      </c>
      <c r="S327" s="51" t="s">
        <v>17</v>
      </c>
      <c r="T327" s="21">
        <v>55</v>
      </c>
      <c r="U327" s="49" t="s">
        <v>1665</v>
      </c>
      <c r="V327" s="21" t="s">
        <v>15</v>
      </c>
      <c r="W327" s="65"/>
      <c r="X327" s="21" t="s">
        <v>11001</v>
      </c>
      <c r="Y327" s="4" t="s">
        <v>10971</v>
      </c>
      <c r="Z327" s="21" t="s">
        <v>11329</v>
      </c>
      <c r="AA327" s="4" t="s">
        <v>11031</v>
      </c>
      <c r="AB327" s="21" t="s">
        <v>11784</v>
      </c>
      <c r="AC327" s="22" t="s">
        <v>1544</v>
      </c>
      <c r="AD327" s="23"/>
    </row>
    <row r="328" spans="1:30" ht="18.5" customHeight="1" thickBot="1" x14ac:dyDescent="0.6">
      <c r="B328" s="32"/>
      <c r="C328" s="24"/>
      <c r="D328" s="60"/>
      <c r="E328" s="63"/>
      <c r="F328" s="25" t="s">
        <v>11062</v>
      </c>
      <c r="G328" s="26">
        <v>4.2</v>
      </c>
      <c r="H328" s="27">
        <v>6</v>
      </c>
      <c r="I328" s="52">
        <v>0.20930232558139536</v>
      </c>
      <c r="J328" s="53" t="s">
        <v>11250</v>
      </c>
      <c r="K328" s="52">
        <v>0.18571428571428572</v>
      </c>
      <c r="L328" s="53" t="s">
        <v>11312</v>
      </c>
      <c r="M328" s="54" t="s">
        <v>10959</v>
      </c>
      <c r="N328" s="55" t="s">
        <v>11313</v>
      </c>
      <c r="O328" s="54" t="s">
        <v>46</v>
      </c>
      <c r="P328" s="54" t="s">
        <v>46</v>
      </c>
      <c r="Q328" s="26" t="s">
        <v>46</v>
      </c>
      <c r="R328" s="26" t="s">
        <v>1931</v>
      </c>
      <c r="S328" s="56" t="s">
        <v>31</v>
      </c>
      <c r="T328" s="26" t="s">
        <v>15</v>
      </c>
      <c r="U328" s="54" t="s">
        <v>15</v>
      </c>
      <c r="V328" s="26" t="s">
        <v>15</v>
      </c>
      <c r="W328" s="66"/>
      <c r="X328" s="27" t="s">
        <v>1931</v>
      </c>
      <c r="Y328" s="28"/>
      <c r="Z328" s="26"/>
      <c r="AA328" s="28"/>
      <c r="AB328" s="26"/>
      <c r="AC328" s="37">
        <v>86</v>
      </c>
      <c r="AD328" s="30"/>
    </row>
    <row r="329" spans="1:30" ht="18" customHeight="1" x14ac:dyDescent="0.55000000000000004">
      <c r="B329" s="32"/>
      <c r="C329" s="14"/>
      <c r="D329" s="58"/>
      <c r="E329" s="61" t="str">
        <f t="shared" ref="E329" si="87">IF(T331="非優先","非",IF(D329="","",IF(I329&gt;0.1,"単",IF(I330&gt;0.29,"連",IF(I331&gt;0.34,"複","※")))))</f>
        <v/>
      </c>
      <c r="F329" s="15"/>
      <c r="G329" s="16" t="s">
        <v>8309</v>
      </c>
      <c r="H329" s="17"/>
      <c r="I329" s="40">
        <v>5.8823529411764705E-2</v>
      </c>
      <c r="J329" s="41">
        <v>1</v>
      </c>
      <c r="K329" s="40">
        <v>4.878048780487805E-2</v>
      </c>
      <c r="L329" s="41">
        <v>2</v>
      </c>
      <c r="M329" s="42" t="s">
        <v>11209</v>
      </c>
      <c r="N329" s="43" t="s">
        <v>11210</v>
      </c>
      <c r="O329" s="43" t="s">
        <v>1931</v>
      </c>
      <c r="P329" s="43" t="s">
        <v>8613</v>
      </c>
      <c r="Q329" s="17"/>
      <c r="R329" s="44" t="s">
        <v>1931</v>
      </c>
      <c r="S329" s="45" t="s">
        <v>11372</v>
      </c>
      <c r="T329" s="17" t="s">
        <v>46</v>
      </c>
      <c r="U329" s="43">
        <v>12.5</v>
      </c>
      <c r="V329" s="17" t="s">
        <v>11255</v>
      </c>
      <c r="W329" s="64" t="s">
        <v>11075</v>
      </c>
      <c r="X329" s="17"/>
      <c r="Y329" s="15"/>
      <c r="Z329" s="17"/>
      <c r="AA329" s="15"/>
      <c r="AB329" s="17"/>
      <c r="AC329" s="18" t="s">
        <v>8559</v>
      </c>
      <c r="AD329" s="19"/>
    </row>
    <row r="330" spans="1:30" ht="18" customHeight="1" x14ac:dyDescent="0.55000000000000004">
      <c r="B330" s="32"/>
      <c r="C330" s="20">
        <v>3</v>
      </c>
      <c r="D330" s="59"/>
      <c r="E330" s="62"/>
      <c r="F330" s="4" t="s">
        <v>8727</v>
      </c>
      <c r="G330" s="21" t="s">
        <v>271</v>
      </c>
      <c r="H330" s="21" t="s">
        <v>10970</v>
      </c>
      <c r="I330" s="46">
        <v>5.8823529411764705E-2</v>
      </c>
      <c r="J330" s="47">
        <v>1</v>
      </c>
      <c r="K330" s="46">
        <v>0.12195121951219512</v>
      </c>
      <c r="L330" s="47">
        <v>5</v>
      </c>
      <c r="M330" s="48" t="s">
        <v>10997</v>
      </c>
      <c r="N330" s="49" t="s">
        <v>11211</v>
      </c>
      <c r="O330" s="49" t="s">
        <v>672</v>
      </c>
      <c r="P330" s="49" t="s">
        <v>7847</v>
      </c>
      <c r="Q330" s="21" t="s">
        <v>16</v>
      </c>
      <c r="R330" s="50" t="s">
        <v>1931</v>
      </c>
      <c r="S330" s="51" t="s">
        <v>11904</v>
      </c>
      <c r="T330" s="21">
        <v>58</v>
      </c>
      <c r="U330" s="49">
        <v>11.5</v>
      </c>
      <c r="V330" s="21" t="s">
        <v>11256</v>
      </c>
      <c r="W330" s="65"/>
      <c r="X330" s="21" t="s">
        <v>11001</v>
      </c>
      <c r="Y330" s="4" t="s">
        <v>10982</v>
      </c>
      <c r="Z330" s="21" t="s">
        <v>11356</v>
      </c>
      <c r="AA330" s="4" t="s">
        <v>10983</v>
      </c>
      <c r="AB330" s="21" t="s">
        <v>11785</v>
      </c>
      <c r="AC330" s="22" t="s">
        <v>271</v>
      </c>
      <c r="AD330" s="23"/>
    </row>
    <row r="331" spans="1:30" ht="18.5" customHeight="1" thickBot="1" x14ac:dyDescent="0.6">
      <c r="B331" s="32"/>
      <c r="C331" s="24"/>
      <c r="D331" s="60"/>
      <c r="E331" s="63"/>
      <c r="F331" s="25" t="s">
        <v>11062</v>
      </c>
      <c r="G331" s="26">
        <v>3.2</v>
      </c>
      <c r="H331" s="27">
        <v>6</v>
      </c>
      <c r="I331" s="52">
        <v>0.17647058823529413</v>
      </c>
      <c r="J331" s="53" t="s">
        <v>6717</v>
      </c>
      <c r="K331" s="52">
        <v>0.24390243902439024</v>
      </c>
      <c r="L331" s="53" t="s">
        <v>11461</v>
      </c>
      <c r="M331" s="54" t="s">
        <v>10959</v>
      </c>
      <c r="N331" s="55" t="s">
        <v>11212</v>
      </c>
      <c r="O331" s="54" t="s">
        <v>46</v>
      </c>
      <c r="P331" s="54" t="s">
        <v>46</v>
      </c>
      <c r="Q331" s="26" t="s">
        <v>46</v>
      </c>
      <c r="R331" s="26" t="s">
        <v>1931</v>
      </c>
      <c r="S331" s="56" t="s">
        <v>38</v>
      </c>
      <c r="T331" s="26" t="s">
        <v>15</v>
      </c>
      <c r="U331" s="54" t="s">
        <v>11206</v>
      </c>
      <c r="V331" s="26" t="s">
        <v>11257</v>
      </c>
      <c r="W331" s="66"/>
      <c r="X331" s="27" t="s">
        <v>1931</v>
      </c>
      <c r="Y331" s="28"/>
      <c r="Z331" s="26"/>
      <c r="AA331" s="28"/>
      <c r="AB331" s="26"/>
      <c r="AC331" s="37">
        <v>91</v>
      </c>
      <c r="AD331" s="30"/>
    </row>
    <row r="332" spans="1:30" ht="18" customHeight="1" x14ac:dyDescent="0.55000000000000004">
      <c r="B332" s="32"/>
      <c r="C332" s="14"/>
      <c r="D332" s="58"/>
      <c r="E332" s="61" t="str">
        <f t="shared" ref="E332" si="88">IF(T334="非優先","非",IF(D332="","",IF(I332&gt;0.1,"単",IF(I333&gt;0.29,"連",IF(I334&gt;0.34,"複","※")))))</f>
        <v/>
      </c>
      <c r="F332" s="15"/>
      <c r="G332" s="16" t="s">
        <v>8302</v>
      </c>
      <c r="H332" s="17"/>
      <c r="I332" s="40">
        <v>5.2631578947368418E-2</v>
      </c>
      <c r="J332" s="41">
        <v>1</v>
      </c>
      <c r="K332" s="40">
        <v>5.5555555555555552E-2</v>
      </c>
      <c r="L332" s="41">
        <v>2</v>
      </c>
      <c r="M332" s="42" t="s">
        <v>11215</v>
      </c>
      <c r="N332" s="43" t="s">
        <v>11254</v>
      </c>
      <c r="O332" s="43" t="s">
        <v>258</v>
      </c>
      <c r="P332" s="43" t="s">
        <v>7879</v>
      </c>
      <c r="Q332" s="17"/>
      <c r="R332" s="44">
        <v>0</v>
      </c>
      <c r="S332" s="45" t="s">
        <v>29</v>
      </c>
      <c r="T332" s="17" t="s">
        <v>46</v>
      </c>
      <c r="U332" s="43"/>
      <c r="V332" s="17"/>
      <c r="W332" s="64" t="s">
        <v>11030</v>
      </c>
      <c r="X332" s="17"/>
      <c r="Y332" s="15"/>
      <c r="Z332" s="17"/>
      <c r="AA332" s="15"/>
      <c r="AB332" s="17"/>
      <c r="AC332" s="18" t="s">
        <v>7382</v>
      </c>
      <c r="AD332" s="19"/>
    </row>
    <row r="333" spans="1:30" ht="18.75" customHeight="1" x14ac:dyDescent="0.55000000000000004">
      <c r="B333" s="32"/>
      <c r="C333" s="20">
        <v>4</v>
      </c>
      <c r="D333" s="59"/>
      <c r="E333" s="62"/>
      <c r="F333" s="4" t="s">
        <v>3249</v>
      </c>
      <c r="G333" s="21" t="s">
        <v>762</v>
      </c>
      <c r="H333" s="21" t="s">
        <v>10981</v>
      </c>
      <c r="I333" s="46">
        <v>0.10526315789473684</v>
      </c>
      <c r="J333" s="47">
        <v>2</v>
      </c>
      <c r="K333" s="46">
        <v>0.16666666666666666</v>
      </c>
      <c r="L333" s="47">
        <v>6</v>
      </c>
      <c r="M333" s="48" t="s">
        <v>10956</v>
      </c>
      <c r="N333" s="49" t="s">
        <v>46</v>
      </c>
      <c r="O333" s="49" t="s">
        <v>514</v>
      </c>
      <c r="P333" s="49" t="s">
        <v>7847</v>
      </c>
      <c r="Q333" s="21" t="s">
        <v>1527</v>
      </c>
      <c r="R333" s="50">
        <v>0</v>
      </c>
      <c r="S333" s="51" t="s">
        <v>39</v>
      </c>
      <c r="T333" s="21">
        <v>52</v>
      </c>
      <c r="U333" s="49">
        <v>4.5999999999999996</v>
      </c>
      <c r="V333" s="21"/>
      <c r="W333" s="65"/>
      <c r="X333" s="21" t="s">
        <v>11001</v>
      </c>
      <c r="Y333" s="4" t="s">
        <v>10966</v>
      </c>
      <c r="Z333" s="21" t="s">
        <v>11020</v>
      </c>
      <c r="AA333" s="4" t="s">
        <v>10993</v>
      </c>
      <c r="AB333" s="21" t="s">
        <v>11786</v>
      </c>
      <c r="AC333" s="22" t="s">
        <v>762</v>
      </c>
      <c r="AD333" s="23"/>
    </row>
    <row r="334" spans="1:30" ht="18.5" customHeight="1" thickBot="1" x14ac:dyDescent="0.6">
      <c r="B334" s="32"/>
      <c r="C334" s="24"/>
      <c r="D334" s="60"/>
      <c r="E334" s="63"/>
      <c r="F334" s="25" t="s">
        <v>11122</v>
      </c>
      <c r="G334" s="26">
        <v>3.9</v>
      </c>
      <c r="H334" s="27">
        <v>8</v>
      </c>
      <c r="I334" s="52">
        <v>0.21052631578947367</v>
      </c>
      <c r="J334" s="53" t="s">
        <v>8591</v>
      </c>
      <c r="K334" s="52">
        <v>0.27777777777777779</v>
      </c>
      <c r="L334" s="53" t="s">
        <v>11481</v>
      </c>
      <c r="M334" s="54" t="s">
        <v>10999</v>
      </c>
      <c r="N334" s="55" t="s">
        <v>46</v>
      </c>
      <c r="O334" s="54" t="s">
        <v>46</v>
      </c>
      <c r="P334" s="54" t="s">
        <v>46</v>
      </c>
      <c r="Q334" s="26">
        <v>9</v>
      </c>
      <c r="R334" s="26">
        <v>1</v>
      </c>
      <c r="S334" s="56" t="s">
        <v>31</v>
      </c>
      <c r="T334" s="26" t="s">
        <v>15</v>
      </c>
      <c r="U334" s="54" t="s">
        <v>1931</v>
      </c>
      <c r="V334" s="26"/>
      <c r="W334" s="66"/>
      <c r="X334" s="27">
        <v>9</v>
      </c>
      <c r="Y334" s="28"/>
      <c r="Z334" s="26"/>
      <c r="AA334" s="28"/>
      <c r="AB334" s="26"/>
      <c r="AC334" s="37">
        <v>96</v>
      </c>
      <c r="AD334" s="30"/>
    </row>
    <row r="335" spans="1:30" ht="18" customHeight="1" x14ac:dyDescent="0.55000000000000004">
      <c r="B335" s="33"/>
      <c r="C335" s="14"/>
      <c r="D335" s="58"/>
      <c r="E335" s="61" t="str">
        <f t="shared" ref="E335" si="89">IF(T337="非優先","非",IF(D335="","",IF(I335&gt;0.1,"単",IF(I336&gt;0.29,"連",IF(I337&gt;0.34,"複","※")))))</f>
        <v/>
      </c>
      <c r="F335" s="15"/>
      <c r="G335" s="16" t="s">
        <v>15</v>
      </c>
      <c r="H335" s="17"/>
      <c r="I335" s="40" t="s">
        <v>15</v>
      </c>
      <c r="J335" s="41" t="s">
        <v>15</v>
      </c>
      <c r="K335" s="40">
        <v>0.17647058823529413</v>
      </c>
      <c r="L335" s="41">
        <v>3</v>
      </c>
      <c r="M335" s="42" t="s">
        <v>11200</v>
      </c>
      <c r="N335" s="43" t="s">
        <v>15</v>
      </c>
      <c r="O335" s="43" t="s">
        <v>258</v>
      </c>
      <c r="P335" s="43" t="s">
        <v>8613</v>
      </c>
      <c r="Q335" s="17"/>
      <c r="R335" s="44">
        <v>0</v>
      </c>
      <c r="S335" s="45" t="s">
        <v>15</v>
      </c>
      <c r="T335" s="17" t="s">
        <v>46</v>
      </c>
      <c r="U335" s="43">
        <v>8.5</v>
      </c>
      <c r="V335" s="17" t="s">
        <v>11506</v>
      </c>
      <c r="W335" s="64" t="s">
        <v>11035</v>
      </c>
      <c r="X335" s="17"/>
      <c r="Y335" s="15"/>
      <c r="Z335" s="17"/>
      <c r="AA335" s="15"/>
      <c r="AB335" s="17"/>
      <c r="AC335" s="18" t="s">
        <v>7380</v>
      </c>
      <c r="AD335" s="19"/>
    </row>
    <row r="336" spans="1:30" ht="18.75" customHeight="1" x14ac:dyDescent="0.55000000000000004">
      <c r="B336" s="34"/>
      <c r="C336" s="20">
        <v>5</v>
      </c>
      <c r="D336" s="59"/>
      <c r="E336" s="62"/>
      <c r="F336" s="4" t="s">
        <v>6015</v>
      </c>
      <c r="G336" s="21" t="s">
        <v>1562</v>
      </c>
      <c r="H336" s="21" t="s">
        <v>10991</v>
      </c>
      <c r="I336" s="46" t="s">
        <v>11201</v>
      </c>
      <c r="J336" s="47" t="s">
        <v>11201</v>
      </c>
      <c r="K336" s="46">
        <v>0.29411764705882354</v>
      </c>
      <c r="L336" s="47">
        <v>5</v>
      </c>
      <c r="M336" s="48" t="s">
        <v>10956</v>
      </c>
      <c r="N336" s="49" t="s">
        <v>15</v>
      </c>
      <c r="O336" s="49" t="s">
        <v>1996</v>
      </c>
      <c r="P336" s="49" t="s">
        <v>7847</v>
      </c>
      <c r="Q336" s="21" t="s">
        <v>28</v>
      </c>
      <c r="R336" s="50">
        <v>0</v>
      </c>
      <c r="S336" s="51" t="s">
        <v>11201</v>
      </c>
      <c r="T336" s="21">
        <v>55</v>
      </c>
      <c r="U336" s="49">
        <v>5.2</v>
      </c>
      <c r="V336" s="21" t="s">
        <v>11507</v>
      </c>
      <c r="W336" s="65"/>
      <c r="X336" s="21" t="s">
        <v>11001</v>
      </c>
      <c r="Y336" s="4" t="s">
        <v>10971</v>
      </c>
      <c r="Z336" s="21" t="s">
        <v>11014</v>
      </c>
      <c r="AA336" s="4" t="s">
        <v>11051</v>
      </c>
      <c r="AB336" s="21" t="s">
        <v>11787</v>
      </c>
      <c r="AC336" s="22" t="s">
        <v>1562</v>
      </c>
      <c r="AD336" s="23"/>
    </row>
    <row r="337" spans="3:30" ht="18.5" customHeight="1" thickBot="1" x14ac:dyDescent="0.6">
      <c r="C337" s="24"/>
      <c r="D337" s="60"/>
      <c r="E337" s="63"/>
      <c r="F337" s="25" t="s">
        <v>11071</v>
      </c>
      <c r="G337" s="26" t="s">
        <v>15</v>
      </c>
      <c r="H337" s="27">
        <v>12</v>
      </c>
      <c r="I337" s="52" t="s">
        <v>15</v>
      </c>
      <c r="J337" s="53"/>
      <c r="K337" s="52">
        <v>0.35294117647058826</v>
      </c>
      <c r="L337" s="53" t="s">
        <v>11363</v>
      </c>
      <c r="M337" s="54" t="s">
        <v>10999</v>
      </c>
      <c r="N337" s="55" t="s">
        <v>15</v>
      </c>
      <c r="O337" s="54" t="s">
        <v>46</v>
      </c>
      <c r="P337" s="54" t="s">
        <v>46</v>
      </c>
      <c r="Q337" s="26">
        <v>9</v>
      </c>
      <c r="R337" s="26">
        <v>5</v>
      </c>
      <c r="S337" s="56" t="s">
        <v>15</v>
      </c>
      <c r="T337" s="26" t="s">
        <v>15</v>
      </c>
      <c r="U337" s="54" t="s">
        <v>11213</v>
      </c>
      <c r="V337" s="26" t="s">
        <v>11508</v>
      </c>
      <c r="W337" s="66"/>
      <c r="X337" s="27">
        <v>9</v>
      </c>
      <c r="Y337" s="28"/>
      <c r="Z337" s="26"/>
      <c r="AA337" s="28"/>
      <c r="AB337" s="26"/>
      <c r="AC337" s="37">
        <v>87</v>
      </c>
      <c r="AD337" s="30"/>
    </row>
    <row r="338" spans="3:30" ht="18" customHeight="1" x14ac:dyDescent="0.55000000000000004">
      <c r="C338" s="14"/>
      <c r="D338" s="58" t="s">
        <v>8541</v>
      </c>
      <c r="E338" s="61" t="str">
        <f t="shared" ref="E338" si="90">IF(T340="非優先","非",IF(D338="","",IF(I338&gt;0.1,"単",IF(I339&gt;0.29,"連",IF(I340&gt;0.34,"複","※")))))</f>
        <v>単</v>
      </c>
      <c r="F338" s="15"/>
      <c r="G338" s="16" t="s">
        <v>8308</v>
      </c>
      <c r="H338" s="17"/>
      <c r="I338" s="40">
        <v>0.18181818181818182</v>
      </c>
      <c r="J338" s="41">
        <v>2</v>
      </c>
      <c r="K338" s="40">
        <v>7.407407407407407E-2</v>
      </c>
      <c r="L338" s="41">
        <v>2</v>
      </c>
      <c r="M338" s="42" t="s">
        <v>11200</v>
      </c>
      <c r="N338" s="43" t="s">
        <v>11420</v>
      </c>
      <c r="O338" s="43" t="s">
        <v>221</v>
      </c>
      <c r="P338" s="43" t="s">
        <v>8741</v>
      </c>
      <c r="Q338" s="17"/>
      <c r="R338" s="44" t="s">
        <v>1931</v>
      </c>
      <c r="S338" s="45" t="s">
        <v>11909</v>
      </c>
      <c r="T338" s="17" t="s">
        <v>46</v>
      </c>
      <c r="U338" s="43"/>
      <c r="V338" s="17"/>
      <c r="W338" s="64" t="s">
        <v>10963</v>
      </c>
      <c r="X338" s="17"/>
      <c r="Y338" s="15"/>
      <c r="Z338" s="17"/>
      <c r="AA338" s="15"/>
      <c r="AB338" s="17"/>
      <c r="AC338" s="18" t="s">
        <v>9689</v>
      </c>
      <c r="AD338" s="19"/>
    </row>
    <row r="339" spans="3:30" ht="18" customHeight="1" x14ac:dyDescent="0.55000000000000004">
      <c r="C339" s="20">
        <v>6</v>
      </c>
      <c r="D339" s="59"/>
      <c r="E339" s="62"/>
      <c r="F339" s="4" t="s">
        <v>4723</v>
      </c>
      <c r="G339" s="21" t="s">
        <v>48</v>
      </c>
      <c r="H339" s="21" t="s">
        <v>10991</v>
      </c>
      <c r="I339" s="46">
        <v>0.18181818181818182</v>
      </c>
      <c r="J339" s="47">
        <v>2</v>
      </c>
      <c r="K339" s="46">
        <v>0.14814814814814814</v>
      </c>
      <c r="L339" s="47">
        <v>4</v>
      </c>
      <c r="M339" s="48" t="s">
        <v>10956</v>
      </c>
      <c r="N339" s="49" t="s">
        <v>11361</v>
      </c>
      <c r="O339" s="49" t="s">
        <v>4370</v>
      </c>
      <c r="P339" s="49" t="s">
        <v>7817</v>
      </c>
      <c r="Q339" s="21" t="s">
        <v>1130</v>
      </c>
      <c r="R339" s="50" t="s">
        <v>1931</v>
      </c>
      <c r="S339" s="51" t="s">
        <v>11897</v>
      </c>
      <c r="T339" s="21">
        <v>51</v>
      </c>
      <c r="U339" s="49">
        <v>4.0999999999999996</v>
      </c>
      <c r="V339" s="21"/>
      <c r="W339" s="65"/>
      <c r="X339" s="21" t="s">
        <v>11001</v>
      </c>
      <c r="Y339" s="4" t="s">
        <v>10966</v>
      </c>
      <c r="Z339" s="21" t="s">
        <v>11089</v>
      </c>
      <c r="AA339" s="4" t="s">
        <v>11460</v>
      </c>
      <c r="AB339" s="21" t="s">
        <v>11788</v>
      </c>
      <c r="AC339" s="22" t="s">
        <v>48</v>
      </c>
      <c r="AD339" s="23"/>
    </row>
    <row r="340" spans="3:30" ht="18.5" customHeight="1" thickBot="1" x14ac:dyDescent="0.6">
      <c r="C340" s="24"/>
      <c r="D340" s="60"/>
      <c r="E340" s="63"/>
      <c r="F340" s="25" t="s">
        <v>11071</v>
      </c>
      <c r="G340" s="26">
        <v>2.2999999999999998</v>
      </c>
      <c r="H340" s="27">
        <v>12</v>
      </c>
      <c r="I340" s="52">
        <v>0.27272727272727271</v>
      </c>
      <c r="J340" s="53" t="s">
        <v>11046</v>
      </c>
      <c r="K340" s="52">
        <v>0.22222222222222221</v>
      </c>
      <c r="L340" s="53" t="s">
        <v>11505</v>
      </c>
      <c r="M340" s="54" t="s">
        <v>10959</v>
      </c>
      <c r="N340" s="55" t="s">
        <v>11422</v>
      </c>
      <c r="O340" s="54" t="s">
        <v>46</v>
      </c>
      <c r="P340" s="54" t="s">
        <v>46</v>
      </c>
      <c r="Q340" s="26" t="s">
        <v>46</v>
      </c>
      <c r="R340" s="26" t="s">
        <v>1931</v>
      </c>
      <c r="S340" s="56" t="s">
        <v>11913</v>
      </c>
      <c r="T340" s="26" t="s">
        <v>11220</v>
      </c>
      <c r="U340" s="54" t="s">
        <v>11206</v>
      </c>
      <c r="V340" s="26"/>
      <c r="W340" s="66"/>
      <c r="X340" s="27">
        <v>26</v>
      </c>
      <c r="Y340" s="28"/>
      <c r="Z340" s="26"/>
      <c r="AA340" s="28"/>
      <c r="AB340" s="26"/>
      <c r="AC340" s="37">
        <v>99</v>
      </c>
      <c r="AD340" s="30"/>
    </row>
    <row r="341" spans="3:30" ht="18" customHeight="1" x14ac:dyDescent="0.55000000000000004">
      <c r="C341" s="14"/>
      <c r="D341" s="58" t="s">
        <v>8542</v>
      </c>
      <c r="E341" s="61" t="str">
        <f t="shared" ref="E341" si="91">IF(T343="非優先","非",IF(D341="","",IF(I341&gt;0.1,"単",IF(I342&gt;0.29,"連",IF(I343&gt;0.34,"複","※")))))</f>
        <v>単</v>
      </c>
      <c r="F341" s="15"/>
      <c r="G341" s="16" t="s">
        <v>8560</v>
      </c>
      <c r="H341" s="17"/>
      <c r="I341" s="40">
        <v>0.35294117647058826</v>
      </c>
      <c r="J341" s="41">
        <v>6</v>
      </c>
      <c r="K341" s="40">
        <v>0.28125</v>
      </c>
      <c r="L341" s="41">
        <v>9</v>
      </c>
      <c r="M341" s="42" t="s">
        <v>11227</v>
      </c>
      <c r="N341" s="43" t="s">
        <v>46</v>
      </c>
      <c r="O341" s="43" t="s">
        <v>143</v>
      </c>
      <c r="P341" s="43" t="s">
        <v>8599</v>
      </c>
      <c r="Q341" s="17"/>
      <c r="R341" s="44">
        <v>0.18</v>
      </c>
      <c r="S341" s="45" t="s">
        <v>11944</v>
      </c>
      <c r="T341" s="17" t="s">
        <v>46</v>
      </c>
      <c r="U341" s="43">
        <v>7.5</v>
      </c>
      <c r="V341" s="17" t="s">
        <v>11509</v>
      </c>
      <c r="W341" s="64" t="s">
        <v>11789</v>
      </c>
      <c r="X341" s="17"/>
      <c r="Y341" s="15"/>
      <c r="Z341" s="17"/>
      <c r="AA341" s="15"/>
      <c r="AB341" s="17"/>
      <c r="AC341" s="18" t="s">
        <v>7397</v>
      </c>
      <c r="AD341" s="19"/>
    </row>
    <row r="342" spans="3:30" ht="18" customHeight="1" x14ac:dyDescent="0.55000000000000004">
      <c r="C342" s="20">
        <v>7</v>
      </c>
      <c r="D342" s="59"/>
      <c r="E342" s="62"/>
      <c r="F342" s="4" t="s">
        <v>9394</v>
      </c>
      <c r="G342" s="21" t="s">
        <v>863</v>
      </c>
      <c r="H342" s="21" t="s">
        <v>10970</v>
      </c>
      <c r="I342" s="46">
        <v>0.35294117647058826</v>
      </c>
      <c r="J342" s="47">
        <v>6</v>
      </c>
      <c r="K342" s="46">
        <v>0.3125</v>
      </c>
      <c r="L342" s="47">
        <v>10</v>
      </c>
      <c r="M342" s="48" t="s">
        <v>10997</v>
      </c>
      <c r="N342" s="49" t="s">
        <v>46</v>
      </c>
      <c r="O342" s="49" t="s">
        <v>1855</v>
      </c>
      <c r="P342" s="49" t="s">
        <v>7722</v>
      </c>
      <c r="Q342" s="21" t="s">
        <v>1561</v>
      </c>
      <c r="R342" s="50">
        <v>0.27</v>
      </c>
      <c r="S342" s="51" t="s">
        <v>5</v>
      </c>
      <c r="T342" s="21">
        <v>55</v>
      </c>
      <c r="U342" s="49">
        <v>9.9</v>
      </c>
      <c r="V342" s="21" t="s">
        <v>11510</v>
      </c>
      <c r="W342" s="65"/>
      <c r="X342" s="21" t="s">
        <v>11168</v>
      </c>
      <c r="Y342" s="4" t="s">
        <v>11004</v>
      </c>
      <c r="Z342" s="21" t="s">
        <v>11069</v>
      </c>
      <c r="AA342" s="4" t="s">
        <v>10993</v>
      </c>
      <c r="AB342" s="21" t="s">
        <v>11790</v>
      </c>
      <c r="AC342" s="22" t="s">
        <v>863</v>
      </c>
      <c r="AD342" s="23"/>
    </row>
    <row r="343" spans="3:30" ht="18.5" customHeight="1" thickBot="1" x14ac:dyDescent="0.6">
      <c r="C343" s="24"/>
      <c r="D343" s="60"/>
      <c r="E343" s="63"/>
      <c r="F343" s="25" t="s">
        <v>11067</v>
      </c>
      <c r="G343" s="26">
        <v>3.3</v>
      </c>
      <c r="H343" s="27">
        <v>6</v>
      </c>
      <c r="I343" s="52">
        <v>0.41176470588235292</v>
      </c>
      <c r="J343" s="53" t="s">
        <v>11224</v>
      </c>
      <c r="K343" s="52">
        <v>0.40625</v>
      </c>
      <c r="L343" s="53" t="s">
        <v>11945</v>
      </c>
      <c r="M343" s="54" t="s">
        <v>10959</v>
      </c>
      <c r="N343" s="55" t="s">
        <v>46</v>
      </c>
      <c r="O343" s="54" t="s">
        <v>46</v>
      </c>
      <c r="P343" s="54" t="s">
        <v>46</v>
      </c>
      <c r="Q343" s="26">
        <v>25</v>
      </c>
      <c r="R343" s="26">
        <v>11</v>
      </c>
      <c r="S343" s="56" t="s">
        <v>11913</v>
      </c>
      <c r="T343" s="26" t="s">
        <v>11220</v>
      </c>
      <c r="U343" s="54" t="s">
        <v>11214</v>
      </c>
      <c r="V343" s="26" t="s">
        <v>11511</v>
      </c>
      <c r="W343" s="66"/>
      <c r="X343" s="27">
        <v>25</v>
      </c>
      <c r="Y343" s="28"/>
      <c r="Z343" s="26"/>
      <c r="AA343" s="28"/>
      <c r="AB343" s="26"/>
      <c r="AC343" s="37">
        <v>96</v>
      </c>
      <c r="AD343" s="30"/>
    </row>
    <row r="344" spans="3:30" ht="18" customHeight="1" x14ac:dyDescent="0.55000000000000004">
      <c r="C344" s="14"/>
      <c r="D344" s="58"/>
      <c r="E344" s="61" t="str">
        <f t="shared" ref="E344" si="92">IF(T346="非優先","非",IF(D344="","",IF(I344&gt;0.1,"単",IF(I345&gt;0.29,"連",IF(I346&gt;0.34,"複","※")))))</f>
        <v/>
      </c>
      <c r="F344" s="15"/>
      <c r="G344" s="16" t="s">
        <v>15</v>
      </c>
      <c r="H344" s="17"/>
      <c r="I344" s="40" t="s">
        <v>15</v>
      </c>
      <c r="J344" s="41" t="s">
        <v>15</v>
      </c>
      <c r="K344" s="40" t="s">
        <v>15</v>
      </c>
      <c r="L344" s="41" t="s">
        <v>15</v>
      </c>
      <c r="M344" s="42" t="s">
        <v>15</v>
      </c>
      <c r="N344" s="43" t="s">
        <v>15</v>
      </c>
      <c r="O344" s="43" t="s">
        <v>46</v>
      </c>
      <c r="P344" s="43" t="s">
        <v>46</v>
      </c>
      <c r="Q344" s="17"/>
      <c r="R344" s="44" t="s">
        <v>1931</v>
      </c>
      <c r="S344" s="45" t="s">
        <v>15</v>
      </c>
      <c r="T344" s="17" t="s">
        <v>46</v>
      </c>
      <c r="U344" s="43">
        <v>3.8</v>
      </c>
      <c r="V344" s="17" t="s">
        <v>11252</v>
      </c>
      <c r="W344" s="64" t="s">
        <v>11475</v>
      </c>
      <c r="X344" s="17"/>
      <c r="Y344" s="15"/>
      <c r="Z344" s="17"/>
      <c r="AA344" s="15"/>
      <c r="AB344" s="17"/>
      <c r="AC344" s="18" t="s">
        <v>10978</v>
      </c>
      <c r="AD344" s="19"/>
    </row>
    <row r="345" spans="3:30" ht="18" customHeight="1" x14ac:dyDescent="0.55000000000000004">
      <c r="C345" s="20">
        <v>8</v>
      </c>
      <c r="D345" s="59"/>
      <c r="E345" s="62"/>
      <c r="F345" s="4" t="s">
        <v>11791</v>
      </c>
      <c r="G345" s="21" t="s">
        <v>5403</v>
      </c>
      <c r="H345" s="21" t="s">
        <v>11003</v>
      </c>
      <c r="I345" s="46" t="s">
        <v>11201</v>
      </c>
      <c r="J345" s="47" t="s">
        <v>11201</v>
      </c>
      <c r="K345" s="46" t="s">
        <v>11201</v>
      </c>
      <c r="L345" s="47" t="s">
        <v>11201</v>
      </c>
      <c r="M345" s="48" t="s">
        <v>15</v>
      </c>
      <c r="N345" s="49" t="s">
        <v>15</v>
      </c>
      <c r="O345" s="49" t="s">
        <v>46</v>
      </c>
      <c r="P345" s="49" t="s">
        <v>46</v>
      </c>
      <c r="Q345" s="21" t="s">
        <v>1564</v>
      </c>
      <c r="R345" s="50" t="s">
        <v>1931</v>
      </c>
      <c r="S345" s="51" t="s">
        <v>11201</v>
      </c>
      <c r="T345" s="21">
        <v>55</v>
      </c>
      <c r="U345" s="49">
        <v>2.7</v>
      </c>
      <c r="V345" s="21"/>
      <c r="W345" s="65"/>
      <c r="X345" s="21" t="s">
        <v>11001</v>
      </c>
      <c r="Y345" s="4" t="s">
        <v>11017</v>
      </c>
      <c r="Z345" s="21" t="s">
        <v>10985</v>
      </c>
      <c r="AA345" s="4" t="s">
        <v>11389</v>
      </c>
      <c r="AB345" s="21" t="s">
        <v>11792</v>
      </c>
      <c r="AC345" s="22" t="s">
        <v>5403</v>
      </c>
      <c r="AD345" s="23"/>
    </row>
    <row r="346" spans="3:30" ht="18.5" customHeight="1" thickBot="1" x14ac:dyDescent="0.6">
      <c r="C346" s="24"/>
      <c r="D346" s="60"/>
      <c r="E346" s="63"/>
      <c r="F346" s="25" t="s">
        <v>11122</v>
      </c>
      <c r="G346" s="26" t="s">
        <v>15</v>
      </c>
      <c r="H346" s="27">
        <v>7</v>
      </c>
      <c r="I346" s="52" t="s">
        <v>15</v>
      </c>
      <c r="J346" s="53" t="s">
        <v>15</v>
      </c>
      <c r="K346" s="52" t="s">
        <v>15</v>
      </c>
      <c r="L346" s="53" t="s">
        <v>15</v>
      </c>
      <c r="M346" s="54" t="s">
        <v>15</v>
      </c>
      <c r="N346" s="55" t="s">
        <v>15</v>
      </c>
      <c r="O346" s="54" t="s">
        <v>46</v>
      </c>
      <c r="P346" s="54" t="s">
        <v>46</v>
      </c>
      <c r="Q346" s="26" t="s">
        <v>46</v>
      </c>
      <c r="R346" s="26" t="s">
        <v>1931</v>
      </c>
      <c r="S346" s="56" t="s">
        <v>15</v>
      </c>
      <c r="T346" s="26" t="s">
        <v>15</v>
      </c>
      <c r="U346" s="54" t="s">
        <v>11206</v>
      </c>
      <c r="V346" s="26" t="s">
        <v>11253</v>
      </c>
      <c r="W346" s="66"/>
      <c r="X346" s="27">
        <v>34</v>
      </c>
      <c r="Y346" s="28"/>
      <c r="Z346" s="26"/>
      <c r="AA346" s="28"/>
      <c r="AB346" s="26"/>
      <c r="AC346" s="37">
        <v>97</v>
      </c>
      <c r="AD346" s="30"/>
    </row>
    <row r="347" spans="3:30" ht="18" customHeight="1" x14ac:dyDescent="0.55000000000000004">
      <c r="C347" s="14"/>
      <c r="D347" s="58" t="s">
        <v>8541</v>
      </c>
      <c r="E347" s="61" t="str">
        <f t="shared" ref="E347" si="93">IF(T349="非優先","非",IF(D347="","",IF(I347&gt;0.1,"単",IF(I348&gt;0.29,"連",IF(I349&gt;0.34,"複","※")))))</f>
        <v>単</v>
      </c>
      <c r="F347" s="15"/>
      <c r="G347" s="16" t="s">
        <v>8305</v>
      </c>
      <c r="H347" s="17"/>
      <c r="I347" s="40">
        <v>0.19047619047619047</v>
      </c>
      <c r="J347" s="41">
        <v>4</v>
      </c>
      <c r="K347" s="40">
        <v>0.10606060606060606</v>
      </c>
      <c r="L347" s="41">
        <v>7</v>
      </c>
      <c r="M347" s="42" t="s">
        <v>11219</v>
      </c>
      <c r="N347" s="43" t="s">
        <v>11262</v>
      </c>
      <c r="O347" s="43" t="s">
        <v>313</v>
      </c>
      <c r="P347" s="43" t="s">
        <v>7727</v>
      </c>
      <c r="Q347" s="17"/>
      <c r="R347" s="44">
        <v>0</v>
      </c>
      <c r="S347" s="45" t="s">
        <v>17</v>
      </c>
      <c r="T347" s="17" t="s">
        <v>46</v>
      </c>
      <c r="U347" s="43">
        <v>4.5</v>
      </c>
      <c r="V347" s="17"/>
      <c r="W347" s="64" t="s">
        <v>11072</v>
      </c>
      <c r="X347" s="17"/>
      <c r="Y347" s="15"/>
      <c r="Z347" s="17"/>
      <c r="AA347" s="15"/>
      <c r="AB347" s="17"/>
      <c r="AC347" s="18" t="s">
        <v>7392</v>
      </c>
      <c r="AD347" s="19"/>
    </row>
    <row r="348" spans="3:30" ht="18" customHeight="1" x14ac:dyDescent="0.55000000000000004">
      <c r="C348" s="20">
        <v>9</v>
      </c>
      <c r="D348" s="59"/>
      <c r="E348" s="62"/>
      <c r="F348" s="4" t="s">
        <v>3556</v>
      </c>
      <c r="G348" s="21" t="s">
        <v>164</v>
      </c>
      <c r="H348" s="21" t="s">
        <v>11086</v>
      </c>
      <c r="I348" s="46">
        <v>0.2857142857142857</v>
      </c>
      <c r="J348" s="47">
        <v>6</v>
      </c>
      <c r="K348" s="46">
        <v>0.21212121212121213</v>
      </c>
      <c r="L348" s="47">
        <v>14</v>
      </c>
      <c r="M348" s="48" t="s">
        <v>10997</v>
      </c>
      <c r="N348" s="49" t="s">
        <v>10991</v>
      </c>
      <c r="O348" s="49" t="s">
        <v>434</v>
      </c>
      <c r="P348" s="49" t="s">
        <v>7715</v>
      </c>
      <c r="Q348" s="21" t="s">
        <v>10988</v>
      </c>
      <c r="R348" s="50">
        <v>0</v>
      </c>
      <c r="S348" s="51" t="s">
        <v>8543</v>
      </c>
      <c r="T348" s="21">
        <v>55</v>
      </c>
      <c r="U348" s="49">
        <v>6.8</v>
      </c>
      <c r="V348" s="21"/>
      <c r="W348" s="65"/>
      <c r="X348" s="21" t="s">
        <v>11001</v>
      </c>
      <c r="Y348" s="4" t="s">
        <v>10971</v>
      </c>
      <c r="Z348" s="21" t="s">
        <v>11330</v>
      </c>
      <c r="AA348" s="4" t="s">
        <v>11435</v>
      </c>
      <c r="AB348" s="21" t="s">
        <v>11793</v>
      </c>
      <c r="AC348" s="22" t="s">
        <v>164</v>
      </c>
      <c r="AD348" s="23"/>
    </row>
    <row r="349" spans="3:30" ht="18.5" customHeight="1" thickBot="1" x14ac:dyDescent="0.6">
      <c r="C349" s="24"/>
      <c r="D349" s="60"/>
      <c r="E349" s="63"/>
      <c r="F349" s="25" t="s">
        <v>11067</v>
      </c>
      <c r="G349" s="26">
        <v>2.8</v>
      </c>
      <c r="H349" s="27">
        <v>16</v>
      </c>
      <c r="I349" s="52">
        <v>0.47619047619047616</v>
      </c>
      <c r="J349" s="53" t="s">
        <v>11421</v>
      </c>
      <c r="K349" s="52">
        <v>0.31818181818181818</v>
      </c>
      <c r="L349" s="53" t="s">
        <v>11946</v>
      </c>
      <c r="M349" s="54" t="s">
        <v>10999</v>
      </c>
      <c r="N349" s="55" t="s">
        <v>11263</v>
      </c>
      <c r="O349" s="54" t="s">
        <v>46</v>
      </c>
      <c r="P349" s="54" t="s">
        <v>46</v>
      </c>
      <c r="Q349" s="26" t="s">
        <v>46</v>
      </c>
      <c r="R349" s="26">
        <v>3</v>
      </c>
      <c r="S349" s="56" t="s">
        <v>11924</v>
      </c>
      <c r="T349" s="26" t="s">
        <v>15</v>
      </c>
      <c r="U349" s="54" t="s">
        <v>11214</v>
      </c>
      <c r="V349" s="26"/>
      <c r="W349" s="66"/>
      <c r="X349" s="27">
        <v>17</v>
      </c>
      <c r="Y349" s="28"/>
      <c r="Z349" s="26"/>
      <c r="AA349" s="28"/>
      <c r="AB349" s="26"/>
      <c r="AC349" s="37">
        <v>99</v>
      </c>
      <c r="AD349" s="30"/>
    </row>
    <row r="350" spans="3:30" ht="18" customHeight="1" x14ac:dyDescent="0.55000000000000004">
      <c r="C350" s="14"/>
      <c r="D350" s="58"/>
      <c r="E350" s="61" t="str">
        <f t="shared" ref="E350" si="94">IF(T352="非優先","非",IF(D350="","",IF(I350&gt;0.1,"単",IF(I351&gt;0.29,"連",IF(I352&gt;0.34,"複","※")))))</f>
        <v/>
      </c>
      <c r="F350" s="15"/>
      <c r="G350" s="16" t="s">
        <v>8301</v>
      </c>
      <c r="H350" s="17"/>
      <c r="I350" s="40">
        <v>7.1428571428571425E-2</v>
      </c>
      <c r="J350" s="41">
        <v>2</v>
      </c>
      <c r="K350" s="40">
        <v>9.8039215686274508E-2</v>
      </c>
      <c r="L350" s="41">
        <v>5</v>
      </c>
      <c r="M350" s="42" t="s">
        <v>11200</v>
      </c>
      <c r="N350" s="43" t="s">
        <v>46</v>
      </c>
      <c r="O350" s="43" t="s">
        <v>190</v>
      </c>
      <c r="P350" s="43" t="s">
        <v>9898</v>
      </c>
      <c r="Q350" s="17"/>
      <c r="R350" s="44">
        <v>0.09</v>
      </c>
      <c r="S350" s="45" t="s">
        <v>11947</v>
      </c>
      <c r="T350" s="17" t="s">
        <v>46</v>
      </c>
      <c r="U350" s="43">
        <v>5.9</v>
      </c>
      <c r="V350" s="17" t="s">
        <v>11225</v>
      </c>
      <c r="W350" s="64" t="s">
        <v>10963</v>
      </c>
      <c r="X350" s="17"/>
      <c r="Y350" s="15"/>
      <c r="Z350" s="17"/>
      <c r="AA350" s="15"/>
      <c r="AB350" s="17"/>
      <c r="AC350" s="18" t="s">
        <v>8312</v>
      </c>
      <c r="AD350" s="19"/>
    </row>
    <row r="351" spans="3:30" ht="18" customHeight="1" x14ac:dyDescent="0.55000000000000004">
      <c r="C351" s="20">
        <v>10</v>
      </c>
      <c r="D351" s="59"/>
      <c r="E351" s="62"/>
      <c r="F351" s="4" t="s">
        <v>11794</v>
      </c>
      <c r="G351" s="21" t="s">
        <v>1157</v>
      </c>
      <c r="H351" s="21" t="s">
        <v>11003</v>
      </c>
      <c r="I351" s="46">
        <v>0.25</v>
      </c>
      <c r="J351" s="47">
        <v>7</v>
      </c>
      <c r="K351" s="46">
        <v>0.27450980392156865</v>
      </c>
      <c r="L351" s="47">
        <v>14</v>
      </c>
      <c r="M351" s="48" t="s">
        <v>10956</v>
      </c>
      <c r="N351" s="49" t="s">
        <v>11202</v>
      </c>
      <c r="O351" s="49" t="s">
        <v>1918</v>
      </c>
      <c r="P351" s="49" t="s">
        <v>7798</v>
      </c>
      <c r="Q351" s="21" t="s">
        <v>8569</v>
      </c>
      <c r="R351" s="50">
        <v>0.27</v>
      </c>
      <c r="S351" s="51" t="s">
        <v>18</v>
      </c>
      <c r="T351" s="21">
        <v>53</v>
      </c>
      <c r="U351" s="49">
        <v>4.5</v>
      </c>
      <c r="V351" s="21"/>
      <c r="W351" s="65"/>
      <c r="X351" s="21" t="s">
        <v>10965</v>
      </c>
      <c r="Y351" s="4" t="s">
        <v>10966</v>
      </c>
      <c r="Z351" s="21" t="s">
        <v>10967</v>
      </c>
      <c r="AA351" s="4" t="s">
        <v>10968</v>
      </c>
      <c r="AB351" s="21" t="s">
        <v>11795</v>
      </c>
      <c r="AC351" s="22" t="s">
        <v>1157</v>
      </c>
      <c r="AD351" s="23"/>
    </row>
    <row r="352" spans="3:30" ht="18.5" customHeight="1" thickBot="1" x14ac:dyDescent="0.6">
      <c r="C352" s="24"/>
      <c r="D352" s="60"/>
      <c r="E352" s="63"/>
      <c r="F352" s="25" t="s">
        <v>11067</v>
      </c>
      <c r="G352" s="26">
        <v>2.2999999999999998</v>
      </c>
      <c r="H352" s="27">
        <v>7</v>
      </c>
      <c r="I352" s="52">
        <v>0.42857142857142855</v>
      </c>
      <c r="J352" s="53" t="s">
        <v>11274</v>
      </c>
      <c r="K352" s="52">
        <v>0.47058823529411764</v>
      </c>
      <c r="L352" s="53" t="s">
        <v>11948</v>
      </c>
      <c r="M352" s="54" t="s">
        <v>11204</v>
      </c>
      <c r="N352" s="55" t="s">
        <v>46</v>
      </c>
      <c r="O352" s="54" t="s">
        <v>46</v>
      </c>
      <c r="P352" s="54" t="s">
        <v>46</v>
      </c>
      <c r="Q352" s="26" t="s">
        <v>46</v>
      </c>
      <c r="R352" s="26">
        <v>22</v>
      </c>
      <c r="S352" s="56" t="s">
        <v>7</v>
      </c>
      <c r="T352" s="26" t="s">
        <v>15</v>
      </c>
      <c r="U352" s="54" t="s">
        <v>11214</v>
      </c>
      <c r="V352" s="26" t="s">
        <v>11226</v>
      </c>
      <c r="W352" s="66"/>
      <c r="X352" s="27">
        <v>22</v>
      </c>
      <c r="Y352" s="28"/>
      <c r="Z352" s="26"/>
      <c r="AA352" s="28"/>
      <c r="AB352" s="26"/>
      <c r="AC352" s="37">
        <v>79</v>
      </c>
      <c r="AD352" s="30"/>
    </row>
    <row r="353" spans="1:30" ht="18" customHeight="1" x14ac:dyDescent="0.55000000000000004">
      <c r="C353" s="14"/>
      <c r="D353" s="58"/>
      <c r="E353" s="61" t="str">
        <f t="shared" ref="E353" si="95">IF(T355="非優先","非",IF(D353="","",IF(I353&gt;0.1,"単",IF(I354&gt;0.29,"連",IF(I355&gt;0.34,"複","※")))))</f>
        <v/>
      </c>
      <c r="F353" s="15"/>
      <c r="G353" s="16" t="s">
        <v>8307</v>
      </c>
      <c r="H353" s="17"/>
      <c r="I353" s="40">
        <v>8.4337349397590355E-2</v>
      </c>
      <c r="J353" s="41">
        <v>7</v>
      </c>
      <c r="K353" s="40">
        <v>7.5630252100840331E-2</v>
      </c>
      <c r="L353" s="41">
        <v>9</v>
      </c>
      <c r="M353" s="42" t="s">
        <v>11241</v>
      </c>
      <c r="N353" s="43" t="s">
        <v>11285</v>
      </c>
      <c r="O353" s="43" t="s">
        <v>143</v>
      </c>
      <c r="P353" s="43" t="s">
        <v>8598</v>
      </c>
      <c r="Q353" s="17"/>
      <c r="R353" s="44">
        <v>0</v>
      </c>
      <c r="S353" s="45" t="s">
        <v>7</v>
      </c>
      <c r="T353" s="17" t="s">
        <v>46</v>
      </c>
      <c r="U353" s="43">
        <v>10</v>
      </c>
      <c r="V353" s="17" t="s">
        <v>11232</v>
      </c>
      <c r="W353" s="64" t="s">
        <v>11796</v>
      </c>
      <c r="X353" s="17"/>
      <c r="Y353" s="15"/>
      <c r="Z353" s="17"/>
      <c r="AA353" s="15"/>
      <c r="AB353" s="17"/>
      <c r="AC353" s="18" t="s">
        <v>8544</v>
      </c>
      <c r="AD353" s="19"/>
    </row>
    <row r="354" spans="1:30" ht="18" customHeight="1" x14ac:dyDescent="0.55000000000000004">
      <c r="C354" s="20">
        <v>11</v>
      </c>
      <c r="D354" s="59"/>
      <c r="E354" s="62"/>
      <c r="F354" s="4" t="s">
        <v>9095</v>
      </c>
      <c r="G354" s="21" t="s">
        <v>556</v>
      </c>
      <c r="H354" s="21" t="s">
        <v>11003</v>
      </c>
      <c r="I354" s="46">
        <v>0.16867469879518071</v>
      </c>
      <c r="J354" s="47">
        <v>14</v>
      </c>
      <c r="K354" s="46">
        <v>0.16806722689075632</v>
      </c>
      <c r="L354" s="47">
        <v>20</v>
      </c>
      <c r="M354" s="48" t="s">
        <v>10956</v>
      </c>
      <c r="N354" s="49" t="s">
        <v>11286</v>
      </c>
      <c r="O354" s="49" t="s">
        <v>2525</v>
      </c>
      <c r="P354" s="49" t="s">
        <v>7798</v>
      </c>
      <c r="Q354" s="21" t="s">
        <v>1566</v>
      </c>
      <c r="R354" s="50">
        <v>0</v>
      </c>
      <c r="S354" s="51" t="s">
        <v>11514</v>
      </c>
      <c r="T354" s="21">
        <v>55</v>
      </c>
      <c r="U354" s="49">
        <v>12.4</v>
      </c>
      <c r="V354" s="21" t="s">
        <v>11227</v>
      </c>
      <c r="W354" s="65"/>
      <c r="X354" s="21" t="s">
        <v>11001</v>
      </c>
      <c r="Y354" s="4" t="s">
        <v>10971</v>
      </c>
      <c r="Z354" s="21" t="s">
        <v>11347</v>
      </c>
      <c r="AA354" s="4" t="s">
        <v>11397</v>
      </c>
      <c r="AB354" s="21" t="s">
        <v>11797</v>
      </c>
      <c r="AC354" s="22" t="s">
        <v>556</v>
      </c>
      <c r="AD354" s="23"/>
    </row>
    <row r="355" spans="1:30" ht="18.5" customHeight="1" thickBot="1" x14ac:dyDescent="0.6">
      <c r="C355" s="24"/>
      <c r="D355" s="60"/>
      <c r="E355" s="63"/>
      <c r="F355" s="25" t="s">
        <v>11062</v>
      </c>
      <c r="G355" s="26">
        <v>2.4</v>
      </c>
      <c r="H355" s="27">
        <v>7</v>
      </c>
      <c r="I355" s="52">
        <v>0.21686746987951808</v>
      </c>
      <c r="J355" s="53" t="s">
        <v>11949</v>
      </c>
      <c r="K355" s="52">
        <v>0.21848739495798319</v>
      </c>
      <c r="L355" s="53" t="s">
        <v>11950</v>
      </c>
      <c r="M355" s="54" t="s">
        <v>10999</v>
      </c>
      <c r="N355" s="55" t="s">
        <v>11287</v>
      </c>
      <c r="O355" s="54" t="s">
        <v>46</v>
      </c>
      <c r="P355" s="54" t="s">
        <v>46</v>
      </c>
      <c r="Q355" s="26" t="s">
        <v>46</v>
      </c>
      <c r="R355" s="26">
        <v>1</v>
      </c>
      <c r="S355" s="56" t="s">
        <v>11521</v>
      </c>
      <c r="T355" s="26" t="s">
        <v>11220</v>
      </c>
      <c r="U355" s="54" t="s">
        <v>11214</v>
      </c>
      <c r="V355" s="26"/>
      <c r="W355" s="66"/>
      <c r="X355" s="27">
        <v>11</v>
      </c>
      <c r="Y355" s="28"/>
      <c r="Z355" s="26"/>
      <c r="AA355" s="28"/>
      <c r="AB355" s="26"/>
      <c r="AC355" s="37">
        <v>83</v>
      </c>
      <c r="AD355" s="30"/>
    </row>
    <row r="356" spans="1:30" x14ac:dyDescent="0.55000000000000004">
      <c r="A356" s="35"/>
      <c r="B356" s="35"/>
      <c r="C356" s="36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</row>
    <row r="357" spans="1:30" x14ac:dyDescent="0.55000000000000004">
      <c r="A357" t="s">
        <v>11147</v>
      </c>
      <c r="B357" t="s">
        <v>10942</v>
      </c>
      <c r="C357" s="11" t="s">
        <v>10943</v>
      </c>
      <c r="D357" t="s">
        <v>2</v>
      </c>
      <c r="E357" t="s">
        <v>10996</v>
      </c>
      <c r="F357" t="s">
        <v>0</v>
      </c>
      <c r="G357" t="s">
        <v>10945</v>
      </c>
      <c r="H357" t="s">
        <v>10946</v>
      </c>
      <c r="I357" t="s">
        <v>10946</v>
      </c>
      <c r="J357" t="s">
        <v>10946</v>
      </c>
      <c r="K357" t="s">
        <v>10946</v>
      </c>
      <c r="L357" t="s">
        <v>10946</v>
      </c>
      <c r="M357" t="s">
        <v>11173</v>
      </c>
      <c r="N357" t="s">
        <v>11174</v>
      </c>
      <c r="O357" t="s">
        <v>11175</v>
      </c>
      <c r="P357" t="s">
        <v>11175</v>
      </c>
      <c r="Q357" t="s">
        <v>1</v>
      </c>
      <c r="R357" t="s">
        <v>11176</v>
      </c>
      <c r="T357" t="s">
        <v>10947</v>
      </c>
      <c r="U357" t="s">
        <v>11177</v>
      </c>
      <c r="W357" t="s">
        <v>10948</v>
      </c>
      <c r="X357" t="s">
        <v>10949</v>
      </c>
      <c r="Y357" t="s">
        <v>10950</v>
      </c>
      <c r="Z357" t="s">
        <v>10951</v>
      </c>
      <c r="AA357" t="s">
        <v>10952</v>
      </c>
      <c r="AB357" t="s">
        <v>10953</v>
      </c>
      <c r="AC357" t="s">
        <v>10954</v>
      </c>
    </row>
    <row r="358" spans="1:30" x14ac:dyDescent="0.55000000000000004">
      <c r="A358" t="s">
        <v>10997</v>
      </c>
      <c r="B358" t="s">
        <v>11343</v>
      </c>
      <c r="G358" t="s">
        <v>11178</v>
      </c>
      <c r="H358" s="1"/>
      <c r="I358" t="s">
        <v>11179</v>
      </c>
      <c r="J358" t="s">
        <v>11180</v>
      </c>
      <c r="K358" t="s">
        <v>11179</v>
      </c>
      <c r="L358" t="s">
        <v>11180</v>
      </c>
      <c r="M358" t="s">
        <v>11181</v>
      </c>
      <c r="R358" s="5" t="s">
        <v>11179</v>
      </c>
      <c r="S358" s="2" t="s">
        <v>11182</v>
      </c>
      <c r="T358" t="s">
        <v>11183</v>
      </c>
      <c r="U358" t="s">
        <v>11184</v>
      </c>
    </row>
    <row r="359" spans="1:30" x14ac:dyDescent="0.55000000000000004">
      <c r="A359" s="1">
        <v>9</v>
      </c>
      <c r="B359" s="1"/>
      <c r="C359" s="12" t="s">
        <v>10997</v>
      </c>
      <c r="D359" s="1" t="s">
        <v>11343</v>
      </c>
      <c r="F359" s="1" t="s">
        <v>10959</v>
      </c>
      <c r="G359" t="s">
        <v>11185</v>
      </c>
      <c r="I359" t="s">
        <v>11186</v>
      </c>
      <c r="J359" t="s">
        <v>11187</v>
      </c>
      <c r="K359" t="s">
        <v>11186</v>
      </c>
      <c r="L359" t="s">
        <v>11187</v>
      </c>
      <c r="M359" t="s">
        <v>11188</v>
      </c>
      <c r="R359" t="s">
        <v>11189</v>
      </c>
      <c r="S359" s="2" t="s">
        <v>11190</v>
      </c>
      <c r="U359" t="s">
        <v>11191</v>
      </c>
    </row>
    <row r="360" spans="1:30" ht="18.5" thickBot="1" x14ac:dyDescent="0.6">
      <c r="C360" s="13">
        <v>9</v>
      </c>
      <c r="D360" t="s">
        <v>10961</v>
      </c>
      <c r="E360">
        <f>VALUE(B358)</f>
        <v>1800</v>
      </c>
      <c r="F360" t="s">
        <v>10997</v>
      </c>
      <c r="G360" t="s">
        <v>11192</v>
      </c>
      <c r="I360" t="s">
        <v>11193</v>
      </c>
      <c r="J360" t="s">
        <v>11194</v>
      </c>
      <c r="K360" t="s">
        <v>11193</v>
      </c>
      <c r="L360" t="s">
        <v>11194</v>
      </c>
      <c r="M360" t="s">
        <v>11195</v>
      </c>
      <c r="Q360" s="5" t="s">
        <v>11196</v>
      </c>
      <c r="R360" s="5" t="s">
        <v>11197</v>
      </c>
      <c r="S360" s="39" t="s">
        <v>11198</v>
      </c>
      <c r="T360" t="s">
        <v>25</v>
      </c>
      <c r="U360" t="s">
        <v>11199</v>
      </c>
    </row>
    <row r="361" spans="1:30" ht="18" customHeight="1" x14ac:dyDescent="0.55000000000000004">
      <c r="A361" t="s">
        <v>11059</v>
      </c>
      <c r="B361">
        <v>4</v>
      </c>
      <c r="C361" s="14"/>
      <c r="D361" s="58" t="s">
        <v>8538</v>
      </c>
      <c r="E361" s="61" t="str">
        <f>IF(T363="非優先","非",IF(D361="","",IF(I361&gt;0.1,"単",IF(I362&gt;0.29,"連",IF(I363&gt;0.34,"複","※")))))</f>
        <v>※</v>
      </c>
      <c r="F361" s="15"/>
      <c r="G361" s="16" t="s">
        <v>8306</v>
      </c>
      <c r="H361" s="17"/>
      <c r="I361" s="40">
        <v>0</v>
      </c>
      <c r="J361" s="41">
        <v>0</v>
      </c>
      <c r="K361" s="40">
        <v>0</v>
      </c>
      <c r="L361" s="41">
        <v>0</v>
      </c>
      <c r="M361" s="42" t="s">
        <v>11227</v>
      </c>
      <c r="N361" s="43" t="s">
        <v>11258</v>
      </c>
      <c r="O361" s="43" t="s">
        <v>195</v>
      </c>
      <c r="P361" s="43" t="s">
        <v>7856</v>
      </c>
      <c r="Q361" s="17"/>
      <c r="R361" s="44">
        <v>0.1</v>
      </c>
      <c r="S361" s="45" t="s">
        <v>11910</v>
      </c>
      <c r="T361" s="17" t="s">
        <v>46</v>
      </c>
      <c r="U361" s="43">
        <v>12.1</v>
      </c>
      <c r="V361" s="17" t="s">
        <v>11255</v>
      </c>
      <c r="W361" s="64" t="s">
        <v>11543</v>
      </c>
      <c r="X361" s="17"/>
      <c r="Y361" s="15"/>
      <c r="Z361" s="17"/>
      <c r="AA361" s="15"/>
      <c r="AB361" s="17"/>
      <c r="AC361" s="18" t="s">
        <v>8568</v>
      </c>
      <c r="AD361" s="19"/>
    </row>
    <row r="362" spans="1:30" ht="18" customHeight="1" x14ac:dyDescent="0.55000000000000004">
      <c r="A362" t="s">
        <v>11060</v>
      </c>
      <c r="B362">
        <v>11</v>
      </c>
      <c r="C362" s="20">
        <v>1</v>
      </c>
      <c r="D362" s="59"/>
      <c r="E362" s="62"/>
      <c r="F362" s="4" t="s">
        <v>1675</v>
      </c>
      <c r="G362" s="21" t="s">
        <v>985</v>
      </c>
      <c r="H362" s="21" t="s">
        <v>11024</v>
      </c>
      <c r="I362" s="46">
        <v>0.2</v>
      </c>
      <c r="J362" s="47">
        <v>1</v>
      </c>
      <c r="K362" s="46">
        <v>0.125</v>
      </c>
      <c r="L362" s="47">
        <v>1</v>
      </c>
      <c r="M362" s="48" t="s">
        <v>10997</v>
      </c>
      <c r="N362" s="49" t="s">
        <v>46</v>
      </c>
      <c r="O362" s="49" t="s">
        <v>1212</v>
      </c>
      <c r="P362" s="49" t="s">
        <v>7820</v>
      </c>
      <c r="Q362" s="21" t="s">
        <v>16</v>
      </c>
      <c r="R362" s="50">
        <v>0.28999999999999998</v>
      </c>
      <c r="S362" s="51" t="s">
        <v>11900</v>
      </c>
      <c r="T362" s="21">
        <v>55</v>
      </c>
      <c r="U362" s="49">
        <v>10.9</v>
      </c>
      <c r="V362" s="21" t="s">
        <v>11256</v>
      </c>
      <c r="W362" s="65"/>
      <c r="X362" s="21" t="s">
        <v>11001</v>
      </c>
      <c r="Y362" s="4" t="s">
        <v>11004</v>
      </c>
      <c r="Z362" s="21" t="s">
        <v>11008</v>
      </c>
      <c r="AA362" s="4" t="s">
        <v>10993</v>
      </c>
      <c r="AB362" s="21" t="s">
        <v>11798</v>
      </c>
      <c r="AC362" s="22" t="s">
        <v>985</v>
      </c>
      <c r="AD362" s="23"/>
    </row>
    <row r="363" spans="1:30" ht="18.5" customHeight="1" thickBot="1" x14ac:dyDescent="0.6">
      <c r="A363" t="s">
        <v>11061</v>
      </c>
      <c r="B363">
        <v>7</v>
      </c>
      <c r="C363" s="24"/>
      <c r="D363" s="60"/>
      <c r="E363" s="63"/>
      <c r="F363" s="25" t="s">
        <v>11071</v>
      </c>
      <c r="G363" s="26">
        <v>2.9</v>
      </c>
      <c r="H363" s="27">
        <v>10</v>
      </c>
      <c r="I363" s="52">
        <v>0.2</v>
      </c>
      <c r="J363" s="53" t="s">
        <v>11314</v>
      </c>
      <c r="K363" s="52">
        <v>0.125</v>
      </c>
      <c r="L363" s="53" t="s">
        <v>11452</v>
      </c>
      <c r="M363" s="54" t="s">
        <v>10999</v>
      </c>
      <c r="N363" s="55" t="s">
        <v>46</v>
      </c>
      <c r="O363" s="54" t="s">
        <v>46</v>
      </c>
      <c r="P363" s="54" t="s">
        <v>46</v>
      </c>
      <c r="Q363" s="26" t="s">
        <v>46</v>
      </c>
      <c r="R363" s="26">
        <v>42</v>
      </c>
      <c r="S363" s="56" t="s">
        <v>16</v>
      </c>
      <c r="T363" s="26" t="s">
        <v>11229</v>
      </c>
      <c r="U363" s="54" t="s">
        <v>11206</v>
      </c>
      <c r="V363" s="26" t="s">
        <v>11257</v>
      </c>
      <c r="W363" s="66"/>
      <c r="X363" s="27" t="s">
        <v>1931</v>
      </c>
      <c r="Y363" s="28"/>
      <c r="Z363" s="26"/>
      <c r="AA363" s="28"/>
      <c r="AB363" s="26"/>
      <c r="AC363" s="37">
        <v>85</v>
      </c>
      <c r="AD363" s="30"/>
    </row>
    <row r="364" spans="1:30" ht="18" customHeight="1" x14ac:dyDescent="0.55000000000000004">
      <c r="A364" t="s">
        <v>11063</v>
      </c>
      <c r="B364">
        <v>3</v>
      </c>
      <c r="C364" s="14"/>
      <c r="D364" s="58"/>
      <c r="E364" s="61" t="str">
        <f t="shared" ref="E364" si="96">IF(T366="非優先","非",IF(D364="","",IF(I364&gt;0.1,"単",IF(I365&gt;0.29,"連",IF(I366&gt;0.34,"複","※")))))</f>
        <v/>
      </c>
      <c r="F364" s="15"/>
      <c r="G364" s="16" t="s">
        <v>1931</v>
      </c>
      <c r="H364" s="17"/>
      <c r="I364" s="40">
        <v>3.7037037037037035E-2</v>
      </c>
      <c r="J364" s="41">
        <v>1</v>
      </c>
      <c r="K364" s="40">
        <v>1.7857142857142856E-2</v>
      </c>
      <c r="L364" s="41">
        <v>1</v>
      </c>
      <c r="M364" s="42" t="s">
        <v>11227</v>
      </c>
      <c r="N364" s="43" t="s">
        <v>1931</v>
      </c>
      <c r="O364" s="43" t="s">
        <v>46</v>
      </c>
      <c r="P364" s="43" t="s">
        <v>46</v>
      </c>
      <c r="Q364" s="17"/>
      <c r="R364" s="44">
        <v>0</v>
      </c>
      <c r="S364" s="45" t="s">
        <v>11951</v>
      </c>
      <c r="T364" s="17" t="s">
        <v>46</v>
      </c>
      <c r="U364" s="43" t="s">
        <v>1665</v>
      </c>
      <c r="V364" s="17" t="s">
        <v>15</v>
      </c>
      <c r="W364" s="64" t="s">
        <v>11392</v>
      </c>
      <c r="X364" s="17"/>
      <c r="Y364" s="15"/>
      <c r="Z364" s="17"/>
      <c r="AA364" s="15"/>
      <c r="AB364" s="17"/>
      <c r="AC364" s="18">
        <v>0</v>
      </c>
      <c r="AD364" s="19"/>
    </row>
    <row r="365" spans="1:30" ht="18.75" customHeight="1" x14ac:dyDescent="0.55000000000000004">
      <c r="B365" s="31"/>
      <c r="C365" s="20">
        <v>2</v>
      </c>
      <c r="D365" s="59"/>
      <c r="E365" s="62"/>
      <c r="F365" s="4" t="s">
        <v>11799</v>
      </c>
      <c r="G365" s="21" t="s">
        <v>11157</v>
      </c>
      <c r="H365" s="21" t="s">
        <v>10970</v>
      </c>
      <c r="I365" s="46">
        <v>0.14814814814814814</v>
      </c>
      <c r="J365" s="47">
        <v>4</v>
      </c>
      <c r="K365" s="46">
        <v>0.10714285714285715</v>
      </c>
      <c r="L365" s="47">
        <v>6</v>
      </c>
      <c r="M365" s="48" t="s">
        <v>10956</v>
      </c>
      <c r="N365" s="49" t="s">
        <v>1931</v>
      </c>
      <c r="O365" s="49" t="s">
        <v>46</v>
      </c>
      <c r="P365" s="49" t="s">
        <v>46</v>
      </c>
      <c r="Q365" s="21" t="s">
        <v>11028</v>
      </c>
      <c r="R365" s="50">
        <v>0</v>
      </c>
      <c r="S365" s="51" t="s">
        <v>11906</v>
      </c>
      <c r="T365" s="21">
        <v>55</v>
      </c>
      <c r="U365" s="49" t="s">
        <v>1665</v>
      </c>
      <c r="V365" s="21" t="s">
        <v>15</v>
      </c>
      <c r="W365" s="65"/>
      <c r="X365" s="21" t="s">
        <v>11001</v>
      </c>
      <c r="Y365" s="4" t="s">
        <v>10971</v>
      </c>
      <c r="Z365" s="21" t="s">
        <v>11384</v>
      </c>
      <c r="AA365" s="4" t="s">
        <v>11034</v>
      </c>
      <c r="AB365" s="21" t="s">
        <v>11490</v>
      </c>
      <c r="AC365" s="22" t="s">
        <v>11157</v>
      </c>
      <c r="AD365" s="23"/>
    </row>
    <row r="366" spans="1:30" ht="18.5" customHeight="1" thickBot="1" x14ac:dyDescent="0.6">
      <c r="B366" s="32"/>
      <c r="C366" s="24"/>
      <c r="D366" s="60"/>
      <c r="E366" s="63"/>
      <c r="F366" s="25" t="s">
        <v>11070</v>
      </c>
      <c r="G366" s="26" t="s">
        <v>1931</v>
      </c>
      <c r="H366" s="27">
        <v>6</v>
      </c>
      <c r="I366" s="52">
        <v>0.33333333333333331</v>
      </c>
      <c r="J366" s="53" t="s">
        <v>11266</v>
      </c>
      <c r="K366" s="52">
        <v>0.25</v>
      </c>
      <c r="L366" s="53" t="s">
        <v>11952</v>
      </c>
      <c r="M366" s="54" t="s">
        <v>10999</v>
      </c>
      <c r="N366" s="55" t="s">
        <v>1931</v>
      </c>
      <c r="O366" s="54" t="s">
        <v>46</v>
      </c>
      <c r="P366" s="54" t="s">
        <v>46</v>
      </c>
      <c r="Q366" s="26">
        <v>3</v>
      </c>
      <c r="R366" s="26">
        <v>3</v>
      </c>
      <c r="S366" s="56" t="s">
        <v>11953</v>
      </c>
      <c r="T366" s="26" t="s">
        <v>15</v>
      </c>
      <c r="U366" s="54" t="s">
        <v>15</v>
      </c>
      <c r="V366" s="26" t="s">
        <v>15</v>
      </c>
      <c r="W366" s="66"/>
      <c r="X366" s="27">
        <v>3</v>
      </c>
      <c r="Y366" s="28"/>
      <c r="Z366" s="26"/>
      <c r="AA366" s="28"/>
      <c r="AB366" s="26"/>
      <c r="AC366" s="37">
        <v>84</v>
      </c>
      <c r="AD366" s="30"/>
    </row>
    <row r="367" spans="1:30" ht="18" customHeight="1" x14ac:dyDescent="0.55000000000000004">
      <c r="B367" s="32"/>
      <c r="C367" s="14"/>
      <c r="D367" s="58"/>
      <c r="E367" s="61" t="str">
        <f t="shared" ref="E367" si="97">IF(T369="非優先","非",IF(D367="","",IF(I367&gt;0.1,"単",IF(I368&gt;0.29,"連",IF(I369&gt;0.34,"複","※")))))</f>
        <v/>
      </c>
      <c r="F367" s="15"/>
      <c r="G367" s="16" t="s">
        <v>15</v>
      </c>
      <c r="H367" s="17"/>
      <c r="I367" s="40" t="s">
        <v>15</v>
      </c>
      <c r="J367" s="41" t="s">
        <v>15</v>
      </c>
      <c r="K367" s="40" t="s">
        <v>15</v>
      </c>
      <c r="L367" s="41" t="s">
        <v>15</v>
      </c>
      <c r="M367" s="42" t="s">
        <v>15</v>
      </c>
      <c r="N367" s="43" t="s">
        <v>15</v>
      </c>
      <c r="O367" s="43" t="s">
        <v>46</v>
      </c>
      <c r="P367" s="43" t="s">
        <v>46</v>
      </c>
      <c r="Q367" s="17"/>
      <c r="R367" s="44" t="s">
        <v>1931</v>
      </c>
      <c r="S367" s="45" t="s">
        <v>15</v>
      </c>
      <c r="T367" s="17" t="s">
        <v>46</v>
      </c>
      <c r="U367" s="43">
        <v>19.3</v>
      </c>
      <c r="V367" s="17" t="s">
        <v>11217</v>
      </c>
      <c r="W367" s="64" t="s">
        <v>11104</v>
      </c>
      <c r="X367" s="17"/>
      <c r="Y367" s="15"/>
      <c r="Z367" s="17"/>
      <c r="AA367" s="15"/>
      <c r="AB367" s="17"/>
      <c r="AC367" s="18" t="s">
        <v>11085</v>
      </c>
      <c r="AD367" s="19"/>
    </row>
    <row r="368" spans="1:30" ht="18" customHeight="1" x14ac:dyDescent="0.55000000000000004">
      <c r="B368" s="32"/>
      <c r="C368" s="20">
        <v>3</v>
      </c>
      <c r="D368" s="59"/>
      <c r="E368" s="62"/>
      <c r="F368" s="4" t="s">
        <v>11800</v>
      </c>
      <c r="G368" s="21" t="s">
        <v>940</v>
      </c>
      <c r="H368" s="21" t="s">
        <v>10981</v>
      </c>
      <c r="I368" s="46" t="s">
        <v>11201</v>
      </c>
      <c r="J368" s="47" t="s">
        <v>11201</v>
      </c>
      <c r="K368" s="46" t="s">
        <v>11201</v>
      </c>
      <c r="L368" s="47" t="s">
        <v>11201</v>
      </c>
      <c r="M368" s="48" t="s">
        <v>15</v>
      </c>
      <c r="N368" s="49" t="s">
        <v>15</v>
      </c>
      <c r="O368" s="49" t="s">
        <v>46</v>
      </c>
      <c r="P368" s="49" t="s">
        <v>46</v>
      </c>
      <c r="Q368" s="21" t="s">
        <v>17</v>
      </c>
      <c r="R368" s="50" t="s">
        <v>1931</v>
      </c>
      <c r="S368" s="51" t="s">
        <v>11201</v>
      </c>
      <c r="T368" s="21">
        <v>53</v>
      </c>
      <c r="U368" s="49">
        <v>16.3</v>
      </c>
      <c r="V368" s="21"/>
      <c r="W368" s="65"/>
      <c r="X368" s="21" t="s">
        <v>10965</v>
      </c>
      <c r="Y368" s="4" t="s">
        <v>11004</v>
      </c>
      <c r="Z368" s="21" t="s">
        <v>11384</v>
      </c>
      <c r="AA368" s="4" t="s">
        <v>11051</v>
      </c>
      <c r="AB368" s="21" t="s">
        <v>11801</v>
      </c>
      <c r="AC368" s="22" t="s">
        <v>940</v>
      </c>
      <c r="AD368" s="23"/>
    </row>
    <row r="369" spans="2:30" ht="18.5" customHeight="1" thickBot="1" x14ac:dyDescent="0.6">
      <c r="B369" s="32"/>
      <c r="C369" s="24"/>
      <c r="D369" s="60"/>
      <c r="E369" s="63"/>
      <c r="F369" s="25" t="s">
        <v>11070</v>
      </c>
      <c r="G369" s="26" t="s">
        <v>15</v>
      </c>
      <c r="H369" s="27">
        <v>8</v>
      </c>
      <c r="I369" s="52" t="s">
        <v>15</v>
      </c>
      <c r="J369" s="53" t="s">
        <v>15</v>
      </c>
      <c r="K369" s="52" t="s">
        <v>15</v>
      </c>
      <c r="L369" s="53" t="s">
        <v>15</v>
      </c>
      <c r="M369" s="54" t="s">
        <v>15</v>
      </c>
      <c r="N369" s="55" t="s">
        <v>15</v>
      </c>
      <c r="O369" s="54" t="s">
        <v>46</v>
      </c>
      <c r="P369" s="54" t="s">
        <v>46</v>
      </c>
      <c r="Q369" s="26">
        <v>9</v>
      </c>
      <c r="R369" s="26" t="s">
        <v>1931</v>
      </c>
      <c r="S369" s="56" t="s">
        <v>15</v>
      </c>
      <c r="T369" s="26" t="s">
        <v>15</v>
      </c>
      <c r="U369" s="54" t="s">
        <v>11213</v>
      </c>
      <c r="V369" s="26" t="s">
        <v>11218</v>
      </c>
      <c r="W369" s="66"/>
      <c r="X369" s="27">
        <v>9</v>
      </c>
      <c r="Y369" s="28"/>
      <c r="Z369" s="26"/>
      <c r="AA369" s="28"/>
      <c r="AB369" s="26"/>
      <c r="AC369" s="37">
        <v>84</v>
      </c>
      <c r="AD369" s="30"/>
    </row>
    <row r="370" spans="2:30" ht="18" customHeight="1" x14ac:dyDescent="0.55000000000000004">
      <c r="B370" s="32"/>
      <c r="C370" s="14"/>
      <c r="D370" s="58"/>
      <c r="E370" s="61" t="str">
        <f t="shared" ref="E370" si="98">IF(T372="非優先","非",IF(D370="","",IF(I370&gt;0.1,"単",IF(I371&gt;0.29,"連",IF(I372&gt;0.34,"複","※")))))</f>
        <v/>
      </c>
      <c r="F370" s="15"/>
      <c r="G370" s="16" t="s">
        <v>1931</v>
      </c>
      <c r="H370" s="17"/>
      <c r="I370" s="40">
        <v>0</v>
      </c>
      <c r="J370" s="41">
        <v>0</v>
      </c>
      <c r="K370" s="40">
        <v>0.2</v>
      </c>
      <c r="L370" s="41">
        <v>1</v>
      </c>
      <c r="M370" s="42" t="s">
        <v>11207</v>
      </c>
      <c r="N370" s="43" t="s">
        <v>1931</v>
      </c>
      <c r="O370" s="43" t="s">
        <v>46</v>
      </c>
      <c r="P370" s="43" t="s">
        <v>46</v>
      </c>
      <c r="Q370" s="17"/>
      <c r="R370" s="44">
        <v>0</v>
      </c>
      <c r="S370" s="45" t="s">
        <v>11512</v>
      </c>
      <c r="T370" s="17" t="s">
        <v>46</v>
      </c>
      <c r="U370" s="43">
        <v>4.5999999999999996</v>
      </c>
      <c r="V370" s="17" t="s">
        <v>11279</v>
      </c>
      <c r="W370" s="64" t="s">
        <v>11108</v>
      </c>
      <c r="X370" s="17"/>
      <c r="Y370" s="15"/>
      <c r="Z370" s="17"/>
      <c r="AA370" s="15"/>
      <c r="AB370" s="17"/>
      <c r="AC370" s="18">
        <v>0</v>
      </c>
      <c r="AD370" s="19"/>
    </row>
    <row r="371" spans="2:30" ht="18.75" customHeight="1" x14ac:dyDescent="0.55000000000000004">
      <c r="B371" s="32"/>
      <c r="C371" s="20">
        <v>4</v>
      </c>
      <c r="D371" s="59"/>
      <c r="E371" s="62"/>
      <c r="F371" s="4" t="s">
        <v>11802</v>
      </c>
      <c r="G371" s="21" t="s">
        <v>2291</v>
      </c>
      <c r="H371" s="21" t="s">
        <v>11013</v>
      </c>
      <c r="I371" s="46">
        <v>0</v>
      </c>
      <c r="J371" s="47">
        <v>0</v>
      </c>
      <c r="K371" s="46">
        <v>0.2</v>
      </c>
      <c r="L371" s="47">
        <v>1</v>
      </c>
      <c r="M371" s="48" t="s">
        <v>10956</v>
      </c>
      <c r="N371" s="49" t="s">
        <v>1931</v>
      </c>
      <c r="O371" s="49" t="s">
        <v>46</v>
      </c>
      <c r="P371" s="49" t="s">
        <v>46</v>
      </c>
      <c r="Q371" s="21" t="s">
        <v>8588</v>
      </c>
      <c r="R371" s="50">
        <v>0</v>
      </c>
      <c r="S371" s="51" t="s">
        <v>11938</v>
      </c>
      <c r="T371" s="21">
        <v>56</v>
      </c>
      <c r="U371" s="49">
        <v>3</v>
      </c>
      <c r="V371" s="21" t="s">
        <v>11280</v>
      </c>
      <c r="W371" s="65"/>
      <c r="X371" s="21" t="s">
        <v>10965</v>
      </c>
      <c r="Y371" s="4" t="s">
        <v>11017</v>
      </c>
      <c r="Z371" s="21" t="s">
        <v>11106</v>
      </c>
      <c r="AA371" s="4" t="s">
        <v>11045</v>
      </c>
      <c r="AB371" s="21" t="s">
        <v>11803</v>
      </c>
      <c r="AC371" s="22" t="s">
        <v>2291</v>
      </c>
      <c r="AD371" s="23"/>
    </row>
    <row r="372" spans="2:30" ht="18.5" customHeight="1" thickBot="1" x14ac:dyDescent="0.6">
      <c r="B372" s="32"/>
      <c r="C372" s="24"/>
      <c r="D372" s="60"/>
      <c r="E372" s="63"/>
      <c r="F372" s="25" t="s">
        <v>11067</v>
      </c>
      <c r="G372" s="26" t="s">
        <v>1931</v>
      </c>
      <c r="H372" s="27">
        <v>9</v>
      </c>
      <c r="I372" s="52">
        <v>0</v>
      </c>
      <c r="J372" s="53" t="s">
        <v>11151</v>
      </c>
      <c r="K372" s="52">
        <v>0.2</v>
      </c>
      <c r="L372" s="53" t="s">
        <v>11314</v>
      </c>
      <c r="M372" s="54" t="s">
        <v>11204</v>
      </c>
      <c r="N372" s="55" t="s">
        <v>1931</v>
      </c>
      <c r="O372" s="54" t="s">
        <v>46</v>
      </c>
      <c r="P372" s="54" t="s">
        <v>46</v>
      </c>
      <c r="Q372" s="26">
        <v>3</v>
      </c>
      <c r="R372" s="26">
        <v>3</v>
      </c>
      <c r="S372" s="56" t="s">
        <v>11372</v>
      </c>
      <c r="T372" s="26" t="s">
        <v>15</v>
      </c>
      <c r="U372" s="54" t="s">
        <v>15</v>
      </c>
      <c r="V372" s="26" t="s">
        <v>11281</v>
      </c>
      <c r="W372" s="66"/>
      <c r="X372" s="27">
        <v>3</v>
      </c>
      <c r="Y372" s="28"/>
      <c r="Z372" s="26"/>
      <c r="AA372" s="28"/>
      <c r="AB372" s="26"/>
      <c r="AC372" s="37">
        <v>88</v>
      </c>
      <c r="AD372" s="30"/>
    </row>
    <row r="373" spans="2:30" ht="18" customHeight="1" x14ac:dyDescent="0.55000000000000004">
      <c r="B373" s="33"/>
      <c r="C373" s="14"/>
      <c r="D373" s="58" t="s">
        <v>8537</v>
      </c>
      <c r="E373" s="61" t="str">
        <f t="shared" ref="E373" si="99">IF(T375="非優先","非",IF(D373="","",IF(I373&gt;0.1,"単",IF(I374&gt;0.29,"連",IF(I375&gt;0.34,"複","※")))))</f>
        <v>複</v>
      </c>
      <c r="F373" s="15"/>
      <c r="G373" s="16" t="s">
        <v>8306</v>
      </c>
      <c r="H373" s="17"/>
      <c r="I373" s="40">
        <v>9.0909090909090912E-2</v>
      </c>
      <c r="J373" s="41">
        <v>1</v>
      </c>
      <c r="K373" s="40">
        <v>0.23529411764705882</v>
      </c>
      <c r="L373" s="41">
        <v>4</v>
      </c>
      <c r="M373" s="42" t="s">
        <v>11241</v>
      </c>
      <c r="N373" s="43" t="s">
        <v>46</v>
      </c>
      <c r="O373" s="43" t="s">
        <v>795</v>
      </c>
      <c r="P373" s="43" t="s">
        <v>8598</v>
      </c>
      <c r="Q373" s="17"/>
      <c r="R373" s="44">
        <v>0</v>
      </c>
      <c r="S373" s="45" t="s">
        <v>11904</v>
      </c>
      <c r="T373" s="17" t="s">
        <v>46</v>
      </c>
      <c r="U373" s="43" t="s">
        <v>1665</v>
      </c>
      <c r="V373" s="17" t="s">
        <v>15</v>
      </c>
      <c r="W373" s="64" t="s">
        <v>11721</v>
      </c>
      <c r="X373" s="17"/>
      <c r="Y373" s="15"/>
      <c r="Z373" s="17"/>
      <c r="AA373" s="15"/>
      <c r="AB373" s="17"/>
      <c r="AC373" s="18" t="s">
        <v>6719</v>
      </c>
      <c r="AD373" s="19"/>
    </row>
    <row r="374" spans="2:30" ht="18.75" customHeight="1" x14ac:dyDescent="0.55000000000000004">
      <c r="B374" s="34"/>
      <c r="C374" s="20">
        <v>5</v>
      </c>
      <c r="D374" s="59"/>
      <c r="E374" s="62"/>
      <c r="F374" s="4" t="s">
        <v>1936</v>
      </c>
      <c r="G374" s="21" t="s">
        <v>27</v>
      </c>
      <c r="H374" s="21" t="s">
        <v>11013</v>
      </c>
      <c r="I374" s="46">
        <v>9.0909090909090912E-2</v>
      </c>
      <c r="J374" s="47">
        <v>1</v>
      </c>
      <c r="K374" s="46">
        <v>0.23529411764705882</v>
      </c>
      <c r="L374" s="47">
        <v>4</v>
      </c>
      <c r="M374" s="48" t="s">
        <v>10997</v>
      </c>
      <c r="N374" s="49" t="s">
        <v>46</v>
      </c>
      <c r="O374" s="49" t="s">
        <v>330</v>
      </c>
      <c r="P374" s="49" t="s">
        <v>7798</v>
      </c>
      <c r="Q374" s="21" t="s">
        <v>1021</v>
      </c>
      <c r="R374" s="50">
        <v>0</v>
      </c>
      <c r="S374" s="51" t="s">
        <v>11908</v>
      </c>
      <c r="T374" s="21">
        <v>57</v>
      </c>
      <c r="U374" s="49" t="s">
        <v>1665</v>
      </c>
      <c r="V374" s="21" t="s">
        <v>15</v>
      </c>
      <c r="W374" s="65"/>
      <c r="X374" s="21" t="s">
        <v>11001</v>
      </c>
      <c r="Y374" s="4" t="s">
        <v>10971</v>
      </c>
      <c r="Z374" s="21" t="s">
        <v>11066</v>
      </c>
      <c r="AA374" s="4" t="s">
        <v>11435</v>
      </c>
      <c r="AB374" s="21" t="s">
        <v>11804</v>
      </c>
      <c r="AC374" s="22" t="s">
        <v>27</v>
      </c>
      <c r="AD374" s="23"/>
    </row>
    <row r="375" spans="2:30" ht="18.5" customHeight="1" thickBot="1" x14ac:dyDescent="0.6">
      <c r="C375" s="24"/>
      <c r="D375" s="60"/>
      <c r="E375" s="63"/>
      <c r="F375" s="25" t="s">
        <v>11070</v>
      </c>
      <c r="G375" s="26">
        <v>3.4</v>
      </c>
      <c r="H375" s="27">
        <v>9</v>
      </c>
      <c r="I375" s="52">
        <v>0.45454545454545453</v>
      </c>
      <c r="J375" s="53" t="s">
        <v>8601</v>
      </c>
      <c r="K375" s="52">
        <v>0.47058823529411764</v>
      </c>
      <c r="L375" s="53" t="s">
        <v>11368</v>
      </c>
      <c r="M375" s="54" t="s">
        <v>10959</v>
      </c>
      <c r="N375" s="55" t="s">
        <v>46</v>
      </c>
      <c r="O375" s="54" t="s">
        <v>46</v>
      </c>
      <c r="P375" s="54" t="s">
        <v>46</v>
      </c>
      <c r="Q375" s="26" t="s">
        <v>46</v>
      </c>
      <c r="R375" s="26">
        <v>9</v>
      </c>
      <c r="S375" s="56" t="s">
        <v>11521</v>
      </c>
      <c r="T375" s="26" t="s">
        <v>15</v>
      </c>
      <c r="U375" s="54" t="s">
        <v>15</v>
      </c>
      <c r="V375" s="26" t="s">
        <v>15</v>
      </c>
      <c r="W375" s="66"/>
      <c r="X375" s="27">
        <v>1</v>
      </c>
      <c r="Y375" s="28"/>
      <c r="Z375" s="26"/>
      <c r="AA375" s="28"/>
      <c r="AB375" s="26"/>
      <c r="AC375" s="37">
        <v>78</v>
      </c>
      <c r="AD375" s="30"/>
    </row>
    <row r="376" spans="2:30" ht="18" customHeight="1" x14ac:dyDescent="0.55000000000000004">
      <c r="C376" s="14"/>
      <c r="D376" s="58" t="s">
        <v>8537</v>
      </c>
      <c r="E376" s="61" t="str">
        <f t="shared" ref="E376" si="100">IF(T378="非優先","非",IF(D376="","",IF(I376&gt;0.1,"単",IF(I377&gt;0.29,"連",IF(I378&gt;0.34,"複","※")))))</f>
        <v>※</v>
      </c>
      <c r="F376" s="15"/>
      <c r="G376" s="16" t="s">
        <v>8301</v>
      </c>
      <c r="H376" s="17"/>
      <c r="I376" s="40">
        <v>7.6923076923076927E-2</v>
      </c>
      <c r="J376" s="41">
        <v>1</v>
      </c>
      <c r="K376" s="40">
        <v>7.4999999999999997E-2</v>
      </c>
      <c r="L376" s="41">
        <v>3</v>
      </c>
      <c r="M376" s="42" t="s">
        <v>11227</v>
      </c>
      <c r="N376" s="43" t="s">
        <v>46</v>
      </c>
      <c r="O376" s="43" t="s">
        <v>239</v>
      </c>
      <c r="P376" s="43" t="s">
        <v>7856</v>
      </c>
      <c r="Q376" s="17"/>
      <c r="R376" s="44">
        <v>0.08</v>
      </c>
      <c r="S376" s="45" t="s">
        <v>6</v>
      </c>
      <c r="T376" s="17" t="s">
        <v>46</v>
      </c>
      <c r="U376" s="43">
        <v>9.6</v>
      </c>
      <c r="V376" s="17" t="s">
        <v>11509</v>
      </c>
      <c r="W376" s="64" t="s">
        <v>11166</v>
      </c>
      <c r="X376" s="17"/>
      <c r="Y376" s="15"/>
      <c r="Z376" s="17"/>
      <c r="AA376" s="15"/>
      <c r="AB376" s="17"/>
      <c r="AC376" s="18" t="s">
        <v>7304</v>
      </c>
      <c r="AD376" s="19"/>
    </row>
    <row r="377" spans="2:30" ht="18" customHeight="1" x14ac:dyDescent="0.55000000000000004">
      <c r="C377" s="20">
        <v>6</v>
      </c>
      <c r="D377" s="59"/>
      <c r="E377" s="62"/>
      <c r="F377" s="4" t="s">
        <v>1319</v>
      </c>
      <c r="G377" s="21" t="s">
        <v>305</v>
      </c>
      <c r="H377" s="21" t="s">
        <v>10970</v>
      </c>
      <c r="I377" s="46">
        <v>7.6923076923076927E-2</v>
      </c>
      <c r="J377" s="47">
        <v>1</v>
      </c>
      <c r="K377" s="46">
        <v>0.125</v>
      </c>
      <c r="L377" s="47">
        <v>5</v>
      </c>
      <c r="M377" s="48" t="s">
        <v>10997</v>
      </c>
      <c r="N377" s="49" t="s">
        <v>11361</v>
      </c>
      <c r="O377" s="49" t="s">
        <v>2113</v>
      </c>
      <c r="P377" s="49" t="s">
        <v>7717</v>
      </c>
      <c r="Q377" s="21" t="s">
        <v>1561</v>
      </c>
      <c r="R377" s="50">
        <v>0.42</v>
      </c>
      <c r="S377" s="51" t="s">
        <v>9</v>
      </c>
      <c r="T377" s="21">
        <v>55</v>
      </c>
      <c r="U377" s="49">
        <v>7.4</v>
      </c>
      <c r="V377" s="21" t="s">
        <v>11510</v>
      </c>
      <c r="W377" s="65"/>
      <c r="X377" s="21" t="s">
        <v>11001</v>
      </c>
      <c r="Y377" s="4" t="s">
        <v>11017</v>
      </c>
      <c r="Z377" s="21" t="s">
        <v>11805</v>
      </c>
      <c r="AA377" s="4" t="s">
        <v>11806</v>
      </c>
      <c r="AB377" s="21" t="s">
        <v>11807</v>
      </c>
      <c r="AC377" s="22" t="s">
        <v>305</v>
      </c>
      <c r="AD377" s="23"/>
    </row>
    <row r="378" spans="2:30" ht="18.5" customHeight="1" thickBot="1" x14ac:dyDescent="0.6">
      <c r="C378" s="24"/>
      <c r="D378" s="60"/>
      <c r="E378" s="63"/>
      <c r="F378" s="25" t="s">
        <v>11070</v>
      </c>
      <c r="G378" s="26">
        <v>2.5</v>
      </c>
      <c r="H378" s="27">
        <v>6</v>
      </c>
      <c r="I378" s="52">
        <v>7.6923076923076927E-2</v>
      </c>
      <c r="J378" s="53" t="s">
        <v>11550</v>
      </c>
      <c r="K378" s="52">
        <v>0.2</v>
      </c>
      <c r="L378" s="53" t="s">
        <v>11551</v>
      </c>
      <c r="M378" s="54" t="s">
        <v>10999</v>
      </c>
      <c r="N378" s="55" t="s">
        <v>46</v>
      </c>
      <c r="O378" s="54" t="s">
        <v>46</v>
      </c>
      <c r="P378" s="54" t="s">
        <v>46</v>
      </c>
      <c r="Q378" s="26" t="s">
        <v>46</v>
      </c>
      <c r="R378" s="26">
        <v>24</v>
      </c>
      <c r="S378" s="56" t="s">
        <v>10988</v>
      </c>
      <c r="T378" s="26" t="s">
        <v>15</v>
      </c>
      <c r="U378" s="54" t="s">
        <v>11214</v>
      </c>
      <c r="V378" s="26" t="s">
        <v>11511</v>
      </c>
      <c r="W378" s="66"/>
      <c r="X378" s="27">
        <v>25</v>
      </c>
      <c r="Y378" s="28"/>
      <c r="Z378" s="26"/>
      <c r="AA378" s="28"/>
      <c r="AB378" s="26"/>
      <c r="AC378" s="37">
        <v>100</v>
      </c>
      <c r="AD378" s="30"/>
    </row>
    <row r="379" spans="2:30" ht="18" customHeight="1" x14ac:dyDescent="0.55000000000000004">
      <c r="C379" s="14"/>
      <c r="D379" s="58" t="s">
        <v>8537</v>
      </c>
      <c r="E379" s="61" t="str">
        <f t="shared" ref="E379" si="101">IF(T381="非優先","非",IF(D379="","",IF(I379&gt;0.1,"単",IF(I380&gt;0.29,"連",IF(I381&gt;0.34,"複","※")))))</f>
        <v>非</v>
      </c>
      <c r="F379" s="15"/>
      <c r="G379" s="16" t="s">
        <v>8304</v>
      </c>
      <c r="H379" s="17"/>
      <c r="I379" s="40">
        <v>5.2631578947368418E-2</v>
      </c>
      <c r="J379" s="41">
        <v>2</v>
      </c>
      <c r="K379" s="40">
        <v>7.575757575757576E-2</v>
      </c>
      <c r="L379" s="41">
        <v>5</v>
      </c>
      <c r="M379" s="42" t="s">
        <v>11209</v>
      </c>
      <c r="N379" s="43" t="s">
        <v>46</v>
      </c>
      <c r="O379" s="43" t="s">
        <v>138</v>
      </c>
      <c r="P379" s="43" t="s">
        <v>8600</v>
      </c>
      <c r="Q379" s="17"/>
      <c r="R379" s="44">
        <v>0</v>
      </c>
      <c r="S379" s="45" t="s">
        <v>16</v>
      </c>
      <c r="T379" s="17" t="s">
        <v>46</v>
      </c>
      <c r="U379" s="43">
        <v>14.6</v>
      </c>
      <c r="V379" s="17" t="s">
        <v>11519</v>
      </c>
      <c r="W379" s="64" t="s">
        <v>11316</v>
      </c>
      <c r="X379" s="17"/>
      <c r="Y379" s="15"/>
      <c r="Z379" s="17"/>
      <c r="AA379" s="15"/>
      <c r="AB379" s="17"/>
      <c r="AC379" s="18" t="s">
        <v>11113</v>
      </c>
      <c r="AD379" s="19"/>
    </row>
    <row r="380" spans="2:30" ht="18" customHeight="1" x14ac:dyDescent="0.55000000000000004">
      <c r="C380" s="20">
        <v>7</v>
      </c>
      <c r="D380" s="59"/>
      <c r="E380" s="62"/>
      <c r="F380" s="4" t="s">
        <v>6865</v>
      </c>
      <c r="G380" s="21" t="s">
        <v>275</v>
      </c>
      <c r="H380" s="21" t="s">
        <v>11003</v>
      </c>
      <c r="I380" s="46">
        <v>0.15789473684210525</v>
      </c>
      <c r="J380" s="47">
        <v>6</v>
      </c>
      <c r="K380" s="46">
        <v>0.16666666666666669</v>
      </c>
      <c r="L380" s="47">
        <v>11</v>
      </c>
      <c r="M380" s="48" t="s">
        <v>10956</v>
      </c>
      <c r="N380" s="49" t="s">
        <v>46</v>
      </c>
      <c r="O380" s="49" t="s">
        <v>1850</v>
      </c>
      <c r="P380" s="49" t="s">
        <v>7739</v>
      </c>
      <c r="Q380" s="21" t="s">
        <v>7</v>
      </c>
      <c r="R380" s="50">
        <v>0.5</v>
      </c>
      <c r="S380" s="51" t="s">
        <v>11954</v>
      </c>
      <c r="T380" s="21">
        <v>56</v>
      </c>
      <c r="U380" s="49">
        <v>13.8</v>
      </c>
      <c r="V380" s="21" t="s">
        <v>11235</v>
      </c>
      <c r="W380" s="65"/>
      <c r="X380" s="21" t="s">
        <v>10965</v>
      </c>
      <c r="Y380" s="4" t="s">
        <v>10966</v>
      </c>
      <c r="Z380" s="21" t="s">
        <v>11110</v>
      </c>
      <c r="AA380" s="4" t="s">
        <v>11344</v>
      </c>
      <c r="AB380" s="21" t="s">
        <v>11808</v>
      </c>
      <c r="AC380" s="22" t="s">
        <v>275</v>
      </c>
      <c r="AD380" s="23"/>
    </row>
    <row r="381" spans="2:30" ht="18.5" customHeight="1" thickBot="1" x14ac:dyDescent="0.6">
      <c r="C381" s="24"/>
      <c r="D381" s="60"/>
      <c r="E381" s="63"/>
      <c r="F381" s="25" t="s">
        <v>11070</v>
      </c>
      <c r="G381" s="26">
        <v>2.2000000000000002</v>
      </c>
      <c r="H381" s="27">
        <v>7</v>
      </c>
      <c r="I381" s="52">
        <v>0.36842105263157893</v>
      </c>
      <c r="J381" s="53" t="s">
        <v>11412</v>
      </c>
      <c r="K381" s="52">
        <v>0.34848484848484851</v>
      </c>
      <c r="L381" s="53" t="s">
        <v>11413</v>
      </c>
      <c r="M381" s="54" t="s">
        <v>11204</v>
      </c>
      <c r="N381" s="55" t="s">
        <v>46</v>
      </c>
      <c r="O381" s="54" t="s">
        <v>46</v>
      </c>
      <c r="P381" s="54" t="s">
        <v>46</v>
      </c>
      <c r="Q381" s="26" t="s">
        <v>46</v>
      </c>
      <c r="R381" s="26">
        <v>2</v>
      </c>
      <c r="S381" s="56" t="s">
        <v>11906</v>
      </c>
      <c r="T381" s="26" t="s">
        <v>11205</v>
      </c>
      <c r="U381" s="54" t="s">
        <v>11214</v>
      </c>
      <c r="V381" s="26" t="s">
        <v>11520</v>
      </c>
      <c r="W381" s="66"/>
      <c r="X381" s="27">
        <v>33</v>
      </c>
      <c r="Y381" s="28"/>
      <c r="Z381" s="26"/>
      <c r="AA381" s="28"/>
      <c r="AB381" s="26"/>
      <c r="AC381" s="37">
        <v>91</v>
      </c>
      <c r="AD381" s="30"/>
    </row>
    <row r="382" spans="2:30" ht="18" customHeight="1" x14ac:dyDescent="0.55000000000000004">
      <c r="C382" s="14"/>
      <c r="D382" s="58"/>
      <c r="E382" s="61" t="str">
        <f t="shared" ref="E382" si="102">IF(T384="非優先","非",IF(D382="","",IF(I382&gt;0.1,"単",IF(I383&gt;0.29,"連",IF(I384&gt;0.34,"複","※")))))</f>
        <v/>
      </c>
      <c r="F382" s="15"/>
      <c r="G382" s="16" t="s">
        <v>15</v>
      </c>
      <c r="H382" s="17"/>
      <c r="I382" s="40" t="s">
        <v>15</v>
      </c>
      <c r="J382" s="41" t="s">
        <v>15</v>
      </c>
      <c r="K382" s="40" t="s">
        <v>15</v>
      </c>
      <c r="L382" s="41" t="s">
        <v>15</v>
      </c>
      <c r="M382" s="42" t="s">
        <v>15</v>
      </c>
      <c r="N382" s="43" t="s">
        <v>15</v>
      </c>
      <c r="O382" s="43" t="s">
        <v>46</v>
      </c>
      <c r="P382" s="43" t="s">
        <v>46</v>
      </c>
      <c r="Q382" s="17"/>
      <c r="R382" s="44" t="s">
        <v>1931</v>
      </c>
      <c r="S382" s="45" t="s">
        <v>15</v>
      </c>
      <c r="T382" s="17" t="s">
        <v>46</v>
      </c>
      <c r="U382" s="43" t="s">
        <v>1665</v>
      </c>
      <c r="V382" s="17" t="s">
        <v>15</v>
      </c>
      <c r="W382" s="64" t="s">
        <v>11080</v>
      </c>
      <c r="X382" s="17"/>
      <c r="Y382" s="15"/>
      <c r="Z382" s="17"/>
      <c r="AA382" s="15"/>
      <c r="AB382" s="17"/>
      <c r="AC382" s="18" t="s">
        <v>8552</v>
      </c>
      <c r="AD382" s="19"/>
    </row>
    <row r="383" spans="2:30" ht="18" customHeight="1" x14ac:dyDescent="0.55000000000000004">
      <c r="C383" s="20">
        <v>8</v>
      </c>
      <c r="D383" s="59"/>
      <c r="E383" s="62"/>
      <c r="F383" s="4" t="s">
        <v>11809</v>
      </c>
      <c r="G383" s="21" t="s">
        <v>1483</v>
      </c>
      <c r="H383" s="21" t="s">
        <v>10970</v>
      </c>
      <c r="I383" s="46" t="s">
        <v>11201</v>
      </c>
      <c r="J383" s="47" t="s">
        <v>11201</v>
      </c>
      <c r="K383" s="46" t="s">
        <v>11201</v>
      </c>
      <c r="L383" s="47" t="s">
        <v>11201</v>
      </c>
      <c r="M383" s="48" t="s">
        <v>15</v>
      </c>
      <c r="N383" s="49" t="s">
        <v>15</v>
      </c>
      <c r="O383" s="49" t="s">
        <v>46</v>
      </c>
      <c r="P383" s="49" t="s">
        <v>46</v>
      </c>
      <c r="Q383" s="21" t="s">
        <v>1737</v>
      </c>
      <c r="R383" s="50" t="s">
        <v>1931</v>
      </c>
      <c r="S383" s="51" t="s">
        <v>11201</v>
      </c>
      <c r="T383" s="21">
        <v>50</v>
      </c>
      <c r="U383" s="49" t="s">
        <v>1665</v>
      </c>
      <c r="V383" s="21" t="s">
        <v>15</v>
      </c>
      <c r="W383" s="65"/>
      <c r="X383" s="21" t="s">
        <v>10965</v>
      </c>
      <c r="Y383" s="4" t="s">
        <v>10971</v>
      </c>
      <c r="Z383" s="21" t="s">
        <v>11810</v>
      </c>
      <c r="AA383" s="4" t="s">
        <v>11499</v>
      </c>
      <c r="AB383" s="21" t="s">
        <v>11811</v>
      </c>
      <c r="AC383" s="22" t="s">
        <v>1483</v>
      </c>
      <c r="AD383" s="23"/>
    </row>
    <row r="384" spans="2:30" ht="18.5" customHeight="1" thickBot="1" x14ac:dyDescent="0.6">
      <c r="C384" s="24"/>
      <c r="D384" s="60"/>
      <c r="E384" s="63"/>
      <c r="F384" s="25" t="s">
        <v>11071</v>
      </c>
      <c r="G384" s="26" t="s">
        <v>15</v>
      </c>
      <c r="H384" s="27">
        <v>6</v>
      </c>
      <c r="I384" s="52" t="s">
        <v>15</v>
      </c>
      <c r="J384" s="53" t="s">
        <v>15</v>
      </c>
      <c r="K384" s="52" t="s">
        <v>15</v>
      </c>
      <c r="L384" s="53" t="s">
        <v>15</v>
      </c>
      <c r="M384" s="54" t="s">
        <v>15</v>
      </c>
      <c r="N384" s="55" t="s">
        <v>15</v>
      </c>
      <c r="O384" s="54" t="s">
        <v>46</v>
      </c>
      <c r="P384" s="54" t="s">
        <v>46</v>
      </c>
      <c r="Q384" s="26" t="s">
        <v>46</v>
      </c>
      <c r="R384" s="26" t="s">
        <v>1931</v>
      </c>
      <c r="S384" s="56" t="s">
        <v>15</v>
      </c>
      <c r="T384" s="26" t="s">
        <v>15</v>
      </c>
      <c r="U384" s="54" t="s">
        <v>15</v>
      </c>
      <c r="V384" s="26" t="s">
        <v>15</v>
      </c>
      <c r="W384" s="66"/>
      <c r="X384" s="27">
        <v>35</v>
      </c>
      <c r="Y384" s="28"/>
      <c r="Z384" s="26"/>
      <c r="AA384" s="28"/>
      <c r="AB384" s="26"/>
      <c r="AC384" s="37">
        <v>78</v>
      </c>
      <c r="AD384" s="30"/>
    </row>
    <row r="385" spans="1:30" ht="18" customHeight="1" x14ac:dyDescent="0.55000000000000004">
      <c r="C385" s="14"/>
      <c r="D385" s="58"/>
      <c r="E385" s="61" t="str">
        <f t="shared" ref="E385" si="103">IF(T387="非優先","非",IF(D385="","",IF(I385&gt;0.1,"単",IF(I386&gt;0.29,"連",IF(I387&gt;0.34,"複","※")))))</f>
        <v/>
      </c>
      <c r="F385" s="15"/>
      <c r="G385" s="16" t="s">
        <v>15</v>
      </c>
      <c r="H385" s="17"/>
      <c r="I385" s="40" t="s">
        <v>15</v>
      </c>
      <c r="J385" s="41" t="s">
        <v>15</v>
      </c>
      <c r="K385" s="40" t="s">
        <v>15</v>
      </c>
      <c r="L385" s="41" t="s">
        <v>15</v>
      </c>
      <c r="M385" s="42" t="s">
        <v>15</v>
      </c>
      <c r="N385" s="43" t="s">
        <v>15</v>
      </c>
      <c r="O385" s="43" t="s">
        <v>46</v>
      </c>
      <c r="P385" s="43" t="s">
        <v>46</v>
      </c>
      <c r="Q385" s="17"/>
      <c r="R385" s="44" t="s">
        <v>1931</v>
      </c>
      <c r="S385" s="45" t="s">
        <v>15</v>
      </c>
      <c r="T385" s="17" t="s">
        <v>46</v>
      </c>
      <c r="U385" s="43" t="s">
        <v>1665</v>
      </c>
      <c r="V385" s="17" t="s">
        <v>15</v>
      </c>
      <c r="W385" s="64" t="s">
        <v>11812</v>
      </c>
      <c r="X385" s="17"/>
      <c r="Y385" s="15"/>
      <c r="Z385" s="17"/>
      <c r="AA385" s="15"/>
      <c r="AB385" s="17"/>
      <c r="AC385" s="18">
        <v>0</v>
      </c>
      <c r="AD385" s="19"/>
    </row>
    <row r="386" spans="1:30" ht="18" customHeight="1" x14ac:dyDescent="0.55000000000000004">
      <c r="C386" s="20">
        <v>9</v>
      </c>
      <c r="D386" s="59"/>
      <c r="E386" s="62"/>
      <c r="F386" s="4" t="s">
        <v>11813</v>
      </c>
      <c r="G386" s="21" t="s">
        <v>11498</v>
      </c>
      <c r="H386" s="21" t="s">
        <v>11013</v>
      </c>
      <c r="I386" s="46" t="s">
        <v>11201</v>
      </c>
      <c r="J386" s="47" t="s">
        <v>11201</v>
      </c>
      <c r="K386" s="46" t="s">
        <v>11201</v>
      </c>
      <c r="L386" s="47" t="s">
        <v>11201</v>
      </c>
      <c r="M386" s="48" t="s">
        <v>15</v>
      </c>
      <c r="N386" s="49" t="s">
        <v>15</v>
      </c>
      <c r="O386" s="49" t="s">
        <v>46</v>
      </c>
      <c r="P386" s="49" t="s">
        <v>46</v>
      </c>
      <c r="Q386" s="21" t="s">
        <v>11814</v>
      </c>
      <c r="R386" s="50" t="s">
        <v>1931</v>
      </c>
      <c r="S386" s="51" t="s">
        <v>11201</v>
      </c>
      <c r="T386" s="21">
        <v>53</v>
      </c>
      <c r="U386" s="49" t="s">
        <v>1665</v>
      </c>
      <c r="V386" s="21" t="s">
        <v>15</v>
      </c>
      <c r="W386" s="65"/>
      <c r="X386" s="21" t="s">
        <v>10965</v>
      </c>
      <c r="Y386" s="4" t="s">
        <v>10971</v>
      </c>
      <c r="Z386" s="21" t="s">
        <v>11350</v>
      </c>
      <c r="AA386" s="4" t="s">
        <v>11015</v>
      </c>
      <c r="AB386" s="21" t="s">
        <v>11815</v>
      </c>
      <c r="AC386" s="22" t="s">
        <v>11498</v>
      </c>
      <c r="AD386" s="23"/>
    </row>
    <row r="387" spans="1:30" ht="18.5" customHeight="1" thickBot="1" x14ac:dyDescent="0.6">
      <c r="C387" s="24"/>
      <c r="D387" s="60"/>
      <c r="E387" s="63"/>
      <c r="F387" s="25" t="s">
        <v>11079</v>
      </c>
      <c r="G387" s="26" t="s">
        <v>15</v>
      </c>
      <c r="H387" s="27">
        <v>9</v>
      </c>
      <c r="I387" s="52" t="s">
        <v>15</v>
      </c>
      <c r="J387" s="53" t="s">
        <v>15</v>
      </c>
      <c r="K387" s="52" t="s">
        <v>15</v>
      </c>
      <c r="L387" s="53" t="s">
        <v>15</v>
      </c>
      <c r="M387" s="54" t="s">
        <v>15</v>
      </c>
      <c r="N387" s="55" t="s">
        <v>15</v>
      </c>
      <c r="O387" s="54" t="s">
        <v>46</v>
      </c>
      <c r="P387" s="54" t="s">
        <v>46</v>
      </c>
      <c r="Q387" s="26" t="s">
        <v>46</v>
      </c>
      <c r="R387" s="26" t="s">
        <v>1931</v>
      </c>
      <c r="S387" s="56" t="s">
        <v>15</v>
      </c>
      <c r="T387" s="26" t="s">
        <v>15</v>
      </c>
      <c r="U387" s="54" t="s">
        <v>15</v>
      </c>
      <c r="V387" s="26" t="s">
        <v>15</v>
      </c>
      <c r="W387" s="66"/>
      <c r="X387" s="27" t="s">
        <v>1931</v>
      </c>
      <c r="Y387" s="28"/>
      <c r="Z387" s="26"/>
      <c r="AA387" s="28"/>
      <c r="AB387" s="26"/>
      <c r="AC387" s="37">
        <v>77</v>
      </c>
      <c r="AD387" s="30"/>
    </row>
    <row r="388" spans="1:30" ht="18" customHeight="1" x14ac:dyDescent="0.55000000000000004">
      <c r="C388" s="14"/>
      <c r="D388" s="58"/>
      <c r="E388" s="61" t="str">
        <f t="shared" ref="E388" si="104">IF(T390="非優先","非",IF(D388="","",IF(I388&gt;0.1,"単",IF(I389&gt;0.29,"連",IF(I390&gt;0.34,"複","※")))))</f>
        <v/>
      </c>
      <c r="F388" s="15"/>
      <c r="G388" s="16" t="s">
        <v>15</v>
      </c>
      <c r="H388" s="17"/>
      <c r="I388" s="40" t="s">
        <v>15</v>
      </c>
      <c r="J388" s="41" t="s">
        <v>15</v>
      </c>
      <c r="K388" s="40" t="s">
        <v>15</v>
      </c>
      <c r="L388" s="41" t="s">
        <v>15</v>
      </c>
      <c r="M388" s="42" t="s">
        <v>15</v>
      </c>
      <c r="N388" s="43" t="s">
        <v>15</v>
      </c>
      <c r="O388" s="43" t="s">
        <v>1085</v>
      </c>
      <c r="P388" s="43" t="s">
        <v>7719</v>
      </c>
      <c r="Q388" s="17"/>
      <c r="R388" s="44" t="s">
        <v>1931</v>
      </c>
      <c r="S388" s="45" t="s">
        <v>15</v>
      </c>
      <c r="T388" s="17" t="s">
        <v>46</v>
      </c>
      <c r="U388" s="43">
        <v>7.8</v>
      </c>
      <c r="V388" s="17" t="s">
        <v>11506</v>
      </c>
      <c r="W388" s="64" t="s">
        <v>11470</v>
      </c>
      <c r="X388" s="17"/>
      <c r="Y388" s="15"/>
      <c r="Z388" s="17"/>
      <c r="AA388" s="15"/>
      <c r="AB388" s="17"/>
      <c r="AC388" s="18">
        <v>0</v>
      </c>
      <c r="AD388" s="19"/>
    </row>
    <row r="389" spans="1:30" ht="18" customHeight="1" x14ac:dyDescent="0.55000000000000004">
      <c r="C389" s="20">
        <v>10</v>
      </c>
      <c r="D389" s="59"/>
      <c r="E389" s="62"/>
      <c r="F389" s="4" t="s">
        <v>1014</v>
      </c>
      <c r="G389" s="21" t="s">
        <v>4761</v>
      </c>
      <c r="H389" s="21" t="s">
        <v>11003</v>
      </c>
      <c r="I389" s="46" t="s">
        <v>11201</v>
      </c>
      <c r="J389" s="47" t="s">
        <v>11201</v>
      </c>
      <c r="K389" s="46" t="s">
        <v>11201</v>
      </c>
      <c r="L389" s="47" t="s">
        <v>11201</v>
      </c>
      <c r="M389" s="48" t="s">
        <v>15</v>
      </c>
      <c r="N389" s="49" t="s">
        <v>15</v>
      </c>
      <c r="O389" s="49" t="s">
        <v>883</v>
      </c>
      <c r="P389" s="49" t="s">
        <v>7802</v>
      </c>
      <c r="Q389" s="21" t="s">
        <v>28</v>
      </c>
      <c r="R389" s="50" t="s">
        <v>1931</v>
      </c>
      <c r="S389" s="51" t="s">
        <v>11201</v>
      </c>
      <c r="T389" s="21">
        <v>58</v>
      </c>
      <c r="U389" s="49">
        <v>7.7</v>
      </c>
      <c r="V389" s="21" t="s">
        <v>11507</v>
      </c>
      <c r="W389" s="65"/>
      <c r="X389" s="21" t="s">
        <v>11001</v>
      </c>
      <c r="Y389" s="4" t="s">
        <v>10982</v>
      </c>
      <c r="Z389" s="21" t="s">
        <v>11356</v>
      </c>
      <c r="AA389" s="4" t="s">
        <v>11163</v>
      </c>
      <c r="AB389" s="21" t="s">
        <v>11471</v>
      </c>
      <c r="AC389" s="22" t="s">
        <v>4761</v>
      </c>
      <c r="AD389" s="23"/>
    </row>
    <row r="390" spans="1:30" ht="18.5" customHeight="1" thickBot="1" x14ac:dyDescent="0.6">
      <c r="C390" s="24"/>
      <c r="D390" s="60"/>
      <c r="E390" s="63"/>
      <c r="F390" s="25" t="s">
        <v>11071</v>
      </c>
      <c r="G390" s="26" t="s">
        <v>15</v>
      </c>
      <c r="H390" s="27">
        <v>7</v>
      </c>
      <c r="I390" s="52" t="s">
        <v>15</v>
      </c>
      <c r="J390" s="53" t="s">
        <v>15</v>
      </c>
      <c r="K390" s="52" t="s">
        <v>15</v>
      </c>
      <c r="L390" s="53" t="s">
        <v>15</v>
      </c>
      <c r="M390" s="54" t="s">
        <v>15</v>
      </c>
      <c r="N390" s="55" t="s">
        <v>15</v>
      </c>
      <c r="O390" s="54" t="s">
        <v>46</v>
      </c>
      <c r="P390" s="54" t="s">
        <v>46</v>
      </c>
      <c r="Q390" s="26">
        <v>9</v>
      </c>
      <c r="R390" s="26" t="s">
        <v>1931</v>
      </c>
      <c r="S390" s="56" t="s">
        <v>15</v>
      </c>
      <c r="T390" s="26" t="s">
        <v>15</v>
      </c>
      <c r="U390" s="54" t="s">
        <v>11213</v>
      </c>
      <c r="V390" s="26" t="s">
        <v>11508</v>
      </c>
      <c r="W390" s="66"/>
      <c r="X390" s="27">
        <v>9</v>
      </c>
      <c r="Y390" s="28"/>
      <c r="Z390" s="26"/>
      <c r="AA390" s="28"/>
      <c r="AB390" s="26"/>
      <c r="AC390" s="37">
        <v>97</v>
      </c>
      <c r="AD390" s="30"/>
    </row>
    <row r="391" spans="1:30" ht="18" customHeight="1" x14ac:dyDescent="0.55000000000000004">
      <c r="C391" s="14"/>
      <c r="D391" s="58"/>
      <c r="E391" s="61" t="str">
        <f t="shared" ref="E391" si="105">IF(T393="非優先","非",IF(D391="","",IF(I391&gt;0.1,"単",IF(I392&gt;0.29,"連",IF(I393&gt;0.34,"複","※")))))</f>
        <v/>
      </c>
      <c r="F391" s="15"/>
      <c r="G391" s="16" t="s">
        <v>8307</v>
      </c>
      <c r="H391" s="17"/>
      <c r="I391" s="40">
        <v>0.1111111111111111</v>
      </c>
      <c r="J391" s="41">
        <v>3</v>
      </c>
      <c r="K391" s="40">
        <v>8.3333333333333329E-2</v>
      </c>
      <c r="L391" s="41">
        <v>4</v>
      </c>
      <c r="M391" s="42" t="s">
        <v>11241</v>
      </c>
      <c r="N391" s="43" t="s">
        <v>11288</v>
      </c>
      <c r="O391" s="43" t="s">
        <v>152</v>
      </c>
      <c r="P391" s="43" t="s">
        <v>7727</v>
      </c>
      <c r="Q391" s="17"/>
      <c r="R391" s="44">
        <v>0</v>
      </c>
      <c r="S391" s="45" t="s">
        <v>11372</v>
      </c>
      <c r="T391" s="17" t="s">
        <v>46</v>
      </c>
      <c r="U391" s="43">
        <v>9.1</v>
      </c>
      <c r="V391" s="17" t="s">
        <v>11232</v>
      </c>
      <c r="W391" s="64" t="s">
        <v>11559</v>
      </c>
      <c r="X391" s="17"/>
      <c r="Y391" s="15"/>
      <c r="Z391" s="17"/>
      <c r="AA391" s="15"/>
      <c r="AB391" s="17"/>
      <c r="AC391" s="18" t="s">
        <v>6765</v>
      </c>
      <c r="AD391" s="19"/>
    </row>
    <row r="392" spans="1:30" ht="18" customHeight="1" x14ac:dyDescent="0.55000000000000004">
      <c r="C392" s="20">
        <v>11</v>
      </c>
      <c r="D392" s="59"/>
      <c r="E392" s="62"/>
      <c r="F392" s="4" t="s">
        <v>3207</v>
      </c>
      <c r="G392" s="21" t="s">
        <v>793</v>
      </c>
      <c r="H392" s="21" t="s">
        <v>10970</v>
      </c>
      <c r="I392" s="46">
        <v>0.33333333333333331</v>
      </c>
      <c r="J392" s="47">
        <v>9</v>
      </c>
      <c r="K392" s="46">
        <v>0.22916666666666669</v>
      </c>
      <c r="L392" s="47">
        <v>11</v>
      </c>
      <c r="M392" s="48" t="s">
        <v>10956</v>
      </c>
      <c r="N392" s="49" t="s">
        <v>46</v>
      </c>
      <c r="O392" s="49" t="s">
        <v>704</v>
      </c>
      <c r="P392" s="49" t="s">
        <v>7715</v>
      </c>
      <c r="Q392" s="21" t="s">
        <v>1566</v>
      </c>
      <c r="R392" s="50">
        <v>0.18</v>
      </c>
      <c r="S392" s="51" t="s">
        <v>8543</v>
      </c>
      <c r="T392" s="21">
        <v>56</v>
      </c>
      <c r="U392" s="49">
        <v>11.4</v>
      </c>
      <c r="V392" s="21" t="s">
        <v>11227</v>
      </c>
      <c r="W392" s="65"/>
      <c r="X392" s="21" t="s">
        <v>10965</v>
      </c>
      <c r="Y392" s="4" t="s">
        <v>10982</v>
      </c>
      <c r="Z392" s="21" t="s">
        <v>11431</v>
      </c>
      <c r="AA392" s="4" t="s">
        <v>11504</v>
      </c>
      <c r="AB392" s="21" t="s">
        <v>11548</v>
      </c>
      <c r="AC392" s="22" t="s">
        <v>793</v>
      </c>
      <c r="AD392" s="23"/>
    </row>
    <row r="393" spans="1:30" ht="18.5" customHeight="1" thickBot="1" x14ac:dyDescent="0.6">
      <c r="C393" s="24"/>
      <c r="D393" s="60"/>
      <c r="E393" s="63"/>
      <c r="F393" s="25" t="s">
        <v>11067</v>
      </c>
      <c r="G393" s="26">
        <v>3.8</v>
      </c>
      <c r="H393" s="27">
        <v>6</v>
      </c>
      <c r="I393" s="52">
        <v>0.33333333333333331</v>
      </c>
      <c r="J393" s="53" t="s">
        <v>11266</v>
      </c>
      <c r="K393" s="52">
        <v>0.25</v>
      </c>
      <c r="L393" s="53" t="s">
        <v>11955</v>
      </c>
      <c r="M393" s="54" t="s">
        <v>10959</v>
      </c>
      <c r="N393" s="55" t="s">
        <v>11290</v>
      </c>
      <c r="O393" s="54" t="s">
        <v>46</v>
      </c>
      <c r="P393" s="54" t="s">
        <v>46</v>
      </c>
      <c r="Q393" s="26" t="s">
        <v>46</v>
      </c>
      <c r="R393" s="26">
        <v>17</v>
      </c>
      <c r="S393" s="56" t="s">
        <v>11514</v>
      </c>
      <c r="T393" s="26" t="s">
        <v>15</v>
      </c>
      <c r="U393" s="54" t="s">
        <v>11214</v>
      </c>
      <c r="V393" s="26"/>
      <c r="W393" s="66"/>
      <c r="X393" s="27">
        <v>11</v>
      </c>
      <c r="Y393" s="28"/>
      <c r="Z393" s="26"/>
      <c r="AA393" s="28"/>
      <c r="AB393" s="26"/>
      <c r="AC393" s="37">
        <v>87</v>
      </c>
      <c r="AD393" s="30"/>
    </row>
    <row r="394" spans="1:30" ht="18" customHeight="1" x14ac:dyDescent="0.55000000000000004">
      <c r="C394" s="14"/>
      <c r="D394" s="58"/>
      <c r="E394" s="61" t="str">
        <f t="shared" ref="E394" si="106">IF(T396="非優先","非",IF(D394="","",IF(I394&gt;0.1,"単",IF(I395&gt;0.29,"連",IF(I396&gt;0.34,"複","※")))))</f>
        <v/>
      </c>
      <c r="F394" s="15"/>
      <c r="G394" s="16" t="s">
        <v>1931</v>
      </c>
      <c r="H394" s="17"/>
      <c r="I394" s="40">
        <v>0</v>
      </c>
      <c r="J394" s="41">
        <v>0</v>
      </c>
      <c r="K394" s="40">
        <v>0</v>
      </c>
      <c r="L394" s="41">
        <v>0</v>
      </c>
      <c r="M394" s="42" t="s">
        <v>11215</v>
      </c>
      <c r="N394" s="43" t="s">
        <v>1931</v>
      </c>
      <c r="O394" s="43" t="s">
        <v>46</v>
      </c>
      <c r="P394" s="43" t="s">
        <v>46</v>
      </c>
      <c r="Q394" s="17"/>
      <c r="R394" s="44" t="s">
        <v>1931</v>
      </c>
      <c r="S394" s="45" t="s">
        <v>11270</v>
      </c>
      <c r="T394" s="17" t="s">
        <v>46</v>
      </c>
      <c r="U394" s="43" t="s">
        <v>1665</v>
      </c>
      <c r="V394" s="17" t="s">
        <v>11403</v>
      </c>
      <c r="W394" s="64" t="s">
        <v>11816</v>
      </c>
      <c r="X394" s="17"/>
      <c r="Y394" s="15"/>
      <c r="Z394" s="17"/>
      <c r="AA394" s="15"/>
      <c r="AB394" s="17"/>
      <c r="AC394" s="18">
        <v>0</v>
      </c>
      <c r="AD394" s="19"/>
    </row>
    <row r="395" spans="1:30" ht="18" customHeight="1" x14ac:dyDescent="0.55000000000000004">
      <c r="C395" s="20">
        <v>12</v>
      </c>
      <c r="D395" s="59"/>
      <c r="E395" s="62"/>
      <c r="F395" s="4" t="s">
        <v>11817</v>
      </c>
      <c r="G395" s="21" t="s">
        <v>11395</v>
      </c>
      <c r="H395" s="21" t="s">
        <v>10970</v>
      </c>
      <c r="I395" s="46">
        <v>0</v>
      </c>
      <c r="J395" s="47">
        <v>0</v>
      </c>
      <c r="K395" s="46">
        <v>0</v>
      </c>
      <c r="L395" s="47">
        <v>0</v>
      </c>
      <c r="M395" s="48" t="s">
        <v>10997</v>
      </c>
      <c r="N395" s="49" t="s">
        <v>1931</v>
      </c>
      <c r="O395" s="49" t="s">
        <v>46</v>
      </c>
      <c r="P395" s="49" t="s">
        <v>46</v>
      </c>
      <c r="Q395" s="21" t="s">
        <v>5445</v>
      </c>
      <c r="R395" s="50" t="s">
        <v>1931</v>
      </c>
      <c r="S395" s="51" t="s">
        <v>11532</v>
      </c>
      <c r="T395" s="21">
        <v>58</v>
      </c>
      <c r="U395" s="49">
        <v>5</v>
      </c>
      <c r="V395" s="21" t="s">
        <v>11404</v>
      </c>
      <c r="W395" s="65"/>
      <c r="X395" s="21" t="s">
        <v>11001</v>
      </c>
      <c r="Y395" s="4" t="s">
        <v>11004</v>
      </c>
      <c r="Z395" s="21" t="s">
        <v>11384</v>
      </c>
      <c r="AA395" s="4" t="s">
        <v>11057</v>
      </c>
      <c r="AB395" s="21" t="s">
        <v>11818</v>
      </c>
      <c r="AC395" s="22" t="s">
        <v>11395</v>
      </c>
      <c r="AD395" s="23"/>
    </row>
    <row r="396" spans="1:30" ht="18.5" customHeight="1" thickBot="1" x14ac:dyDescent="0.6">
      <c r="C396" s="24"/>
      <c r="D396" s="60"/>
      <c r="E396" s="63"/>
      <c r="F396" s="25" t="s">
        <v>11071</v>
      </c>
      <c r="G396" s="26" t="s">
        <v>1931</v>
      </c>
      <c r="H396" s="27">
        <v>6</v>
      </c>
      <c r="I396" s="52">
        <v>0</v>
      </c>
      <c r="J396" s="53" t="s">
        <v>11369</v>
      </c>
      <c r="K396" s="52">
        <v>0</v>
      </c>
      <c r="L396" s="53" t="s">
        <v>11956</v>
      </c>
      <c r="M396" s="54" t="s">
        <v>10999</v>
      </c>
      <c r="N396" s="55" t="s">
        <v>1931</v>
      </c>
      <c r="O396" s="54" t="s">
        <v>46</v>
      </c>
      <c r="P396" s="54" t="s">
        <v>46</v>
      </c>
      <c r="Q396" s="26" t="s">
        <v>46</v>
      </c>
      <c r="R396" s="26" t="s">
        <v>1931</v>
      </c>
      <c r="S396" s="56" t="s">
        <v>11928</v>
      </c>
      <c r="T396" s="26" t="s">
        <v>15</v>
      </c>
      <c r="U396" s="54" t="s">
        <v>11214</v>
      </c>
      <c r="V396" s="26"/>
      <c r="W396" s="66"/>
      <c r="X396" s="27">
        <v>10</v>
      </c>
      <c r="Y396" s="28"/>
      <c r="Z396" s="26"/>
      <c r="AA396" s="28"/>
      <c r="AB396" s="26"/>
      <c r="AC396" s="37">
        <v>93</v>
      </c>
      <c r="AD396" s="30"/>
    </row>
    <row r="397" spans="1:30" x14ac:dyDescent="0.55000000000000004">
      <c r="A397" s="35"/>
      <c r="B397" s="35"/>
      <c r="C397" s="36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</row>
    <row r="398" spans="1:30" x14ac:dyDescent="0.55000000000000004">
      <c r="A398" t="s">
        <v>11155</v>
      </c>
      <c r="B398" t="s">
        <v>10942</v>
      </c>
      <c r="C398" s="11" t="s">
        <v>10943</v>
      </c>
      <c r="D398" t="s">
        <v>2</v>
      </c>
      <c r="E398" t="s">
        <v>10996</v>
      </c>
      <c r="F398" t="s">
        <v>0</v>
      </c>
      <c r="G398" t="s">
        <v>10945</v>
      </c>
      <c r="H398" t="s">
        <v>10946</v>
      </c>
      <c r="I398" t="s">
        <v>10946</v>
      </c>
      <c r="J398" t="s">
        <v>10946</v>
      </c>
      <c r="K398" t="s">
        <v>10946</v>
      </c>
      <c r="L398" t="s">
        <v>10946</v>
      </c>
      <c r="M398" t="s">
        <v>11173</v>
      </c>
      <c r="N398" t="s">
        <v>11174</v>
      </c>
      <c r="O398" t="s">
        <v>11175</v>
      </c>
      <c r="P398" t="s">
        <v>11175</v>
      </c>
      <c r="Q398" t="s">
        <v>1</v>
      </c>
      <c r="R398" t="s">
        <v>11176</v>
      </c>
      <c r="T398" t="s">
        <v>10947</v>
      </c>
      <c r="U398" t="s">
        <v>11177</v>
      </c>
      <c r="W398" t="s">
        <v>10948</v>
      </c>
      <c r="X398" t="s">
        <v>10949</v>
      </c>
      <c r="Y398" t="s">
        <v>10950</v>
      </c>
      <c r="Z398" t="s">
        <v>10951</v>
      </c>
      <c r="AA398" t="s">
        <v>10952</v>
      </c>
      <c r="AB398" t="s">
        <v>10953</v>
      </c>
      <c r="AC398" t="s">
        <v>10954</v>
      </c>
    </row>
    <row r="399" spans="1:30" x14ac:dyDescent="0.55000000000000004">
      <c r="A399" t="s">
        <v>10997</v>
      </c>
      <c r="B399" t="s">
        <v>11133</v>
      </c>
      <c r="G399" t="s">
        <v>11178</v>
      </c>
      <c r="H399" s="1"/>
      <c r="I399" t="s">
        <v>11179</v>
      </c>
      <c r="J399" t="s">
        <v>11180</v>
      </c>
      <c r="K399" t="s">
        <v>11179</v>
      </c>
      <c r="L399" t="s">
        <v>11180</v>
      </c>
      <c r="M399" t="s">
        <v>11181</v>
      </c>
      <c r="R399" s="5" t="s">
        <v>11179</v>
      </c>
      <c r="S399" s="2" t="s">
        <v>11182</v>
      </c>
      <c r="T399" t="s">
        <v>11183</v>
      </c>
      <c r="U399" t="s">
        <v>11184</v>
      </c>
    </row>
    <row r="400" spans="1:30" x14ac:dyDescent="0.55000000000000004">
      <c r="A400" s="1">
        <v>10</v>
      </c>
      <c r="B400" s="1"/>
      <c r="C400" s="12" t="s">
        <v>10997</v>
      </c>
      <c r="D400" s="1" t="s">
        <v>11133</v>
      </c>
      <c r="F400" s="1" t="s">
        <v>10999</v>
      </c>
      <c r="G400" t="s">
        <v>11185</v>
      </c>
      <c r="I400" t="s">
        <v>11186</v>
      </c>
      <c r="J400" t="s">
        <v>11187</v>
      </c>
      <c r="K400" t="s">
        <v>11186</v>
      </c>
      <c r="L400" t="s">
        <v>11187</v>
      </c>
      <c r="M400" t="s">
        <v>11188</v>
      </c>
      <c r="R400" t="s">
        <v>11189</v>
      </c>
      <c r="S400" s="2" t="s">
        <v>11190</v>
      </c>
      <c r="U400" t="s">
        <v>11191</v>
      </c>
    </row>
    <row r="401" spans="1:30" ht="18.5" thickBot="1" x14ac:dyDescent="0.6">
      <c r="C401" s="13">
        <v>10</v>
      </c>
      <c r="D401" t="s">
        <v>10961</v>
      </c>
      <c r="E401">
        <f>VALUE(B399)</f>
        <v>1200</v>
      </c>
      <c r="F401" t="s">
        <v>10997</v>
      </c>
      <c r="G401" t="s">
        <v>11192</v>
      </c>
      <c r="I401" t="s">
        <v>11193</v>
      </c>
      <c r="J401" t="s">
        <v>11194</v>
      </c>
      <c r="K401" t="s">
        <v>11193</v>
      </c>
      <c r="L401" t="s">
        <v>11194</v>
      </c>
      <c r="M401" t="s">
        <v>11195</v>
      </c>
      <c r="Q401" s="5" t="s">
        <v>11196</v>
      </c>
      <c r="R401" s="5" t="s">
        <v>11197</v>
      </c>
      <c r="S401" s="39" t="s">
        <v>11198</v>
      </c>
      <c r="T401" t="s">
        <v>25</v>
      </c>
      <c r="U401" t="s">
        <v>11199</v>
      </c>
    </row>
    <row r="402" spans="1:30" ht="18" customHeight="1" x14ac:dyDescent="0.55000000000000004">
      <c r="A402" t="s">
        <v>11059</v>
      </c>
      <c r="B402">
        <v>12</v>
      </c>
      <c r="C402" s="14"/>
      <c r="D402" s="58"/>
      <c r="E402" s="61" t="str">
        <f>IF(T404="非優先","非",IF(D402="","",IF(I402&gt;0.1,"単",IF(I403&gt;0.29,"連",IF(I404&gt;0.34,"複","※")))))</f>
        <v/>
      </c>
      <c r="F402" s="15"/>
      <c r="G402" s="16" t="s">
        <v>15</v>
      </c>
      <c r="H402" s="17"/>
      <c r="I402" s="40" t="s">
        <v>15</v>
      </c>
      <c r="J402" s="41" t="s">
        <v>15</v>
      </c>
      <c r="K402" s="40" t="s">
        <v>15</v>
      </c>
      <c r="L402" s="41" t="s">
        <v>15</v>
      </c>
      <c r="M402" s="42" t="s">
        <v>15</v>
      </c>
      <c r="N402" s="43" t="s">
        <v>15</v>
      </c>
      <c r="O402" s="43" t="s">
        <v>46</v>
      </c>
      <c r="P402" s="43" t="s">
        <v>46</v>
      </c>
      <c r="Q402" s="17"/>
      <c r="R402" s="44" t="s">
        <v>1931</v>
      </c>
      <c r="S402" s="45" t="s">
        <v>15</v>
      </c>
      <c r="T402" s="17" t="s">
        <v>46</v>
      </c>
      <c r="U402" s="43" t="s">
        <v>1665</v>
      </c>
      <c r="V402" s="17" t="s">
        <v>15</v>
      </c>
      <c r="W402" s="64" t="s">
        <v>11557</v>
      </c>
      <c r="X402" s="17"/>
      <c r="Y402" s="15"/>
      <c r="Z402" s="17"/>
      <c r="AA402" s="15"/>
      <c r="AB402" s="17"/>
      <c r="AC402" s="18">
        <v>0</v>
      </c>
      <c r="AD402" s="19"/>
    </row>
    <row r="403" spans="1:30" ht="18" customHeight="1" x14ac:dyDescent="0.55000000000000004">
      <c r="A403" t="s">
        <v>11060</v>
      </c>
      <c r="B403">
        <v>1</v>
      </c>
      <c r="C403" s="20">
        <v>1</v>
      </c>
      <c r="D403" s="59"/>
      <c r="E403" s="62"/>
      <c r="F403" s="4" t="s">
        <v>11819</v>
      </c>
      <c r="G403" s="21" t="s">
        <v>11497</v>
      </c>
      <c r="H403" s="21" t="s">
        <v>11013</v>
      </c>
      <c r="I403" s="46" t="s">
        <v>11201</v>
      </c>
      <c r="J403" s="47" t="s">
        <v>11201</v>
      </c>
      <c r="K403" s="46" t="s">
        <v>11201</v>
      </c>
      <c r="L403" s="47" t="s">
        <v>11201</v>
      </c>
      <c r="M403" s="48" t="s">
        <v>15</v>
      </c>
      <c r="N403" s="49" t="s">
        <v>15</v>
      </c>
      <c r="O403" s="49" t="s">
        <v>46</v>
      </c>
      <c r="P403" s="49" t="s">
        <v>46</v>
      </c>
      <c r="Q403" s="21" t="s">
        <v>11488</v>
      </c>
      <c r="R403" s="50" t="s">
        <v>1931</v>
      </c>
      <c r="S403" s="51" t="s">
        <v>11201</v>
      </c>
      <c r="T403" s="21">
        <v>55</v>
      </c>
      <c r="U403" s="49" t="s">
        <v>1665</v>
      </c>
      <c r="V403" s="21" t="s">
        <v>15</v>
      </c>
      <c r="W403" s="65"/>
      <c r="X403" s="21" t="s">
        <v>11001</v>
      </c>
      <c r="Y403" s="4" t="s">
        <v>10982</v>
      </c>
      <c r="Z403" s="21" t="s">
        <v>11820</v>
      </c>
      <c r="AA403" s="4" t="s">
        <v>11006</v>
      </c>
      <c r="AB403" s="21" t="s">
        <v>11348</v>
      </c>
      <c r="AC403" s="22" t="s">
        <v>11497</v>
      </c>
      <c r="AD403" s="23"/>
    </row>
    <row r="404" spans="1:30" ht="18.5" customHeight="1" thickBot="1" x14ac:dyDescent="0.6">
      <c r="C404" s="24"/>
      <c r="D404" s="60"/>
      <c r="E404" s="63"/>
      <c r="F404" s="25" t="s">
        <v>11122</v>
      </c>
      <c r="G404" s="26" t="s">
        <v>15</v>
      </c>
      <c r="H404" s="27">
        <v>9</v>
      </c>
      <c r="I404" s="52" t="s">
        <v>15</v>
      </c>
      <c r="J404" s="53" t="s">
        <v>15</v>
      </c>
      <c r="K404" s="52" t="s">
        <v>15</v>
      </c>
      <c r="L404" s="53" t="s">
        <v>15</v>
      </c>
      <c r="M404" s="54" t="s">
        <v>15</v>
      </c>
      <c r="N404" s="55" t="s">
        <v>15</v>
      </c>
      <c r="O404" s="54" t="s">
        <v>46</v>
      </c>
      <c r="P404" s="54" t="s">
        <v>46</v>
      </c>
      <c r="Q404" s="26" t="s">
        <v>46</v>
      </c>
      <c r="R404" s="26" t="s">
        <v>1931</v>
      </c>
      <c r="S404" s="56" t="s">
        <v>15</v>
      </c>
      <c r="T404" s="26" t="s">
        <v>15</v>
      </c>
      <c r="U404" s="54" t="s">
        <v>15</v>
      </c>
      <c r="V404" s="26" t="s">
        <v>15</v>
      </c>
      <c r="W404" s="66"/>
      <c r="X404" s="27" t="s">
        <v>1931</v>
      </c>
      <c r="Y404" s="28"/>
      <c r="Z404" s="26"/>
      <c r="AA404" s="28"/>
      <c r="AB404" s="26"/>
      <c r="AC404" s="37">
        <v>97</v>
      </c>
      <c r="AD404" s="30"/>
    </row>
    <row r="405" spans="1:30" ht="18" customHeight="1" x14ac:dyDescent="0.55000000000000004">
      <c r="C405" s="14"/>
      <c r="D405" s="58"/>
      <c r="E405" s="61" t="str">
        <f t="shared" ref="E405" si="107">IF(T407="非優先","非",IF(D405="","",IF(I405&gt;0.1,"単",IF(I406&gt;0.29,"連",IF(I407&gt;0.34,"複","※")))))</f>
        <v/>
      </c>
      <c r="F405" s="15"/>
      <c r="G405" s="16" t="s">
        <v>15</v>
      </c>
      <c r="H405" s="17"/>
      <c r="I405" s="40" t="s">
        <v>15</v>
      </c>
      <c r="J405" s="41" t="s">
        <v>15</v>
      </c>
      <c r="K405" s="40" t="s">
        <v>15</v>
      </c>
      <c r="L405" s="41" t="s">
        <v>15</v>
      </c>
      <c r="M405" s="42" t="s">
        <v>15</v>
      </c>
      <c r="N405" s="43" t="s">
        <v>15</v>
      </c>
      <c r="O405" s="43" t="s">
        <v>46</v>
      </c>
      <c r="P405" s="43" t="s">
        <v>46</v>
      </c>
      <c r="Q405" s="17"/>
      <c r="R405" s="44" t="s">
        <v>1931</v>
      </c>
      <c r="S405" s="45" t="s">
        <v>15</v>
      </c>
      <c r="T405" s="17" t="s">
        <v>46</v>
      </c>
      <c r="U405" s="43" t="s">
        <v>1665</v>
      </c>
      <c r="V405" s="17" t="s">
        <v>15</v>
      </c>
      <c r="W405" s="64" t="s">
        <v>11812</v>
      </c>
      <c r="X405" s="17"/>
      <c r="Y405" s="15"/>
      <c r="Z405" s="17"/>
      <c r="AA405" s="15"/>
      <c r="AB405" s="17"/>
      <c r="AC405" s="18">
        <v>0</v>
      </c>
      <c r="AD405" s="19"/>
    </row>
    <row r="406" spans="1:30" ht="18.75" customHeight="1" x14ac:dyDescent="0.55000000000000004">
      <c r="B406" s="31"/>
      <c r="C406" s="20">
        <v>2</v>
      </c>
      <c r="D406" s="59"/>
      <c r="E406" s="62"/>
      <c r="F406" s="4" t="s">
        <v>11821</v>
      </c>
      <c r="G406" s="21" t="s">
        <v>11498</v>
      </c>
      <c r="H406" s="21" t="s">
        <v>11024</v>
      </c>
      <c r="I406" s="46" t="s">
        <v>11201</v>
      </c>
      <c r="J406" s="47" t="s">
        <v>11201</v>
      </c>
      <c r="K406" s="46" t="s">
        <v>11201</v>
      </c>
      <c r="L406" s="47" t="s">
        <v>11201</v>
      </c>
      <c r="M406" s="48" t="s">
        <v>15</v>
      </c>
      <c r="N406" s="49" t="s">
        <v>15</v>
      </c>
      <c r="O406" s="49" t="s">
        <v>46</v>
      </c>
      <c r="P406" s="49" t="s">
        <v>46</v>
      </c>
      <c r="Q406" s="21" t="s">
        <v>11814</v>
      </c>
      <c r="R406" s="50" t="s">
        <v>1931</v>
      </c>
      <c r="S406" s="51" t="s">
        <v>11201</v>
      </c>
      <c r="T406" s="21">
        <v>55</v>
      </c>
      <c r="U406" s="49" t="s">
        <v>1665</v>
      </c>
      <c r="V406" s="21" t="s">
        <v>15</v>
      </c>
      <c r="W406" s="65"/>
      <c r="X406" s="21" t="s">
        <v>10965</v>
      </c>
      <c r="Y406" s="4" t="s">
        <v>10982</v>
      </c>
      <c r="Z406" s="21" t="s">
        <v>10975</v>
      </c>
      <c r="AA406" s="4" t="s">
        <v>11317</v>
      </c>
      <c r="AB406" s="21" t="s">
        <v>11822</v>
      </c>
      <c r="AC406" s="22" t="s">
        <v>11498</v>
      </c>
      <c r="AD406" s="23"/>
    </row>
    <row r="407" spans="1:30" ht="18.5" customHeight="1" thickBot="1" x14ac:dyDescent="0.6">
      <c r="B407" s="32"/>
      <c r="C407" s="24"/>
      <c r="D407" s="60"/>
      <c r="E407" s="63"/>
      <c r="F407" s="25" t="s">
        <v>11122</v>
      </c>
      <c r="G407" s="26" t="s">
        <v>15</v>
      </c>
      <c r="H407" s="27">
        <v>10</v>
      </c>
      <c r="I407" s="52" t="s">
        <v>15</v>
      </c>
      <c r="J407" s="53" t="s">
        <v>15</v>
      </c>
      <c r="K407" s="52" t="s">
        <v>15</v>
      </c>
      <c r="L407" s="53" t="s">
        <v>15</v>
      </c>
      <c r="M407" s="54" t="s">
        <v>15</v>
      </c>
      <c r="N407" s="55" t="s">
        <v>15</v>
      </c>
      <c r="O407" s="54" t="s">
        <v>46</v>
      </c>
      <c r="P407" s="54" t="s">
        <v>46</v>
      </c>
      <c r="Q407" s="26" t="s">
        <v>46</v>
      </c>
      <c r="R407" s="26" t="s">
        <v>1931</v>
      </c>
      <c r="S407" s="56" t="s">
        <v>15</v>
      </c>
      <c r="T407" s="26" t="s">
        <v>15</v>
      </c>
      <c r="U407" s="54" t="s">
        <v>15</v>
      </c>
      <c r="V407" s="26" t="s">
        <v>15</v>
      </c>
      <c r="W407" s="66"/>
      <c r="X407" s="27" t="s">
        <v>1931</v>
      </c>
      <c r="Y407" s="28"/>
      <c r="Z407" s="26"/>
      <c r="AA407" s="28"/>
      <c r="AB407" s="26"/>
      <c r="AC407" s="37">
        <v>27</v>
      </c>
      <c r="AD407" s="30"/>
    </row>
    <row r="408" spans="1:30" ht="18" customHeight="1" x14ac:dyDescent="0.55000000000000004">
      <c r="B408" s="32"/>
      <c r="C408" s="14"/>
      <c r="D408" s="58"/>
      <c r="E408" s="61" t="str">
        <f t="shared" ref="E408" si="108">IF(T410="非優先","非",IF(D408="","",IF(I408&gt;0.1,"単",IF(I409&gt;0.29,"連",IF(I410&gt;0.34,"複","※")))))</f>
        <v/>
      </c>
      <c r="F408" s="15"/>
      <c r="G408" s="16" t="s">
        <v>15</v>
      </c>
      <c r="H408" s="17"/>
      <c r="I408" s="40" t="s">
        <v>15</v>
      </c>
      <c r="J408" s="41" t="s">
        <v>15</v>
      </c>
      <c r="K408" s="40" t="s">
        <v>15</v>
      </c>
      <c r="L408" s="41" t="s">
        <v>15</v>
      </c>
      <c r="M408" s="42" t="s">
        <v>15</v>
      </c>
      <c r="N408" s="43" t="s">
        <v>15</v>
      </c>
      <c r="O408" s="43" t="s">
        <v>46</v>
      </c>
      <c r="P408" s="43" t="s">
        <v>46</v>
      </c>
      <c r="Q408" s="17"/>
      <c r="R408" s="44" t="s">
        <v>1931</v>
      </c>
      <c r="S408" s="45" t="s">
        <v>15</v>
      </c>
      <c r="T408" s="17" t="s">
        <v>46</v>
      </c>
      <c r="U408" s="43">
        <v>12.1</v>
      </c>
      <c r="V408" s="17" t="s">
        <v>11255</v>
      </c>
      <c r="W408" s="64" t="s">
        <v>11823</v>
      </c>
      <c r="X408" s="17"/>
      <c r="Y408" s="15"/>
      <c r="Z408" s="17"/>
      <c r="AA408" s="15"/>
      <c r="AB408" s="17"/>
      <c r="AC408" s="18">
        <v>0</v>
      </c>
      <c r="AD408" s="19"/>
    </row>
    <row r="409" spans="1:30" ht="18" customHeight="1" x14ac:dyDescent="0.55000000000000004">
      <c r="B409" s="32"/>
      <c r="C409" s="20">
        <v>3</v>
      </c>
      <c r="D409" s="59"/>
      <c r="E409" s="62"/>
      <c r="F409" s="4" t="s">
        <v>11824</v>
      </c>
      <c r="G409" s="21" t="s">
        <v>3385</v>
      </c>
      <c r="H409" s="21" t="s">
        <v>11000</v>
      </c>
      <c r="I409" s="46" t="s">
        <v>11201</v>
      </c>
      <c r="J409" s="47" t="s">
        <v>11201</v>
      </c>
      <c r="K409" s="46" t="s">
        <v>11201</v>
      </c>
      <c r="L409" s="47" t="s">
        <v>11201</v>
      </c>
      <c r="M409" s="48" t="s">
        <v>15</v>
      </c>
      <c r="N409" s="49" t="s">
        <v>15</v>
      </c>
      <c r="O409" s="49" t="s">
        <v>46</v>
      </c>
      <c r="P409" s="49" t="s">
        <v>46</v>
      </c>
      <c r="Q409" s="21" t="s">
        <v>16</v>
      </c>
      <c r="R409" s="50" t="s">
        <v>1931</v>
      </c>
      <c r="S409" s="51" t="s">
        <v>11201</v>
      </c>
      <c r="T409" s="21">
        <v>55</v>
      </c>
      <c r="U409" s="49">
        <v>9.4</v>
      </c>
      <c r="V409" s="21" t="s">
        <v>11256</v>
      </c>
      <c r="W409" s="65"/>
      <c r="X409" s="21" t="s">
        <v>10965</v>
      </c>
      <c r="Y409" s="4" t="s">
        <v>10971</v>
      </c>
      <c r="Z409" s="21" t="s">
        <v>11033</v>
      </c>
      <c r="AA409" s="4" t="s">
        <v>11073</v>
      </c>
      <c r="AB409" s="21" t="s">
        <v>11825</v>
      </c>
      <c r="AC409" s="22" t="s">
        <v>3385</v>
      </c>
      <c r="AD409" s="23"/>
    </row>
    <row r="410" spans="1:30" ht="18.5" customHeight="1" thickBot="1" x14ac:dyDescent="0.6">
      <c r="B410" s="32"/>
      <c r="C410" s="24"/>
      <c r="D410" s="60"/>
      <c r="E410" s="63"/>
      <c r="F410" s="25" t="s">
        <v>11074</v>
      </c>
      <c r="G410" s="26" t="s">
        <v>15</v>
      </c>
      <c r="H410" s="27">
        <v>13</v>
      </c>
      <c r="I410" s="52" t="s">
        <v>15</v>
      </c>
      <c r="J410" s="53" t="s">
        <v>15</v>
      </c>
      <c r="K410" s="52" t="s">
        <v>15</v>
      </c>
      <c r="L410" s="53" t="s">
        <v>15</v>
      </c>
      <c r="M410" s="54" t="s">
        <v>15</v>
      </c>
      <c r="N410" s="55" t="s">
        <v>15</v>
      </c>
      <c r="O410" s="54" t="s">
        <v>46</v>
      </c>
      <c r="P410" s="54" t="s">
        <v>46</v>
      </c>
      <c r="Q410" s="26" t="s">
        <v>46</v>
      </c>
      <c r="R410" s="26" t="s">
        <v>1931</v>
      </c>
      <c r="S410" s="56" t="s">
        <v>15</v>
      </c>
      <c r="T410" s="26" t="s">
        <v>15</v>
      </c>
      <c r="U410" s="54" t="s">
        <v>11206</v>
      </c>
      <c r="V410" s="26" t="s">
        <v>11257</v>
      </c>
      <c r="W410" s="66"/>
      <c r="X410" s="27" t="s">
        <v>1931</v>
      </c>
      <c r="Y410" s="28"/>
      <c r="Z410" s="26"/>
      <c r="AA410" s="28"/>
      <c r="AB410" s="26"/>
      <c r="AC410" s="37">
        <v>97</v>
      </c>
      <c r="AD410" s="30"/>
    </row>
    <row r="411" spans="1:30" ht="18" customHeight="1" x14ac:dyDescent="0.55000000000000004">
      <c r="B411" s="32"/>
      <c r="C411" s="14"/>
      <c r="D411" s="58"/>
      <c r="E411" s="61" t="str">
        <f t="shared" ref="E411" si="109">IF(T413="非優先","非",IF(D411="","",IF(I411&gt;0.1,"単",IF(I412&gt;0.29,"連",IF(I413&gt;0.34,"複","※")))))</f>
        <v/>
      </c>
      <c r="F411" s="15"/>
      <c r="G411" s="16" t="s">
        <v>15</v>
      </c>
      <c r="H411" s="17"/>
      <c r="I411" s="40" t="s">
        <v>15</v>
      </c>
      <c r="J411" s="41" t="s">
        <v>15</v>
      </c>
      <c r="K411" s="40" t="s">
        <v>15</v>
      </c>
      <c r="L411" s="41" t="s">
        <v>15</v>
      </c>
      <c r="M411" s="42" t="s">
        <v>15</v>
      </c>
      <c r="N411" s="43" t="s">
        <v>15</v>
      </c>
      <c r="O411" s="43" t="s">
        <v>46</v>
      </c>
      <c r="P411" s="43" t="s">
        <v>46</v>
      </c>
      <c r="Q411" s="17"/>
      <c r="R411" s="44" t="s">
        <v>1931</v>
      </c>
      <c r="S411" s="45" t="s">
        <v>15</v>
      </c>
      <c r="T411" s="17" t="s">
        <v>46</v>
      </c>
      <c r="U411" s="43" t="s">
        <v>1665</v>
      </c>
      <c r="V411" s="17" t="s">
        <v>15</v>
      </c>
      <c r="W411" s="64" t="s">
        <v>11165</v>
      </c>
      <c r="X411" s="17"/>
      <c r="Y411" s="15"/>
      <c r="Z411" s="17"/>
      <c r="AA411" s="15"/>
      <c r="AB411" s="17"/>
      <c r="AC411" s="18">
        <v>0</v>
      </c>
      <c r="AD411" s="19"/>
    </row>
    <row r="412" spans="1:30" ht="18.75" customHeight="1" x14ac:dyDescent="0.55000000000000004">
      <c r="B412" s="32"/>
      <c r="C412" s="20">
        <v>4</v>
      </c>
      <c r="D412" s="59"/>
      <c r="E412" s="62"/>
      <c r="F412" s="4" t="s">
        <v>11826</v>
      </c>
      <c r="G412" s="21" t="s">
        <v>11827</v>
      </c>
      <c r="H412" s="21" t="s">
        <v>11013</v>
      </c>
      <c r="I412" s="46" t="s">
        <v>11201</v>
      </c>
      <c r="J412" s="47" t="s">
        <v>11201</v>
      </c>
      <c r="K412" s="46" t="s">
        <v>11201</v>
      </c>
      <c r="L412" s="47" t="s">
        <v>11201</v>
      </c>
      <c r="M412" s="48" t="s">
        <v>15</v>
      </c>
      <c r="N412" s="49" t="s">
        <v>15</v>
      </c>
      <c r="O412" s="49" t="s">
        <v>46</v>
      </c>
      <c r="P412" s="49" t="s">
        <v>46</v>
      </c>
      <c r="Q412" s="21" t="s">
        <v>11501</v>
      </c>
      <c r="R412" s="50" t="s">
        <v>1931</v>
      </c>
      <c r="S412" s="51" t="s">
        <v>11201</v>
      </c>
      <c r="T412" s="21">
        <v>55</v>
      </c>
      <c r="U412" s="49" t="s">
        <v>1665</v>
      </c>
      <c r="V412" s="21" t="s">
        <v>15</v>
      </c>
      <c r="W412" s="65"/>
      <c r="X412" s="21" t="s">
        <v>10965</v>
      </c>
      <c r="Y412" s="4" t="s">
        <v>11004</v>
      </c>
      <c r="Z412" s="21" t="s">
        <v>11399</v>
      </c>
      <c r="AA412" s="4" t="s">
        <v>11021</v>
      </c>
      <c r="AB412" s="21" t="s">
        <v>11828</v>
      </c>
      <c r="AC412" s="22" t="s">
        <v>11827</v>
      </c>
      <c r="AD412" s="23"/>
    </row>
    <row r="413" spans="1:30" ht="18.5" customHeight="1" thickBot="1" x14ac:dyDescent="0.6">
      <c r="B413" s="32"/>
      <c r="C413" s="24"/>
      <c r="D413" s="60"/>
      <c r="E413" s="63"/>
      <c r="F413" s="25" t="s">
        <v>11122</v>
      </c>
      <c r="G413" s="26" t="s">
        <v>15</v>
      </c>
      <c r="H413" s="27">
        <v>9</v>
      </c>
      <c r="I413" s="52" t="s">
        <v>15</v>
      </c>
      <c r="J413" s="53" t="s">
        <v>15</v>
      </c>
      <c r="K413" s="52" t="s">
        <v>15</v>
      </c>
      <c r="L413" s="53" t="s">
        <v>15</v>
      </c>
      <c r="M413" s="54" t="s">
        <v>15</v>
      </c>
      <c r="N413" s="55" t="s">
        <v>15</v>
      </c>
      <c r="O413" s="54" t="s">
        <v>46</v>
      </c>
      <c r="P413" s="54" t="s">
        <v>46</v>
      </c>
      <c r="Q413" s="26" t="s">
        <v>46</v>
      </c>
      <c r="R413" s="26" t="s">
        <v>1931</v>
      </c>
      <c r="S413" s="56" t="s">
        <v>15</v>
      </c>
      <c r="T413" s="26" t="s">
        <v>15</v>
      </c>
      <c r="U413" s="54" t="s">
        <v>15</v>
      </c>
      <c r="V413" s="26" t="s">
        <v>15</v>
      </c>
      <c r="W413" s="66"/>
      <c r="X413" s="27" t="s">
        <v>1931</v>
      </c>
      <c r="Y413" s="28"/>
      <c r="Z413" s="26"/>
      <c r="AA413" s="28"/>
      <c r="AB413" s="26"/>
      <c r="AC413" s="37">
        <v>95</v>
      </c>
      <c r="AD413" s="30"/>
    </row>
    <row r="414" spans="1:30" ht="18" customHeight="1" x14ac:dyDescent="0.55000000000000004">
      <c r="B414" s="33"/>
      <c r="C414" s="14"/>
      <c r="D414" s="58"/>
      <c r="E414" s="61" t="str">
        <f t="shared" ref="E414" si="110">IF(T416="非優先","非",IF(D414="","",IF(I414&gt;0.1,"単",IF(I415&gt;0.29,"連",IF(I416&gt;0.34,"複","※")))))</f>
        <v/>
      </c>
      <c r="F414" s="15"/>
      <c r="G414" s="16" t="s">
        <v>15</v>
      </c>
      <c r="H414" s="17"/>
      <c r="I414" s="40" t="s">
        <v>15</v>
      </c>
      <c r="J414" s="41" t="s">
        <v>15</v>
      </c>
      <c r="K414" s="40" t="s">
        <v>15</v>
      </c>
      <c r="L414" s="41" t="s">
        <v>15</v>
      </c>
      <c r="M414" s="42" t="s">
        <v>15</v>
      </c>
      <c r="N414" s="43" t="s">
        <v>15</v>
      </c>
      <c r="O414" s="43" t="s">
        <v>46</v>
      </c>
      <c r="P414" s="43" t="s">
        <v>46</v>
      </c>
      <c r="Q414" s="17"/>
      <c r="R414" s="44" t="s">
        <v>1931</v>
      </c>
      <c r="S414" s="45" t="s">
        <v>15</v>
      </c>
      <c r="T414" s="17" t="s">
        <v>46</v>
      </c>
      <c r="U414" s="43" t="s">
        <v>1665</v>
      </c>
      <c r="V414" s="17" t="s">
        <v>15</v>
      </c>
      <c r="W414" s="64" t="s">
        <v>11829</v>
      </c>
      <c r="X414" s="17"/>
      <c r="Y414" s="15"/>
      <c r="Z414" s="17"/>
      <c r="AA414" s="15"/>
      <c r="AB414" s="17"/>
      <c r="AC414" s="18" t="s">
        <v>11046</v>
      </c>
      <c r="AD414" s="19"/>
    </row>
    <row r="415" spans="1:30" ht="18.75" customHeight="1" x14ac:dyDescent="0.55000000000000004">
      <c r="B415" s="34"/>
      <c r="C415" s="20">
        <v>5</v>
      </c>
      <c r="D415" s="59"/>
      <c r="E415" s="62"/>
      <c r="F415" s="4" t="s">
        <v>11830</v>
      </c>
      <c r="G415" s="21" t="s">
        <v>1498</v>
      </c>
      <c r="H415" s="21" t="s">
        <v>11013</v>
      </c>
      <c r="I415" s="46" t="s">
        <v>11201</v>
      </c>
      <c r="J415" s="47" t="s">
        <v>11201</v>
      </c>
      <c r="K415" s="46" t="s">
        <v>11201</v>
      </c>
      <c r="L415" s="47" t="s">
        <v>11201</v>
      </c>
      <c r="M415" s="48" t="s">
        <v>15</v>
      </c>
      <c r="N415" s="49" t="s">
        <v>15</v>
      </c>
      <c r="O415" s="49" t="s">
        <v>46</v>
      </c>
      <c r="P415" s="49" t="s">
        <v>46</v>
      </c>
      <c r="Q415" s="21" t="s">
        <v>1498</v>
      </c>
      <c r="R415" s="50" t="s">
        <v>1931</v>
      </c>
      <c r="S415" s="51" t="s">
        <v>11201</v>
      </c>
      <c r="T415" s="21">
        <v>55</v>
      </c>
      <c r="U415" s="49" t="s">
        <v>1665</v>
      </c>
      <c r="V415" s="21" t="s">
        <v>15</v>
      </c>
      <c r="W415" s="65"/>
      <c r="X415" s="21" t="s">
        <v>10965</v>
      </c>
      <c r="Y415" s="4" t="s">
        <v>10971</v>
      </c>
      <c r="Z415" s="21" t="s">
        <v>11011</v>
      </c>
      <c r="AA415" s="4" t="s">
        <v>11377</v>
      </c>
      <c r="AB415" s="21" t="s">
        <v>11831</v>
      </c>
      <c r="AC415" s="22" t="s">
        <v>1498</v>
      </c>
      <c r="AD415" s="23"/>
    </row>
    <row r="416" spans="1:30" ht="18.5" customHeight="1" thickBot="1" x14ac:dyDescent="0.6">
      <c r="C416" s="24"/>
      <c r="D416" s="60"/>
      <c r="E416" s="63"/>
      <c r="F416" s="25" t="s">
        <v>11122</v>
      </c>
      <c r="G416" s="26" t="s">
        <v>15</v>
      </c>
      <c r="H416" s="27">
        <v>9</v>
      </c>
      <c r="I416" s="52" t="s">
        <v>15</v>
      </c>
      <c r="J416" s="53" t="s">
        <v>15</v>
      </c>
      <c r="K416" s="52" t="s">
        <v>15</v>
      </c>
      <c r="L416" s="53" t="s">
        <v>15</v>
      </c>
      <c r="M416" s="54" t="s">
        <v>15</v>
      </c>
      <c r="N416" s="55" t="s">
        <v>15</v>
      </c>
      <c r="O416" s="54" t="s">
        <v>46</v>
      </c>
      <c r="P416" s="54" t="s">
        <v>46</v>
      </c>
      <c r="Q416" s="26" t="s">
        <v>46</v>
      </c>
      <c r="R416" s="26" t="s">
        <v>1931</v>
      </c>
      <c r="S416" s="56" t="s">
        <v>15</v>
      </c>
      <c r="T416" s="26" t="s">
        <v>15</v>
      </c>
      <c r="U416" s="54" t="s">
        <v>15</v>
      </c>
      <c r="V416" s="26" t="s">
        <v>15</v>
      </c>
      <c r="W416" s="66"/>
      <c r="X416" s="27" t="s">
        <v>1931</v>
      </c>
      <c r="Y416" s="28"/>
      <c r="Z416" s="26"/>
      <c r="AA416" s="28"/>
      <c r="AB416" s="26"/>
      <c r="AC416" s="37">
        <v>98</v>
      </c>
      <c r="AD416" s="30"/>
    </row>
    <row r="417" spans="3:30" ht="18" customHeight="1" x14ac:dyDescent="0.55000000000000004">
      <c r="C417" s="14"/>
      <c r="D417" s="58"/>
      <c r="E417" s="61" t="str">
        <f t="shared" ref="E417" si="111">IF(T419="非優先","非",IF(D417="","",IF(I417&gt;0.1,"単",IF(I418&gt;0.29,"連",IF(I419&gt;0.34,"複","※")))))</f>
        <v/>
      </c>
      <c r="F417" s="15"/>
      <c r="G417" s="16" t="s">
        <v>15</v>
      </c>
      <c r="H417" s="17"/>
      <c r="I417" s="40" t="s">
        <v>15</v>
      </c>
      <c r="J417" s="41" t="s">
        <v>15</v>
      </c>
      <c r="K417" s="40" t="s">
        <v>15</v>
      </c>
      <c r="L417" s="41" t="s">
        <v>15</v>
      </c>
      <c r="M417" s="42" t="s">
        <v>15</v>
      </c>
      <c r="N417" s="43" t="s">
        <v>15</v>
      </c>
      <c r="O417" s="43" t="s">
        <v>46</v>
      </c>
      <c r="P417" s="43" t="s">
        <v>46</v>
      </c>
      <c r="Q417" s="17"/>
      <c r="R417" s="44" t="s">
        <v>1931</v>
      </c>
      <c r="S417" s="45" t="s">
        <v>15</v>
      </c>
      <c r="T417" s="17" t="s">
        <v>46</v>
      </c>
      <c r="U417" s="43" t="s">
        <v>1665</v>
      </c>
      <c r="V417" s="17" t="s">
        <v>15</v>
      </c>
      <c r="W417" s="64" t="s">
        <v>11832</v>
      </c>
      <c r="X417" s="17"/>
      <c r="Y417" s="15"/>
      <c r="Z417" s="17"/>
      <c r="AA417" s="15"/>
      <c r="AB417" s="17"/>
      <c r="AC417" s="18">
        <v>0</v>
      </c>
      <c r="AD417" s="19"/>
    </row>
    <row r="418" spans="3:30" ht="18" customHeight="1" x14ac:dyDescent="0.55000000000000004">
      <c r="C418" s="20">
        <v>6</v>
      </c>
      <c r="D418" s="59"/>
      <c r="E418" s="62"/>
      <c r="F418" s="4" t="s">
        <v>11833</v>
      </c>
      <c r="G418" s="21" t="s">
        <v>8569</v>
      </c>
      <c r="H418" s="21" t="s">
        <v>11003</v>
      </c>
      <c r="I418" s="46" t="s">
        <v>11201</v>
      </c>
      <c r="J418" s="47" t="s">
        <v>11201</v>
      </c>
      <c r="K418" s="46" t="s">
        <v>11201</v>
      </c>
      <c r="L418" s="47" t="s">
        <v>11201</v>
      </c>
      <c r="M418" s="48" t="s">
        <v>15</v>
      </c>
      <c r="N418" s="49" t="s">
        <v>15</v>
      </c>
      <c r="O418" s="49" t="s">
        <v>46</v>
      </c>
      <c r="P418" s="49" t="s">
        <v>46</v>
      </c>
      <c r="Q418" s="21" t="s">
        <v>11834</v>
      </c>
      <c r="R418" s="50" t="s">
        <v>1931</v>
      </c>
      <c r="S418" s="51" t="s">
        <v>11201</v>
      </c>
      <c r="T418" s="21">
        <v>55</v>
      </c>
      <c r="U418" s="49" t="s">
        <v>1665</v>
      </c>
      <c r="V418" s="21" t="s">
        <v>15</v>
      </c>
      <c r="W418" s="65"/>
      <c r="X418" s="21" t="s">
        <v>10965</v>
      </c>
      <c r="Y418" s="4" t="s">
        <v>10971</v>
      </c>
      <c r="Z418" s="21" t="s">
        <v>11016</v>
      </c>
      <c r="AA418" s="4" t="s">
        <v>11835</v>
      </c>
      <c r="AB418" s="21" t="s">
        <v>11836</v>
      </c>
      <c r="AC418" s="22" t="s">
        <v>8569</v>
      </c>
      <c r="AD418" s="23"/>
    </row>
    <row r="419" spans="3:30" ht="18.5" customHeight="1" thickBot="1" x14ac:dyDescent="0.6">
      <c r="C419" s="24"/>
      <c r="D419" s="60"/>
      <c r="E419" s="63"/>
      <c r="F419" s="25" t="s">
        <v>11122</v>
      </c>
      <c r="G419" s="26" t="s">
        <v>15</v>
      </c>
      <c r="H419" s="27">
        <v>7</v>
      </c>
      <c r="I419" s="52" t="s">
        <v>15</v>
      </c>
      <c r="J419" s="53" t="s">
        <v>15</v>
      </c>
      <c r="K419" s="52" t="s">
        <v>15</v>
      </c>
      <c r="L419" s="53" t="s">
        <v>15</v>
      </c>
      <c r="M419" s="54" t="s">
        <v>15</v>
      </c>
      <c r="N419" s="55" t="s">
        <v>15</v>
      </c>
      <c r="O419" s="54" t="s">
        <v>46</v>
      </c>
      <c r="P419" s="54" t="s">
        <v>46</v>
      </c>
      <c r="Q419" s="26" t="s">
        <v>46</v>
      </c>
      <c r="R419" s="26" t="s">
        <v>1931</v>
      </c>
      <c r="S419" s="56" t="s">
        <v>15</v>
      </c>
      <c r="T419" s="26" t="s">
        <v>15</v>
      </c>
      <c r="U419" s="54" t="s">
        <v>15</v>
      </c>
      <c r="V419" s="26" t="s">
        <v>15</v>
      </c>
      <c r="W419" s="66"/>
      <c r="X419" s="27" t="s">
        <v>1931</v>
      </c>
      <c r="Y419" s="28"/>
      <c r="Z419" s="26"/>
      <c r="AA419" s="28"/>
      <c r="AB419" s="26"/>
      <c r="AC419" s="37">
        <v>96</v>
      </c>
      <c r="AD419" s="30"/>
    </row>
    <row r="420" spans="3:30" ht="18" customHeight="1" x14ac:dyDescent="0.55000000000000004">
      <c r="C420" s="14"/>
      <c r="D420" s="58"/>
      <c r="E420" s="61" t="str">
        <f t="shared" ref="E420" si="112">IF(T422="非優先","非",IF(D420="","",IF(I420&gt;0.1,"単",IF(I421&gt;0.29,"連",IF(I422&gt;0.34,"複","※")))))</f>
        <v/>
      </c>
      <c r="F420" s="15"/>
      <c r="G420" s="16" t="s">
        <v>15</v>
      </c>
      <c r="H420" s="17"/>
      <c r="I420" s="40" t="s">
        <v>15</v>
      </c>
      <c r="J420" s="41" t="s">
        <v>15</v>
      </c>
      <c r="K420" s="40" t="s">
        <v>15</v>
      </c>
      <c r="L420" s="41" t="s">
        <v>15</v>
      </c>
      <c r="M420" s="42" t="s">
        <v>15</v>
      </c>
      <c r="N420" s="43" t="s">
        <v>15</v>
      </c>
      <c r="O420" s="43" t="s">
        <v>46</v>
      </c>
      <c r="P420" s="43" t="s">
        <v>46</v>
      </c>
      <c r="Q420" s="17"/>
      <c r="R420" s="44" t="s">
        <v>1931</v>
      </c>
      <c r="S420" s="45" t="s">
        <v>15</v>
      </c>
      <c r="T420" s="17" t="s">
        <v>46</v>
      </c>
      <c r="U420" s="43"/>
      <c r="V420" s="17" t="s">
        <v>11407</v>
      </c>
      <c r="W420" s="64" t="s">
        <v>11837</v>
      </c>
      <c r="X420" s="17"/>
      <c r="Y420" s="15"/>
      <c r="Z420" s="17"/>
      <c r="AA420" s="15"/>
      <c r="AB420" s="17"/>
      <c r="AC420" s="18" t="s">
        <v>6715</v>
      </c>
      <c r="AD420" s="19"/>
    </row>
    <row r="421" spans="3:30" ht="18" customHeight="1" x14ac:dyDescent="0.55000000000000004">
      <c r="C421" s="20">
        <v>7</v>
      </c>
      <c r="D421" s="59"/>
      <c r="E421" s="62"/>
      <c r="F421" s="4" t="s">
        <v>11838</v>
      </c>
      <c r="G421" s="21" t="s">
        <v>1491</v>
      </c>
      <c r="H421" s="21" t="s">
        <v>10991</v>
      </c>
      <c r="I421" s="46" t="s">
        <v>11201</v>
      </c>
      <c r="J421" s="47" t="s">
        <v>11201</v>
      </c>
      <c r="K421" s="46" t="s">
        <v>11201</v>
      </c>
      <c r="L421" s="47" t="s">
        <v>11201</v>
      </c>
      <c r="M421" s="48" t="s">
        <v>15</v>
      </c>
      <c r="N421" s="49" t="s">
        <v>15</v>
      </c>
      <c r="O421" s="49" t="s">
        <v>46</v>
      </c>
      <c r="P421" s="49" t="s">
        <v>46</v>
      </c>
      <c r="Q421" s="21" t="s">
        <v>11383</v>
      </c>
      <c r="R421" s="50" t="s">
        <v>1931</v>
      </c>
      <c r="S421" s="51" t="s">
        <v>11201</v>
      </c>
      <c r="T421" s="21">
        <v>55</v>
      </c>
      <c r="U421" s="49"/>
      <c r="V421" s="21" t="s">
        <v>11408</v>
      </c>
      <c r="W421" s="65"/>
      <c r="X421" s="21" t="s">
        <v>10965</v>
      </c>
      <c r="Y421" s="4" t="s">
        <v>10971</v>
      </c>
      <c r="Z421" s="21" t="s">
        <v>11008</v>
      </c>
      <c r="AA421" s="4" t="s">
        <v>11149</v>
      </c>
      <c r="AB421" s="21" t="s">
        <v>11839</v>
      </c>
      <c r="AC421" s="22" t="s">
        <v>1491</v>
      </c>
      <c r="AD421" s="23"/>
    </row>
    <row r="422" spans="3:30" ht="18.5" customHeight="1" thickBot="1" x14ac:dyDescent="0.6">
      <c r="C422" s="24"/>
      <c r="D422" s="60"/>
      <c r="E422" s="63"/>
      <c r="F422" s="25" t="s">
        <v>11071</v>
      </c>
      <c r="G422" s="26" t="s">
        <v>15</v>
      </c>
      <c r="H422" s="27">
        <v>12</v>
      </c>
      <c r="I422" s="52" t="s">
        <v>15</v>
      </c>
      <c r="J422" s="53" t="s">
        <v>15</v>
      </c>
      <c r="K422" s="52" t="s">
        <v>15</v>
      </c>
      <c r="L422" s="53" t="s">
        <v>15</v>
      </c>
      <c r="M422" s="54" t="s">
        <v>15</v>
      </c>
      <c r="N422" s="55" t="s">
        <v>15</v>
      </c>
      <c r="O422" s="54" t="s">
        <v>46</v>
      </c>
      <c r="P422" s="54" t="s">
        <v>46</v>
      </c>
      <c r="Q422" s="26" t="s">
        <v>46</v>
      </c>
      <c r="R422" s="26" t="s">
        <v>1931</v>
      </c>
      <c r="S422" s="56" t="s">
        <v>15</v>
      </c>
      <c r="T422" s="26" t="s">
        <v>15</v>
      </c>
      <c r="U422" s="54" t="s">
        <v>11214</v>
      </c>
      <c r="V422" s="26"/>
      <c r="W422" s="66"/>
      <c r="X422" s="27" t="s">
        <v>1931</v>
      </c>
      <c r="Y422" s="28"/>
      <c r="Z422" s="26"/>
      <c r="AA422" s="28"/>
      <c r="AB422" s="26"/>
      <c r="AC422" s="37">
        <v>30</v>
      </c>
      <c r="AD422" s="30"/>
    </row>
    <row r="423" spans="3:30" ht="18" customHeight="1" x14ac:dyDescent="0.55000000000000004">
      <c r="C423" s="14"/>
      <c r="D423" s="58"/>
      <c r="E423" s="61" t="str">
        <f t="shared" ref="E423" si="113">IF(T425="非優先","非",IF(D423="","",IF(I423&gt;0.1,"単",IF(I424&gt;0.29,"連",IF(I425&gt;0.34,"複","※")))))</f>
        <v/>
      </c>
      <c r="F423" s="15"/>
      <c r="G423" s="16" t="s">
        <v>15</v>
      </c>
      <c r="H423" s="17"/>
      <c r="I423" s="40" t="s">
        <v>15</v>
      </c>
      <c r="J423" s="41" t="s">
        <v>15</v>
      </c>
      <c r="K423" s="40" t="s">
        <v>15</v>
      </c>
      <c r="L423" s="41" t="s">
        <v>15</v>
      </c>
      <c r="M423" s="42" t="s">
        <v>15</v>
      </c>
      <c r="N423" s="43" t="s">
        <v>15</v>
      </c>
      <c r="O423" s="43" t="s">
        <v>46</v>
      </c>
      <c r="P423" s="43" t="s">
        <v>46</v>
      </c>
      <c r="Q423" s="17"/>
      <c r="R423" s="44" t="s">
        <v>1931</v>
      </c>
      <c r="S423" s="45" t="s">
        <v>15</v>
      </c>
      <c r="T423" s="17" t="s">
        <v>46</v>
      </c>
      <c r="U423" s="43">
        <v>8</v>
      </c>
      <c r="V423" s="17"/>
      <c r="W423" s="64" t="s">
        <v>11022</v>
      </c>
      <c r="X423" s="17"/>
      <c r="Y423" s="15"/>
      <c r="Z423" s="17"/>
      <c r="AA423" s="15"/>
      <c r="AB423" s="17"/>
      <c r="AC423" s="18">
        <v>0</v>
      </c>
      <c r="AD423" s="19"/>
    </row>
    <row r="424" spans="3:30" ht="18" customHeight="1" x14ac:dyDescent="0.55000000000000004">
      <c r="C424" s="20">
        <v>8</v>
      </c>
      <c r="D424" s="59"/>
      <c r="E424" s="62"/>
      <c r="F424" s="4" t="s">
        <v>11840</v>
      </c>
      <c r="G424" s="21" t="s">
        <v>8586</v>
      </c>
      <c r="H424" s="21" t="s">
        <v>10970</v>
      </c>
      <c r="I424" s="46" t="s">
        <v>11201</v>
      </c>
      <c r="J424" s="47" t="s">
        <v>11201</v>
      </c>
      <c r="K424" s="46" t="s">
        <v>11201</v>
      </c>
      <c r="L424" s="47" t="s">
        <v>11201</v>
      </c>
      <c r="M424" s="48" t="s">
        <v>15</v>
      </c>
      <c r="N424" s="49" t="s">
        <v>15</v>
      </c>
      <c r="O424" s="49" t="s">
        <v>46</v>
      </c>
      <c r="P424" s="49" t="s">
        <v>46</v>
      </c>
      <c r="Q424" s="21" t="s">
        <v>8562</v>
      </c>
      <c r="R424" s="50" t="s">
        <v>1931</v>
      </c>
      <c r="S424" s="51" t="s">
        <v>11201</v>
      </c>
      <c r="T424" s="21">
        <v>55</v>
      </c>
      <c r="U424" s="49">
        <v>4.8</v>
      </c>
      <c r="V424" s="21"/>
      <c r="W424" s="65"/>
      <c r="X424" s="21" t="s">
        <v>10965</v>
      </c>
      <c r="Y424" s="4" t="s">
        <v>10971</v>
      </c>
      <c r="Z424" s="21" t="s">
        <v>11044</v>
      </c>
      <c r="AA424" s="4" t="s">
        <v>11037</v>
      </c>
      <c r="AB424" s="21" t="s">
        <v>11547</v>
      </c>
      <c r="AC424" s="22" t="s">
        <v>8586</v>
      </c>
      <c r="AD424" s="23"/>
    </row>
    <row r="425" spans="3:30" ht="18.5" customHeight="1" thickBot="1" x14ac:dyDescent="0.6">
      <c r="C425" s="24"/>
      <c r="D425" s="60"/>
      <c r="E425" s="63"/>
      <c r="F425" s="25" t="s">
        <v>11122</v>
      </c>
      <c r="G425" s="26" t="s">
        <v>15</v>
      </c>
      <c r="H425" s="27">
        <v>6</v>
      </c>
      <c r="I425" s="52" t="s">
        <v>15</v>
      </c>
      <c r="J425" s="53" t="s">
        <v>15</v>
      </c>
      <c r="K425" s="52" t="s">
        <v>15</v>
      </c>
      <c r="L425" s="53" t="s">
        <v>15</v>
      </c>
      <c r="M425" s="54" t="s">
        <v>15</v>
      </c>
      <c r="N425" s="55" t="s">
        <v>15</v>
      </c>
      <c r="O425" s="54" t="s">
        <v>46</v>
      </c>
      <c r="P425" s="54" t="s">
        <v>46</v>
      </c>
      <c r="Q425" s="26" t="s">
        <v>46</v>
      </c>
      <c r="R425" s="26" t="s">
        <v>1931</v>
      </c>
      <c r="S425" s="56" t="s">
        <v>15</v>
      </c>
      <c r="T425" s="26" t="s">
        <v>15</v>
      </c>
      <c r="U425" s="54" t="s">
        <v>11214</v>
      </c>
      <c r="V425" s="26"/>
      <c r="W425" s="66"/>
      <c r="X425" s="27">
        <v>25</v>
      </c>
      <c r="Y425" s="28"/>
      <c r="Z425" s="26"/>
      <c r="AA425" s="28"/>
      <c r="AB425" s="26"/>
      <c r="AC425" s="37">
        <v>43</v>
      </c>
      <c r="AD425" s="30"/>
    </row>
    <row r="426" spans="3:30" ht="18" customHeight="1" x14ac:dyDescent="0.55000000000000004">
      <c r="C426" s="14"/>
      <c r="D426" s="58" t="s">
        <v>8538</v>
      </c>
      <c r="E426" s="61" t="str">
        <f t="shared" ref="E426" si="114">IF(T428="非優先","非",IF(D426="","",IF(I426&gt;0.1,"単",IF(I427&gt;0.29,"連",IF(I428&gt;0.34,"複","※")))))</f>
        <v>連</v>
      </c>
      <c r="F426" s="15"/>
      <c r="G426" s="16" t="s">
        <v>8309</v>
      </c>
      <c r="H426" s="17"/>
      <c r="I426" s="40">
        <v>0</v>
      </c>
      <c r="J426" s="41">
        <v>0</v>
      </c>
      <c r="K426" s="40">
        <v>0.1</v>
      </c>
      <c r="L426" s="41">
        <v>2</v>
      </c>
      <c r="M426" s="42" t="s">
        <v>11241</v>
      </c>
      <c r="N426" s="43" t="s">
        <v>46</v>
      </c>
      <c r="O426" s="43" t="s">
        <v>9938</v>
      </c>
      <c r="P426" s="43" t="s">
        <v>7879</v>
      </c>
      <c r="Q426" s="17"/>
      <c r="R426" s="44">
        <v>0.17</v>
      </c>
      <c r="S426" s="45" t="s">
        <v>11897</v>
      </c>
      <c r="T426" s="17" t="s">
        <v>46</v>
      </c>
      <c r="U426" s="43">
        <v>6.5</v>
      </c>
      <c r="V426" s="17" t="s">
        <v>11243</v>
      </c>
      <c r="W426" s="64" t="s">
        <v>10972</v>
      </c>
      <c r="X426" s="17"/>
      <c r="Y426" s="15"/>
      <c r="Z426" s="17"/>
      <c r="AA426" s="15"/>
      <c r="AB426" s="17"/>
      <c r="AC426" s="18" t="s">
        <v>6715</v>
      </c>
      <c r="AD426" s="19"/>
    </row>
    <row r="427" spans="3:30" ht="18" customHeight="1" x14ac:dyDescent="0.55000000000000004">
      <c r="C427" s="20">
        <v>9</v>
      </c>
      <c r="D427" s="59"/>
      <c r="E427" s="62"/>
      <c r="F427" s="4" t="s">
        <v>8896</v>
      </c>
      <c r="G427" s="21" t="s">
        <v>961</v>
      </c>
      <c r="H427" s="21" t="s">
        <v>11024</v>
      </c>
      <c r="I427" s="46">
        <v>0.33333333333333331</v>
      </c>
      <c r="J427" s="47">
        <v>1</v>
      </c>
      <c r="K427" s="46">
        <v>0.2</v>
      </c>
      <c r="L427" s="47">
        <v>4</v>
      </c>
      <c r="M427" s="48" t="s">
        <v>10997</v>
      </c>
      <c r="N427" s="49" t="s">
        <v>46</v>
      </c>
      <c r="O427" s="49" t="s">
        <v>377</v>
      </c>
      <c r="P427" s="49" t="s">
        <v>7920</v>
      </c>
      <c r="Q427" s="21" t="s">
        <v>18</v>
      </c>
      <c r="R427" s="50">
        <v>0.33</v>
      </c>
      <c r="S427" s="51" t="s">
        <v>11913</v>
      </c>
      <c r="T427" s="21">
        <v>55</v>
      </c>
      <c r="U427" s="49">
        <v>8.5</v>
      </c>
      <c r="V427" s="21" t="s">
        <v>11244</v>
      </c>
      <c r="W427" s="65"/>
      <c r="X427" s="21" t="s">
        <v>10965</v>
      </c>
      <c r="Y427" s="4" t="s">
        <v>10971</v>
      </c>
      <c r="Z427" s="21" t="s">
        <v>10967</v>
      </c>
      <c r="AA427" s="4" t="s">
        <v>11841</v>
      </c>
      <c r="AB427" s="21" t="s">
        <v>11842</v>
      </c>
      <c r="AC427" s="22" t="s">
        <v>961</v>
      </c>
      <c r="AD427" s="23"/>
    </row>
    <row r="428" spans="3:30" ht="18.5" customHeight="1" thickBot="1" x14ac:dyDescent="0.6">
      <c r="C428" s="24"/>
      <c r="D428" s="60"/>
      <c r="E428" s="63"/>
      <c r="F428" s="25" t="s">
        <v>11122</v>
      </c>
      <c r="G428" s="26">
        <v>2.5</v>
      </c>
      <c r="H428" s="27">
        <v>10</v>
      </c>
      <c r="I428" s="52">
        <v>0.33333333333333331</v>
      </c>
      <c r="J428" s="53" t="s">
        <v>11414</v>
      </c>
      <c r="K428" s="52">
        <v>0.2</v>
      </c>
      <c r="L428" s="53" t="s">
        <v>11451</v>
      </c>
      <c r="M428" s="54" t="s">
        <v>10999</v>
      </c>
      <c r="N428" s="55" t="s">
        <v>46</v>
      </c>
      <c r="O428" s="54" t="s">
        <v>46</v>
      </c>
      <c r="P428" s="54" t="s">
        <v>46</v>
      </c>
      <c r="Q428" s="26" t="s">
        <v>46</v>
      </c>
      <c r="R428" s="26">
        <v>6</v>
      </c>
      <c r="S428" s="56" t="s">
        <v>11914</v>
      </c>
      <c r="T428" s="26" t="s">
        <v>15</v>
      </c>
      <c r="U428" s="54" t="s">
        <v>11214</v>
      </c>
      <c r="V428" s="26" t="s">
        <v>11245</v>
      </c>
      <c r="W428" s="66"/>
      <c r="X428" s="27">
        <v>24</v>
      </c>
      <c r="Y428" s="28"/>
      <c r="Z428" s="26"/>
      <c r="AA428" s="28"/>
      <c r="AB428" s="26"/>
      <c r="AC428" s="37">
        <v>70</v>
      </c>
      <c r="AD428" s="30"/>
    </row>
    <row r="429" spans="3:30" ht="18" customHeight="1" x14ac:dyDescent="0.55000000000000004">
      <c r="C429" s="14"/>
      <c r="D429" s="58" t="s">
        <v>8538</v>
      </c>
      <c r="E429" s="61" t="str">
        <f t="shared" ref="E429" si="115">IF(T431="非優先","非",IF(D429="","",IF(I429&gt;0.1,"単",IF(I430&gt;0.29,"連",IF(I431&gt;0.34,"複","※")))))</f>
        <v>※</v>
      </c>
      <c r="F429" s="15"/>
      <c r="G429" s="16" t="s">
        <v>8306</v>
      </c>
      <c r="H429" s="17"/>
      <c r="I429" s="40">
        <v>0</v>
      </c>
      <c r="J429" s="41">
        <v>0</v>
      </c>
      <c r="K429" s="40">
        <v>0.08</v>
      </c>
      <c r="L429" s="41">
        <v>2</v>
      </c>
      <c r="M429" s="42" t="s">
        <v>11219</v>
      </c>
      <c r="N429" s="43" t="s">
        <v>46</v>
      </c>
      <c r="O429" s="43" t="s">
        <v>215</v>
      </c>
      <c r="P429" s="43" t="s">
        <v>10006</v>
      </c>
      <c r="Q429" s="17"/>
      <c r="R429" s="44">
        <v>0.17</v>
      </c>
      <c r="S429" s="45" t="s">
        <v>11904</v>
      </c>
      <c r="T429" s="17" t="s">
        <v>46</v>
      </c>
      <c r="U429" s="43">
        <v>19.3</v>
      </c>
      <c r="V429" s="17" t="s">
        <v>11217</v>
      </c>
      <c r="W429" s="64" t="s">
        <v>11558</v>
      </c>
      <c r="X429" s="17"/>
      <c r="Y429" s="15"/>
      <c r="Z429" s="17"/>
      <c r="AA429" s="15"/>
      <c r="AB429" s="17"/>
      <c r="AC429" s="18" t="s">
        <v>7391</v>
      </c>
      <c r="AD429" s="19"/>
    </row>
    <row r="430" spans="3:30" ht="18" customHeight="1" x14ac:dyDescent="0.55000000000000004">
      <c r="C430" s="20">
        <v>10</v>
      </c>
      <c r="D430" s="59"/>
      <c r="E430" s="62"/>
      <c r="F430" s="4" t="s">
        <v>8597</v>
      </c>
      <c r="G430" s="21" t="s">
        <v>197</v>
      </c>
      <c r="H430" s="21" t="s">
        <v>11013</v>
      </c>
      <c r="I430" s="46">
        <v>0</v>
      </c>
      <c r="J430" s="47">
        <v>0</v>
      </c>
      <c r="K430" s="46">
        <v>0.16</v>
      </c>
      <c r="L430" s="47">
        <v>4</v>
      </c>
      <c r="M430" s="48" t="s">
        <v>10956</v>
      </c>
      <c r="N430" s="49" t="s">
        <v>46</v>
      </c>
      <c r="O430" s="49" t="s">
        <v>216</v>
      </c>
      <c r="P430" s="49" t="s">
        <v>7770</v>
      </c>
      <c r="Q430" s="21" t="s">
        <v>17</v>
      </c>
      <c r="R430" s="50">
        <v>0.39</v>
      </c>
      <c r="S430" s="51" t="s">
        <v>11270</v>
      </c>
      <c r="T430" s="21">
        <v>55</v>
      </c>
      <c r="U430" s="49">
        <v>14.2</v>
      </c>
      <c r="V430" s="21"/>
      <c r="W430" s="65"/>
      <c r="X430" s="21" t="s">
        <v>10965</v>
      </c>
      <c r="Y430" s="4" t="s">
        <v>10971</v>
      </c>
      <c r="Z430" s="21" t="s">
        <v>11330</v>
      </c>
      <c r="AA430" s="4" t="s">
        <v>11029</v>
      </c>
      <c r="AB430" s="21" t="s">
        <v>11843</v>
      </c>
      <c r="AC430" s="22" t="s">
        <v>197</v>
      </c>
      <c r="AD430" s="23"/>
    </row>
    <row r="431" spans="3:30" ht="18.5" customHeight="1" thickBot="1" x14ac:dyDescent="0.6">
      <c r="C431" s="24"/>
      <c r="D431" s="60"/>
      <c r="E431" s="63"/>
      <c r="F431" s="25" t="s">
        <v>11122</v>
      </c>
      <c r="G431" s="26">
        <v>2.1</v>
      </c>
      <c r="H431" s="27">
        <v>9</v>
      </c>
      <c r="I431" s="52">
        <v>0.1</v>
      </c>
      <c r="J431" s="53" t="s">
        <v>11311</v>
      </c>
      <c r="K431" s="52">
        <v>0.2</v>
      </c>
      <c r="L431" s="53" t="s">
        <v>7380</v>
      </c>
      <c r="M431" s="54" t="s">
        <v>10999</v>
      </c>
      <c r="N431" s="55" t="s">
        <v>46</v>
      </c>
      <c r="O431" s="54" t="s">
        <v>46</v>
      </c>
      <c r="P431" s="54" t="s">
        <v>46</v>
      </c>
      <c r="Q431" s="26">
        <v>9</v>
      </c>
      <c r="R431" s="26">
        <v>18</v>
      </c>
      <c r="S431" s="56" t="s">
        <v>11521</v>
      </c>
      <c r="T431" s="26" t="s">
        <v>11220</v>
      </c>
      <c r="U431" s="54" t="s">
        <v>11213</v>
      </c>
      <c r="V431" s="26" t="s">
        <v>11218</v>
      </c>
      <c r="W431" s="66"/>
      <c r="X431" s="27">
        <v>9</v>
      </c>
      <c r="Y431" s="28"/>
      <c r="Z431" s="26"/>
      <c r="AA431" s="28"/>
      <c r="AB431" s="26"/>
      <c r="AC431" s="37">
        <v>96</v>
      </c>
      <c r="AD431" s="30"/>
    </row>
    <row r="432" spans="3:30" ht="18" customHeight="1" x14ac:dyDescent="0.55000000000000004">
      <c r="C432" s="14"/>
      <c r="D432" s="58"/>
      <c r="E432" s="61" t="str">
        <f t="shared" ref="E432" si="116">IF(T434="非優先","非",IF(D432="","",IF(I432&gt;0.1,"単",IF(I433&gt;0.29,"連",IF(I434&gt;0.34,"複","※")))))</f>
        <v/>
      </c>
      <c r="F432" s="15"/>
      <c r="G432" s="16" t="s">
        <v>15</v>
      </c>
      <c r="H432" s="17"/>
      <c r="I432" s="40" t="s">
        <v>15</v>
      </c>
      <c r="J432" s="41" t="s">
        <v>15</v>
      </c>
      <c r="K432" s="40" t="s">
        <v>15</v>
      </c>
      <c r="L432" s="41" t="s">
        <v>15</v>
      </c>
      <c r="M432" s="42" t="s">
        <v>15</v>
      </c>
      <c r="N432" s="43" t="s">
        <v>15</v>
      </c>
      <c r="O432" s="43" t="s">
        <v>46</v>
      </c>
      <c r="P432" s="43" t="s">
        <v>46</v>
      </c>
      <c r="Q432" s="17"/>
      <c r="R432" s="44" t="s">
        <v>1931</v>
      </c>
      <c r="S432" s="45" t="s">
        <v>15</v>
      </c>
      <c r="T432" s="17" t="s">
        <v>46</v>
      </c>
      <c r="U432" s="43" t="s">
        <v>1665</v>
      </c>
      <c r="V432" s="17" t="s">
        <v>11403</v>
      </c>
      <c r="W432" s="64" t="s">
        <v>11844</v>
      </c>
      <c r="X432" s="17"/>
      <c r="Y432" s="15"/>
      <c r="Z432" s="17"/>
      <c r="AA432" s="15"/>
      <c r="AB432" s="17"/>
      <c r="AC432" s="18">
        <v>0</v>
      </c>
      <c r="AD432" s="19"/>
    </row>
    <row r="433" spans="1:30" ht="18" customHeight="1" x14ac:dyDescent="0.55000000000000004">
      <c r="C433" s="20">
        <v>11</v>
      </c>
      <c r="D433" s="59"/>
      <c r="E433" s="62"/>
      <c r="F433" s="4" t="s">
        <v>11845</v>
      </c>
      <c r="G433" s="21" t="s">
        <v>11500</v>
      </c>
      <c r="H433" s="21" t="s">
        <v>10974</v>
      </c>
      <c r="I433" s="46" t="s">
        <v>11201</v>
      </c>
      <c r="J433" s="47" t="s">
        <v>11201</v>
      </c>
      <c r="K433" s="46" t="s">
        <v>11201</v>
      </c>
      <c r="L433" s="47" t="s">
        <v>11201</v>
      </c>
      <c r="M433" s="48" t="s">
        <v>15</v>
      </c>
      <c r="N433" s="49" t="s">
        <v>15</v>
      </c>
      <c r="O433" s="49" t="s">
        <v>46</v>
      </c>
      <c r="P433" s="49" t="s">
        <v>46</v>
      </c>
      <c r="Q433" s="21" t="s">
        <v>5445</v>
      </c>
      <c r="R433" s="50" t="s">
        <v>1931</v>
      </c>
      <c r="S433" s="51" t="s">
        <v>11201</v>
      </c>
      <c r="T433" s="21">
        <v>55</v>
      </c>
      <c r="U433" s="49">
        <v>6.8</v>
      </c>
      <c r="V433" s="21" t="s">
        <v>11404</v>
      </c>
      <c r="W433" s="65"/>
      <c r="X433" s="21" t="s">
        <v>10965</v>
      </c>
      <c r="Y433" s="4" t="s">
        <v>10966</v>
      </c>
      <c r="Z433" s="21" t="s">
        <v>11846</v>
      </c>
      <c r="AA433" s="4" t="s">
        <v>11378</v>
      </c>
      <c r="AB433" s="21" t="s">
        <v>11847</v>
      </c>
      <c r="AC433" s="22" t="s">
        <v>11500</v>
      </c>
      <c r="AD433" s="23"/>
    </row>
    <row r="434" spans="1:30" ht="18.5" customHeight="1" thickBot="1" x14ac:dyDescent="0.6">
      <c r="C434" s="24"/>
      <c r="D434" s="60"/>
      <c r="E434" s="63"/>
      <c r="F434" s="25" t="s">
        <v>11122</v>
      </c>
      <c r="G434" s="26" t="s">
        <v>15</v>
      </c>
      <c r="H434" s="27">
        <v>5</v>
      </c>
      <c r="I434" s="52" t="s">
        <v>15</v>
      </c>
      <c r="J434" s="53" t="s">
        <v>15</v>
      </c>
      <c r="K434" s="52" t="s">
        <v>15</v>
      </c>
      <c r="L434" s="53" t="s">
        <v>15</v>
      </c>
      <c r="M434" s="54" t="s">
        <v>15</v>
      </c>
      <c r="N434" s="55" t="s">
        <v>15</v>
      </c>
      <c r="O434" s="54" t="s">
        <v>46</v>
      </c>
      <c r="P434" s="54" t="s">
        <v>46</v>
      </c>
      <c r="Q434" s="26" t="s">
        <v>46</v>
      </c>
      <c r="R434" s="26" t="s">
        <v>1931</v>
      </c>
      <c r="S434" s="56" t="s">
        <v>15</v>
      </c>
      <c r="T434" s="26" t="s">
        <v>15</v>
      </c>
      <c r="U434" s="54" t="s">
        <v>11214</v>
      </c>
      <c r="V434" s="26"/>
      <c r="W434" s="66"/>
      <c r="X434" s="27">
        <v>10</v>
      </c>
      <c r="Y434" s="28"/>
      <c r="Z434" s="26"/>
      <c r="AA434" s="28"/>
      <c r="AB434" s="26"/>
      <c r="AC434" s="37">
        <v>13</v>
      </c>
      <c r="AD434" s="30"/>
    </row>
    <row r="435" spans="1:30" ht="18" customHeight="1" x14ac:dyDescent="0.55000000000000004">
      <c r="C435" s="14"/>
      <c r="D435" s="58" t="s">
        <v>8538</v>
      </c>
      <c r="E435" s="61" t="str">
        <f t="shared" ref="E435" si="117">IF(T437="非優先","非",IF(D435="","",IF(I435&gt;0.1,"単",IF(I436&gt;0.29,"連",IF(I437&gt;0.34,"複","※")))))</f>
        <v>単</v>
      </c>
      <c r="F435" s="15"/>
      <c r="G435" s="16" t="s">
        <v>8309</v>
      </c>
      <c r="H435" s="17"/>
      <c r="I435" s="40" t="s">
        <v>15</v>
      </c>
      <c r="J435" s="41" t="s">
        <v>15</v>
      </c>
      <c r="K435" s="40">
        <v>5.5555555555555552E-2</v>
      </c>
      <c r="L435" s="41">
        <v>2</v>
      </c>
      <c r="M435" s="42" t="s">
        <v>11227</v>
      </c>
      <c r="N435" s="43" t="s">
        <v>11228</v>
      </c>
      <c r="O435" s="43" t="s">
        <v>46</v>
      </c>
      <c r="P435" s="43" t="s">
        <v>46</v>
      </c>
      <c r="Q435" s="17"/>
      <c r="R435" s="44">
        <v>0.09</v>
      </c>
      <c r="S435" s="45" t="s">
        <v>15</v>
      </c>
      <c r="T435" s="17" t="s">
        <v>46</v>
      </c>
      <c r="U435" s="43">
        <v>7.8</v>
      </c>
      <c r="V435" s="17" t="s">
        <v>11506</v>
      </c>
      <c r="W435" s="64" t="s">
        <v>11848</v>
      </c>
      <c r="X435" s="17"/>
      <c r="Y435" s="15"/>
      <c r="Z435" s="17"/>
      <c r="AA435" s="15"/>
      <c r="AB435" s="17"/>
      <c r="AC435" s="18" t="s">
        <v>7381</v>
      </c>
      <c r="AD435" s="19"/>
    </row>
    <row r="436" spans="1:30" ht="18" customHeight="1" x14ac:dyDescent="0.55000000000000004">
      <c r="C436" s="20">
        <v>12</v>
      </c>
      <c r="D436" s="59"/>
      <c r="E436" s="62"/>
      <c r="F436" s="4" t="s">
        <v>11849</v>
      </c>
      <c r="G436" s="21" t="s">
        <v>1570</v>
      </c>
      <c r="H436" s="21" t="s">
        <v>11024</v>
      </c>
      <c r="I436" s="46" t="s">
        <v>11201</v>
      </c>
      <c r="J436" s="47" t="s">
        <v>11201</v>
      </c>
      <c r="K436" s="46">
        <v>0.1111111111111111</v>
      </c>
      <c r="L436" s="47">
        <v>4</v>
      </c>
      <c r="M436" s="48" t="s">
        <v>10997</v>
      </c>
      <c r="N436" s="49" t="s">
        <v>11437</v>
      </c>
      <c r="O436" s="49" t="s">
        <v>46</v>
      </c>
      <c r="P436" s="49" t="s">
        <v>46</v>
      </c>
      <c r="Q436" s="21" t="s">
        <v>28</v>
      </c>
      <c r="R436" s="50">
        <v>0.52</v>
      </c>
      <c r="S436" s="51" t="s">
        <v>11201</v>
      </c>
      <c r="T436" s="21">
        <v>55</v>
      </c>
      <c r="U436" s="49">
        <v>6.2</v>
      </c>
      <c r="V436" s="21" t="s">
        <v>11507</v>
      </c>
      <c r="W436" s="65"/>
      <c r="X436" s="21" t="s">
        <v>11001</v>
      </c>
      <c r="Y436" s="4" t="s">
        <v>10971</v>
      </c>
      <c r="Z436" s="21" t="s">
        <v>11083</v>
      </c>
      <c r="AA436" s="4" t="s">
        <v>11850</v>
      </c>
      <c r="AB436" s="21" t="s">
        <v>11851</v>
      </c>
      <c r="AC436" s="22" t="s">
        <v>1570</v>
      </c>
      <c r="AD436" s="23"/>
    </row>
    <row r="437" spans="1:30" ht="18.5" customHeight="1" thickBot="1" x14ac:dyDescent="0.6">
      <c r="C437" s="24"/>
      <c r="D437" s="60"/>
      <c r="E437" s="63"/>
      <c r="F437" s="25" t="s">
        <v>11074</v>
      </c>
      <c r="G437" s="26">
        <v>2.9</v>
      </c>
      <c r="H437" s="27">
        <v>10</v>
      </c>
      <c r="I437" s="52" t="s">
        <v>15</v>
      </c>
      <c r="J437" s="53"/>
      <c r="K437" s="52">
        <v>0.27777777777777779</v>
      </c>
      <c r="L437" s="53" t="s">
        <v>11481</v>
      </c>
      <c r="M437" s="54" t="s">
        <v>11204</v>
      </c>
      <c r="N437" s="55" t="s">
        <v>11438</v>
      </c>
      <c r="O437" s="54" t="s">
        <v>46</v>
      </c>
      <c r="P437" s="54" t="s">
        <v>46</v>
      </c>
      <c r="Q437" s="26">
        <v>9</v>
      </c>
      <c r="R437" s="26">
        <v>23</v>
      </c>
      <c r="S437" s="56" t="s">
        <v>15</v>
      </c>
      <c r="T437" s="26" t="s">
        <v>15</v>
      </c>
      <c r="U437" s="54" t="s">
        <v>11213</v>
      </c>
      <c r="V437" s="26" t="s">
        <v>11508</v>
      </c>
      <c r="W437" s="66"/>
      <c r="X437" s="27">
        <v>9</v>
      </c>
      <c r="Y437" s="28"/>
      <c r="Z437" s="26"/>
      <c r="AA437" s="28"/>
      <c r="AB437" s="26"/>
      <c r="AC437" s="37">
        <v>24</v>
      </c>
      <c r="AD437" s="30"/>
    </row>
    <row r="438" spans="1:30" x14ac:dyDescent="0.55000000000000004">
      <c r="A438" s="35"/>
      <c r="B438" s="35"/>
      <c r="C438" s="36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</row>
    <row r="439" spans="1:30" x14ac:dyDescent="0.55000000000000004">
      <c r="A439" t="s">
        <v>11162</v>
      </c>
      <c r="B439" t="s">
        <v>10942</v>
      </c>
      <c r="C439" s="11" t="s">
        <v>10943</v>
      </c>
      <c r="D439" t="s">
        <v>2</v>
      </c>
      <c r="E439" t="s">
        <v>10996</v>
      </c>
      <c r="F439" t="s">
        <v>0</v>
      </c>
      <c r="G439" t="s">
        <v>10945</v>
      </c>
      <c r="H439" t="s">
        <v>10946</v>
      </c>
      <c r="I439" t="s">
        <v>10946</v>
      </c>
      <c r="J439" t="s">
        <v>10946</v>
      </c>
      <c r="K439" t="s">
        <v>10946</v>
      </c>
      <c r="L439" t="s">
        <v>10946</v>
      </c>
      <c r="M439" t="s">
        <v>11173</v>
      </c>
      <c r="N439" t="s">
        <v>11174</v>
      </c>
      <c r="O439" t="s">
        <v>11175</v>
      </c>
      <c r="P439" t="s">
        <v>11175</v>
      </c>
      <c r="Q439" t="s">
        <v>1</v>
      </c>
      <c r="R439" t="s">
        <v>11176</v>
      </c>
      <c r="T439" t="s">
        <v>10947</v>
      </c>
      <c r="U439" t="s">
        <v>11177</v>
      </c>
      <c r="W439" t="s">
        <v>10948</v>
      </c>
      <c r="X439" t="s">
        <v>10949</v>
      </c>
      <c r="Y439" t="s">
        <v>10950</v>
      </c>
      <c r="Z439" t="s">
        <v>10951</v>
      </c>
      <c r="AA439" t="s">
        <v>10952</v>
      </c>
      <c r="AB439" t="s">
        <v>10953</v>
      </c>
      <c r="AC439" t="s">
        <v>10954</v>
      </c>
    </row>
    <row r="440" spans="1:30" x14ac:dyDescent="0.55000000000000004">
      <c r="A440" t="s">
        <v>10997</v>
      </c>
      <c r="B440" t="s">
        <v>11091</v>
      </c>
      <c r="G440" t="s">
        <v>11178</v>
      </c>
      <c r="H440" s="1"/>
      <c r="I440" t="s">
        <v>11179</v>
      </c>
      <c r="J440" t="s">
        <v>11180</v>
      </c>
      <c r="K440" t="s">
        <v>11179</v>
      </c>
      <c r="L440" t="s">
        <v>11180</v>
      </c>
      <c r="M440" t="s">
        <v>11181</v>
      </c>
      <c r="R440" s="5" t="s">
        <v>11179</v>
      </c>
      <c r="S440" s="2" t="s">
        <v>11182</v>
      </c>
      <c r="T440" t="s">
        <v>11183</v>
      </c>
      <c r="U440" t="s">
        <v>11184</v>
      </c>
    </row>
    <row r="441" spans="1:30" x14ac:dyDescent="0.55000000000000004">
      <c r="A441" s="1">
        <v>11</v>
      </c>
      <c r="B441" s="1"/>
      <c r="C441" s="12" t="s">
        <v>10997</v>
      </c>
      <c r="D441" s="1" t="s">
        <v>11091</v>
      </c>
      <c r="F441" s="1" t="s">
        <v>10959</v>
      </c>
      <c r="G441" t="s">
        <v>11185</v>
      </c>
      <c r="I441" t="s">
        <v>11186</v>
      </c>
      <c r="J441" t="s">
        <v>11187</v>
      </c>
      <c r="K441" t="s">
        <v>11186</v>
      </c>
      <c r="L441" t="s">
        <v>11187</v>
      </c>
      <c r="M441" t="s">
        <v>11188</v>
      </c>
      <c r="R441" t="s">
        <v>11189</v>
      </c>
      <c r="S441" s="2" t="s">
        <v>11190</v>
      </c>
      <c r="U441" t="s">
        <v>11191</v>
      </c>
    </row>
    <row r="442" spans="1:30" ht="18.5" thickBot="1" x14ac:dyDescent="0.6">
      <c r="C442" s="13">
        <v>11</v>
      </c>
      <c r="D442" t="s">
        <v>10961</v>
      </c>
      <c r="E442">
        <f>VALUE(B440)</f>
        <v>2000</v>
      </c>
      <c r="F442" t="s">
        <v>10997</v>
      </c>
      <c r="G442" t="s">
        <v>11192</v>
      </c>
      <c r="I442" t="s">
        <v>11193</v>
      </c>
      <c r="J442" t="s">
        <v>11194</v>
      </c>
      <c r="K442" t="s">
        <v>11193</v>
      </c>
      <c r="L442" t="s">
        <v>11194</v>
      </c>
      <c r="M442" t="s">
        <v>11195</v>
      </c>
      <c r="Q442" s="5" t="s">
        <v>11196</v>
      </c>
      <c r="R442" s="5" t="s">
        <v>11197</v>
      </c>
      <c r="S442" s="39" t="s">
        <v>11198</v>
      </c>
      <c r="T442" t="s">
        <v>25</v>
      </c>
      <c r="U442" t="s">
        <v>11199</v>
      </c>
    </row>
    <row r="443" spans="1:30" ht="18" customHeight="1" x14ac:dyDescent="0.55000000000000004">
      <c r="A443" t="s">
        <v>11059</v>
      </c>
      <c r="B443">
        <v>4</v>
      </c>
      <c r="C443" s="14"/>
      <c r="D443" s="58"/>
      <c r="E443" s="61" t="str">
        <f>IF(T445="非優先","非",IF(D443="","",IF(I443&gt;0.1,"単",IF(I444&gt;0.29,"連",IF(I445&gt;0.34,"複","※")))))</f>
        <v/>
      </c>
      <c r="F443" s="15"/>
      <c r="G443" s="16" t="s">
        <v>11957</v>
      </c>
      <c r="H443" s="17"/>
      <c r="I443" s="40">
        <v>0.15517241379310345</v>
      </c>
      <c r="J443" s="41">
        <v>9</v>
      </c>
      <c r="K443" s="40">
        <v>0.16494845360824742</v>
      </c>
      <c r="L443" s="41">
        <v>16</v>
      </c>
      <c r="M443" s="42" t="s">
        <v>11219</v>
      </c>
      <c r="N443" s="43" t="s">
        <v>1931</v>
      </c>
      <c r="O443" s="43" t="s">
        <v>245</v>
      </c>
      <c r="P443" s="43" t="s">
        <v>9883</v>
      </c>
      <c r="Q443" s="17"/>
      <c r="R443" s="44" t="s">
        <v>1931</v>
      </c>
      <c r="S443" s="45" t="s">
        <v>11904</v>
      </c>
      <c r="T443" s="17" t="s">
        <v>46</v>
      </c>
      <c r="U443" s="43">
        <v>3.8</v>
      </c>
      <c r="V443" s="17"/>
      <c r="W443" s="64" t="s">
        <v>11049</v>
      </c>
      <c r="X443" s="17"/>
      <c r="Y443" s="15"/>
      <c r="Z443" s="17"/>
      <c r="AA443" s="15"/>
      <c r="AB443" s="17"/>
      <c r="AC443" s="18" t="s">
        <v>8384</v>
      </c>
      <c r="AD443" s="19"/>
    </row>
    <row r="444" spans="1:30" ht="18" customHeight="1" x14ac:dyDescent="0.55000000000000004">
      <c r="A444" t="s">
        <v>11060</v>
      </c>
      <c r="B444">
        <v>14</v>
      </c>
      <c r="C444" s="20">
        <v>1</v>
      </c>
      <c r="D444" s="59"/>
      <c r="E444" s="62"/>
      <c r="F444" s="4" t="s">
        <v>11852</v>
      </c>
      <c r="G444" s="21" t="s">
        <v>1563</v>
      </c>
      <c r="H444" s="21" t="s">
        <v>11003</v>
      </c>
      <c r="I444" s="46">
        <v>0.20689655172413793</v>
      </c>
      <c r="J444" s="47">
        <v>12</v>
      </c>
      <c r="K444" s="46">
        <v>0.22680412371134021</v>
      </c>
      <c r="L444" s="47">
        <v>22</v>
      </c>
      <c r="M444" s="48" t="s">
        <v>10997</v>
      </c>
      <c r="N444" s="49" t="s">
        <v>1931</v>
      </c>
      <c r="O444" s="49" t="s">
        <v>503</v>
      </c>
      <c r="P444" s="49" t="s">
        <v>7731</v>
      </c>
      <c r="Q444" s="21" t="s">
        <v>10988</v>
      </c>
      <c r="R444" s="50" t="s">
        <v>1931</v>
      </c>
      <c r="S444" s="51" t="s">
        <v>11897</v>
      </c>
      <c r="T444" s="21">
        <v>58</v>
      </c>
      <c r="U444" s="49">
        <v>3.7</v>
      </c>
      <c r="V444" s="21"/>
      <c r="W444" s="65"/>
      <c r="X444" s="21" t="s">
        <v>11001</v>
      </c>
      <c r="Y444" s="4" t="s">
        <v>10971</v>
      </c>
      <c r="Z444" s="21" t="s">
        <v>11158</v>
      </c>
      <c r="AA444" s="4" t="s">
        <v>11853</v>
      </c>
      <c r="AB444" s="21" t="s">
        <v>11854</v>
      </c>
      <c r="AC444" s="22" t="s">
        <v>1563</v>
      </c>
      <c r="AD444" s="23"/>
    </row>
    <row r="445" spans="1:30" ht="18.5" customHeight="1" thickBot="1" x14ac:dyDescent="0.6">
      <c r="A445" t="s">
        <v>11061</v>
      </c>
      <c r="B445">
        <v>10</v>
      </c>
      <c r="C445" s="24"/>
      <c r="D445" s="60"/>
      <c r="E445" s="63"/>
      <c r="F445" s="25" t="s">
        <v>11070</v>
      </c>
      <c r="G445" s="26" t="s">
        <v>15</v>
      </c>
      <c r="H445" s="27">
        <v>7</v>
      </c>
      <c r="I445" s="52">
        <v>0.31034482758620691</v>
      </c>
      <c r="J445" s="53" t="s">
        <v>11958</v>
      </c>
      <c r="K445" s="52">
        <v>0.30927835051546393</v>
      </c>
      <c r="L445" s="53" t="s">
        <v>11959</v>
      </c>
      <c r="M445" s="54" t="s">
        <v>10999</v>
      </c>
      <c r="N445" s="55" t="s">
        <v>1931</v>
      </c>
      <c r="O445" s="54" t="s">
        <v>46</v>
      </c>
      <c r="P445" s="54" t="s">
        <v>46</v>
      </c>
      <c r="Q445" s="26" t="s">
        <v>46</v>
      </c>
      <c r="R445" s="26" t="s">
        <v>1931</v>
      </c>
      <c r="S445" s="56" t="s">
        <v>11924</v>
      </c>
      <c r="T445" s="26" t="s">
        <v>15</v>
      </c>
      <c r="U445" s="54" t="s">
        <v>11214</v>
      </c>
      <c r="V445" s="26"/>
      <c r="W445" s="66"/>
      <c r="X445" s="27">
        <v>17</v>
      </c>
      <c r="Y445" s="28"/>
      <c r="Z445" s="26"/>
      <c r="AA445" s="28"/>
      <c r="AB445" s="26"/>
      <c r="AC445" s="37">
        <v>89</v>
      </c>
      <c r="AD445" s="30"/>
    </row>
    <row r="446" spans="1:30" ht="18" customHeight="1" x14ac:dyDescent="0.55000000000000004">
      <c r="A446" t="s">
        <v>11063</v>
      </c>
      <c r="B446">
        <v>4</v>
      </c>
      <c r="C446" s="14"/>
      <c r="D446" s="58"/>
      <c r="E446" s="61" t="str">
        <f t="shared" ref="E446" si="118">IF(T448="非優先","非",IF(D446="","",IF(I446&gt;0.1,"単",IF(I447&gt;0.29,"連",IF(I448&gt;0.34,"複","※")))))</f>
        <v/>
      </c>
      <c r="F446" s="15"/>
      <c r="G446" s="16" t="s">
        <v>15</v>
      </c>
      <c r="H446" s="17"/>
      <c r="I446" s="40" t="s">
        <v>15</v>
      </c>
      <c r="J446" s="41" t="s">
        <v>15</v>
      </c>
      <c r="K446" s="40" t="s">
        <v>15</v>
      </c>
      <c r="L446" s="41" t="s">
        <v>15</v>
      </c>
      <c r="M446" s="42" t="s">
        <v>15</v>
      </c>
      <c r="N446" s="43" t="s">
        <v>15</v>
      </c>
      <c r="O446" s="43" t="s">
        <v>46</v>
      </c>
      <c r="P446" s="43" t="s">
        <v>46</v>
      </c>
      <c r="Q446" s="17"/>
      <c r="R446" s="44" t="s">
        <v>1931</v>
      </c>
      <c r="S446" s="45" t="s">
        <v>15</v>
      </c>
      <c r="T446" s="17" t="s">
        <v>46</v>
      </c>
      <c r="U446" s="43">
        <v>7.8</v>
      </c>
      <c r="V446" s="17" t="s">
        <v>11506</v>
      </c>
      <c r="W446" s="64" t="s">
        <v>11104</v>
      </c>
      <c r="X446" s="17"/>
      <c r="Y446" s="15"/>
      <c r="Z446" s="17"/>
      <c r="AA446" s="15"/>
      <c r="AB446" s="17"/>
      <c r="AC446" s="18" t="s">
        <v>11130</v>
      </c>
      <c r="AD446" s="19"/>
    </row>
    <row r="447" spans="1:30" ht="18.75" customHeight="1" x14ac:dyDescent="0.55000000000000004">
      <c r="B447" s="31"/>
      <c r="C447" s="20">
        <v>2</v>
      </c>
      <c r="D447" s="59"/>
      <c r="E447" s="62"/>
      <c r="F447" s="4" t="s">
        <v>11855</v>
      </c>
      <c r="G447" s="21" t="s">
        <v>1362</v>
      </c>
      <c r="H447" s="21" t="s">
        <v>11856</v>
      </c>
      <c r="I447" s="46" t="s">
        <v>11201</v>
      </c>
      <c r="J447" s="47" t="s">
        <v>11201</v>
      </c>
      <c r="K447" s="46" t="s">
        <v>11201</v>
      </c>
      <c r="L447" s="47" t="s">
        <v>11201</v>
      </c>
      <c r="M447" s="48" t="s">
        <v>15</v>
      </c>
      <c r="N447" s="49" t="s">
        <v>15</v>
      </c>
      <c r="O447" s="49" t="s">
        <v>46</v>
      </c>
      <c r="P447" s="49" t="s">
        <v>46</v>
      </c>
      <c r="Q447" s="21" t="s">
        <v>28</v>
      </c>
      <c r="R447" s="50" t="s">
        <v>1931</v>
      </c>
      <c r="S447" s="51" t="s">
        <v>11201</v>
      </c>
      <c r="T447" s="21">
        <v>58</v>
      </c>
      <c r="U447" s="49">
        <v>7.7</v>
      </c>
      <c r="V447" s="21" t="s">
        <v>11507</v>
      </c>
      <c r="W447" s="65"/>
      <c r="X447" s="21" t="s">
        <v>11001</v>
      </c>
      <c r="Y447" s="4" t="s">
        <v>10982</v>
      </c>
      <c r="Z447" s="21" t="s">
        <v>10973</v>
      </c>
      <c r="AA447" s="4" t="s">
        <v>11031</v>
      </c>
      <c r="AB447" s="21" t="s">
        <v>11857</v>
      </c>
      <c r="AC447" s="22" t="s">
        <v>1362</v>
      </c>
      <c r="AD447" s="23"/>
    </row>
    <row r="448" spans="1:30" ht="18.5" customHeight="1" thickBot="1" x14ac:dyDescent="0.6">
      <c r="B448" s="32"/>
      <c r="C448" s="24"/>
      <c r="D448" s="60"/>
      <c r="E448" s="63"/>
      <c r="F448" s="25" t="s">
        <v>11070</v>
      </c>
      <c r="G448" s="26" t="s">
        <v>15</v>
      </c>
      <c r="H448" s="27">
        <v>16</v>
      </c>
      <c r="I448" s="52" t="s">
        <v>15</v>
      </c>
      <c r="J448" s="53" t="s">
        <v>15</v>
      </c>
      <c r="K448" s="52" t="s">
        <v>15</v>
      </c>
      <c r="L448" s="53" t="s">
        <v>15</v>
      </c>
      <c r="M448" s="54" t="s">
        <v>15</v>
      </c>
      <c r="N448" s="55" t="s">
        <v>15</v>
      </c>
      <c r="O448" s="54" t="s">
        <v>46</v>
      </c>
      <c r="P448" s="54" t="s">
        <v>46</v>
      </c>
      <c r="Q448" s="26">
        <v>9</v>
      </c>
      <c r="R448" s="26" t="s">
        <v>1931</v>
      </c>
      <c r="S448" s="56" t="s">
        <v>15</v>
      </c>
      <c r="T448" s="26" t="s">
        <v>15</v>
      </c>
      <c r="U448" s="54" t="s">
        <v>11213</v>
      </c>
      <c r="V448" s="26" t="s">
        <v>11508</v>
      </c>
      <c r="W448" s="66"/>
      <c r="X448" s="27">
        <v>9</v>
      </c>
      <c r="Y448" s="28"/>
      <c r="Z448" s="26"/>
      <c r="AA448" s="28"/>
      <c r="AB448" s="26"/>
      <c r="AC448" s="37">
        <v>85</v>
      </c>
      <c r="AD448" s="30"/>
    </row>
    <row r="449" spans="2:30" ht="18" customHeight="1" x14ac:dyDescent="0.55000000000000004">
      <c r="B449" s="32"/>
      <c r="C449" s="14"/>
      <c r="D449" s="58"/>
      <c r="E449" s="61" t="str">
        <f t="shared" ref="E449" si="119">IF(T451="非優先","非",IF(D449="","",IF(I449&gt;0.1,"単",IF(I450&gt;0.29,"連",IF(I451&gt;0.34,"複","※")))))</f>
        <v/>
      </c>
      <c r="F449" s="15"/>
      <c r="G449" s="16" t="s">
        <v>15</v>
      </c>
      <c r="H449" s="17"/>
      <c r="I449" s="40" t="s">
        <v>15</v>
      </c>
      <c r="J449" s="41" t="s">
        <v>15</v>
      </c>
      <c r="K449" s="40" t="s">
        <v>15</v>
      </c>
      <c r="L449" s="41" t="s">
        <v>15</v>
      </c>
      <c r="M449" s="42" t="s">
        <v>15</v>
      </c>
      <c r="N449" s="43" t="s">
        <v>15</v>
      </c>
      <c r="O449" s="43" t="s">
        <v>46</v>
      </c>
      <c r="P449" s="43" t="s">
        <v>46</v>
      </c>
      <c r="Q449" s="17"/>
      <c r="R449" s="44" t="s">
        <v>1931</v>
      </c>
      <c r="S449" s="45" t="s">
        <v>15</v>
      </c>
      <c r="T449" s="17" t="s">
        <v>46</v>
      </c>
      <c r="U449" s="43">
        <v>19.3</v>
      </c>
      <c r="V449" s="17" t="s">
        <v>11217</v>
      </c>
      <c r="W449" s="64" t="s">
        <v>11104</v>
      </c>
      <c r="X449" s="17"/>
      <c r="Y449" s="15"/>
      <c r="Z449" s="17"/>
      <c r="AA449" s="15"/>
      <c r="AB449" s="17"/>
      <c r="AC449" s="18" t="s">
        <v>11085</v>
      </c>
      <c r="AD449" s="19"/>
    </row>
    <row r="450" spans="2:30" ht="18" customHeight="1" x14ac:dyDescent="0.55000000000000004">
      <c r="B450" s="32"/>
      <c r="C450" s="20">
        <v>3</v>
      </c>
      <c r="D450" s="59"/>
      <c r="E450" s="62"/>
      <c r="F450" s="4" t="s">
        <v>11341</v>
      </c>
      <c r="G450" s="21" t="s">
        <v>940</v>
      </c>
      <c r="H450" s="21" t="s">
        <v>10974</v>
      </c>
      <c r="I450" s="46" t="s">
        <v>11201</v>
      </c>
      <c r="J450" s="47" t="s">
        <v>11201</v>
      </c>
      <c r="K450" s="46" t="s">
        <v>11201</v>
      </c>
      <c r="L450" s="47" t="s">
        <v>11201</v>
      </c>
      <c r="M450" s="48" t="s">
        <v>15</v>
      </c>
      <c r="N450" s="49" t="s">
        <v>15</v>
      </c>
      <c r="O450" s="49" t="s">
        <v>46</v>
      </c>
      <c r="P450" s="49" t="s">
        <v>46</v>
      </c>
      <c r="Q450" s="21" t="s">
        <v>17</v>
      </c>
      <c r="R450" s="50" t="s">
        <v>1931</v>
      </c>
      <c r="S450" s="51" t="s">
        <v>11201</v>
      </c>
      <c r="T450" s="21">
        <v>58</v>
      </c>
      <c r="U450" s="49">
        <v>16.3</v>
      </c>
      <c r="V450" s="21"/>
      <c r="W450" s="65"/>
      <c r="X450" s="21" t="s">
        <v>11001</v>
      </c>
      <c r="Y450" s="4" t="s">
        <v>10966</v>
      </c>
      <c r="Z450" s="21" t="s">
        <v>11106</v>
      </c>
      <c r="AA450" s="4" t="s">
        <v>11135</v>
      </c>
      <c r="AB450" s="21" t="s">
        <v>11342</v>
      </c>
      <c r="AC450" s="22" t="s">
        <v>940</v>
      </c>
      <c r="AD450" s="23"/>
    </row>
    <row r="451" spans="2:30" ht="18.5" customHeight="1" thickBot="1" x14ac:dyDescent="0.6">
      <c r="B451" s="32"/>
      <c r="C451" s="24"/>
      <c r="D451" s="60"/>
      <c r="E451" s="63"/>
      <c r="F451" s="25" t="s">
        <v>11067</v>
      </c>
      <c r="G451" s="26" t="s">
        <v>15</v>
      </c>
      <c r="H451" s="27">
        <v>5</v>
      </c>
      <c r="I451" s="52" t="s">
        <v>15</v>
      </c>
      <c r="J451" s="53" t="s">
        <v>15</v>
      </c>
      <c r="K451" s="52" t="s">
        <v>15</v>
      </c>
      <c r="L451" s="53" t="s">
        <v>15</v>
      </c>
      <c r="M451" s="54" t="s">
        <v>15</v>
      </c>
      <c r="N451" s="55" t="s">
        <v>15</v>
      </c>
      <c r="O451" s="54" t="s">
        <v>46</v>
      </c>
      <c r="P451" s="54" t="s">
        <v>46</v>
      </c>
      <c r="Q451" s="26">
        <v>9</v>
      </c>
      <c r="R451" s="26" t="s">
        <v>1931</v>
      </c>
      <c r="S451" s="56" t="s">
        <v>15</v>
      </c>
      <c r="T451" s="26" t="s">
        <v>15</v>
      </c>
      <c r="U451" s="54" t="s">
        <v>11213</v>
      </c>
      <c r="V451" s="26" t="s">
        <v>11218</v>
      </c>
      <c r="W451" s="66"/>
      <c r="X451" s="27">
        <v>9</v>
      </c>
      <c r="Y451" s="28"/>
      <c r="Z451" s="26"/>
      <c r="AA451" s="28"/>
      <c r="AB451" s="26"/>
      <c r="AC451" s="37">
        <v>89</v>
      </c>
      <c r="AD451" s="30"/>
    </row>
    <row r="452" spans="2:30" ht="18" customHeight="1" x14ac:dyDescent="0.55000000000000004">
      <c r="B452" s="32"/>
      <c r="C452" s="14"/>
      <c r="D452" s="58" t="s">
        <v>8537</v>
      </c>
      <c r="E452" s="61" t="str">
        <f t="shared" ref="E452" si="120">IF(T454="非優先","非",IF(D452="","",IF(I452&gt;0.1,"単",IF(I453&gt;0.29,"連",IF(I454&gt;0.34,"複","※")))))</f>
        <v>単</v>
      </c>
      <c r="F452" s="15"/>
      <c r="G452" s="16" t="s">
        <v>8311</v>
      </c>
      <c r="H452" s="17"/>
      <c r="I452" s="40">
        <v>0.1111111111111111</v>
      </c>
      <c r="J452" s="41">
        <v>1</v>
      </c>
      <c r="K452" s="40">
        <v>6.4516129032258063E-2</v>
      </c>
      <c r="L452" s="41">
        <v>2</v>
      </c>
      <c r="M452" s="42" t="s">
        <v>11237</v>
      </c>
      <c r="N452" s="43" t="s">
        <v>46</v>
      </c>
      <c r="O452" s="43" t="s">
        <v>313</v>
      </c>
      <c r="P452" s="43" t="s">
        <v>8599</v>
      </c>
      <c r="Q452" s="17"/>
      <c r="R452" s="44">
        <v>0</v>
      </c>
      <c r="S452" s="45" t="s">
        <v>11921</v>
      </c>
      <c r="T452" s="17" t="s">
        <v>46</v>
      </c>
      <c r="U452" s="43">
        <v>12.5</v>
      </c>
      <c r="V452" s="17"/>
      <c r="W452" s="64" t="s">
        <v>11557</v>
      </c>
      <c r="X452" s="17"/>
      <c r="Y452" s="15"/>
      <c r="Z452" s="17"/>
      <c r="AA452" s="15"/>
      <c r="AB452" s="17"/>
      <c r="AC452" s="18" t="s">
        <v>7389</v>
      </c>
      <c r="AD452" s="19"/>
    </row>
    <row r="453" spans="2:30" ht="18.75" customHeight="1" x14ac:dyDescent="0.55000000000000004">
      <c r="B453" s="32"/>
      <c r="C453" s="20">
        <v>4</v>
      </c>
      <c r="D453" s="59"/>
      <c r="E453" s="62"/>
      <c r="F453" s="4" t="s">
        <v>1523</v>
      </c>
      <c r="G453" s="21" t="s">
        <v>443</v>
      </c>
      <c r="H453" s="21" t="s">
        <v>10981</v>
      </c>
      <c r="I453" s="46">
        <v>0.22222222222222221</v>
      </c>
      <c r="J453" s="47">
        <v>2</v>
      </c>
      <c r="K453" s="46">
        <v>0.19354838709677419</v>
      </c>
      <c r="L453" s="47">
        <v>6</v>
      </c>
      <c r="M453" s="48" t="s">
        <v>10997</v>
      </c>
      <c r="N453" s="49" t="s">
        <v>46</v>
      </c>
      <c r="O453" s="49" t="s">
        <v>538</v>
      </c>
      <c r="P453" s="49" t="s">
        <v>7731</v>
      </c>
      <c r="Q453" s="21" t="s">
        <v>38</v>
      </c>
      <c r="R453" s="50">
        <v>0.33</v>
      </c>
      <c r="S453" s="51" t="s">
        <v>7</v>
      </c>
      <c r="T453" s="21">
        <v>56</v>
      </c>
      <c r="U453" s="49">
        <v>10</v>
      </c>
      <c r="V453" s="21"/>
      <c r="W453" s="65"/>
      <c r="X453" s="21" t="s">
        <v>10965</v>
      </c>
      <c r="Y453" s="4" t="s">
        <v>10982</v>
      </c>
      <c r="Z453" s="21" t="s">
        <v>11107</v>
      </c>
      <c r="AA453" s="4" t="s">
        <v>11029</v>
      </c>
      <c r="AB453" s="21" t="s">
        <v>11858</v>
      </c>
      <c r="AC453" s="22" t="s">
        <v>443</v>
      </c>
      <c r="AD453" s="23"/>
    </row>
    <row r="454" spans="2:30" ht="18.5" customHeight="1" thickBot="1" x14ac:dyDescent="0.6">
      <c r="B454" s="32"/>
      <c r="C454" s="24"/>
      <c r="D454" s="60"/>
      <c r="E454" s="63"/>
      <c r="F454" s="25" t="s">
        <v>11070</v>
      </c>
      <c r="G454" s="26">
        <v>2.5</v>
      </c>
      <c r="H454" s="27">
        <v>8</v>
      </c>
      <c r="I454" s="52">
        <v>0.33333333333333331</v>
      </c>
      <c r="J454" s="53" t="s">
        <v>9716</v>
      </c>
      <c r="K454" s="52">
        <v>0.25806451612903225</v>
      </c>
      <c r="L454" s="53" t="s">
        <v>11465</v>
      </c>
      <c r="M454" s="54" t="s">
        <v>11204</v>
      </c>
      <c r="N454" s="55" t="s">
        <v>46</v>
      </c>
      <c r="O454" s="54" t="s">
        <v>46</v>
      </c>
      <c r="P454" s="54" t="s">
        <v>46</v>
      </c>
      <c r="Q454" s="26" t="s">
        <v>46</v>
      </c>
      <c r="R454" s="26">
        <v>6</v>
      </c>
      <c r="S454" s="56" t="s">
        <v>11278</v>
      </c>
      <c r="T454" s="26" t="s">
        <v>11220</v>
      </c>
      <c r="U454" s="54" t="s">
        <v>11214</v>
      </c>
      <c r="V454" s="26"/>
      <c r="W454" s="66"/>
      <c r="X454" s="27" t="s">
        <v>1931</v>
      </c>
      <c r="Y454" s="28"/>
      <c r="Z454" s="26"/>
      <c r="AA454" s="28"/>
      <c r="AB454" s="26"/>
      <c r="AC454" s="37">
        <v>92</v>
      </c>
      <c r="AD454" s="30"/>
    </row>
    <row r="455" spans="2:30" ht="18" customHeight="1" x14ac:dyDescent="0.55000000000000004">
      <c r="B455" s="33"/>
      <c r="C455" s="14"/>
      <c r="D455" s="58"/>
      <c r="E455" s="61" t="str">
        <f t="shared" ref="E455" si="121">IF(T457="非優先","非",IF(D455="","",IF(I455&gt;0.1,"単",IF(I456&gt;0.29,"連",IF(I457&gt;0.34,"複","※")))))</f>
        <v/>
      </c>
      <c r="F455" s="15"/>
      <c r="G455" s="16" t="s">
        <v>15</v>
      </c>
      <c r="H455" s="17"/>
      <c r="I455" s="40" t="s">
        <v>15</v>
      </c>
      <c r="J455" s="41" t="s">
        <v>15</v>
      </c>
      <c r="K455" s="40" t="s">
        <v>15</v>
      </c>
      <c r="L455" s="41" t="s">
        <v>15</v>
      </c>
      <c r="M455" s="42" t="s">
        <v>15</v>
      </c>
      <c r="N455" s="43" t="s">
        <v>15</v>
      </c>
      <c r="O455" s="43" t="s">
        <v>46</v>
      </c>
      <c r="P455" s="43" t="s">
        <v>46</v>
      </c>
      <c r="Q455" s="17"/>
      <c r="R455" s="44" t="s">
        <v>1931</v>
      </c>
      <c r="S455" s="45" t="s">
        <v>15</v>
      </c>
      <c r="T455" s="17" t="s">
        <v>46</v>
      </c>
      <c r="U455" s="43">
        <v>3.6</v>
      </c>
      <c r="V455" s="17" t="s">
        <v>11252</v>
      </c>
      <c r="W455" s="64" t="s">
        <v>11077</v>
      </c>
      <c r="X455" s="17"/>
      <c r="Y455" s="15"/>
      <c r="Z455" s="17"/>
      <c r="AA455" s="15"/>
      <c r="AB455" s="17"/>
      <c r="AC455" s="18" t="s">
        <v>8571</v>
      </c>
      <c r="AD455" s="19"/>
    </row>
    <row r="456" spans="2:30" ht="18.75" customHeight="1" x14ac:dyDescent="0.55000000000000004">
      <c r="B456" s="34"/>
      <c r="C456" s="20">
        <v>5</v>
      </c>
      <c r="D456" s="59"/>
      <c r="E456" s="62"/>
      <c r="F456" s="4" t="s">
        <v>11859</v>
      </c>
      <c r="G456" s="21" t="s">
        <v>11432</v>
      </c>
      <c r="H456" s="21" t="s">
        <v>11024</v>
      </c>
      <c r="I456" s="46" t="s">
        <v>11201</v>
      </c>
      <c r="J456" s="47" t="s">
        <v>11201</v>
      </c>
      <c r="K456" s="46" t="s">
        <v>11201</v>
      </c>
      <c r="L456" s="47" t="s">
        <v>11201</v>
      </c>
      <c r="M456" s="48" t="s">
        <v>15</v>
      </c>
      <c r="N456" s="49" t="s">
        <v>15</v>
      </c>
      <c r="O456" s="49" t="s">
        <v>46</v>
      </c>
      <c r="P456" s="49" t="s">
        <v>46</v>
      </c>
      <c r="Q456" s="21" t="s">
        <v>1564</v>
      </c>
      <c r="R456" s="50" t="s">
        <v>1931</v>
      </c>
      <c r="S456" s="51" t="s">
        <v>11201</v>
      </c>
      <c r="T456" s="21">
        <v>56</v>
      </c>
      <c r="U456" s="49">
        <v>3.8</v>
      </c>
      <c r="V456" s="21"/>
      <c r="W456" s="65"/>
      <c r="X456" s="21" t="s">
        <v>10965</v>
      </c>
      <c r="Y456" s="4" t="s">
        <v>10982</v>
      </c>
      <c r="Z456" s="21" t="s">
        <v>11020</v>
      </c>
      <c r="AA456" s="4" t="s">
        <v>11860</v>
      </c>
      <c r="AB456" s="21" t="s">
        <v>11861</v>
      </c>
      <c r="AC456" s="22" t="s">
        <v>11432</v>
      </c>
      <c r="AD456" s="23"/>
    </row>
    <row r="457" spans="2:30" ht="18.5" customHeight="1" thickBot="1" x14ac:dyDescent="0.6">
      <c r="C457" s="24"/>
      <c r="D457" s="60"/>
      <c r="E457" s="63"/>
      <c r="F457" s="25" t="s">
        <v>11071</v>
      </c>
      <c r="G457" s="26" t="s">
        <v>15</v>
      </c>
      <c r="H457" s="27">
        <v>10</v>
      </c>
      <c r="I457" s="52" t="s">
        <v>15</v>
      </c>
      <c r="J457" s="53" t="s">
        <v>15</v>
      </c>
      <c r="K457" s="52" t="s">
        <v>15</v>
      </c>
      <c r="L457" s="53" t="s">
        <v>15</v>
      </c>
      <c r="M457" s="54" t="s">
        <v>15</v>
      </c>
      <c r="N457" s="55" t="s">
        <v>15</v>
      </c>
      <c r="O457" s="54" t="s">
        <v>46</v>
      </c>
      <c r="P457" s="54" t="s">
        <v>46</v>
      </c>
      <c r="Q457" s="26" t="s">
        <v>46</v>
      </c>
      <c r="R457" s="26" t="s">
        <v>1931</v>
      </c>
      <c r="S457" s="56" t="s">
        <v>15</v>
      </c>
      <c r="T457" s="26" t="s">
        <v>15</v>
      </c>
      <c r="U457" s="54" t="s">
        <v>11206</v>
      </c>
      <c r="V457" s="26" t="s">
        <v>11253</v>
      </c>
      <c r="W457" s="66"/>
      <c r="X457" s="27">
        <v>34</v>
      </c>
      <c r="Y457" s="28"/>
      <c r="Z457" s="26"/>
      <c r="AA457" s="28"/>
      <c r="AB457" s="26"/>
      <c r="AC457" s="37">
        <v>76</v>
      </c>
      <c r="AD457" s="30"/>
    </row>
    <row r="458" spans="2:30" ht="18" customHeight="1" x14ac:dyDescent="0.55000000000000004">
      <c r="C458" s="14"/>
      <c r="D458" s="58" t="s">
        <v>8542</v>
      </c>
      <c r="E458" s="61" t="str">
        <f t="shared" ref="E458" si="122">IF(T460="非優先","非",IF(D458="","",IF(I458&gt;0.1,"単",IF(I459&gt;0.29,"連",IF(I460&gt;0.34,"複","※")))))</f>
        <v>単</v>
      </c>
      <c r="F458" s="15"/>
      <c r="G458" s="16" t="s">
        <v>11960</v>
      </c>
      <c r="H458" s="17"/>
      <c r="I458" s="40">
        <v>0.2</v>
      </c>
      <c r="J458" s="41">
        <v>1</v>
      </c>
      <c r="K458" s="40">
        <v>9.0909090909090912E-2</v>
      </c>
      <c r="L458" s="41">
        <v>3</v>
      </c>
      <c r="M458" s="42" t="s">
        <v>11227</v>
      </c>
      <c r="N458" s="43" t="s">
        <v>1931</v>
      </c>
      <c r="O458" s="43" t="s">
        <v>225</v>
      </c>
      <c r="P458" s="43" t="s">
        <v>7745</v>
      </c>
      <c r="Q458" s="17"/>
      <c r="R458" s="44">
        <v>0.3</v>
      </c>
      <c r="S458" s="45" t="s">
        <v>11904</v>
      </c>
      <c r="T458" s="17" t="s">
        <v>46</v>
      </c>
      <c r="U458" s="43">
        <v>12.1</v>
      </c>
      <c r="V458" s="17" t="s">
        <v>11255</v>
      </c>
      <c r="W458" s="64" t="s">
        <v>11862</v>
      </c>
      <c r="X458" s="17"/>
      <c r="Y458" s="15"/>
      <c r="Z458" s="17"/>
      <c r="AA458" s="15"/>
      <c r="AB458" s="17"/>
      <c r="AC458" s="18" t="s">
        <v>7386</v>
      </c>
      <c r="AD458" s="19"/>
    </row>
    <row r="459" spans="2:30" ht="18" customHeight="1" x14ac:dyDescent="0.55000000000000004">
      <c r="C459" s="20">
        <v>6</v>
      </c>
      <c r="D459" s="59"/>
      <c r="E459" s="62"/>
      <c r="F459" s="4" t="s">
        <v>5997</v>
      </c>
      <c r="G459" s="21" t="s">
        <v>394</v>
      </c>
      <c r="H459" s="21" t="s">
        <v>11000</v>
      </c>
      <c r="I459" s="46">
        <v>0.2</v>
      </c>
      <c r="J459" s="47">
        <v>1</v>
      </c>
      <c r="K459" s="46">
        <v>0.15151515151515152</v>
      </c>
      <c r="L459" s="47">
        <v>5</v>
      </c>
      <c r="M459" s="48" t="s">
        <v>10997</v>
      </c>
      <c r="N459" s="49" t="s">
        <v>1931</v>
      </c>
      <c r="O459" s="49" t="s">
        <v>523</v>
      </c>
      <c r="P459" s="49" t="s">
        <v>7746</v>
      </c>
      <c r="Q459" s="21" t="s">
        <v>16</v>
      </c>
      <c r="R459" s="50">
        <v>0.8</v>
      </c>
      <c r="S459" s="51" t="s">
        <v>16</v>
      </c>
      <c r="T459" s="21">
        <v>56</v>
      </c>
      <c r="U459" s="49">
        <v>10.9</v>
      </c>
      <c r="V459" s="21" t="s">
        <v>11256</v>
      </c>
      <c r="W459" s="65"/>
      <c r="X459" s="21" t="s">
        <v>10965</v>
      </c>
      <c r="Y459" s="4" t="s">
        <v>10971</v>
      </c>
      <c r="Z459" s="21" t="s">
        <v>11005</v>
      </c>
      <c r="AA459" s="4" t="s">
        <v>11029</v>
      </c>
      <c r="AB459" s="21" t="s">
        <v>11863</v>
      </c>
      <c r="AC459" s="22" t="s">
        <v>394</v>
      </c>
      <c r="AD459" s="23"/>
    </row>
    <row r="460" spans="2:30" ht="18.5" customHeight="1" thickBot="1" x14ac:dyDescent="0.6">
      <c r="C460" s="24"/>
      <c r="D460" s="60"/>
      <c r="E460" s="63"/>
      <c r="F460" s="25" t="s">
        <v>11067</v>
      </c>
      <c r="G460" s="26" t="s">
        <v>15</v>
      </c>
      <c r="H460" s="27">
        <v>13</v>
      </c>
      <c r="I460" s="52">
        <v>0.2</v>
      </c>
      <c r="J460" s="53" t="s">
        <v>11314</v>
      </c>
      <c r="K460" s="52">
        <v>0.18181818181818182</v>
      </c>
      <c r="L460" s="53" t="s">
        <v>11961</v>
      </c>
      <c r="M460" s="54" t="s">
        <v>11204</v>
      </c>
      <c r="N460" s="55" t="s">
        <v>1931</v>
      </c>
      <c r="O460" s="54" t="s">
        <v>46</v>
      </c>
      <c r="P460" s="54" t="s">
        <v>46</v>
      </c>
      <c r="Q460" s="26" t="s">
        <v>46</v>
      </c>
      <c r="R460" s="26">
        <v>10</v>
      </c>
      <c r="S460" s="56" t="s">
        <v>31</v>
      </c>
      <c r="T460" s="26" t="s">
        <v>11229</v>
      </c>
      <c r="U460" s="54" t="s">
        <v>11206</v>
      </c>
      <c r="V460" s="26" t="s">
        <v>11257</v>
      </c>
      <c r="W460" s="66"/>
      <c r="X460" s="27" t="s">
        <v>1931</v>
      </c>
      <c r="Y460" s="28"/>
      <c r="Z460" s="26"/>
      <c r="AA460" s="28"/>
      <c r="AB460" s="26"/>
      <c r="AC460" s="37">
        <v>85</v>
      </c>
      <c r="AD460" s="30"/>
    </row>
    <row r="461" spans="2:30" ht="18" customHeight="1" x14ac:dyDescent="0.55000000000000004">
      <c r="C461" s="14"/>
      <c r="D461" s="58" t="s">
        <v>8538</v>
      </c>
      <c r="E461" s="61" t="str">
        <f t="shared" ref="E461" si="123">IF(T463="非優先","非",IF(D461="","",IF(I461&gt;0.1,"単",IF(I462&gt;0.29,"連",IF(I463&gt;0.34,"複","※")))))</f>
        <v>単</v>
      </c>
      <c r="F461" s="15"/>
      <c r="G461" s="16" t="s">
        <v>8300</v>
      </c>
      <c r="H461" s="17"/>
      <c r="I461" s="40">
        <v>0.11538461538461539</v>
      </c>
      <c r="J461" s="41">
        <v>3</v>
      </c>
      <c r="K461" s="40">
        <v>0.11538461538461539</v>
      </c>
      <c r="L461" s="41">
        <v>6</v>
      </c>
      <c r="M461" s="42" t="s">
        <v>11227</v>
      </c>
      <c r="N461" s="43" t="s">
        <v>46</v>
      </c>
      <c r="O461" s="43" t="s">
        <v>130</v>
      </c>
      <c r="P461" s="43" t="s">
        <v>9883</v>
      </c>
      <c r="Q461" s="17"/>
      <c r="R461" s="44">
        <v>0</v>
      </c>
      <c r="S461" s="45" t="s">
        <v>11909</v>
      </c>
      <c r="T461" s="17" t="s">
        <v>46</v>
      </c>
      <c r="U461" s="43">
        <v>14.6</v>
      </c>
      <c r="V461" s="17" t="s">
        <v>11519</v>
      </c>
      <c r="W461" s="64" t="s">
        <v>11143</v>
      </c>
      <c r="X461" s="17"/>
      <c r="Y461" s="15"/>
      <c r="Z461" s="17"/>
      <c r="AA461" s="15"/>
      <c r="AB461" s="17"/>
      <c r="AC461" s="18" t="s">
        <v>11159</v>
      </c>
      <c r="AD461" s="19"/>
    </row>
    <row r="462" spans="2:30" ht="18" customHeight="1" x14ac:dyDescent="0.55000000000000004">
      <c r="C462" s="20">
        <v>7</v>
      </c>
      <c r="D462" s="59"/>
      <c r="E462" s="62"/>
      <c r="F462" s="4" t="s">
        <v>8892</v>
      </c>
      <c r="G462" s="21" t="s">
        <v>1485</v>
      </c>
      <c r="H462" s="21" t="s">
        <v>11003</v>
      </c>
      <c r="I462" s="46">
        <v>0.19230769230769232</v>
      </c>
      <c r="J462" s="47">
        <v>5</v>
      </c>
      <c r="K462" s="46">
        <v>0.21153846153846156</v>
      </c>
      <c r="L462" s="47">
        <v>11</v>
      </c>
      <c r="M462" s="48" t="s">
        <v>10956</v>
      </c>
      <c r="N462" s="49" t="s">
        <v>46</v>
      </c>
      <c r="O462" s="49" t="s">
        <v>746</v>
      </c>
      <c r="P462" s="49" t="s">
        <v>7731</v>
      </c>
      <c r="Q462" s="21" t="s">
        <v>7</v>
      </c>
      <c r="R462" s="50">
        <v>0.5</v>
      </c>
      <c r="S462" s="51" t="s">
        <v>11910</v>
      </c>
      <c r="T462" s="21">
        <v>58</v>
      </c>
      <c r="U462" s="49">
        <v>13.8</v>
      </c>
      <c r="V462" s="21" t="s">
        <v>11235</v>
      </c>
      <c r="W462" s="65"/>
      <c r="X462" s="21" t="s">
        <v>11001</v>
      </c>
      <c r="Y462" s="4" t="s">
        <v>10971</v>
      </c>
      <c r="Z462" s="21" t="s">
        <v>11005</v>
      </c>
      <c r="AA462" s="4" t="s">
        <v>11101</v>
      </c>
      <c r="AB462" s="21" t="s">
        <v>11864</v>
      </c>
      <c r="AC462" s="22" t="s">
        <v>1485</v>
      </c>
      <c r="AD462" s="23"/>
    </row>
    <row r="463" spans="2:30" ht="18.5" customHeight="1" thickBot="1" x14ac:dyDescent="0.6">
      <c r="C463" s="24"/>
      <c r="D463" s="60"/>
      <c r="E463" s="63"/>
      <c r="F463" s="25" t="s">
        <v>11070</v>
      </c>
      <c r="G463" s="26">
        <v>3.3</v>
      </c>
      <c r="H463" s="27">
        <v>7</v>
      </c>
      <c r="I463" s="52">
        <v>0.19230769230769232</v>
      </c>
      <c r="J463" s="53" t="s">
        <v>7391</v>
      </c>
      <c r="K463" s="52">
        <v>0.23076923076923078</v>
      </c>
      <c r="L463" s="53" t="s">
        <v>11962</v>
      </c>
      <c r="M463" s="54" t="s">
        <v>10999</v>
      </c>
      <c r="N463" s="55" t="s">
        <v>46</v>
      </c>
      <c r="O463" s="54" t="s">
        <v>46</v>
      </c>
      <c r="P463" s="54" t="s">
        <v>46</v>
      </c>
      <c r="Q463" s="26">
        <v>33</v>
      </c>
      <c r="R463" s="26">
        <v>2</v>
      </c>
      <c r="S463" s="56" t="s">
        <v>4</v>
      </c>
      <c r="T463" s="26" t="s">
        <v>15</v>
      </c>
      <c r="U463" s="54" t="s">
        <v>11214</v>
      </c>
      <c r="V463" s="26" t="s">
        <v>11520</v>
      </c>
      <c r="W463" s="66"/>
      <c r="X463" s="27">
        <v>33</v>
      </c>
      <c r="Y463" s="28"/>
      <c r="Z463" s="26"/>
      <c r="AA463" s="28"/>
      <c r="AB463" s="26"/>
      <c r="AC463" s="37">
        <v>94</v>
      </c>
      <c r="AD463" s="30"/>
    </row>
    <row r="464" spans="2:30" ht="18" customHeight="1" x14ac:dyDescent="0.55000000000000004">
      <c r="C464" s="14"/>
      <c r="D464" s="58" t="s">
        <v>8542</v>
      </c>
      <c r="E464" s="61" t="str">
        <f t="shared" ref="E464" si="124">IF(T466="非優先","非",IF(D464="","",IF(I464&gt;0.1,"単",IF(I465&gt;0.29,"連",IF(I466&gt;0.34,"複","※")))))</f>
        <v>単</v>
      </c>
      <c r="F464" s="15"/>
      <c r="G464" s="16" t="s">
        <v>8316</v>
      </c>
      <c r="H464" s="17"/>
      <c r="I464" s="40">
        <v>0.16666666666666666</v>
      </c>
      <c r="J464" s="41">
        <v>2</v>
      </c>
      <c r="K464" s="40">
        <v>6.25E-2</v>
      </c>
      <c r="L464" s="41">
        <v>2</v>
      </c>
      <c r="M464" s="42" t="s">
        <v>11209</v>
      </c>
      <c r="N464" s="43" t="s">
        <v>11264</v>
      </c>
      <c r="O464" s="43" t="s">
        <v>152</v>
      </c>
      <c r="P464" s="43" t="s">
        <v>7828</v>
      </c>
      <c r="Q464" s="17"/>
      <c r="R464" s="44">
        <v>0.24</v>
      </c>
      <c r="S464" s="45" t="s">
        <v>2424</v>
      </c>
      <c r="T464" s="17" t="s">
        <v>11216</v>
      </c>
      <c r="U464" s="43">
        <v>10.1</v>
      </c>
      <c r="V464" s="17" t="s">
        <v>11221</v>
      </c>
      <c r="W464" s="64" t="s">
        <v>10969</v>
      </c>
      <c r="X464" s="17"/>
      <c r="Y464" s="15"/>
      <c r="Z464" s="17"/>
      <c r="AA464" s="15"/>
      <c r="AB464" s="17"/>
      <c r="AC464" s="18" t="s">
        <v>6719</v>
      </c>
      <c r="AD464" s="19"/>
    </row>
    <row r="465" spans="3:30" ht="18" customHeight="1" x14ac:dyDescent="0.55000000000000004">
      <c r="C465" s="20">
        <v>8</v>
      </c>
      <c r="D465" s="59"/>
      <c r="E465" s="62"/>
      <c r="F465" s="4" t="s">
        <v>3235</v>
      </c>
      <c r="G465" s="21" t="s">
        <v>1577</v>
      </c>
      <c r="H465" s="21" t="s">
        <v>11003</v>
      </c>
      <c r="I465" s="46">
        <v>0.41666666666666669</v>
      </c>
      <c r="J465" s="47">
        <v>5</v>
      </c>
      <c r="K465" s="46">
        <v>0.28125</v>
      </c>
      <c r="L465" s="47">
        <v>9</v>
      </c>
      <c r="M465" s="48" t="s">
        <v>10997</v>
      </c>
      <c r="N465" s="49" t="s">
        <v>11247</v>
      </c>
      <c r="O465" s="49" t="s">
        <v>566</v>
      </c>
      <c r="P465" s="49" t="s">
        <v>7802</v>
      </c>
      <c r="Q465" s="21" t="s">
        <v>11</v>
      </c>
      <c r="R465" s="50">
        <v>0.59</v>
      </c>
      <c r="S465" s="51" t="s">
        <v>11947</v>
      </c>
      <c r="T465" s="21">
        <v>58</v>
      </c>
      <c r="U465" s="49">
        <v>9.9</v>
      </c>
      <c r="V465" s="21" t="s">
        <v>11222</v>
      </c>
      <c r="W465" s="65"/>
      <c r="X465" s="21" t="s">
        <v>11168</v>
      </c>
      <c r="Y465" s="4" t="s">
        <v>11017</v>
      </c>
      <c r="Z465" s="21" t="s">
        <v>11106</v>
      </c>
      <c r="AA465" s="4" t="s">
        <v>11002</v>
      </c>
      <c r="AB465" s="21" t="s">
        <v>11865</v>
      </c>
      <c r="AC465" s="22" t="s">
        <v>1577</v>
      </c>
      <c r="AD465" s="23"/>
    </row>
    <row r="466" spans="3:30" ht="18.5" customHeight="1" thickBot="1" x14ac:dyDescent="0.6">
      <c r="C466" s="24"/>
      <c r="D466" s="60"/>
      <c r="E466" s="63"/>
      <c r="F466" s="25" t="s">
        <v>11070</v>
      </c>
      <c r="G466" s="26">
        <v>3.1</v>
      </c>
      <c r="H466" s="27">
        <v>7</v>
      </c>
      <c r="I466" s="52">
        <v>0.41666666666666669</v>
      </c>
      <c r="J466" s="53" t="s">
        <v>11153</v>
      </c>
      <c r="K466" s="52">
        <v>0.34375</v>
      </c>
      <c r="L466" s="53" t="s">
        <v>11517</v>
      </c>
      <c r="M466" s="54" t="s">
        <v>10959</v>
      </c>
      <c r="N466" s="55" t="s">
        <v>11265</v>
      </c>
      <c r="O466" s="54" t="s">
        <v>46</v>
      </c>
      <c r="P466" s="54" t="s">
        <v>46</v>
      </c>
      <c r="Q466" s="26">
        <v>33</v>
      </c>
      <c r="R466" s="26">
        <v>17</v>
      </c>
      <c r="S466" s="56">
        <v>0</v>
      </c>
      <c r="T466" s="26" t="s">
        <v>15</v>
      </c>
      <c r="U466" s="54" t="s">
        <v>11213</v>
      </c>
      <c r="V466" s="26" t="s">
        <v>11223</v>
      </c>
      <c r="W466" s="66"/>
      <c r="X466" s="27">
        <v>33</v>
      </c>
      <c r="Y466" s="28"/>
      <c r="Z466" s="26"/>
      <c r="AA466" s="28"/>
      <c r="AB466" s="26"/>
      <c r="AC466" s="37">
        <v>91</v>
      </c>
      <c r="AD466" s="30"/>
    </row>
    <row r="467" spans="3:30" ht="18" customHeight="1" x14ac:dyDescent="0.55000000000000004">
      <c r="C467" s="14"/>
      <c r="D467" s="58"/>
      <c r="E467" s="61" t="str">
        <f t="shared" ref="E467" si="125">IF(T469="非優先","非",IF(D467="","",IF(I467&gt;0.1,"単",IF(I468&gt;0.29,"連",IF(I469&gt;0.34,"複","※")))))</f>
        <v>非</v>
      </c>
      <c r="F467" s="15"/>
      <c r="G467" s="16" t="s">
        <v>8309</v>
      </c>
      <c r="H467" s="17"/>
      <c r="I467" s="40">
        <v>0</v>
      </c>
      <c r="J467" s="41">
        <v>0</v>
      </c>
      <c r="K467" s="40">
        <v>4.3478260869565216E-2</v>
      </c>
      <c r="L467" s="41">
        <v>1</v>
      </c>
      <c r="M467" s="42" t="s">
        <v>11219</v>
      </c>
      <c r="N467" s="43" t="s">
        <v>11219</v>
      </c>
      <c r="O467" s="43" t="s">
        <v>46</v>
      </c>
      <c r="P467" s="43" t="s">
        <v>46</v>
      </c>
      <c r="Q467" s="17"/>
      <c r="R467" s="44" t="s">
        <v>1931</v>
      </c>
      <c r="S467" s="45" t="s">
        <v>11904</v>
      </c>
      <c r="T467" s="17" t="s">
        <v>46</v>
      </c>
      <c r="U467" s="43" t="s">
        <v>1665</v>
      </c>
      <c r="V467" s="17" t="s">
        <v>15</v>
      </c>
      <c r="W467" s="64" t="s">
        <v>11035</v>
      </c>
      <c r="X467" s="17"/>
      <c r="Y467" s="15"/>
      <c r="Z467" s="17"/>
      <c r="AA467" s="15"/>
      <c r="AB467" s="17"/>
      <c r="AC467" s="18" t="s">
        <v>7393</v>
      </c>
      <c r="AD467" s="19"/>
    </row>
    <row r="468" spans="3:30" ht="18" customHeight="1" x14ac:dyDescent="0.55000000000000004">
      <c r="C468" s="20">
        <v>9</v>
      </c>
      <c r="D468" s="59"/>
      <c r="E468" s="62"/>
      <c r="F468" s="4" t="s">
        <v>11866</v>
      </c>
      <c r="G468" s="21" t="s">
        <v>325</v>
      </c>
      <c r="H468" s="21" t="s">
        <v>11013</v>
      </c>
      <c r="I468" s="46">
        <v>0.11764705882352941</v>
      </c>
      <c r="J468" s="47">
        <v>2</v>
      </c>
      <c r="K468" s="46">
        <v>0.21739130434782608</v>
      </c>
      <c r="L468" s="47">
        <v>5</v>
      </c>
      <c r="M468" s="48" t="s">
        <v>10956</v>
      </c>
      <c r="N468" s="49" t="s">
        <v>10956</v>
      </c>
      <c r="O468" s="49" t="s">
        <v>46</v>
      </c>
      <c r="P468" s="49" t="s">
        <v>46</v>
      </c>
      <c r="Q468" s="21" t="s">
        <v>11488</v>
      </c>
      <c r="R468" s="50" t="s">
        <v>1931</v>
      </c>
      <c r="S468" s="51" t="s">
        <v>13</v>
      </c>
      <c r="T468" s="21">
        <v>58</v>
      </c>
      <c r="U468" s="49" t="s">
        <v>1665</v>
      </c>
      <c r="V468" s="21" t="s">
        <v>15</v>
      </c>
      <c r="W468" s="65"/>
      <c r="X468" s="21" t="s">
        <v>11168</v>
      </c>
      <c r="Y468" s="4" t="s">
        <v>10971</v>
      </c>
      <c r="Z468" s="21" t="s">
        <v>10973</v>
      </c>
      <c r="AA468" s="4" t="s">
        <v>11867</v>
      </c>
      <c r="AB468" s="21" t="s">
        <v>11868</v>
      </c>
      <c r="AC468" s="22" t="s">
        <v>325</v>
      </c>
      <c r="AD468" s="23"/>
    </row>
    <row r="469" spans="3:30" ht="18.5" customHeight="1" thickBot="1" x14ac:dyDescent="0.6">
      <c r="C469" s="24"/>
      <c r="D469" s="60"/>
      <c r="E469" s="63"/>
      <c r="F469" s="25" t="s">
        <v>11071</v>
      </c>
      <c r="G469" s="26">
        <v>2.1</v>
      </c>
      <c r="H469" s="27">
        <v>9</v>
      </c>
      <c r="I469" s="52">
        <v>0.23529411764705882</v>
      </c>
      <c r="J469" s="53" t="s">
        <v>11394</v>
      </c>
      <c r="K469" s="52">
        <v>0.30434782608695654</v>
      </c>
      <c r="L469" s="53" t="s">
        <v>11442</v>
      </c>
      <c r="M469" s="54" t="s">
        <v>10999</v>
      </c>
      <c r="N469" s="55">
        <v>1800</v>
      </c>
      <c r="O469" s="54" t="s">
        <v>46</v>
      </c>
      <c r="P469" s="54" t="s">
        <v>46</v>
      </c>
      <c r="Q469" s="26" t="s">
        <v>46</v>
      </c>
      <c r="R469" s="26" t="s">
        <v>1931</v>
      </c>
      <c r="S469" s="56" t="s">
        <v>16</v>
      </c>
      <c r="T469" s="26" t="s">
        <v>11205</v>
      </c>
      <c r="U469" s="54" t="s">
        <v>15</v>
      </c>
      <c r="V469" s="26" t="s">
        <v>15</v>
      </c>
      <c r="W469" s="66"/>
      <c r="X469" s="27" t="s">
        <v>1931</v>
      </c>
      <c r="Y469" s="28"/>
      <c r="Z469" s="26"/>
      <c r="AA469" s="28"/>
      <c r="AB469" s="26"/>
      <c r="AC469" s="37">
        <v>98</v>
      </c>
      <c r="AD469" s="30"/>
    </row>
    <row r="470" spans="3:30" ht="18" customHeight="1" x14ac:dyDescent="0.55000000000000004">
      <c r="C470" s="14"/>
      <c r="D470" s="58" t="s">
        <v>8539</v>
      </c>
      <c r="E470" s="61" t="str">
        <f t="shared" ref="E470" si="126">IF(T472="非優先","非",IF(D470="","",IF(I470&gt;0.1,"単",IF(I471&gt;0.29,"連",IF(I472&gt;0.34,"複","※")))))</f>
        <v>単</v>
      </c>
      <c r="F470" s="15"/>
      <c r="G470" s="16" t="s">
        <v>8561</v>
      </c>
      <c r="H470" s="17"/>
      <c r="I470" s="40">
        <v>0.17241379310344829</v>
      </c>
      <c r="J470" s="41">
        <v>5</v>
      </c>
      <c r="K470" s="40">
        <v>0.16949152542372881</v>
      </c>
      <c r="L470" s="41">
        <v>10</v>
      </c>
      <c r="M470" s="42" t="s">
        <v>11207</v>
      </c>
      <c r="N470" s="43" t="s">
        <v>11373</v>
      </c>
      <c r="O470" s="43" t="s">
        <v>143</v>
      </c>
      <c r="P470" s="43" t="s">
        <v>9883</v>
      </c>
      <c r="Q470" s="17"/>
      <c r="R470" s="44">
        <v>0</v>
      </c>
      <c r="S470" s="45" t="s">
        <v>11909</v>
      </c>
      <c r="T470" s="17" t="s">
        <v>46</v>
      </c>
      <c r="U470" s="43" t="s">
        <v>1665</v>
      </c>
      <c r="V470" s="17" t="s">
        <v>15</v>
      </c>
      <c r="W470" s="64" t="s">
        <v>11337</v>
      </c>
      <c r="X470" s="17"/>
      <c r="Y470" s="15"/>
      <c r="Z470" s="17"/>
      <c r="AA470" s="15"/>
      <c r="AB470" s="17"/>
      <c r="AC470" s="18" t="s">
        <v>7394</v>
      </c>
      <c r="AD470" s="19"/>
    </row>
    <row r="471" spans="3:30" ht="18" customHeight="1" x14ac:dyDescent="0.55000000000000004">
      <c r="C471" s="20">
        <v>10</v>
      </c>
      <c r="D471" s="59"/>
      <c r="E471" s="62"/>
      <c r="F471" s="4" t="s">
        <v>501</v>
      </c>
      <c r="G471" s="21" t="s">
        <v>431</v>
      </c>
      <c r="H471" s="21" t="s">
        <v>10970</v>
      </c>
      <c r="I471" s="46">
        <v>0.31034482758620691</v>
      </c>
      <c r="J471" s="47">
        <v>9</v>
      </c>
      <c r="K471" s="46">
        <v>0.30508474576271183</v>
      </c>
      <c r="L471" s="47">
        <v>18</v>
      </c>
      <c r="M471" s="48" t="s">
        <v>10956</v>
      </c>
      <c r="N471" s="49" t="s">
        <v>46</v>
      </c>
      <c r="O471" s="49" t="s">
        <v>1852</v>
      </c>
      <c r="P471" s="49" t="s">
        <v>7802</v>
      </c>
      <c r="Q471" s="21" t="s">
        <v>1737</v>
      </c>
      <c r="R471" s="50">
        <v>1</v>
      </c>
      <c r="S471" s="51" t="s">
        <v>11374</v>
      </c>
      <c r="T471" s="21">
        <v>58</v>
      </c>
      <c r="U471" s="49" t="s">
        <v>1665</v>
      </c>
      <c r="V471" s="21" t="s">
        <v>15</v>
      </c>
      <c r="W471" s="65"/>
      <c r="X471" s="21" t="s">
        <v>11168</v>
      </c>
      <c r="Y471" s="4" t="s">
        <v>11017</v>
      </c>
      <c r="Z471" s="21" t="s">
        <v>11869</v>
      </c>
      <c r="AA471" s="4" t="s">
        <v>11380</v>
      </c>
      <c r="AB471" s="21" t="s">
        <v>11870</v>
      </c>
      <c r="AC471" s="22" t="s">
        <v>431</v>
      </c>
      <c r="AD471" s="23"/>
    </row>
    <row r="472" spans="3:30" ht="18.5" customHeight="1" thickBot="1" x14ac:dyDescent="0.6">
      <c r="C472" s="24"/>
      <c r="D472" s="60"/>
      <c r="E472" s="63"/>
      <c r="F472" s="25" t="s">
        <v>11067</v>
      </c>
      <c r="G472" s="26">
        <v>2.8</v>
      </c>
      <c r="H472" s="27">
        <v>6</v>
      </c>
      <c r="I472" s="52">
        <v>0.48275862068965519</v>
      </c>
      <c r="J472" s="53" t="s">
        <v>11444</v>
      </c>
      <c r="K472" s="52">
        <v>0.44067796610169485</v>
      </c>
      <c r="L472" s="53" t="s">
        <v>11445</v>
      </c>
      <c r="M472" s="54" t="s">
        <v>11204</v>
      </c>
      <c r="N472" s="55" t="s">
        <v>46</v>
      </c>
      <c r="O472" s="54" t="s">
        <v>46</v>
      </c>
      <c r="P472" s="54" t="s">
        <v>46</v>
      </c>
      <c r="Q472" s="26" t="s">
        <v>46</v>
      </c>
      <c r="R472" s="26">
        <v>2</v>
      </c>
      <c r="S472" s="56" t="s">
        <v>11940</v>
      </c>
      <c r="T472" s="26" t="s">
        <v>15</v>
      </c>
      <c r="U472" s="54" t="s">
        <v>15</v>
      </c>
      <c r="V472" s="26" t="s">
        <v>15</v>
      </c>
      <c r="W472" s="66"/>
      <c r="X472" s="27">
        <v>35</v>
      </c>
      <c r="Y472" s="28"/>
      <c r="Z472" s="26"/>
      <c r="AA472" s="28"/>
      <c r="AB472" s="26"/>
      <c r="AC472" s="37">
        <v>85</v>
      </c>
      <c r="AD472" s="30"/>
    </row>
    <row r="473" spans="3:30" ht="18" customHeight="1" x14ac:dyDescent="0.55000000000000004">
      <c r="C473" s="14"/>
      <c r="D473" s="58" t="s">
        <v>8539</v>
      </c>
      <c r="E473" s="61" t="str">
        <f t="shared" ref="E473" si="127">IF(T475="非優先","非",IF(D473="","",IF(I473&gt;0.1,"単",IF(I474&gt;0.29,"連",IF(I475&gt;0.34,"複","※")))))</f>
        <v>非</v>
      </c>
      <c r="F473" s="15"/>
      <c r="G473" s="16" t="s">
        <v>8306</v>
      </c>
      <c r="H473" s="17"/>
      <c r="I473" s="40">
        <v>0</v>
      </c>
      <c r="J473" s="41">
        <v>0</v>
      </c>
      <c r="K473" s="40">
        <v>0.15384615384615385</v>
      </c>
      <c r="L473" s="41">
        <v>2</v>
      </c>
      <c r="M473" s="42" t="s">
        <v>11227</v>
      </c>
      <c r="N473" s="43" t="s">
        <v>11258</v>
      </c>
      <c r="O473" s="43" t="s">
        <v>157</v>
      </c>
      <c r="P473" s="43" t="s">
        <v>9883</v>
      </c>
      <c r="Q473" s="17"/>
      <c r="R473" s="44">
        <v>0.2</v>
      </c>
      <c r="S473" s="45" t="s">
        <v>11910</v>
      </c>
      <c r="T473" s="17" t="s">
        <v>46</v>
      </c>
      <c r="U473" s="43">
        <v>9.6</v>
      </c>
      <c r="V473" s="17" t="s">
        <v>11509</v>
      </c>
      <c r="W473" s="64" t="s">
        <v>11546</v>
      </c>
      <c r="X473" s="17"/>
      <c r="Y473" s="15"/>
      <c r="Z473" s="17"/>
      <c r="AA473" s="15"/>
      <c r="AB473" s="17"/>
      <c r="AC473" s="18" t="s">
        <v>8568</v>
      </c>
      <c r="AD473" s="19"/>
    </row>
    <row r="474" spans="3:30" ht="18" customHeight="1" x14ac:dyDescent="0.55000000000000004">
      <c r="C474" s="20">
        <v>11</v>
      </c>
      <c r="D474" s="59"/>
      <c r="E474" s="62"/>
      <c r="F474" s="4" t="s">
        <v>6126</v>
      </c>
      <c r="G474" s="21" t="s">
        <v>985</v>
      </c>
      <c r="H474" s="21" t="s">
        <v>10981</v>
      </c>
      <c r="I474" s="46">
        <v>0.5</v>
      </c>
      <c r="J474" s="47">
        <v>1</v>
      </c>
      <c r="K474" s="46">
        <v>0.46153846153846156</v>
      </c>
      <c r="L474" s="47">
        <v>6</v>
      </c>
      <c r="M474" s="48" t="s">
        <v>10997</v>
      </c>
      <c r="N474" s="49" t="s">
        <v>46</v>
      </c>
      <c r="O474" s="49" t="s">
        <v>330</v>
      </c>
      <c r="P474" s="49" t="s">
        <v>7722</v>
      </c>
      <c r="Q474" s="21" t="s">
        <v>1561</v>
      </c>
      <c r="R474" s="50">
        <v>0.6</v>
      </c>
      <c r="S474" s="51" t="s">
        <v>11900</v>
      </c>
      <c r="T474" s="21">
        <v>58</v>
      </c>
      <c r="U474" s="49">
        <v>7.4</v>
      </c>
      <c r="V474" s="21" t="s">
        <v>11510</v>
      </c>
      <c r="W474" s="65"/>
      <c r="X474" s="21" t="s">
        <v>11001</v>
      </c>
      <c r="Y474" s="4" t="s">
        <v>10982</v>
      </c>
      <c r="Z474" s="21" t="s">
        <v>11356</v>
      </c>
      <c r="AA474" s="4" t="s">
        <v>10993</v>
      </c>
      <c r="AB474" s="21" t="s">
        <v>11871</v>
      </c>
      <c r="AC474" s="22" t="s">
        <v>985</v>
      </c>
      <c r="AD474" s="23"/>
    </row>
    <row r="475" spans="3:30" ht="18.5" customHeight="1" thickBot="1" x14ac:dyDescent="0.6">
      <c r="C475" s="24"/>
      <c r="D475" s="60"/>
      <c r="E475" s="63"/>
      <c r="F475" s="25" t="s">
        <v>11070</v>
      </c>
      <c r="G475" s="26">
        <v>2.9</v>
      </c>
      <c r="H475" s="27">
        <v>8</v>
      </c>
      <c r="I475" s="52">
        <v>0.5</v>
      </c>
      <c r="J475" s="53" t="s">
        <v>11464</v>
      </c>
      <c r="K475" s="52">
        <v>0.46153846153846156</v>
      </c>
      <c r="L475" s="53" t="s">
        <v>8603</v>
      </c>
      <c r="M475" s="54" t="s">
        <v>10999</v>
      </c>
      <c r="N475" s="55" t="s">
        <v>46</v>
      </c>
      <c r="O475" s="54" t="s">
        <v>46</v>
      </c>
      <c r="P475" s="54" t="s">
        <v>46</v>
      </c>
      <c r="Q475" s="26">
        <v>25</v>
      </c>
      <c r="R475" s="26">
        <v>5</v>
      </c>
      <c r="S475" s="56" t="s">
        <v>16</v>
      </c>
      <c r="T475" s="26" t="s">
        <v>11205</v>
      </c>
      <c r="U475" s="54" t="s">
        <v>11214</v>
      </c>
      <c r="V475" s="26" t="s">
        <v>11511</v>
      </c>
      <c r="W475" s="66"/>
      <c r="X475" s="27">
        <v>25</v>
      </c>
      <c r="Y475" s="28"/>
      <c r="Z475" s="26"/>
      <c r="AA475" s="28"/>
      <c r="AB475" s="26"/>
      <c r="AC475" s="37">
        <v>91</v>
      </c>
      <c r="AD475" s="30"/>
    </row>
    <row r="476" spans="3:30" ht="18" customHeight="1" x14ac:dyDescent="0.55000000000000004">
      <c r="C476" s="14"/>
      <c r="D476" s="58" t="s">
        <v>8542</v>
      </c>
      <c r="E476" s="61" t="str">
        <f t="shared" ref="E476" si="128">IF(T478="非優先","非",IF(D476="","",IF(I476&gt;0.1,"単",IF(I477&gt;0.29,"連",IF(I478&gt;0.34,"複","※")))))</f>
        <v>単</v>
      </c>
      <c r="F476" s="15"/>
      <c r="G476" s="16" t="s">
        <v>8300</v>
      </c>
      <c r="H476" s="17"/>
      <c r="I476" s="40">
        <v>0.31578947368421051</v>
      </c>
      <c r="J476" s="41">
        <v>6</v>
      </c>
      <c r="K476" s="40">
        <v>0.15686274509803921</v>
      </c>
      <c r="L476" s="41">
        <v>8</v>
      </c>
      <c r="M476" s="42" t="s">
        <v>11227</v>
      </c>
      <c r="N476" s="43" t="s">
        <v>11272</v>
      </c>
      <c r="O476" s="43" t="s">
        <v>143</v>
      </c>
      <c r="P476" s="43" t="s">
        <v>9883</v>
      </c>
      <c r="Q476" s="17"/>
      <c r="R476" s="44">
        <v>0.18</v>
      </c>
      <c r="S476" s="45" t="s">
        <v>18</v>
      </c>
      <c r="T476" s="17" t="s">
        <v>46</v>
      </c>
      <c r="U476" s="43">
        <v>6.5</v>
      </c>
      <c r="V476" s="17" t="s">
        <v>11243</v>
      </c>
      <c r="W476" s="64" t="s">
        <v>11160</v>
      </c>
      <c r="X476" s="17"/>
      <c r="Y476" s="15"/>
      <c r="Z476" s="17"/>
      <c r="AA476" s="15"/>
      <c r="AB476" s="17"/>
      <c r="AC476" s="18" t="s">
        <v>11144</v>
      </c>
      <c r="AD476" s="19"/>
    </row>
    <row r="477" spans="3:30" ht="18" customHeight="1" x14ac:dyDescent="0.55000000000000004">
      <c r="C477" s="20">
        <v>12</v>
      </c>
      <c r="D477" s="59"/>
      <c r="E477" s="62"/>
      <c r="F477" s="4" t="s">
        <v>3158</v>
      </c>
      <c r="G477" s="21" t="s">
        <v>1272</v>
      </c>
      <c r="H477" s="21" t="s">
        <v>11003</v>
      </c>
      <c r="I477" s="46">
        <v>0.36842105263157893</v>
      </c>
      <c r="J477" s="47">
        <v>7</v>
      </c>
      <c r="K477" s="46">
        <v>0.25490196078431371</v>
      </c>
      <c r="L477" s="47">
        <v>13</v>
      </c>
      <c r="M477" s="48" t="s">
        <v>10997</v>
      </c>
      <c r="N477" s="49" t="s">
        <v>11292</v>
      </c>
      <c r="O477" s="49" t="s">
        <v>134</v>
      </c>
      <c r="P477" s="49" t="s">
        <v>7731</v>
      </c>
      <c r="Q477" s="21" t="s">
        <v>18</v>
      </c>
      <c r="R477" s="50">
        <v>0.36</v>
      </c>
      <c r="S477" s="51" t="s">
        <v>11913</v>
      </c>
      <c r="T477" s="21">
        <v>58</v>
      </c>
      <c r="U477" s="49">
        <v>11.9</v>
      </c>
      <c r="V477" s="21" t="s">
        <v>11244</v>
      </c>
      <c r="W477" s="65"/>
      <c r="X477" s="21" t="s">
        <v>11001</v>
      </c>
      <c r="Y477" s="4" t="s">
        <v>10971</v>
      </c>
      <c r="Z477" s="21" t="s">
        <v>11117</v>
      </c>
      <c r="AA477" s="4" t="s">
        <v>10993</v>
      </c>
      <c r="AB477" s="21" t="s">
        <v>11872</v>
      </c>
      <c r="AC477" s="22" t="s">
        <v>1272</v>
      </c>
      <c r="AD477" s="23"/>
    </row>
    <row r="478" spans="3:30" ht="18.5" customHeight="1" thickBot="1" x14ac:dyDescent="0.6">
      <c r="C478" s="24"/>
      <c r="D478" s="60"/>
      <c r="E478" s="63"/>
      <c r="F478" s="25" t="s">
        <v>11071</v>
      </c>
      <c r="G478" s="26">
        <v>4.0999999999999996</v>
      </c>
      <c r="H478" s="27">
        <v>7</v>
      </c>
      <c r="I478" s="52">
        <v>0.52631578947368418</v>
      </c>
      <c r="J478" s="53" t="s">
        <v>7395</v>
      </c>
      <c r="K478" s="52">
        <v>0.37254901960784315</v>
      </c>
      <c r="L478" s="53" t="s">
        <v>11963</v>
      </c>
      <c r="M478" s="54" t="s">
        <v>10959</v>
      </c>
      <c r="N478" s="55" t="s">
        <v>11294</v>
      </c>
      <c r="O478" s="54" t="s">
        <v>46</v>
      </c>
      <c r="P478" s="54" t="s">
        <v>46</v>
      </c>
      <c r="Q478" s="26" t="s">
        <v>46</v>
      </c>
      <c r="R478" s="26">
        <v>11</v>
      </c>
      <c r="S478" s="56" t="s">
        <v>11367</v>
      </c>
      <c r="T478" s="26" t="s">
        <v>11229</v>
      </c>
      <c r="U478" s="54" t="s">
        <v>11214</v>
      </c>
      <c r="V478" s="26" t="s">
        <v>11245</v>
      </c>
      <c r="W478" s="66"/>
      <c r="X478" s="27">
        <v>24</v>
      </c>
      <c r="Y478" s="28"/>
      <c r="Z478" s="26"/>
      <c r="AA478" s="28"/>
      <c r="AB478" s="26"/>
      <c r="AC478" s="37">
        <v>82</v>
      </c>
      <c r="AD478" s="30"/>
    </row>
    <row r="479" spans="3:30" ht="18" customHeight="1" x14ac:dyDescent="0.55000000000000004">
      <c r="C479" s="14"/>
      <c r="D479" s="58"/>
      <c r="E479" s="61" t="str">
        <f t="shared" ref="E479" si="129">IF(T481="非優先","非",IF(D479="","",IF(I479&gt;0.1,"単",IF(I480&gt;0.29,"連",IF(I481&gt;0.34,"複","※")))))</f>
        <v/>
      </c>
      <c r="F479" s="15"/>
      <c r="G479" s="16" t="s">
        <v>1931</v>
      </c>
      <c r="H479" s="17"/>
      <c r="I479" s="40">
        <v>0</v>
      </c>
      <c r="J479" s="41">
        <v>0</v>
      </c>
      <c r="K479" s="40">
        <v>0.1</v>
      </c>
      <c r="L479" s="41">
        <v>1</v>
      </c>
      <c r="M479" s="42" t="s">
        <v>11219</v>
      </c>
      <c r="N479" s="43" t="s">
        <v>1931</v>
      </c>
      <c r="O479" s="43" t="s">
        <v>46</v>
      </c>
      <c r="P479" s="43" t="s">
        <v>46</v>
      </c>
      <c r="Q479" s="17"/>
      <c r="R479" s="44" t="s">
        <v>1931</v>
      </c>
      <c r="S479" s="45" t="s">
        <v>11270</v>
      </c>
      <c r="T479" s="17" t="s">
        <v>46</v>
      </c>
      <c r="U479" s="43">
        <v>8</v>
      </c>
      <c r="V479" s="17"/>
      <c r="W479" s="64" t="s">
        <v>11064</v>
      </c>
      <c r="X479" s="17"/>
      <c r="Y479" s="15"/>
      <c r="Z479" s="17"/>
      <c r="AA479" s="15"/>
      <c r="AB479" s="17"/>
      <c r="AC479" s="18" t="s">
        <v>11046</v>
      </c>
      <c r="AD479" s="19"/>
    </row>
    <row r="480" spans="3:30" ht="18" customHeight="1" x14ac:dyDescent="0.55000000000000004">
      <c r="C480" s="20">
        <v>13</v>
      </c>
      <c r="D480" s="59"/>
      <c r="E480" s="62"/>
      <c r="F480" s="4" t="s">
        <v>11873</v>
      </c>
      <c r="G480" s="21" t="s">
        <v>49</v>
      </c>
      <c r="H480" s="21" t="s">
        <v>11013</v>
      </c>
      <c r="I480" s="46">
        <v>0</v>
      </c>
      <c r="J480" s="47">
        <v>0</v>
      </c>
      <c r="K480" s="46">
        <v>0.1</v>
      </c>
      <c r="L480" s="47">
        <v>1</v>
      </c>
      <c r="M480" s="48" t="s">
        <v>10956</v>
      </c>
      <c r="N480" s="49" t="s">
        <v>1931</v>
      </c>
      <c r="O480" s="49" t="s">
        <v>46</v>
      </c>
      <c r="P480" s="49" t="s">
        <v>46</v>
      </c>
      <c r="Q480" s="21" t="s">
        <v>8562</v>
      </c>
      <c r="R480" s="50" t="s">
        <v>1931</v>
      </c>
      <c r="S480" s="51" t="s">
        <v>11897</v>
      </c>
      <c r="T480" s="21">
        <v>58</v>
      </c>
      <c r="U480" s="49">
        <v>5.6</v>
      </c>
      <c r="V480" s="21"/>
      <c r="W480" s="65"/>
      <c r="X480" s="21" t="s">
        <v>11168</v>
      </c>
      <c r="Y480" s="4" t="s">
        <v>10971</v>
      </c>
      <c r="Z480" s="21" t="s">
        <v>11020</v>
      </c>
      <c r="AA480" s="4" t="s">
        <v>10968</v>
      </c>
      <c r="AB480" s="21" t="s">
        <v>11503</v>
      </c>
      <c r="AC480" s="22" t="s">
        <v>49</v>
      </c>
      <c r="AD480" s="23"/>
    </row>
    <row r="481" spans="1:30" ht="18.5" customHeight="1" thickBot="1" x14ac:dyDescent="0.6">
      <c r="C481" s="24"/>
      <c r="D481" s="60"/>
      <c r="E481" s="63"/>
      <c r="F481" s="25" t="s">
        <v>11067</v>
      </c>
      <c r="G481" s="26" t="s">
        <v>1931</v>
      </c>
      <c r="H481" s="27">
        <v>9</v>
      </c>
      <c r="I481" s="52">
        <v>0</v>
      </c>
      <c r="J481" s="53" t="s">
        <v>11027</v>
      </c>
      <c r="K481" s="52">
        <v>0.2</v>
      </c>
      <c r="L481" s="53" t="s">
        <v>11370</v>
      </c>
      <c r="M481" s="54" t="s">
        <v>10959</v>
      </c>
      <c r="N481" s="55" t="s">
        <v>1931</v>
      </c>
      <c r="O481" s="54" t="s">
        <v>46</v>
      </c>
      <c r="P481" s="54" t="s">
        <v>46</v>
      </c>
      <c r="Q481" s="26">
        <v>25</v>
      </c>
      <c r="R481" s="26" t="s">
        <v>1931</v>
      </c>
      <c r="S481" s="56" t="s">
        <v>11964</v>
      </c>
      <c r="T481" s="26" t="s">
        <v>15</v>
      </c>
      <c r="U481" s="54" t="s">
        <v>11214</v>
      </c>
      <c r="V481" s="26"/>
      <c r="W481" s="66"/>
      <c r="X481" s="27">
        <v>25</v>
      </c>
      <c r="Y481" s="28"/>
      <c r="Z481" s="26"/>
      <c r="AA481" s="28"/>
      <c r="AB481" s="26"/>
      <c r="AC481" s="37">
        <v>80</v>
      </c>
      <c r="AD481" s="30"/>
    </row>
    <row r="482" spans="1:30" ht="18" customHeight="1" x14ac:dyDescent="0.55000000000000004">
      <c r="C482" s="14"/>
      <c r="D482" s="58" t="s">
        <v>8541</v>
      </c>
      <c r="E482" s="61" t="str">
        <f t="shared" ref="E482" si="130">IF(T484="非優先","非",IF(D482="","",IF(I482&gt;0.1,"単",IF(I483&gt;0.29,"連",IF(I484&gt;0.34,"複","※")))))</f>
        <v>非</v>
      </c>
      <c r="F482" s="15"/>
      <c r="G482" s="16" t="s">
        <v>8309</v>
      </c>
      <c r="H482" s="17"/>
      <c r="I482" s="40">
        <v>0.25</v>
      </c>
      <c r="J482" s="41">
        <v>3</v>
      </c>
      <c r="K482" s="40">
        <v>0.19230769230769232</v>
      </c>
      <c r="L482" s="41">
        <v>5</v>
      </c>
      <c r="M482" s="42" t="s">
        <v>11209</v>
      </c>
      <c r="N482" s="43" t="s">
        <v>11210</v>
      </c>
      <c r="O482" s="43" t="s">
        <v>157</v>
      </c>
      <c r="P482" s="43" t="s">
        <v>9883</v>
      </c>
      <c r="Q482" s="17"/>
      <c r="R482" s="44">
        <v>0.05</v>
      </c>
      <c r="S482" s="45" t="s">
        <v>11372</v>
      </c>
      <c r="T482" s="17" t="s">
        <v>46</v>
      </c>
      <c r="U482" s="43">
        <v>9.1</v>
      </c>
      <c r="V482" s="17" t="s">
        <v>11232</v>
      </c>
      <c r="W482" s="64" t="s">
        <v>11049</v>
      </c>
      <c r="X482" s="17"/>
      <c r="Y482" s="15"/>
      <c r="Z482" s="17"/>
      <c r="AA482" s="15"/>
      <c r="AB482" s="17"/>
      <c r="AC482" s="18" t="s">
        <v>8559</v>
      </c>
      <c r="AD482" s="19"/>
    </row>
    <row r="483" spans="1:30" ht="18" customHeight="1" x14ac:dyDescent="0.55000000000000004">
      <c r="C483" s="20">
        <v>14</v>
      </c>
      <c r="D483" s="59"/>
      <c r="E483" s="62"/>
      <c r="F483" s="4" t="s">
        <v>3135</v>
      </c>
      <c r="G483" s="21" t="s">
        <v>271</v>
      </c>
      <c r="H483" s="21" t="s">
        <v>11013</v>
      </c>
      <c r="I483" s="46">
        <v>0.41666666666666669</v>
      </c>
      <c r="J483" s="47">
        <v>5</v>
      </c>
      <c r="K483" s="46">
        <v>0.30769230769230771</v>
      </c>
      <c r="L483" s="47">
        <v>8</v>
      </c>
      <c r="M483" s="48" t="s">
        <v>10997</v>
      </c>
      <c r="N483" s="49" t="s">
        <v>11211</v>
      </c>
      <c r="O483" s="49" t="s">
        <v>704</v>
      </c>
      <c r="P483" s="49" t="s">
        <v>7802</v>
      </c>
      <c r="Q483" s="21" t="s">
        <v>1566</v>
      </c>
      <c r="R483" s="50">
        <v>0.32</v>
      </c>
      <c r="S483" s="51" t="s">
        <v>11904</v>
      </c>
      <c r="T483" s="21">
        <v>58</v>
      </c>
      <c r="U483" s="49">
        <v>11.4</v>
      </c>
      <c r="V483" s="21" t="s">
        <v>11227</v>
      </c>
      <c r="W483" s="65"/>
      <c r="X483" s="21" t="s">
        <v>11001</v>
      </c>
      <c r="Y483" s="4" t="s">
        <v>10971</v>
      </c>
      <c r="Z483" s="21" t="s">
        <v>11089</v>
      </c>
      <c r="AA483" s="4" t="s">
        <v>10993</v>
      </c>
      <c r="AB483" s="21" t="s">
        <v>11874</v>
      </c>
      <c r="AC483" s="22" t="s">
        <v>271</v>
      </c>
      <c r="AD483" s="23"/>
    </row>
    <row r="484" spans="1:30" ht="18.5" customHeight="1" thickBot="1" x14ac:dyDescent="0.6">
      <c r="C484" s="24"/>
      <c r="D484" s="60"/>
      <c r="E484" s="63"/>
      <c r="F484" s="25" t="s">
        <v>11071</v>
      </c>
      <c r="G484" s="26">
        <v>3.2</v>
      </c>
      <c r="H484" s="27">
        <v>9</v>
      </c>
      <c r="I484" s="52">
        <v>0.41666666666666669</v>
      </c>
      <c r="J484" s="53" t="s">
        <v>11153</v>
      </c>
      <c r="K484" s="52">
        <v>0.38461538461538464</v>
      </c>
      <c r="L484" s="53" t="s">
        <v>11528</v>
      </c>
      <c r="M484" s="54" t="s">
        <v>10959</v>
      </c>
      <c r="N484" s="55" t="s">
        <v>11212</v>
      </c>
      <c r="O484" s="54" t="s">
        <v>46</v>
      </c>
      <c r="P484" s="54" t="s">
        <v>46</v>
      </c>
      <c r="Q484" s="26" t="s">
        <v>46</v>
      </c>
      <c r="R484" s="26">
        <v>19</v>
      </c>
      <c r="S484" s="56" t="s">
        <v>38</v>
      </c>
      <c r="T484" s="26" t="s">
        <v>11205</v>
      </c>
      <c r="U484" s="54" t="s">
        <v>11214</v>
      </c>
      <c r="V484" s="26"/>
      <c r="W484" s="66"/>
      <c r="X484" s="27">
        <v>11</v>
      </c>
      <c r="Y484" s="28"/>
      <c r="Z484" s="26"/>
      <c r="AA484" s="28"/>
      <c r="AB484" s="26"/>
      <c r="AC484" s="37">
        <v>97</v>
      </c>
      <c r="AD484" s="30"/>
    </row>
    <row r="485" spans="1:30" x14ac:dyDescent="0.55000000000000004">
      <c r="A485" s="35"/>
      <c r="B485" s="35"/>
      <c r="C485" s="36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</row>
    <row r="486" spans="1:30" x14ac:dyDescent="0.55000000000000004">
      <c r="A486" t="s">
        <v>11167</v>
      </c>
      <c r="B486" t="s">
        <v>10942</v>
      </c>
      <c r="C486" s="11" t="s">
        <v>10943</v>
      </c>
      <c r="D486" t="s">
        <v>2</v>
      </c>
      <c r="E486" t="s">
        <v>10996</v>
      </c>
      <c r="F486" t="s">
        <v>0</v>
      </c>
      <c r="G486" t="s">
        <v>10945</v>
      </c>
      <c r="H486" t="s">
        <v>10946</v>
      </c>
      <c r="I486" t="s">
        <v>10946</v>
      </c>
      <c r="J486" t="s">
        <v>10946</v>
      </c>
      <c r="K486" t="s">
        <v>10946</v>
      </c>
      <c r="L486" t="s">
        <v>10946</v>
      </c>
      <c r="M486" t="s">
        <v>11173</v>
      </c>
      <c r="N486" t="s">
        <v>11174</v>
      </c>
      <c r="O486" t="s">
        <v>11175</v>
      </c>
      <c r="P486" t="s">
        <v>11175</v>
      </c>
      <c r="Q486" t="s">
        <v>1</v>
      </c>
      <c r="R486" t="s">
        <v>11176</v>
      </c>
      <c r="T486" t="s">
        <v>10947</v>
      </c>
      <c r="U486" t="s">
        <v>11177</v>
      </c>
      <c r="W486" t="s">
        <v>10948</v>
      </c>
      <c r="X486" t="s">
        <v>10949</v>
      </c>
      <c r="Y486" t="s">
        <v>10950</v>
      </c>
      <c r="Z486" t="s">
        <v>10951</v>
      </c>
      <c r="AA486" t="s">
        <v>10952</v>
      </c>
      <c r="AB486" t="s">
        <v>10953</v>
      </c>
      <c r="AC486" t="s">
        <v>10954</v>
      </c>
    </row>
    <row r="487" spans="1:30" x14ac:dyDescent="0.55000000000000004">
      <c r="A487" t="s">
        <v>10956</v>
      </c>
      <c r="B487" t="s">
        <v>10957</v>
      </c>
      <c r="G487" t="s">
        <v>11178</v>
      </c>
      <c r="H487" s="1"/>
      <c r="I487" t="s">
        <v>11179</v>
      </c>
      <c r="J487" t="s">
        <v>11180</v>
      </c>
      <c r="K487" t="s">
        <v>11179</v>
      </c>
      <c r="L487" t="s">
        <v>11180</v>
      </c>
      <c r="M487" t="s">
        <v>11181</v>
      </c>
      <c r="R487" s="5" t="s">
        <v>11179</v>
      </c>
      <c r="S487" s="2" t="s">
        <v>11182</v>
      </c>
      <c r="T487" t="s">
        <v>11183</v>
      </c>
      <c r="U487" t="s">
        <v>11184</v>
      </c>
    </row>
    <row r="488" spans="1:30" x14ac:dyDescent="0.55000000000000004">
      <c r="A488" s="1">
        <v>12</v>
      </c>
      <c r="B488" s="1"/>
      <c r="C488" s="12" t="s">
        <v>10956</v>
      </c>
      <c r="D488" s="1" t="s">
        <v>10957</v>
      </c>
      <c r="F488" s="1" t="s">
        <v>10959</v>
      </c>
      <c r="G488" t="s">
        <v>11185</v>
      </c>
      <c r="I488" t="s">
        <v>11186</v>
      </c>
      <c r="J488" t="s">
        <v>11187</v>
      </c>
      <c r="K488" t="s">
        <v>11186</v>
      </c>
      <c r="L488" t="s">
        <v>11187</v>
      </c>
      <c r="M488" t="s">
        <v>11188</v>
      </c>
      <c r="R488" t="s">
        <v>11189</v>
      </c>
      <c r="S488" s="2" t="s">
        <v>11190</v>
      </c>
      <c r="U488" t="s">
        <v>11191</v>
      </c>
    </row>
    <row r="489" spans="1:30" ht="18.5" thickBot="1" x14ac:dyDescent="0.6">
      <c r="C489" s="13">
        <v>12</v>
      </c>
      <c r="D489" t="s">
        <v>10961</v>
      </c>
      <c r="E489">
        <f>VALUE(B487)</f>
        <v>1700</v>
      </c>
      <c r="F489" t="s">
        <v>10956</v>
      </c>
      <c r="G489" t="s">
        <v>11192</v>
      </c>
      <c r="I489" t="s">
        <v>11193</v>
      </c>
      <c r="J489" t="s">
        <v>11194</v>
      </c>
      <c r="K489" t="s">
        <v>11193</v>
      </c>
      <c r="L489" t="s">
        <v>11194</v>
      </c>
      <c r="M489" t="s">
        <v>11195</v>
      </c>
      <c r="Q489" s="5" t="s">
        <v>11196</v>
      </c>
      <c r="R489" s="5" t="s">
        <v>11197</v>
      </c>
      <c r="S489" s="39" t="s">
        <v>11198</v>
      </c>
      <c r="T489" t="s">
        <v>25</v>
      </c>
      <c r="U489" t="s">
        <v>11199</v>
      </c>
    </row>
    <row r="490" spans="1:30" ht="18" customHeight="1" x14ac:dyDescent="0.55000000000000004">
      <c r="A490" t="s">
        <v>11059</v>
      </c>
      <c r="B490">
        <v>4</v>
      </c>
      <c r="C490" s="14"/>
      <c r="D490" s="58"/>
      <c r="E490" s="61" t="str">
        <f>IF(T492="非優先","非",IF(D490="","",IF(I490&gt;0.1,"単",IF(I491&gt;0.29,"連",IF(I492&gt;0.34,"複","※")))))</f>
        <v/>
      </c>
      <c r="F490" s="15"/>
      <c r="G490" s="16" t="s">
        <v>15</v>
      </c>
      <c r="H490" s="17"/>
      <c r="I490" s="40" t="s">
        <v>15</v>
      </c>
      <c r="J490" s="41" t="s">
        <v>15</v>
      </c>
      <c r="K490" s="40" t="s">
        <v>15</v>
      </c>
      <c r="L490" s="41" t="s">
        <v>15</v>
      </c>
      <c r="M490" s="42" t="s">
        <v>15</v>
      </c>
      <c r="N490" s="43" t="s">
        <v>15</v>
      </c>
      <c r="O490" s="43" t="s">
        <v>46</v>
      </c>
      <c r="P490" s="43" t="s">
        <v>46</v>
      </c>
      <c r="Q490" s="17"/>
      <c r="R490" s="44" t="s">
        <v>1931</v>
      </c>
      <c r="S490" s="45" t="s">
        <v>15</v>
      </c>
      <c r="T490" s="17" t="s">
        <v>46</v>
      </c>
      <c r="U490" s="43" t="s">
        <v>1665</v>
      </c>
      <c r="V490" s="17" t="s">
        <v>15</v>
      </c>
      <c r="W490" s="64" t="s">
        <v>11428</v>
      </c>
      <c r="X490" s="17"/>
      <c r="Y490" s="15"/>
      <c r="Z490" s="17"/>
      <c r="AA490" s="15"/>
      <c r="AB490" s="17"/>
      <c r="AC490" s="18" t="s">
        <v>11153</v>
      </c>
      <c r="AD490" s="19"/>
    </row>
    <row r="491" spans="1:30" ht="18" customHeight="1" x14ac:dyDescent="0.55000000000000004">
      <c r="A491" t="s">
        <v>11060</v>
      </c>
      <c r="B491">
        <v>10</v>
      </c>
      <c r="C491" s="20">
        <v>1</v>
      </c>
      <c r="D491" s="59"/>
      <c r="E491" s="62"/>
      <c r="F491" s="4" t="s">
        <v>11875</v>
      </c>
      <c r="G491" s="21" t="s">
        <v>1164</v>
      </c>
      <c r="H491" s="21" t="s">
        <v>10981</v>
      </c>
      <c r="I491" s="46" t="s">
        <v>11201</v>
      </c>
      <c r="J491" s="47" t="s">
        <v>11201</v>
      </c>
      <c r="K491" s="46" t="s">
        <v>11201</v>
      </c>
      <c r="L491" s="47" t="s">
        <v>11201</v>
      </c>
      <c r="M491" s="48" t="s">
        <v>15</v>
      </c>
      <c r="N491" s="49" t="s">
        <v>15</v>
      </c>
      <c r="O491" s="49" t="s">
        <v>46</v>
      </c>
      <c r="P491" s="49" t="s">
        <v>46</v>
      </c>
      <c r="Q491" s="21" t="s">
        <v>11109</v>
      </c>
      <c r="R491" s="50" t="s">
        <v>1931</v>
      </c>
      <c r="S491" s="51" t="s">
        <v>11201</v>
      </c>
      <c r="T491" s="21">
        <v>56</v>
      </c>
      <c r="U491" s="49" t="s">
        <v>1665</v>
      </c>
      <c r="V491" s="21" t="s">
        <v>15</v>
      </c>
      <c r="W491" s="65"/>
      <c r="X491" s="21" t="s">
        <v>10965</v>
      </c>
      <c r="Y491" s="4" t="s">
        <v>10971</v>
      </c>
      <c r="Z491" s="21" t="s">
        <v>10979</v>
      </c>
      <c r="AA491" s="4" t="s">
        <v>11876</v>
      </c>
      <c r="AB491" s="21" t="s">
        <v>11877</v>
      </c>
      <c r="AC491" s="22" t="s">
        <v>1164</v>
      </c>
      <c r="AD491" s="23"/>
    </row>
    <row r="492" spans="1:30" ht="18.5" customHeight="1" thickBot="1" x14ac:dyDescent="0.6">
      <c r="A492" t="s">
        <v>11061</v>
      </c>
      <c r="B492">
        <v>7</v>
      </c>
      <c r="C492" s="24"/>
      <c r="D492" s="60"/>
      <c r="E492" s="63"/>
      <c r="F492" s="25" t="s">
        <v>11070</v>
      </c>
      <c r="G492" s="26" t="s">
        <v>15</v>
      </c>
      <c r="H492" s="27">
        <v>8</v>
      </c>
      <c r="I492" s="52" t="s">
        <v>15</v>
      </c>
      <c r="J492" s="53" t="s">
        <v>15</v>
      </c>
      <c r="K492" s="52" t="s">
        <v>15</v>
      </c>
      <c r="L492" s="53" t="s">
        <v>15</v>
      </c>
      <c r="M492" s="54" t="s">
        <v>15</v>
      </c>
      <c r="N492" s="55" t="s">
        <v>15</v>
      </c>
      <c r="O492" s="54" t="s">
        <v>46</v>
      </c>
      <c r="P492" s="54" t="s">
        <v>46</v>
      </c>
      <c r="Q492" s="26" t="s">
        <v>46</v>
      </c>
      <c r="R492" s="26" t="s">
        <v>1931</v>
      </c>
      <c r="S492" s="56" t="s">
        <v>15</v>
      </c>
      <c r="T492" s="26" t="s">
        <v>15</v>
      </c>
      <c r="U492" s="54" t="s">
        <v>15</v>
      </c>
      <c r="V492" s="26" t="s">
        <v>15</v>
      </c>
      <c r="W492" s="66"/>
      <c r="X492" s="27" t="s">
        <v>1931</v>
      </c>
      <c r="Y492" s="28"/>
      <c r="Z492" s="26"/>
      <c r="AA492" s="28"/>
      <c r="AB492" s="26"/>
      <c r="AC492" s="37">
        <v>75</v>
      </c>
      <c r="AD492" s="30"/>
    </row>
    <row r="493" spans="1:30" ht="18" customHeight="1" x14ac:dyDescent="0.55000000000000004">
      <c r="A493" t="s">
        <v>11063</v>
      </c>
      <c r="B493">
        <v>1</v>
      </c>
      <c r="C493" s="14"/>
      <c r="D493" s="58"/>
      <c r="E493" s="61" t="str">
        <f t="shared" ref="E493" si="131">IF(T495="非優先","非",IF(D493="","",IF(I493&gt;0.1,"単",IF(I494&gt;0.29,"連",IF(I495&gt;0.34,"複","※")))))</f>
        <v>非</v>
      </c>
      <c r="F493" s="15"/>
      <c r="G493" s="16" t="s">
        <v>8304</v>
      </c>
      <c r="H493" s="17"/>
      <c r="I493" s="40">
        <v>0</v>
      </c>
      <c r="J493" s="41">
        <v>0</v>
      </c>
      <c r="K493" s="40">
        <v>0.1</v>
      </c>
      <c r="L493" s="41">
        <v>2</v>
      </c>
      <c r="M493" s="42" t="s">
        <v>11209</v>
      </c>
      <c r="N493" s="43" t="s">
        <v>46</v>
      </c>
      <c r="O493" s="43" t="s">
        <v>166</v>
      </c>
      <c r="P493" s="43" t="s">
        <v>7721</v>
      </c>
      <c r="Q493" s="17"/>
      <c r="R493" s="44">
        <v>0</v>
      </c>
      <c r="S493" s="45" t="s">
        <v>16</v>
      </c>
      <c r="T493" s="17" t="s">
        <v>46</v>
      </c>
      <c r="U493" s="43">
        <v>7.5</v>
      </c>
      <c r="V493" s="17" t="s">
        <v>11509</v>
      </c>
      <c r="W493" s="64" t="s">
        <v>10963</v>
      </c>
      <c r="X493" s="17"/>
      <c r="Y493" s="15"/>
      <c r="Z493" s="17"/>
      <c r="AA493" s="15"/>
      <c r="AB493" s="17"/>
      <c r="AC493" s="18" t="s">
        <v>11113</v>
      </c>
      <c r="AD493" s="19"/>
    </row>
    <row r="494" spans="1:30" ht="18.75" customHeight="1" x14ac:dyDescent="0.55000000000000004">
      <c r="B494" s="31"/>
      <c r="C494" s="20">
        <v>2</v>
      </c>
      <c r="D494" s="59"/>
      <c r="E494" s="62"/>
      <c r="F494" s="4" t="s">
        <v>2582</v>
      </c>
      <c r="G494" s="21" t="s">
        <v>275</v>
      </c>
      <c r="H494" s="21" t="s">
        <v>11024</v>
      </c>
      <c r="I494" s="46">
        <v>0.25</v>
      </c>
      <c r="J494" s="47">
        <v>1</v>
      </c>
      <c r="K494" s="46">
        <v>0.2</v>
      </c>
      <c r="L494" s="47">
        <v>4</v>
      </c>
      <c r="M494" s="48" t="s">
        <v>10956</v>
      </c>
      <c r="N494" s="49" t="s">
        <v>46</v>
      </c>
      <c r="O494" s="49" t="s">
        <v>503</v>
      </c>
      <c r="P494" s="49" t="s">
        <v>7722</v>
      </c>
      <c r="Q494" s="21" t="s">
        <v>1561</v>
      </c>
      <c r="R494" s="50">
        <v>0.33</v>
      </c>
      <c r="S494" s="51" t="s">
        <v>11954</v>
      </c>
      <c r="T494" s="21">
        <v>56</v>
      </c>
      <c r="U494" s="49">
        <v>9.9</v>
      </c>
      <c r="V494" s="21" t="s">
        <v>11510</v>
      </c>
      <c r="W494" s="65"/>
      <c r="X494" s="21" t="s">
        <v>10965</v>
      </c>
      <c r="Y494" s="4" t="s">
        <v>10966</v>
      </c>
      <c r="Z494" s="21" t="s">
        <v>11354</v>
      </c>
      <c r="AA494" s="4" t="s">
        <v>11127</v>
      </c>
      <c r="AB494" s="21" t="s">
        <v>11878</v>
      </c>
      <c r="AC494" s="22" t="s">
        <v>275</v>
      </c>
      <c r="AD494" s="23"/>
    </row>
    <row r="495" spans="1:30" ht="18.5" customHeight="1" thickBot="1" x14ac:dyDescent="0.6">
      <c r="B495" s="32"/>
      <c r="C495" s="24"/>
      <c r="D495" s="60"/>
      <c r="E495" s="63"/>
      <c r="F495" s="25" t="s">
        <v>11074</v>
      </c>
      <c r="G495" s="26">
        <v>2.2000000000000002</v>
      </c>
      <c r="H495" s="27">
        <v>10</v>
      </c>
      <c r="I495" s="52">
        <v>0.25</v>
      </c>
      <c r="J495" s="53" t="s">
        <v>11305</v>
      </c>
      <c r="K495" s="52">
        <v>0.25</v>
      </c>
      <c r="L495" s="53" t="s">
        <v>11144</v>
      </c>
      <c r="M495" s="54" t="s">
        <v>11204</v>
      </c>
      <c r="N495" s="55" t="s">
        <v>46</v>
      </c>
      <c r="O495" s="54" t="s">
        <v>46</v>
      </c>
      <c r="P495" s="54" t="s">
        <v>46</v>
      </c>
      <c r="Q495" s="26" t="s">
        <v>46</v>
      </c>
      <c r="R495" s="26">
        <v>3</v>
      </c>
      <c r="S495" s="56" t="s">
        <v>11906</v>
      </c>
      <c r="T495" s="26" t="s">
        <v>11205</v>
      </c>
      <c r="U495" s="54" t="s">
        <v>11214</v>
      </c>
      <c r="V495" s="26" t="s">
        <v>11511</v>
      </c>
      <c r="W495" s="66"/>
      <c r="X495" s="27">
        <v>25</v>
      </c>
      <c r="Y495" s="28"/>
      <c r="Z495" s="26"/>
      <c r="AA495" s="28"/>
      <c r="AB495" s="26"/>
      <c r="AC495" s="37">
        <v>92</v>
      </c>
      <c r="AD495" s="30"/>
    </row>
    <row r="496" spans="1:30" ht="18" customHeight="1" x14ac:dyDescent="0.55000000000000004">
      <c r="B496" s="32"/>
      <c r="C496" s="14"/>
      <c r="D496" s="58"/>
      <c r="E496" s="61" t="str">
        <f t="shared" ref="E496" si="132">IF(T498="非優先","非",IF(D496="","",IF(I496&gt;0.1,"単",IF(I497&gt;0.29,"連",IF(I498&gt;0.34,"複","※")))))</f>
        <v/>
      </c>
      <c r="F496" s="15"/>
      <c r="G496" s="16" t="s">
        <v>8301</v>
      </c>
      <c r="H496" s="17"/>
      <c r="I496" s="40">
        <v>0.1</v>
      </c>
      <c r="J496" s="41">
        <v>1</v>
      </c>
      <c r="K496" s="40">
        <v>0.2</v>
      </c>
      <c r="L496" s="41">
        <v>4</v>
      </c>
      <c r="M496" s="42" t="s">
        <v>11200</v>
      </c>
      <c r="N496" s="43" t="s">
        <v>11202</v>
      </c>
      <c r="O496" s="43" t="s">
        <v>157</v>
      </c>
      <c r="P496" s="43" t="s">
        <v>8598</v>
      </c>
      <c r="Q496" s="17"/>
      <c r="R496" s="44">
        <v>0</v>
      </c>
      <c r="S496" s="45" t="s">
        <v>18</v>
      </c>
      <c r="T496" s="17" t="s">
        <v>46</v>
      </c>
      <c r="U496" s="43">
        <v>15.3</v>
      </c>
      <c r="V496" s="17" t="s">
        <v>11217</v>
      </c>
      <c r="W496" s="64" t="s">
        <v>11161</v>
      </c>
      <c r="X496" s="17"/>
      <c r="Y496" s="15"/>
      <c r="Z496" s="17"/>
      <c r="AA496" s="15"/>
      <c r="AB496" s="17"/>
      <c r="AC496" s="18" t="s">
        <v>9734</v>
      </c>
      <c r="AD496" s="19"/>
    </row>
    <row r="497" spans="2:30" ht="18" customHeight="1" x14ac:dyDescent="0.55000000000000004">
      <c r="B497" s="32"/>
      <c r="C497" s="20">
        <v>3</v>
      </c>
      <c r="D497" s="59"/>
      <c r="E497" s="62"/>
      <c r="F497" s="4" t="s">
        <v>8067</v>
      </c>
      <c r="G497" s="21" t="s">
        <v>298</v>
      </c>
      <c r="H497" s="21" t="s">
        <v>10991</v>
      </c>
      <c r="I497" s="46">
        <v>0.2</v>
      </c>
      <c r="J497" s="47">
        <v>2</v>
      </c>
      <c r="K497" s="46">
        <v>0.25</v>
      </c>
      <c r="L497" s="47">
        <v>5</v>
      </c>
      <c r="M497" s="48" t="s">
        <v>10997</v>
      </c>
      <c r="N497" s="49" t="s">
        <v>11303</v>
      </c>
      <c r="O497" s="49" t="s">
        <v>538</v>
      </c>
      <c r="P497" s="49" t="s">
        <v>7798</v>
      </c>
      <c r="Q497" s="21" t="s">
        <v>17</v>
      </c>
      <c r="R497" s="50">
        <v>0.2</v>
      </c>
      <c r="S497" s="51" t="s">
        <v>11909</v>
      </c>
      <c r="T497" s="21">
        <v>58</v>
      </c>
      <c r="U497" s="49">
        <v>15.2</v>
      </c>
      <c r="V497" s="21"/>
      <c r="W497" s="65"/>
      <c r="X497" s="21" t="s">
        <v>11001</v>
      </c>
      <c r="Y497" s="4" t="s">
        <v>10982</v>
      </c>
      <c r="Z497" s="21" t="s">
        <v>10989</v>
      </c>
      <c r="AA497" s="4" t="s">
        <v>11542</v>
      </c>
      <c r="AB497" s="21" t="s">
        <v>11879</v>
      </c>
      <c r="AC497" s="22" t="s">
        <v>298</v>
      </c>
      <c r="AD497" s="23"/>
    </row>
    <row r="498" spans="2:30" ht="18.5" customHeight="1" thickBot="1" x14ac:dyDescent="0.6">
      <c r="B498" s="32"/>
      <c r="C498" s="24"/>
      <c r="D498" s="60"/>
      <c r="E498" s="63"/>
      <c r="F498" s="25" t="s">
        <v>11071</v>
      </c>
      <c r="G498" s="26">
        <v>2.5</v>
      </c>
      <c r="H498" s="27">
        <v>12</v>
      </c>
      <c r="I498" s="52">
        <v>0.3</v>
      </c>
      <c r="J498" s="53" t="s">
        <v>11242</v>
      </c>
      <c r="K498" s="52">
        <v>0.35</v>
      </c>
      <c r="L498" s="53" t="s">
        <v>8571</v>
      </c>
      <c r="M498" s="54" t="s">
        <v>10999</v>
      </c>
      <c r="N498" s="55" t="s">
        <v>11304</v>
      </c>
      <c r="O498" s="54" t="s">
        <v>46</v>
      </c>
      <c r="P498" s="54" t="s">
        <v>46</v>
      </c>
      <c r="Q498" s="26">
        <v>9</v>
      </c>
      <c r="R498" s="26">
        <v>5</v>
      </c>
      <c r="S498" s="56" t="s">
        <v>5</v>
      </c>
      <c r="T498" s="26" t="s">
        <v>11220</v>
      </c>
      <c r="U498" s="54" t="s">
        <v>11213</v>
      </c>
      <c r="V498" s="26" t="s">
        <v>11218</v>
      </c>
      <c r="W498" s="66"/>
      <c r="X498" s="27">
        <v>9</v>
      </c>
      <c r="Y498" s="28"/>
      <c r="Z498" s="26"/>
      <c r="AA498" s="28"/>
      <c r="AB498" s="26"/>
      <c r="AC498" s="37">
        <v>97</v>
      </c>
      <c r="AD498" s="30"/>
    </row>
    <row r="499" spans="2:30" ht="18" customHeight="1" x14ac:dyDescent="0.55000000000000004">
      <c r="B499" s="32"/>
      <c r="C499" s="14"/>
      <c r="D499" s="58"/>
      <c r="E499" s="61" t="str">
        <f t="shared" ref="E499" si="133">IF(T501="非優先","非",IF(D499="","",IF(I499&gt;0.1,"単",IF(I500&gt;0.29,"連",IF(I501&gt;0.34,"複","※")))))</f>
        <v>非</v>
      </c>
      <c r="F499" s="15"/>
      <c r="G499" s="16" t="s">
        <v>8301</v>
      </c>
      <c r="H499" s="17"/>
      <c r="I499" s="40">
        <v>0.14285714285714285</v>
      </c>
      <c r="J499" s="41">
        <v>1</v>
      </c>
      <c r="K499" s="40">
        <v>0.1875</v>
      </c>
      <c r="L499" s="41">
        <v>3</v>
      </c>
      <c r="M499" s="42" t="s">
        <v>11200</v>
      </c>
      <c r="N499" s="43" t="s">
        <v>46</v>
      </c>
      <c r="O499" s="43" t="s">
        <v>46</v>
      </c>
      <c r="P499" s="43" t="s">
        <v>46</v>
      </c>
      <c r="Q499" s="17"/>
      <c r="R499" s="44">
        <v>0</v>
      </c>
      <c r="S499" s="45" t="s">
        <v>11947</v>
      </c>
      <c r="T499" s="17" t="s">
        <v>46</v>
      </c>
      <c r="U499" s="43">
        <v>10</v>
      </c>
      <c r="V499" s="17" t="s">
        <v>11232</v>
      </c>
      <c r="W499" s="64" t="s">
        <v>11427</v>
      </c>
      <c r="X499" s="17"/>
      <c r="Y499" s="15"/>
      <c r="Z499" s="17"/>
      <c r="AA499" s="15"/>
      <c r="AB499" s="17"/>
      <c r="AC499" s="18" t="s">
        <v>8312</v>
      </c>
      <c r="AD499" s="19"/>
    </row>
    <row r="500" spans="2:30" ht="18.75" customHeight="1" x14ac:dyDescent="0.55000000000000004">
      <c r="B500" s="32"/>
      <c r="C500" s="20">
        <v>4</v>
      </c>
      <c r="D500" s="59"/>
      <c r="E500" s="62"/>
      <c r="F500" s="4" t="s">
        <v>11880</v>
      </c>
      <c r="G500" s="21" t="s">
        <v>1157</v>
      </c>
      <c r="H500" s="21" t="s">
        <v>11000</v>
      </c>
      <c r="I500" s="46">
        <v>0.14285714285714285</v>
      </c>
      <c r="J500" s="47">
        <v>1</v>
      </c>
      <c r="K500" s="46">
        <v>0.1875</v>
      </c>
      <c r="L500" s="47">
        <v>3</v>
      </c>
      <c r="M500" s="48" t="s">
        <v>10956</v>
      </c>
      <c r="N500" s="49" t="s">
        <v>11202</v>
      </c>
      <c r="O500" s="49" t="s">
        <v>46</v>
      </c>
      <c r="P500" s="49" t="s">
        <v>46</v>
      </c>
      <c r="Q500" s="21" t="s">
        <v>1566</v>
      </c>
      <c r="R500" s="50">
        <v>0.3</v>
      </c>
      <c r="S500" s="51" t="s">
        <v>18</v>
      </c>
      <c r="T500" s="21">
        <v>58</v>
      </c>
      <c r="U500" s="49">
        <v>12.4</v>
      </c>
      <c r="V500" s="21" t="s">
        <v>11227</v>
      </c>
      <c r="W500" s="65"/>
      <c r="X500" s="21" t="s">
        <v>11001</v>
      </c>
      <c r="Y500" s="4" t="s">
        <v>10971</v>
      </c>
      <c r="Z500" s="21" t="s">
        <v>11020</v>
      </c>
      <c r="AA500" s="4" t="s">
        <v>10968</v>
      </c>
      <c r="AB500" s="21" t="s">
        <v>11881</v>
      </c>
      <c r="AC500" s="22" t="s">
        <v>1157</v>
      </c>
      <c r="AD500" s="23"/>
    </row>
    <row r="501" spans="2:30" ht="18.5" customHeight="1" thickBot="1" x14ac:dyDescent="0.6">
      <c r="B501" s="32"/>
      <c r="C501" s="24"/>
      <c r="D501" s="60"/>
      <c r="E501" s="63"/>
      <c r="F501" s="25" t="s">
        <v>11070</v>
      </c>
      <c r="G501" s="26">
        <v>2.2999999999999998</v>
      </c>
      <c r="H501" s="27">
        <v>13</v>
      </c>
      <c r="I501" s="52">
        <v>0.2857142857142857</v>
      </c>
      <c r="J501" s="53" t="s">
        <v>11081</v>
      </c>
      <c r="K501" s="52">
        <v>0.3125</v>
      </c>
      <c r="L501" s="53" t="s">
        <v>11467</v>
      </c>
      <c r="M501" s="54" t="s">
        <v>11204</v>
      </c>
      <c r="N501" s="55" t="s">
        <v>46</v>
      </c>
      <c r="O501" s="54" t="s">
        <v>46</v>
      </c>
      <c r="P501" s="54" t="s">
        <v>46</v>
      </c>
      <c r="Q501" s="26" t="s">
        <v>46</v>
      </c>
      <c r="R501" s="26">
        <v>10</v>
      </c>
      <c r="S501" s="56" t="s">
        <v>7</v>
      </c>
      <c r="T501" s="26" t="s">
        <v>11205</v>
      </c>
      <c r="U501" s="54" t="s">
        <v>11214</v>
      </c>
      <c r="V501" s="26"/>
      <c r="W501" s="66"/>
      <c r="X501" s="27">
        <v>11</v>
      </c>
      <c r="Y501" s="28"/>
      <c r="Z501" s="26"/>
      <c r="AA501" s="28"/>
      <c r="AB501" s="26"/>
      <c r="AC501" s="37">
        <v>87</v>
      </c>
      <c r="AD501" s="30"/>
    </row>
    <row r="502" spans="2:30" ht="18" customHeight="1" x14ac:dyDescent="0.55000000000000004">
      <c r="B502" s="33"/>
      <c r="C502" s="14"/>
      <c r="D502" s="58" t="s">
        <v>8541</v>
      </c>
      <c r="E502" s="61" t="str">
        <f t="shared" ref="E502" si="134">IF(T504="非優先","非",IF(D502="","",IF(I502&gt;0.1,"単",IF(I503&gt;0.29,"連",IF(I504&gt;0.34,"複","※")))))</f>
        <v>単</v>
      </c>
      <c r="F502" s="15"/>
      <c r="G502" s="16" t="s">
        <v>8303</v>
      </c>
      <c r="H502" s="17"/>
      <c r="I502" s="40">
        <v>0.1388888888888889</v>
      </c>
      <c r="J502" s="41">
        <v>5</v>
      </c>
      <c r="K502" s="40">
        <v>0.1076923076923077</v>
      </c>
      <c r="L502" s="41">
        <v>7</v>
      </c>
      <c r="M502" s="42" t="s">
        <v>11219</v>
      </c>
      <c r="N502" s="43" t="s">
        <v>11409</v>
      </c>
      <c r="O502" s="43" t="s">
        <v>148</v>
      </c>
      <c r="P502" s="43" t="s">
        <v>7738</v>
      </c>
      <c r="Q502" s="17"/>
      <c r="R502" s="44">
        <v>0.23</v>
      </c>
      <c r="S502" s="45" t="s">
        <v>2347</v>
      </c>
      <c r="T502" s="17" t="s">
        <v>46</v>
      </c>
      <c r="U502" s="43">
        <v>8.5</v>
      </c>
      <c r="V502" s="17" t="s">
        <v>11506</v>
      </c>
      <c r="W502" s="64" t="s">
        <v>11337</v>
      </c>
      <c r="X502" s="17"/>
      <c r="Y502" s="15"/>
      <c r="Z502" s="17"/>
      <c r="AA502" s="15"/>
      <c r="AB502" s="17"/>
      <c r="AC502" s="18" t="s">
        <v>8593</v>
      </c>
      <c r="AD502" s="19"/>
    </row>
    <row r="503" spans="2:30" ht="18.75" customHeight="1" x14ac:dyDescent="0.55000000000000004">
      <c r="B503" s="34"/>
      <c r="C503" s="20">
        <v>5</v>
      </c>
      <c r="D503" s="59"/>
      <c r="E503" s="62"/>
      <c r="F503" s="4" t="s">
        <v>3082</v>
      </c>
      <c r="G503" s="21" t="s">
        <v>983</v>
      </c>
      <c r="H503" s="21" t="s">
        <v>11327</v>
      </c>
      <c r="I503" s="46">
        <v>0.25</v>
      </c>
      <c r="J503" s="47">
        <v>9</v>
      </c>
      <c r="K503" s="46">
        <v>0.2</v>
      </c>
      <c r="L503" s="47">
        <v>13</v>
      </c>
      <c r="M503" s="48" t="s">
        <v>10956</v>
      </c>
      <c r="N503" s="49" t="s">
        <v>11410</v>
      </c>
      <c r="O503" s="49" t="s">
        <v>3867</v>
      </c>
      <c r="P503" s="49" t="s">
        <v>7739</v>
      </c>
      <c r="Q503" s="21" t="s">
        <v>28</v>
      </c>
      <c r="R503" s="50">
        <v>0.23</v>
      </c>
      <c r="S503" s="51" t="s">
        <v>11521</v>
      </c>
      <c r="T503" s="21">
        <v>58</v>
      </c>
      <c r="U503" s="49">
        <v>5.2</v>
      </c>
      <c r="V503" s="21" t="s">
        <v>11507</v>
      </c>
      <c r="W503" s="65"/>
      <c r="X503" s="21" t="s">
        <v>11001</v>
      </c>
      <c r="Y503" s="4" t="s">
        <v>10982</v>
      </c>
      <c r="Z503" s="21" t="s">
        <v>11319</v>
      </c>
      <c r="AA503" s="4" t="s">
        <v>11882</v>
      </c>
      <c r="AB503" s="21" t="s">
        <v>11883</v>
      </c>
      <c r="AC503" s="22" t="s">
        <v>983</v>
      </c>
      <c r="AD503" s="23"/>
    </row>
    <row r="504" spans="2:30" ht="18.5" customHeight="1" thickBot="1" x14ac:dyDescent="0.6">
      <c r="C504" s="24"/>
      <c r="D504" s="60"/>
      <c r="E504" s="63"/>
      <c r="F504" s="25" t="s">
        <v>11070</v>
      </c>
      <c r="G504" s="26">
        <v>2.9</v>
      </c>
      <c r="H504" s="27">
        <v>16</v>
      </c>
      <c r="I504" s="52">
        <v>0.41666666666666669</v>
      </c>
      <c r="J504" s="53" t="s">
        <v>11276</v>
      </c>
      <c r="K504" s="52">
        <v>0.29230769230769232</v>
      </c>
      <c r="L504" s="53" t="s">
        <v>11965</v>
      </c>
      <c r="M504" s="54" t="s">
        <v>10999</v>
      </c>
      <c r="N504" s="55" t="s">
        <v>11411</v>
      </c>
      <c r="O504" s="54" t="s">
        <v>46</v>
      </c>
      <c r="P504" s="54" t="s">
        <v>46</v>
      </c>
      <c r="Q504" s="26">
        <v>9</v>
      </c>
      <c r="R504" s="26">
        <v>13</v>
      </c>
      <c r="S504" s="56" t="s">
        <v>11953</v>
      </c>
      <c r="T504" s="26" t="s">
        <v>15</v>
      </c>
      <c r="U504" s="54" t="s">
        <v>11213</v>
      </c>
      <c r="V504" s="26" t="s">
        <v>11508</v>
      </c>
      <c r="W504" s="66"/>
      <c r="X504" s="27">
        <v>9</v>
      </c>
      <c r="Y504" s="28"/>
      <c r="Z504" s="26"/>
      <c r="AA504" s="28"/>
      <c r="AB504" s="26"/>
      <c r="AC504" s="37">
        <v>68</v>
      </c>
      <c r="AD504" s="30"/>
    </row>
    <row r="505" spans="2:30" ht="18" customHeight="1" x14ac:dyDescent="0.55000000000000004">
      <c r="C505" s="14"/>
      <c r="D505" s="58"/>
      <c r="E505" s="61" t="str">
        <f t="shared" ref="E505" si="135">IF(T507="非優先","非",IF(D505="","",IF(I505&gt;0.1,"単",IF(I506&gt;0.29,"連",IF(I507&gt;0.34,"複","※")))))</f>
        <v>非</v>
      </c>
      <c r="F505" s="15"/>
      <c r="G505" s="16" t="s">
        <v>8310</v>
      </c>
      <c r="H505" s="17"/>
      <c r="I505" s="40">
        <v>0.1</v>
      </c>
      <c r="J505" s="41">
        <v>5</v>
      </c>
      <c r="K505" s="40">
        <v>6.5789473684210523E-2</v>
      </c>
      <c r="L505" s="41">
        <v>5</v>
      </c>
      <c r="M505" s="42" t="s">
        <v>11209</v>
      </c>
      <c r="N505" s="43" t="s">
        <v>11365</v>
      </c>
      <c r="O505" s="43" t="s">
        <v>157</v>
      </c>
      <c r="P505" s="43" t="s">
        <v>7723</v>
      </c>
      <c r="Q505" s="17"/>
      <c r="R505" s="44">
        <v>0</v>
      </c>
      <c r="S505" s="45" t="s">
        <v>1561</v>
      </c>
      <c r="T505" s="17" t="s">
        <v>46</v>
      </c>
      <c r="U505" s="43" t="s">
        <v>1665</v>
      </c>
      <c r="V505" s="17" t="s">
        <v>11403</v>
      </c>
      <c r="W505" s="64" t="s">
        <v>11884</v>
      </c>
      <c r="X505" s="17"/>
      <c r="Y505" s="15"/>
      <c r="Z505" s="17"/>
      <c r="AA505" s="15"/>
      <c r="AB505" s="17"/>
      <c r="AC505" s="18" t="s">
        <v>11339</v>
      </c>
      <c r="AD505" s="19"/>
    </row>
    <row r="506" spans="2:30" ht="18" customHeight="1" x14ac:dyDescent="0.55000000000000004">
      <c r="C506" s="20">
        <v>6</v>
      </c>
      <c r="D506" s="59"/>
      <c r="E506" s="62"/>
      <c r="F506" s="4" t="s">
        <v>7375</v>
      </c>
      <c r="G506" s="21" t="s">
        <v>47</v>
      </c>
      <c r="H506" s="21" t="s">
        <v>11003</v>
      </c>
      <c r="I506" s="46">
        <v>0.26</v>
      </c>
      <c r="J506" s="47">
        <v>13</v>
      </c>
      <c r="K506" s="46">
        <v>0.17105263157894735</v>
      </c>
      <c r="L506" s="47">
        <v>13</v>
      </c>
      <c r="M506" s="48" t="s">
        <v>10956</v>
      </c>
      <c r="N506" s="49" t="s">
        <v>11208</v>
      </c>
      <c r="O506" s="49" t="s">
        <v>851</v>
      </c>
      <c r="P506" s="49" t="s">
        <v>7715</v>
      </c>
      <c r="Q506" s="21" t="s">
        <v>5445</v>
      </c>
      <c r="R506" s="50">
        <v>0</v>
      </c>
      <c r="S506" s="51" t="s">
        <v>11913</v>
      </c>
      <c r="T506" s="21">
        <v>56</v>
      </c>
      <c r="U506" s="49">
        <v>6.3</v>
      </c>
      <c r="V506" s="21" t="s">
        <v>11404</v>
      </c>
      <c r="W506" s="65"/>
      <c r="X506" s="21" t="s">
        <v>10965</v>
      </c>
      <c r="Y506" s="4" t="s">
        <v>10966</v>
      </c>
      <c r="Z506" s="21" t="s">
        <v>10992</v>
      </c>
      <c r="AA506" s="4" t="s">
        <v>10968</v>
      </c>
      <c r="AB506" s="21" t="s">
        <v>11885</v>
      </c>
      <c r="AC506" s="22" t="s">
        <v>47</v>
      </c>
      <c r="AD506" s="23"/>
    </row>
    <row r="507" spans="2:30" ht="18.5" customHeight="1" thickBot="1" x14ac:dyDescent="0.6">
      <c r="C507" s="24"/>
      <c r="D507" s="60"/>
      <c r="E507" s="63"/>
      <c r="F507" s="25" t="s">
        <v>11070</v>
      </c>
      <c r="G507" s="26">
        <v>4.7</v>
      </c>
      <c r="H507" s="27">
        <v>7</v>
      </c>
      <c r="I507" s="52">
        <v>0.32</v>
      </c>
      <c r="J507" s="53" t="s">
        <v>11480</v>
      </c>
      <c r="K507" s="52">
        <v>0.24999999999999997</v>
      </c>
      <c r="L507" s="53" t="s">
        <v>11966</v>
      </c>
      <c r="M507" s="54" t="s">
        <v>10959</v>
      </c>
      <c r="N507" s="55" t="s">
        <v>11366</v>
      </c>
      <c r="O507" s="54" t="s">
        <v>46</v>
      </c>
      <c r="P507" s="54" t="s">
        <v>46</v>
      </c>
      <c r="Q507" s="26">
        <v>10</v>
      </c>
      <c r="R507" s="26">
        <v>5</v>
      </c>
      <c r="S507" s="56" t="s">
        <v>5</v>
      </c>
      <c r="T507" s="26" t="s">
        <v>11205</v>
      </c>
      <c r="U507" s="54" t="s">
        <v>11214</v>
      </c>
      <c r="V507" s="26"/>
      <c r="W507" s="66"/>
      <c r="X507" s="27">
        <v>10</v>
      </c>
      <c r="Y507" s="28"/>
      <c r="Z507" s="26"/>
      <c r="AA507" s="28"/>
      <c r="AB507" s="26"/>
      <c r="AC507" s="37">
        <v>82</v>
      </c>
      <c r="AD507" s="30"/>
    </row>
    <row r="508" spans="2:30" ht="18" customHeight="1" x14ac:dyDescent="0.55000000000000004">
      <c r="C508" s="14"/>
      <c r="D508" s="58" t="s">
        <v>8541</v>
      </c>
      <c r="E508" s="61" t="str">
        <f t="shared" ref="E508" si="136">IF(T510="非優先","非",IF(D508="","",IF(I508&gt;0.1,"単",IF(I509&gt;0.29,"連",IF(I510&gt;0.34,"複","※")))))</f>
        <v>非</v>
      </c>
      <c r="F508" s="15"/>
      <c r="G508" s="16" t="s">
        <v>8301</v>
      </c>
      <c r="H508" s="17"/>
      <c r="I508" s="40">
        <v>0.2</v>
      </c>
      <c r="J508" s="41">
        <v>9</v>
      </c>
      <c r="K508" s="40">
        <v>0.14285714285714285</v>
      </c>
      <c r="L508" s="41">
        <v>10</v>
      </c>
      <c r="M508" s="42" t="s">
        <v>11237</v>
      </c>
      <c r="N508" s="43" t="s">
        <v>11238</v>
      </c>
      <c r="O508" s="43" t="s">
        <v>143</v>
      </c>
      <c r="P508" s="43" t="s">
        <v>7727</v>
      </c>
      <c r="Q508" s="17"/>
      <c r="R508" s="44">
        <v>0.13</v>
      </c>
      <c r="S508" s="45" t="s">
        <v>2393</v>
      </c>
      <c r="T508" s="17" t="s">
        <v>46</v>
      </c>
      <c r="U508" s="43">
        <v>4.5</v>
      </c>
      <c r="V508" s="17"/>
      <c r="W508" s="64" t="s">
        <v>11886</v>
      </c>
      <c r="X508" s="17"/>
      <c r="Y508" s="15"/>
      <c r="Z508" s="17"/>
      <c r="AA508" s="15"/>
      <c r="AB508" s="17"/>
      <c r="AC508" s="18" t="s">
        <v>6716</v>
      </c>
      <c r="AD508" s="19"/>
    </row>
    <row r="509" spans="2:30" ht="18" customHeight="1" x14ac:dyDescent="0.55000000000000004">
      <c r="C509" s="20">
        <v>7</v>
      </c>
      <c r="D509" s="59"/>
      <c r="E509" s="62"/>
      <c r="F509" s="4" t="s">
        <v>6406</v>
      </c>
      <c r="G509" s="21" t="s">
        <v>1469</v>
      </c>
      <c r="H509" s="21" t="s">
        <v>11003</v>
      </c>
      <c r="I509" s="46">
        <v>0.31111111111111112</v>
      </c>
      <c r="J509" s="47">
        <v>14</v>
      </c>
      <c r="K509" s="46">
        <v>0.24285714285714285</v>
      </c>
      <c r="L509" s="47">
        <v>17</v>
      </c>
      <c r="M509" s="48" t="s">
        <v>10956</v>
      </c>
      <c r="N509" s="49" t="s">
        <v>11239</v>
      </c>
      <c r="O509" s="49" t="s">
        <v>353</v>
      </c>
      <c r="P509" s="49" t="s">
        <v>7715</v>
      </c>
      <c r="Q509" s="21" t="s">
        <v>10988</v>
      </c>
      <c r="R509" s="50">
        <v>0.13</v>
      </c>
      <c r="S509" s="51" t="s">
        <v>1561</v>
      </c>
      <c r="T509" s="21">
        <v>58</v>
      </c>
      <c r="U509" s="49">
        <v>6.8</v>
      </c>
      <c r="V509" s="21"/>
      <c r="W509" s="65"/>
      <c r="X509" s="21" t="s">
        <v>11001</v>
      </c>
      <c r="Y509" s="4" t="s">
        <v>10966</v>
      </c>
      <c r="Z509" s="21" t="s">
        <v>11164</v>
      </c>
      <c r="AA509" s="4" t="s">
        <v>11478</v>
      </c>
      <c r="AB509" s="21" t="s">
        <v>11887</v>
      </c>
      <c r="AC509" s="22" t="s">
        <v>1469</v>
      </c>
      <c r="AD509" s="23"/>
    </row>
    <row r="510" spans="2:30" ht="18.5" customHeight="1" thickBot="1" x14ac:dyDescent="0.6">
      <c r="C510" s="24"/>
      <c r="D510" s="60"/>
      <c r="E510" s="63"/>
      <c r="F510" s="25" t="s">
        <v>11070</v>
      </c>
      <c r="G510" s="26">
        <v>3.4</v>
      </c>
      <c r="H510" s="27">
        <v>7</v>
      </c>
      <c r="I510" s="52">
        <v>0.4</v>
      </c>
      <c r="J510" s="53" t="s">
        <v>11967</v>
      </c>
      <c r="K510" s="52">
        <v>0.34285714285714286</v>
      </c>
      <c r="L510" s="53" t="s">
        <v>11968</v>
      </c>
      <c r="M510" s="54" t="s">
        <v>10959</v>
      </c>
      <c r="N510" s="55" t="s">
        <v>11240</v>
      </c>
      <c r="O510" s="54" t="s">
        <v>46</v>
      </c>
      <c r="P510" s="54" t="s">
        <v>46</v>
      </c>
      <c r="Q510" s="26" t="s">
        <v>46</v>
      </c>
      <c r="R510" s="26">
        <v>8</v>
      </c>
      <c r="S510" s="56" t="s">
        <v>18</v>
      </c>
      <c r="T510" s="26" t="s">
        <v>11205</v>
      </c>
      <c r="U510" s="54" t="s">
        <v>11214</v>
      </c>
      <c r="V510" s="26"/>
      <c r="W510" s="66"/>
      <c r="X510" s="27">
        <v>17</v>
      </c>
      <c r="Y510" s="28"/>
      <c r="Z510" s="26"/>
      <c r="AA510" s="28"/>
      <c r="AB510" s="26"/>
      <c r="AC510" s="37">
        <v>78</v>
      </c>
      <c r="AD510" s="30"/>
    </row>
    <row r="511" spans="2:30" ht="18" customHeight="1" x14ac:dyDescent="0.55000000000000004">
      <c r="C511" s="14"/>
      <c r="D511" s="58"/>
      <c r="E511" s="61" t="str">
        <f t="shared" ref="E511" si="137">IF(T513="非優先","非",IF(D511="","",IF(I511&gt;0.1,"単",IF(I512&gt;0.29,"連",IF(I513&gt;0.34,"複","※")))))</f>
        <v/>
      </c>
      <c r="F511" s="15"/>
      <c r="G511" s="16" t="s">
        <v>8300</v>
      </c>
      <c r="H511" s="17"/>
      <c r="I511" s="40">
        <v>9.0909090909090912E-2</v>
      </c>
      <c r="J511" s="41">
        <v>1</v>
      </c>
      <c r="K511" s="40">
        <v>0.04</v>
      </c>
      <c r="L511" s="41">
        <v>1</v>
      </c>
      <c r="M511" s="42" t="s">
        <v>11207</v>
      </c>
      <c r="N511" s="43" t="s">
        <v>46</v>
      </c>
      <c r="O511" s="43" t="s">
        <v>1085</v>
      </c>
      <c r="P511" s="43" t="s">
        <v>7734</v>
      </c>
      <c r="Q511" s="17"/>
      <c r="R511" s="44">
        <v>0.16</v>
      </c>
      <c r="S511" s="45" t="s">
        <v>11900</v>
      </c>
      <c r="T511" s="17" t="s">
        <v>46</v>
      </c>
      <c r="U511" s="43">
        <v>7.7</v>
      </c>
      <c r="V511" s="17"/>
      <c r="W511" s="64" t="s">
        <v>11888</v>
      </c>
      <c r="X511" s="17"/>
      <c r="Y511" s="15"/>
      <c r="Z511" s="17"/>
      <c r="AA511" s="15"/>
      <c r="AB511" s="17"/>
      <c r="AC511" s="18">
        <v>0</v>
      </c>
      <c r="AD511" s="19"/>
    </row>
    <row r="512" spans="2:30" ht="18" customHeight="1" x14ac:dyDescent="0.55000000000000004">
      <c r="C512" s="20">
        <v>8</v>
      </c>
      <c r="D512" s="59"/>
      <c r="E512" s="62"/>
      <c r="F512" s="4" t="s">
        <v>3536</v>
      </c>
      <c r="G512" s="21" t="s">
        <v>247</v>
      </c>
      <c r="H512" s="21" t="s">
        <v>11024</v>
      </c>
      <c r="I512" s="46">
        <v>0.18181818181818182</v>
      </c>
      <c r="J512" s="47">
        <v>2</v>
      </c>
      <c r="K512" s="46">
        <v>0.12</v>
      </c>
      <c r="L512" s="47">
        <v>3</v>
      </c>
      <c r="M512" s="48" t="s">
        <v>10956</v>
      </c>
      <c r="N512" s="49" t="s">
        <v>46</v>
      </c>
      <c r="O512" s="49" t="s">
        <v>559</v>
      </c>
      <c r="P512" s="49" t="s">
        <v>7722</v>
      </c>
      <c r="Q512" s="21" t="s">
        <v>14</v>
      </c>
      <c r="R512" s="50">
        <v>0.22</v>
      </c>
      <c r="S512" s="51" t="s">
        <v>11938</v>
      </c>
      <c r="T512" s="21">
        <v>58</v>
      </c>
      <c r="U512" s="49">
        <v>4.5</v>
      </c>
      <c r="V512" s="21"/>
      <c r="W512" s="65"/>
      <c r="X512" s="21" t="s">
        <v>11001</v>
      </c>
      <c r="Y512" s="4" t="s">
        <v>10966</v>
      </c>
      <c r="Z512" s="21" t="s">
        <v>10973</v>
      </c>
      <c r="AA512" s="4" t="s">
        <v>10968</v>
      </c>
      <c r="AB512" s="21" t="s">
        <v>11889</v>
      </c>
      <c r="AC512" s="22" t="s">
        <v>247</v>
      </c>
      <c r="AD512" s="23"/>
    </row>
    <row r="513" spans="1:30" ht="18.5" customHeight="1" thickBot="1" x14ac:dyDescent="0.6">
      <c r="C513" s="24"/>
      <c r="D513" s="60"/>
      <c r="E513" s="63"/>
      <c r="F513" s="25" t="s">
        <v>11070</v>
      </c>
      <c r="G513" s="26">
        <v>3</v>
      </c>
      <c r="H513" s="27">
        <v>10</v>
      </c>
      <c r="I513" s="52">
        <v>0.27272727272727271</v>
      </c>
      <c r="J513" s="53" t="s">
        <v>11046</v>
      </c>
      <c r="K513" s="52">
        <v>0.16</v>
      </c>
      <c r="L513" s="53" t="s">
        <v>11969</v>
      </c>
      <c r="M513" s="54" t="s">
        <v>10959</v>
      </c>
      <c r="N513" s="55" t="s">
        <v>46</v>
      </c>
      <c r="O513" s="54" t="s">
        <v>46</v>
      </c>
      <c r="P513" s="54" t="s">
        <v>46</v>
      </c>
      <c r="Q513" s="26">
        <v>10</v>
      </c>
      <c r="R513" s="26">
        <v>32</v>
      </c>
      <c r="S513" s="56" t="s">
        <v>5</v>
      </c>
      <c r="T513" s="26" t="s">
        <v>15</v>
      </c>
      <c r="U513" s="54" t="s">
        <v>11214</v>
      </c>
      <c r="V513" s="26"/>
      <c r="W513" s="66"/>
      <c r="X513" s="27">
        <v>10</v>
      </c>
      <c r="Y513" s="28"/>
      <c r="Z513" s="26"/>
      <c r="AA513" s="28"/>
      <c r="AB513" s="26"/>
      <c r="AC513" s="37">
        <v>87</v>
      </c>
      <c r="AD513" s="30"/>
    </row>
    <row r="514" spans="1:30" ht="18" customHeight="1" x14ac:dyDescent="0.55000000000000004">
      <c r="C514" s="14"/>
      <c r="D514" s="58"/>
      <c r="E514" s="61" t="str">
        <f t="shared" ref="E514" si="138">IF(T516="非優先","非",IF(D514="","",IF(I514&gt;0.1,"単",IF(I515&gt;0.29,"連",IF(I516&gt;0.34,"複","※")))))</f>
        <v>非</v>
      </c>
      <c r="F514" s="15"/>
      <c r="G514" s="16" t="s">
        <v>8572</v>
      </c>
      <c r="H514" s="17"/>
      <c r="I514" s="40">
        <v>0.1702127659574468</v>
      </c>
      <c r="J514" s="41">
        <v>8</v>
      </c>
      <c r="K514" s="40">
        <v>0.14864864864864866</v>
      </c>
      <c r="L514" s="41">
        <v>11</v>
      </c>
      <c r="M514" s="42" t="s">
        <v>11209</v>
      </c>
      <c r="N514" s="43" t="s">
        <v>11302</v>
      </c>
      <c r="O514" s="43" t="s">
        <v>46</v>
      </c>
      <c r="P514" s="43" t="s">
        <v>46</v>
      </c>
      <c r="Q514" s="17"/>
      <c r="R514" s="44">
        <v>0</v>
      </c>
      <c r="S514" s="45" t="s">
        <v>2393</v>
      </c>
      <c r="T514" s="17" t="s">
        <v>46</v>
      </c>
      <c r="U514" s="43">
        <v>24.8</v>
      </c>
      <c r="V514" s="17" t="s">
        <v>11519</v>
      </c>
      <c r="W514" s="64" t="s">
        <v>10984</v>
      </c>
      <c r="X514" s="17"/>
      <c r="Y514" s="15"/>
      <c r="Z514" s="17"/>
      <c r="AA514" s="15"/>
      <c r="AB514" s="17"/>
      <c r="AC514" s="18" t="s">
        <v>7381</v>
      </c>
      <c r="AD514" s="19"/>
    </row>
    <row r="515" spans="1:30" ht="18" customHeight="1" x14ac:dyDescent="0.55000000000000004">
      <c r="C515" s="20">
        <v>9</v>
      </c>
      <c r="D515" s="59"/>
      <c r="E515" s="62"/>
      <c r="F515" s="4" t="s">
        <v>11890</v>
      </c>
      <c r="G515" s="21" t="s">
        <v>1544</v>
      </c>
      <c r="H515" s="21" t="s">
        <v>11003</v>
      </c>
      <c r="I515" s="46">
        <v>0.25531914893617019</v>
      </c>
      <c r="J515" s="47">
        <v>12</v>
      </c>
      <c r="K515" s="46">
        <v>0.20270270270270271</v>
      </c>
      <c r="L515" s="47">
        <v>15</v>
      </c>
      <c r="M515" s="48" t="s">
        <v>10956</v>
      </c>
      <c r="N515" s="49" t="s">
        <v>46</v>
      </c>
      <c r="O515" s="49" t="s">
        <v>46</v>
      </c>
      <c r="P515" s="49" t="s">
        <v>46</v>
      </c>
      <c r="Q515" s="21" t="s">
        <v>7</v>
      </c>
      <c r="R515" s="50">
        <v>0</v>
      </c>
      <c r="S515" s="51" t="s">
        <v>17</v>
      </c>
      <c r="T515" s="21">
        <v>53</v>
      </c>
      <c r="U515" s="49">
        <v>16.100000000000001</v>
      </c>
      <c r="V515" s="21" t="s">
        <v>11235</v>
      </c>
      <c r="W515" s="65"/>
      <c r="X515" s="21" t="s">
        <v>10965</v>
      </c>
      <c r="Y515" s="4" t="s">
        <v>10966</v>
      </c>
      <c r="Z515" s="21" t="s">
        <v>11325</v>
      </c>
      <c r="AA515" s="4" t="s">
        <v>11141</v>
      </c>
      <c r="AB515" s="21" t="s">
        <v>11891</v>
      </c>
      <c r="AC515" s="22" t="s">
        <v>1544</v>
      </c>
      <c r="AD515" s="23"/>
    </row>
    <row r="516" spans="1:30" ht="18.5" customHeight="1" thickBot="1" x14ac:dyDescent="0.6">
      <c r="C516" s="24"/>
      <c r="D516" s="60"/>
      <c r="E516" s="63"/>
      <c r="F516" s="25" t="s">
        <v>11071</v>
      </c>
      <c r="G516" s="26">
        <v>4.2</v>
      </c>
      <c r="H516" s="27">
        <v>7</v>
      </c>
      <c r="I516" s="52">
        <v>0.36170212765957449</v>
      </c>
      <c r="J516" s="53" t="s">
        <v>11970</v>
      </c>
      <c r="K516" s="52">
        <v>0.28378378378378377</v>
      </c>
      <c r="L516" s="53" t="s">
        <v>11284</v>
      </c>
      <c r="M516" s="54" t="s">
        <v>10959</v>
      </c>
      <c r="N516" s="55" t="s">
        <v>11313</v>
      </c>
      <c r="O516" s="54" t="s">
        <v>46</v>
      </c>
      <c r="P516" s="54" t="s">
        <v>46</v>
      </c>
      <c r="Q516" s="26" t="s">
        <v>46</v>
      </c>
      <c r="R516" s="26">
        <v>3</v>
      </c>
      <c r="S516" s="56" t="s">
        <v>31</v>
      </c>
      <c r="T516" s="26" t="s">
        <v>11205</v>
      </c>
      <c r="U516" s="54" t="s">
        <v>11214</v>
      </c>
      <c r="V516" s="26" t="s">
        <v>11520</v>
      </c>
      <c r="W516" s="66"/>
      <c r="X516" s="38">
        <v>33</v>
      </c>
      <c r="Y516" s="28"/>
      <c r="Z516" s="26"/>
      <c r="AA516" s="28"/>
      <c r="AB516" s="26"/>
      <c r="AC516" s="37">
        <v>87</v>
      </c>
      <c r="AD516" s="30"/>
    </row>
    <row r="517" spans="1:30" ht="18" customHeight="1" x14ac:dyDescent="0.55000000000000004">
      <c r="C517" s="14"/>
      <c r="D517" s="58"/>
      <c r="E517" s="61" t="str">
        <f t="shared" ref="E517" si="139">IF(T519="非優先","非",IF(D517="","",IF(I517&gt;0.1,"単",IF(I518&gt;0.29,"連",IF(I519&gt;0.34,"複","※")))))</f>
        <v/>
      </c>
      <c r="F517" s="15"/>
      <c r="G517" s="16" t="s">
        <v>8303</v>
      </c>
      <c r="H517" s="17"/>
      <c r="I517" s="40">
        <v>0</v>
      </c>
      <c r="J517" s="41">
        <v>0</v>
      </c>
      <c r="K517" s="40">
        <v>0.10714285714285714</v>
      </c>
      <c r="L517" s="41">
        <v>3</v>
      </c>
      <c r="M517" s="42" t="s">
        <v>11219</v>
      </c>
      <c r="N517" s="43" t="s">
        <v>11298</v>
      </c>
      <c r="O517" s="43" t="s">
        <v>321</v>
      </c>
      <c r="P517" s="43" t="s">
        <v>9953</v>
      </c>
      <c r="Q517" s="17"/>
      <c r="R517" s="44" t="s">
        <v>1931</v>
      </c>
      <c r="S517" s="45" t="s">
        <v>1561</v>
      </c>
      <c r="T517" s="17" t="s">
        <v>46</v>
      </c>
      <c r="U517" s="43">
        <v>12.5</v>
      </c>
      <c r="V517" s="17" t="s">
        <v>11255</v>
      </c>
      <c r="W517" s="64" t="s">
        <v>11557</v>
      </c>
      <c r="X517" s="17"/>
      <c r="Y517" s="15"/>
      <c r="Z517" s="17"/>
      <c r="AA517" s="15"/>
      <c r="AB517" s="17"/>
      <c r="AC517" s="18" t="s">
        <v>8590</v>
      </c>
      <c r="AD517" s="19"/>
    </row>
    <row r="518" spans="1:30" ht="18" customHeight="1" x14ac:dyDescent="0.55000000000000004">
      <c r="C518" s="20">
        <v>10</v>
      </c>
      <c r="D518" s="59"/>
      <c r="E518" s="62"/>
      <c r="F518" s="4" t="s">
        <v>10739</v>
      </c>
      <c r="G518" s="21" t="s">
        <v>1380</v>
      </c>
      <c r="H518" s="21" t="s">
        <v>11013</v>
      </c>
      <c r="I518" s="46">
        <v>0.27272727272727271</v>
      </c>
      <c r="J518" s="47">
        <v>3</v>
      </c>
      <c r="K518" s="46">
        <v>0.21428571428571427</v>
      </c>
      <c r="L518" s="47">
        <v>6</v>
      </c>
      <c r="M518" s="48" t="s">
        <v>10956</v>
      </c>
      <c r="N518" s="49" t="s">
        <v>11299</v>
      </c>
      <c r="O518" s="49" t="s">
        <v>392</v>
      </c>
      <c r="P518" s="49" t="s">
        <v>7817</v>
      </c>
      <c r="Q518" s="21" t="s">
        <v>16</v>
      </c>
      <c r="R518" s="50" t="s">
        <v>1931</v>
      </c>
      <c r="S518" s="51" t="s">
        <v>8543</v>
      </c>
      <c r="T518" s="21">
        <v>55</v>
      </c>
      <c r="U518" s="49">
        <v>11.5</v>
      </c>
      <c r="V518" s="21" t="s">
        <v>11256</v>
      </c>
      <c r="W518" s="65"/>
      <c r="X518" s="21" t="s">
        <v>11001</v>
      </c>
      <c r="Y518" s="4" t="s">
        <v>10966</v>
      </c>
      <c r="Z518" s="21" t="s">
        <v>11459</v>
      </c>
      <c r="AA518" s="4" t="s">
        <v>11478</v>
      </c>
      <c r="AB518" s="21" t="s">
        <v>11892</v>
      </c>
      <c r="AC518" s="22" t="s">
        <v>1380</v>
      </c>
      <c r="AD518" s="23"/>
    </row>
    <row r="519" spans="1:30" ht="18.5" customHeight="1" thickBot="1" x14ac:dyDescent="0.6">
      <c r="C519" s="24"/>
      <c r="D519" s="60"/>
      <c r="E519" s="63"/>
      <c r="F519" s="25" t="s">
        <v>11079</v>
      </c>
      <c r="G519" s="26">
        <v>4</v>
      </c>
      <c r="H519" s="27">
        <v>9</v>
      </c>
      <c r="I519" s="52">
        <v>0.27272727272727271</v>
      </c>
      <c r="J519" s="53" t="s">
        <v>11046</v>
      </c>
      <c r="K519" s="52">
        <v>0.3571428571428571</v>
      </c>
      <c r="L519" s="53" t="s">
        <v>11405</v>
      </c>
      <c r="M519" s="54" t="s">
        <v>10999</v>
      </c>
      <c r="N519" s="55" t="s">
        <v>11300</v>
      </c>
      <c r="O519" s="54" t="s">
        <v>46</v>
      </c>
      <c r="P519" s="54" t="s">
        <v>46</v>
      </c>
      <c r="Q519" s="26" t="s">
        <v>46</v>
      </c>
      <c r="R519" s="26" t="s">
        <v>1931</v>
      </c>
      <c r="S519" s="56" t="s">
        <v>13</v>
      </c>
      <c r="T519" s="26" t="s">
        <v>11220</v>
      </c>
      <c r="U519" s="54" t="s">
        <v>11206</v>
      </c>
      <c r="V519" s="26" t="s">
        <v>11257</v>
      </c>
      <c r="W519" s="66"/>
      <c r="X519" s="27" t="s">
        <v>1931</v>
      </c>
      <c r="Y519" s="28"/>
      <c r="Z519" s="26"/>
      <c r="AA519" s="28"/>
      <c r="AB519" s="26"/>
      <c r="AC519" s="37">
        <v>99</v>
      </c>
      <c r="AD519" s="30"/>
    </row>
    <row r="520" spans="1:30" ht="18" customHeight="1" x14ac:dyDescent="0.55000000000000004">
      <c r="C520" s="14"/>
      <c r="D520" s="58" t="s">
        <v>8537</v>
      </c>
      <c r="E520" s="61" t="str">
        <f t="shared" ref="E520" si="140">IF(T522="非優先","非",IF(D520="","",IF(I520&gt;0.1,"単",IF(I521&gt;0.29,"連",IF(I522&gt;0.34,"複","※")))))</f>
        <v>単</v>
      </c>
      <c r="F520" s="15"/>
      <c r="G520" s="16" t="s">
        <v>8309</v>
      </c>
      <c r="H520" s="17"/>
      <c r="I520" s="40" t="s">
        <v>15</v>
      </c>
      <c r="J520" s="41" t="s">
        <v>15</v>
      </c>
      <c r="K520" s="40">
        <v>4.4776119402985072E-2</v>
      </c>
      <c r="L520" s="41">
        <v>3</v>
      </c>
      <c r="M520" s="42" t="s">
        <v>11227</v>
      </c>
      <c r="N520" s="43" t="s">
        <v>11228</v>
      </c>
      <c r="O520" s="43" t="s">
        <v>215</v>
      </c>
      <c r="P520" s="43" t="s">
        <v>7718</v>
      </c>
      <c r="Q520" s="17"/>
      <c r="R520" s="44">
        <v>0.04</v>
      </c>
      <c r="S520" s="45" t="s">
        <v>15</v>
      </c>
      <c r="T520" s="17" t="s">
        <v>46</v>
      </c>
      <c r="U520" s="43">
        <v>3.8</v>
      </c>
      <c r="V520" s="17" t="s">
        <v>11252</v>
      </c>
      <c r="W520" s="64" t="s">
        <v>11324</v>
      </c>
      <c r="X520" s="17"/>
      <c r="Y520" s="15"/>
      <c r="Z520" s="17"/>
      <c r="AA520" s="15"/>
      <c r="AB520" s="17"/>
      <c r="AC520" s="18" t="s">
        <v>7381</v>
      </c>
      <c r="AD520" s="19"/>
    </row>
    <row r="521" spans="1:30" ht="18" customHeight="1" x14ac:dyDescent="0.55000000000000004">
      <c r="C521" s="20">
        <v>11</v>
      </c>
      <c r="D521" s="59"/>
      <c r="E521" s="62"/>
      <c r="F521" s="4" t="s">
        <v>1978</v>
      </c>
      <c r="G521" s="21" t="s">
        <v>1570</v>
      </c>
      <c r="H521" s="21" t="s">
        <v>11003</v>
      </c>
      <c r="I521" s="46" t="s">
        <v>11201</v>
      </c>
      <c r="J521" s="47" t="s">
        <v>11201</v>
      </c>
      <c r="K521" s="46">
        <v>0.13432835820895522</v>
      </c>
      <c r="L521" s="47">
        <v>9</v>
      </c>
      <c r="M521" s="48" t="s">
        <v>10997</v>
      </c>
      <c r="N521" s="49" t="s">
        <v>11437</v>
      </c>
      <c r="O521" s="49" t="s">
        <v>7278</v>
      </c>
      <c r="P521" s="49" t="s">
        <v>7717</v>
      </c>
      <c r="Q521" s="21" t="s">
        <v>1564</v>
      </c>
      <c r="R521" s="50">
        <v>0.33</v>
      </c>
      <c r="S521" s="51" t="s">
        <v>11201</v>
      </c>
      <c r="T521" s="21">
        <v>55</v>
      </c>
      <c r="U521" s="49">
        <v>2.7</v>
      </c>
      <c r="V521" s="21"/>
      <c r="W521" s="65"/>
      <c r="X521" s="21" t="s">
        <v>11001</v>
      </c>
      <c r="Y521" s="4" t="s">
        <v>10966</v>
      </c>
      <c r="Z521" s="21" t="s">
        <v>11019</v>
      </c>
      <c r="AA521" s="4" t="s">
        <v>11154</v>
      </c>
      <c r="AB521" s="21" t="s">
        <v>11477</v>
      </c>
      <c r="AC521" s="22" t="s">
        <v>1570</v>
      </c>
      <c r="AD521" s="23"/>
    </row>
    <row r="522" spans="1:30" ht="18.5" customHeight="1" thickBot="1" x14ac:dyDescent="0.6">
      <c r="C522" s="24"/>
      <c r="D522" s="60"/>
      <c r="E522" s="63"/>
      <c r="F522" s="25" t="s">
        <v>11070</v>
      </c>
      <c r="G522" s="26">
        <v>2.9</v>
      </c>
      <c r="H522" s="27">
        <v>7</v>
      </c>
      <c r="I522" s="52" t="s">
        <v>15</v>
      </c>
      <c r="J522" s="53"/>
      <c r="K522" s="52">
        <v>0.26865671641791045</v>
      </c>
      <c r="L522" s="53" t="s">
        <v>11483</v>
      </c>
      <c r="M522" s="54" t="s">
        <v>11204</v>
      </c>
      <c r="N522" s="55" t="s">
        <v>11438</v>
      </c>
      <c r="O522" s="54" t="s">
        <v>46</v>
      </c>
      <c r="P522" s="54" t="s">
        <v>46</v>
      </c>
      <c r="Q522" s="26" t="s">
        <v>46</v>
      </c>
      <c r="R522" s="26">
        <v>69</v>
      </c>
      <c r="S522" s="56" t="s">
        <v>15</v>
      </c>
      <c r="T522" s="26" t="s">
        <v>15</v>
      </c>
      <c r="U522" s="54" t="s">
        <v>11206</v>
      </c>
      <c r="V522" s="26" t="s">
        <v>11253</v>
      </c>
      <c r="W522" s="66"/>
      <c r="X522" s="27">
        <v>34</v>
      </c>
      <c r="Y522" s="28"/>
      <c r="Z522" s="26"/>
      <c r="AA522" s="28"/>
      <c r="AB522" s="26"/>
      <c r="AC522" s="37">
        <v>65</v>
      </c>
      <c r="AD522" s="30"/>
    </row>
    <row r="523" spans="1:30" ht="18" customHeight="1" x14ac:dyDescent="0.55000000000000004">
      <c r="C523" s="14"/>
      <c r="D523" s="58"/>
      <c r="E523" s="61" t="str">
        <f t="shared" ref="E523" si="141">IF(T525="非優先","非",IF(D523="","",IF(I523&gt;0.1,"単",IF(I524&gt;0.29,"連",IF(I525&gt;0.34,"複","※")))))</f>
        <v/>
      </c>
      <c r="F523" s="15"/>
      <c r="G523" s="16" t="s">
        <v>8303</v>
      </c>
      <c r="H523" s="17"/>
      <c r="I523" s="40">
        <v>5.8823529411764705E-2</v>
      </c>
      <c r="J523" s="41">
        <v>2</v>
      </c>
      <c r="K523" s="40">
        <v>4.4776119402985072E-2</v>
      </c>
      <c r="L523" s="41">
        <v>3</v>
      </c>
      <c r="M523" s="42" t="s">
        <v>11227</v>
      </c>
      <c r="N523" s="43" t="s">
        <v>11277</v>
      </c>
      <c r="O523" s="43" t="s">
        <v>46</v>
      </c>
      <c r="P523" s="43" t="s">
        <v>46</v>
      </c>
      <c r="Q523" s="17"/>
      <c r="R523" s="44" t="s">
        <v>1931</v>
      </c>
      <c r="S523" s="45" t="s">
        <v>11925</v>
      </c>
      <c r="T523" s="17" t="s">
        <v>46</v>
      </c>
      <c r="U523" s="43"/>
      <c r="V523" s="17"/>
      <c r="W523" s="64" t="s">
        <v>11893</v>
      </c>
      <c r="X523" s="17"/>
      <c r="Y523" s="15"/>
      <c r="Z523" s="17"/>
      <c r="AA523" s="15"/>
      <c r="AB523" s="17"/>
      <c r="AC523" s="18" t="s">
        <v>8566</v>
      </c>
      <c r="AD523" s="19"/>
    </row>
    <row r="524" spans="1:30" ht="18" customHeight="1" x14ac:dyDescent="0.55000000000000004">
      <c r="C524" s="20">
        <v>12</v>
      </c>
      <c r="D524" s="59"/>
      <c r="E524" s="62"/>
      <c r="F524" s="4" t="s">
        <v>11894</v>
      </c>
      <c r="G524" s="21" t="s">
        <v>209</v>
      </c>
      <c r="H524" s="21" t="s">
        <v>11003</v>
      </c>
      <c r="I524" s="46">
        <v>8.8235294117647065E-2</v>
      </c>
      <c r="J524" s="47">
        <v>3</v>
      </c>
      <c r="K524" s="46">
        <v>0.11940298507462685</v>
      </c>
      <c r="L524" s="47">
        <v>8</v>
      </c>
      <c r="M524" s="48" t="s">
        <v>10997</v>
      </c>
      <c r="N524" s="49" t="s">
        <v>11258</v>
      </c>
      <c r="O524" s="49" t="s">
        <v>46</v>
      </c>
      <c r="P524" s="49" t="s">
        <v>46</v>
      </c>
      <c r="Q524" s="21" t="s">
        <v>1130</v>
      </c>
      <c r="R524" s="50" t="s">
        <v>1931</v>
      </c>
      <c r="S524" s="51" t="s">
        <v>38</v>
      </c>
      <c r="T524" s="21">
        <v>56</v>
      </c>
      <c r="U524" s="49">
        <v>4.0999999999999996</v>
      </c>
      <c r="V524" s="21"/>
      <c r="W524" s="65"/>
      <c r="X524" s="21" t="s">
        <v>10965</v>
      </c>
      <c r="Y524" s="4" t="s">
        <v>11004</v>
      </c>
      <c r="Z524" s="21" t="s">
        <v>11125</v>
      </c>
      <c r="AA524" s="4" t="s">
        <v>11895</v>
      </c>
      <c r="AB524" s="21" t="s">
        <v>11896</v>
      </c>
      <c r="AC524" s="22" t="s">
        <v>209</v>
      </c>
      <c r="AD524" s="23"/>
    </row>
    <row r="525" spans="1:30" ht="18.5" customHeight="1" thickBot="1" x14ac:dyDescent="0.6">
      <c r="C525" s="24"/>
      <c r="D525" s="60"/>
      <c r="E525" s="63"/>
      <c r="F525" s="25" t="s">
        <v>11071</v>
      </c>
      <c r="G525" s="26">
        <v>3.3</v>
      </c>
      <c r="H525" s="27">
        <v>7</v>
      </c>
      <c r="I525" s="52">
        <v>0.20588235294117646</v>
      </c>
      <c r="J525" s="53" t="s">
        <v>11484</v>
      </c>
      <c r="K525" s="52">
        <v>0.22388059701492535</v>
      </c>
      <c r="L525" s="53" t="s">
        <v>11971</v>
      </c>
      <c r="M525" s="54" t="s">
        <v>10999</v>
      </c>
      <c r="N525" s="55" t="s">
        <v>46</v>
      </c>
      <c r="O525" s="54" t="s">
        <v>46</v>
      </c>
      <c r="P525" s="54" t="s">
        <v>46</v>
      </c>
      <c r="Q525" s="26" t="s">
        <v>46</v>
      </c>
      <c r="R525" s="26" t="s">
        <v>1931</v>
      </c>
      <c r="S525" s="56" t="s">
        <v>11271</v>
      </c>
      <c r="T525" s="26" t="s">
        <v>15</v>
      </c>
      <c r="U525" s="54" t="s">
        <v>11206</v>
      </c>
      <c r="V525" s="26"/>
      <c r="W525" s="66"/>
      <c r="X525" s="27">
        <v>26</v>
      </c>
      <c r="Y525" s="28"/>
      <c r="Z525" s="26"/>
      <c r="AA525" s="28"/>
      <c r="AB525" s="26"/>
      <c r="AC525" s="37">
        <v>86</v>
      </c>
      <c r="AD525" s="30"/>
    </row>
    <row r="526" spans="1:30" x14ac:dyDescent="0.55000000000000004">
      <c r="A526" s="35"/>
      <c r="B526" s="35"/>
      <c r="C526" s="36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</row>
  </sheetData>
  <mergeCells count="465">
    <mergeCell ref="D523:D525"/>
    <mergeCell ref="E523:E525"/>
    <mergeCell ref="W523:W525"/>
    <mergeCell ref="D517:D519"/>
    <mergeCell ref="E517:E519"/>
    <mergeCell ref="W517:W519"/>
    <mergeCell ref="D520:D522"/>
    <mergeCell ref="E520:E522"/>
    <mergeCell ref="W520:W522"/>
    <mergeCell ref="D511:D513"/>
    <mergeCell ref="E511:E513"/>
    <mergeCell ref="W511:W513"/>
    <mergeCell ref="D514:D516"/>
    <mergeCell ref="E514:E516"/>
    <mergeCell ref="W514:W516"/>
    <mergeCell ref="D505:D507"/>
    <mergeCell ref="E505:E507"/>
    <mergeCell ref="W505:W507"/>
    <mergeCell ref="D508:D510"/>
    <mergeCell ref="E508:E510"/>
    <mergeCell ref="W508:W510"/>
    <mergeCell ref="D499:D501"/>
    <mergeCell ref="E499:E501"/>
    <mergeCell ref="W499:W501"/>
    <mergeCell ref="D502:D504"/>
    <mergeCell ref="E502:E504"/>
    <mergeCell ref="W502:W504"/>
    <mergeCell ref="D493:D495"/>
    <mergeCell ref="E493:E495"/>
    <mergeCell ref="W493:W495"/>
    <mergeCell ref="D496:D498"/>
    <mergeCell ref="E496:E498"/>
    <mergeCell ref="W496:W498"/>
    <mergeCell ref="D482:D484"/>
    <mergeCell ref="E482:E484"/>
    <mergeCell ref="W482:W484"/>
    <mergeCell ref="D490:D492"/>
    <mergeCell ref="E490:E492"/>
    <mergeCell ref="W490:W492"/>
    <mergeCell ref="D476:D478"/>
    <mergeCell ref="E476:E478"/>
    <mergeCell ref="W476:W478"/>
    <mergeCell ref="D479:D481"/>
    <mergeCell ref="E479:E481"/>
    <mergeCell ref="W479:W481"/>
    <mergeCell ref="D470:D472"/>
    <mergeCell ref="E470:E472"/>
    <mergeCell ref="W470:W472"/>
    <mergeCell ref="D473:D475"/>
    <mergeCell ref="E473:E475"/>
    <mergeCell ref="W473:W475"/>
    <mergeCell ref="D464:D466"/>
    <mergeCell ref="E464:E466"/>
    <mergeCell ref="W464:W466"/>
    <mergeCell ref="D467:D469"/>
    <mergeCell ref="E467:E469"/>
    <mergeCell ref="W467:W469"/>
    <mergeCell ref="D458:D460"/>
    <mergeCell ref="E458:E460"/>
    <mergeCell ref="W458:W460"/>
    <mergeCell ref="D461:D463"/>
    <mergeCell ref="E461:E463"/>
    <mergeCell ref="W461:W463"/>
    <mergeCell ref="D452:D454"/>
    <mergeCell ref="E452:E454"/>
    <mergeCell ref="W452:W454"/>
    <mergeCell ref="D455:D457"/>
    <mergeCell ref="E455:E457"/>
    <mergeCell ref="W455:W457"/>
    <mergeCell ref="D446:D448"/>
    <mergeCell ref="E446:E448"/>
    <mergeCell ref="W446:W448"/>
    <mergeCell ref="D449:D451"/>
    <mergeCell ref="E449:E451"/>
    <mergeCell ref="W449:W451"/>
    <mergeCell ref="D435:D437"/>
    <mergeCell ref="E435:E437"/>
    <mergeCell ref="W435:W437"/>
    <mergeCell ref="D443:D445"/>
    <mergeCell ref="E443:E445"/>
    <mergeCell ref="W443:W445"/>
    <mergeCell ref="D429:D431"/>
    <mergeCell ref="E429:E431"/>
    <mergeCell ref="W429:W431"/>
    <mergeCell ref="D432:D434"/>
    <mergeCell ref="E432:E434"/>
    <mergeCell ref="W432:W434"/>
    <mergeCell ref="D423:D425"/>
    <mergeCell ref="E423:E425"/>
    <mergeCell ref="W423:W425"/>
    <mergeCell ref="D426:D428"/>
    <mergeCell ref="E426:E428"/>
    <mergeCell ref="W426:W428"/>
    <mergeCell ref="D417:D419"/>
    <mergeCell ref="E417:E419"/>
    <mergeCell ref="W417:W419"/>
    <mergeCell ref="D420:D422"/>
    <mergeCell ref="E420:E422"/>
    <mergeCell ref="W420:W422"/>
    <mergeCell ref="D411:D413"/>
    <mergeCell ref="E411:E413"/>
    <mergeCell ref="W411:W413"/>
    <mergeCell ref="D414:D416"/>
    <mergeCell ref="E414:E416"/>
    <mergeCell ref="W414:W416"/>
    <mergeCell ref="D405:D407"/>
    <mergeCell ref="E405:E407"/>
    <mergeCell ref="W405:W407"/>
    <mergeCell ref="D408:D410"/>
    <mergeCell ref="E408:E410"/>
    <mergeCell ref="W408:W410"/>
    <mergeCell ref="D394:D396"/>
    <mergeCell ref="E394:E396"/>
    <mergeCell ref="W394:W396"/>
    <mergeCell ref="D402:D404"/>
    <mergeCell ref="E402:E404"/>
    <mergeCell ref="W402:W404"/>
    <mergeCell ref="D388:D390"/>
    <mergeCell ref="E388:E390"/>
    <mergeCell ref="W388:W390"/>
    <mergeCell ref="D391:D393"/>
    <mergeCell ref="E391:E393"/>
    <mergeCell ref="W391:W393"/>
    <mergeCell ref="D382:D384"/>
    <mergeCell ref="E382:E384"/>
    <mergeCell ref="W382:W384"/>
    <mergeCell ref="D385:D387"/>
    <mergeCell ref="E385:E387"/>
    <mergeCell ref="W385:W387"/>
    <mergeCell ref="D376:D378"/>
    <mergeCell ref="E376:E378"/>
    <mergeCell ref="W376:W378"/>
    <mergeCell ref="D379:D381"/>
    <mergeCell ref="E379:E381"/>
    <mergeCell ref="W379:W381"/>
    <mergeCell ref="D370:D372"/>
    <mergeCell ref="E370:E372"/>
    <mergeCell ref="W370:W372"/>
    <mergeCell ref="D373:D375"/>
    <mergeCell ref="E373:E375"/>
    <mergeCell ref="W373:W375"/>
    <mergeCell ref="D364:D366"/>
    <mergeCell ref="E364:E366"/>
    <mergeCell ref="W364:W366"/>
    <mergeCell ref="D367:D369"/>
    <mergeCell ref="E367:E369"/>
    <mergeCell ref="W367:W369"/>
    <mergeCell ref="D353:D355"/>
    <mergeCell ref="E353:E355"/>
    <mergeCell ref="W353:W355"/>
    <mergeCell ref="D361:D363"/>
    <mergeCell ref="E361:E363"/>
    <mergeCell ref="W361:W363"/>
    <mergeCell ref="D347:D349"/>
    <mergeCell ref="E347:E349"/>
    <mergeCell ref="W347:W349"/>
    <mergeCell ref="D350:D352"/>
    <mergeCell ref="E350:E352"/>
    <mergeCell ref="W350:W352"/>
    <mergeCell ref="D341:D343"/>
    <mergeCell ref="E341:E343"/>
    <mergeCell ref="W341:W343"/>
    <mergeCell ref="D344:D346"/>
    <mergeCell ref="E344:E346"/>
    <mergeCell ref="W344:W346"/>
    <mergeCell ref="D335:D337"/>
    <mergeCell ref="E335:E337"/>
    <mergeCell ref="W335:W337"/>
    <mergeCell ref="D338:D340"/>
    <mergeCell ref="E338:E340"/>
    <mergeCell ref="W338:W340"/>
    <mergeCell ref="D329:D331"/>
    <mergeCell ref="E329:E331"/>
    <mergeCell ref="W329:W331"/>
    <mergeCell ref="D332:D334"/>
    <mergeCell ref="E332:E334"/>
    <mergeCell ref="W332:W334"/>
    <mergeCell ref="D323:D325"/>
    <mergeCell ref="E323:E325"/>
    <mergeCell ref="W323:W325"/>
    <mergeCell ref="D326:D328"/>
    <mergeCell ref="E326:E328"/>
    <mergeCell ref="W326:W328"/>
    <mergeCell ref="D312:D314"/>
    <mergeCell ref="E312:E314"/>
    <mergeCell ref="W312:W314"/>
    <mergeCell ref="D315:D317"/>
    <mergeCell ref="E315:E317"/>
    <mergeCell ref="W315:W317"/>
    <mergeCell ref="D306:D308"/>
    <mergeCell ref="E306:E308"/>
    <mergeCell ref="W306:W308"/>
    <mergeCell ref="D309:D311"/>
    <mergeCell ref="E309:E311"/>
    <mergeCell ref="W309:W311"/>
    <mergeCell ref="D300:D302"/>
    <mergeCell ref="E300:E302"/>
    <mergeCell ref="W300:W302"/>
    <mergeCell ref="D303:D305"/>
    <mergeCell ref="E303:E305"/>
    <mergeCell ref="W303:W305"/>
    <mergeCell ref="D294:D296"/>
    <mergeCell ref="E294:E296"/>
    <mergeCell ref="W294:W296"/>
    <mergeCell ref="D297:D299"/>
    <mergeCell ref="E297:E299"/>
    <mergeCell ref="W297:W299"/>
    <mergeCell ref="D288:D290"/>
    <mergeCell ref="E288:E290"/>
    <mergeCell ref="W288:W290"/>
    <mergeCell ref="D291:D293"/>
    <mergeCell ref="E291:E293"/>
    <mergeCell ref="W291:W293"/>
    <mergeCell ref="D282:D284"/>
    <mergeCell ref="E282:E284"/>
    <mergeCell ref="W282:W284"/>
    <mergeCell ref="D285:D287"/>
    <mergeCell ref="E285:E287"/>
    <mergeCell ref="W285:W287"/>
    <mergeCell ref="D276:D278"/>
    <mergeCell ref="E276:E278"/>
    <mergeCell ref="W276:W278"/>
    <mergeCell ref="D279:D281"/>
    <mergeCell ref="E279:E281"/>
    <mergeCell ref="W279:W281"/>
    <mergeCell ref="D270:D272"/>
    <mergeCell ref="E270:E272"/>
    <mergeCell ref="W270:W272"/>
    <mergeCell ref="D273:D275"/>
    <mergeCell ref="E273:E275"/>
    <mergeCell ref="W273:W275"/>
    <mergeCell ref="D259:D261"/>
    <mergeCell ref="E259:E261"/>
    <mergeCell ref="W259:W261"/>
    <mergeCell ref="D262:D264"/>
    <mergeCell ref="E262:E264"/>
    <mergeCell ref="W262:W264"/>
    <mergeCell ref="D253:D255"/>
    <mergeCell ref="E253:E255"/>
    <mergeCell ref="W253:W255"/>
    <mergeCell ref="D256:D258"/>
    <mergeCell ref="E256:E258"/>
    <mergeCell ref="W256:W258"/>
    <mergeCell ref="D247:D249"/>
    <mergeCell ref="E247:E249"/>
    <mergeCell ref="W247:W249"/>
    <mergeCell ref="D250:D252"/>
    <mergeCell ref="E250:E252"/>
    <mergeCell ref="W250:W252"/>
    <mergeCell ref="D241:D243"/>
    <mergeCell ref="E241:E243"/>
    <mergeCell ref="W241:W243"/>
    <mergeCell ref="D244:D246"/>
    <mergeCell ref="E244:E246"/>
    <mergeCell ref="W244:W246"/>
    <mergeCell ref="D235:D237"/>
    <mergeCell ref="E235:E237"/>
    <mergeCell ref="W235:W237"/>
    <mergeCell ref="D238:D240"/>
    <mergeCell ref="E238:E240"/>
    <mergeCell ref="W238:W240"/>
    <mergeCell ref="D229:D231"/>
    <mergeCell ref="E229:E231"/>
    <mergeCell ref="W229:W231"/>
    <mergeCell ref="D232:D234"/>
    <mergeCell ref="E232:E234"/>
    <mergeCell ref="W232:W234"/>
    <mergeCell ref="D223:D225"/>
    <mergeCell ref="E223:E225"/>
    <mergeCell ref="W223:W225"/>
    <mergeCell ref="D226:D228"/>
    <mergeCell ref="E226:E228"/>
    <mergeCell ref="W226:W228"/>
    <mergeCell ref="D212:D214"/>
    <mergeCell ref="E212:E214"/>
    <mergeCell ref="W212:W214"/>
    <mergeCell ref="D215:D217"/>
    <mergeCell ref="E215:E217"/>
    <mergeCell ref="W215:W217"/>
    <mergeCell ref="D206:D208"/>
    <mergeCell ref="E206:E208"/>
    <mergeCell ref="W206:W208"/>
    <mergeCell ref="D209:D211"/>
    <mergeCell ref="E209:E211"/>
    <mergeCell ref="W209:W211"/>
    <mergeCell ref="D200:D202"/>
    <mergeCell ref="E200:E202"/>
    <mergeCell ref="W200:W202"/>
    <mergeCell ref="D203:D205"/>
    <mergeCell ref="E203:E205"/>
    <mergeCell ref="W203:W205"/>
    <mergeCell ref="D194:D196"/>
    <mergeCell ref="E194:E196"/>
    <mergeCell ref="W194:W196"/>
    <mergeCell ref="D197:D199"/>
    <mergeCell ref="E197:E199"/>
    <mergeCell ref="W197:W199"/>
    <mergeCell ref="D188:D190"/>
    <mergeCell ref="E188:E190"/>
    <mergeCell ref="W188:W190"/>
    <mergeCell ref="D191:D193"/>
    <mergeCell ref="E191:E193"/>
    <mergeCell ref="W191:W193"/>
    <mergeCell ref="D182:D184"/>
    <mergeCell ref="E182:E184"/>
    <mergeCell ref="W182:W184"/>
    <mergeCell ref="D185:D187"/>
    <mergeCell ref="E185:E187"/>
    <mergeCell ref="W185:W187"/>
    <mergeCell ref="D176:D178"/>
    <mergeCell ref="E176:E178"/>
    <mergeCell ref="W176:W178"/>
    <mergeCell ref="D179:D181"/>
    <mergeCell ref="E179:E181"/>
    <mergeCell ref="W179:W181"/>
    <mergeCell ref="D165:D167"/>
    <mergeCell ref="E165:E167"/>
    <mergeCell ref="W165:W167"/>
    <mergeCell ref="D168:D170"/>
    <mergeCell ref="E168:E170"/>
    <mergeCell ref="W168:W170"/>
    <mergeCell ref="D159:D161"/>
    <mergeCell ref="E159:E161"/>
    <mergeCell ref="W159:W161"/>
    <mergeCell ref="D162:D164"/>
    <mergeCell ref="E162:E164"/>
    <mergeCell ref="W162:W164"/>
    <mergeCell ref="D153:D155"/>
    <mergeCell ref="E153:E155"/>
    <mergeCell ref="W153:W155"/>
    <mergeCell ref="D156:D158"/>
    <mergeCell ref="E156:E158"/>
    <mergeCell ref="W156:W158"/>
    <mergeCell ref="D147:D149"/>
    <mergeCell ref="E147:E149"/>
    <mergeCell ref="W147:W149"/>
    <mergeCell ref="D150:D152"/>
    <mergeCell ref="E150:E152"/>
    <mergeCell ref="W150:W152"/>
    <mergeCell ref="D141:D143"/>
    <mergeCell ref="E141:E143"/>
    <mergeCell ref="W141:W143"/>
    <mergeCell ref="D144:D146"/>
    <mergeCell ref="E144:E146"/>
    <mergeCell ref="W144:W146"/>
    <mergeCell ref="D135:D137"/>
    <mergeCell ref="E135:E137"/>
    <mergeCell ref="W135:W137"/>
    <mergeCell ref="D138:D140"/>
    <mergeCell ref="E138:E140"/>
    <mergeCell ref="W138:W140"/>
    <mergeCell ref="D124:D126"/>
    <mergeCell ref="E124:E126"/>
    <mergeCell ref="W124:W126"/>
    <mergeCell ref="D127:D129"/>
    <mergeCell ref="E127:E129"/>
    <mergeCell ref="W127:W129"/>
    <mergeCell ref="D118:D120"/>
    <mergeCell ref="E118:E120"/>
    <mergeCell ref="W118:W120"/>
    <mergeCell ref="D121:D123"/>
    <mergeCell ref="E121:E123"/>
    <mergeCell ref="W121:W123"/>
    <mergeCell ref="D112:D114"/>
    <mergeCell ref="E112:E114"/>
    <mergeCell ref="W112:W114"/>
    <mergeCell ref="D115:D117"/>
    <mergeCell ref="E115:E117"/>
    <mergeCell ref="W115:W117"/>
    <mergeCell ref="D106:D108"/>
    <mergeCell ref="E106:E108"/>
    <mergeCell ref="W106:W108"/>
    <mergeCell ref="D109:D111"/>
    <mergeCell ref="E109:E111"/>
    <mergeCell ref="W109:W111"/>
    <mergeCell ref="D100:D102"/>
    <mergeCell ref="E100:E102"/>
    <mergeCell ref="W100:W102"/>
    <mergeCell ref="D103:D105"/>
    <mergeCell ref="E103:E105"/>
    <mergeCell ref="W103:W105"/>
    <mergeCell ref="D89:D91"/>
    <mergeCell ref="E89:E91"/>
    <mergeCell ref="W89:W91"/>
    <mergeCell ref="D97:D99"/>
    <mergeCell ref="E97:E99"/>
    <mergeCell ref="W97:W99"/>
    <mergeCell ref="D83:D85"/>
    <mergeCell ref="E83:E85"/>
    <mergeCell ref="W83:W85"/>
    <mergeCell ref="D86:D88"/>
    <mergeCell ref="E86:E88"/>
    <mergeCell ref="W86:W88"/>
    <mergeCell ref="D77:D79"/>
    <mergeCell ref="E77:E79"/>
    <mergeCell ref="W77:W79"/>
    <mergeCell ref="D80:D82"/>
    <mergeCell ref="E80:E82"/>
    <mergeCell ref="W80:W82"/>
    <mergeCell ref="D71:D73"/>
    <mergeCell ref="E71:E73"/>
    <mergeCell ref="W71:W73"/>
    <mergeCell ref="D74:D76"/>
    <mergeCell ref="E74:E76"/>
    <mergeCell ref="W74:W76"/>
    <mergeCell ref="D65:D67"/>
    <mergeCell ref="E65:E67"/>
    <mergeCell ref="W65:W67"/>
    <mergeCell ref="D68:D70"/>
    <mergeCell ref="E68:E70"/>
    <mergeCell ref="W68:W70"/>
    <mergeCell ref="D59:D61"/>
    <mergeCell ref="E59:E61"/>
    <mergeCell ref="W59:W61"/>
    <mergeCell ref="D62:D64"/>
    <mergeCell ref="E62:E64"/>
    <mergeCell ref="W62:W64"/>
    <mergeCell ref="D53:D55"/>
    <mergeCell ref="E53:E55"/>
    <mergeCell ref="W53:W55"/>
    <mergeCell ref="D56:D58"/>
    <mergeCell ref="E56:E58"/>
    <mergeCell ref="W56:W58"/>
    <mergeCell ref="D42:D44"/>
    <mergeCell ref="E42:E44"/>
    <mergeCell ref="W42:W44"/>
    <mergeCell ref="D45:D47"/>
    <mergeCell ref="E45:E47"/>
    <mergeCell ref="W45:W47"/>
    <mergeCell ref="D36:D38"/>
    <mergeCell ref="E36:E38"/>
    <mergeCell ref="W36:W38"/>
    <mergeCell ref="D39:D41"/>
    <mergeCell ref="E39:E41"/>
    <mergeCell ref="W39:W41"/>
    <mergeCell ref="D30:D32"/>
    <mergeCell ref="E30:E32"/>
    <mergeCell ref="W30:W32"/>
    <mergeCell ref="D33:D35"/>
    <mergeCell ref="E33:E35"/>
    <mergeCell ref="W33:W35"/>
    <mergeCell ref="D24:D26"/>
    <mergeCell ref="E24:E26"/>
    <mergeCell ref="W24:W26"/>
    <mergeCell ref="D27:D29"/>
    <mergeCell ref="E27:E29"/>
    <mergeCell ref="W27:W29"/>
    <mergeCell ref="D18:D20"/>
    <mergeCell ref="E18:E20"/>
    <mergeCell ref="W18:W20"/>
    <mergeCell ref="D21:D23"/>
    <mergeCell ref="E21:E23"/>
    <mergeCell ref="W21:W23"/>
    <mergeCell ref="D12:D14"/>
    <mergeCell ref="E12:E14"/>
    <mergeCell ref="W12:W14"/>
    <mergeCell ref="D15:D17"/>
    <mergeCell ref="E15:E17"/>
    <mergeCell ref="W15:W17"/>
    <mergeCell ref="D6:D8"/>
    <mergeCell ref="E6:E8"/>
    <mergeCell ref="W6:W8"/>
    <mergeCell ref="D9:D11"/>
    <mergeCell ref="E9:E11"/>
    <mergeCell ref="W9:W11"/>
  </mergeCells>
  <phoneticPr fontId="2"/>
  <conditionalFormatting sqref="D6:E47">
    <cfRule type="cellIs" dxfId="212" priority="12" operator="notEqual">
      <formula>""</formula>
    </cfRule>
  </conditionalFormatting>
  <conditionalFormatting sqref="D53:E91">
    <cfRule type="cellIs" dxfId="211" priority="11" operator="notEqual">
      <formula>""</formula>
    </cfRule>
  </conditionalFormatting>
  <conditionalFormatting sqref="D97:E129">
    <cfRule type="cellIs" dxfId="210" priority="10" operator="notEqual">
      <formula>""</formula>
    </cfRule>
  </conditionalFormatting>
  <conditionalFormatting sqref="D135:E170">
    <cfRule type="cellIs" dxfId="209" priority="9" operator="notEqual">
      <formula>""</formula>
    </cfRule>
  </conditionalFormatting>
  <conditionalFormatting sqref="D176:E217">
    <cfRule type="cellIs" dxfId="208" priority="8" operator="notEqual">
      <formula>""</formula>
    </cfRule>
  </conditionalFormatting>
  <conditionalFormatting sqref="D223:E264">
    <cfRule type="cellIs" dxfId="207" priority="7" operator="notEqual">
      <formula>""</formula>
    </cfRule>
  </conditionalFormatting>
  <conditionalFormatting sqref="D270:E317">
    <cfRule type="cellIs" dxfId="206" priority="6" operator="notEqual">
      <formula>""</formula>
    </cfRule>
  </conditionalFormatting>
  <conditionalFormatting sqref="D323:E355">
    <cfRule type="cellIs" dxfId="205" priority="5" operator="notEqual">
      <formula>""</formula>
    </cfRule>
  </conditionalFormatting>
  <conditionalFormatting sqref="D361:E396">
    <cfRule type="cellIs" dxfId="204" priority="4" operator="notEqual">
      <formula>""</formula>
    </cfRule>
  </conditionalFormatting>
  <conditionalFormatting sqref="D402:E437">
    <cfRule type="cellIs" dxfId="203" priority="3" operator="notEqual">
      <formula>""</formula>
    </cfRule>
  </conditionalFormatting>
  <conditionalFormatting sqref="D443:E484">
    <cfRule type="cellIs" dxfId="202" priority="2" operator="notEqual">
      <formula>""</formula>
    </cfRule>
  </conditionalFormatting>
  <conditionalFormatting sqref="D490:E525">
    <cfRule type="cellIs" dxfId="201" priority="1" operator="notEqual">
      <formula>""</formula>
    </cfRule>
  </conditionalFormatting>
  <conditionalFormatting sqref="T6:T47 V9:V47">
    <cfRule type="cellIs" dxfId="200" priority="47" operator="lessThan">
      <formula>54</formula>
    </cfRule>
  </conditionalFormatting>
  <conditionalFormatting sqref="T53:T91">
    <cfRule type="cellIs" dxfId="199" priority="34" operator="lessThan">
      <formula>54</formula>
    </cfRule>
  </conditionalFormatting>
  <conditionalFormatting sqref="T97:T129">
    <cfRule type="cellIs" dxfId="198" priority="33" operator="lessThan">
      <formula>54</formula>
    </cfRule>
  </conditionalFormatting>
  <conditionalFormatting sqref="T135:T170">
    <cfRule type="cellIs" dxfId="197" priority="32" operator="lessThan">
      <formula>54</formula>
    </cfRule>
  </conditionalFormatting>
  <conditionalFormatting sqref="T176:T217">
    <cfRule type="cellIs" dxfId="196" priority="31" operator="lessThan">
      <formula>54</formula>
    </cfRule>
  </conditionalFormatting>
  <conditionalFormatting sqref="T223:T264">
    <cfRule type="cellIs" dxfId="195" priority="30" operator="lessThan">
      <formula>54</formula>
    </cfRule>
  </conditionalFormatting>
  <conditionalFormatting sqref="T270:T317">
    <cfRule type="cellIs" dxfId="194" priority="29" operator="lessThan">
      <formula>54</formula>
    </cfRule>
  </conditionalFormatting>
  <conditionalFormatting sqref="T323:T355">
    <cfRule type="cellIs" dxfId="193" priority="28" operator="lessThan">
      <formula>54</formula>
    </cfRule>
  </conditionalFormatting>
  <conditionalFormatting sqref="T361:T396">
    <cfRule type="cellIs" dxfId="192" priority="27" operator="lessThan">
      <formula>54</formula>
    </cfRule>
  </conditionalFormatting>
  <conditionalFormatting sqref="T402:T437">
    <cfRule type="cellIs" dxfId="191" priority="26" operator="lessThan">
      <formula>54</formula>
    </cfRule>
  </conditionalFormatting>
  <conditionalFormatting sqref="T443:T484">
    <cfRule type="cellIs" dxfId="190" priority="25" operator="lessThan">
      <formula>54</formula>
    </cfRule>
  </conditionalFormatting>
  <conditionalFormatting sqref="T490:T525">
    <cfRule type="cellIs" dxfId="189" priority="24" operator="lessThan">
      <formula>54</formula>
    </cfRule>
  </conditionalFormatting>
  <conditionalFormatting sqref="V56:V91">
    <cfRule type="cellIs" dxfId="188" priority="46" operator="lessThan">
      <formula>54</formula>
    </cfRule>
  </conditionalFormatting>
  <conditionalFormatting sqref="V100:V129">
    <cfRule type="cellIs" dxfId="187" priority="45" operator="lessThan">
      <formula>54</formula>
    </cfRule>
  </conditionalFormatting>
  <conditionalFormatting sqref="V138:V170">
    <cfRule type="cellIs" dxfId="186" priority="44" operator="lessThan">
      <formula>54</formula>
    </cfRule>
  </conditionalFormatting>
  <conditionalFormatting sqref="V179:V217">
    <cfRule type="cellIs" dxfId="185" priority="43" operator="lessThan">
      <formula>54</formula>
    </cfRule>
  </conditionalFormatting>
  <conditionalFormatting sqref="V226:V264">
    <cfRule type="cellIs" dxfId="184" priority="42" operator="lessThan">
      <formula>54</formula>
    </cfRule>
  </conditionalFormatting>
  <conditionalFormatting sqref="V273:V317">
    <cfRule type="cellIs" dxfId="183" priority="41" operator="lessThan">
      <formula>54</formula>
    </cfRule>
  </conditionalFormatting>
  <conditionalFormatting sqref="V326:V355">
    <cfRule type="cellIs" dxfId="182" priority="40" operator="lessThan">
      <formula>54</formula>
    </cfRule>
  </conditionalFormatting>
  <conditionalFormatting sqref="V364:V396">
    <cfRule type="cellIs" dxfId="181" priority="39" operator="lessThan">
      <formula>54</formula>
    </cfRule>
  </conditionalFormatting>
  <conditionalFormatting sqref="V405:V437">
    <cfRule type="cellIs" dxfId="180" priority="38" operator="lessThan">
      <formula>54</formula>
    </cfRule>
  </conditionalFormatting>
  <conditionalFormatting sqref="V446:V484">
    <cfRule type="cellIs" dxfId="179" priority="37" operator="lessThan">
      <formula>54</formula>
    </cfRule>
  </conditionalFormatting>
  <conditionalFormatting sqref="V493:V525">
    <cfRule type="cellIs" dxfId="178" priority="36" operator="lessThan">
      <formula>54</formula>
    </cfRule>
  </conditionalFormatting>
  <dataValidations count="1">
    <dataValidation type="list" allowBlank="1" showInputMessage="1" showErrorMessage="1" sqref="D443:D484 D402:D437 D6:D47 D53:D91 D97:D129 D135:D170 D176:D217 D223:D264 D270:D317 D323:D355 D361:D396 D490:D525" xr:uid="{0435C472-11E5-4EE0-99B7-5BAA271910F7}">
      <formula1>"◎,○,▲,△,☆,♡,消,優,非"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1504-1123-4BA0-BD6E-7F5A2070A89F}">
  <dimension ref="B1:AV6034"/>
  <sheetViews>
    <sheetView tabSelected="1" zoomScale="85" zoomScaleNormal="85" workbookViewId="0"/>
  </sheetViews>
  <sheetFormatPr defaultRowHeight="18" x14ac:dyDescent="0.55000000000000004"/>
  <cols>
    <col min="2" max="2" width="38.5" customWidth="1"/>
    <col min="3" max="3" width="8.6640625" style="2"/>
    <col min="4" max="6" width="3.08203125" customWidth="1"/>
    <col min="7" max="7" width="20.58203125" customWidth="1"/>
    <col min="8" max="8" width="16.75" customWidth="1"/>
    <col min="9" max="9" width="4.4140625" customWidth="1"/>
    <col min="10" max="10" width="4.83203125" customWidth="1"/>
    <col min="11" max="11" width="5.75" customWidth="1"/>
    <col min="12" max="12" width="4.83203125" customWidth="1"/>
    <col min="13" max="13" width="27.4140625" customWidth="1"/>
    <col min="14" max="20" width="2.9140625" customWidth="1"/>
    <col min="21" max="21" width="8.08203125" style="1" customWidth="1"/>
    <col min="22" max="22" width="8.08203125" style="7" customWidth="1"/>
    <col min="24" max="24" width="45.75" bestFit="1" customWidth="1"/>
    <col min="25" max="28" width="8.33203125" customWidth="1"/>
    <col min="29" max="29" width="2.83203125" customWidth="1"/>
    <col min="30" max="30" width="7.08203125" bestFit="1" customWidth="1"/>
    <col min="31" max="32" width="11.1640625" customWidth="1"/>
    <col min="33" max="56" width="11.08203125" customWidth="1"/>
  </cols>
  <sheetData>
    <row r="1" spans="2:37" x14ac:dyDescent="0.55000000000000004">
      <c r="C1" s="2" t="s">
        <v>4762</v>
      </c>
      <c r="V1" s="5"/>
      <c r="AK1" s="5"/>
    </row>
    <row r="2" spans="2:37" x14ac:dyDescent="0.55000000000000004">
      <c r="B2" t="s">
        <v>120</v>
      </c>
      <c r="C2" s="2" t="s">
        <v>2293</v>
      </c>
      <c r="G2" t="s">
        <v>2297</v>
      </c>
      <c r="H2" t="s">
        <v>2298</v>
      </c>
      <c r="M2" t="s">
        <v>8594</v>
      </c>
      <c r="U2" s="1">
        <v>0</v>
      </c>
      <c r="V2" t="s">
        <v>6733</v>
      </c>
      <c r="W2" t="s">
        <v>4703</v>
      </c>
      <c r="X2" t="s">
        <v>7244</v>
      </c>
      <c r="Y2" t="s">
        <v>795</v>
      </c>
      <c r="Z2" t="s">
        <v>1176</v>
      </c>
      <c r="AA2" t="s">
        <v>7735</v>
      </c>
      <c r="AB2" t="s">
        <v>7724</v>
      </c>
      <c r="AE2" t="s">
        <v>2299</v>
      </c>
    </row>
    <row r="3" spans="2:37" x14ac:dyDescent="0.55000000000000004">
      <c r="C3" t="s">
        <v>13287</v>
      </c>
      <c r="M3" t="s">
        <v>121</v>
      </c>
      <c r="U3" s="1">
        <v>0</v>
      </c>
      <c r="V3" t="s">
        <v>8708</v>
      </c>
      <c r="W3" t="s">
        <v>4703</v>
      </c>
      <c r="X3" t="s">
        <v>8709</v>
      </c>
      <c r="Y3" t="s">
        <v>795</v>
      </c>
      <c r="Z3" t="s">
        <v>353</v>
      </c>
      <c r="AA3" t="s">
        <v>7766</v>
      </c>
      <c r="AB3" t="s">
        <v>7724</v>
      </c>
    </row>
    <row r="4" spans="2:37" x14ac:dyDescent="0.55000000000000004">
      <c r="B4" t="s">
        <v>21</v>
      </c>
      <c r="C4" s="2" t="s">
        <v>9787</v>
      </c>
      <c r="M4" t="s">
        <v>8385</v>
      </c>
      <c r="U4" s="1">
        <v>0</v>
      </c>
      <c r="V4" t="s">
        <v>414</v>
      </c>
      <c r="W4" t="s">
        <v>27</v>
      </c>
      <c r="X4" t="s">
        <v>4274</v>
      </c>
      <c r="Y4" t="s">
        <v>337</v>
      </c>
      <c r="Z4" t="s">
        <v>2081</v>
      </c>
      <c r="AA4" t="s">
        <v>7721</v>
      </c>
      <c r="AB4" t="s">
        <v>7720</v>
      </c>
      <c r="AE4" t="s">
        <v>2300</v>
      </c>
      <c r="AF4" t="s">
        <v>2301</v>
      </c>
      <c r="AG4" t="str">
        <f>LEFT(AE4,2)</f>
        <v>石田</v>
      </c>
      <c r="AH4">
        <v>1</v>
      </c>
    </row>
    <row r="5" spans="2:37" x14ac:dyDescent="0.55000000000000004">
      <c r="B5" t="s">
        <v>135</v>
      </c>
      <c r="C5" s="2" t="s">
        <v>8581</v>
      </c>
      <c r="D5">
        <v>7</v>
      </c>
      <c r="E5" t="s">
        <v>8539</v>
      </c>
      <c r="F5" t="s">
        <v>8573</v>
      </c>
      <c r="G5" t="s">
        <v>3059</v>
      </c>
      <c r="H5" t="s">
        <v>12693</v>
      </c>
      <c r="I5" t="s">
        <v>46</v>
      </c>
      <c r="J5" t="s">
        <v>46</v>
      </c>
      <c r="K5" t="s">
        <v>8601</v>
      </c>
      <c r="L5" t="s">
        <v>46</v>
      </c>
      <c r="M5" t="s">
        <v>9783</v>
      </c>
      <c r="U5" s="1">
        <v>0</v>
      </c>
      <c r="V5" t="s">
        <v>414</v>
      </c>
      <c r="W5" t="s">
        <v>27</v>
      </c>
      <c r="X5" t="s">
        <v>415</v>
      </c>
      <c r="Y5" t="s">
        <v>284</v>
      </c>
      <c r="Z5" t="s">
        <v>416</v>
      </c>
      <c r="AA5" t="s">
        <v>7758</v>
      </c>
      <c r="AB5" t="s">
        <v>7770</v>
      </c>
      <c r="AE5" t="s">
        <v>2302</v>
      </c>
      <c r="AF5" t="s">
        <v>2301</v>
      </c>
      <c r="AG5" t="str">
        <f t="shared" ref="AG5:AG68" si="0">LEFT(AE5,2)</f>
        <v>長浜</v>
      </c>
      <c r="AH5">
        <v>1</v>
      </c>
    </row>
    <row r="6" spans="2:37" x14ac:dyDescent="0.55000000000000004">
      <c r="B6" t="s">
        <v>22</v>
      </c>
      <c r="C6" s="2" t="s">
        <v>8574</v>
      </c>
      <c r="D6">
        <v>2</v>
      </c>
      <c r="E6" t="s">
        <v>8542</v>
      </c>
      <c r="F6" t="s">
        <v>8573</v>
      </c>
      <c r="G6" t="s">
        <v>9093</v>
      </c>
      <c r="H6" t="s">
        <v>19</v>
      </c>
      <c r="I6" t="s">
        <v>8304</v>
      </c>
      <c r="J6">
        <v>3.6</v>
      </c>
      <c r="K6" s="57" t="s">
        <v>7380</v>
      </c>
      <c r="L6" t="s">
        <v>46</v>
      </c>
      <c r="M6" t="s">
        <v>13267</v>
      </c>
      <c r="U6" s="1">
        <v>0</v>
      </c>
      <c r="V6" t="s">
        <v>414</v>
      </c>
      <c r="W6" t="s">
        <v>27</v>
      </c>
      <c r="X6" t="s">
        <v>6671</v>
      </c>
      <c r="Y6" t="s">
        <v>152</v>
      </c>
      <c r="Z6" t="s">
        <v>6387</v>
      </c>
      <c r="AA6" t="s">
        <v>7723</v>
      </c>
      <c r="AB6" t="s">
        <v>7715</v>
      </c>
      <c r="AE6" t="s">
        <v>39</v>
      </c>
      <c r="AF6" t="s">
        <v>2301</v>
      </c>
      <c r="AG6" t="s">
        <v>39</v>
      </c>
      <c r="AH6">
        <v>1</v>
      </c>
    </row>
    <row r="7" spans="2:37" x14ac:dyDescent="0.55000000000000004">
      <c r="B7" t="s">
        <v>23</v>
      </c>
      <c r="C7" s="2" t="s">
        <v>8574</v>
      </c>
      <c r="D7">
        <v>3</v>
      </c>
      <c r="E7" t="s">
        <v>8539</v>
      </c>
      <c r="F7" t="s">
        <v>8573</v>
      </c>
      <c r="G7" t="s">
        <v>12735</v>
      </c>
      <c r="H7" t="s">
        <v>13</v>
      </c>
      <c r="I7" t="s">
        <v>8307</v>
      </c>
      <c r="J7">
        <v>1.9</v>
      </c>
      <c r="K7" s="57" t="s">
        <v>46</v>
      </c>
      <c r="L7" t="s">
        <v>46</v>
      </c>
      <c r="U7" s="1">
        <v>0</v>
      </c>
      <c r="V7" t="s">
        <v>414</v>
      </c>
      <c r="W7" t="s">
        <v>27</v>
      </c>
      <c r="X7" t="s">
        <v>1603</v>
      </c>
      <c r="Y7" t="s">
        <v>1085</v>
      </c>
      <c r="Z7" t="s">
        <v>520</v>
      </c>
      <c r="AA7" t="s">
        <v>7721</v>
      </c>
      <c r="AB7" t="s">
        <v>7720</v>
      </c>
      <c r="AE7" t="s">
        <v>2303</v>
      </c>
      <c r="AF7" t="s">
        <v>2301</v>
      </c>
      <c r="AG7" t="str">
        <f t="shared" si="0"/>
        <v>菊沢</v>
      </c>
      <c r="AH7">
        <v>1</v>
      </c>
    </row>
    <row r="8" spans="2:37" x14ac:dyDescent="0.55000000000000004">
      <c r="B8" t="s">
        <v>2590</v>
      </c>
      <c r="C8" s="2" t="s">
        <v>8574</v>
      </c>
      <c r="D8">
        <v>6</v>
      </c>
      <c r="E8" t="s">
        <v>8542</v>
      </c>
      <c r="F8" t="s">
        <v>8573</v>
      </c>
      <c r="G8" t="s">
        <v>12744</v>
      </c>
      <c r="H8" t="s">
        <v>12693</v>
      </c>
      <c r="I8" t="s">
        <v>8305</v>
      </c>
      <c r="J8">
        <v>1.4</v>
      </c>
      <c r="K8" s="57" t="s">
        <v>11387</v>
      </c>
      <c r="L8" t="s">
        <v>46</v>
      </c>
      <c r="M8" t="s">
        <v>9784</v>
      </c>
      <c r="U8" s="1">
        <v>0</v>
      </c>
      <c r="V8" t="s">
        <v>9692</v>
      </c>
      <c r="W8" t="s">
        <v>188</v>
      </c>
      <c r="X8" t="s">
        <v>9869</v>
      </c>
      <c r="Y8" t="s">
        <v>152</v>
      </c>
      <c r="Z8" t="s">
        <v>191</v>
      </c>
      <c r="AA8" t="s">
        <v>7828</v>
      </c>
      <c r="AB8" t="s">
        <v>7731</v>
      </c>
      <c r="AE8" t="s">
        <v>2304</v>
      </c>
      <c r="AF8" t="s">
        <v>2305</v>
      </c>
      <c r="AG8" t="str">
        <f t="shared" si="0"/>
        <v>上里</v>
      </c>
      <c r="AH8">
        <v>2</v>
      </c>
    </row>
    <row r="9" spans="2:37" x14ac:dyDescent="0.55000000000000004">
      <c r="B9" t="s">
        <v>1418</v>
      </c>
      <c r="C9" s="2" t="s">
        <v>8582</v>
      </c>
      <c r="D9">
        <v>4</v>
      </c>
      <c r="E9" t="s">
        <v>8539</v>
      </c>
      <c r="F9" t="s">
        <v>8573</v>
      </c>
      <c r="G9" t="s">
        <v>12778</v>
      </c>
      <c r="H9" t="s">
        <v>1929</v>
      </c>
      <c r="I9" t="s">
        <v>8309</v>
      </c>
      <c r="J9">
        <v>2.1</v>
      </c>
      <c r="K9" t="s">
        <v>7393</v>
      </c>
      <c r="L9" t="s">
        <v>46</v>
      </c>
      <c r="M9" t="s">
        <v>13268</v>
      </c>
      <c r="U9" s="1">
        <v>0</v>
      </c>
      <c r="V9" t="s">
        <v>6244</v>
      </c>
      <c r="W9" t="s">
        <v>1485</v>
      </c>
      <c r="X9" t="s">
        <v>9870</v>
      </c>
      <c r="Y9" t="s">
        <v>513</v>
      </c>
      <c r="Z9" t="s">
        <v>2608</v>
      </c>
      <c r="AA9" t="s">
        <v>8600</v>
      </c>
      <c r="AB9" t="s">
        <v>7861</v>
      </c>
      <c r="AE9" t="s">
        <v>2306</v>
      </c>
      <c r="AF9" t="s">
        <v>2305</v>
      </c>
      <c r="AG9" t="str">
        <f t="shared" si="0"/>
        <v>大野</v>
      </c>
      <c r="AH9">
        <v>2</v>
      </c>
    </row>
    <row r="10" spans="2:37" x14ac:dyDescent="0.55000000000000004">
      <c r="B10" t="s">
        <v>2592</v>
      </c>
      <c r="C10" s="2" t="s">
        <v>8582</v>
      </c>
      <c r="D10">
        <v>15</v>
      </c>
      <c r="E10" t="s">
        <v>8539</v>
      </c>
      <c r="F10" t="s">
        <v>8573</v>
      </c>
      <c r="G10" t="s">
        <v>12820</v>
      </c>
      <c r="H10" t="s">
        <v>6</v>
      </c>
      <c r="I10" t="s">
        <v>15</v>
      </c>
      <c r="J10" t="s">
        <v>15</v>
      </c>
      <c r="K10" s="57" t="s">
        <v>46</v>
      </c>
      <c r="L10" t="s">
        <v>46</v>
      </c>
      <c r="M10" t="s">
        <v>13269</v>
      </c>
      <c r="U10" s="1">
        <v>0</v>
      </c>
      <c r="V10" t="s">
        <v>6244</v>
      </c>
      <c r="W10" t="s">
        <v>1485</v>
      </c>
      <c r="X10" t="s">
        <v>8298</v>
      </c>
      <c r="Y10" t="s">
        <v>169</v>
      </c>
      <c r="Z10" t="s">
        <v>8299</v>
      </c>
      <c r="AA10" t="s">
        <v>7744</v>
      </c>
      <c r="AB10" t="s">
        <v>7746</v>
      </c>
      <c r="AE10" t="s">
        <v>2307</v>
      </c>
      <c r="AF10" t="s">
        <v>2305</v>
      </c>
      <c r="AG10" t="str">
        <f t="shared" si="0"/>
        <v>杉原</v>
      </c>
      <c r="AH10">
        <v>2</v>
      </c>
    </row>
    <row r="11" spans="2:37" x14ac:dyDescent="0.55000000000000004">
      <c r="B11" t="s">
        <v>2591</v>
      </c>
      <c r="C11" s="2" t="s">
        <v>8576</v>
      </c>
      <c r="D11">
        <v>2</v>
      </c>
      <c r="E11" t="s">
        <v>8538</v>
      </c>
      <c r="F11" t="s">
        <v>8573</v>
      </c>
      <c r="G11" t="s">
        <v>5788</v>
      </c>
      <c r="H11" t="s">
        <v>1929</v>
      </c>
      <c r="I11" t="s">
        <v>8311</v>
      </c>
      <c r="J11">
        <v>2.5</v>
      </c>
      <c r="K11" s="57" t="s">
        <v>8592</v>
      </c>
      <c r="L11" t="s">
        <v>46</v>
      </c>
      <c r="M11" t="s">
        <v>15</v>
      </c>
      <c r="U11" s="1">
        <v>0</v>
      </c>
      <c r="V11" t="s">
        <v>6244</v>
      </c>
      <c r="W11" t="s">
        <v>1485</v>
      </c>
      <c r="X11" t="s">
        <v>6245</v>
      </c>
      <c r="Y11" t="s">
        <v>157</v>
      </c>
      <c r="Z11" t="s">
        <v>2964</v>
      </c>
      <c r="AA11" t="s">
        <v>7727</v>
      </c>
      <c r="AB11" t="s">
        <v>7722</v>
      </c>
      <c r="AE11" t="s">
        <v>2308</v>
      </c>
      <c r="AF11" t="s">
        <v>2305</v>
      </c>
      <c r="AG11" t="str">
        <f t="shared" si="0"/>
        <v>水沼</v>
      </c>
      <c r="AH11">
        <v>2</v>
      </c>
    </row>
    <row r="12" spans="2:37" x14ac:dyDescent="0.55000000000000004">
      <c r="B12" t="s">
        <v>24</v>
      </c>
      <c r="C12" s="2" t="s">
        <v>8576</v>
      </c>
      <c r="D12">
        <v>7</v>
      </c>
      <c r="E12" t="s">
        <v>8538</v>
      </c>
      <c r="F12" t="s">
        <v>8575</v>
      </c>
      <c r="G12" t="s">
        <v>7613</v>
      </c>
      <c r="H12" t="s">
        <v>12693</v>
      </c>
      <c r="I12" t="s">
        <v>8300</v>
      </c>
      <c r="J12">
        <v>2.9</v>
      </c>
      <c r="K12" t="s">
        <v>8591</v>
      </c>
      <c r="L12" t="s">
        <v>46</v>
      </c>
      <c r="M12" t="s">
        <v>9785</v>
      </c>
      <c r="U12" s="1">
        <v>0</v>
      </c>
      <c r="V12" t="s">
        <v>8660</v>
      </c>
      <c r="W12" t="s">
        <v>1380</v>
      </c>
      <c r="X12" t="s">
        <v>8710</v>
      </c>
      <c r="Y12" t="s">
        <v>143</v>
      </c>
      <c r="Z12" t="s">
        <v>552</v>
      </c>
      <c r="AA12" t="s">
        <v>7828</v>
      </c>
      <c r="AB12" t="s">
        <v>7722</v>
      </c>
      <c r="AE12" t="s">
        <v>2309</v>
      </c>
      <c r="AF12" t="s">
        <v>2310</v>
      </c>
      <c r="AG12" t="str">
        <f t="shared" si="0"/>
        <v>遠藤</v>
      </c>
      <c r="AH12">
        <v>3</v>
      </c>
    </row>
    <row r="13" spans="2:37" x14ac:dyDescent="0.55000000000000004">
      <c r="C13" s="2" t="s">
        <v>8576</v>
      </c>
      <c r="D13">
        <v>18</v>
      </c>
      <c r="E13" t="s">
        <v>8542</v>
      </c>
      <c r="F13" t="s">
        <v>8575</v>
      </c>
      <c r="G13" t="s">
        <v>10744</v>
      </c>
      <c r="H13" t="s">
        <v>6</v>
      </c>
      <c r="I13" t="s">
        <v>8302</v>
      </c>
      <c r="J13">
        <v>4</v>
      </c>
      <c r="K13" s="57" t="s">
        <v>12043</v>
      </c>
      <c r="L13" t="s">
        <v>46</v>
      </c>
      <c r="M13" t="s">
        <v>13270</v>
      </c>
      <c r="U13" s="1">
        <v>0</v>
      </c>
      <c r="V13" t="s">
        <v>8296</v>
      </c>
      <c r="W13" t="s">
        <v>808</v>
      </c>
      <c r="X13" t="s">
        <v>8297</v>
      </c>
      <c r="Y13" t="s">
        <v>225</v>
      </c>
      <c r="Z13" t="s">
        <v>750</v>
      </c>
      <c r="AA13" t="s">
        <v>7801</v>
      </c>
      <c r="AB13" t="s">
        <v>7739</v>
      </c>
      <c r="AE13" t="s">
        <v>2311</v>
      </c>
      <c r="AF13" t="s">
        <v>2310</v>
      </c>
      <c r="AG13" t="s">
        <v>2259</v>
      </c>
      <c r="AH13">
        <v>3</v>
      </c>
    </row>
    <row r="14" spans="2:37" x14ac:dyDescent="0.55000000000000004">
      <c r="B14" t="s">
        <v>2807</v>
      </c>
      <c r="C14" s="2" t="s">
        <v>8577</v>
      </c>
      <c r="D14">
        <v>8</v>
      </c>
      <c r="E14" t="s">
        <v>8539</v>
      </c>
      <c r="F14" t="s">
        <v>8575</v>
      </c>
      <c r="G14" t="s">
        <v>5857</v>
      </c>
      <c r="H14" t="s">
        <v>19</v>
      </c>
      <c r="I14" t="s">
        <v>8301</v>
      </c>
      <c r="J14">
        <v>2.2000000000000002</v>
      </c>
      <c r="K14" s="57" t="s">
        <v>11093</v>
      </c>
      <c r="L14">
        <v>91</v>
      </c>
      <c r="M14" t="s">
        <v>13271</v>
      </c>
      <c r="U14" s="1">
        <v>0</v>
      </c>
      <c r="V14" t="s">
        <v>8296</v>
      </c>
      <c r="W14" t="s">
        <v>808</v>
      </c>
      <c r="X14" t="s">
        <v>8711</v>
      </c>
      <c r="Y14" t="s">
        <v>148</v>
      </c>
      <c r="Z14" t="s">
        <v>585</v>
      </c>
      <c r="AA14" t="s">
        <v>7879</v>
      </c>
      <c r="AB14" t="s">
        <v>7847</v>
      </c>
      <c r="AE14" t="s">
        <v>2312</v>
      </c>
      <c r="AF14" t="s">
        <v>2310</v>
      </c>
      <c r="AG14" t="s">
        <v>1571</v>
      </c>
      <c r="AH14">
        <v>3</v>
      </c>
    </row>
    <row r="15" spans="2:37" x14ac:dyDescent="0.55000000000000004">
      <c r="B15" t="s">
        <v>2808</v>
      </c>
      <c r="C15" s="2" t="s">
        <v>8577</v>
      </c>
      <c r="D15">
        <v>15</v>
      </c>
      <c r="E15" t="s">
        <v>8542</v>
      </c>
      <c r="F15" t="s">
        <v>8573</v>
      </c>
      <c r="G15" t="s">
        <v>2851</v>
      </c>
      <c r="H15" t="s">
        <v>34</v>
      </c>
      <c r="I15" t="s">
        <v>8301</v>
      </c>
      <c r="J15">
        <v>2.2000000000000002</v>
      </c>
      <c r="K15" s="57" t="s">
        <v>11093</v>
      </c>
      <c r="L15">
        <v>95</v>
      </c>
      <c r="U15" s="1">
        <v>0</v>
      </c>
      <c r="V15" t="s">
        <v>1766</v>
      </c>
      <c r="W15" t="s">
        <v>193</v>
      </c>
      <c r="X15" t="s">
        <v>1835</v>
      </c>
      <c r="Y15" t="s">
        <v>614</v>
      </c>
      <c r="Z15" t="s">
        <v>1836</v>
      </c>
      <c r="AA15" t="s">
        <v>7713</v>
      </c>
      <c r="AB15" t="s">
        <v>7739</v>
      </c>
      <c r="AE15" t="s">
        <v>2313</v>
      </c>
      <c r="AF15" t="s">
        <v>2310</v>
      </c>
      <c r="AG15" t="str">
        <f t="shared" si="0"/>
        <v>黛弘</v>
      </c>
      <c r="AH15">
        <v>3</v>
      </c>
    </row>
    <row r="16" spans="2:37" x14ac:dyDescent="0.55000000000000004">
      <c r="B16" t="s">
        <v>2809</v>
      </c>
      <c r="C16" s="2" t="s">
        <v>8584</v>
      </c>
      <c r="D16">
        <v>2</v>
      </c>
      <c r="E16" t="s">
        <v>8538</v>
      </c>
      <c r="F16" t="s">
        <v>8573</v>
      </c>
      <c r="G16" t="s">
        <v>1239</v>
      </c>
      <c r="H16" t="s">
        <v>1929</v>
      </c>
      <c r="I16" t="s">
        <v>8306</v>
      </c>
      <c r="J16">
        <v>2.1</v>
      </c>
      <c r="K16" s="57" t="s">
        <v>7391</v>
      </c>
      <c r="L16">
        <v>97</v>
      </c>
      <c r="M16" t="s">
        <v>8386</v>
      </c>
      <c r="U16" s="1">
        <v>0</v>
      </c>
      <c r="V16" t="s">
        <v>9605</v>
      </c>
      <c r="W16" t="s">
        <v>200</v>
      </c>
      <c r="X16" t="s">
        <v>9871</v>
      </c>
      <c r="Y16" t="s">
        <v>157</v>
      </c>
      <c r="Z16" t="s">
        <v>552</v>
      </c>
      <c r="AA16" t="s">
        <v>7828</v>
      </c>
      <c r="AB16" t="s">
        <v>7731</v>
      </c>
      <c r="AE16" t="s">
        <v>2314</v>
      </c>
      <c r="AF16" t="s">
        <v>2315</v>
      </c>
      <c r="AG16" t="str">
        <f t="shared" si="0"/>
        <v>的場</v>
      </c>
      <c r="AH16">
        <v>4</v>
      </c>
    </row>
    <row r="17" spans="2:34" x14ac:dyDescent="0.55000000000000004">
      <c r="B17" t="s">
        <v>2810</v>
      </c>
      <c r="C17" s="2" t="s">
        <v>8584</v>
      </c>
      <c r="D17">
        <v>5</v>
      </c>
      <c r="E17" t="s">
        <v>8539</v>
      </c>
      <c r="F17" t="s">
        <v>8573</v>
      </c>
      <c r="G17" t="s">
        <v>1036</v>
      </c>
      <c r="H17" t="s">
        <v>12797</v>
      </c>
      <c r="I17" t="s">
        <v>8309</v>
      </c>
      <c r="J17">
        <v>2.2000000000000002</v>
      </c>
      <c r="K17" t="s">
        <v>7398</v>
      </c>
      <c r="L17">
        <v>92</v>
      </c>
      <c r="M17" t="s">
        <v>9783</v>
      </c>
      <c r="U17" s="1">
        <v>0</v>
      </c>
      <c r="V17" t="s">
        <v>7323</v>
      </c>
      <c r="W17" t="s">
        <v>3314</v>
      </c>
      <c r="X17" t="s">
        <v>9872</v>
      </c>
      <c r="Y17" t="s">
        <v>837</v>
      </c>
      <c r="Z17" t="s">
        <v>4351</v>
      </c>
      <c r="AA17" t="s">
        <v>7735</v>
      </c>
      <c r="AB17" t="s">
        <v>7724</v>
      </c>
      <c r="AE17" t="s">
        <v>40</v>
      </c>
      <c r="AF17" t="s">
        <v>2315</v>
      </c>
      <c r="AG17" t="s">
        <v>40</v>
      </c>
      <c r="AH17">
        <v>4</v>
      </c>
    </row>
    <row r="18" spans="2:34" x14ac:dyDescent="0.55000000000000004">
      <c r="B18" t="s">
        <v>2811</v>
      </c>
      <c r="C18" s="2" t="s">
        <v>8584</v>
      </c>
      <c r="D18">
        <v>8</v>
      </c>
      <c r="E18" t="s">
        <v>8539</v>
      </c>
      <c r="F18" t="s">
        <v>8573</v>
      </c>
      <c r="G18" t="s">
        <v>12931</v>
      </c>
      <c r="H18" t="s">
        <v>1565</v>
      </c>
      <c r="I18" t="s">
        <v>8311</v>
      </c>
      <c r="J18">
        <v>2.5</v>
      </c>
      <c r="K18" s="57" t="s">
        <v>7389</v>
      </c>
      <c r="L18">
        <v>88</v>
      </c>
      <c r="M18" t="s">
        <v>13272</v>
      </c>
      <c r="U18" s="1">
        <v>0</v>
      </c>
      <c r="V18" t="s">
        <v>7323</v>
      </c>
      <c r="W18" t="s">
        <v>3314</v>
      </c>
      <c r="X18" t="s">
        <v>7582</v>
      </c>
      <c r="Y18" t="s">
        <v>795</v>
      </c>
      <c r="Z18" t="s">
        <v>4351</v>
      </c>
      <c r="AA18" t="s">
        <v>7714</v>
      </c>
      <c r="AB18" t="s">
        <v>7715</v>
      </c>
      <c r="AE18" t="s">
        <v>2316</v>
      </c>
      <c r="AF18" t="s">
        <v>2317</v>
      </c>
      <c r="AG18" t="s">
        <v>2292</v>
      </c>
      <c r="AH18">
        <v>5</v>
      </c>
    </row>
    <row r="19" spans="2:34" x14ac:dyDescent="0.55000000000000004">
      <c r="B19" t="s">
        <v>171</v>
      </c>
      <c r="C19" s="2" t="s">
        <v>8584</v>
      </c>
      <c r="D19">
        <v>12</v>
      </c>
      <c r="E19" t="s">
        <v>8539</v>
      </c>
      <c r="F19" t="s">
        <v>8575</v>
      </c>
      <c r="G19" t="s">
        <v>12938</v>
      </c>
      <c r="H19" t="s">
        <v>34</v>
      </c>
      <c r="I19" t="s">
        <v>8301</v>
      </c>
      <c r="J19">
        <v>2.2000000000000002</v>
      </c>
      <c r="K19" t="s">
        <v>11093</v>
      </c>
      <c r="L19">
        <v>92</v>
      </c>
      <c r="U19" s="1">
        <v>0</v>
      </c>
      <c r="V19" t="s">
        <v>4756</v>
      </c>
      <c r="W19" t="s">
        <v>305</v>
      </c>
      <c r="X19" t="s">
        <v>8295</v>
      </c>
      <c r="Y19" t="s">
        <v>614</v>
      </c>
      <c r="Z19" t="s">
        <v>2109</v>
      </c>
      <c r="AA19" t="s">
        <v>7790</v>
      </c>
      <c r="AB19" t="s">
        <v>7712</v>
      </c>
      <c r="AE19" t="s">
        <v>2318</v>
      </c>
      <c r="AF19" t="s">
        <v>2317</v>
      </c>
      <c r="AG19" t="str">
        <f t="shared" si="0"/>
        <v>佐藤</v>
      </c>
      <c r="AH19">
        <v>5</v>
      </c>
    </row>
    <row r="20" spans="2:34" x14ac:dyDescent="0.55000000000000004">
      <c r="B20" t="s">
        <v>1419</v>
      </c>
      <c r="C20" s="2" t="s">
        <v>8584</v>
      </c>
      <c r="D20">
        <v>13</v>
      </c>
      <c r="E20" t="s">
        <v>8539</v>
      </c>
      <c r="F20" t="s">
        <v>8573</v>
      </c>
      <c r="G20" t="s">
        <v>154</v>
      </c>
      <c r="H20" t="s">
        <v>19</v>
      </c>
      <c r="I20" t="s">
        <v>8301</v>
      </c>
      <c r="J20">
        <v>2.2000000000000002</v>
      </c>
      <c r="K20" t="s">
        <v>11093</v>
      </c>
      <c r="L20">
        <v>87</v>
      </c>
      <c r="M20" t="s">
        <v>9784</v>
      </c>
      <c r="U20" s="1">
        <v>0</v>
      </c>
      <c r="V20" t="s">
        <v>4756</v>
      </c>
      <c r="W20" t="s">
        <v>305</v>
      </c>
      <c r="X20" t="s">
        <v>8712</v>
      </c>
      <c r="Y20" t="s">
        <v>152</v>
      </c>
      <c r="Z20" t="s">
        <v>191</v>
      </c>
      <c r="AA20" t="s">
        <v>7766</v>
      </c>
      <c r="AB20" t="s">
        <v>7724</v>
      </c>
      <c r="AE20" t="s">
        <v>2319</v>
      </c>
      <c r="AF20" t="s">
        <v>2317</v>
      </c>
      <c r="AG20" t="str">
        <f t="shared" si="0"/>
        <v>田辺</v>
      </c>
      <c r="AH20">
        <v>5</v>
      </c>
    </row>
    <row r="21" spans="2:34" x14ac:dyDescent="0.55000000000000004">
      <c r="B21" t="s">
        <v>179</v>
      </c>
      <c r="C21" s="2" t="s">
        <v>8578</v>
      </c>
      <c r="D21">
        <v>1</v>
      </c>
      <c r="E21" t="s">
        <v>8538</v>
      </c>
      <c r="F21" t="s">
        <v>8575</v>
      </c>
      <c r="G21" t="s">
        <v>109</v>
      </c>
      <c r="H21" t="s">
        <v>19</v>
      </c>
      <c r="I21" t="s">
        <v>8301</v>
      </c>
      <c r="J21">
        <v>2.2000000000000002</v>
      </c>
      <c r="K21" t="s">
        <v>11093</v>
      </c>
      <c r="L21">
        <v>96</v>
      </c>
      <c r="M21" t="s">
        <v>13273</v>
      </c>
      <c r="U21" s="1">
        <v>0</v>
      </c>
      <c r="V21" t="s">
        <v>4756</v>
      </c>
      <c r="W21" t="s">
        <v>305</v>
      </c>
      <c r="X21" t="s">
        <v>5011</v>
      </c>
      <c r="Y21" t="s">
        <v>794</v>
      </c>
      <c r="Z21" t="s">
        <v>3915</v>
      </c>
      <c r="AA21" t="s">
        <v>7745</v>
      </c>
      <c r="AB21" t="s">
        <v>7712</v>
      </c>
      <c r="AE21" t="s">
        <v>2320</v>
      </c>
      <c r="AF21" t="s">
        <v>2321</v>
      </c>
      <c r="AG21" t="str">
        <f t="shared" si="0"/>
        <v>金子</v>
      </c>
      <c r="AH21">
        <v>6</v>
      </c>
    </row>
    <row r="22" spans="2:34" x14ac:dyDescent="0.55000000000000004">
      <c r="B22" s="4" t="s">
        <v>2588</v>
      </c>
      <c r="C22" s="2" t="s">
        <v>8578</v>
      </c>
      <c r="D22">
        <v>3</v>
      </c>
      <c r="E22" t="s">
        <v>8540</v>
      </c>
      <c r="F22" t="s">
        <v>8573</v>
      </c>
      <c r="G22" t="s">
        <v>79</v>
      </c>
      <c r="H22" t="s">
        <v>6</v>
      </c>
      <c r="I22" t="s">
        <v>8561</v>
      </c>
      <c r="J22">
        <v>3.1</v>
      </c>
      <c r="K22" s="57" t="s">
        <v>12441</v>
      </c>
      <c r="L22">
        <v>85</v>
      </c>
      <c r="M22" t="s">
        <v>13274</v>
      </c>
      <c r="U22" s="1">
        <v>0</v>
      </c>
      <c r="V22" t="s">
        <v>5798</v>
      </c>
      <c r="W22" t="s">
        <v>53</v>
      </c>
      <c r="X22" t="s">
        <v>5799</v>
      </c>
      <c r="Y22" t="s">
        <v>157</v>
      </c>
      <c r="Z22" t="s">
        <v>134</v>
      </c>
      <c r="AA22" t="s">
        <v>7727</v>
      </c>
      <c r="AB22" t="s">
        <v>7720</v>
      </c>
      <c r="AE22" t="s">
        <v>2322</v>
      </c>
      <c r="AF22" t="s">
        <v>2323</v>
      </c>
      <c r="AG22" t="str">
        <f t="shared" si="0"/>
        <v>石橋</v>
      </c>
      <c r="AH22">
        <v>7</v>
      </c>
    </row>
    <row r="23" spans="2:34" x14ac:dyDescent="0.55000000000000004">
      <c r="B23" t="s">
        <v>2589</v>
      </c>
      <c r="C23" s="2" t="s">
        <v>8578</v>
      </c>
      <c r="D23">
        <v>6</v>
      </c>
      <c r="E23" t="s">
        <v>8538</v>
      </c>
      <c r="F23" t="s">
        <v>8573</v>
      </c>
      <c r="G23" t="s">
        <v>12963</v>
      </c>
      <c r="H23" t="s">
        <v>1929</v>
      </c>
      <c r="I23" t="s">
        <v>8300</v>
      </c>
      <c r="J23">
        <v>2.5</v>
      </c>
      <c r="K23" s="57" t="s">
        <v>6716</v>
      </c>
      <c r="L23">
        <v>86</v>
      </c>
      <c r="M23" t="s">
        <v>15</v>
      </c>
      <c r="U23" s="1">
        <v>0</v>
      </c>
      <c r="V23" t="s">
        <v>5074</v>
      </c>
      <c r="W23" t="s">
        <v>308</v>
      </c>
      <c r="X23" t="s">
        <v>5075</v>
      </c>
      <c r="Y23" t="s">
        <v>157</v>
      </c>
      <c r="Z23" t="s">
        <v>158</v>
      </c>
      <c r="AA23" t="s">
        <v>7727</v>
      </c>
      <c r="AB23" t="s">
        <v>7722</v>
      </c>
      <c r="AE23" t="s">
        <v>2324</v>
      </c>
      <c r="AF23" t="s">
        <v>2323</v>
      </c>
      <c r="AG23" t="s">
        <v>29</v>
      </c>
      <c r="AH23">
        <v>7</v>
      </c>
    </row>
    <row r="24" spans="2:34" x14ac:dyDescent="0.55000000000000004">
      <c r="B24" t="s">
        <v>186</v>
      </c>
      <c r="C24" s="2" t="s">
        <v>8580</v>
      </c>
      <c r="D24">
        <v>2</v>
      </c>
      <c r="E24" t="s">
        <v>8540</v>
      </c>
      <c r="F24" t="s">
        <v>8573</v>
      </c>
      <c r="G24" t="s">
        <v>3937</v>
      </c>
      <c r="H24" t="s">
        <v>9710</v>
      </c>
      <c r="I24" t="s">
        <v>8300</v>
      </c>
      <c r="J24">
        <v>3.3</v>
      </c>
      <c r="K24" s="57" t="s">
        <v>11150</v>
      </c>
      <c r="L24">
        <v>93</v>
      </c>
      <c r="M24" t="s">
        <v>9785</v>
      </c>
      <c r="O24" s="6"/>
      <c r="U24" s="1">
        <v>0</v>
      </c>
      <c r="V24" t="s">
        <v>5074</v>
      </c>
      <c r="W24" t="s">
        <v>308</v>
      </c>
      <c r="X24" t="s">
        <v>5075</v>
      </c>
      <c r="Y24" t="s">
        <v>157</v>
      </c>
      <c r="Z24" t="s">
        <v>158</v>
      </c>
      <c r="AA24" t="s">
        <v>7727</v>
      </c>
      <c r="AB24" t="s">
        <v>7722</v>
      </c>
      <c r="AE24" t="s">
        <v>2325</v>
      </c>
      <c r="AF24" t="s">
        <v>2323</v>
      </c>
      <c r="AG24" t="str">
        <f t="shared" si="0"/>
        <v>野中</v>
      </c>
      <c r="AH24">
        <v>7</v>
      </c>
    </row>
    <row r="25" spans="2:34" x14ac:dyDescent="0.55000000000000004">
      <c r="B25" t="s">
        <v>1420</v>
      </c>
      <c r="C25" s="2" t="s">
        <v>8580</v>
      </c>
      <c r="D25">
        <v>8</v>
      </c>
      <c r="E25" t="s">
        <v>8542</v>
      </c>
      <c r="F25" t="s">
        <v>8573</v>
      </c>
      <c r="G25" t="s">
        <v>8321</v>
      </c>
      <c r="H25" t="s">
        <v>12693</v>
      </c>
      <c r="I25" t="s">
        <v>8305</v>
      </c>
      <c r="J25">
        <v>1.5</v>
      </c>
      <c r="K25" s="57" t="s">
        <v>11053</v>
      </c>
      <c r="L25">
        <v>93</v>
      </c>
      <c r="M25" t="s">
        <v>13275</v>
      </c>
      <c r="O25" s="6"/>
      <c r="U25" s="1">
        <v>0</v>
      </c>
      <c r="V25" t="s">
        <v>2554</v>
      </c>
      <c r="W25" t="s">
        <v>1577</v>
      </c>
      <c r="X25" t="s">
        <v>2783</v>
      </c>
      <c r="Y25" t="s">
        <v>245</v>
      </c>
      <c r="Z25" t="s">
        <v>288</v>
      </c>
      <c r="AA25" t="s">
        <v>7834</v>
      </c>
      <c r="AB25" t="s">
        <v>7798</v>
      </c>
      <c r="AE25" t="s">
        <v>2326</v>
      </c>
      <c r="AF25" t="s">
        <v>2327</v>
      </c>
      <c r="AG25" t="s">
        <v>2289</v>
      </c>
      <c r="AH25">
        <v>8</v>
      </c>
    </row>
    <row r="26" spans="2:34" x14ac:dyDescent="0.55000000000000004">
      <c r="B26" t="s">
        <v>196</v>
      </c>
      <c r="C26" s="2" t="s">
        <v>8580</v>
      </c>
      <c r="D26">
        <v>11</v>
      </c>
      <c r="E26" t="s">
        <v>8538</v>
      </c>
      <c r="F26" t="s">
        <v>8575</v>
      </c>
      <c r="G26" t="s">
        <v>13002</v>
      </c>
      <c r="H26" t="s">
        <v>1929</v>
      </c>
      <c r="I26" t="s">
        <v>8302</v>
      </c>
      <c r="J26">
        <v>3.5</v>
      </c>
      <c r="K26" s="57" t="s">
        <v>7383</v>
      </c>
      <c r="L26">
        <v>95</v>
      </c>
      <c r="U26" s="1">
        <v>0</v>
      </c>
      <c r="V26" t="s">
        <v>2554</v>
      </c>
      <c r="W26" t="s">
        <v>1577</v>
      </c>
      <c r="X26" t="s">
        <v>6454</v>
      </c>
      <c r="Y26" t="s">
        <v>190</v>
      </c>
      <c r="Z26" t="s">
        <v>314</v>
      </c>
      <c r="AA26" t="s">
        <v>7748</v>
      </c>
      <c r="AB26" t="s">
        <v>7798</v>
      </c>
      <c r="AE26" t="s">
        <v>2328</v>
      </c>
      <c r="AF26" t="s">
        <v>2327</v>
      </c>
      <c r="AG26" t="str">
        <f t="shared" si="0"/>
        <v>松岡</v>
      </c>
      <c r="AH26">
        <v>8</v>
      </c>
    </row>
    <row r="27" spans="2:34" x14ac:dyDescent="0.55000000000000004">
      <c r="B27" t="s">
        <v>2587</v>
      </c>
      <c r="C27">
        <v>10</v>
      </c>
      <c r="D27">
        <v>6</v>
      </c>
      <c r="E27" t="s">
        <v>8542</v>
      </c>
      <c r="F27" t="s">
        <v>8573</v>
      </c>
      <c r="G27" t="s">
        <v>10424</v>
      </c>
      <c r="H27" t="s">
        <v>12693</v>
      </c>
      <c r="I27" t="s">
        <v>8300</v>
      </c>
      <c r="J27">
        <v>3</v>
      </c>
      <c r="K27" s="57" t="s">
        <v>46</v>
      </c>
      <c r="L27">
        <v>73</v>
      </c>
      <c r="U27" s="1">
        <v>0</v>
      </c>
      <c r="V27" t="s">
        <v>9604</v>
      </c>
      <c r="W27" t="s">
        <v>1178</v>
      </c>
      <c r="X27" t="s">
        <v>9873</v>
      </c>
      <c r="Y27" t="s">
        <v>9748</v>
      </c>
      <c r="Z27" t="s">
        <v>866</v>
      </c>
      <c r="AA27" t="s">
        <v>7828</v>
      </c>
      <c r="AB27" t="s">
        <v>7731</v>
      </c>
      <c r="AE27" t="s">
        <v>2329</v>
      </c>
      <c r="AF27" t="s">
        <v>2330</v>
      </c>
      <c r="AG27" t="str">
        <f t="shared" si="0"/>
        <v>内田</v>
      </c>
      <c r="AH27">
        <v>9</v>
      </c>
    </row>
    <row r="28" spans="2:34" x14ac:dyDescent="0.55000000000000004">
      <c r="B28" t="s">
        <v>203</v>
      </c>
      <c r="C28" s="2">
        <v>10</v>
      </c>
      <c r="D28">
        <v>9</v>
      </c>
      <c r="E28" t="s">
        <v>8542</v>
      </c>
      <c r="F28" t="s">
        <v>8573</v>
      </c>
      <c r="G28" t="s">
        <v>3302</v>
      </c>
      <c r="H28" t="s">
        <v>1929</v>
      </c>
      <c r="I28" t="s">
        <v>8305</v>
      </c>
      <c r="J28">
        <v>1.4</v>
      </c>
      <c r="K28" t="s">
        <v>11387</v>
      </c>
      <c r="L28">
        <v>86</v>
      </c>
      <c r="U28" s="1">
        <v>0</v>
      </c>
      <c r="V28" t="s">
        <v>5782</v>
      </c>
      <c r="W28" t="s">
        <v>4703</v>
      </c>
      <c r="X28" t="s">
        <v>5783</v>
      </c>
      <c r="Y28" t="s">
        <v>795</v>
      </c>
      <c r="Z28" t="s">
        <v>353</v>
      </c>
      <c r="AA28" t="s">
        <v>7766</v>
      </c>
      <c r="AB28" t="s">
        <v>7715</v>
      </c>
      <c r="AE28" t="s">
        <v>2331</v>
      </c>
      <c r="AF28" t="s">
        <v>2330</v>
      </c>
      <c r="AG28" t="s">
        <v>1527</v>
      </c>
      <c r="AH28">
        <v>9</v>
      </c>
    </row>
    <row r="29" spans="2:34" x14ac:dyDescent="0.55000000000000004">
      <c r="B29" t="s">
        <v>734</v>
      </c>
      <c r="C29" s="2">
        <v>11</v>
      </c>
      <c r="D29">
        <v>15</v>
      </c>
      <c r="E29" t="s">
        <v>8542</v>
      </c>
      <c r="F29" t="s">
        <v>8573</v>
      </c>
      <c r="G29" t="s">
        <v>5027</v>
      </c>
      <c r="H29" t="s">
        <v>1929</v>
      </c>
      <c r="I29" t="s">
        <v>8305</v>
      </c>
      <c r="J29">
        <v>1.4</v>
      </c>
      <c r="K29" t="s">
        <v>11387</v>
      </c>
      <c r="L29" t="s">
        <v>46</v>
      </c>
      <c r="U29" s="1">
        <v>0</v>
      </c>
      <c r="V29" t="s">
        <v>8325</v>
      </c>
      <c r="W29" t="s">
        <v>26</v>
      </c>
      <c r="X29" t="s">
        <v>8392</v>
      </c>
      <c r="Y29" t="s">
        <v>215</v>
      </c>
      <c r="Z29" t="s">
        <v>6380</v>
      </c>
      <c r="AA29" t="s">
        <v>7730</v>
      </c>
      <c r="AB29" t="s">
        <v>7775</v>
      </c>
      <c r="AE29" t="s">
        <v>2332</v>
      </c>
      <c r="AF29" t="s">
        <v>2330</v>
      </c>
      <c r="AG29" t="s">
        <v>17</v>
      </c>
      <c r="AH29">
        <v>9</v>
      </c>
    </row>
    <row r="30" spans="2:34" x14ac:dyDescent="0.55000000000000004">
      <c r="U30" s="1">
        <v>0</v>
      </c>
      <c r="V30" t="s">
        <v>9694</v>
      </c>
      <c r="W30" t="s">
        <v>308</v>
      </c>
      <c r="X30" t="s">
        <v>9874</v>
      </c>
      <c r="Y30" t="s">
        <v>152</v>
      </c>
      <c r="Z30" t="s">
        <v>2102</v>
      </c>
      <c r="AA30" t="s">
        <v>7828</v>
      </c>
      <c r="AB30" t="s">
        <v>7720</v>
      </c>
      <c r="AE30" t="s">
        <v>2333</v>
      </c>
      <c r="AF30" t="s">
        <v>2330</v>
      </c>
      <c r="AG30" t="str">
        <f t="shared" si="0"/>
        <v>丹内</v>
      </c>
      <c r="AH30">
        <v>9</v>
      </c>
    </row>
    <row r="31" spans="2:34" x14ac:dyDescent="0.55000000000000004">
      <c r="B31" t="s">
        <v>217</v>
      </c>
      <c r="U31" s="1">
        <v>0</v>
      </c>
      <c r="V31" t="s">
        <v>7011</v>
      </c>
      <c r="W31" t="s">
        <v>793</v>
      </c>
      <c r="X31" t="s">
        <v>7012</v>
      </c>
      <c r="Y31" t="s">
        <v>190</v>
      </c>
      <c r="Z31" t="s">
        <v>310</v>
      </c>
      <c r="AA31" t="s">
        <v>7714</v>
      </c>
      <c r="AB31" t="s">
        <v>7722</v>
      </c>
      <c r="AE31" t="s">
        <v>2334</v>
      </c>
      <c r="AF31" t="s">
        <v>2335</v>
      </c>
      <c r="AG31" t="str">
        <f t="shared" si="0"/>
        <v>石川</v>
      </c>
      <c r="AH31">
        <v>10</v>
      </c>
    </row>
    <row r="32" spans="2:34" x14ac:dyDescent="0.55000000000000004">
      <c r="B32" t="s">
        <v>25</v>
      </c>
      <c r="C32" s="2" t="s">
        <v>11563</v>
      </c>
      <c r="U32" s="1">
        <v>0</v>
      </c>
      <c r="V32" t="s">
        <v>9683</v>
      </c>
      <c r="W32" t="s">
        <v>1380</v>
      </c>
      <c r="X32" t="s">
        <v>9875</v>
      </c>
      <c r="Y32" t="s">
        <v>313</v>
      </c>
      <c r="Z32" t="s">
        <v>1382</v>
      </c>
      <c r="AA32" t="s">
        <v>7834</v>
      </c>
      <c r="AB32" t="s">
        <v>7864</v>
      </c>
      <c r="AE32" t="s">
        <v>2336</v>
      </c>
      <c r="AF32" t="s">
        <v>2335</v>
      </c>
      <c r="AG32" t="str">
        <f t="shared" si="0"/>
        <v>津村</v>
      </c>
      <c r="AH32">
        <v>10</v>
      </c>
    </row>
    <row r="33" spans="2:34" x14ac:dyDescent="0.55000000000000004">
      <c r="B33" t="s">
        <v>227</v>
      </c>
      <c r="C33" s="2" t="s">
        <v>13284</v>
      </c>
      <c r="D33">
        <v>1</v>
      </c>
      <c r="E33" t="s">
        <v>8538</v>
      </c>
      <c r="F33" t="s">
        <v>8573</v>
      </c>
      <c r="G33" t="s">
        <v>11972</v>
      </c>
      <c r="H33" t="s">
        <v>10</v>
      </c>
      <c r="I33" t="s">
        <v>8310</v>
      </c>
      <c r="J33">
        <v>2.2999999999999998</v>
      </c>
      <c r="K33" s="57" t="s">
        <v>7382</v>
      </c>
      <c r="L33" t="s">
        <v>46</v>
      </c>
      <c r="M33" t="s">
        <v>15</v>
      </c>
      <c r="U33" s="1">
        <v>0</v>
      </c>
      <c r="V33" t="s">
        <v>2826</v>
      </c>
      <c r="W33" t="s">
        <v>155</v>
      </c>
      <c r="X33" t="s">
        <v>9876</v>
      </c>
      <c r="Y33" t="s">
        <v>1085</v>
      </c>
      <c r="Z33" t="s">
        <v>411</v>
      </c>
      <c r="AA33" t="s">
        <v>7748</v>
      </c>
      <c r="AB33" t="s">
        <v>7798</v>
      </c>
      <c r="AE33" t="s">
        <v>2337</v>
      </c>
      <c r="AF33" t="s">
        <v>2335</v>
      </c>
      <c r="AG33" t="s">
        <v>14</v>
      </c>
      <c r="AH33">
        <v>10</v>
      </c>
    </row>
    <row r="34" spans="2:34" x14ac:dyDescent="0.55000000000000004">
      <c r="B34" t="s">
        <v>231</v>
      </c>
      <c r="C34" s="2" t="s">
        <v>13284</v>
      </c>
      <c r="D34">
        <v>4</v>
      </c>
      <c r="E34" t="s">
        <v>8539</v>
      </c>
      <c r="F34" t="s">
        <v>13285</v>
      </c>
      <c r="G34" t="s">
        <v>11982</v>
      </c>
      <c r="H34" t="s">
        <v>1980</v>
      </c>
      <c r="I34" t="s">
        <v>8303</v>
      </c>
      <c r="J34">
        <v>4</v>
      </c>
      <c r="K34" s="57" t="s">
        <v>8590</v>
      </c>
      <c r="L34" t="s">
        <v>46</v>
      </c>
      <c r="U34" s="1">
        <v>0</v>
      </c>
      <c r="V34" t="s">
        <v>2826</v>
      </c>
      <c r="W34" t="s">
        <v>155</v>
      </c>
      <c r="X34" t="s">
        <v>3011</v>
      </c>
      <c r="Y34" t="s">
        <v>1085</v>
      </c>
      <c r="Z34" t="s">
        <v>2508</v>
      </c>
      <c r="AA34" t="s">
        <v>7734</v>
      </c>
      <c r="AB34" t="s">
        <v>7724</v>
      </c>
      <c r="AE34" t="s">
        <v>2338</v>
      </c>
      <c r="AF34" t="s">
        <v>2339</v>
      </c>
      <c r="AG34" t="s">
        <v>2340</v>
      </c>
      <c r="AH34">
        <v>11</v>
      </c>
    </row>
    <row r="35" spans="2:34" x14ac:dyDescent="0.55000000000000004">
      <c r="B35" t="s">
        <v>235</v>
      </c>
      <c r="C35" s="2" t="s">
        <v>13284</v>
      </c>
      <c r="D35">
        <v>7</v>
      </c>
      <c r="E35" t="s">
        <v>8539</v>
      </c>
      <c r="F35" t="s">
        <v>8583</v>
      </c>
      <c r="G35" t="s">
        <v>11994</v>
      </c>
      <c r="H35" t="s">
        <v>9</v>
      </c>
      <c r="I35" t="s">
        <v>8311</v>
      </c>
      <c r="J35">
        <v>2.5</v>
      </c>
      <c r="K35" t="s">
        <v>8592</v>
      </c>
      <c r="L35" t="s">
        <v>46</v>
      </c>
      <c r="U35" s="1">
        <v>0</v>
      </c>
      <c r="V35" t="s">
        <v>6782</v>
      </c>
      <c r="W35" t="s">
        <v>436</v>
      </c>
      <c r="X35" t="s">
        <v>7206</v>
      </c>
      <c r="Y35" t="s">
        <v>795</v>
      </c>
      <c r="Z35" t="s">
        <v>440</v>
      </c>
      <c r="AA35" t="s">
        <v>7726</v>
      </c>
      <c r="AB35" t="s">
        <v>7864</v>
      </c>
      <c r="AE35" t="s">
        <v>2341</v>
      </c>
      <c r="AF35" t="s">
        <v>2339</v>
      </c>
      <c r="AG35" t="s">
        <v>33</v>
      </c>
      <c r="AH35">
        <v>11</v>
      </c>
    </row>
    <row r="36" spans="2:34" x14ac:dyDescent="0.55000000000000004">
      <c r="B36" t="s">
        <v>117</v>
      </c>
      <c r="C36" s="2" t="s">
        <v>13284</v>
      </c>
      <c r="D36">
        <v>11</v>
      </c>
      <c r="E36" t="s">
        <v>8540</v>
      </c>
      <c r="F36" t="s">
        <v>8536</v>
      </c>
      <c r="G36" t="s">
        <v>9838</v>
      </c>
      <c r="H36" t="s">
        <v>12007</v>
      </c>
      <c r="I36" t="s">
        <v>8301</v>
      </c>
      <c r="J36">
        <v>2.5</v>
      </c>
      <c r="K36" s="57" t="s">
        <v>9734</v>
      </c>
      <c r="L36" t="s">
        <v>46</v>
      </c>
      <c r="U36" s="1">
        <v>0</v>
      </c>
      <c r="V36" t="s">
        <v>4001</v>
      </c>
      <c r="W36" t="s">
        <v>1386</v>
      </c>
      <c r="X36" t="s">
        <v>4002</v>
      </c>
      <c r="Y36" t="s">
        <v>245</v>
      </c>
      <c r="Z36" t="s">
        <v>134</v>
      </c>
      <c r="AA36" t="s">
        <v>7766</v>
      </c>
      <c r="AB36" t="s">
        <v>7724</v>
      </c>
      <c r="AE36" t="s">
        <v>2342</v>
      </c>
      <c r="AF36" t="s">
        <v>2339</v>
      </c>
      <c r="AG36" t="str">
        <f t="shared" si="0"/>
        <v>丸山</v>
      </c>
      <c r="AH36">
        <v>11</v>
      </c>
    </row>
    <row r="37" spans="2:34" x14ac:dyDescent="0.55000000000000004">
      <c r="B37" t="s">
        <v>241</v>
      </c>
      <c r="C37" t="s">
        <v>8581</v>
      </c>
      <c r="D37">
        <v>3</v>
      </c>
      <c r="E37" t="s">
        <v>8539</v>
      </c>
      <c r="F37" t="s">
        <v>8573</v>
      </c>
      <c r="G37" t="s">
        <v>12017</v>
      </c>
      <c r="H37" t="s">
        <v>5</v>
      </c>
      <c r="I37" t="s">
        <v>8302</v>
      </c>
      <c r="J37">
        <v>2.9</v>
      </c>
      <c r="K37" s="57" t="s">
        <v>7395</v>
      </c>
      <c r="L37" t="s">
        <v>46</v>
      </c>
      <c r="U37" s="1">
        <v>0</v>
      </c>
      <c r="V37" t="s">
        <v>6709</v>
      </c>
      <c r="W37" t="s">
        <v>1563</v>
      </c>
      <c r="X37" t="s">
        <v>7106</v>
      </c>
      <c r="Y37" t="s">
        <v>313</v>
      </c>
      <c r="Z37" t="s">
        <v>566</v>
      </c>
      <c r="AA37" t="s">
        <v>7734</v>
      </c>
      <c r="AB37" t="s">
        <v>7715</v>
      </c>
      <c r="AE37" t="s">
        <v>2343</v>
      </c>
      <c r="AF37" t="s">
        <v>2339</v>
      </c>
      <c r="AG37" t="s">
        <v>1566</v>
      </c>
      <c r="AH37">
        <v>11</v>
      </c>
    </row>
    <row r="38" spans="2:34" x14ac:dyDescent="0.55000000000000004">
      <c r="C38" s="2" t="s">
        <v>8581</v>
      </c>
      <c r="D38">
        <v>7</v>
      </c>
      <c r="E38" t="s">
        <v>8539</v>
      </c>
      <c r="F38" t="s">
        <v>8573</v>
      </c>
      <c r="G38" t="s">
        <v>12029</v>
      </c>
      <c r="H38" t="s">
        <v>8</v>
      </c>
      <c r="I38" t="s">
        <v>8309</v>
      </c>
      <c r="J38">
        <v>3</v>
      </c>
      <c r="K38" t="s">
        <v>12028</v>
      </c>
      <c r="L38" t="s">
        <v>46</v>
      </c>
      <c r="U38" s="1">
        <v>0</v>
      </c>
      <c r="V38" t="s">
        <v>7678</v>
      </c>
      <c r="W38" t="s">
        <v>4703</v>
      </c>
      <c r="X38" t="s">
        <v>8294</v>
      </c>
      <c r="Y38" t="s">
        <v>143</v>
      </c>
      <c r="Z38" t="s">
        <v>353</v>
      </c>
      <c r="AA38" t="s">
        <v>7735</v>
      </c>
      <c r="AB38" t="s">
        <v>7722</v>
      </c>
      <c r="AE38" t="s">
        <v>2344</v>
      </c>
      <c r="AF38" t="s">
        <v>2345</v>
      </c>
      <c r="AG38" t="str">
        <f t="shared" si="0"/>
        <v>戸崎</v>
      </c>
      <c r="AH38">
        <v>12</v>
      </c>
    </row>
    <row r="39" spans="2:34" x14ac:dyDescent="0.55000000000000004">
      <c r="B39" t="s">
        <v>2593</v>
      </c>
      <c r="C39" s="2" t="s">
        <v>8582</v>
      </c>
      <c r="D39">
        <v>9</v>
      </c>
      <c r="E39" t="s">
        <v>8542</v>
      </c>
      <c r="F39" t="s">
        <v>8573</v>
      </c>
      <c r="G39" t="s">
        <v>7662</v>
      </c>
      <c r="H39" t="s">
        <v>8551</v>
      </c>
      <c r="I39" t="s">
        <v>8301</v>
      </c>
      <c r="J39">
        <v>2.5</v>
      </c>
      <c r="K39" s="57" t="s">
        <v>7304</v>
      </c>
      <c r="L39" t="s">
        <v>46</v>
      </c>
      <c r="U39" s="1">
        <v>0</v>
      </c>
      <c r="V39" t="s">
        <v>2533</v>
      </c>
      <c r="W39" t="s">
        <v>1577</v>
      </c>
      <c r="X39" t="s">
        <v>2754</v>
      </c>
      <c r="Y39" t="s">
        <v>190</v>
      </c>
      <c r="Z39" t="s">
        <v>134</v>
      </c>
      <c r="AA39" t="s">
        <v>7714</v>
      </c>
      <c r="AB39" t="s">
        <v>7720</v>
      </c>
      <c r="AE39" t="s">
        <v>2346</v>
      </c>
      <c r="AF39" t="s">
        <v>2345</v>
      </c>
      <c r="AG39" t="str">
        <f t="shared" si="0"/>
        <v>舟山</v>
      </c>
      <c r="AH39">
        <v>12</v>
      </c>
    </row>
    <row r="40" spans="2:34" x14ac:dyDescent="0.55000000000000004">
      <c r="B40" t="s">
        <v>2594</v>
      </c>
      <c r="C40" s="2" t="s">
        <v>8582</v>
      </c>
      <c r="D40">
        <v>13</v>
      </c>
      <c r="E40" t="s">
        <v>8542</v>
      </c>
      <c r="F40" t="s">
        <v>8573</v>
      </c>
      <c r="G40" t="s">
        <v>12149</v>
      </c>
      <c r="H40" t="s">
        <v>5</v>
      </c>
      <c r="I40" t="s">
        <v>8305</v>
      </c>
      <c r="J40">
        <v>2.2999999999999998</v>
      </c>
      <c r="K40" t="s">
        <v>7388</v>
      </c>
      <c r="L40" t="s">
        <v>46</v>
      </c>
      <c r="U40" s="1">
        <v>0</v>
      </c>
      <c r="V40" t="s">
        <v>6256</v>
      </c>
      <c r="W40" t="s">
        <v>863</v>
      </c>
      <c r="X40" t="s">
        <v>6257</v>
      </c>
      <c r="Y40" t="s">
        <v>795</v>
      </c>
      <c r="Z40" t="s">
        <v>1855</v>
      </c>
      <c r="AA40" t="s">
        <v>7727</v>
      </c>
      <c r="AB40" t="s">
        <v>7715</v>
      </c>
      <c r="AE40" t="s">
        <v>2347</v>
      </c>
      <c r="AF40" t="s">
        <v>2345</v>
      </c>
      <c r="AG40" t="str">
        <f t="shared" si="0"/>
        <v>武藤</v>
      </c>
      <c r="AH40">
        <v>12</v>
      </c>
    </row>
    <row r="41" spans="2:34" x14ac:dyDescent="0.55000000000000004">
      <c r="B41" t="s">
        <v>2595</v>
      </c>
      <c r="C41" s="2" t="s">
        <v>8576</v>
      </c>
      <c r="D41">
        <v>2</v>
      </c>
      <c r="E41" t="s">
        <v>8542</v>
      </c>
      <c r="F41" t="s">
        <v>8573</v>
      </c>
      <c r="G41" t="s">
        <v>7699</v>
      </c>
      <c r="H41" t="s">
        <v>8551</v>
      </c>
      <c r="I41" t="s">
        <v>8301</v>
      </c>
      <c r="J41">
        <v>2.5</v>
      </c>
      <c r="K41" t="s">
        <v>7304</v>
      </c>
      <c r="L41" t="s">
        <v>46</v>
      </c>
      <c r="U41" s="1">
        <v>0</v>
      </c>
      <c r="V41" t="s">
        <v>2567</v>
      </c>
      <c r="W41" t="s">
        <v>697</v>
      </c>
      <c r="X41" t="s">
        <v>2797</v>
      </c>
      <c r="Y41" t="s">
        <v>337</v>
      </c>
      <c r="Z41" t="s">
        <v>1842</v>
      </c>
      <c r="AA41" t="s">
        <v>7828</v>
      </c>
      <c r="AB41" t="s">
        <v>7720</v>
      </c>
      <c r="AE41" t="s">
        <v>2348</v>
      </c>
      <c r="AF41" t="s">
        <v>2349</v>
      </c>
      <c r="AG41" t="s">
        <v>2290</v>
      </c>
      <c r="AH41">
        <v>13</v>
      </c>
    </row>
    <row r="42" spans="2:34" x14ac:dyDescent="0.55000000000000004">
      <c r="B42" t="s">
        <v>2596</v>
      </c>
      <c r="C42" s="2" t="s">
        <v>8576</v>
      </c>
      <c r="D42">
        <v>6</v>
      </c>
      <c r="E42" t="s">
        <v>8539</v>
      </c>
      <c r="F42" t="s">
        <v>8573</v>
      </c>
      <c r="G42" t="s">
        <v>4730</v>
      </c>
      <c r="H42" t="s">
        <v>8543</v>
      </c>
      <c r="I42" t="s">
        <v>8302</v>
      </c>
      <c r="J42">
        <v>2.9</v>
      </c>
      <c r="K42" s="57" t="s">
        <v>7395</v>
      </c>
      <c r="L42" t="s">
        <v>46</v>
      </c>
      <c r="U42" s="1">
        <v>0</v>
      </c>
      <c r="V42" t="s">
        <v>2861</v>
      </c>
      <c r="W42" t="s">
        <v>1086</v>
      </c>
      <c r="X42" t="s">
        <v>2963</v>
      </c>
      <c r="Y42" t="s">
        <v>152</v>
      </c>
      <c r="Z42" t="s">
        <v>2964</v>
      </c>
      <c r="AA42" t="s">
        <v>7714</v>
      </c>
      <c r="AB42" t="s">
        <v>7715</v>
      </c>
      <c r="AE42" t="s">
        <v>2350</v>
      </c>
      <c r="AF42" t="s">
        <v>2349</v>
      </c>
      <c r="AG42" t="s">
        <v>20</v>
      </c>
      <c r="AH42">
        <v>13</v>
      </c>
    </row>
    <row r="43" spans="2:34" x14ac:dyDescent="0.55000000000000004">
      <c r="B43" t="s">
        <v>2597</v>
      </c>
      <c r="C43" s="2" t="s">
        <v>8577</v>
      </c>
      <c r="D43">
        <v>4</v>
      </c>
      <c r="E43" t="s">
        <v>8538</v>
      </c>
      <c r="F43" t="s">
        <v>8573</v>
      </c>
      <c r="G43" t="s">
        <v>12206</v>
      </c>
      <c r="H43" t="s">
        <v>5</v>
      </c>
      <c r="I43" t="s">
        <v>8309</v>
      </c>
      <c r="J43">
        <v>2.2000000000000002</v>
      </c>
      <c r="K43" s="57" t="s">
        <v>7398</v>
      </c>
      <c r="L43">
        <v>74</v>
      </c>
      <c r="U43" s="1">
        <v>0</v>
      </c>
      <c r="V43" t="s">
        <v>9701</v>
      </c>
      <c r="W43" t="s">
        <v>431</v>
      </c>
      <c r="X43" t="s">
        <v>9877</v>
      </c>
      <c r="Y43" t="s">
        <v>239</v>
      </c>
      <c r="Z43" t="s">
        <v>1192</v>
      </c>
      <c r="AA43" t="s">
        <v>7910</v>
      </c>
      <c r="AB43" t="s">
        <v>7817</v>
      </c>
      <c r="AE43" t="s">
        <v>2351</v>
      </c>
      <c r="AF43" t="s">
        <v>2352</v>
      </c>
      <c r="AG43" t="str">
        <f t="shared" si="0"/>
        <v>菅原</v>
      </c>
      <c r="AH43">
        <v>14</v>
      </c>
    </row>
    <row r="44" spans="2:34" x14ac:dyDescent="0.55000000000000004">
      <c r="B44" t="s">
        <v>2598</v>
      </c>
      <c r="C44" s="2" t="s">
        <v>8577</v>
      </c>
      <c r="D44">
        <v>13</v>
      </c>
      <c r="E44" t="s">
        <v>8538</v>
      </c>
      <c r="F44" t="s">
        <v>8536</v>
      </c>
      <c r="G44" t="s">
        <v>12234</v>
      </c>
      <c r="H44" t="s">
        <v>8</v>
      </c>
      <c r="I44" t="s">
        <v>8303</v>
      </c>
      <c r="J44">
        <v>3.4</v>
      </c>
      <c r="K44" s="57" t="s">
        <v>12233</v>
      </c>
      <c r="L44">
        <v>86</v>
      </c>
      <c r="U44" s="1">
        <v>0</v>
      </c>
      <c r="V44" t="s">
        <v>9878</v>
      </c>
      <c r="W44" t="s">
        <v>431</v>
      </c>
      <c r="X44" t="s">
        <v>9879</v>
      </c>
      <c r="Y44" t="s">
        <v>9880</v>
      </c>
      <c r="Z44" t="s">
        <v>4967</v>
      </c>
      <c r="AA44" t="s">
        <v>7721</v>
      </c>
      <c r="AB44" t="s">
        <v>7722</v>
      </c>
      <c r="AE44" t="s">
        <v>2353</v>
      </c>
      <c r="AF44" t="s">
        <v>2352</v>
      </c>
      <c r="AG44" t="str">
        <f t="shared" si="0"/>
        <v>江田</v>
      </c>
      <c r="AH44">
        <v>14</v>
      </c>
    </row>
    <row r="45" spans="2:34" x14ac:dyDescent="0.55000000000000004">
      <c r="B45" t="s">
        <v>2599</v>
      </c>
      <c r="C45" s="2" t="s">
        <v>8584</v>
      </c>
      <c r="D45">
        <v>1</v>
      </c>
      <c r="E45" t="s">
        <v>8542</v>
      </c>
      <c r="F45" t="s">
        <v>8573</v>
      </c>
      <c r="G45" t="s">
        <v>365</v>
      </c>
      <c r="H45" t="s">
        <v>9</v>
      </c>
      <c r="I45" t="s">
        <v>8308</v>
      </c>
      <c r="J45">
        <v>2.1</v>
      </c>
      <c r="K45" t="s">
        <v>7387</v>
      </c>
      <c r="L45">
        <v>83</v>
      </c>
      <c r="U45" s="1">
        <v>0</v>
      </c>
      <c r="V45" t="s">
        <v>6450</v>
      </c>
      <c r="W45" t="s">
        <v>1181</v>
      </c>
      <c r="X45" t="s">
        <v>6451</v>
      </c>
      <c r="Y45" t="s">
        <v>166</v>
      </c>
      <c r="Z45" t="s">
        <v>330</v>
      </c>
      <c r="AA45" t="s">
        <v>7748</v>
      </c>
      <c r="AB45" t="s">
        <v>7749</v>
      </c>
      <c r="AE45" t="s">
        <v>2354</v>
      </c>
      <c r="AF45" t="s">
        <v>2352</v>
      </c>
      <c r="AG45" t="str">
        <f t="shared" si="0"/>
        <v>三浦</v>
      </c>
      <c r="AH45">
        <v>14</v>
      </c>
    </row>
    <row r="46" spans="2:34" x14ac:dyDescent="0.55000000000000004">
      <c r="C46" s="2" t="s">
        <v>8584</v>
      </c>
      <c r="D46">
        <v>14</v>
      </c>
      <c r="E46" t="s">
        <v>8538</v>
      </c>
      <c r="F46" t="s">
        <v>8536</v>
      </c>
      <c r="G46" t="s">
        <v>6417</v>
      </c>
      <c r="H46" t="s">
        <v>8543</v>
      </c>
      <c r="I46" t="s">
        <v>8303</v>
      </c>
      <c r="J46">
        <v>3.4</v>
      </c>
      <c r="K46" t="s">
        <v>12233</v>
      </c>
      <c r="L46">
        <v>80</v>
      </c>
      <c r="U46" s="1">
        <v>0</v>
      </c>
      <c r="V46" t="s">
        <v>9733</v>
      </c>
      <c r="W46" t="s">
        <v>431</v>
      </c>
      <c r="X46" t="s">
        <v>9881</v>
      </c>
      <c r="Y46" t="s">
        <v>169</v>
      </c>
      <c r="Z46" t="s">
        <v>3930</v>
      </c>
      <c r="AA46" t="s">
        <v>7839</v>
      </c>
      <c r="AB46" t="s">
        <v>7739</v>
      </c>
      <c r="AE46" t="s">
        <v>2355</v>
      </c>
      <c r="AF46" t="s">
        <v>2356</v>
      </c>
      <c r="AG46" t="str">
        <f t="shared" si="0"/>
        <v>藤岡</v>
      </c>
      <c r="AH46">
        <v>15</v>
      </c>
    </row>
    <row r="47" spans="2:34" x14ac:dyDescent="0.55000000000000004">
      <c r="C47" s="2" t="s">
        <v>8584</v>
      </c>
      <c r="D47">
        <v>15</v>
      </c>
      <c r="E47" t="s">
        <v>8542</v>
      </c>
      <c r="F47" t="s">
        <v>8536</v>
      </c>
      <c r="G47" t="s">
        <v>59</v>
      </c>
      <c r="H47" t="s">
        <v>8608</v>
      </c>
      <c r="I47" t="s">
        <v>8305</v>
      </c>
      <c r="J47">
        <v>2.7</v>
      </c>
      <c r="K47" s="57" t="s">
        <v>12280</v>
      </c>
      <c r="L47">
        <v>91</v>
      </c>
      <c r="U47" s="1">
        <v>0</v>
      </c>
      <c r="V47" t="s">
        <v>9733</v>
      </c>
      <c r="W47" t="s">
        <v>431</v>
      </c>
      <c r="X47" t="s">
        <v>9882</v>
      </c>
      <c r="Y47" t="s">
        <v>152</v>
      </c>
      <c r="Z47" t="s">
        <v>2102</v>
      </c>
      <c r="AA47" t="s">
        <v>9883</v>
      </c>
      <c r="AB47" t="s">
        <v>7731</v>
      </c>
      <c r="AE47" t="s">
        <v>2357</v>
      </c>
      <c r="AF47" t="s">
        <v>2356</v>
      </c>
      <c r="AG47" t="str">
        <f t="shared" si="0"/>
        <v>高杉</v>
      </c>
      <c r="AH47">
        <v>15</v>
      </c>
    </row>
    <row r="48" spans="2:34" x14ac:dyDescent="0.55000000000000004">
      <c r="C48" s="2" t="s">
        <v>8578</v>
      </c>
      <c r="D48">
        <v>13</v>
      </c>
      <c r="E48" t="s">
        <v>8539</v>
      </c>
      <c r="F48" t="s">
        <v>8573</v>
      </c>
      <c r="G48" t="s">
        <v>915</v>
      </c>
      <c r="H48" t="s">
        <v>3</v>
      </c>
      <c r="I48" t="s">
        <v>8301</v>
      </c>
      <c r="J48">
        <v>2.7</v>
      </c>
      <c r="K48" s="57" t="s">
        <v>12312</v>
      </c>
      <c r="L48">
        <v>97</v>
      </c>
      <c r="U48" s="1">
        <v>0</v>
      </c>
      <c r="V48" t="s">
        <v>1351</v>
      </c>
      <c r="W48" t="s">
        <v>762</v>
      </c>
      <c r="X48" t="s">
        <v>1442</v>
      </c>
      <c r="Y48" t="s">
        <v>245</v>
      </c>
      <c r="Z48" t="s">
        <v>340</v>
      </c>
      <c r="AA48" t="s">
        <v>7729</v>
      </c>
      <c r="AB48" t="s">
        <v>8064</v>
      </c>
      <c r="AE48" t="s">
        <v>2358</v>
      </c>
      <c r="AF48" t="s">
        <v>2356</v>
      </c>
      <c r="AG48" t="s">
        <v>2359</v>
      </c>
      <c r="AH48">
        <v>15</v>
      </c>
    </row>
    <row r="49" spans="3:48" x14ac:dyDescent="0.55000000000000004">
      <c r="C49" s="2" t="s">
        <v>8580</v>
      </c>
      <c r="D49">
        <v>1</v>
      </c>
      <c r="E49" t="s">
        <v>8538</v>
      </c>
      <c r="F49" t="s">
        <v>8575</v>
      </c>
      <c r="G49" t="s">
        <v>5599</v>
      </c>
      <c r="H49" t="s">
        <v>8608</v>
      </c>
      <c r="I49" t="s">
        <v>8302</v>
      </c>
      <c r="J49">
        <v>3.8</v>
      </c>
      <c r="K49" t="s">
        <v>12318</v>
      </c>
      <c r="L49">
        <v>97</v>
      </c>
      <c r="U49" s="1">
        <v>0</v>
      </c>
      <c r="V49" t="s">
        <v>822</v>
      </c>
      <c r="W49" t="s">
        <v>635</v>
      </c>
      <c r="X49" t="s">
        <v>1462</v>
      </c>
      <c r="Y49" t="s">
        <v>313</v>
      </c>
      <c r="Z49" t="s">
        <v>353</v>
      </c>
      <c r="AA49" t="s">
        <v>7727</v>
      </c>
      <c r="AB49" t="s">
        <v>7715</v>
      </c>
      <c r="AE49" t="s">
        <v>2360</v>
      </c>
      <c r="AF49" t="s">
        <v>2361</v>
      </c>
      <c r="AG49" t="str">
        <f t="shared" si="0"/>
        <v>川田</v>
      </c>
      <c r="AH49">
        <v>16</v>
      </c>
    </row>
    <row r="50" spans="3:48" x14ac:dyDescent="0.55000000000000004">
      <c r="C50" s="2" t="s">
        <v>8580</v>
      </c>
      <c r="D50">
        <v>4</v>
      </c>
      <c r="E50" t="s">
        <v>8539</v>
      </c>
      <c r="F50" t="s">
        <v>8573</v>
      </c>
      <c r="G50" t="s">
        <v>12328</v>
      </c>
      <c r="H50" t="s">
        <v>11323</v>
      </c>
      <c r="I50" t="s">
        <v>8300</v>
      </c>
      <c r="J50">
        <v>4.0999999999999996</v>
      </c>
      <c r="K50" t="s">
        <v>11144</v>
      </c>
      <c r="L50">
        <v>90</v>
      </c>
      <c r="U50" s="1">
        <v>0</v>
      </c>
      <c r="V50" t="s">
        <v>822</v>
      </c>
      <c r="W50" t="s">
        <v>635</v>
      </c>
      <c r="X50" t="s">
        <v>859</v>
      </c>
      <c r="Y50" t="s">
        <v>157</v>
      </c>
      <c r="Z50" t="s">
        <v>327</v>
      </c>
      <c r="AA50" t="s">
        <v>7723</v>
      </c>
      <c r="AB50" t="s">
        <v>7715</v>
      </c>
      <c r="AE50" t="s">
        <v>2362</v>
      </c>
      <c r="AF50" t="s">
        <v>2361</v>
      </c>
      <c r="AG50" t="str">
        <f t="shared" si="0"/>
        <v>団野</v>
      </c>
      <c r="AH50">
        <v>16</v>
      </c>
    </row>
    <row r="51" spans="3:48" x14ac:dyDescent="0.55000000000000004">
      <c r="C51" s="2">
        <v>10</v>
      </c>
      <c r="D51">
        <v>1</v>
      </c>
      <c r="E51" t="s">
        <v>8539</v>
      </c>
      <c r="F51" t="s">
        <v>8573</v>
      </c>
      <c r="G51" t="s">
        <v>12340</v>
      </c>
      <c r="H51" t="s">
        <v>8543</v>
      </c>
      <c r="I51" t="s">
        <v>8302</v>
      </c>
      <c r="J51">
        <v>5</v>
      </c>
      <c r="K51" s="57" t="s">
        <v>12128</v>
      </c>
      <c r="L51">
        <v>97</v>
      </c>
      <c r="U51" s="1">
        <v>0</v>
      </c>
      <c r="V51" t="s">
        <v>5238</v>
      </c>
      <c r="W51" t="s">
        <v>985</v>
      </c>
      <c r="X51" t="s">
        <v>6337</v>
      </c>
      <c r="Y51" t="s">
        <v>143</v>
      </c>
      <c r="Z51" t="s">
        <v>851</v>
      </c>
      <c r="AA51" t="s">
        <v>7729</v>
      </c>
      <c r="AB51" t="s">
        <v>7720</v>
      </c>
      <c r="AE51" t="s">
        <v>2363</v>
      </c>
      <c r="AF51" t="s">
        <v>2364</v>
      </c>
      <c r="AG51" t="str">
        <f t="shared" si="0"/>
        <v>小沢</v>
      </c>
      <c r="AH51">
        <v>17</v>
      </c>
    </row>
    <row r="52" spans="3:48" x14ac:dyDescent="0.55000000000000004">
      <c r="C52" s="2">
        <v>10</v>
      </c>
      <c r="D52">
        <v>13</v>
      </c>
      <c r="E52" t="s">
        <v>8539</v>
      </c>
      <c r="F52" t="s">
        <v>8573</v>
      </c>
      <c r="G52" t="s">
        <v>12374</v>
      </c>
      <c r="H52" t="s">
        <v>10</v>
      </c>
      <c r="I52" t="s">
        <v>8300</v>
      </c>
      <c r="J52">
        <v>2.7</v>
      </c>
      <c r="K52" s="57" t="s">
        <v>10990</v>
      </c>
      <c r="L52">
        <v>96</v>
      </c>
      <c r="M52" t="s">
        <v>8387</v>
      </c>
      <c r="U52" s="1">
        <v>0</v>
      </c>
      <c r="V52" t="s">
        <v>5238</v>
      </c>
      <c r="W52" t="s">
        <v>985</v>
      </c>
      <c r="X52" t="s">
        <v>5239</v>
      </c>
      <c r="Y52" t="s">
        <v>795</v>
      </c>
      <c r="Z52" t="s">
        <v>358</v>
      </c>
      <c r="AA52" t="s">
        <v>7729</v>
      </c>
      <c r="AB52" t="s">
        <v>7715</v>
      </c>
      <c r="AE52" t="s">
        <v>2365</v>
      </c>
      <c r="AF52" t="s">
        <v>2364</v>
      </c>
      <c r="AG52" t="str">
        <f t="shared" si="0"/>
        <v>小崎</v>
      </c>
      <c r="AH52">
        <v>17</v>
      </c>
    </row>
    <row r="53" spans="3:48" x14ac:dyDescent="0.55000000000000004">
      <c r="C53" s="2">
        <v>10</v>
      </c>
      <c r="D53">
        <v>16</v>
      </c>
      <c r="E53" t="s">
        <v>8539</v>
      </c>
      <c r="F53" t="s">
        <v>8573</v>
      </c>
      <c r="G53" t="s">
        <v>3084</v>
      </c>
      <c r="H53" t="s">
        <v>8608</v>
      </c>
      <c r="I53" t="s">
        <v>8302</v>
      </c>
      <c r="J53">
        <v>3.8</v>
      </c>
      <c r="K53" t="s">
        <v>12318</v>
      </c>
      <c r="L53">
        <v>96</v>
      </c>
      <c r="M53" t="s">
        <v>8385</v>
      </c>
      <c r="U53" s="1">
        <v>0</v>
      </c>
      <c r="V53" t="s">
        <v>6862</v>
      </c>
      <c r="W53" t="s">
        <v>677</v>
      </c>
      <c r="X53" t="s">
        <v>6863</v>
      </c>
      <c r="Y53" t="s">
        <v>794</v>
      </c>
      <c r="Z53" t="s">
        <v>6445</v>
      </c>
      <c r="AA53" t="s">
        <v>7879</v>
      </c>
      <c r="AB53" t="s">
        <v>7920</v>
      </c>
      <c r="AE53" t="s">
        <v>2366</v>
      </c>
      <c r="AF53" t="s">
        <v>2364</v>
      </c>
      <c r="AG53" t="str">
        <f t="shared" si="0"/>
        <v>橋木</v>
      </c>
      <c r="AH53">
        <v>17</v>
      </c>
    </row>
    <row r="54" spans="3:48" x14ac:dyDescent="0.55000000000000004">
      <c r="C54" s="2">
        <v>11</v>
      </c>
      <c r="D54">
        <v>3</v>
      </c>
      <c r="E54" s="6" t="s">
        <v>8539</v>
      </c>
      <c r="F54" t="s">
        <v>8573</v>
      </c>
      <c r="G54" t="s">
        <v>10224</v>
      </c>
      <c r="H54" t="s">
        <v>10</v>
      </c>
      <c r="I54" t="s">
        <v>8305</v>
      </c>
      <c r="J54">
        <v>2.2999999999999998</v>
      </c>
      <c r="K54" s="57" t="s">
        <v>7388</v>
      </c>
      <c r="L54">
        <v>72</v>
      </c>
      <c r="M54" t="s">
        <v>9783</v>
      </c>
      <c r="U54" s="1">
        <v>0</v>
      </c>
      <c r="V54" t="s">
        <v>9884</v>
      </c>
      <c r="W54" t="s">
        <v>556</v>
      </c>
      <c r="X54" t="s">
        <v>9885</v>
      </c>
      <c r="Y54" t="s">
        <v>9880</v>
      </c>
      <c r="Z54" t="s">
        <v>866</v>
      </c>
      <c r="AA54" t="s">
        <v>7729</v>
      </c>
      <c r="AB54" t="s">
        <v>7715</v>
      </c>
      <c r="AE54" t="s">
        <v>2367</v>
      </c>
      <c r="AF54" t="s">
        <v>2364</v>
      </c>
      <c r="AG54" t="str">
        <f t="shared" si="0"/>
        <v>鷲頭</v>
      </c>
      <c r="AH54">
        <v>17</v>
      </c>
    </row>
    <row r="55" spans="3:48" x14ac:dyDescent="0.55000000000000004">
      <c r="C55" s="2">
        <v>12</v>
      </c>
      <c r="D55">
        <v>1</v>
      </c>
      <c r="E55" s="6" t="s">
        <v>8538</v>
      </c>
      <c r="F55" t="s">
        <v>8573</v>
      </c>
      <c r="G55" t="s">
        <v>8344</v>
      </c>
      <c r="H55" t="s">
        <v>10</v>
      </c>
      <c r="I55" t="s">
        <v>8561</v>
      </c>
      <c r="J55">
        <v>2.5</v>
      </c>
      <c r="K55" s="57" t="s">
        <v>11335</v>
      </c>
      <c r="L55" t="s">
        <v>46</v>
      </c>
      <c r="M55" t="s">
        <v>13276</v>
      </c>
      <c r="U55" s="1">
        <v>0</v>
      </c>
      <c r="V55" t="s">
        <v>8655</v>
      </c>
      <c r="W55" t="s">
        <v>705</v>
      </c>
      <c r="X55" t="s">
        <v>9886</v>
      </c>
      <c r="Y55" t="s">
        <v>9749</v>
      </c>
      <c r="Z55" t="s">
        <v>656</v>
      </c>
      <c r="AA55" t="s">
        <v>7834</v>
      </c>
      <c r="AB55" t="s">
        <v>7798</v>
      </c>
      <c r="AE55" t="s">
        <v>2368</v>
      </c>
      <c r="AF55" t="s">
        <v>2369</v>
      </c>
      <c r="AG55" t="s">
        <v>1980</v>
      </c>
      <c r="AH55">
        <v>18</v>
      </c>
    </row>
    <row r="56" spans="3:48" x14ac:dyDescent="0.55000000000000004">
      <c r="C56" s="2">
        <v>12</v>
      </c>
      <c r="D56">
        <v>13</v>
      </c>
      <c r="E56" t="s">
        <v>8539</v>
      </c>
      <c r="F56" t="s">
        <v>8573</v>
      </c>
      <c r="G56" t="s">
        <v>12449</v>
      </c>
      <c r="H56" t="s">
        <v>8608</v>
      </c>
      <c r="I56" t="s">
        <v>8302</v>
      </c>
      <c r="J56">
        <v>3.8</v>
      </c>
      <c r="K56" s="57" t="s">
        <v>12318</v>
      </c>
      <c r="L56" t="s">
        <v>46</v>
      </c>
      <c r="M56" t="s">
        <v>13277</v>
      </c>
      <c r="U56" s="1">
        <v>0</v>
      </c>
      <c r="V56" t="s">
        <v>1546</v>
      </c>
      <c r="W56" t="s">
        <v>1423</v>
      </c>
      <c r="X56" t="s">
        <v>8713</v>
      </c>
      <c r="Y56" t="s">
        <v>130</v>
      </c>
      <c r="Z56" t="s">
        <v>538</v>
      </c>
      <c r="AA56" t="s">
        <v>8599</v>
      </c>
      <c r="AB56" t="s">
        <v>7720</v>
      </c>
      <c r="AE56" t="s">
        <v>2370</v>
      </c>
      <c r="AF56" t="s">
        <v>2369</v>
      </c>
      <c r="AG56" t="s">
        <v>2371</v>
      </c>
      <c r="AH56">
        <v>18</v>
      </c>
      <c r="AT56" s="6"/>
      <c r="AU56" s="6"/>
      <c r="AV56" s="6"/>
    </row>
    <row r="57" spans="3:48" x14ac:dyDescent="0.55000000000000004">
      <c r="K57" s="57"/>
      <c r="M57" t="s">
        <v>15</v>
      </c>
      <c r="U57" s="1">
        <v>0</v>
      </c>
      <c r="V57" t="s">
        <v>1546</v>
      </c>
      <c r="W57" t="s">
        <v>1423</v>
      </c>
      <c r="X57" t="s">
        <v>6932</v>
      </c>
      <c r="Y57" t="s">
        <v>313</v>
      </c>
      <c r="Z57" t="s">
        <v>746</v>
      </c>
      <c r="AA57" t="s">
        <v>7719</v>
      </c>
      <c r="AB57" t="s">
        <v>7720</v>
      </c>
      <c r="AE57" t="s">
        <v>2372</v>
      </c>
      <c r="AF57" t="s">
        <v>2373</v>
      </c>
      <c r="AG57" t="str">
        <f t="shared" si="0"/>
        <v>川又</v>
      </c>
      <c r="AH57">
        <v>19</v>
      </c>
      <c r="AT57" s="6"/>
      <c r="AU57" s="6"/>
      <c r="AV57" s="6"/>
    </row>
    <row r="58" spans="3:48" x14ac:dyDescent="0.55000000000000004">
      <c r="K58" s="57"/>
      <c r="M58" t="s">
        <v>9784</v>
      </c>
      <c r="O58" s="6"/>
      <c r="U58" s="1">
        <v>0</v>
      </c>
      <c r="V58" t="s">
        <v>1546</v>
      </c>
      <c r="W58" t="s">
        <v>1423</v>
      </c>
      <c r="X58" t="s">
        <v>3431</v>
      </c>
      <c r="Y58" t="s">
        <v>221</v>
      </c>
      <c r="Z58" t="s">
        <v>216</v>
      </c>
      <c r="AA58" t="s">
        <v>7730</v>
      </c>
      <c r="AB58" t="s">
        <v>7775</v>
      </c>
      <c r="AE58" t="s">
        <v>2374</v>
      </c>
      <c r="AF58" t="s">
        <v>2373</v>
      </c>
      <c r="AG58" t="s">
        <v>1667</v>
      </c>
      <c r="AH58">
        <v>19</v>
      </c>
    </row>
    <row r="59" spans="3:48" x14ac:dyDescent="0.55000000000000004">
      <c r="C59" s="2" t="s">
        <v>9788</v>
      </c>
      <c r="K59" s="57"/>
      <c r="M59" t="s">
        <v>13278</v>
      </c>
      <c r="O59" s="6"/>
      <c r="U59" s="1">
        <v>0</v>
      </c>
      <c r="V59" t="s">
        <v>1546</v>
      </c>
      <c r="W59" t="s">
        <v>1423</v>
      </c>
      <c r="X59" t="s">
        <v>1598</v>
      </c>
      <c r="Y59" t="s">
        <v>148</v>
      </c>
      <c r="Z59" t="s">
        <v>387</v>
      </c>
      <c r="AA59" t="s">
        <v>7745</v>
      </c>
      <c r="AB59" t="s">
        <v>7750</v>
      </c>
      <c r="AE59" t="s">
        <v>2375</v>
      </c>
      <c r="AF59" t="s">
        <v>2373</v>
      </c>
      <c r="AG59" t="str">
        <f t="shared" si="0"/>
        <v>長岡</v>
      </c>
      <c r="AH59">
        <v>19</v>
      </c>
    </row>
    <row r="60" spans="3:48" x14ac:dyDescent="0.55000000000000004">
      <c r="C60" s="2" t="s">
        <v>13284</v>
      </c>
      <c r="D60">
        <v>14</v>
      </c>
      <c r="E60" t="s">
        <v>8539</v>
      </c>
      <c r="F60" t="s">
        <v>8573</v>
      </c>
      <c r="G60" t="s">
        <v>11588</v>
      </c>
      <c r="H60" t="s">
        <v>18</v>
      </c>
      <c r="I60" t="s">
        <v>8307</v>
      </c>
      <c r="J60">
        <v>3.8</v>
      </c>
      <c r="K60" s="57" t="s">
        <v>6765</v>
      </c>
      <c r="L60" t="s">
        <v>46</v>
      </c>
      <c r="M60" t="s">
        <v>13279</v>
      </c>
      <c r="U60" s="1">
        <v>0</v>
      </c>
      <c r="V60" t="s">
        <v>8694</v>
      </c>
      <c r="W60" t="s">
        <v>1544</v>
      </c>
      <c r="X60" t="s">
        <v>9887</v>
      </c>
      <c r="Y60" t="s">
        <v>949</v>
      </c>
      <c r="Z60" t="s">
        <v>3930</v>
      </c>
      <c r="AA60" t="s">
        <v>7839</v>
      </c>
      <c r="AB60" t="s">
        <v>7750</v>
      </c>
      <c r="AE60" t="s">
        <v>31</v>
      </c>
      <c r="AF60" t="s">
        <v>2376</v>
      </c>
      <c r="AG60" t="s">
        <v>31</v>
      </c>
      <c r="AH60">
        <v>20</v>
      </c>
    </row>
    <row r="61" spans="3:48" x14ac:dyDescent="0.55000000000000004">
      <c r="C61" s="2" t="s">
        <v>8581</v>
      </c>
      <c r="D61">
        <v>3</v>
      </c>
      <c r="E61" t="s">
        <v>8538</v>
      </c>
      <c r="F61" t="s">
        <v>11562</v>
      </c>
      <c r="G61" t="s">
        <v>11592</v>
      </c>
      <c r="H61" t="s">
        <v>11</v>
      </c>
      <c r="I61" t="s">
        <v>8309</v>
      </c>
      <c r="J61">
        <v>3.2</v>
      </c>
      <c r="K61" t="s">
        <v>8559</v>
      </c>
      <c r="L61" t="s">
        <v>46</v>
      </c>
      <c r="U61" s="1">
        <v>0</v>
      </c>
      <c r="V61" t="s">
        <v>8694</v>
      </c>
      <c r="W61" t="s">
        <v>1544</v>
      </c>
      <c r="X61" t="s">
        <v>9888</v>
      </c>
      <c r="Y61" t="s">
        <v>152</v>
      </c>
      <c r="Z61" t="s">
        <v>411</v>
      </c>
      <c r="AA61" t="s">
        <v>7719</v>
      </c>
      <c r="AB61" t="s">
        <v>7720</v>
      </c>
      <c r="AE61" t="s">
        <v>2377</v>
      </c>
      <c r="AF61" t="s">
        <v>2376</v>
      </c>
      <c r="AG61" t="str">
        <f t="shared" si="0"/>
        <v>永島</v>
      </c>
      <c r="AH61">
        <v>20</v>
      </c>
    </row>
    <row r="62" spans="3:48" x14ac:dyDescent="0.55000000000000004">
      <c r="C62" s="2" t="s">
        <v>8581</v>
      </c>
      <c r="D62">
        <v>4</v>
      </c>
      <c r="E62" t="s">
        <v>8539</v>
      </c>
      <c r="F62" t="s">
        <v>8573</v>
      </c>
      <c r="G62" t="s">
        <v>11594</v>
      </c>
      <c r="H62" t="s">
        <v>38</v>
      </c>
      <c r="I62" t="s">
        <v>15</v>
      </c>
      <c r="J62">
        <v>3.4</v>
      </c>
      <c r="K62" s="57" t="s">
        <v>8585</v>
      </c>
      <c r="L62" t="s">
        <v>46</v>
      </c>
      <c r="M62" t="s">
        <v>9785</v>
      </c>
      <c r="U62" s="1">
        <v>0</v>
      </c>
      <c r="V62" t="s">
        <v>5619</v>
      </c>
      <c r="W62" t="s">
        <v>1563</v>
      </c>
      <c r="X62" t="s">
        <v>8465</v>
      </c>
      <c r="Y62" t="s">
        <v>614</v>
      </c>
      <c r="Z62" t="s">
        <v>1008</v>
      </c>
      <c r="AA62" t="s">
        <v>7744</v>
      </c>
      <c r="AB62" t="s">
        <v>7712</v>
      </c>
      <c r="AE62" t="s">
        <v>2378</v>
      </c>
      <c r="AF62" t="s">
        <v>2376</v>
      </c>
      <c r="AG62" t="str">
        <f t="shared" si="0"/>
        <v>川端</v>
      </c>
      <c r="AH62">
        <v>20</v>
      </c>
    </row>
    <row r="63" spans="3:48" x14ac:dyDescent="0.55000000000000004">
      <c r="C63" s="2" t="s">
        <v>8574</v>
      </c>
      <c r="D63">
        <v>1</v>
      </c>
      <c r="E63" t="s">
        <v>8538</v>
      </c>
      <c r="F63" t="s">
        <v>11562</v>
      </c>
      <c r="G63" t="s">
        <v>11617</v>
      </c>
      <c r="H63" t="s">
        <v>7</v>
      </c>
      <c r="I63" t="s">
        <v>8306</v>
      </c>
      <c r="J63">
        <v>3.5</v>
      </c>
      <c r="K63" t="s">
        <v>8555</v>
      </c>
      <c r="L63" t="s">
        <v>46</v>
      </c>
      <c r="M63" t="s">
        <v>13280</v>
      </c>
      <c r="U63" s="1">
        <v>0</v>
      </c>
      <c r="V63" t="s">
        <v>5619</v>
      </c>
      <c r="W63" t="s">
        <v>1563</v>
      </c>
      <c r="X63" t="s">
        <v>8714</v>
      </c>
      <c r="Y63" t="s">
        <v>258</v>
      </c>
      <c r="Z63" t="s">
        <v>1008</v>
      </c>
      <c r="AA63" t="s">
        <v>7763</v>
      </c>
      <c r="AB63" t="s">
        <v>7741</v>
      </c>
      <c r="AE63" t="s">
        <v>2379</v>
      </c>
      <c r="AF63" t="s">
        <v>2380</v>
      </c>
      <c r="AG63" t="str">
        <f t="shared" si="0"/>
        <v>川須</v>
      </c>
      <c r="AH63">
        <v>21</v>
      </c>
    </row>
    <row r="64" spans="3:48" x14ac:dyDescent="0.55000000000000004">
      <c r="C64" s="2" t="s">
        <v>8574</v>
      </c>
      <c r="D64">
        <v>3</v>
      </c>
      <c r="E64" t="s">
        <v>8542</v>
      </c>
      <c r="F64" t="s">
        <v>8573</v>
      </c>
      <c r="G64" t="s">
        <v>11623</v>
      </c>
      <c r="H64" t="s">
        <v>1561</v>
      </c>
      <c r="I64" t="s">
        <v>8302</v>
      </c>
      <c r="J64">
        <v>2.4</v>
      </c>
      <c r="K64" t="s">
        <v>11169</v>
      </c>
      <c r="L64" t="s">
        <v>46</v>
      </c>
      <c r="M64" t="s">
        <v>13281</v>
      </c>
      <c r="U64" s="1">
        <v>0</v>
      </c>
      <c r="V64" t="s">
        <v>5619</v>
      </c>
      <c r="W64" t="s">
        <v>1563</v>
      </c>
      <c r="X64" t="s">
        <v>5620</v>
      </c>
      <c r="Y64" t="s">
        <v>795</v>
      </c>
      <c r="Z64" t="s">
        <v>566</v>
      </c>
      <c r="AA64" t="s">
        <v>7729</v>
      </c>
      <c r="AB64" t="s">
        <v>7715</v>
      </c>
      <c r="AE64" t="s">
        <v>2381</v>
      </c>
      <c r="AF64" t="s">
        <v>2380</v>
      </c>
      <c r="AG64" t="str">
        <f t="shared" si="0"/>
        <v>田口</v>
      </c>
      <c r="AH64">
        <v>21</v>
      </c>
    </row>
    <row r="65" spans="3:34" x14ac:dyDescent="0.55000000000000004">
      <c r="C65" s="2" t="s">
        <v>8582</v>
      </c>
      <c r="D65">
        <v>1</v>
      </c>
      <c r="E65" t="s">
        <v>13286</v>
      </c>
      <c r="F65" t="s">
        <v>8573</v>
      </c>
      <c r="G65" t="s">
        <v>11552</v>
      </c>
      <c r="H65" t="s">
        <v>5445</v>
      </c>
      <c r="I65" t="s">
        <v>15</v>
      </c>
      <c r="J65" t="s">
        <v>15</v>
      </c>
      <c r="K65" s="57" t="s">
        <v>11130</v>
      </c>
      <c r="L65" t="s">
        <v>46</v>
      </c>
      <c r="U65" s="1">
        <v>0</v>
      </c>
      <c r="V65" t="s">
        <v>8715</v>
      </c>
      <c r="W65" t="s">
        <v>209</v>
      </c>
      <c r="X65" t="s">
        <v>8716</v>
      </c>
      <c r="Y65" t="s">
        <v>284</v>
      </c>
      <c r="Z65" t="s">
        <v>273</v>
      </c>
      <c r="AA65" t="s">
        <v>7753</v>
      </c>
      <c r="AB65" t="s">
        <v>7772</v>
      </c>
      <c r="AE65" t="s">
        <v>2382</v>
      </c>
      <c r="AF65" t="s">
        <v>2380</v>
      </c>
      <c r="AG65" t="str">
        <f t="shared" si="0"/>
        <v>菱田</v>
      </c>
      <c r="AH65">
        <v>21</v>
      </c>
    </row>
    <row r="66" spans="3:34" x14ac:dyDescent="0.55000000000000004">
      <c r="C66" t="s">
        <v>8582</v>
      </c>
      <c r="D66">
        <v>9</v>
      </c>
      <c r="E66" t="s">
        <v>8539</v>
      </c>
      <c r="F66" t="s">
        <v>8573</v>
      </c>
      <c r="G66" t="s">
        <v>11660</v>
      </c>
      <c r="H66" t="s">
        <v>1566</v>
      </c>
      <c r="I66" t="s">
        <v>8311</v>
      </c>
      <c r="J66">
        <v>2.5</v>
      </c>
      <c r="K66" s="57" t="s">
        <v>7389</v>
      </c>
      <c r="L66" t="s">
        <v>46</v>
      </c>
      <c r="M66" t="s">
        <v>11565</v>
      </c>
      <c r="U66" s="1">
        <v>0</v>
      </c>
      <c r="V66" t="s">
        <v>2558</v>
      </c>
      <c r="W66" t="s">
        <v>446</v>
      </c>
      <c r="X66" t="s">
        <v>2786</v>
      </c>
      <c r="Y66" t="s">
        <v>795</v>
      </c>
      <c r="Z66" t="s">
        <v>158</v>
      </c>
      <c r="AA66" t="s">
        <v>7828</v>
      </c>
      <c r="AB66" t="s">
        <v>7722</v>
      </c>
      <c r="AE66" t="s">
        <v>2258</v>
      </c>
      <c r="AF66" t="s">
        <v>2380</v>
      </c>
      <c r="AG66" t="str">
        <f t="shared" si="0"/>
        <v>幸英</v>
      </c>
      <c r="AH66">
        <v>21</v>
      </c>
    </row>
    <row r="67" spans="3:34" x14ac:dyDescent="0.55000000000000004">
      <c r="C67" s="2" t="s">
        <v>8576</v>
      </c>
      <c r="D67">
        <v>13</v>
      </c>
      <c r="E67" t="s">
        <v>8539</v>
      </c>
      <c r="F67" t="s">
        <v>8573</v>
      </c>
      <c r="G67" t="s">
        <v>11710</v>
      </c>
      <c r="H67" t="s">
        <v>8562</v>
      </c>
      <c r="I67" t="s">
        <v>8301</v>
      </c>
      <c r="J67">
        <v>3.4</v>
      </c>
      <c r="K67" s="57" t="s">
        <v>6716</v>
      </c>
      <c r="L67" t="s">
        <v>46</v>
      </c>
      <c r="M67" t="s">
        <v>9783</v>
      </c>
      <c r="U67" s="1">
        <v>0</v>
      </c>
      <c r="V67" t="s">
        <v>6385</v>
      </c>
      <c r="W67" t="s">
        <v>639</v>
      </c>
      <c r="X67" t="s">
        <v>6386</v>
      </c>
      <c r="Y67" t="s">
        <v>130</v>
      </c>
      <c r="Z67" t="s">
        <v>6387</v>
      </c>
      <c r="AA67" t="s">
        <v>7766</v>
      </c>
      <c r="AB67" t="s">
        <v>7731</v>
      </c>
      <c r="AE67" t="s">
        <v>2383</v>
      </c>
      <c r="AF67" t="s">
        <v>2384</v>
      </c>
      <c r="AG67" t="s">
        <v>2383</v>
      </c>
      <c r="AH67">
        <v>22</v>
      </c>
    </row>
    <row r="68" spans="3:34" x14ac:dyDescent="0.55000000000000004">
      <c r="C68" s="2" t="s">
        <v>8577</v>
      </c>
      <c r="D68">
        <v>3</v>
      </c>
      <c r="E68" t="s">
        <v>8542</v>
      </c>
      <c r="F68" t="s">
        <v>8573</v>
      </c>
      <c r="G68" t="s">
        <v>3515</v>
      </c>
      <c r="H68" t="s">
        <v>18</v>
      </c>
      <c r="I68" t="s">
        <v>8305</v>
      </c>
      <c r="J68">
        <v>1.5</v>
      </c>
      <c r="K68" s="57" t="s">
        <v>11053</v>
      </c>
      <c r="L68" t="s">
        <v>46</v>
      </c>
      <c r="M68" t="s">
        <v>13282</v>
      </c>
      <c r="U68" s="1">
        <v>0</v>
      </c>
      <c r="V68" t="s">
        <v>6385</v>
      </c>
      <c r="W68" t="s">
        <v>639</v>
      </c>
      <c r="X68" t="s">
        <v>7141</v>
      </c>
      <c r="Y68" t="s">
        <v>152</v>
      </c>
      <c r="Z68" t="s">
        <v>191</v>
      </c>
      <c r="AA68" t="s">
        <v>7735</v>
      </c>
      <c r="AB68" t="s">
        <v>7736</v>
      </c>
      <c r="AE68" t="s">
        <v>2385</v>
      </c>
      <c r="AF68" t="s">
        <v>2384</v>
      </c>
      <c r="AG68" t="str">
        <f t="shared" si="0"/>
        <v>松本</v>
      </c>
      <c r="AH68">
        <v>22</v>
      </c>
    </row>
    <row r="69" spans="3:34" x14ac:dyDescent="0.55000000000000004">
      <c r="C69" s="2" t="s">
        <v>8584</v>
      </c>
      <c r="D69">
        <v>8</v>
      </c>
      <c r="E69" t="s">
        <v>8539</v>
      </c>
      <c r="F69" t="s">
        <v>8579</v>
      </c>
      <c r="G69" t="s">
        <v>2238</v>
      </c>
      <c r="H69" t="s">
        <v>28</v>
      </c>
      <c r="I69" t="s">
        <v>8306</v>
      </c>
      <c r="J69">
        <v>2.4</v>
      </c>
      <c r="K69" s="57" t="s">
        <v>8557</v>
      </c>
      <c r="L69">
        <v>90</v>
      </c>
      <c r="M69" t="s">
        <v>15</v>
      </c>
      <c r="U69" s="1">
        <v>0</v>
      </c>
      <c r="V69" t="s">
        <v>6741</v>
      </c>
      <c r="W69" t="s">
        <v>1272</v>
      </c>
      <c r="X69" t="s">
        <v>7250</v>
      </c>
      <c r="Y69" t="s">
        <v>245</v>
      </c>
      <c r="Z69" t="s">
        <v>656</v>
      </c>
      <c r="AA69" t="s">
        <v>7735</v>
      </c>
      <c r="AB69" t="s">
        <v>7715</v>
      </c>
      <c r="AE69" t="s">
        <v>2386</v>
      </c>
      <c r="AF69" t="s">
        <v>2384</v>
      </c>
      <c r="AG69" t="str">
        <f t="shared" ref="AG69:AG101" si="1">LEFT(AE69,2)</f>
        <v>田山</v>
      </c>
      <c r="AH69">
        <v>22</v>
      </c>
    </row>
    <row r="70" spans="3:34" x14ac:dyDescent="0.55000000000000004">
      <c r="C70" s="2" t="s">
        <v>8584</v>
      </c>
      <c r="D70">
        <v>9</v>
      </c>
      <c r="E70" t="s">
        <v>8542</v>
      </c>
      <c r="F70" t="s">
        <v>8573</v>
      </c>
      <c r="G70" t="s">
        <v>1293</v>
      </c>
      <c r="H70" t="s">
        <v>14</v>
      </c>
      <c r="I70" t="s">
        <v>8300</v>
      </c>
      <c r="J70">
        <v>3</v>
      </c>
      <c r="K70" t="s">
        <v>46</v>
      </c>
      <c r="L70">
        <v>99</v>
      </c>
      <c r="M70" t="s">
        <v>9784</v>
      </c>
      <c r="U70" s="1">
        <v>0</v>
      </c>
      <c r="V70" t="s">
        <v>1732</v>
      </c>
      <c r="W70" t="s">
        <v>767</v>
      </c>
      <c r="X70" t="s">
        <v>4957</v>
      </c>
      <c r="Y70" t="s">
        <v>795</v>
      </c>
      <c r="Z70" t="s">
        <v>1808</v>
      </c>
      <c r="AA70" t="s">
        <v>7721</v>
      </c>
      <c r="AB70" t="s">
        <v>7720</v>
      </c>
      <c r="AE70" t="s">
        <v>2387</v>
      </c>
      <c r="AF70" t="s">
        <v>2388</v>
      </c>
      <c r="AG70" t="str">
        <f t="shared" si="1"/>
        <v>太宰</v>
      </c>
      <c r="AH70">
        <v>23</v>
      </c>
    </row>
    <row r="71" spans="3:34" x14ac:dyDescent="0.55000000000000004">
      <c r="C71" s="2" t="s">
        <v>8584</v>
      </c>
      <c r="D71">
        <v>11</v>
      </c>
      <c r="E71" t="s">
        <v>8539</v>
      </c>
      <c r="F71" t="s">
        <v>8573</v>
      </c>
      <c r="G71" t="s">
        <v>6469</v>
      </c>
      <c r="H71" t="s">
        <v>11488</v>
      </c>
      <c r="I71" t="s">
        <v>8302</v>
      </c>
      <c r="J71">
        <v>2.2999999999999998</v>
      </c>
      <c r="K71" t="s">
        <v>9693</v>
      </c>
      <c r="L71">
        <v>75</v>
      </c>
      <c r="M71" t="s">
        <v>13283</v>
      </c>
      <c r="P71" s="6"/>
      <c r="U71" s="1">
        <v>0</v>
      </c>
      <c r="V71" t="s">
        <v>1732</v>
      </c>
      <c r="W71" t="s">
        <v>767</v>
      </c>
      <c r="X71" t="s">
        <v>1809</v>
      </c>
      <c r="Y71" t="s">
        <v>1085</v>
      </c>
      <c r="Z71" t="s">
        <v>1808</v>
      </c>
      <c r="AA71" t="s">
        <v>7721</v>
      </c>
      <c r="AB71" t="s">
        <v>7720</v>
      </c>
      <c r="AE71" t="s">
        <v>2389</v>
      </c>
      <c r="AF71" t="s">
        <v>2390</v>
      </c>
      <c r="AG71" t="s">
        <v>18</v>
      </c>
      <c r="AH71">
        <v>24</v>
      </c>
    </row>
    <row r="72" spans="3:34" x14ac:dyDescent="0.55000000000000004">
      <c r="C72" s="2" t="s">
        <v>8578</v>
      </c>
      <c r="D72">
        <v>7</v>
      </c>
      <c r="E72" t="s">
        <v>8542</v>
      </c>
      <c r="F72" t="s">
        <v>8573</v>
      </c>
      <c r="G72" t="s">
        <v>9394</v>
      </c>
      <c r="H72" t="s">
        <v>1561</v>
      </c>
      <c r="I72" t="s">
        <v>8560</v>
      </c>
      <c r="J72">
        <v>3.3</v>
      </c>
      <c r="K72" t="s">
        <v>7397</v>
      </c>
      <c r="L72">
        <v>96</v>
      </c>
      <c r="M72" t="s">
        <v>15</v>
      </c>
      <c r="U72" s="1">
        <v>0</v>
      </c>
      <c r="V72" t="s">
        <v>3131</v>
      </c>
      <c r="W72" t="s">
        <v>985</v>
      </c>
      <c r="X72" t="s">
        <v>8717</v>
      </c>
      <c r="Y72" t="s">
        <v>1931</v>
      </c>
      <c r="Z72" t="s">
        <v>883</v>
      </c>
      <c r="AA72" t="s">
        <v>8598</v>
      </c>
      <c r="AB72" t="s">
        <v>7798</v>
      </c>
      <c r="AE72" t="s">
        <v>2391</v>
      </c>
      <c r="AF72" t="s">
        <v>2390</v>
      </c>
      <c r="AG72" t="str">
        <f t="shared" si="1"/>
        <v>坂井</v>
      </c>
      <c r="AH72">
        <v>24</v>
      </c>
    </row>
    <row r="73" spans="3:34" x14ac:dyDescent="0.55000000000000004">
      <c r="C73" s="2" t="s">
        <v>8580</v>
      </c>
      <c r="D73">
        <v>1</v>
      </c>
      <c r="E73" t="s">
        <v>8538</v>
      </c>
      <c r="F73" t="s">
        <v>8575</v>
      </c>
      <c r="G73" t="s">
        <v>1675</v>
      </c>
      <c r="H73" t="s">
        <v>16</v>
      </c>
      <c r="I73" t="s">
        <v>8306</v>
      </c>
      <c r="J73">
        <v>2.9</v>
      </c>
      <c r="K73" s="57" t="s">
        <v>8568</v>
      </c>
      <c r="L73">
        <v>85</v>
      </c>
      <c r="M73" t="s">
        <v>9785</v>
      </c>
      <c r="U73" s="1">
        <v>0</v>
      </c>
      <c r="V73" t="s">
        <v>3131</v>
      </c>
      <c r="W73" t="s">
        <v>985</v>
      </c>
      <c r="X73" t="s">
        <v>4231</v>
      </c>
      <c r="Y73" t="s">
        <v>143</v>
      </c>
      <c r="Z73" t="s">
        <v>330</v>
      </c>
      <c r="AA73" t="s">
        <v>7834</v>
      </c>
      <c r="AB73" t="s">
        <v>7798</v>
      </c>
      <c r="AE73" t="s">
        <v>2392</v>
      </c>
      <c r="AF73" t="s">
        <v>2390</v>
      </c>
      <c r="AG73" t="s">
        <v>2274</v>
      </c>
      <c r="AH73">
        <v>24</v>
      </c>
    </row>
    <row r="74" spans="3:34" x14ac:dyDescent="0.55000000000000004">
      <c r="C74" s="2">
        <v>10</v>
      </c>
      <c r="D74">
        <v>9</v>
      </c>
      <c r="E74" t="s">
        <v>8538</v>
      </c>
      <c r="F74" t="s">
        <v>8579</v>
      </c>
      <c r="G74" t="s">
        <v>8896</v>
      </c>
      <c r="H74" t="s">
        <v>18</v>
      </c>
      <c r="I74" t="s">
        <v>8309</v>
      </c>
      <c r="J74">
        <v>2.5</v>
      </c>
      <c r="K74" t="s">
        <v>6715</v>
      </c>
      <c r="L74">
        <v>70</v>
      </c>
      <c r="M74" t="s">
        <v>13272</v>
      </c>
      <c r="U74" s="1">
        <v>0</v>
      </c>
      <c r="V74" t="s">
        <v>3323</v>
      </c>
      <c r="W74" t="s">
        <v>423</v>
      </c>
      <c r="X74" t="s">
        <v>4514</v>
      </c>
      <c r="Y74" t="s">
        <v>190</v>
      </c>
      <c r="Z74" t="s">
        <v>4228</v>
      </c>
      <c r="AA74" t="s">
        <v>7727</v>
      </c>
      <c r="AB74" t="s">
        <v>7715</v>
      </c>
      <c r="AE74" t="s">
        <v>2393</v>
      </c>
      <c r="AF74" t="s">
        <v>2394</v>
      </c>
      <c r="AG74" t="str">
        <f t="shared" si="1"/>
        <v>斎藤</v>
      </c>
      <c r="AH74">
        <v>25</v>
      </c>
    </row>
    <row r="75" spans="3:34" x14ac:dyDescent="0.55000000000000004">
      <c r="C75">
        <v>10</v>
      </c>
      <c r="D75">
        <v>10</v>
      </c>
      <c r="E75" t="s">
        <v>8538</v>
      </c>
      <c r="F75" t="s">
        <v>8575</v>
      </c>
      <c r="G75" t="s">
        <v>8597</v>
      </c>
      <c r="H75" t="s">
        <v>17</v>
      </c>
      <c r="I75" t="s">
        <v>8306</v>
      </c>
      <c r="J75">
        <v>2.1</v>
      </c>
      <c r="K75" t="s">
        <v>7391</v>
      </c>
      <c r="L75">
        <v>96</v>
      </c>
      <c r="U75" s="1">
        <v>0</v>
      </c>
      <c r="V75" t="s">
        <v>1039</v>
      </c>
      <c r="W75" t="s">
        <v>808</v>
      </c>
      <c r="X75" t="s">
        <v>5280</v>
      </c>
      <c r="Y75" t="s">
        <v>190</v>
      </c>
      <c r="Z75" t="s">
        <v>2657</v>
      </c>
      <c r="AA75" t="s">
        <v>7721</v>
      </c>
      <c r="AB75" t="s">
        <v>7722</v>
      </c>
      <c r="AE75" t="s">
        <v>2395</v>
      </c>
      <c r="AF75" t="s">
        <v>2394</v>
      </c>
      <c r="AG75" t="s">
        <v>1561</v>
      </c>
      <c r="AH75">
        <v>25</v>
      </c>
    </row>
    <row r="76" spans="3:34" x14ac:dyDescent="0.55000000000000004">
      <c r="C76" s="2">
        <v>10</v>
      </c>
      <c r="D76">
        <v>12</v>
      </c>
      <c r="E76" t="s">
        <v>8538</v>
      </c>
      <c r="F76" t="s">
        <v>8573</v>
      </c>
      <c r="G76" t="s">
        <v>11849</v>
      </c>
      <c r="H76" t="s">
        <v>28</v>
      </c>
      <c r="I76" t="s">
        <v>8309</v>
      </c>
      <c r="J76">
        <v>2.9</v>
      </c>
      <c r="K76" s="57" t="s">
        <v>7381</v>
      </c>
      <c r="L76">
        <v>24</v>
      </c>
      <c r="U76" s="1">
        <v>0</v>
      </c>
      <c r="V76" t="s">
        <v>1039</v>
      </c>
      <c r="W76" t="s">
        <v>808</v>
      </c>
      <c r="X76" t="s">
        <v>7097</v>
      </c>
      <c r="Y76" t="s">
        <v>313</v>
      </c>
      <c r="Z76" t="s">
        <v>2657</v>
      </c>
      <c r="AA76" t="s">
        <v>7723</v>
      </c>
      <c r="AB76" t="s">
        <v>7728</v>
      </c>
      <c r="AE76" t="s">
        <v>2396</v>
      </c>
      <c r="AF76" t="s">
        <v>2394</v>
      </c>
      <c r="AG76" t="str">
        <f t="shared" si="1"/>
        <v>西村</v>
      </c>
      <c r="AH76">
        <v>25</v>
      </c>
    </row>
    <row r="77" spans="3:34" x14ac:dyDescent="0.55000000000000004">
      <c r="C77" s="2">
        <v>11</v>
      </c>
      <c r="D77">
        <v>6</v>
      </c>
      <c r="E77" t="s">
        <v>8542</v>
      </c>
      <c r="F77" t="s">
        <v>8573</v>
      </c>
      <c r="G77" t="s">
        <v>5997</v>
      </c>
      <c r="H77" t="s">
        <v>16</v>
      </c>
      <c r="I77" t="s">
        <v>11960</v>
      </c>
      <c r="J77" t="s">
        <v>15</v>
      </c>
      <c r="K77" s="57" t="s">
        <v>7386</v>
      </c>
      <c r="L77">
        <v>85</v>
      </c>
      <c r="U77" s="1">
        <v>0</v>
      </c>
      <c r="V77" t="s">
        <v>1039</v>
      </c>
      <c r="W77" t="s">
        <v>808</v>
      </c>
      <c r="X77" t="s">
        <v>1053</v>
      </c>
      <c r="Y77" t="s">
        <v>796</v>
      </c>
      <c r="Z77" t="s">
        <v>216</v>
      </c>
      <c r="AA77" t="s">
        <v>7753</v>
      </c>
      <c r="AB77" t="s">
        <v>7772</v>
      </c>
      <c r="AE77" t="s">
        <v>2397</v>
      </c>
      <c r="AF77" t="s">
        <v>2394</v>
      </c>
      <c r="AG77" t="str">
        <f t="shared" si="1"/>
        <v>吉村</v>
      </c>
      <c r="AH77">
        <v>25</v>
      </c>
    </row>
    <row r="78" spans="3:34" x14ac:dyDescent="0.55000000000000004">
      <c r="C78" s="2">
        <v>11</v>
      </c>
      <c r="D78">
        <v>7</v>
      </c>
      <c r="E78" t="s">
        <v>8538</v>
      </c>
      <c r="F78" t="s">
        <v>8573</v>
      </c>
      <c r="G78" t="s">
        <v>8892</v>
      </c>
      <c r="H78" t="s">
        <v>7</v>
      </c>
      <c r="I78" t="s">
        <v>8300</v>
      </c>
      <c r="J78">
        <v>3.3</v>
      </c>
      <c r="K78" t="s">
        <v>11159</v>
      </c>
      <c r="L78">
        <v>94</v>
      </c>
      <c r="U78" s="1">
        <v>0</v>
      </c>
      <c r="V78" t="s">
        <v>1039</v>
      </c>
      <c r="W78" t="s">
        <v>808</v>
      </c>
      <c r="X78" t="s">
        <v>3030</v>
      </c>
      <c r="Y78" t="s">
        <v>1068</v>
      </c>
      <c r="Z78" t="s">
        <v>170</v>
      </c>
      <c r="AA78" t="s">
        <v>7711</v>
      </c>
      <c r="AB78" t="s">
        <v>7739</v>
      </c>
      <c r="AE78" t="s">
        <v>2398</v>
      </c>
      <c r="AF78" t="s">
        <v>2399</v>
      </c>
      <c r="AG78" t="s">
        <v>1130</v>
      </c>
      <c r="AH78">
        <v>26</v>
      </c>
    </row>
    <row r="79" spans="3:34" x14ac:dyDescent="0.55000000000000004">
      <c r="C79" s="2">
        <v>11</v>
      </c>
      <c r="D79">
        <v>8</v>
      </c>
      <c r="E79" t="s">
        <v>8542</v>
      </c>
      <c r="F79" t="s">
        <v>8573</v>
      </c>
      <c r="G79" t="s">
        <v>3235</v>
      </c>
      <c r="H79" t="s">
        <v>11</v>
      </c>
      <c r="I79" t="s">
        <v>8316</v>
      </c>
      <c r="J79">
        <v>3.1</v>
      </c>
      <c r="K79" t="s">
        <v>6719</v>
      </c>
      <c r="L79">
        <v>91</v>
      </c>
      <c r="U79" s="1">
        <v>0</v>
      </c>
      <c r="V79" t="s">
        <v>2032</v>
      </c>
      <c r="W79" t="s">
        <v>305</v>
      </c>
      <c r="X79" t="s">
        <v>2033</v>
      </c>
      <c r="Y79" t="s">
        <v>646</v>
      </c>
      <c r="Z79" t="s">
        <v>453</v>
      </c>
      <c r="AA79" t="s">
        <v>7795</v>
      </c>
      <c r="AB79" t="s">
        <v>7820</v>
      </c>
      <c r="AE79" t="s">
        <v>2400</v>
      </c>
      <c r="AF79" t="s">
        <v>2399</v>
      </c>
      <c r="AG79" t="s">
        <v>2401</v>
      </c>
      <c r="AH79">
        <v>26</v>
      </c>
    </row>
    <row r="80" spans="3:34" x14ac:dyDescent="0.55000000000000004">
      <c r="C80" s="2">
        <v>11</v>
      </c>
      <c r="D80">
        <v>10</v>
      </c>
      <c r="E80" t="s">
        <v>8539</v>
      </c>
      <c r="F80" t="s">
        <v>8573</v>
      </c>
      <c r="G80" t="s">
        <v>501</v>
      </c>
      <c r="H80" t="s">
        <v>1737</v>
      </c>
      <c r="I80" t="s">
        <v>8561</v>
      </c>
      <c r="J80">
        <v>2.8</v>
      </c>
      <c r="K80" t="s">
        <v>7394</v>
      </c>
      <c r="L80">
        <v>85</v>
      </c>
      <c r="U80" s="1">
        <v>0</v>
      </c>
      <c r="V80" t="s">
        <v>6035</v>
      </c>
      <c r="W80" t="s">
        <v>1576</v>
      </c>
      <c r="X80" t="s">
        <v>6036</v>
      </c>
      <c r="Y80" t="s">
        <v>513</v>
      </c>
      <c r="Z80" t="s">
        <v>523</v>
      </c>
      <c r="AA80" t="s">
        <v>7745</v>
      </c>
      <c r="AB80" t="s">
        <v>7741</v>
      </c>
      <c r="AE80" t="s">
        <v>2402</v>
      </c>
      <c r="AF80" t="s">
        <v>2399</v>
      </c>
      <c r="AG80" t="str">
        <f t="shared" si="1"/>
        <v>高倉</v>
      </c>
      <c r="AH80">
        <v>26</v>
      </c>
    </row>
    <row r="81" spans="3:34" x14ac:dyDescent="0.55000000000000004">
      <c r="C81" s="2">
        <v>11</v>
      </c>
      <c r="D81">
        <v>11</v>
      </c>
      <c r="E81" t="s">
        <v>8539</v>
      </c>
      <c r="F81" t="s">
        <v>8536</v>
      </c>
      <c r="G81" t="s">
        <v>6126</v>
      </c>
      <c r="H81" t="s">
        <v>1561</v>
      </c>
      <c r="I81" t="s">
        <v>8306</v>
      </c>
      <c r="J81">
        <v>2.9</v>
      </c>
      <c r="K81" s="57" t="s">
        <v>8568</v>
      </c>
      <c r="L81">
        <v>91</v>
      </c>
      <c r="U81" s="1">
        <v>0</v>
      </c>
      <c r="V81" t="s">
        <v>6128</v>
      </c>
      <c r="W81" t="s">
        <v>1500</v>
      </c>
      <c r="X81" t="s">
        <v>6129</v>
      </c>
      <c r="Y81" t="s">
        <v>190</v>
      </c>
      <c r="Z81" t="s">
        <v>1382</v>
      </c>
      <c r="AA81" t="s">
        <v>7719</v>
      </c>
      <c r="AB81" t="s">
        <v>7722</v>
      </c>
      <c r="AE81" t="s">
        <v>2403</v>
      </c>
      <c r="AF81" t="s">
        <v>2399</v>
      </c>
      <c r="AG81" t="str">
        <f t="shared" si="1"/>
        <v>森田</v>
      </c>
      <c r="AH81">
        <v>26</v>
      </c>
    </row>
    <row r="82" spans="3:34" x14ac:dyDescent="0.55000000000000004">
      <c r="C82" s="2">
        <v>11</v>
      </c>
      <c r="D82">
        <v>12</v>
      </c>
      <c r="E82" t="s">
        <v>8542</v>
      </c>
      <c r="F82" t="s">
        <v>8573</v>
      </c>
      <c r="G82" t="s">
        <v>3158</v>
      </c>
      <c r="H82" t="s">
        <v>18</v>
      </c>
      <c r="I82" t="s">
        <v>8300</v>
      </c>
      <c r="J82">
        <v>4.0999999999999996</v>
      </c>
      <c r="K82" s="57" t="s">
        <v>11144</v>
      </c>
      <c r="L82">
        <v>82</v>
      </c>
      <c r="U82" s="1">
        <v>0</v>
      </c>
      <c r="V82" t="s">
        <v>2838</v>
      </c>
      <c r="W82" t="s">
        <v>346</v>
      </c>
      <c r="X82" t="s">
        <v>2942</v>
      </c>
      <c r="Y82" t="s">
        <v>795</v>
      </c>
      <c r="Z82" t="s">
        <v>2081</v>
      </c>
      <c r="AA82" t="s">
        <v>7723</v>
      </c>
      <c r="AB82" t="s">
        <v>7724</v>
      </c>
      <c r="AE82" t="s">
        <v>2404</v>
      </c>
      <c r="AF82" t="s">
        <v>2405</v>
      </c>
      <c r="AG82" t="str">
        <f t="shared" si="1"/>
        <v>今村</v>
      </c>
      <c r="AH82">
        <v>27</v>
      </c>
    </row>
    <row r="83" spans="3:34" x14ac:dyDescent="0.55000000000000004">
      <c r="K83" s="57"/>
      <c r="U83" s="1">
        <v>0</v>
      </c>
      <c r="V83" t="s">
        <v>4003</v>
      </c>
      <c r="W83" t="s">
        <v>298</v>
      </c>
      <c r="X83" t="s">
        <v>6995</v>
      </c>
      <c r="Y83" t="s">
        <v>245</v>
      </c>
      <c r="Z83" t="s">
        <v>353</v>
      </c>
      <c r="AA83" t="s">
        <v>7735</v>
      </c>
      <c r="AB83" t="s">
        <v>7722</v>
      </c>
      <c r="AE83" t="s">
        <v>2406</v>
      </c>
      <c r="AF83" t="s">
        <v>2405</v>
      </c>
      <c r="AG83" t="s">
        <v>2407</v>
      </c>
      <c r="AH83">
        <v>27</v>
      </c>
    </row>
    <row r="84" spans="3:34" x14ac:dyDescent="0.55000000000000004">
      <c r="C84" s="2" t="s">
        <v>11564</v>
      </c>
      <c r="K84" s="57"/>
      <c r="U84" s="1">
        <v>0</v>
      </c>
      <c r="V84" t="s">
        <v>4003</v>
      </c>
      <c r="W84" t="s">
        <v>298</v>
      </c>
      <c r="X84" t="s">
        <v>4004</v>
      </c>
      <c r="Y84" t="s">
        <v>157</v>
      </c>
      <c r="Z84" t="s">
        <v>353</v>
      </c>
      <c r="AA84" t="s">
        <v>7766</v>
      </c>
      <c r="AB84" t="s">
        <v>7724</v>
      </c>
      <c r="AE84" t="s">
        <v>2408</v>
      </c>
      <c r="AF84" t="s">
        <v>2405</v>
      </c>
      <c r="AG84" t="s">
        <v>2409</v>
      </c>
      <c r="AH84">
        <v>27</v>
      </c>
    </row>
    <row r="85" spans="3:34" x14ac:dyDescent="0.55000000000000004">
      <c r="C85" s="2" t="s">
        <v>9787</v>
      </c>
      <c r="K85" s="57"/>
      <c r="U85" s="1">
        <v>0</v>
      </c>
      <c r="V85" t="s">
        <v>4003</v>
      </c>
      <c r="W85" t="s">
        <v>298</v>
      </c>
      <c r="X85" t="s">
        <v>8293</v>
      </c>
      <c r="Y85" t="s">
        <v>157</v>
      </c>
      <c r="Z85" t="s">
        <v>134</v>
      </c>
      <c r="AA85" t="s">
        <v>7735</v>
      </c>
      <c r="AB85" t="s">
        <v>7722</v>
      </c>
      <c r="AE85" t="s">
        <v>2410</v>
      </c>
      <c r="AF85" t="s">
        <v>2405</v>
      </c>
      <c r="AG85" t="str">
        <f t="shared" si="1"/>
        <v>西塚</v>
      </c>
      <c r="AH85">
        <v>27</v>
      </c>
    </row>
    <row r="86" spans="3:34" x14ac:dyDescent="0.55000000000000004">
      <c r="C86" s="2" t="s">
        <v>13284</v>
      </c>
      <c r="D86">
        <v>11</v>
      </c>
      <c r="E86" t="s">
        <v>8541</v>
      </c>
      <c r="F86" t="s">
        <v>8573</v>
      </c>
      <c r="G86" t="s">
        <v>12672</v>
      </c>
      <c r="H86" t="s">
        <v>793</v>
      </c>
      <c r="I86" t="s">
        <v>8306</v>
      </c>
      <c r="J86">
        <v>2.1</v>
      </c>
      <c r="K86" t="s">
        <v>7391</v>
      </c>
      <c r="L86" t="s">
        <v>46</v>
      </c>
      <c r="U86" s="1">
        <v>0</v>
      </c>
      <c r="V86" t="s">
        <v>2214</v>
      </c>
      <c r="W86" t="s">
        <v>446</v>
      </c>
      <c r="X86" t="s">
        <v>2471</v>
      </c>
      <c r="Y86" t="s">
        <v>258</v>
      </c>
      <c r="Z86" t="s">
        <v>377</v>
      </c>
      <c r="AA86" t="s">
        <v>7711</v>
      </c>
      <c r="AB86" t="s">
        <v>7773</v>
      </c>
      <c r="AE86" t="s">
        <v>2411</v>
      </c>
      <c r="AF86" t="s">
        <v>2327</v>
      </c>
      <c r="AG86" t="str">
        <f t="shared" si="1"/>
        <v>秋山</v>
      </c>
      <c r="AH86">
        <v>28</v>
      </c>
    </row>
    <row r="87" spans="3:34" x14ac:dyDescent="0.55000000000000004">
      <c r="C87" s="2" t="s">
        <v>8581</v>
      </c>
      <c r="D87">
        <v>1</v>
      </c>
      <c r="E87" t="s">
        <v>8541</v>
      </c>
      <c r="F87" t="s">
        <v>8575</v>
      </c>
      <c r="G87" t="s">
        <v>12678</v>
      </c>
      <c r="H87" t="s">
        <v>30</v>
      </c>
      <c r="I87" t="s">
        <v>8306</v>
      </c>
      <c r="J87">
        <v>2.9</v>
      </c>
      <c r="K87" t="s">
        <v>8568</v>
      </c>
      <c r="L87" t="s">
        <v>46</v>
      </c>
      <c r="U87" s="1">
        <v>0</v>
      </c>
      <c r="V87" t="s">
        <v>2214</v>
      </c>
      <c r="W87" t="s">
        <v>446</v>
      </c>
      <c r="X87" t="s">
        <v>6816</v>
      </c>
      <c r="Y87" t="s">
        <v>795</v>
      </c>
      <c r="Z87" t="s">
        <v>1855</v>
      </c>
      <c r="AA87" t="s">
        <v>7714</v>
      </c>
      <c r="AB87" t="s">
        <v>7722</v>
      </c>
      <c r="AE87" t="s">
        <v>2412</v>
      </c>
      <c r="AF87" t="s">
        <v>2413</v>
      </c>
      <c r="AG87" t="str">
        <f t="shared" si="1"/>
        <v>中井</v>
      </c>
      <c r="AH87">
        <v>29</v>
      </c>
    </row>
    <row r="88" spans="3:34" x14ac:dyDescent="0.55000000000000004">
      <c r="C88" s="2" t="s">
        <v>8581</v>
      </c>
      <c r="D88">
        <v>6</v>
      </c>
      <c r="E88" t="s">
        <v>8537</v>
      </c>
      <c r="F88" t="s">
        <v>8575</v>
      </c>
      <c r="G88" t="s">
        <v>582</v>
      </c>
      <c r="H88" t="s">
        <v>34</v>
      </c>
      <c r="I88" t="s">
        <v>8302</v>
      </c>
      <c r="J88">
        <v>2.4</v>
      </c>
      <c r="K88" t="s">
        <v>8571</v>
      </c>
      <c r="L88" t="s">
        <v>46</v>
      </c>
      <c r="U88" s="1">
        <v>0</v>
      </c>
      <c r="V88" t="s">
        <v>1765</v>
      </c>
      <c r="W88" t="s">
        <v>1562</v>
      </c>
      <c r="X88" t="s">
        <v>1925</v>
      </c>
      <c r="Y88" t="s">
        <v>215</v>
      </c>
      <c r="Z88" t="s">
        <v>453</v>
      </c>
      <c r="AA88" t="s">
        <v>7716</v>
      </c>
      <c r="AB88" t="s">
        <v>7717</v>
      </c>
      <c r="AE88" t="s">
        <v>2414</v>
      </c>
      <c r="AF88" t="s">
        <v>2415</v>
      </c>
      <c r="AG88" t="str">
        <f t="shared" si="1"/>
        <v>池添</v>
      </c>
      <c r="AH88">
        <v>30</v>
      </c>
    </row>
    <row r="89" spans="3:34" x14ac:dyDescent="0.55000000000000004">
      <c r="C89" s="2" t="s">
        <v>8574</v>
      </c>
      <c r="D89">
        <v>8</v>
      </c>
      <c r="E89" t="s">
        <v>8537</v>
      </c>
      <c r="F89" t="s">
        <v>8575</v>
      </c>
      <c r="G89" t="s">
        <v>12749</v>
      </c>
      <c r="H89" t="s">
        <v>32</v>
      </c>
      <c r="I89" t="s">
        <v>8300</v>
      </c>
      <c r="J89">
        <v>3</v>
      </c>
      <c r="K89" s="57" t="s">
        <v>5402</v>
      </c>
      <c r="L89" t="s">
        <v>46</v>
      </c>
      <c r="U89" s="1">
        <v>0</v>
      </c>
      <c r="V89" t="s">
        <v>4014</v>
      </c>
      <c r="W89" t="s">
        <v>183</v>
      </c>
      <c r="X89" t="s">
        <v>4015</v>
      </c>
      <c r="Y89" t="s">
        <v>1085</v>
      </c>
      <c r="Z89" t="s">
        <v>288</v>
      </c>
      <c r="AA89" t="s">
        <v>7766</v>
      </c>
      <c r="AB89" t="s">
        <v>7757</v>
      </c>
      <c r="AE89" t="s">
        <v>2416</v>
      </c>
      <c r="AF89" t="s">
        <v>2415</v>
      </c>
      <c r="AG89" t="str">
        <f t="shared" si="1"/>
        <v>大久</v>
      </c>
      <c r="AH89">
        <v>30</v>
      </c>
    </row>
    <row r="90" spans="3:34" x14ac:dyDescent="0.55000000000000004">
      <c r="C90" s="2" t="s">
        <v>8584</v>
      </c>
      <c r="D90">
        <v>4</v>
      </c>
      <c r="E90" t="s">
        <v>8541</v>
      </c>
      <c r="F90" t="s">
        <v>8573</v>
      </c>
      <c r="G90" t="s">
        <v>315</v>
      </c>
      <c r="H90" t="s">
        <v>11529</v>
      </c>
      <c r="I90" t="s">
        <v>46</v>
      </c>
      <c r="J90" t="s">
        <v>15</v>
      </c>
      <c r="K90" s="57" t="s">
        <v>7390</v>
      </c>
      <c r="L90">
        <v>76</v>
      </c>
      <c r="U90" s="1">
        <v>0</v>
      </c>
      <c r="V90" t="s">
        <v>3173</v>
      </c>
      <c r="W90" t="s">
        <v>687</v>
      </c>
      <c r="X90" t="s">
        <v>4400</v>
      </c>
      <c r="Y90" t="s">
        <v>795</v>
      </c>
      <c r="Z90" t="s">
        <v>2454</v>
      </c>
      <c r="AA90" t="s">
        <v>7721</v>
      </c>
      <c r="AB90" t="s">
        <v>7722</v>
      </c>
      <c r="AE90" t="s">
        <v>2417</v>
      </c>
      <c r="AF90" t="s">
        <v>2415</v>
      </c>
      <c r="AG90" t="str">
        <f t="shared" si="1"/>
        <v>酒井</v>
      </c>
      <c r="AH90">
        <v>30</v>
      </c>
    </row>
    <row r="91" spans="3:34" x14ac:dyDescent="0.55000000000000004">
      <c r="C91" s="2" t="s">
        <v>8580</v>
      </c>
      <c r="D91">
        <v>3</v>
      </c>
      <c r="E91" t="s">
        <v>8541</v>
      </c>
      <c r="F91" t="s">
        <v>8573</v>
      </c>
      <c r="G91" t="s">
        <v>4747</v>
      </c>
      <c r="H91" t="s">
        <v>13</v>
      </c>
      <c r="I91" t="s">
        <v>8311</v>
      </c>
      <c r="J91">
        <v>2.5</v>
      </c>
      <c r="K91" t="s">
        <v>8592</v>
      </c>
      <c r="L91">
        <v>99</v>
      </c>
      <c r="U91" s="1">
        <v>0</v>
      </c>
      <c r="V91" t="s">
        <v>5993</v>
      </c>
      <c r="W91" t="s">
        <v>808</v>
      </c>
      <c r="X91" t="s">
        <v>9889</v>
      </c>
      <c r="Y91" t="s">
        <v>9890</v>
      </c>
      <c r="Z91" t="s">
        <v>955</v>
      </c>
      <c r="AA91" t="s">
        <v>7761</v>
      </c>
      <c r="AB91" t="s">
        <v>7775</v>
      </c>
      <c r="AE91" t="s">
        <v>2418</v>
      </c>
      <c r="AF91" t="s">
        <v>2419</v>
      </c>
      <c r="AG91" t="str">
        <f t="shared" si="1"/>
        <v>加藤</v>
      </c>
      <c r="AH91">
        <v>31</v>
      </c>
    </row>
    <row r="92" spans="3:34" x14ac:dyDescent="0.55000000000000004">
      <c r="C92" s="2">
        <v>10</v>
      </c>
      <c r="D92">
        <v>18</v>
      </c>
      <c r="E92" t="s">
        <v>8537</v>
      </c>
      <c r="F92" t="s">
        <v>8575</v>
      </c>
      <c r="G92" t="s">
        <v>9834</v>
      </c>
      <c r="H92" t="s">
        <v>8602</v>
      </c>
      <c r="I92" t="s">
        <v>8302</v>
      </c>
      <c r="J92">
        <v>3.9</v>
      </c>
      <c r="K92" t="s">
        <v>7382</v>
      </c>
      <c r="L92">
        <v>59</v>
      </c>
      <c r="U92" s="1">
        <v>0</v>
      </c>
      <c r="V92" t="s">
        <v>5993</v>
      </c>
      <c r="W92" t="s">
        <v>808</v>
      </c>
      <c r="X92" t="s">
        <v>5994</v>
      </c>
      <c r="Y92" t="s">
        <v>795</v>
      </c>
      <c r="Z92" t="s">
        <v>559</v>
      </c>
      <c r="AA92" t="s">
        <v>7729</v>
      </c>
      <c r="AB92" t="s">
        <v>7731</v>
      </c>
      <c r="AE92" t="s">
        <v>2420</v>
      </c>
      <c r="AF92" t="s">
        <v>2421</v>
      </c>
      <c r="AG92" t="str">
        <f t="shared" si="1"/>
        <v>亀田</v>
      </c>
      <c r="AH92">
        <v>32</v>
      </c>
    </row>
    <row r="93" spans="3:34" x14ac:dyDescent="0.55000000000000004">
      <c r="C93" s="2">
        <v>11</v>
      </c>
      <c r="D93">
        <v>2</v>
      </c>
      <c r="E93" t="s">
        <v>8541</v>
      </c>
      <c r="F93" t="s">
        <v>8573</v>
      </c>
      <c r="G93" t="s">
        <v>4724</v>
      </c>
      <c r="H93" t="s">
        <v>12869</v>
      </c>
      <c r="I93" t="s">
        <v>8306</v>
      </c>
      <c r="J93">
        <v>3.3</v>
      </c>
      <c r="K93" s="57" t="s">
        <v>5404</v>
      </c>
      <c r="L93" t="s">
        <v>46</v>
      </c>
      <c r="U93" s="1">
        <v>0</v>
      </c>
      <c r="V93" t="s">
        <v>8291</v>
      </c>
      <c r="W93" t="s">
        <v>37</v>
      </c>
      <c r="X93" t="s">
        <v>8292</v>
      </c>
      <c r="Y93" t="s">
        <v>245</v>
      </c>
      <c r="Z93" t="s">
        <v>153</v>
      </c>
      <c r="AA93" t="s">
        <v>7735</v>
      </c>
      <c r="AB93" t="s">
        <v>7715</v>
      </c>
      <c r="AE93" t="s">
        <v>2422</v>
      </c>
      <c r="AF93" t="s">
        <v>2423</v>
      </c>
      <c r="AG93" t="str">
        <f t="shared" si="1"/>
        <v>泉谷</v>
      </c>
      <c r="AH93">
        <v>33</v>
      </c>
    </row>
    <row r="94" spans="3:34" x14ac:dyDescent="0.55000000000000004">
      <c r="C94" s="2">
        <v>11</v>
      </c>
      <c r="D94">
        <v>13</v>
      </c>
      <c r="E94" t="s">
        <v>8537</v>
      </c>
      <c r="F94" t="s">
        <v>8575</v>
      </c>
      <c r="G94" t="s">
        <v>13084</v>
      </c>
      <c r="H94" t="s">
        <v>19</v>
      </c>
      <c r="I94" t="s">
        <v>8307</v>
      </c>
      <c r="J94">
        <v>1.9</v>
      </c>
      <c r="K94" s="57" t="s">
        <v>46</v>
      </c>
      <c r="L94" t="s">
        <v>46</v>
      </c>
      <c r="U94" s="1">
        <v>0</v>
      </c>
      <c r="V94" t="s">
        <v>6835</v>
      </c>
      <c r="W94" t="s">
        <v>205</v>
      </c>
      <c r="X94" t="s">
        <v>6836</v>
      </c>
      <c r="Y94" t="s">
        <v>130</v>
      </c>
      <c r="Z94" t="s">
        <v>878</v>
      </c>
      <c r="AA94" t="s">
        <v>7748</v>
      </c>
      <c r="AB94" t="s">
        <v>7798</v>
      </c>
      <c r="AE94" t="s">
        <v>1929</v>
      </c>
      <c r="AF94" t="s">
        <v>2423</v>
      </c>
      <c r="AG94" t="s">
        <v>1929</v>
      </c>
      <c r="AH94">
        <v>33</v>
      </c>
    </row>
    <row r="95" spans="3:34" x14ac:dyDescent="0.55000000000000004">
      <c r="C95" s="2">
        <v>12</v>
      </c>
      <c r="D95">
        <v>13</v>
      </c>
      <c r="E95" t="s">
        <v>8537</v>
      </c>
      <c r="F95" t="s">
        <v>8573</v>
      </c>
      <c r="G95" t="s">
        <v>586</v>
      </c>
      <c r="H95" t="s">
        <v>2259</v>
      </c>
      <c r="I95" t="s">
        <v>8306</v>
      </c>
      <c r="J95">
        <v>3.4</v>
      </c>
      <c r="K95" s="57" t="s">
        <v>6719</v>
      </c>
      <c r="L95" t="s">
        <v>46</v>
      </c>
      <c r="U95" s="1">
        <v>0</v>
      </c>
      <c r="V95" t="s">
        <v>8289</v>
      </c>
      <c r="W95" t="s">
        <v>205</v>
      </c>
      <c r="X95" t="s">
        <v>8290</v>
      </c>
      <c r="Y95" t="s">
        <v>143</v>
      </c>
      <c r="Z95" t="s">
        <v>207</v>
      </c>
      <c r="AA95" t="s">
        <v>7734</v>
      </c>
      <c r="AB95" t="s">
        <v>7757</v>
      </c>
      <c r="AE95" t="s">
        <v>7</v>
      </c>
      <c r="AF95" t="s">
        <v>2423</v>
      </c>
      <c r="AG95" t="str">
        <f t="shared" si="1"/>
        <v>武豊</v>
      </c>
      <c r="AH95">
        <v>33</v>
      </c>
    </row>
    <row r="96" spans="3:34" x14ac:dyDescent="0.55000000000000004">
      <c r="C96" s="2">
        <v>12</v>
      </c>
      <c r="D96">
        <v>14</v>
      </c>
      <c r="E96" t="s">
        <v>8541</v>
      </c>
      <c r="F96" t="s">
        <v>8573</v>
      </c>
      <c r="G96" t="s">
        <v>5224</v>
      </c>
      <c r="H96" t="s">
        <v>12869</v>
      </c>
      <c r="I96" t="s">
        <v>8306</v>
      </c>
      <c r="J96">
        <v>3.3</v>
      </c>
      <c r="K96" t="s">
        <v>5404</v>
      </c>
      <c r="L96" t="s">
        <v>46</v>
      </c>
      <c r="U96" s="1">
        <v>0</v>
      </c>
      <c r="V96" t="s">
        <v>1534</v>
      </c>
      <c r="W96" t="s">
        <v>687</v>
      </c>
      <c r="X96" t="s">
        <v>1588</v>
      </c>
      <c r="Y96" t="s">
        <v>157</v>
      </c>
      <c r="Z96" t="s">
        <v>230</v>
      </c>
      <c r="AA96" t="s">
        <v>7729</v>
      </c>
      <c r="AB96" t="s">
        <v>7724</v>
      </c>
      <c r="AE96" t="s">
        <v>2424</v>
      </c>
      <c r="AF96" t="s">
        <v>2423</v>
      </c>
      <c r="AG96" t="str">
        <f t="shared" si="1"/>
        <v>浜中</v>
      </c>
      <c r="AH96">
        <v>33</v>
      </c>
    </row>
    <row r="97" spans="3:34" x14ac:dyDescent="0.55000000000000004">
      <c r="K97" s="57"/>
      <c r="U97" s="1">
        <v>0</v>
      </c>
      <c r="V97" t="s">
        <v>9648</v>
      </c>
      <c r="W97" t="s">
        <v>443</v>
      </c>
      <c r="X97" t="s">
        <v>9891</v>
      </c>
      <c r="Y97" t="s">
        <v>321</v>
      </c>
      <c r="Z97" t="s">
        <v>683</v>
      </c>
      <c r="AA97" t="s">
        <v>8726</v>
      </c>
      <c r="AB97" t="s">
        <v>7717</v>
      </c>
      <c r="AE97" t="s">
        <v>2425</v>
      </c>
      <c r="AF97" t="s">
        <v>2426</v>
      </c>
      <c r="AG97" t="str">
        <f t="shared" si="1"/>
        <v>角田</v>
      </c>
      <c r="AH97">
        <v>34</v>
      </c>
    </row>
    <row r="98" spans="3:34" x14ac:dyDescent="0.55000000000000004">
      <c r="K98" s="57"/>
      <c r="U98" s="1">
        <v>0</v>
      </c>
      <c r="V98" t="s">
        <v>102</v>
      </c>
      <c r="W98" t="s">
        <v>394</v>
      </c>
      <c r="X98" t="s">
        <v>777</v>
      </c>
      <c r="Y98" t="s">
        <v>313</v>
      </c>
      <c r="Z98" t="s">
        <v>288</v>
      </c>
      <c r="AA98" t="s">
        <v>7734</v>
      </c>
      <c r="AB98" t="s">
        <v>7715</v>
      </c>
      <c r="AE98" t="s">
        <v>1691</v>
      </c>
      <c r="AF98" t="s">
        <v>2426</v>
      </c>
      <c r="AG98" t="str">
        <f t="shared" si="1"/>
        <v>富田</v>
      </c>
      <c r="AH98">
        <v>34</v>
      </c>
    </row>
    <row r="99" spans="3:34" x14ac:dyDescent="0.55000000000000004">
      <c r="C99" s="2" t="s">
        <v>11563</v>
      </c>
      <c r="K99" s="57"/>
      <c r="U99" s="1">
        <v>0</v>
      </c>
      <c r="V99" t="s">
        <v>116</v>
      </c>
      <c r="W99" t="s">
        <v>385</v>
      </c>
      <c r="X99" t="s">
        <v>5172</v>
      </c>
      <c r="Y99" t="s">
        <v>166</v>
      </c>
      <c r="Z99" t="s">
        <v>484</v>
      </c>
      <c r="AA99" t="s">
        <v>7721</v>
      </c>
      <c r="AB99" t="s">
        <v>7715</v>
      </c>
      <c r="AE99" t="s">
        <v>2427</v>
      </c>
      <c r="AF99" t="s">
        <v>2426</v>
      </c>
      <c r="AG99" t="s">
        <v>1564</v>
      </c>
      <c r="AH99">
        <v>34</v>
      </c>
    </row>
    <row r="100" spans="3:34" x14ac:dyDescent="0.55000000000000004">
      <c r="C100" t="s">
        <v>13284</v>
      </c>
      <c r="D100">
        <v>2</v>
      </c>
      <c r="E100" t="s">
        <v>8541</v>
      </c>
      <c r="F100" t="s">
        <v>8573</v>
      </c>
      <c r="G100" t="s">
        <v>11975</v>
      </c>
      <c r="H100" t="s">
        <v>5</v>
      </c>
      <c r="I100" t="s">
        <v>8306</v>
      </c>
      <c r="J100">
        <v>2.4</v>
      </c>
      <c r="K100" s="57" t="s">
        <v>46</v>
      </c>
      <c r="L100" t="s">
        <v>46</v>
      </c>
      <c r="U100" s="1">
        <v>0</v>
      </c>
      <c r="V100" t="s">
        <v>116</v>
      </c>
      <c r="W100" t="s">
        <v>385</v>
      </c>
      <c r="X100" t="s">
        <v>792</v>
      </c>
      <c r="Y100" t="s">
        <v>313</v>
      </c>
      <c r="Z100" t="s">
        <v>611</v>
      </c>
      <c r="AA100" t="s">
        <v>7723</v>
      </c>
      <c r="AB100" t="s">
        <v>7715</v>
      </c>
      <c r="AE100" t="s">
        <v>2428</v>
      </c>
      <c r="AF100" t="s">
        <v>2429</v>
      </c>
      <c r="AG100" t="str">
        <f t="shared" si="1"/>
        <v>松若</v>
      </c>
      <c r="AH100">
        <v>35</v>
      </c>
    </row>
    <row r="101" spans="3:34" x14ac:dyDescent="0.55000000000000004">
      <c r="C101" s="2" t="s">
        <v>8581</v>
      </c>
      <c r="D101">
        <v>6</v>
      </c>
      <c r="E101" t="s">
        <v>8541</v>
      </c>
      <c r="F101" t="s">
        <v>8573</v>
      </c>
      <c r="G101" t="s">
        <v>12025</v>
      </c>
      <c r="H101" t="s">
        <v>12007</v>
      </c>
      <c r="I101" t="s">
        <v>8300</v>
      </c>
      <c r="J101">
        <v>2.5</v>
      </c>
      <c r="K101" t="s">
        <v>6716</v>
      </c>
      <c r="L101" t="s">
        <v>46</v>
      </c>
      <c r="U101" s="1">
        <v>0</v>
      </c>
      <c r="V101" t="s">
        <v>116</v>
      </c>
      <c r="W101" t="s">
        <v>385</v>
      </c>
      <c r="X101" t="s">
        <v>6034</v>
      </c>
      <c r="Y101" t="s">
        <v>157</v>
      </c>
      <c r="Z101" t="s">
        <v>2657</v>
      </c>
      <c r="AA101" t="s">
        <v>7721</v>
      </c>
      <c r="AB101" t="s">
        <v>7720</v>
      </c>
      <c r="AE101" t="s">
        <v>2430</v>
      </c>
      <c r="AF101" t="s">
        <v>2429</v>
      </c>
      <c r="AG101" t="str">
        <f t="shared" si="1"/>
        <v>松山</v>
      </c>
      <c r="AH101">
        <v>35</v>
      </c>
    </row>
    <row r="102" spans="3:34" x14ac:dyDescent="0.55000000000000004">
      <c r="C102" s="2" t="s">
        <v>8576</v>
      </c>
      <c r="D102">
        <v>5</v>
      </c>
      <c r="E102" t="s">
        <v>8541</v>
      </c>
      <c r="F102" t="s">
        <v>8536</v>
      </c>
      <c r="G102" t="s">
        <v>1024</v>
      </c>
      <c r="H102" t="s">
        <v>12176</v>
      </c>
      <c r="I102" t="s">
        <v>8301</v>
      </c>
      <c r="J102">
        <v>2.5</v>
      </c>
      <c r="K102" t="s">
        <v>7304</v>
      </c>
      <c r="L102" t="s">
        <v>46</v>
      </c>
      <c r="U102" s="1">
        <v>0</v>
      </c>
      <c r="V102" t="s">
        <v>116</v>
      </c>
      <c r="W102" t="s">
        <v>385</v>
      </c>
      <c r="X102" t="s">
        <v>1810</v>
      </c>
      <c r="Y102" t="s">
        <v>284</v>
      </c>
      <c r="Z102" t="s">
        <v>1811</v>
      </c>
      <c r="AA102" t="s">
        <v>7758</v>
      </c>
      <c r="AB102" t="s">
        <v>7770</v>
      </c>
      <c r="AE102" t="s">
        <v>2431</v>
      </c>
      <c r="AF102" t="s">
        <v>2429</v>
      </c>
      <c r="AG102" t="s">
        <v>1737</v>
      </c>
      <c r="AH102">
        <v>35</v>
      </c>
    </row>
    <row r="103" spans="3:34" x14ac:dyDescent="0.55000000000000004">
      <c r="C103" s="2" t="s">
        <v>8576</v>
      </c>
      <c r="D103">
        <v>8</v>
      </c>
      <c r="E103" t="s">
        <v>8541</v>
      </c>
      <c r="F103" t="s">
        <v>8573</v>
      </c>
      <c r="G103" t="s">
        <v>8366</v>
      </c>
      <c r="H103" t="s">
        <v>12186</v>
      </c>
      <c r="I103" t="s">
        <v>8302</v>
      </c>
      <c r="J103">
        <v>5</v>
      </c>
      <c r="K103" s="57" t="s">
        <v>12128</v>
      </c>
      <c r="L103" t="s">
        <v>46</v>
      </c>
      <c r="U103" s="1">
        <v>0</v>
      </c>
      <c r="V103" t="s">
        <v>3524</v>
      </c>
      <c r="W103" t="s">
        <v>200</v>
      </c>
      <c r="X103" t="s">
        <v>3525</v>
      </c>
      <c r="Y103" t="s">
        <v>513</v>
      </c>
      <c r="Z103" t="s">
        <v>3526</v>
      </c>
      <c r="AA103" t="s">
        <v>7815</v>
      </c>
      <c r="AB103" t="s">
        <v>7746</v>
      </c>
      <c r="AE103" t="s">
        <v>2432</v>
      </c>
      <c r="AF103" t="s">
        <v>2429</v>
      </c>
      <c r="AG103" t="s">
        <v>4</v>
      </c>
      <c r="AH103">
        <v>35</v>
      </c>
    </row>
    <row r="104" spans="3:34" x14ac:dyDescent="0.55000000000000004">
      <c r="C104" s="2" t="s">
        <v>8576</v>
      </c>
      <c r="D104">
        <v>10</v>
      </c>
      <c r="E104" t="s">
        <v>8537</v>
      </c>
      <c r="F104" t="s">
        <v>8579</v>
      </c>
      <c r="G104" t="s">
        <v>3722</v>
      </c>
      <c r="H104" t="s">
        <v>9</v>
      </c>
      <c r="I104" t="s">
        <v>8316</v>
      </c>
      <c r="J104">
        <v>3.1</v>
      </c>
      <c r="K104" s="57" t="s">
        <v>6719</v>
      </c>
      <c r="L104" t="s">
        <v>46</v>
      </c>
      <c r="U104" s="1">
        <v>0</v>
      </c>
      <c r="V104" t="s">
        <v>3524</v>
      </c>
      <c r="W104" t="s">
        <v>200</v>
      </c>
      <c r="X104" t="s">
        <v>4007</v>
      </c>
      <c r="Y104" t="s">
        <v>152</v>
      </c>
      <c r="Z104" t="s">
        <v>484</v>
      </c>
      <c r="AA104" t="s">
        <v>7766</v>
      </c>
      <c r="AB104" t="s">
        <v>7757</v>
      </c>
    </row>
    <row r="105" spans="3:34" x14ac:dyDescent="0.55000000000000004">
      <c r="C105" s="2" t="s">
        <v>8577</v>
      </c>
      <c r="D105">
        <v>1</v>
      </c>
      <c r="E105" t="s">
        <v>8541</v>
      </c>
      <c r="F105" t="s">
        <v>8536</v>
      </c>
      <c r="G105" t="s">
        <v>485</v>
      </c>
      <c r="H105" t="s">
        <v>9</v>
      </c>
      <c r="I105" t="s">
        <v>8305</v>
      </c>
      <c r="J105">
        <v>2.8</v>
      </c>
      <c r="K105" t="s">
        <v>7392</v>
      </c>
      <c r="L105">
        <v>65</v>
      </c>
      <c r="U105" s="1">
        <v>0</v>
      </c>
      <c r="V105" t="s">
        <v>3524</v>
      </c>
      <c r="W105" t="s">
        <v>200</v>
      </c>
      <c r="X105" t="s">
        <v>8288</v>
      </c>
      <c r="Y105" t="s">
        <v>796</v>
      </c>
      <c r="Z105" t="s">
        <v>1192</v>
      </c>
      <c r="AA105" t="s">
        <v>7784</v>
      </c>
      <c r="AB105" t="s">
        <v>7717</v>
      </c>
    </row>
    <row r="106" spans="3:34" x14ac:dyDescent="0.55000000000000004">
      <c r="C106" s="2" t="s">
        <v>8577</v>
      </c>
      <c r="D106">
        <v>5</v>
      </c>
      <c r="E106" t="s">
        <v>8537</v>
      </c>
      <c r="F106" t="s">
        <v>8579</v>
      </c>
      <c r="G106" t="s">
        <v>8767</v>
      </c>
      <c r="H106" t="s">
        <v>10</v>
      </c>
      <c r="I106" t="s">
        <v>8306</v>
      </c>
      <c r="J106">
        <v>2.9</v>
      </c>
      <c r="K106" t="s">
        <v>8568</v>
      </c>
      <c r="L106">
        <v>94</v>
      </c>
      <c r="U106" s="1">
        <v>0</v>
      </c>
      <c r="V106" t="s">
        <v>2220</v>
      </c>
      <c r="W106" t="s">
        <v>697</v>
      </c>
      <c r="X106" t="s">
        <v>2476</v>
      </c>
      <c r="Y106" t="s">
        <v>258</v>
      </c>
      <c r="Z106" t="s">
        <v>1868</v>
      </c>
      <c r="AA106" t="s">
        <v>7744</v>
      </c>
      <c r="AB106" t="s">
        <v>7741</v>
      </c>
    </row>
    <row r="107" spans="3:34" x14ac:dyDescent="0.55000000000000004">
      <c r="C107" s="2" t="s">
        <v>8577</v>
      </c>
      <c r="D107">
        <v>7</v>
      </c>
      <c r="E107" t="s">
        <v>8537</v>
      </c>
      <c r="F107" t="s">
        <v>8579</v>
      </c>
      <c r="G107" t="s">
        <v>7319</v>
      </c>
      <c r="H107" t="s">
        <v>8545</v>
      </c>
      <c r="I107" t="s">
        <v>8306</v>
      </c>
      <c r="J107">
        <v>2.4</v>
      </c>
      <c r="K107" s="57" t="s">
        <v>46</v>
      </c>
      <c r="L107">
        <v>82</v>
      </c>
      <c r="U107" s="1">
        <v>0</v>
      </c>
      <c r="V107" t="s">
        <v>2220</v>
      </c>
      <c r="W107" t="s">
        <v>4703</v>
      </c>
      <c r="X107" t="s">
        <v>8718</v>
      </c>
      <c r="Y107" t="s">
        <v>795</v>
      </c>
      <c r="Z107" t="s">
        <v>353</v>
      </c>
      <c r="AA107" t="s">
        <v>7727</v>
      </c>
      <c r="AB107" t="s">
        <v>7722</v>
      </c>
    </row>
    <row r="108" spans="3:34" x14ac:dyDescent="0.55000000000000004">
      <c r="C108" s="2" t="s">
        <v>8584</v>
      </c>
      <c r="D108">
        <v>2</v>
      </c>
      <c r="E108" t="s">
        <v>8537</v>
      </c>
      <c r="F108" t="s">
        <v>8579</v>
      </c>
      <c r="G108" t="s">
        <v>5655</v>
      </c>
      <c r="H108" t="s">
        <v>12064</v>
      </c>
      <c r="I108" t="s">
        <v>8316</v>
      </c>
      <c r="J108">
        <v>3.1</v>
      </c>
      <c r="K108" s="57" t="s">
        <v>6719</v>
      </c>
      <c r="L108">
        <v>91</v>
      </c>
      <c r="U108" s="1">
        <v>0</v>
      </c>
      <c r="V108" t="s">
        <v>4031</v>
      </c>
      <c r="W108" t="s">
        <v>705</v>
      </c>
      <c r="X108" t="s">
        <v>7166</v>
      </c>
      <c r="Y108" t="s">
        <v>166</v>
      </c>
      <c r="Z108" t="s">
        <v>330</v>
      </c>
      <c r="AA108" t="s">
        <v>7726</v>
      </c>
      <c r="AB108" t="s">
        <v>7724</v>
      </c>
    </row>
    <row r="109" spans="3:34" x14ac:dyDescent="0.55000000000000004">
      <c r="C109" s="2" t="s">
        <v>8578</v>
      </c>
      <c r="D109">
        <v>4</v>
      </c>
      <c r="E109" t="s">
        <v>8541</v>
      </c>
      <c r="F109" t="s">
        <v>8575</v>
      </c>
      <c r="G109" t="s">
        <v>4694</v>
      </c>
      <c r="H109" t="s">
        <v>1980</v>
      </c>
      <c r="I109" t="s">
        <v>8309</v>
      </c>
      <c r="J109">
        <v>3.3</v>
      </c>
      <c r="K109" s="57" t="s">
        <v>12138</v>
      </c>
      <c r="L109">
        <v>73</v>
      </c>
      <c r="U109" s="1">
        <v>0</v>
      </c>
      <c r="V109" t="s">
        <v>4031</v>
      </c>
      <c r="W109" t="s">
        <v>705</v>
      </c>
      <c r="X109" t="s">
        <v>4032</v>
      </c>
      <c r="Y109" t="s">
        <v>148</v>
      </c>
      <c r="Z109" t="s">
        <v>380</v>
      </c>
      <c r="AA109" t="s">
        <v>7763</v>
      </c>
      <c r="AB109" t="s">
        <v>7741</v>
      </c>
    </row>
    <row r="110" spans="3:34" x14ac:dyDescent="0.55000000000000004">
      <c r="C110" t="s">
        <v>8578</v>
      </c>
      <c r="D110">
        <v>9</v>
      </c>
      <c r="E110" t="s">
        <v>8541</v>
      </c>
      <c r="F110" t="s">
        <v>8573</v>
      </c>
      <c r="G110" t="s">
        <v>4035</v>
      </c>
      <c r="H110" t="s">
        <v>5</v>
      </c>
      <c r="I110" t="s">
        <v>8301</v>
      </c>
      <c r="J110">
        <v>2.2999999999999998</v>
      </c>
      <c r="K110" s="57" t="s">
        <v>8312</v>
      </c>
      <c r="L110">
        <v>96</v>
      </c>
      <c r="U110" s="1">
        <v>0</v>
      </c>
      <c r="V110" t="s">
        <v>4031</v>
      </c>
      <c r="W110" t="s">
        <v>705</v>
      </c>
      <c r="X110" t="s">
        <v>8287</v>
      </c>
      <c r="Y110" t="s">
        <v>157</v>
      </c>
      <c r="Z110" t="s">
        <v>158</v>
      </c>
      <c r="AA110" t="s">
        <v>7714</v>
      </c>
      <c r="AB110" t="s">
        <v>7722</v>
      </c>
    </row>
    <row r="111" spans="3:34" x14ac:dyDescent="0.55000000000000004">
      <c r="C111" s="2">
        <v>10</v>
      </c>
      <c r="D111">
        <v>4</v>
      </c>
      <c r="E111" t="s">
        <v>8541</v>
      </c>
      <c r="F111" t="s">
        <v>8573</v>
      </c>
      <c r="G111" t="s">
        <v>12349</v>
      </c>
      <c r="H111" t="s">
        <v>12007</v>
      </c>
      <c r="I111" t="s">
        <v>8301</v>
      </c>
      <c r="J111">
        <v>2.7</v>
      </c>
      <c r="K111" s="57" t="s">
        <v>12312</v>
      </c>
      <c r="L111">
        <v>71</v>
      </c>
      <c r="U111" s="1">
        <v>0</v>
      </c>
      <c r="V111" t="s">
        <v>1010</v>
      </c>
      <c r="W111" t="s">
        <v>36</v>
      </c>
      <c r="X111" t="s">
        <v>1089</v>
      </c>
      <c r="Y111" t="s">
        <v>143</v>
      </c>
      <c r="Z111" t="s">
        <v>1090</v>
      </c>
      <c r="AA111" t="s">
        <v>7748</v>
      </c>
      <c r="AB111" t="s">
        <v>7798</v>
      </c>
    </row>
    <row r="112" spans="3:34" x14ac:dyDescent="0.55000000000000004">
      <c r="C112" s="2">
        <v>10</v>
      </c>
      <c r="D112">
        <v>9</v>
      </c>
      <c r="E112" t="s">
        <v>8541</v>
      </c>
      <c r="F112" t="s">
        <v>8573</v>
      </c>
      <c r="G112" t="s">
        <v>8137</v>
      </c>
      <c r="H112" t="s">
        <v>8551</v>
      </c>
      <c r="I112" t="s">
        <v>8301</v>
      </c>
      <c r="J112">
        <v>3.4</v>
      </c>
      <c r="K112" s="57" t="s">
        <v>6716</v>
      </c>
      <c r="L112">
        <v>83</v>
      </c>
      <c r="U112" s="1">
        <v>0</v>
      </c>
      <c r="V112" t="s">
        <v>8719</v>
      </c>
      <c r="W112" t="s">
        <v>1665</v>
      </c>
      <c r="X112" t="s">
        <v>8720</v>
      </c>
      <c r="Y112" t="s">
        <v>9750</v>
      </c>
      <c r="Z112" t="s">
        <v>358</v>
      </c>
      <c r="AA112" t="s">
        <v>7727</v>
      </c>
      <c r="AB112" t="s">
        <v>7722</v>
      </c>
    </row>
    <row r="113" spans="3:28" x14ac:dyDescent="0.55000000000000004">
      <c r="C113" s="2">
        <v>11</v>
      </c>
      <c r="D113">
        <v>6</v>
      </c>
      <c r="E113" t="s">
        <v>8537</v>
      </c>
      <c r="F113" t="s">
        <v>8575</v>
      </c>
      <c r="G113" t="s">
        <v>12393</v>
      </c>
      <c r="H113" t="s">
        <v>2258</v>
      </c>
      <c r="I113" t="s">
        <v>8311</v>
      </c>
      <c r="J113">
        <v>2.5</v>
      </c>
      <c r="K113" s="57" t="s">
        <v>8592</v>
      </c>
      <c r="L113">
        <v>83</v>
      </c>
      <c r="U113" s="1">
        <v>0</v>
      </c>
      <c r="V113" t="s">
        <v>1036</v>
      </c>
      <c r="W113" t="s">
        <v>788</v>
      </c>
      <c r="X113" t="s">
        <v>1088</v>
      </c>
      <c r="Y113" t="s">
        <v>130</v>
      </c>
      <c r="Z113" t="s">
        <v>569</v>
      </c>
      <c r="AA113" t="s">
        <v>7735</v>
      </c>
      <c r="AB113" t="s">
        <v>7724</v>
      </c>
    </row>
    <row r="114" spans="3:28" x14ac:dyDescent="0.55000000000000004">
      <c r="C114" s="2">
        <v>11</v>
      </c>
      <c r="D114">
        <v>9</v>
      </c>
      <c r="E114" t="s">
        <v>8541</v>
      </c>
      <c r="F114" t="s">
        <v>8573</v>
      </c>
      <c r="G114" t="s">
        <v>6948</v>
      </c>
      <c r="H114" t="s">
        <v>12007</v>
      </c>
      <c r="I114" t="s">
        <v>8309</v>
      </c>
      <c r="J114">
        <v>3.1</v>
      </c>
      <c r="K114" s="57" t="s">
        <v>7399</v>
      </c>
      <c r="L114">
        <v>86</v>
      </c>
      <c r="U114" s="1">
        <v>0</v>
      </c>
      <c r="V114" t="s">
        <v>65</v>
      </c>
      <c r="W114" t="s">
        <v>133</v>
      </c>
      <c r="X114" t="s">
        <v>570</v>
      </c>
      <c r="Y114" t="s">
        <v>796</v>
      </c>
      <c r="Z114" t="s">
        <v>571</v>
      </c>
      <c r="AA114" t="s">
        <v>7771</v>
      </c>
      <c r="AB114" t="s">
        <v>7717</v>
      </c>
    </row>
    <row r="115" spans="3:28" x14ac:dyDescent="0.55000000000000004">
      <c r="C115" s="2">
        <v>11</v>
      </c>
      <c r="D115">
        <v>10</v>
      </c>
      <c r="E115" t="s">
        <v>8537</v>
      </c>
      <c r="F115" t="s">
        <v>8536</v>
      </c>
      <c r="G115" t="s">
        <v>6759</v>
      </c>
      <c r="H115" t="s">
        <v>2401</v>
      </c>
      <c r="I115" t="s">
        <v>8307</v>
      </c>
      <c r="J115">
        <v>3.8</v>
      </c>
      <c r="K115" s="57" t="s">
        <v>6765</v>
      </c>
      <c r="L115">
        <v>93</v>
      </c>
      <c r="U115" s="1">
        <v>0</v>
      </c>
      <c r="V115" t="s">
        <v>5297</v>
      </c>
      <c r="W115" t="s">
        <v>969</v>
      </c>
      <c r="X115" t="s">
        <v>5298</v>
      </c>
      <c r="Y115" t="s">
        <v>245</v>
      </c>
      <c r="Z115" t="s">
        <v>153</v>
      </c>
      <c r="AA115" t="s">
        <v>7727</v>
      </c>
      <c r="AB115" t="s">
        <v>7720</v>
      </c>
    </row>
    <row r="116" spans="3:28" x14ac:dyDescent="0.55000000000000004">
      <c r="C116" s="2">
        <v>12</v>
      </c>
      <c r="D116">
        <v>6</v>
      </c>
      <c r="E116" t="s">
        <v>8537</v>
      </c>
      <c r="F116" t="s">
        <v>8579</v>
      </c>
      <c r="G116" t="s">
        <v>8652</v>
      </c>
      <c r="H116" t="s">
        <v>12007</v>
      </c>
      <c r="I116" t="s">
        <v>8309</v>
      </c>
      <c r="J116">
        <v>3</v>
      </c>
      <c r="K116" s="57" t="s">
        <v>12028</v>
      </c>
      <c r="L116" t="s">
        <v>46</v>
      </c>
      <c r="U116" s="1">
        <v>0</v>
      </c>
      <c r="V116" t="s">
        <v>7319</v>
      </c>
      <c r="W116" t="s">
        <v>308</v>
      </c>
      <c r="X116" t="s">
        <v>7578</v>
      </c>
      <c r="Y116" t="s">
        <v>321</v>
      </c>
      <c r="Z116" t="s">
        <v>7579</v>
      </c>
      <c r="AA116" t="s">
        <v>7774</v>
      </c>
      <c r="AB116" t="s">
        <v>7775</v>
      </c>
    </row>
    <row r="117" spans="3:28" x14ac:dyDescent="0.55000000000000004">
      <c r="K117" s="57"/>
      <c r="U117" s="1">
        <v>0</v>
      </c>
      <c r="V117" t="s">
        <v>3669</v>
      </c>
      <c r="W117" t="s">
        <v>740</v>
      </c>
      <c r="X117" t="s">
        <v>5542</v>
      </c>
      <c r="Y117" t="s">
        <v>614</v>
      </c>
      <c r="Z117" t="s">
        <v>380</v>
      </c>
      <c r="AA117" t="s">
        <v>7763</v>
      </c>
      <c r="AB117" t="s">
        <v>7739</v>
      </c>
    </row>
    <row r="118" spans="3:28" x14ac:dyDescent="0.55000000000000004">
      <c r="K118" s="57"/>
      <c r="U118" s="1">
        <v>0</v>
      </c>
      <c r="V118" t="s">
        <v>3669</v>
      </c>
      <c r="W118" t="s">
        <v>740</v>
      </c>
      <c r="X118" t="s">
        <v>3670</v>
      </c>
      <c r="Y118" t="s">
        <v>1085</v>
      </c>
      <c r="Z118" t="s">
        <v>158</v>
      </c>
      <c r="AA118" t="s">
        <v>7735</v>
      </c>
      <c r="AB118" t="s">
        <v>7722</v>
      </c>
    </row>
    <row r="119" spans="3:28" x14ac:dyDescent="0.55000000000000004">
      <c r="C119" s="2" t="s">
        <v>9788</v>
      </c>
      <c r="K119" s="57"/>
      <c r="U119" s="1">
        <v>0</v>
      </c>
      <c r="V119" t="s">
        <v>9649</v>
      </c>
      <c r="W119" t="s">
        <v>389</v>
      </c>
      <c r="X119" t="s">
        <v>9892</v>
      </c>
      <c r="Y119" t="s">
        <v>337</v>
      </c>
      <c r="Z119" t="s">
        <v>277</v>
      </c>
      <c r="AA119" t="s">
        <v>8599</v>
      </c>
      <c r="AB119" t="s">
        <v>7722</v>
      </c>
    </row>
    <row r="120" spans="3:28" x14ac:dyDescent="0.55000000000000004">
      <c r="C120" s="2" t="s">
        <v>8581</v>
      </c>
      <c r="D120">
        <v>6</v>
      </c>
      <c r="E120" t="s">
        <v>8537</v>
      </c>
      <c r="F120" t="s">
        <v>8536</v>
      </c>
      <c r="G120" t="s">
        <v>11597</v>
      </c>
      <c r="H120" t="s">
        <v>18</v>
      </c>
      <c r="I120" t="s">
        <v>1931</v>
      </c>
      <c r="J120" t="s">
        <v>1931</v>
      </c>
      <c r="K120" s="57" t="s">
        <v>46</v>
      </c>
      <c r="L120" t="s">
        <v>46</v>
      </c>
      <c r="U120" s="1">
        <v>0</v>
      </c>
      <c r="V120" t="s">
        <v>9649</v>
      </c>
      <c r="W120" t="s">
        <v>389</v>
      </c>
      <c r="X120" t="s">
        <v>9893</v>
      </c>
      <c r="Y120" t="s">
        <v>152</v>
      </c>
      <c r="Z120" t="s">
        <v>277</v>
      </c>
      <c r="AA120" t="s">
        <v>9883</v>
      </c>
      <c r="AB120" t="s">
        <v>7722</v>
      </c>
    </row>
    <row r="121" spans="3:28" x14ac:dyDescent="0.55000000000000004">
      <c r="C121" s="2" t="s">
        <v>8581</v>
      </c>
      <c r="D121">
        <v>9</v>
      </c>
      <c r="E121" t="s">
        <v>8537</v>
      </c>
      <c r="F121" t="s">
        <v>8536</v>
      </c>
      <c r="G121" t="s">
        <v>11604</v>
      </c>
      <c r="H121" t="s">
        <v>1527</v>
      </c>
      <c r="I121" t="s">
        <v>8310</v>
      </c>
      <c r="J121">
        <v>3.2</v>
      </c>
      <c r="K121" t="s">
        <v>8553</v>
      </c>
      <c r="L121" t="s">
        <v>46</v>
      </c>
      <c r="U121" s="1">
        <v>0</v>
      </c>
      <c r="V121" t="s">
        <v>6432</v>
      </c>
      <c r="W121" t="s">
        <v>1406</v>
      </c>
      <c r="X121" t="s">
        <v>6433</v>
      </c>
      <c r="Y121" t="s">
        <v>143</v>
      </c>
      <c r="Z121" t="s">
        <v>1855</v>
      </c>
      <c r="AA121" t="s">
        <v>7727</v>
      </c>
      <c r="AB121" t="s">
        <v>7722</v>
      </c>
    </row>
    <row r="122" spans="3:28" x14ac:dyDescent="0.55000000000000004">
      <c r="C122" s="2" t="s">
        <v>8581</v>
      </c>
      <c r="D122">
        <v>10</v>
      </c>
      <c r="E122" t="s">
        <v>8541</v>
      </c>
      <c r="F122" t="s">
        <v>8573</v>
      </c>
      <c r="G122" t="s">
        <v>11607</v>
      </c>
      <c r="H122" t="s">
        <v>1566</v>
      </c>
      <c r="I122" t="s">
        <v>8306</v>
      </c>
      <c r="J122">
        <v>2.4</v>
      </c>
      <c r="K122" s="57" t="s">
        <v>46</v>
      </c>
      <c r="L122" t="s">
        <v>46</v>
      </c>
      <c r="U122" s="1">
        <v>0</v>
      </c>
      <c r="V122" t="s">
        <v>76</v>
      </c>
      <c r="W122" t="s">
        <v>367</v>
      </c>
      <c r="X122" t="s">
        <v>702</v>
      </c>
      <c r="Y122" t="s">
        <v>796</v>
      </c>
      <c r="Z122" t="s">
        <v>126</v>
      </c>
      <c r="AA122" t="s">
        <v>7784</v>
      </c>
      <c r="AB122" t="s">
        <v>7820</v>
      </c>
    </row>
    <row r="123" spans="3:28" x14ac:dyDescent="0.55000000000000004">
      <c r="C123" s="2" t="s">
        <v>8574</v>
      </c>
      <c r="D123">
        <v>5</v>
      </c>
      <c r="E123" t="s">
        <v>8541</v>
      </c>
      <c r="F123" t="s">
        <v>8536</v>
      </c>
      <c r="G123" t="s">
        <v>11628</v>
      </c>
      <c r="H123" t="s">
        <v>18</v>
      </c>
      <c r="I123" t="s">
        <v>8302</v>
      </c>
      <c r="J123">
        <v>3</v>
      </c>
      <c r="K123" s="57" t="s">
        <v>8549</v>
      </c>
      <c r="L123" t="s">
        <v>46</v>
      </c>
      <c r="U123" s="1">
        <v>0</v>
      </c>
      <c r="V123" t="s">
        <v>1676</v>
      </c>
      <c r="W123" t="s">
        <v>419</v>
      </c>
      <c r="X123" t="s">
        <v>1927</v>
      </c>
      <c r="Y123" t="s">
        <v>321</v>
      </c>
      <c r="Z123" t="s">
        <v>1928</v>
      </c>
      <c r="AA123" t="s">
        <v>7795</v>
      </c>
      <c r="AB123" t="s">
        <v>7820</v>
      </c>
    </row>
    <row r="124" spans="3:28" x14ac:dyDescent="0.55000000000000004">
      <c r="C124" t="s">
        <v>8582</v>
      </c>
      <c r="D124">
        <v>3</v>
      </c>
      <c r="E124" t="s">
        <v>8537</v>
      </c>
      <c r="F124" t="s">
        <v>8573</v>
      </c>
      <c r="G124" t="s">
        <v>11648</v>
      </c>
      <c r="H124" t="s">
        <v>8588</v>
      </c>
      <c r="I124" t="s">
        <v>8304</v>
      </c>
      <c r="J124">
        <v>5.9</v>
      </c>
      <c r="K124" t="s">
        <v>8603</v>
      </c>
      <c r="L124" t="s">
        <v>46</v>
      </c>
      <c r="U124" s="1">
        <v>0</v>
      </c>
      <c r="V124" t="s">
        <v>8721</v>
      </c>
      <c r="W124" t="s">
        <v>188</v>
      </c>
      <c r="X124" t="s">
        <v>8722</v>
      </c>
      <c r="Y124" t="s">
        <v>1931</v>
      </c>
      <c r="Z124" t="s">
        <v>559</v>
      </c>
      <c r="AA124" t="s">
        <v>8599</v>
      </c>
      <c r="AB124" t="s">
        <v>7722</v>
      </c>
    </row>
    <row r="125" spans="3:28" x14ac:dyDescent="0.55000000000000004">
      <c r="C125" s="2" t="s">
        <v>8577</v>
      </c>
      <c r="D125">
        <v>4</v>
      </c>
      <c r="E125" t="s">
        <v>8541</v>
      </c>
      <c r="F125" t="s">
        <v>8573</v>
      </c>
      <c r="G125" t="s">
        <v>5320</v>
      </c>
      <c r="H125" t="s">
        <v>1130</v>
      </c>
      <c r="I125" t="s">
        <v>8302</v>
      </c>
      <c r="J125">
        <v>3</v>
      </c>
      <c r="K125" t="s">
        <v>8549</v>
      </c>
      <c r="L125" t="s">
        <v>46</v>
      </c>
      <c r="U125" s="1">
        <v>0</v>
      </c>
      <c r="V125" t="s">
        <v>2138</v>
      </c>
      <c r="W125" t="s">
        <v>431</v>
      </c>
      <c r="X125" t="s">
        <v>2139</v>
      </c>
      <c r="Y125" t="s">
        <v>152</v>
      </c>
      <c r="Z125" t="s">
        <v>2129</v>
      </c>
      <c r="AA125" t="s">
        <v>7727</v>
      </c>
      <c r="AB125" t="s">
        <v>7722</v>
      </c>
    </row>
    <row r="126" spans="3:28" x14ac:dyDescent="0.55000000000000004">
      <c r="C126" s="2" t="s">
        <v>8577</v>
      </c>
      <c r="D126">
        <v>12</v>
      </c>
      <c r="E126" t="s">
        <v>8541</v>
      </c>
      <c r="F126" t="s">
        <v>8573</v>
      </c>
      <c r="G126" t="s">
        <v>11738</v>
      </c>
      <c r="H126" t="s">
        <v>1566</v>
      </c>
      <c r="I126" t="s">
        <v>1931</v>
      </c>
      <c r="J126" t="s">
        <v>1931</v>
      </c>
      <c r="K126" t="s">
        <v>46</v>
      </c>
      <c r="L126" t="s">
        <v>46</v>
      </c>
      <c r="U126" s="1">
        <v>0</v>
      </c>
      <c r="V126" t="s">
        <v>5655</v>
      </c>
      <c r="W126" t="s">
        <v>1577</v>
      </c>
      <c r="X126" t="s">
        <v>9894</v>
      </c>
      <c r="Y126" t="s">
        <v>837</v>
      </c>
      <c r="Z126" t="s">
        <v>1879</v>
      </c>
      <c r="AA126" t="s">
        <v>7719</v>
      </c>
      <c r="AB126" t="s">
        <v>7720</v>
      </c>
    </row>
    <row r="127" spans="3:28" x14ac:dyDescent="0.55000000000000004">
      <c r="C127" s="2" t="s">
        <v>8584</v>
      </c>
      <c r="D127">
        <v>5</v>
      </c>
      <c r="E127" t="s">
        <v>8541</v>
      </c>
      <c r="F127" t="s">
        <v>8536</v>
      </c>
      <c r="G127" t="s">
        <v>5524</v>
      </c>
      <c r="H127" t="s">
        <v>1561</v>
      </c>
      <c r="I127" t="s">
        <v>8311</v>
      </c>
      <c r="J127">
        <v>2.5</v>
      </c>
      <c r="K127" t="s">
        <v>7389</v>
      </c>
      <c r="L127">
        <v>80</v>
      </c>
      <c r="U127" s="1">
        <v>0</v>
      </c>
      <c r="V127" t="s">
        <v>5655</v>
      </c>
      <c r="W127" t="s">
        <v>1577</v>
      </c>
      <c r="X127" t="s">
        <v>5656</v>
      </c>
      <c r="Y127" t="s">
        <v>130</v>
      </c>
      <c r="Z127" t="s">
        <v>503</v>
      </c>
      <c r="AA127" t="s">
        <v>7721</v>
      </c>
      <c r="AB127" t="s">
        <v>7720</v>
      </c>
    </row>
    <row r="128" spans="3:28" x14ac:dyDescent="0.55000000000000004">
      <c r="C128" s="2" t="s">
        <v>8584</v>
      </c>
      <c r="D128">
        <v>6</v>
      </c>
      <c r="E128" t="s">
        <v>8537</v>
      </c>
      <c r="F128" t="s">
        <v>8575</v>
      </c>
      <c r="G128" t="s">
        <v>11757</v>
      </c>
      <c r="H128" t="s">
        <v>1737</v>
      </c>
      <c r="I128" t="s">
        <v>8561</v>
      </c>
      <c r="J128">
        <v>2.8</v>
      </c>
      <c r="K128" s="57" t="s">
        <v>7394</v>
      </c>
      <c r="L128">
        <v>77</v>
      </c>
      <c r="U128" s="1">
        <v>0</v>
      </c>
      <c r="V128" t="s">
        <v>4633</v>
      </c>
      <c r="W128" t="s">
        <v>767</v>
      </c>
      <c r="X128" t="s">
        <v>4948</v>
      </c>
      <c r="Y128" t="s">
        <v>795</v>
      </c>
      <c r="Z128" t="s">
        <v>611</v>
      </c>
      <c r="AA128" t="s">
        <v>7729</v>
      </c>
      <c r="AB128" t="s">
        <v>7731</v>
      </c>
    </row>
    <row r="129" spans="3:28" x14ac:dyDescent="0.55000000000000004">
      <c r="C129" s="2" t="s">
        <v>8584</v>
      </c>
      <c r="D129">
        <v>14</v>
      </c>
      <c r="E129" t="s">
        <v>8541</v>
      </c>
      <c r="F129" t="s">
        <v>8536</v>
      </c>
      <c r="G129" t="s">
        <v>11774</v>
      </c>
      <c r="H129" t="s">
        <v>18</v>
      </c>
      <c r="I129" t="s">
        <v>8309</v>
      </c>
      <c r="J129">
        <v>2.1</v>
      </c>
      <c r="K129" t="s">
        <v>7393</v>
      </c>
      <c r="L129">
        <v>90</v>
      </c>
      <c r="U129" s="1">
        <v>0</v>
      </c>
      <c r="V129" t="s">
        <v>3218</v>
      </c>
      <c r="W129" t="s">
        <v>1577</v>
      </c>
      <c r="X129" t="s">
        <v>4356</v>
      </c>
      <c r="Y129" t="s">
        <v>157</v>
      </c>
      <c r="Z129" t="s">
        <v>353</v>
      </c>
      <c r="AA129" t="s">
        <v>7727</v>
      </c>
      <c r="AB129" t="s">
        <v>7731</v>
      </c>
    </row>
    <row r="130" spans="3:28" x14ac:dyDescent="0.55000000000000004">
      <c r="C130" s="2" t="s">
        <v>8578</v>
      </c>
      <c r="D130">
        <v>1</v>
      </c>
      <c r="E130" t="s">
        <v>8541</v>
      </c>
      <c r="F130" t="s">
        <v>8573</v>
      </c>
      <c r="G130" t="s">
        <v>9478</v>
      </c>
      <c r="H130" t="s">
        <v>8562</v>
      </c>
      <c r="I130" t="s">
        <v>8302</v>
      </c>
      <c r="J130">
        <v>3.1</v>
      </c>
      <c r="K130" s="57" t="s">
        <v>6716</v>
      </c>
      <c r="L130">
        <v>76</v>
      </c>
      <c r="U130" s="1">
        <v>0</v>
      </c>
      <c r="V130" t="s">
        <v>3218</v>
      </c>
      <c r="W130" t="s">
        <v>1665</v>
      </c>
      <c r="X130" t="s">
        <v>8723</v>
      </c>
      <c r="Y130" t="s">
        <v>9751</v>
      </c>
      <c r="Z130" t="s">
        <v>2641</v>
      </c>
      <c r="AA130" t="s">
        <v>7743</v>
      </c>
      <c r="AB130" t="s">
        <v>7928</v>
      </c>
    </row>
    <row r="131" spans="3:28" x14ac:dyDescent="0.55000000000000004">
      <c r="C131" s="2" t="s">
        <v>8578</v>
      </c>
      <c r="D131">
        <v>6</v>
      </c>
      <c r="E131" t="s">
        <v>8541</v>
      </c>
      <c r="F131" t="s">
        <v>8573</v>
      </c>
      <c r="G131" t="s">
        <v>4723</v>
      </c>
      <c r="H131" t="s">
        <v>1130</v>
      </c>
      <c r="I131" t="s">
        <v>8308</v>
      </c>
      <c r="J131">
        <v>2.2999999999999998</v>
      </c>
      <c r="K131" s="57" t="s">
        <v>9689</v>
      </c>
      <c r="L131">
        <v>99</v>
      </c>
      <c r="U131" s="1">
        <v>0</v>
      </c>
      <c r="V131" t="s">
        <v>6597</v>
      </c>
      <c r="W131" t="s">
        <v>133</v>
      </c>
      <c r="X131" t="s">
        <v>9895</v>
      </c>
      <c r="Y131" t="s">
        <v>9880</v>
      </c>
      <c r="Z131" t="s">
        <v>288</v>
      </c>
      <c r="AA131" t="s">
        <v>7727</v>
      </c>
      <c r="AB131" t="s">
        <v>7720</v>
      </c>
    </row>
    <row r="132" spans="3:28" x14ac:dyDescent="0.55000000000000004">
      <c r="C132" s="2" t="s">
        <v>8578</v>
      </c>
      <c r="D132">
        <v>9</v>
      </c>
      <c r="E132" t="s">
        <v>8541</v>
      </c>
      <c r="F132" t="s">
        <v>8573</v>
      </c>
      <c r="G132" t="s">
        <v>3556</v>
      </c>
      <c r="H132" t="s">
        <v>10988</v>
      </c>
      <c r="I132" t="s">
        <v>8305</v>
      </c>
      <c r="J132">
        <v>2.8</v>
      </c>
      <c r="K132" s="57" t="s">
        <v>7392</v>
      </c>
      <c r="L132">
        <v>99</v>
      </c>
      <c r="U132" s="1">
        <v>0</v>
      </c>
      <c r="V132" t="s">
        <v>1044</v>
      </c>
      <c r="W132" t="s">
        <v>160</v>
      </c>
      <c r="X132" t="s">
        <v>1059</v>
      </c>
      <c r="Y132" t="s">
        <v>313</v>
      </c>
      <c r="Z132" t="s">
        <v>277</v>
      </c>
      <c r="AA132" t="s">
        <v>7723</v>
      </c>
      <c r="AB132" t="s">
        <v>7724</v>
      </c>
    </row>
    <row r="133" spans="3:28" x14ac:dyDescent="0.55000000000000004">
      <c r="C133" s="2" t="s">
        <v>8580</v>
      </c>
      <c r="D133">
        <v>5</v>
      </c>
      <c r="E133" t="s">
        <v>8537</v>
      </c>
      <c r="F133" t="s">
        <v>8583</v>
      </c>
      <c r="G133" t="s">
        <v>1936</v>
      </c>
      <c r="H133" t="s">
        <v>1021</v>
      </c>
      <c r="I133" t="s">
        <v>8306</v>
      </c>
      <c r="J133">
        <v>3.4</v>
      </c>
      <c r="K133" s="57" t="s">
        <v>6719</v>
      </c>
      <c r="L133">
        <v>78</v>
      </c>
      <c r="U133" s="1">
        <v>0</v>
      </c>
      <c r="V133" t="s">
        <v>5351</v>
      </c>
      <c r="W133" t="s">
        <v>298</v>
      </c>
      <c r="X133" t="s">
        <v>5352</v>
      </c>
      <c r="Y133" t="s">
        <v>794</v>
      </c>
      <c r="Z133" t="s">
        <v>377</v>
      </c>
      <c r="AA133" t="s">
        <v>7763</v>
      </c>
      <c r="AB133" t="s">
        <v>7746</v>
      </c>
    </row>
    <row r="134" spans="3:28" x14ac:dyDescent="0.55000000000000004">
      <c r="C134" s="2" t="s">
        <v>8580</v>
      </c>
      <c r="D134">
        <v>6</v>
      </c>
      <c r="E134" t="s">
        <v>8537</v>
      </c>
      <c r="F134" t="s">
        <v>8575</v>
      </c>
      <c r="G134" t="s">
        <v>1319</v>
      </c>
      <c r="H134" t="s">
        <v>1561</v>
      </c>
      <c r="I134" t="s">
        <v>8301</v>
      </c>
      <c r="J134">
        <v>2.5</v>
      </c>
      <c r="K134" s="57" t="s">
        <v>7304</v>
      </c>
      <c r="L134">
        <v>100</v>
      </c>
      <c r="U134" s="1">
        <v>0</v>
      </c>
      <c r="V134" t="s">
        <v>2917</v>
      </c>
      <c r="W134" t="s">
        <v>4703</v>
      </c>
      <c r="X134" t="s">
        <v>9896</v>
      </c>
      <c r="Y134" t="s">
        <v>157</v>
      </c>
      <c r="Z134" t="s">
        <v>353</v>
      </c>
      <c r="AA134" t="s">
        <v>7828</v>
      </c>
      <c r="AB134" t="s">
        <v>7720</v>
      </c>
    </row>
    <row r="135" spans="3:28" x14ac:dyDescent="0.55000000000000004">
      <c r="C135" t="s">
        <v>8580</v>
      </c>
      <c r="D135">
        <v>7</v>
      </c>
      <c r="E135" t="s">
        <v>8537</v>
      </c>
      <c r="F135" t="s">
        <v>8536</v>
      </c>
      <c r="G135" t="s">
        <v>6865</v>
      </c>
      <c r="H135" t="s">
        <v>7</v>
      </c>
      <c r="I135" t="s">
        <v>8304</v>
      </c>
      <c r="J135">
        <v>2.2000000000000002</v>
      </c>
      <c r="K135" s="57" t="s">
        <v>11113</v>
      </c>
      <c r="L135">
        <v>91</v>
      </c>
      <c r="U135" s="1">
        <v>0</v>
      </c>
      <c r="V135" t="s">
        <v>2917</v>
      </c>
      <c r="W135" t="s">
        <v>697</v>
      </c>
      <c r="X135" t="s">
        <v>3001</v>
      </c>
      <c r="Y135" t="s">
        <v>190</v>
      </c>
      <c r="Z135" t="s">
        <v>704</v>
      </c>
      <c r="AA135" t="s">
        <v>7828</v>
      </c>
      <c r="AB135" t="s">
        <v>7720</v>
      </c>
    </row>
    <row r="136" spans="3:28" x14ac:dyDescent="0.55000000000000004">
      <c r="C136" s="2">
        <v>11</v>
      </c>
      <c r="D136">
        <v>4</v>
      </c>
      <c r="E136" t="s">
        <v>8537</v>
      </c>
      <c r="F136" t="s">
        <v>8573</v>
      </c>
      <c r="G136" t="s">
        <v>1523</v>
      </c>
      <c r="H136" t="s">
        <v>38</v>
      </c>
      <c r="I136" t="s">
        <v>8311</v>
      </c>
      <c r="J136">
        <v>2.5</v>
      </c>
      <c r="K136" s="57" t="s">
        <v>7389</v>
      </c>
      <c r="L136">
        <v>92</v>
      </c>
      <c r="U136" s="1">
        <v>0</v>
      </c>
      <c r="V136" t="s">
        <v>5865</v>
      </c>
      <c r="W136" t="s">
        <v>247</v>
      </c>
      <c r="X136" t="s">
        <v>5866</v>
      </c>
      <c r="Y136" t="s">
        <v>215</v>
      </c>
      <c r="Z136" t="s">
        <v>1928</v>
      </c>
      <c r="AA136" t="s">
        <v>7758</v>
      </c>
      <c r="AB136" t="s">
        <v>7717</v>
      </c>
    </row>
    <row r="137" spans="3:28" x14ac:dyDescent="0.55000000000000004">
      <c r="C137" s="2">
        <v>11</v>
      </c>
      <c r="D137">
        <v>14</v>
      </c>
      <c r="E137" t="s">
        <v>8541</v>
      </c>
      <c r="F137" t="s">
        <v>8536</v>
      </c>
      <c r="G137" t="s">
        <v>3135</v>
      </c>
      <c r="H137" t="s">
        <v>1566</v>
      </c>
      <c r="I137" t="s">
        <v>8309</v>
      </c>
      <c r="J137">
        <v>3.2</v>
      </c>
      <c r="K137" t="s">
        <v>8559</v>
      </c>
      <c r="L137">
        <v>97</v>
      </c>
      <c r="U137" s="1">
        <v>0</v>
      </c>
      <c r="V137" t="s">
        <v>4655</v>
      </c>
      <c r="W137" t="s">
        <v>436</v>
      </c>
      <c r="X137" t="s">
        <v>4813</v>
      </c>
      <c r="Y137" t="s">
        <v>245</v>
      </c>
      <c r="Z137" t="s">
        <v>434</v>
      </c>
      <c r="AA137" t="s">
        <v>7727</v>
      </c>
      <c r="AB137" t="s">
        <v>7715</v>
      </c>
    </row>
    <row r="138" spans="3:28" x14ac:dyDescent="0.55000000000000004">
      <c r="C138" s="2">
        <v>12</v>
      </c>
      <c r="D138">
        <v>5</v>
      </c>
      <c r="E138" t="s">
        <v>8541</v>
      </c>
      <c r="F138" t="s">
        <v>8573</v>
      </c>
      <c r="G138" t="s">
        <v>3082</v>
      </c>
      <c r="H138" t="s">
        <v>28</v>
      </c>
      <c r="I138" t="s">
        <v>8303</v>
      </c>
      <c r="J138">
        <v>2.9</v>
      </c>
      <c r="K138" t="s">
        <v>8593</v>
      </c>
      <c r="L138">
        <v>68</v>
      </c>
      <c r="U138" s="1">
        <v>0</v>
      </c>
      <c r="V138" t="s">
        <v>4655</v>
      </c>
      <c r="W138" t="s">
        <v>436</v>
      </c>
      <c r="X138" t="s">
        <v>6496</v>
      </c>
      <c r="Y138" t="s">
        <v>337</v>
      </c>
      <c r="Z138" t="s">
        <v>277</v>
      </c>
      <c r="AA138" t="s">
        <v>7721</v>
      </c>
      <c r="AB138" t="s">
        <v>7722</v>
      </c>
    </row>
    <row r="139" spans="3:28" x14ac:dyDescent="0.55000000000000004">
      <c r="C139" s="2">
        <v>12</v>
      </c>
      <c r="D139">
        <v>7</v>
      </c>
      <c r="E139" t="s">
        <v>8541</v>
      </c>
      <c r="F139" t="s">
        <v>8536</v>
      </c>
      <c r="G139" t="s">
        <v>6406</v>
      </c>
      <c r="H139" t="s">
        <v>10988</v>
      </c>
      <c r="I139" t="s">
        <v>8301</v>
      </c>
      <c r="J139">
        <v>3.4</v>
      </c>
      <c r="K139" t="s">
        <v>6716</v>
      </c>
      <c r="L139">
        <v>78</v>
      </c>
      <c r="U139" s="1">
        <v>0</v>
      </c>
      <c r="V139" t="s">
        <v>4655</v>
      </c>
      <c r="W139" t="s">
        <v>436</v>
      </c>
      <c r="X139" t="s">
        <v>7536</v>
      </c>
      <c r="Y139" t="s">
        <v>258</v>
      </c>
      <c r="Z139" t="s">
        <v>1803</v>
      </c>
      <c r="AA139" t="s">
        <v>7801</v>
      </c>
      <c r="AB139" t="s">
        <v>7739</v>
      </c>
    </row>
    <row r="140" spans="3:28" x14ac:dyDescent="0.55000000000000004">
      <c r="C140" s="2">
        <v>12</v>
      </c>
      <c r="D140">
        <v>11</v>
      </c>
      <c r="E140" t="s">
        <v>8537</v>
      </c>
      <c r="F140" t="s">
        <v>8573</v>
      </c>
      <c r="G140" t="s">
        <v>1978</v>
      </c>
      <c r="H140" t="s">
        <v>1564</v>
      </c>
      <c r="I140" t="s">
        <v>8309</v>
      </c>
      <c r="J140">
        <v>2.9</v>
      </c>
      <c r="K140" s="57" t="s">
        <v>7381</v>
      </c>
      <c r="L140">
        <v>65</v>
      </c>
      <c r="U140" s="1">
        <v>0</v>
      </c>
      <c r="V140" t="s">
        <v>4655</v>
      </c>
      <c r="W140" t="s">
        <v>436</v>
      </c>
      <c r="X140" t="s">
        <v>8286</v>
      </c>
      <c r="Y140" t="s">
        <v>152</v>
      </c>
      <c r="Z140" t="s">
        <v>310</v>
      </c>
      <c r="AA140" t="s">
        <v>7714</v>
      </c>
      <c r="AB140" t="s">
        <v>7722</v>
      </c>
    </row>
    <row r="141" spans="3:28" x14ac:dyDescent="0.55000000000000004">
      <c r="K141" s="57"/>
      <c r="U141" s="1">
        <v>0</v>
      </c>
      <c r="V141" t="s">
        <v>4673</v>
      </c>
      <c r="W141" t="s">
        <v>305</v>
      </c>
      <c r="X141" t="s">
        <v>4821</v>
      </c>
      <c r="Y141" t="s">
        <v>225</v>
      </c>
      <c r="Z141" t="s">
        <v>119</v>
      </c>
      <c r="AA141" t="s">
        <v>7763</v>
      </c>
      <c r="AB141" t="s">
        <v>7739</v>
      </c>
    </row>
    <row r="142" spans="3:28" x14ac:dyDescent="0.55000000000000004">
      <c r="C142" s="2" t="s">
        <v>231</v>
      </c>
      <c r="K142" s="57"/>
      <c r="U142" s="1">
        <v>0</v>
      </c>
      <c r="V142" t="s">
        <v>4673</v>
      </c>
      <c r="W142" t="s">
        <v>305</v>
      </c>
      <c r="X142" t="s">
        <v>7129</v>
      </c>
      <c r="Y142" t="s">
        <v>646</v>
      </c>
      <c r="Z142" t="s">
        <v>126</v>
      </c>
      <c r="AA142" t="s">
        <v>7784</v>
      </c>
      <c r="AB142" t="s">
        <v>7820</v>
      </c>
    </row>
    <row r="143" spans="3:28" x14ac:dyDescent="0.55000000000000004">
      <c r="C143" s="2" t="s">
        <v>9787</v>
      </c>
      <c r="K143" s="57"/>
      <c r="U143" s="1">
        <v>0</v>
      </c>
      <c r="V143" t="s">
        <v>4673</v>
      </c>
      <c r="W143" t="s">
        <v>305</v>
      </c>
      <c r="X143" t="s">
        <v>8724</v>
      </c>
      <c r="Y143" t="s">
        <v>190</v>
      </c>
      <c r="Z143" t="s">
        <v>310</v>
      </c>
      <c r="AA143" t="s">
        <v>7766</v>
      </c>
      <c r="AB143" t="s">
        <v>7757</v>
      </c>
    </row>
    <row r="144" spans="3:28" x14ac:dyDescent="0.55000000000000004">
      <c r="C144" t="s">
        <v>8581</v>
      </c>
      <c r="D144">
        <v>3</v>
      </c>
      <c r="E144" t="s">
        <v>8536</v>
      </c>
      <c r="F144" t="s">
        <v>8536</v>
      </c>
      <c r="G144" t="s">
        <v>2116</v>
      </c>
      <c r="H144" t="s">
        <v>6</v>
      </c>
      <c r="I144" t="s">
        <v>8302</v>
      </c>
      <c r="J144">
        <v>3.9</v>
      </c>
      <c r="K144" s="57" t="s">
        <v>7382</v>
      </c>
      <c r="L144" t="s">
        <v>46</v>
      </c>
      <c r="U144" s="1">
        <v>0</v>
      </c>
      <c r="V144" t="s">
        <v>2268</v>
      </c>
      <c r="W144" t="s">
        <v>389</v>
      </c>
      <c r="X144" t="s">
        <v>9897</v>
      </c>
      <c r="Y144" t="s">
        <v>9749</v>
      </c>
      <c r="Z144" t="s">
        <v>1855</v>
      </c>
      <c r="AA144" t="s">
        <v>9898</v>
      </c>
      <c r="AB144" t="s">
        <v>7798</v>
      </c>
    </row>
    <row r="145" spans="3:28" x14ac:dyDescent="0.55000000000000004">
      <c r="C145" s="2" t="s">
        <v>8574</v>
      </c>
      <c r="D145">
        <v>4</v>
      </c>
      <c r="E145" t="s">
        <v>8536</v>
      </c>
      <c r="F145" t="s">
        <v>8536</v>
      </c>
      <c r="G145" t="s">
        <v>12738</v>
      </c>
      <c r="H145" t="s">
        <v>12739</v>
      </c>
      <c r="I145" t="s">
        <v>8309</v>
      </c>
      <c r="J145">
        <v>2.1</v>
      </c>
      <c r="K145" s="57" t="s">
        <v>7393</v>
      </c>
      <c r="L145" t="s">
        <v>46</v>
      </c>
      <c r="U145" s="1">
        <v>0</v>
      </c>
      <c r="V145" t="s">
        <v>2268</v>
      </c>
      <c r="W145" t="s">
        <v>389</v>
      </c>
      <c r="X145" t="s">
        <v>2442</v>
      </c>
      <c r="Y145" t="s">
        <v>795</v>
      </c>
      <c r="Z145" t="s">
        <v>277</v>
      </c>
      <c r="AA145" t="s">
        <v>7721</v>
      </c>
      <c r="AB145" t="s">
        <v>7722</v>
      </c>
    </row>
    <row r="146" spans="3:28" x14ac:dyDescent="0.55000000000000004">
      <c r="C146" s="2" t="s">
        <v>8576</v>
      </c>
      <c r="D146">
        <v>4</v>
      </c>
      <c r="E146" t="s">
        <v>8536</v>
      </c>
      <c r="F146" t="s">
        <v>8536</v>
      </c>
      <c r="G146" t="s">
        <v>9013</v>
      </c>
      <c r="H146" t="s">
        <v>35</v>
      </c>
      <c r="I146" t="s">
        <v>8302</v>
      </c>
      <c r="J146">
        <v>3.9</v>
      </c>
      <c r="K146" t="s">
        <v>7382</v>
      </c>
      <c r="L146" t="s">
        <v>46</v>
      </c>
      <c r="U146" s="1">
        <v>0</v>
      </c>
      <c r="V146" t="s">
        <v>7691</v>
      </c>
      <c r="W146" t="s">
        <v>146</v>
      </c>
      <c r="X146" t="s">
        <v>8285</v>
      </c>
      <c r="Y146" t="s">
        <v>796</v>
      </c>
      <c r="Z146" t="s">
        <v>392</v>
      </c>
      <c r="AA146" t="s">
        <v>7774</v>
      </c>
      <c r="AB146" t="s">
        <v>7791</v>
      </c>
    </row>
    <row r="147" spans="3:28" x14ac:dyDescent="0.55000000000000004">
      <c r="C147" s="2" t="s">
        <v>8577</v>
      </c>
      <c r="D147">
        <v>12</v>
      </c>
      <c r="E147" t="s">
        <v>8536</v>
      </c>
      <c r="F147" t="s">
        <v>8536</v>
      </c>
      <c r="G147" t="s">
        <v>3162</v>
      </c>
      <c r="H147" t="s">
        <v>1565</v>
      </c>
      <c r="I147" t="s">
        <v>8302</v>
      </c>
      <c r="J147">
        <v>2.4</v>
      </c>
      <c r="K147" s="57" t="s">
        <v>11169</v>
      </c>
      <c r="L147">
        <v>89</v>
      </c>
      <c r="U147" s="1">
        <v>0</v>
      </c>
      <c r="V147" t="s">
        <v>3404</v>
      </c>
      <c r="W147" t="s">
        <v>26</v>
      </c>
      <c r="X147" t="s">
        <v>3405</v>
      </c>
      <c r="Y147" t="s">
        <v>157</v>
      </c>
      <c r="Z147" t="s">
        <v>277</v>
      </c>
      <c r="AA147" t="s">
        <v>7723</v>
      </c>
      <c r="AB147" t="s">
        <v>7724</v>
      </c>
    </row>
    <row r="148" spans="3:28" x14ac:dyDescent="0.55000000000000004">
      <c r="C148" s="2" t="s">
        <v>8580</v>
      </c>
      <c r="D148">
        <v>9</v>
      </c>
      <c r="E148" t="s">
        <v>8536</v>
      </c>
      <c r="F148" t="s">
        <v>8536</v>
      </c>
      <c r="G148" t="s">
        <v>12995</v>
      </c>
      <c r="H148" t="s">
        <v>11375</v>
      </c>
      <c r="I148" t="s">
        <v>1931</v>
      </c>
      <c r="J148" t="s">
        <v>1931</v>
      </c>
      <c r="K148" t="s">
        <v>11305</v>
      </c>
      <c r="L148">
        <v>86</v>
      </c>
      <c r="U148" s="1">
        <v>0</v>
      </c>
      <c r="V148" t="s">
        <v>8623</v>
      </c>
      <c r="W148" t="s">
        <v>247</v>
      </c>
      <c r="X148" t="s">
        <v>8725</v>
      </c>
      <c r="Y148" t="s">
        <v>221</v>
      </c>
      <c r="Z148" t="s">
        <v>1271</v>
      </c>
      <c r="AA148" t="s">
        <v>8726</v>
      </c>
      <c r="AB148" t="s">
        <v>7770</v>
      </c>
    </row>
    <row r="149" spans="3:28" x14ac:dyDescent="0.55000000000000004">
      <c r="U149" s="1">
        <v>0</v>
      </c>
      <c r="V149" t="s">
        <v>3166</v>
      </c>
      <c r="W149" t="s">
        <v>389</v>
      </c>
      <c r="X149" t="s">
        <v>4393</v>
      </c>
      <c r="Y149" t="s">
        <v>152</v>
      </c>
      <c r="Z149" t="s">
        <v>2454</v>
      </c>
      <c r="AA149" t="s">
        <v>7721</v>
      </c>
      <c r="AB149" t="s">
        <v>7722</v>
      </c>
    </row>
    <row r="150" spans="3:28" x14ac:dyDescent="0.55000000000000004">
      <c r="U150" s="1">
        <v>0</v>
      </c>
      <c r="V150" t="s">
        <v>3483</v>
      </c>
      <c r="W150" t="s">
        <v>697</v>
      </c>
      <c r="X150" t="s">
        <v>3484</v>
      </c>
      <c r="Y150" t="s">
        <v>225</v>
      </c>
      <c r="Z150" t="s">
        <v>1868</v>
      </c>
      <c r="AA150" t="s">
        <v>7744</v>
      </c>
      <c r="AB150" t="s">
        <v>7776</v>
      </c>
    </row>
    <row r="151" spans="3:28" x14ac:dyDescent="0.55000000000000004">
      <c r="C151" s="2" t="s">
        <v>11563</v>
      </c>
      <c r="U151" s="1">
        <v>0</v>
      </c>
      <c r="V151" t="s">
        <v>3483</v>
      </c>
      <c r="W151" t="s">
        <v>4703</v>
      </c>
      <c r="X151" t="s">
        <v>4869</v>
      </c>
      <c r="Y151" t="s">
        <v>157</v>
      </c>
      <c r="Z151" t="s">
        <v>353</v>
      </c>
      <c r="AA151" t="s">
        <v>7729</v>
      </c>
      <c r="AB151" t="s">
        <v>7736</v>
      </c>
    </row>
    <row r="152" spans="3:28" x14ac:dyDescent="0.55000000000000004">
      <c r="C152" s="2" t="s">
        <v>13284</v>
      </c>
      <c r="D152">
        <v>9</v>
      </c>
      <c r="E152" t="s">
        <v>8536</v>
      </c>
      <c r="F152" t="s">
        <v>8536</v>
      </c>
      <c r="G152" t="s">
        <v>12002</v>
      </c>
      <c r="H152" t="s">
        <v>8551</v>
      </c>
      <c r="I152" t="s">
        <v>8310</v>
      </c>
      <c r="J152">
        <v>4.7</v>
      </c>
      <c r="K152" s="57" t="s">
        <v>11339</v>
      </c>
      <c r="L152" t="s">
        <v>46</v>
      </c>
      <c r="U152" s="1">
        <v>0</v>
      </c>
      <c r="V152" t="s">
        <v>5978</v>
      </c>
      <c r="W152" t="s">
        <v>863</v>
      </c>
      <c r="X152" t="s">
        <v>5979</v>
      </c>
      <c r="Y152" t="s">
        <v>795</v>
      </c>
      <c r="Z152" t="s">
        <v>353</v>
      </c>
      <c r="AA152" t="s">
        <v>7727</v>
      </c>
      <c r="AB152" t="s">
        <v>7715</v>
      </c>
    </row>
    <row r="153" spans="3:28" x14ac:dyDescent="0.55000000000000004">
      <c r="C153" s="2" t="s">
        <v>8581</v>
      </c>
      <c r="D153">
        <v>11</v>
      </c>
      <c r="E153" t="s">
        <v>8536</v>
      </c>
      <c r="F153" t="s">
        <v>8536</v>
      </c>
      <c r="G153" t="s">
        <v>12049</v>
      </c>
      <c r="H153" t="s">
        <v>11332</v>
      </c>
      <c r="I153" t="s">
        <v>8307</v>
      </c>
      <c r="J153">
        <v>4.4000000000000004</v>
      </c>
      <c r="K153" t="s">
        <v>11010</v>
      </c>
      <c r="L153" t="s">
        <v>46</v>
      </c>
      <c r="U153" s="1">
        <v>0</v>
      </c>
      <c r="V153" t="s">
        <v>2282</v>
      </c>
      <c r="W153" t="s">
        <v>367</v>
      </c>
      <c r="X153" t="s">
        <v>2516</v>
      </c>
      <c r="Y153" t="s">
        <v>166</v>
      </c>
      <c r="Z153" t="s">
        <v>2118</v>
      </c>
      <c r="AA153" t="s">
        <v>7721</v>
      </c>
      <c r="AB153" t="s">
        <v>7720</v>
      </c>
    </row>
    <row r="154" spans="3:28" x14ac:dyDescent="0.55000000000000004">
      <c r="C154" s="2" t="s">
        <v>8576</v>
      </c>
      <c r="D154">
        <v>3</v>
      </c>
      <c r="E154" t="s">
        <v>8536</v>
      </c>
      <c r="F154" t="s">
        <v>8536</v>
      </c>
      <c r="G154" t="s">
        <v>12171</v>
      </c>
      <c r="H154" t="s">
        <v>8608</v>
      </c>
      <c r="I154" t="s">
        <v>8303</v>
      </c>
      <c r="J154">
        <v>4</v>
      </c>
      <c r="K154" t="s">
        <v>8590</v>
      </c>
      <c r="L154" t="s">
        <v>46</v>
      </c>
      <c r="U154" s="1">
        <v>0</v>
      </c>
      <c r="V154" t="s">
        <v>2282</v>
      </c>
      <c r="W154" t="s">
        <v>367</v>
      </c>
      <c r="X154" t="s">
        <v>7494</v>
      </c>
      <c r="Y154" t="s">
        <v>245</v>
      </c>
      <c r="Z154" t="s">
        <v>202</v>
      </c>
      <c r="AA154" t="s">
        <v>7898</v>
      </c>
      <c r="AB154" t="s">
        <v>7940</v>
      </c>
    </row>
    <row r="155" spans="3:28" x14ac:dyDescent="0.55000000000000004">
      <c r="C155" s="2" t="s">
        <v>8576</v>
      </c>
      <c r="D155">
        <v>13</v>
      </c>
      <c r="E155" t="s">
        <v>8536</v>
      </c>
      <c r="F155" t="s">
        <v>8536</v>
      </c>
      <c r="G155" t="s">
        <v>8663</v>
      </c>
      <c r="H155" t="s">
        <v>8570</v>
      </c>
      <c r="I155" t="s">
        <v>8307</v>
      </c>
      <c r="J155">
        <v>3</v>
      </c>
      <c r="K155" s="57" t="s">
        <v>8558</v>
      </c>
      <c r="L155" t="s">
        <v>46</v>
      </c>
      <c r="U155" s="1">
        <v>0</v>
      </c>
      <c r="V155" t="s">
        <v>2282</v>
      </c>
      <c r="W155" t="s">
        <v>367</v>
      </c>
      <c r="X155" t="s">
        <v>3578</v>
      </c>
      <c r="Y155" t="s">
        <v>221</v>
      </c>
      <c r="Z155" t="s">
        <v>955</v>
      </c>
      <c r="AA155" t="s">
        <v>7730</v>
      </c>
      <c r="AB155" t="s">
        <v>7837</v>
      </c>
    </row>
    <row r="156" spans="3:28" x14ac:dyDescent="0.55000000000000004">
      <c r="C156" t="s">
        <v>8577</v>
      </c>
      <c r="D156">
        <v>12</v>
      </c>
      <c r="E156" t="s">
        <v>8536</v>
      </c>
      <c r="F156" t="s">
        <v>8536</v>
      </c>
      <c r="G156" t="s">
        <v>12228</v>
      </c>
      <c r="H156" t="s">
        <v>8543</v>
      </c>
      <c r="I156" t="s">
        <v>8306</v>
      </c>
      <c r="J156">
        <v>3.5</v>
      </c>
      <c r="K156" t="s">
        <v>8555</v>
      </c>
      <c r="L156">
        <v>80</v>
      </c>
      <c r="U156" s="1">
        <v>0</v>
      </c>
      <c r="V156" t="s">
        <v>3191</v>
      </c>
      <c r="W156" t="s">
        <v>793</v>
      </c>
      <c r="X156" t="s">
        <v>5366</v>
      </c>
      <c r="Y156" t="s">
        <v>157</v>
      </c>
      <c r="Z156" t="s">
        <v>362</v>
      </c>
      <c r="AA156" t="s">
        <v>7721</v>
      </c>
      <c r="AB156" t="s">
        <v>7722</v>
      </c>
    </row>
    <row r="157" spans="3:28" x14ac:dyDescent="0.55000000000000004">
      <c r="C157" s="2" t="s">
        <v>8584</v>
      </c>
      <c r="D157">
        <v>5</v>
      </c>
      <c r="E157" t="s">
        <v>8536</v>
      </c>
      <c r="F157" t="s">
        <v>8536</v>
      </c>
      <c r="G157" t="s">
        <v>916</v>
      </c>
      <c r="H157" t="s">
        <v>3</v>
      </c>
      <c r="I157" t="s">
        <v>8561</v>
      </c>
      <c r="J157">
        <v>2.5</v>
      </c>
      <c r="K157" s="57" t="s">
        <v>11335</v>
      </c>
      <c r="L157">
        <v>80</v>
      </c>
      <c r="U157" s="1">
        <v>0</v>
      </c>
      <c r="V157" t="s">
        <v>3191</v>
      </c>
      <c r="W157" t="s">
        <v>793</v>
      </c>
      <c r="X157" t="s">
        <v>4318</v>
      </c>
      <c r="Y157" t="s">
        <v>152</v>
      </c>
      <c r="Z157" t="s">
        <v>362</v>
      </c>
      <c r="AA157" t="s">
        <v>7727</v>
      </c>
      <c r="AB157" t="s">
        <v>7722</v>
      </c>
    </row>
    <row r="158" spans="3:28" x14ac:dyDescent="0.55000000000000004">
      <c r="C158" s="2" t="s">
        <v>8584</v>
      </c>
      <c r="D158">
        <v>6</v>
      </c>
      <c r="E158" t="s">
        <v>8536</v>
      </c>
      <c r="F158" t="s">
        <v>8536</v>
      </c>
      <c r="G158" t="s">
        <v>5339</v>
      </c>
      <c r="H158" t="s">
        <v>8548</v>
      </c>
      <c r="I158" t="s">
        <v>8306</v>
      </c>
      <c r="J158">
        <v>2.4</v>
      </c>
      <c r="K158" s="57" t="s">
        <v>8557</v>
      </c>
      <c r="L158">
        <v>92</v>
      </c>
      <c r="U158" s="1">
        <v>0</v>
      </c>
      <c r="V158" t="s">
        <v>8376</v>
      </c>
      <c r="W158" t="s">
        <v>793</v>
      </c>
      <c r="X158" t="s">
        <v>8528</v>
      </c>
      <c r="Y158" t="s">
        <v>258</v>
      </c>
      <c r="Z158" t="s">
        <v>750</v>
      </c>
      <c r="AA158" t="s">
        <v>7711</v>
      </c>
      <c r="AB158" t="s">
        <v>7739</v>
      </c>
    </row>
    <row r="159" spans="3:28" x14ac:dyDescent="0.55000000000000004">
      <c r="C159" s="2" t="s">
        <v>8584</v>
      </c>
      <c r="D159">
        <v>7</v>
      </c>
      <c r="E159" t="s">
        <v>8536</v>
      </c>
      <c r="F159" t="s">
        <v>8536</v>
      </c>
      <c r="G159" t="s">
        <v>12252</v>
      </c>
      <c r="H159" t="s">
        <v>8547</v>
      </c>
      <c r="I159" t="s">
        <v>8309</v>
      </c>
      <c r="J159">
        <v>4.4000000000000004</v>
      </c>
      <c r="K159" t="s">
        <v>12251</v>
      </c>
      <c r="L159">
        <v>88</v>
      </c>
      <c r="U159" s="1">
        <v>0</v>
      </c>
      <c r="V159" t="s">
        <v>3817</v>
      </c>
      <c r="W159" t="s">
        <v>188</v>
      </c>
      <c r="X159" t="s">
        <v>3818</v>
      </c>
      <c r="Y159" t="s">
        <v>258</v>
      </c>
      <c r="Z159" t="s">
        <v>1008</v>
      </c>
      <c r="AA159" t="s">
        <v>7711</v>
      </c>
      <c r="AB159" t="s">
        <v>7773</v>
      </c>
    </row>
    <row r="160" spans="3:28" x14ac:dyDescent="0.55000000000000004">
      <c r="C160" s="2" t="s">
        <v>8584</v>
      </c>
      <c r="D160">
        <v>9</v>
      </c>
      <c r="E160" t="s">
        <v>8536</v>
      </c>
      <c r="F160" t="s">
        <v>8536</v>
      </c>
      <c r="G160" t="s">
        <v>10026</v>
      </c>
      <c r="H160" t="s">
        <v>8546</v>
      </c>
      <c r="I160" t="s">
        <v>8300</v>
      </c>
      <c r="J160">
        <v>3</v>
      </c>
      <c r="K160" s="57" t="s">
        <v>46</v>
      </c>
      <c r="L160">
        <v>85</v>
      </c>
      <c r="U160" s="1">
        <v>0</v>
      </c>
      <c r="V160" t="s">
        <v>3360</v>
      </c>
      <c r="W160" t="s">
        <v>146</v>
      </c>
      <c r="X160" t="s">
        <v>4475</v>
      </c>
      <c r="Y160" t="s">
        <v>795</v>
      </c>
      <c r="Z160" t="s">
        <v>353</v>
      </c>
      <c r="AA160" t="s">
        <v>7727</v>
      </c>
      <c r="AB160" t="s">
        <v>7720</v>
      </c>
    </row>
    <row r="161" spans="3:28" x14ac:dyDescent="0.55000000000000004">
      <c r="C161" s="2" t="s">
        <v>8578</v>
      </c>
      <c r="D161">
        <v>2</v>
      </c>
      <c r="E161" t="s">
        <v>8536</v>
      </c>
      <c r="F161" t="s">
        <v>8536</v>
      </c>
      <c r="G161" t="s">
        <v>5982</v>
      </c>
      <c r="H161" t="s">
        <v>8570</v>
      </c>
      <c r="I161" t="s">
        <v>8305</v>
      </c>
      <c r="J161">
        <v>2.8</v>
      </c>
      <c r="K161" s="57" t="s">
        <v>7392</v>
      </c>
      <c r="L161">
        <v>93</v>
      </c>
      <c r="U161" s="1">
        <v>0</v>
      </c>
      <c r="V161" t="s">
        <v>1967</v>
      </c>
      <c r="W161" t="s">
        <v>53</v>
      </c>
      <c r="X161" t="s">
        <v>5357</v>
      </c>
      <c r="Y161" t="s">
        <v>130</v>
      </c>
      <c r="Z161" t="s">
        <v>434</v>
      </c>
      <c r="AA161" t="s">
        <v>7727</v>
      </c>
      <c r="AB161" t="s">
        <v>7720</v>
      </c>
    </row>
    <row r="162" spans="3:28" x14ac:dyDescent="0.55000000000000004">
      <c r="C162" s="2" t="s">
        <v>8580</v>
      </c>
      <c r="D162">
        <v>7</v>
      </c>
      <c r="E162" t="s">
        <v>8536</v>
      </c>
      <c r="F162" t="s">
        <v>8536</v>
      </c>
      <c r="G162" t="s">
        <v>12333</v>
      </c>
      <c r="H162" t="s">
        <v>1667</v>
      </c>
      <c r="I162" t="s">
        <v>8560</v>
      </c>
      <c r="J162">
        <v>3.3</v>
      </c>
      <c r="K162" s="57" t="s">
        <v>7397</v>
      </c>
      <c r="L162">
        <v>86</v>
      </c>
      <c r="U162" s="1">
        <v>0</v>
      </c>
      <c r="V162" t="s">
        <v>1967</v>
      </c>
      <c r="W162" t="s">
        <v>53</v>
      </c>
      <c r="X162" t="s">
        <v>2189</v>
      </c>
      <c r="Y162" t="s">
        <v>225</v>
      </c>
      <c r="Z162" t="s">
        <v>170</v>
      </c>
      <c r="AA162" t="s">
        <v>7711</v>
      </c>
      <c r="AB162" t="s">
        <v>7750</v>
      </c>
    </row>
    <row r="163" spans="3:28" x14ac:dyDescent="0.55000000000000004">
      <c r="C163" s="2">
        <v>11</v>
      </c>
      <c r="D163">
        <v>1</v>
      </c>
      <c r="E163" t="s">
        <v>8536</v>
      </c>
      <c r="F163" t="s">
        <v>8536</v>
      </c>
      <c r="G163" t="s">
        <v>4740</v>
      </c>
      <c r="H163" t="s">
        <v>8551</v>
      </c>
      <c r="I163" t="s">
        <v>8310</v>
      </c>
      <c r="J163">
        <v>4.7</v>
      </c>
      <c r="K163" s="57" t="s">
        <v>11339</v>
      </c>
      <c r="L163">
        <v>82</v>
      </c>
      <c r="U163" s="1">
        <v>0</v>
      </c>
      <c r="V163" t="s">
        <v>1967</v>
      </c>
      <c r="W163" t="s">
        <v>53</v>
      </c>
      <c r="X163" t="s">
        <v>6535</v>
      </c>
      <c r="Y163" t="s">
        <v>143</v>
      </c>
      <c r="Z163" t="s">
        <v>434</v>
      </c>
      <c r="AA163" t="s">
        <v>7727</v>
      </c>
      <c r="AB163" t="s">
        <v>7720</v>
      </c>
    </row>
    <row r="164" spans="3:28" x14ac:dyDescent="0.55000000000000004">
      <c r="C164" s="2">
        <v>11</v>
      </c>
      <c r="D164">
        <v>7</v>
      </c>
      <c r="E164" t="s">
        <v>8536</v>
      </c>
      <c r="F164" t="s">
        <v>8536</v>
      </c>
      <c r="G164" t="s">
        <v>12396</v>
      </c>
      <c r="H164" t="s">
        <v>8570</v>
      </c>
      <c r="I164" t="s">
        <v>8305</v>
      </c>
      <c r="J164">
        <v>2.8</v>
      </c>
      <c r="K164" s="57" t="s">
        <v>7392</v>
      </c>
      <c r="L164">
        <v>58</v>
      </c>
      <c r="U164" s="1">
        <v>0</v>
      </c>
      <c r="V164" t="s">
        <v>2270</v>
      </c>
      <c r="W164" t="s">
        <v>1502</v>
      </c>
      <c r="X164" t="s">
        <v>2443</v>
      </c>
      <c r="Y164" t="s">
        <v>795</v>
      </c>
      <c r="Z164" t="s">
        <v>330</v>
      </c>
      <c r="AA164" t="s">
        <v>7721</v>
      </c>
      <c r="AB164" t="s">
        <v>7722</v>
      </c>
    </row>
    <row r="165" spans="3:28" x14ac:dyDescent="0.55000000000000004">
      <c r="C165" s="2">
        <v>12</v>
      </c>
      <c r="D165">
        <v>4</v>
      </c>
      <c r="E165" t="s">
        <v>8536</v>
      </c>
      <c r="F165" t="s">
        <v>8536</v>
      </c>
      <c r="G165" t="s">
        <v>12423</v>
      </c>
      <c r="H165" t="s">
        <v>8550</v>
      </c>
      <c r="I165" t="s">
        <v>8303</v>
      </c>
      <c r="J165">
        <v>3.4</v>
      </c>
      <c r="K165" t="s">
        <v>12233</v>
      </c>
      <c r="L165" t="s">
        <v>46</v>
      </c>
      <c r="U165" s="1">
        <v>0</v>
      </c>
      <c r="V165" t="s">
        <v>8727</v>
      </c>
      <c r="W165" t="s">
        <v>271</v>
      </c>
      <c r="X165" t="s">
        <v>8728</v>
      </c>
      <c r="Y165" t="s">
        <v>1931</v>
      </c>
      <c r="Z165" t="s">
        <v>672</v>
      </c>
      <c r="AA165" t="s">
        <v>8613</v>
      </c>
      <c r="AB165" t="s">
        <v>7847</v>
      </c>
    </row>
    <row r="166" spans="3:28" x14ac:dyDescent="0.55000000000000004">
      <c r="K166" s="57"/>
      <c r="U166" s="1">
        <v>0</v>
      </c>
      <c r="V166" t="s">
        <v>5440</v>
      </c>
      <c r="W166" t="s">
        <v>53</v>
      </c>
      <c r="X166" t="s">
        <v>5594</v>
      </c>
      <c r="Y166" t="s">
        <v>221</v>
      </c>
      <c r="Z166" t="s">
        <v>1635</v>
      </c>
      <c r="AA166" t="s">
        <v>7716</v>
      </c>
      <c r="AB166" t="s">
        <v>7717</v>
      </c>
    </row>
    <row r="167" spans="3:28" x14ac:dyDescent="0.55000000000000004">
      <c r="K167" s="57"/>
      <c r="U167" s="1">
        <v>0</v>
      </c>
      <c r="V167" t="s">
        <v>5440</v>
      </c>
      <c r="W167" t="s">
        <v>53</v>
      </c>
      <c r="X167" t="s">
        <v>6912</v>
      </c>
      <c r="Y167" t="s">
        <v>148</v>
      </c>
      <c r="Z167" t="s">
        <v>2097</v>
      </c>
      <c r="AA167" t="s">
        <v>7711</v>
      </c>
      <c r="AB167" t="s">
        <v>7739</v>
      </c>
    </row>
    <row r="168" spans="3:28" x14ac:dyDescent="0.55000000000000004">
      <c r="C168" s="2" t="s">
        <v>9788</v>
      </c>
      <c r="K168" s="57"/>
      <c r="U168" s="1">
        <v>0</v>
      </c>
      <c r="V168" t="s">
        <v>8729</v>
      </c>
      <c r="W168" t="s">
        <v>1665</v>
      </c>
      <c r="X168" t="s">
        <v>8730</v>
      </c>
      <c r="Y168" t="s">
        <v>9750</v>
      </c>
      <c r="Z168" t="s">
        <v>353</v>
      </c>
      <c r="AA168" t="s">
        <v>7727</v>
      </c>
      <c r="AB168" t="s">
        <v>7715</v>
      </c>
    </row>
    <row r="169" spans="3:28" x14ac:dyDescent="0.55000000000000004">
      <c r="C169" s="2" t="s">
        <v>13284</v>
      </c>
      <c r="D169">
        <v>10</v>
      </c>
      <c r="E169" t="s">
        <v>8536</v>
      </c>
      <c r="F169" t="s">
        <v>8536</v>
      </c>
      <c r="G169" t="s">
        <v>9411</v>
      </c>
      <c r="H169" t="s">
        <v>11488</v>
      </c>
      <c r="I169" t="s">
        <v>11905</v>
      </c>
      <c r="J169" t="s">
        <v>15</v>
      </c>
      <c r="K169" t="s">
        <v>8563</v>
      </c>
      <c r="L169" t="s">
        <v>46</v>
      </c>
      <c r="U169" s="1">
        <v>0</v>
      </c>
      <c r="V169" t="s">
        <v>2676</v>
      </c>
      <c r="W169" t="s">
        <v>188</v>
      </c>
      <c r="X169" t="s">
        <v>2677</v>
      </c>
      <c r="Y169" t="s">
        <v>157</v>
      </c>
      <c r="Z169" t="s">
        <v>372</v>
      </c>
      <c r="AA169" t="s">
        <v>7735</v>
      </c>
      <c r="AB169" t="s">
        <v>7731</v>
      </c>
    </row>
    <row r="170" spans="3:28" x14ac:dyDescent="0.55000000000000004">
      <c r="C170" t="s">
        <v>8581</v>
      </c>
      <c r="D170">
        <v>2</v>
      </c>
      <c r="E170" t="s">
        <v>8536</v>
      </c>
      <c r="F170" t="s">
        <v>8536</v>
      </c>
      <c r="G170" t="s">
        <v>11590</v>
      </c>
      <c r="H170" t="s">
        <v>2274</v>
      </c>
      <c r="I170" t="s">
        <v>8310</v>
      </c>
      <c r="J170">
        <v>4.7</v>
      </c>
      <c r="K170" t="s">
        <v>11339</v>
      </c>
      <c r="L170" t="s">
        <v>46</v>
      </c>
      <c r="U170" s="1">
        <v>0</v>
      </c>
      <c r="V170" t="s">
        <v>726</v>
      </c>
      <c r="W170" t="s">
        <v>385</v>
      </c>
      <c r="X170" t="s">
        <v>9899</v>
      </c>
      <c r="Y170" t="s">
        <v>9880</v>
      </c>
      <c r="Z170" t="s">
        <v>330</v>
      </c>
      <c r="AA170" t="s">
        <v>7805</v>
      </c>
      <c r="AB170" t="s">
        <v>7720</v>
      </c>
    </row>
    <row r="171" spans="3:28" x14ac:dyDescent="0.55000000000000004">
      <c r="C171" s="2" t="s">
        <v>8574</v>
      </c>
      <c r="D171">
        <v>7</v>
      </c>
      <c r="E171" t="s">
        <v>8536</v>
      </c>
      <c r="F171" t="s">
        <v>8536</v>
      </c>
      <c r="G171" t="s">
        <v>11494</v>
      </c>
      <c r="H171" t="s">
        <v>16</v>
      </c>
      <c r="I171" t="s">
        <v>8301</v>
      </c>
      <c r="J171">
        <v>3.1</v>
      </c>
      <c r="K171" s="57" t="s">
        <v>8313</v>
      </c>
      <c r="L171" t="s">
        <v>46</v>
      </c>
      <c r="U171" s="1">
        <v>0</v>
      </c>
      <c r="V171" t="s">
        <v>3532</v>
      </c>
      <c r="W171" t="s">
        <v>27</v>
      </c>
      <c r="X171" t="s">
        <v>7559</v>
      </c>
      <c r="Y171" t="s">
        <v>614</v>
      </c>
      <c r="Z171" t="s">
        <v>387</v>
      </c>
      <c r="AA171" t="s">
        <v>7743</v>
      </c>
      <c r="AB171" t="s">
        <v>7928</v>
      </c>
    </row>
    <row r="172" spans="3:28" x14ac:dyDescent="0.55000000000000004">
      <c r="C172" s="2" t="s">
        <v>8582</v>
      </c>
      <c r="D172">
        <v>5</v>
      </c>
      <c r="E172" t="s">
        <v>8536</v>
      </c>
      <c r="F172" t="s">
        <v>8536</v>
      </c>
      <c r="G172" t="s">
        <v>1957</v>
      </c>
      <c r="H172" t="s">
        <v>1527</v>
      </c>
      <c r="I172" t="s">
        <v>8311</v>
      </c>
      <c r="J172">
        <v>2.5</v>
      </c>
      <c r="K172" t="s">
        <v>7389</v>
      </c>
      <c r="L172" t="s">
        <v>46</v>
      </c>
      <c r="U172" s="1">
        <v>0</v>
      </c>
      <c r="V172" t="s">
        <v>3532</v>
      </c>
      <c r="W172" t="s">
        <v>27</v>
      </c>
      <c r="X172" t="s">
        <v>3533</v>
      </c>
      <c r="Y172" t="s">
        <v>148</v>
      </c>
      <c r="Z172" t="s">
        <v>3534</v>
      </c>
      <c r="AA172" t="s">
        <v>7846</v>
      </c>
      <c r="AB172" t="s">
        <v>7847</v>
      </c>
    </row>
    <row r="173" spans="3:28" x14ac:dyDescent="0.55000000000000004">
      <c r="C173" s="2" t="s">
        <v>8582</v>
      </c>
      <c r="D173">
        <v>8</v>
      </c>
      <c r="E173" t="s">
        <v>8536</v>
      </c>
      <c r="F173" t="s">
        <v>8536</v>
      </c>
      <c r="G173" t="s">
        <v>11659</v>
      </c>
      <c r="H173" t="s">
        <v>10987</v>
      </c>
      <c r="I173" t="s">
        <v>8301</v>
      </c>
      <c r="J173">
        <v>3.1</v>
      </c>
      <c r="K173" s="57" t="s">
        <v>8313</v>
      </c>
      <c r="L173" t="s">
        <v>46</v>
      </c>
      <c r="U173" s="1">
        <v>0</v>
      </c>
      <c r="V173" t="s">
        <v>3532</v>
      </c>
      <c r="W173" t="s">
        <v>27</v>
      </c>
      <c r="X173" t="s">
        <v>4088</v>
      </c>
      <c r="Y173" t="s">
        <v>152</v>
      </c>
      <c r="Z173" t="s">
        <v>3538</v>
      </c>
      <c r="AA173" t="s">
        <v>7834</v>
      </c>
      <c r="AB173" t="s">
        <v>7798</v>
      </c>
    </row>
    <row r="174" spans="3:28" x14ac:dyDescent="0.55000000000000004">
      <c r="C174" s="2" t="s">
        <v>8577</v>
      </c>
      <c r="D174">
        <v>2</v>
      </c>
      <c r="E174" t="s">
        <v>8536</v>
      </c>
      <c r="F174" t="s">
        <v>8536</v>
      </c>
      <c r="G174" t="s">
        <v>11718</v>
      </c>
      <c r="H174" t="s">
        <v>38</v>
      </c>
      <c r="I174" t="s">
        <v>1931</v>
      </c>
      <c r="J174" t="s">
        <v>1931</v>
      </c>
      <c r="K174" s="57" t="s">
        <v>46</v>
      </c>
      <c r="L174" t="s">
        <v>46</v>
      </c>
      <c r="U174" s="1">
        <v>0</v>
      </c>
      <c r="V174" t="s">
        <v>7609</v>
      </c>
      <c r="W174" t="s">
        <v>985</v>
      </c>
      <c r="X174" t="s">
        <v>8284</v>
      </c>
      <c r="Y174" t="s">
        <v>313</v>
      </c>
      <c r="Z174" t="s">
        <v>411</v>
      </c>
      <c r="AA174" t="s">
        <v>7734</v>
      </c>
      <c r="AB174" t="s">
        <v>7724</v>
      </c>
    </row>
    <row r="175" spans="3:28" x14ac:dyDescent="0.55000000000000004">
      <c r="C175" s="2">
        <v>11</v>
      </c>
      <c r="D175">
        <v>9</v>
      </c>
      <c r="E175" t="s">
        <v>8536</v>
      </c>
      <c r="F175" t="s">
        <v>8536</v>
      </c>
      <c r="G175" t="s">
        <v>11866</v>
      </c>
      <c r="H175" t="s">
        <v>11488</v>
      </c>
      <c r="I175" t="s">
        <v>8309</v>
      </c>
      <c r="J175">
        <v>2.1</v>
      </c>
      <c r="K175" s="57" t="s">
        <v>7393</v>
      </c>
      <c r="L175">
        <v>98</v>
      </c>
      <c r="U175" s="1">
        <v>0</v>
      </c>
      <c r="V175" t="s">
        <v>660</v>
      </c>
      <c r="W175" t="s">
        <v>8</v>
      </c>
      <c r="X175" t="s">
        <v>661</v>
      </c>
      <c r="Y175" t="s">
        <v>143</v>
      </c>
      <c r="Z175" t="s">
        <v>372</v>
      </c>
      <c r="AA175" t="s">
        <v>7714</v>
      </c>
      <c r="AB175" t="s">
        <v>7720</v>
      </c>
    </row>
    <row r="176" spans="3:28" x14ac:dyDescent="0.55000000000000004">
      <c r="C176" s="2">
        <v>12</v>
      </c>
      <c r="D176">
        <v>2</v>
      </c>
      <c r="E176" t="s">
        <v>8536</v>
      </c>
      <c r="F176" t="s">
        <v>8536</v>
      </c>
      <c r="G176" t="s">
        <v>2582</v>
      </c>
      <c r="H176" t="s">
        <v>1561</v>
      </c>
      <c r="I176" t="s">
        <v>8304</v>
      </c>
      <c r="J176">
        <v>2.2000000000000002</v>
      </c>
      <c r="K176" s="57" t="s">
        <v>11113</v>
      </c>
      <c r="L176">
        <v>92</v>
      </c>
      <c r="U176" s="1">
        <v>0</v>
      </c>
      <c r="V176" t="s">
        <v>456</v>
      </c>
      <c r="W176" t="s">
        <v>457</v>
      </c>
      <c r="X176" t="s">
        <v>458</v>
      </c>
      <c r="Y176" t="s">
        <v>118</v>
      </c>
      <c r="Z176" t="s">
        <v>421</v>
      </c>
      <c r="AA176" t="s">
        <v>7713</v>
      </c>
      <c r="AB176" t="s">
        <v>7712</v>
      </c>
    </row>
    <row r="177" spans="3:28" x14ac:dyDescent="0.55000000000000004">
      <c r="C177" s="2">
        <v>12</v>
      </c>
      <c r="D177">
        <v>4</v>
      </c>
      <c r="E177" t="s">
        <v>8536</v>
      </c>
      <c r="F177" t="s">
        <v>8536</v>
      </c>
      <c r="G177" t="s">
        <v>11880</v>
      </c>
      <c r="H177" t="s">
        <v>1566</v>
      </c>
      <c r="I177" t="s">
        <v>8301</v>
      </c>
      <c r="J177">
        <v>2.2999999999999998</v>
      </c>
      <c r="K177" s="57" t="s">
        <v>8312</v>
      </c>
      <c r="L177">
        <v>87</v>
      </c>
      <c r="U177" s="1">
        <v>0</v>
      </c>
      <c r="V177" t="s">
        <v>456</v>
      </c>
      <c r="W177" t="s">
        <v>457</v>
      </c>
      <c r="X177" t="s">
        <v>8731</v>
      </c>
      <c r="Y177" t="s">
        <v>796</v>
      </c>
      <c r="Z177" t="s">
        <v>3995</v>
      </c>
      <c r="AA177" t="s">
        <v>7910</v>
      </c>
      <c r="AB177" t="s">
        <v>7762</v>
      </c>
    </row>
    <row r="178" spans="3:28" x14ac:dyDescent="0.55000000000000004">
      <c r="C178" s="2">
        <v>12</v>
      </c>
      <c r="D178">
        <v>6</v>
      </c>
      <c r="E178" t="s">
        <v>8536</v>
      </c>
      <c r="F178" t="s">
        <v>8536</v>
      </c>
      <c r="G178" t="s">
        <v>7375</v>
      </c>
      <c r="H178" t="s">
        <v>5445</v>
      </c>
      <c r="I178" t="s">
        <v>8310</v>
      </c>
      <c r="J178">
        <v>4.7</v>
      </c>
      <c r="K178" s="57" t="s">
        <v>11339</v>
      </c>
      <c r="L178">
        <v>82</v>
      </c>
      <c r="U178" s="1">
        <v>0</v>
      </c>
      <c r="V178" t="s">
        <v>456</v>
      </c>
      <c r="W178" t="s">
        <v>457</v>
      </c>
      <c r="X178" t="s">
        <v>4496</v>
      </c>
      <c r="Y178" t="s">
        <v>795</v>
      </c>
      <c r="Z178" t="s">
        <v>153</v>
      </c>
      <c r="AA178" t="s">
        <v>7766</v>
      </c>
      <c r="AB178" t="s">
        <v>7715</v>
      </c>
    </row>
    <row r="179" spans="3:28" x14ac:dyDescent="0.55000000000000004">
      <c r="C179" s="2">
        <v>12</v>
      </c>
      <c r="D179">
        <v>9</v>
      </c>
      <c r="E179" t="s">
        <v>8536</v>
      </c>
      <c r="F179" t="s">
        <v>8536</v>
      </c>
      <c r="G179" t="s">
        <v>11890</v>
      </c>
      <c r="H179" t="s">
        <v>7</v>
      </c>
      <c r="I179" t="s">
        <v>8572</v>
      </c>
      <c r="J179">
        <v>4.2</v>
      </c>
      <c r="K179" s="57" t="s">
        <v>7381</v>
      </c>
      <c r="L179">
        <v>87</v>
      </c>
      <c r="U179" s="1">
        <v>0</v>
      </c>
      <c r="V179" t="s">
        <v>5496</v>
      </c>
      <c r="W179" t="s">
        <v>251</v>
      </c>
      <c r="X179" t="s">
        <v>5497</v>
      </c>
      <c r="Y179" t="s">
        <v>794</v>
      </c>
      <c r="Z179" t="s">
        <v>2109</v>
      </c>
      <c r="AA179" t="s">
        <v>7745</v>
      </c>
      <c r="AB179" t="s">
        <v>7794</v>
      </c>
    </row>
    <row r="180" spans="3:28" x14ac:dyDescent="0.55000000000000004">
      <c r="U180" s="1">
        <v>0</v>
      </c>
      <c r="V180" t="s">
        <v>3863</v>
      </c>
      <c r="W180" t="s">
        <v>705</v>
      </c>
      <c r="X180" t="s">
        <v>3864</v>
      </c>
      <c r="Y180" t="s">
        <v>166</v>
      </c>
      <c r="Z180" t="s">
        <v>1102</v>
      </c>
      <c r="AA180" t="s">
        <v>7828</v>
      </c>
      <c r="AB180" t="s">
        <v>7731</v>
      </c>
    </row>
    <row r="181" spans="3:28" x14ac:dyDescent="0.55000000000000004">
      <c r="K181" s="57"/>
      <c r="U181" s="1">
        <v>0</v>
      </c>
      <c r="V181" t="s">
        <v>3250</v>
      </c>
      <c r="W181" t="s">
        <v>385</v>
      </c>
      <c r="X181" t="s">
        <v>4523</v>
      </c>
      <c r="Y181" t="s">
        <v>313</v>
      </c>
      <c r="Z181" t="s">
        <v>1612</v>
      </c>
      <c r="AA181" t="s">
        <v>7721</v>
      </c>
      <c r="AB181" t="s">
        <v>7722</v>
      </c>
    </row>
    <row r="182" spans="3:28" x14ac:dyDescent="0.55000000000000004">
      <c r="C182"/>
      <c r="U182" s="1">
        <v>0</v>
      </c>
      <c r="V182" t="s">
        <v>4603</v>
      </c>
      <c r="W182" t="s">
        <v>275</v>
      </c>
      <c r="X182" t="s">
        <v>9900</v>
      </c>
      <c r="Y182" t="s">
        <v>215</v>
      </c>
      <c r="Z182" t="s">
        <v>623</v>
      </c>
      <c r="AA182" t="s">
        <v>7816</v>
      </c>
      <c r="AB182" t="s">
        <v>8173</v>
      </c>
    </row>
    <row r="183" spans="3:28" x14ac:dyDescent="0.55000000000000004">
      <c r="U183" s="1">
        <v>0</v>
      </c>
      <c r="V183" t="s">
        <v>4603</v>
      </c>
      <c r="W183" t="s">
        <v>275</v>
      </c>
      <c r="X183" t="s">
        <v>4883</v>
      </c>
      <c r="Y183" t="s">
        <v>138</v>
      </c>
      <c r="Z183" t="s">
        <v>387</v>
      </c>
      <c r="AA183" t="s">
        <v>7738</v>
      </c>
      <c r="AB183" t="s">
        <v>7750</v>
      </c>
    </row>
    <row r="184" spans="3:28" x14ac:dyDescent="0.55000000000000004">
      <c r="K184" s="57"/>
      <c r="U184" s="1">
        <v>0</v>
      </c>
      <c r="V184" t="s">
        <v>1292</v>
      </c>
      <c r="W184" t="s">
        <v>767</v>
      </c>
      <c r="X184" t="s">
        <v>1355</v>
      </c>
      <c r="Y184" t="s">
        <v>157</v>
      </c>
      <c r="Z184" t="s">
        <v>1356</v>
      </c>
      <c r="AA184" t="s">
        <v>7723</v>
      </c>
      <c r="AB184" t="s">
        <v>7724</v>
      </c>
    </row>
    <row r="185" spans="3:28" x14ac:dyDescent="0.55000000000000004">
      <c r="C185"/>
      <c r="K185" s="57"/>
      <c r="U185" s="1">
        <v>0</v>
      </c>
      <c r="V185" t="s">
        <v>6969</v>
      </c>
      <c r="W185" t="s">
        <v>788</v>
      </c>
      <c r="X185" t="s">
        <v>6970</v>
      </c>
      <c r="Y185" t="s">
        <v>130</v>
      </c>
      <c r="Z185" t="s">
        <v>538</v>
      </c>
      <c r="AA185" t="s">
        <v>7734</v>
      </c>
      <c r="AB185" t="s">
        <v>7722</v>
      </c>
    </row>
    <row r="186" spans="3:28" x14ac:dyDescent="0.55000000000000004">
      <c r="K186" s="57"/>
      <c r="U186" s="1">
        <v>0</v>
      </c>
      <c r="V186" t="s">
        <v>2904</v>
      </c>
      <c r="W186" t="s">
        <v>705</v>
      </c>
      <c r="X186" t="s">
        <v>8732</v>
      </c>
      <c r="Y186" t="s">
        <v>1931</v>
      </c>
      <c r="Z186" t="s">
        <v>2780</v>
      </c>
      <c r="AA186" t="s">
        <v>7766</v>
      </c>
      <c r="AB186" t="s">
        <v>7722</v>
      </c>
    </row>
    <row r="187" spans="3:28" x14ac:dyDescent="0.55000000000000004">
      <c r="K187" s="57"/>
      <c r="U187" s="1">
        <v>0</v>
      </c>
      <c r="V187" t="s">
        <v>2904</v>
      </c>
      <c r="W187" t="s">
        <v>223</v>
      </c>
      <c r="X187" t="s">
        <v>3044</v>
      </c>
      <c r="Y187" t="s">
        <v>130</v>
      </c>
      <c r="Z187" t="s">
        <v>1918</v>
      </c>
      <c r="AA187" t="s">
        <v>7828</v>
      </c>
      <c r="AB187" t="s">
        <v>7720</v>
      </c>
    </row>
    <row r="188" spans="3:28" x14ac:dyDescent="0.55000000000000004">
      <c r="K188" s="57"/>
      <c r="U188" s="1">
        <v>0</v>
      </c>
      <c r="V188" t="s">
        <v>2904</v>
      </c>
      <c r="W188" t="s">
        <v>705</v>
      </c>
      <c r="X188" t="s">
        <v>7530</v>
      </c>
      <c r="Y188" t="s">
        <v>795</v>
      </c>
      <c r="Z188" t="s">
        <v>2964</v>
      </c>
      <c r="AA188" t="s">
        <v>7735</v>
      </c>
      <c r="AB188" t="s">
        <v>7715</v>
      </c>
    </row>
    <row r="189" spans="3:28" x14ac:dyDescent="0.55000000000000004">
      <c r="K189" s="57"/>
      <c r="U189" s="1">
        <v>0</v>
      </c>
      <c r="V189" t="s">
        <v>8733</v>
      </c>
      <c r="W189" t="s">
        <v>389</v>
      </c>
      <c r="X189" t="s">
        <v>8734</v>
      </c>
      <c r="Y189" t="s">
        <v>1931</v>
      </c>
      <c r="Z189" t="s">
        <v>2454</v>
      </c>
      <c r="AA189" t="s">
        <v>7734</v>
      </c>
      <c r="AB189" t="s">
        <v>7757</v>
      </c>
    </row>
    <row r="190" spans="3:28" x14ac:dyDescent="0.55000000000000004">
      <c r="K190" s="57"/>
      <c r="U190" s="1">
        <v>0</v>
      </c>
      <c r="V190" s="5" t="s">
        <v>5191</v>
      </c>
      <c r="W190" t="s">
        <v>1690</v>
      </c>
      <c r="X190" t="s">
        <v>5192</v>
      </c>
      <c r="Y190" s="3" t="s">
        <v>795</v>
      </c>
      <c r="Z190" t="s">
        <v>774</v>
      </c>
      <c r="AA190" t="s">
        <v>7729</v>
      </c>
      <c r="AB190" t="s">
        <v>7724</v>
      </c>
    </row>
    <row r="191" spans="3:28" x14ac:dyDescent="0.55000000000000004">
      <c r="K191" s="57"/>
      <c r="U191" s="1">
        <v>0</v>
      </c>
      <c r="V191" s="5" t="s">
        <v>3677</v>
      </c>
      <c r="W191" t="s">
        <v>205</v>
      </c>
      <c r="X191" t="s">
        <v>3678</v>
      </c>
      <c r="Y191" s="3" t="s">
        <v>614</v>
      </c>
      <c r="Z191" t="s">
        <v>585</v>
      </c>
      <c r="AA191" t="s">
        <v>7743</v>
      </c>
      <c r="AB191" t="s">
        <v>7712</v>
      </c>
    </row>
    <row r="192" spans="3:28" x14ac:dyDescent="0.55000000000000004">
      <c r="K192" s="57"/>
      <c r="U192" s="1">
        <v>0</v>
      </c>
      <c r="V192" s="7" t="s">
        <v>3677</v>
      </c>
      <c r="W192" t="s">
        <v>205</v>
      </c>
      <c r="X192" t="s">
        <v>4777</v>
      </c>
      <c r="Y192" s="3" t="s">
        <v>157</v>
      </c>
      <c r="Z192" t="s">
        <v>538</v>
      </c>
      <c r="AA192" t="s">
        <v>7729</v>
      </c>
      <c r="AB192" t="s">
        <v>7724</v>
      </c>
    </row>
    <row r="193" spans="3:28" x14ac:dyDescent="0.55000000000000004">
      <c r="K193" s="57"/>
      <c r="U193" s="1">
        <v>0</v>
      </c>
      <c r="V193" s="7" t="s">
        <v>615</v>
      </c>
      <c r="W193" t="s">
        <v>305</v>
      </c>
      <c r="X193" t="s">
        <v>616</v>
      </c>
      <c r="Y193" s="3" t="s">
        <v>795</v>
      </c>
      <c r="Z193" t="s">
        <v>538</v>
      </c>
      <c r="AA193" t="s">
        <v>7723</v>
      </c>
      <c r="AB193" t="s">
        <v>7724</v>
      </c>
    </row>
    <row r="194" spans="3:28" x14ac:dyDescent="0.55000000000000004">
      <c r="U194" s="1">
        <v>0</v>
      </c>
      <c r="V194" s="7" t="s">
        <v>9650</v>
      </c>
      <c r="W194" t="s">
        <v>536</v>
      </c>
      <c r="X194" t="s">
        <v>9901</v>
      </c>
      <c r="Y194" s="3" t="s">
        <v>9752</v>
      </c>
      <c r="Z194" t="s">
        <v>1855</v>
      </c>
      <c r="AA194" t="s">
        <v>8598</v>
      </c>
      <c r="AB194" t="s">
        <v>7864</v>
      </c>
    </row>
    <row r="195" spans="3:28" x14ac:dyDescent="0.55000000000000004">
      <c r="K195" s="57"/>
      <c r="U195" s="1">
        <v>0</v>
      </c>
      <c r="V195" s="7" t="s">
        <v>3223</v>
      </c>
      <c r="W195" t="s">
        <v>460</v>
      </c>
      <c r="X195" t="s">
        <v>4362</v>
      </c>
      <c r="Y195" s="3" t="s">
        <v>143</v>
      </c>
      <c r="Z195" t="s">
        <v>704</v>
      </c>
      <c r="AA195" t="s">
        <v>7766</v>
      </c>
      <c r="AB195" t="s">
        <v>7715</v>
      </c>
    </row>
    <row r="196" spans="3:28" x14ac:dyDescent="0.55000000000000004">
      <c r="K196" s="57"/>
      <c r="U196" s="1">
        <v>0</v>
      </c>
      <c r="V196" s="7" t="s">
        <v>607</v>
      </c>
      <c r="W196" t="s">
        <v>419</v>
      </c>
      <c r="X196" t="s">
        <v>608</v>
      </c>
      <c r="Y196" s="3" t="s">
        <v>245</v>
      </c>
      <c r="Z196" t="s">
        <v>358</v>
      </c>
      <c r="AA196" t="s">
        <v>7734</v>
      </c>
      <c r="AB196" t="s">
        <v>7715</v>
      </c>
    </row>
    <row r="197" spans="3:28" x14ac:dyDescent="0.55000000000000004">
      <c r="U197" s="1">
        <v>0</v>
      </c>
      <c r="V197" s="7" t="s">
        <v>2844</v>
      </c>
      <c r="W197" t="s">
        <v>1690</v>
      </c>
      <c r="X197" t="s">
        <v>2949</v>
      </c>
      <c r="Y197" s="3" t="s">
        <v>130</v>
      </c>
      <c r="Z197" t="s">
        <v>774</v>
      </c>
      <c r="AA197" t="s">
        <v>7734</v>
      </c>
      <c r="AB197" t="s">
        <v>7731</v>
      </c>
    </row>
    <row r="198" spans="3:28" x14ac:dyDescent="0.55000000000000004">
      <c r="K198" s="57"/>
      <c r="U198" s="1">
        <v>0</v>
      </c>
      <c r="V198" s="7" t="s">
        <v>3257</v>
      </c>
      <c r="W198" t="s">
        <v>197</v>
      </c>
      <c r="X198" t="s">
        <v>4524</v>
      </c>
      <c r="Y198" s="3" t="s">
        <v>313</v>
      </c>
      <c r="Z198" t="s">
        <v>559</v>
      </c>
      <c r="AA198" t="s">
        <v>7729</v>
      </c>
      <c r="AB198" t="s">
        <v>7736</v>
      </c>
    </row>
    <row r="199" spans="3:28" x14ac:dyDescent="0.55000000000000004">
      <c r="K199" s="57"/>
      <c r="U199" s="1">
        <v>0</v>
      </c>
      <c r="V199" s="7" t="s">
        <v>5699</v>
      </c>
      <c r="W199" t="s">
        <v>969</v>
      </c>
      <c r="X199" t="s">
        <v>5700</v>
      </c>
      <c r="Y199" s="3" t="s">
        <v>152</v>
      </c>
      <c r="Z199" t="s">
        <v>134</v>
      </c>
      <c r="AA199" t="s">
        <v>7727</v>
      </c>
      <c r="AB199" t="s">
        <v>7722</v>
      </c>
    </row>
    <row r="200" spans="3:28" x14ac:dyDescent="0.55000000000000004">
      <c r="C200"/>
      <c r="U200" s="1">
        <v>0</v>
      </c>
      <c r="V200" s="7" t="s">
        <v>5956</v>
      </c>
      <c r="W200" t="s">
        <v>370</v>
      </c>
      <c r="X200" t="s">
        <v>9902</v>
      </c>
      <c r="Y200" s="3" t="s">
        <v>245</v>
      </c>
      <c r="Z200" t="s">
        <v>1176</v>
      </c>
      <c r="AA200" t="s">
        <v>7721</v>
      </c>
      <c r="AB200" t="s">
        <v>7722</v>
      </c>
    </row>
    <row r="201" spans="3:28" x14ac:dyDescent="0.55000000000000004">
      <c r="U201" s="1">
        <v>0</v>
      </c>
      <c r="V201" s="7" t="s">
        <v>5956</v>
      </c>
      <c r="W201" t="s">
        <v>370</v>
      </c>
      <c r="X201" t="s">
        <v>9903</v>
      </c>
      <c r="Y201" s="3" t="s">
        <v>9880</v>
      </c>
      <c r="Z201" t="s">
        <v>566</v>
      </c>
      <c r="AA201" t="s">
        <v>7766</v>
      </c>
      <c r="AB201" t="s">
        <v>7722</v>
      </c>
    </row>
    <row r="202" spans="3:28" x14ac:dyDescent="0.55000000000000004">
      <c r="U202" s="1">
        <v>0</v>
      </c>
      <c r="V202" s="7" t="s">
        <v>5956</v>
      </c>
      <c r="W202" t="s">
        <v>370</v>
      </c>
      <c r="X202" t="s">
        <v>8510</v>
      </c>
      <c r="Y202" s="3" t="s">
        <v>157</v>
      </c>
      <c r="Z202" t="s">
        <v>866</v>
      </c>
      <c r="AA202" t="s">
        <v>7735</v>
      </c>
      <c r="AB202" t="s">
        <v>7757</v>
      </c>
    </row>
    <row r="203" spans="3:28" x14ac:dyDescent="0.55000000000000004">
      <c r="U203" s="1">
        <v>0</v>
      </c>
      <c r="V203" s="7" t="s">
        <v>6196</v>
      </c>
      <c r="W203" t="s">
        <v>275</v>
      </c>
      <c r="X203" t="s">
        <v>6197</v>
      </c>
      <c r="Y203" s="3" t="s">
        <v>166</v>
      </c>
      <c r="Z203" t="s">
        <v>2454</v>
      </c>
      <c r="AA203" t="s">
        <v>7721</v>
      </c>
      <c r="AB203" t="s">
        <v>7720</v>
      </c>
    </row>
    <row r="204" spans="3:28" x14ac:dyDescent="0.55000000000000004">
      <c r="U204" s="1">
        <v>0</v>
      </c>
      <c r="V204" s="7" t="s">
        <v>7375</v>
      </c>
      <c r="W204" t="s">
        <v>47</v>
      </c>
      <c r="X204" t="s">
        <v>7568</v>
      </c>
      <c r="Y204" s="3" t="s">
        <v>157</v>
      </c>
      <c r="Z204" t="s">
        <v>851</v>
      </c>
      <c r="AA204" t="s">
        <v>7723</v>
      </c>
      <c r="AB204" t="s">
        <v>7715</v>
      </c>
    </row>
    <row r="205" spans="3:28" x14ac:dyDescent="0.55000000000000004">
      <c r="U205" s="1">
        <v>0</v>
      </c>
      <c r="V205" s="7" t="s">
        <v>3369</v>
      </c>
      <c r="W205" t="s">
        <v>969</v>
      </c>
      <c r="X205" t="s">
        <v>4482</v>
      </c>
      <c r="Y205" s="3" t="s">
        <v>239</v>
      </c>
      <c r="Z205" t="s">
        <v>453</v>
      </c>
      <c r="AA205" t="s">
        <v>7771</v>
      </c>
      <c r="AB205" t="s">
        <v>7772</v>
      </c>
    </row>
    <row r="206" spans="3:28" x14ac:dyDescent="0.55000000000000004">
      <c r="C206"/>
      <c r="U206" s="1">
        <v>0</v>
      </c>
      <c r="V206" s="7" t="s">
        <v>3369</v>
      </c>
      <c r="W206" t="s">
        <v>969</v>
      </c>
      <c r="X206" t="s">
        <v>8735</v>
      </c>
      <c r="Y206" s="3" t="s">
        <v>337</v>
      </c>
      <c r="Z206" t="s">
        <v>158</v>
      </c>
      <c r="AA206" t="s">
        <v>7828</v>
      </c>
      <c r="AB206" t="s">
        <v>7722</v>
      </c>
    </row>
    <row r="207" spans="3:28" x14ac:dyDescent="0.55000000000000004">
      <c r="U207" s="1">
        <v>0</v>
      </c>
      <c r="V207" s="7" t="s">
        <v>388</v>
      </c>
      <c r="W207" t="s">
        <v>389</v>
      </c>
      <c r="X207" t="s">
        <v>390</v>
      </c>
      <c r="Y207" s="3" t="s">
        <v>391</v>
      </c>
      <c r="Z207" t="s">
        <v>392</v>
      </c>
      <c r="AA207" t="s">
        <v>7758</v>
      </c>
      <c r="AB207" t="s">
        <v>7717</v>
      </c>
    </row>
    <row r="208" spans="3:28" x14ac:dyDescent="0.55000000000000004">
      <c r="U208" s="1">
        <v>0</v>
      </c>
      <c r="V208" s="7" t="s">
        <v>6705</v>
      </c>
      <c r="W208" t="s">
        <v>247</v>
      </c>
      <c r="X208" t="s">
        <v>8283</v>
      </c>
      <c r="Y208" s="3" t="s">
        <v>157</v>
      </c>
      <c r="Z208" t="s">
        <v>411</v>
      </c>
      <c r="AA208" t="s">
        <v>7734</v>
      </c>
      <c r="AB208" t="s">
        <v>7722</v>
      </c>
    </row>
    <row r="209" spans="3:28" x14ac:dyDescent="0.55000000000000004">
      <c r="U209" s="1">
        <v>0</v>
      </c>
      <c r="V209" s="7" t="s">
        <v>6705</v>
      </c>
      <c r="W209" t="s">
        <v>247</v>
      </c>
      <c r="X209" t="s">
        <v>7224</v>
      </c>
      <c r="Y209" s="3" t="s">
        <v>1085</v>
      </c>
      <c r="Z209" t="s">
        <v>2118</v>
      </c>
      <c r="AA209" t="s">
        <v>7734</v>
      </c>
      <c r="AB209" t="s">
        <v>7722</v>
      </c>
    </row>
    <row r="210" spans="3:28" x14ac:dyDescent="0.55000000000000004">
      <c r="U210" s="1">
        <v>0</v>
      </c>
      <c r="V210" s="7" t="s">
        <v>3296</v>
      </c>
      <c r="W210" t="s">
        <v>740</v>
      </c>
      <c r="X210" t="s">
        <v>4510</v>
      </c>
      <c r="Y210" s="3" t="s">
        <v>313</v>
      </c>
      <c r="Z210" t="s">
        <v>484</v>
      </c>
      <c r="AA210" t="s">
        <v>7729</v>
      </c>
      <c r="AB210" t="s">
        <v>7722</v>
      </c>
    </row>
    <row r="211" spans="3:28" x14ac:dyDescent="0.55000000000000004">
      <c r="U211" s="1">
        <v>0</v>
      </c>
      <c r="V211" s="7" t="s">
        <v>3095</v>
      </c>
      <c r="W211" t="s">
        <v>475</v>
      </c>
      <c r="X211" t="s">
        <v>4176</v>
      </c>
      <c r="Y211" s="3" t="s">
        <v>614</v>
      </c>
      <c r="Z211" t="s">
        <v>139</v>
      </c>
      <c r="AA211" t="s">
        <v>7713</v>
      </c>
      <c r="AB211" t="s">
        <v>7750</v>
      </c>
    </row>
    <row r="212" spans="3:28" x14ac:dyDescent="0.55000000000000004">
      <c r="U212" s="1">
        <v>0</v>
      </c>
      <c r="V212" s="7" t="s">
        <v>3095</v>
      </c>
      <c r="W212" t="s">
        <v>475</v>
      </c>
      <c r="X212" t="s">
        <v>5507</v>
      </c>
      <c r="Y212" s="3" t="s">
        <v>221</v>
      </c>
      <c r="Z212" t="s">
        <v>683</v>
      </c>
      <c r="AA212" t="s">
        <v>7716</v>
      </c>
      <c r="AB212" t="s">
        <v>7770</v>
      </c>
    </row>
    <row r="213" spans="3:28" x14ac:dyDescent="0.55000000000000004">
      <c r="U213" s="1">
        <v>0</v>
      </c>
      <c r="V213" s="7" t="s">
        <v>3304</v>
      </c>
      <c r="W213" t="s">
        <v>176</v>
      </c>
      <c r="X213" t="s">
        <v>3804</v>
      </c>
      <c r="Y213" s="3" t="s">
        <v>949</v>
      </c>
      <c r="Z213" t="s">
        <v>3805</v>
      </c>
      <c r="AA213" t="s">
        <v>7740</v>
      </c>
      <c r="AB213" t="s">
        <v>7741</v>
      </c>
    </row>
    <row r="214" spans="3:28" x14ac:dyDescent="0.55000000000000004">
      <c r="U214" s="1">
        <v>0</v>
      </c>
      <c r="V214" s="7" t="s">
        <v>3304</v>
      </c>
      <c r="W214" t="s">
        <v>4630</v>
      </c>
      <c r="X214" t="s">
        <v>8494</v>
      </c>
      <c r="Y214" s="3" t="s">
        <v>143</v>
      </c>
      <c r="Z214" t="s">
        <v>1372</v>
      </c>
      <c r="AA214" t="s">
        <v>7734</v>
      </c>
      <c r="AB214" t="s">
        <v>7724</v>
      </c>
    </row>
    <row r="215" spans="3:28" x14ac:dyDescent="0.55000000000000004">
      <c r="U215" s="1">
        <v>0</v>
      </c>
      <c r="V215" s="7" t="s">
        <v>3304</v>
      </c>
      <c r="W215" t="s">
        <v>176</v>
      </c>
      <c r="X215" t="s">
        <v>4452</v>
      </c>
      <c r="Y215" s="3" t="s">
        <v>215</v>
      </c>
      <c r="Z215" t="s">
        <v>392</v>
      </c>
      <c r="AA215" t="s">
        <v>7795</v>
      </c>
      <c r="AB215" t="s">
        <v>7772</v>
      </c>
    </row>
    <row r="216" spans="3:28" x14ac:dyDescent="0.55000000000000004">
      <c r="U216" s="1">
        <v>0</v>
      </c>
      <c r="V216" s="7" t="s">
        <v>3130</v>
      </c>
      <c r="W216" t="s">
        <v>305</v>
      </c>
      <c r="X216" t="s">
        <v>4230</v>
      </c>
      <c r="Y216" s="3" t="s">
        <v>190</v>
      </c>
      <c r="Z216" t="s">
        <v>2490</v>
      </c>
      <c r="AA216" t="s">
        <v>7828</v>
      </c>
      <c r="AB216" t="s">
        <v>7731</v>
      </c>
    </row>
    <row r="217" spans="3:28" x14ac:dyDescent="0.55000000000000004">
      <c r="U217" s="1">
        <v>0</v>
      </c>
      <c r="V217" s="7" t="s">
        <v>5027</v>
      </c>
      <c r="W217" t="s">
        <v>346</v>
      </c>
      <c r="X217" t="s">
        <v>5028</v>
      </c>
      <c r="Y217" s="3" t="s">
        <v>794</v>
      </c>
      <c r="Z217" t="s">
        <v>2109</v>
      </c>
      <c r="AA217" t="s">
        <v>7745</v>
      </c>
      <c r="AB217" t="s">
        <v>7831</v>
      </c>
    </row>
    <row r="218" spans="3:28" x14ac:dyDescent="0.55000000000000004">
      <c r="U218" s="1">
        <v>0</v>
      </c>
      <c r="V218" s="7" t="s">
        <v>9904</v>
      </c>
      <c r="W218" t="s">
        <v>9686</v>
      </c>
      <c r="X218" t="s">
        <v>9905</v>
      </c>
      <c r="Y218" s="3" t="s">
        <v>9880</v>
      </c>
      <c r="Z218" t="s">
        <v>440</v>
      </c>
      <c r="AA218" t="s">
        <v>7729</v>
      </c>
      <c r="AB218" t="s">
        <v>7715</v>
      </c>
    </row>
    <row r="219" spans="3:28" x14ac:dyDescent="0.55000000000000004">
      <c r="C219"/>
      <c r="U219" s="1">
        <v>0</v>
      </c>
      <c r="V219" s="7" t="s">
        <v>8281</v>
      </c>
      <c r="W219" t="s">
        <v>692</v>
      </c>
      <c r="X219" t="s">
        <v>8282</v>
      </c>
      <c r="Y219" s="3" t="s">
        <v>1085</v>
      </c>
      <c r="Z219" t="s">
        <v>1183</v>
      </c>
      <c r="AA219" t="s">
        <v>7726</v>
      </c>
      <c r="AB219" t="s">
        <v>7722</v>
      </c>
    </row>
    <row r="220" spans="3:28" x14ac:dyDescent="0.55000000000000004">
      <c r="C220" s="2" t="s">
        <v>9788</v>
      </c>
      <c r="U220" s="1">
        <v>0</v>
      </c>
      <c r="V220" s="7" t="s">
        <v>5263</v>
      </c>
      <c r="W220" t="s">
        <v>27</v>
      </c>
      <c r="X220" t="s">
        <v>5264</v>
      </c>
      <c r="Y220" s="3" t="s">
        <v>130</v>
      </c>
      <c r="Z220" t="s">
        <v>1879</v>
      </c>
      <c r="AA220" t="s">
        <v>7729</v>
      </c>
      <c r="AB220" t="s">
        <v>7736</v>
      </c>
    </row>
    <row r="221" spans="3:28" x14ac:dyDescent="0.55000000000000004">
      <c r="C221" s="2" t="s">
        <v>6783</v>
      </c>
      <c r="D221" t="s">
        <v>2294</v>
      </c>
      <c r="E221" t="s">
        <v>2</v>
      </c>
      <c r="F221" t="s">
        <v>2295</v>
      </c>
      <c r="G221" t="s">
        <v>0</v>
      </c>
      <c r="H221" t="s">
        <v>1</v>
      </c>
      <c r="I221" t="s">
        <v>7708</v>
      </c>
      <c r="J221" t="s">
        <v>7709</v>
      </c>
      <c r="K221" t="s">
        <v>7710</v>
      </c>
      <c r="L221" t="s">
        <v>9741</v>
      </c>
      <c r="U221" s="1">
        <v>0</v>
      </c>
      <c r="V221" s="7" t="s">
        <v>4152</v>
      </c>
      <c r="W221" t="s">
        <v>188</v>
      </c>
      <c r="X221" t="s">
        <v>4153</v>
      </c>
      <c r="Y221" s="3" t="s">
        <v>215</v>
      </c>
      <c r="Z221" t="s">
        <v>4154</v>
      </c>
      <c r="AA221" t="s">
        <v>7799</v>
      </c>
      <c r="AB221" t="s">
        <v>7717</v>
      </c>
    </row>
    <row r="222" spans="3:28" x14ac:dyDescent="0.55000000000000004">
      <c r="C222" s="2" t="s">
        <v>8581</v>
      </c>
      <c r="D222">
        <v>2</v>
      </c>
      <c r="E222" t="s">
        <v>8536</v>
      </c>
      <c r="F222" t="s">
        <v>8536</v>
      </c>
      <c r="G222" t="s">
        <v>9791</v>
      </c>
      <c r="H222" t="s">
        <v>8562</v>
      </c>
      <c r="I222" t="s">
        <v>8303</v>
      </c>
      <c r="J222">
        <v>4.7</v>
      </c>
      <c r="K222" t="s">
        <v>8589</v>
      </c>
      <c r="L222" t="s">
        <v>46</v>
      </c>
      <c r="U222" s="1">
        <v>0</v>
      </c>
      <c r="V222" s="7" t="s">
        <v>4152</v>
      </c>
      <c r="W222" t="s">
        <v>188</v>
      </c>
      <c r="X222" t="s">
        <v>8280</v>
      </c>
      <c r="Y222" s="3" t="s">
        <v>284</v>
      </c>
      <c r="Z222" t="s">
        <v>623</v>
      </c>
      <c r="AA222" t="s">
        <v>7784</v>
      </c>
      <c r="AB222" t="s">
        <v>7820</v>
      </c>
    </row>
    <row r="223" spans="3:28" x14ac:dyDescent="0.55000000000000004">
      <c r="C223" s="2" t="s">
        <v>8574</v>
      </c>
      <c r="D223">
        <v>6</v>
      </c>
      <c r="E223" t="s">
        <v>8536</v>
      </c>
      <c r="F223" t="s">
        <v>8536</v>
      </c>
      <c r="G223" t="s">
        <v>9794</v>
      </c>
      <c r="H223" t="s">
        <v>17</v>
      </c>
      <c r="I223" t="s">
        <v>8310</v>
      </c>
      <c r="J223">
        <v>4</v>
      </c>
      <c r="K223" t="s">
        <v>9685</v>
      </c>
      <c r="L223" t="s">
        <v>46</v>
      </c>
      <c r="U223" s="1">
        <v>0</v>
      </c>
      <c r="V223" s="7" t="s">
        <v>7665</v>
      </c>
      <c r="W223" t="s">
        <v>475</v>
      </c>
      <c r="X223" t="s">
        <v>9906</v>
      </c>
      <c r="Y223" s="3" t="s">
        <v>157</v>
      </c>
      <c r="Z223" t="s">
        <v>566</v>
      </c>
      <c r="AA223" t="s">
        <v>7828</v>
      </c>
      <c r="AB223" t="s">
        <v>7802</v>
      </c>
    </row>
    <row r="224" spans="3:28" x14ac:dyDescent="0.55000000000000004">
      <c r="C224" s="2" t="s">
        <v>8574</v>
      </c>
      <c r="D224">
        <v>8</v>
      </c>
      <c r="E224" t="s">
        <v>8536</v>
      </c>
      <c r="F224" t="s">
        <v>8536</v>
      </c>
      <c r="G224" t="s">
        <v>9795</v>
      </c>
      <c r="H224" t="s">
        <v>8569</v>
      </c>
      <c r="I224" t="s">
        <v>15</v>
      </c>
      <c r="J224">
        <v>3.4</v>
      </c>
      <c r="K224" t="s">
        <v>8585</v>
      </c>
      <c r="L224" t="s">
        <v>46</v>
      </c>
      <c r="U224" s="1">
        <v>0</v>
      </c>
      <c r="V224" s="7" t="s">
        <v>7665</v>
      </c>
      <c r="W224" t="s">
        <v>475</v>
      </c>
      <c r="X224" t="s">
        <v>9907</v>
      </c>
      <c r="Y224" s="3" t="s">
        <v>9880</v>
      </c>
      <c r="Z224" t="s">
        <v>1906</v>
      </c>
      <c r="AA224" t="s">
        <v>7735</v>
      </c>
      <c r="AB224" t="s">
        <v>7736</v>
      </c>
    </row>
    <row r="225" spans="3:28" x14ac:dyDescent="0.55000000000000004">
      <c r="C225" s="2" t="s">
        <v>8582</v>
      </c>
      <c r="D225">
        <v>10</v>
      </c>
      <c r="E225" t="s">
        <v>8536</v>
      </c>
      <c r="F225" t="s">
        <v>8536</v>
      </c>
      <c r="G225" t="s">
        <v>1348</v>
      </c>
      <c r="H225" t="s">
        <v>20</v>
      </c>
      <c r="I225" t="s">
        <v>8303</v>
      </c>
      <c r="J225">
        <v>4.7</v>
      </c>
      <c r="K225" t="s">
        <v>8589</v>
      </c>
      <c r="L225" t="s">
        <v>46</v>
      </c>
      <c r="U225" s="1">
        <v>0</v>
      </c>
      <c r="V225" s="7" t="s">
        <v>3825</v>
      </c>
      <c r="W225" t="s">
        <v>1157</v>
      </c>
      <c r="X225" t="s">
        <v>3826</v>
      </c>
      <c r="Y225" s="3" t="s">
        <v>245</v>
      </c>
      <c r="Z225" t="s">
        <v>704</v>
      </c>
      <c r="AA225" t="s">
        <v>7714</v>
      </c>
      <c r="AB225" t="s">
        <v>7824</v>
      </c>
    </row>
    <row r="226" spans="3:28" x14ac:dyDescent="0.55000000000000004">
      <c r="C226" s="2" t="s">
        <v>8576</v>
      </c>
      <c r="D226">
        <v>9</v>
      </c>
      <c r="E226" t="s">
        <v>8536</v>
      </c>
      <c r="F226" t="s">
        <v>8536</v>
      </c>
      <c r="G226" t="s">
        <v>9797</v>
      </c>
      <c r="H226" t="s">
        <v>9798</v>
      </c>
      <c r="I226" t="s">
        <v>8306</v>
      </c>
      <c r="J226">
        <v>2.4</v>
      </c>
      <c r="K226" t="s">
        <v>8557</v>
      </c>
      <c r="L226" t="s">
        <v>46</v>
      </c>
      <c r="U226" s="1">
        <v>0</v>
      </c>
      <c r="V226" s="7" t="s">
        <v>3100</v>
      </c>
      <c r="W226" t="s">
        <v>3340</v>
      </c>
      <c r="X226" t="s">
        <v>4183</v>
      </c>
      <c r="Y226" s="3" t="s">
        <v>795</v>
      </c>
      <c r="Z226" t="s">
        <v>134</v>
      </c>
      <c r="AA226" t="s">
        <v>7766</v>
      </c>
      <c r="AB226" t="s">
        <v>7722</v>
      </c>
    </row>
    <row r="227" spans="3:28" x14ac:dyDescent="0.55000000000000004">
      <c r="C227" s="2" t="s">
        <v>8577</v>
      </c>
      <c r="D227">
        <v>9</v>
      </c>
      <c r="E227" t="s">
        <v>8536</v>
      </c>
      <c r="F227" t="s">
        <v>8536</v>
      </c>
      <c r="G227" t="s">
        <v>8665</v>
      </c>
      <c r="H227" t="s">
        <v>1737</v>
      </c>
      <c r="I227" t="s">
        <v>8307</v>
      </c>
      <c r="J227">
        <v>3.1</v>
      </c>
      <c r="K227" t="s">
        <v>8552</v>
      </c>
      <c r="L227">
        <v>90</v>
      </c>
      <c r="U227" s="1">
        <v>0</v>
      </c>
      <c r="V227" s="7" t="s">
        <v>3579</v>
      </c>
      <c r="W227" t="s">
        <v>4630</v>
      </c>
      <c r="X227" t="s">
        <v>9908</v>
      </c>
      <c r="Y227" s="3" t="s">
        <v>138</v>
      </c>
      <c r="Z227" t="s">
        <v>8737</v>
      </c>
      <c r="AA227" t="s">
        <v>7879</v>
      </c>
      <c r="AB227" t="s">
        <v>7847</v>
      </c>
    </row>
    <row r="228" spans="3:28" x14ac:dyDescent="0.55000000000000004">
      <c r="C228" s="2" t="s">
        <v>8584</v>
      </c>
      <c r="D228">
        <v>8</v>
      </c>
      <c r="E228" t="s">
        <v>8536</v>
      </c>
      <c r="F228" t="s">
        <v>8536</v>
      </c>
      <c r="G228" t="s">
        <v>9799</v>
      </c>
      <c r="H228" t="s">
        <v>8567</v>
      </c>
      <c r="I228" t="s">
        <v>8303</v>
      </c>
      <c r="J228">
        <v>3.3</v>
      </c>
      <c r="K228" t="s">
        <v>8566</v>
      </c>
      <c r="L228" t="s">
        <v>46</v>
      </c>
      <c r="U228" s="1">
        <v>0</v>
      </c>
      <c r="V228" s="7" t="s">
        <v>3579</v>
      </c>
      <c r="W228" t="s">
        <v>4630</v>
      </c>
      <c r="X228" t="s">
        <v>8736</v>
      </c>
      <c r="Y228" s="3" t="s">
        <v>949</v>
      </c>
      <c r="Z228" t="s">
        <v>8737</v>
      </c>
      <c r="AA228" t="s">
        <v>7879</v>
      </c>
      <c r="AB228" t="s">
        <v>7847</v>
      </c>
    </row>
    <row r="229" spans="3:28" x14ac:dyDescent="0.55000000000000004">
      <c r="C229" s="2" t="s">
        <v>8578</v>
      </c>
      <c r="D229">
        <v>4</v>
      </c>
      <c r="E229" t="s">
        <v>8536</v>
      </c>
      <c r="F229" t="s">
        <v>8536</v>
      </c>
      <c r="G229" t="s">
        <v>4619</v>
      </c>
      <c r="H229" t="s">
        <v>16</v>
      </c>
      <c r="I229" t="s">
        <v>8303</v>
      </c>
      <c r="J229">
        <v>3.3</v>
      </c>
      <c r="K229" t="s">
        <v>8566</v>
      </c>
      <c r="L229">
        <v>90</v>
      </c>
      <c r="U229" s="1">
        <v>0</v>
      </c>
      <c r="V229" s="7" t="s">
        <v>3579</v>
      </c>
      <c r="W229" t="s">
        <v>176</v>
      </c>
      <c r="X229" t="s">
        <v>3580</v>
      </c>
      <c r="Y229" s="3" t="s">
        <v>796</v>
      </c>
      <c r="Z229" t="s">
        <v>3581</v>
      </c>
      <c r="AA229" t="s">
        <v>7753</v>
      </c>
      <c r="AB229" t="s">
        <v>7772</v>
      </c>
    </row>
    <row r="230" spans="3:28" x14ac:dyDescent="0.55000000000000004">
      <c r="C230" s="2" t="s">
        <v>8578</v>
      </c>
      <c r="D230">
        <v>6</v>
      </c>
      <c r="E230" t="s">
        <v>8536</v>
      </c>
      <c r="F230" t="s">
        <v>8536</v>
      </c>
      <c r="G230" t="s">
        <v>2268</v>
      </c>
      <c r="H230" t="s">
        <v>1561</v>
      </c>
      <c r="I230" t="s">
        <v>8302</v>
      </c>
      <c r="J230">
        <v>4.4000000000000004</v>
      </c>
      <c r="K230" t="s">
        <v>8563</v>
      </c>
      <c r="L230">
        <v>88</v>
      </c>
      <c r="U230" s="1">
        <v>0</v>
      </c>
      <c r="V230" s="7" t="s">
        <v>3579</v>
      </c>
      <c r="W230" t="s">
        <v>176</v>
      </c>
      <c r="X230" t="s">
        <v>3973</v>
      </c>
      <c r="Y230" s="3" t="s">
        <v>795</v>
      </c>
      <c r="Z230" t="s">
        <v>1372</v>
      </c>
      <c r="AA230" t="s">
        <v>7723</v>
      </c>
      <c r="AB230" t="s">
        <v>7724</v>
      </c>
    </row>
    <row r="231" spans="3:28" x14ac:dyDescent="0.55000000000000004">
      <c r="C231" s="2" t="s">
        <v>8578</v>
      </c>
      <c r="D231">
        <v>7</v>
      </c>
      <c r="E231" t="s">
        <v>8536</v>
      </c>
      <c r="F231" t="s">
        <v>8536</v>
      </c>
      <c r="G231" t="s">
        <v>7647</v>
      </c>
      <c r="H231" t="s">
        <v>1527</v>
      </c>
      <c r="I231" t="s">
        <v>8302</v>
      </c>
      <c r="J231">
        <v>2.9</v>
      </c>
      <c r="K231" t="s">
        <v>7395</v>
      </c>
      <c r="L231">
        <v>87</v>
      </c>
      <c r="U231" s="1">
        <v>0</v>
      </c>
      <c r="V231" s="7" t="s">
        <v>8738</v>
      </c>
      <c r="W231" t="s">
        <v>48</v>
      </c>
      <c r="X231" t="s">
        <v>8739</v>
      </c>
      <c r="Y231" s="3" t="s">
        <v>190</v>
      </c>
      <c r="Z231" t="s">
        <v>1879</v>
      </c>
      <c r="AA231" t="s">
        <v>7723</v>
      </c>
      <c r="AB231" t="s">
        <v>7728</v>
      </c>
    </row>
    <row r="232" spans="3:28" x14ac:dyDescent="0.55000000000000004">
      <c r="C232" s="2" t="s">
        <v>8578</v>
      </c>
      <c r="D232">
        <v>8</v>
      </c>
      <c r="E232" t="s">
        <v>8536</v>
      </c>
      <c r="F232" t="s">
        <v>8536</v>
      </c>
      <c r="G232" t="s">
        <v>7675</v>
      </c>
      <c r="H232" t="s">
        <v>20</v>
      </c>
      <c r="I232" t="s">
        <v>8302</v>
      </c>
      <c r="J232">
        <v>3</v>
      </c>
      <c r="K232" t="s">
        <v>7396</v>
      </c>
      <c r="L232">
        <v>97</v>
      </c>
      <c r="U232" s="1">
        <v>0</v>
      </c>
      <c r="V232" s="7" t="s">
        <v>4723</v>
      </c>
      <c r="W232" t="s">
        <v>48</v>
      </c>
      <c r="X232" t="s">
        <v>8740</v>
      </c>
      <c r="Y232" s="3" t="s">
        <v>221</v>
      </c>
      <c r="Z232" t="s">
        <v>4370</v>
      </c>
      <c r="AA232" t="s">
        <v>8741</v>
      </c>
      <c r="AB232" t="s">
        <v>7817</v>
      </c>
    </row>
    <row r="233" spans="3:28" x14ac:dyDescent="0.55000000000000004">
      <c r="C233" s="2" t="s">
        <v>8580</v>
      </c>
      <c r="D233">
        <v>2</v>
      </c>
      <c r="E233" t="s">
        <v>8536</v>
      </c>
      <c r="F233" t="s">
        <v>8536</v>
      </c>
      <c r="G233" t="s">
        <v>5420</v>
      </c>
      <c r="H233" t="s">
        <v>7</v>
      </c>
      <c r="I233" t="s">
        <v>8305</v>
      </c>
      <c r="J233">
        <v>2.8</v>
      </c>
      <c r="K233" t="s">
        <v>7392</v>
      </c>
      <c r="L233">
        <v>98</v>
      </c>
      <c r="U233" s="1">
        <v>0</v>
      </c>
      <c r="V233" s="7" t="s">
        <v>4723</v>
      </c>
      <c r="W233" t="s">
        <v>48</v>
      </c>
      <c r="X233" t="s">
        <v>8279</v>
      </c>
      <c r="Y233" s="3" t="s">
        <v>258</v>
      </c>
      <c r="Z233" t="s">
        <v>1868</v>
      </c>
      <c r="AA233" t="s">
        <v>7711</v>
      </c>
      <c r="AB233" t="s">
        <v>7739</v>
      </c>
    </row>
    <row r="234" spans="3:28" x14ac:dyDescent="0.55000000000000004">
      <c r="C234" s="2" t="s">
        <v>8580</v>
      </c>
      <c r="D234">
        <v>6</v>
      </c>
      <c r="E234" t="s">
        <v>8536</v>
      </c>
      <c r="F234" t="s">
        <v>8536</v>
      </c>
      <c r="G234" t="s">
        <v>9800</v>
      </c>
      <c r="H234" t="s">
        <v>17</v>
      </c>
      <c r="I234" t="s">
        <v>8309</v>
      </c>
      <c r="J234">
        <v>2.2000000000000002</v>
      </c>
      <c r="K234" t="s">
        <v>7398</v>
      </c>
      <c r="L234">
        <v>99</v>
      </c>
      <c r="U234" s="1">
        <v>0</v>
      </c>
      <c r="V234" s="7" t="s">
        <v>4723</v>
      </c>
      <c r="W234" t="s">
        <v>48</v>
      </c>
      <c r="X234" t="s">
        <v>4854</v>
      </c>
      <c r="Y234" s="3" t="s">
        <v>795</v>
      </c>
      <c r="Z234" t="s">
        <v>353</v>
      </c>
      <c r="AA234" t="s">
        <v>7721</v>
      </c>
      <c r="AB234" t="s">
        <v>7824</v>
      </c>
    </row>
    <row r="235" spans="3:28" x14ac:dyDescent="0.55000000000000004">
      <c r="C235" s="2">
        <v>10</v>
      </c>
      <c r="D235">
        <v>6</v>
      </c>
      <c r="E235" t="s">
        <v>8536</v>
      </c>
      <c r="F235" t="s">
        <v>8536</v>
      </c>
      <c r="G235" t="s">
        <v>9801</v>
      </c>
      <c r="H235" t="s">
        <v>14</v>
      </c>
      <c r="I235" t="s">
        <v>8309</v>
      </c>
      <c r="J235">
        <v>3.5</v>
      </c>
      <c r="K235" t="s">
        <v>8554</v>
      </c>
      <c r="L235">
        <v>70</v>
      </c>
      <c r="U235" s="1">
        <v>0</v>
      </c>
      <c r="V235" s="7" t="s">
        <v>3318</v>
      </c>
      <c r="W235" t="s">
        <v>164</v>
      </c>
      <c r="X235" t="s">
        <v>8742</v>
      </c>
      <c r="Y235" s="3" t="s">
        <v>1931</v>
      </c>
      <c r="Z235" t="s">
        <v>434</v>
      </c>
      <c r="AA235" t="s">
        <v>7766</v>
      </c>
      <c r="AB235" t="s">
        <v>7722</v>
      </c>
    </row>
    <row r="236" spans="3:28" x14ac:dyDescent="0.55000000000000004">
      <c r="C236" s="2">
        <v>10</v>
      </c>
      <c r="D236">
        <v>10</v>
      </c>
      <c r="E236" t="s">
        <v>8536</v>
      </c>
      <c r="F236" t="s">
        <v>8536</v>
      </c>
      <c r="G236" t="s">
        <v>4638</v>
      </c>
      <c r="H236" t="s">
        <v>18</v>
      </c>
      <c r="I236" t="s">
        <v>8301</v>
      </c>
      <c r="J236">
        <v>2.5</v>
      </c>
      <c r="K236" t="s">
        <v>8384</v>
      </c>
      <c r="L236">
        <v>96</v>
      </c>
      <c r="U236" s="1">
        <v>0</v>
      </c>
      <c r="V236" s="7" t="s">
        <v>3318</v>
      </c>
      <c r="W236" t="s">
        <v>164</v>
      </c>
      <c r="X236" t="s">
        <v>4548</v>
      </c>
      <c r="Y236" s="3" t="s">
        <v>152</v>
      </c>
      <c r="Z236" t="s">
        <v>450</v>
      </c>
      <c r="AA236" t="s">
        <v>7727</v>
      </c>
      <c r="AB236" t="s">
        <v>7715</v>
      </c>
    </row>
    <row r="237" spans="3:28" x14ac:dyDescent="0.55000000000000004">
      <c r="C237" s="2">
        <v>11</v>
      </c>
      <c r="D237">
        <v>1</v>
      </c>
      <c r="E237" t="s">
        <v>8536</v>
      </c>
      <c r="F237" t="s">
        <v>8536</v>
      </c>
      <c r="G237" t="s">
        <v>9803</v>
      </c>
      <c r="H237" t="s">
        <v>1980</v>
      </c>
      <c r="I237" t="s">
        <v>8316</v>
      </c>
      <c r="J237">
        <v>3.1</v>
      </c>
      <c r="K237" t="s">
        <v>6719</v>
      </c>
      <c r="L237">
        <v>87</v>
      </c>
      <c r="U237" s="1">
        <v>0</v>
      </c>
      <c r="V237" s="7" t="s">
        <v>3318</v>
      </c>
      <c r="W237" t="s">
        <v>164</v>
      </c>
      <c r="X237" t="s">
        <v>3454</v>
      </c>
      <c r="Y237" s="3" t="s">
        <v>795</v>
      </c>
      <c r="Z237" t="s">
        <v>434</v>
      </c>
      <c r="AA237" t="s">
        <v>7714</v>
      </c>
      <c r="AB237" t="s">
        <v>7722</v>
      </c>
    </row>
    <row r="238" spans="3:28" x14ac:dyDescent="0.55000000000000004">
      <c r="C238" s="2">
        <v>11</v>
      </c>
      <c r="D238">
        <v>2</v>
      </c>
      <c r="E238" t="s">
        <v>8536</v>
      </c>
      <c r="F238" t="s">
        <v>8536</v>
      </c>
      <c r="G238" t="s">
        <v>4750</v>
      </c>
      <c r="H238" t="s">
        <v>8569</v>
      </c>
      <c r="I238" t="s">
        <v>8302</v>
      </c>
      <c r="J238">
        <v>2.9</v>
      </c>
      <c r="K238" t="s">
        <v>7395</v>
      </c>
      <c r="L238">
        <v>82</v>
      </c>
      <c r="U238" s="1">
        <v>0</v>
      </c>
      <c r="V238" s="7" t="s">
        <v>5989</v>
      </c>
      <c r="W238" t="s">
        <v>394</v>
      </c>
      <c r="X238" t="s">
        <v>9909</v>
      </c>
      <c r="Y238" s="3" t="s">
        <v>9880</v>
      </c>
      <c r="Z238" t="s">
        <v>411</v>
      </c>
      <c r="AA238" t="s">
        <v>7729</v>
      </c>
      <c r="AB238" t="s">
        <v>7724</v>
      </c>
    </row>
    <row r="239" spans="3:28" x14ac:dyDescent="0.55000000000000004">
      <c r="C239" s="2">
        <v>11</v>
      </c>
      <c r="D239">
        <v>4</v>
      </c>
      <c r="E239" t="s">
        <v>8536</v>
      </c>
      <c r="F239" t="s">
        <v>8536</v>
      </c>
      <c r="G239" t="s">
        <v>9804</v>
      </c>
      <c r="H239" t="s">
        <v>2274</v>
      </c>
      <c r="I239" t="s">
        <v>8309</v>
      </c>
      <c r="J239">
        <v>3.1</v>
      </c>
      <c r="K239" t="s">
        <v>7399</v>
      </c>
      <c r="L239">
        <v>92</v>
      </c>
      <c r="U239" s="1">
        <v>0</v>
      </c>
      <c r="V239" s="7" t="s">
        <v>8743</v>
      </c>
      <c r="W239" t="s">
        <v>431</v>
      </c>
      <c r="X239" t="s">
        <v>9910</v>
      </c>
      <c r="Y239" s="3" t="s">
        <v>313</v>
      </c>
      <c r="Z239" t="s">
        <v>310</v>
      </c>
      <c r="AA239" t="s">
        <v>7729</v>
      </c>
      <c r="AB239" t="s">
        <v>7731</v>
      </c>
    </row>
    <row r="240" spans="3:28" x14ac:dyDescent="0.55000000000000004">
      <c r="C240" s="2">
        <v>11</v>
      </c>
      <c r="D240">
        <v>5</v>
      </c>
      <c r="E240" t="s">
        <v>8536</v>
      </c>
      <c r="F240" t="s">
        <v>8536</v>
      </c>
      <c r="G240" t="s">
        <v>9805</v>
      </c>
      <c r="H240" t="s">
        <v>1737</v>
      </c>
      <c r="I240" t="s">
        <v>8303</v>
      </c>
      <c r="J240">
        <v>4.7</v>
      </c>
      <c r="K240" t="s">
        <v>8589</v>
      </c>
      <c r="L240">
        <v>95</v>
      </c>
      <c r="U240" s="1">
        <v>0</v>
      </c>
      <c r="V240" s="7" t="s">
        <v>8743</v>
      </c>
      <c r="W240" t="s">
        <v>431</v>
      </c>
      <c r="X240" t="s">
        <v>8744</v>
      </c>
      <c r="Y240" s="3" t="s">
        <v>1931</v>
      </c>
      <c r="Z240" t="s">
        <v>310</v>
      </c>
      <c r="AA240" t="s">
        <v>7766</v>
      </c>
      <c r="AB240" t="s">
        <v>7722</v>
      </c>
    </row>
    <row r="241" spans="3:28" x14ac:dyDescent="0.55000000000000004">
      <c r="C241" s="2">
        <v>11</v>
      </c>
      <c r="D241">
        <v>13</v>
      </c>
      <c r="E241" t="s">
        <v>8536</v>
      </c>
      <c r="F241" t="s">
        <v>8536</v>
      </c>
      <c r="G241" t="s">
        <v>3212</v>
      </c>
      <c r="H241" t="s">
        <v>8567</v>
      </c>
      <c r="I241" t="s">
        <v>8306</v>
      </c>
      <c r="J241">
        <v>2.4</v>
      </c>
      <c r="K241" t="s">
        <v>8557</v>
      </c>
      <c r="L241">
        <v>88</v>
      </c>
      <c r="U241" s="1">
        <v>0</v>
      </c>
      <c r="V241" s="7" t="s">
        <v>4028</v>
      </c>
      <c r="W241" t="s">
        <v>1563</v>
      </c>
      <c r="X241" t="s">
        <v>4029</v>
      </c>
      <c r="Y241" s="3" t="s">
        <v>125</v>
      </c>
      <c r="Z241" t="s">
        <v>126</v>
      </c>
      <c r="AA241" t="s">
        <v>7771</v>
      </c>
      <c r="AB241" t="s">
        <v>7772</v>
      </c>
    </row>
    <row r="242" spans="3:28" x14ac:dyDescent="0.55000000000000004">
      <c r="C242" s="2">
        <v>11</v>
      </c>
      <c r="D242">
        <v>14</v>
      </c>
      <c r="E242" t="s">
        <v>8536</v>
      </c>
      <c r="F242" t="s">
        <v>8536</v>
      </c>
      <c r="G242" t="s">
        <v>3440</v>
      </c>
      <c r="H242" t="s">
        <v>18</v>
      </c>
      <c r="I242" t="s">
        <v>8302</v>
      </c>
      <c r="J242">
        <v>2.4</v>
      </c>
      <c r="K242" t="s">
        <v>8571</v>
      </c>
      <c r="L242">
        <v>90</v>
      </c>
      <c r="U242" s="1">
        <v>0</v>
      </c>
      <c r="V242" s="7" t="s">
        <v>5943</v>
      </c>
      <c r="W242" t="s">
        <v>685</v>
      </c>
      <c r="X242" t="s">
        <v>5944</v>
      </c>
      <c r="Y242" s="3" t="s">
        <v>152</v>
      </c>
      <c r="Z242" t="s">
        <v>3912</v>
      </c>
      <c r="AA242" t="s">
        <v>7727</v>
      </c>
      <c r="AB242" t="s">
        <v>7722</v>
      </c>
    </row>
    <row r="243" spans="3:28" x14ac:dyDescent="0.55000000000000004">
      <c r="C243" s="2">
        <v>12</v>
      </c>
      <c r="D243">
        <v>4</v>
      </c>
      <c r="E243" t="s">
        <v>8536</v>
      </c>
      <c r="F243" t="s">
        <v>8536</v>
      </c>
      <c r="G243" t="s">
        <v>3409</v>
      </c>
      <c r="H243" t="s">
        <v>8588</v>
      </c>
      <c r="I243" t="s">
        <v>8302</v>
      </c>
      <c r="J243">
        <v>2.7</v>
      </c>
      <c r="K243" t="s">
        <v>8565</v>
      </c>
      <c r="L243">
        <v>82</v>
      </c>
      <c r="U243" s="1">
        <v>0</v>
      </c>
      <c r="V243" s="7" t="s">
        <v>1772</v>
      </c>
      <c r="W243" t="s">
        <v>436</v>
      </c>
      <c r="X243" t="s">
        <v>1912</v>
      </c>
      <c r="Y243" s="3" t="s">
        <v>313</v>
      </c>
      <c r="Z243" t="s">
        <v>1913</v>
      </c>
      <c r="AA243" t="s">
        <v>7766</v>
      </c>
      <c r="AB243" t="s">
        <v>7720</v>
      </c>
    </row>
    <row r="244" spans="3:28" x14ac:dyDescent="0.55000000000000004">
      <c r="U244" s="1">
        <v>0</v>
      </c>
      <c r="V244" s="7" t="s">
        <v>9911</v>
      </c>
      <c r="W244" t="s">
        <v>367</v>
      </c>
      <c r="X244" t="s">
        <v>9912</v>
      </c>
      <c r="Y244" s="3" t="s">
        <v>143</v>
      </c>
      <c r="Z244" t="s">
        <v>362</v>
      </c>
      <c r="AA244" t="s">
        <v>7729</v>
      </c>
      <c r="AB244" t="s">
        <v>7724</v>
      </c>
    </row>
    <row r="245" spans="3:28" x14ac:dyDescent="0.55000000000000004">
      <c r="U245" s="1">
        <v>0</v>
      </c>
      <c r="V245" s="7" t="s">
        <v>3783</v>
      </c>
      <c r="W245" t="s">
        <v>394</v>
      </c>
      <c r="X245" t="s">
        <v>3784</v>
      </c>
      <c r="Y245" s="3" t="s">
        <v>221</v>
      </c>
      <c r="Z245" t="s">
        <v>691</v>
      </c>
      <c r="AA245" t="s">
        <v>7730</v>
      </c>
      <c r="AB245" t="s">
        <v>7837</v>
      </c>
    </row>
    <row r="246" spans="3:28" x14ac:dyDescent="0.55000000000000004">
      <c r="U246" s="1">
        <v>0</v>
      </c>
      <c r="V246" s="7" t="s">
        <v>2243</v>
      </c>
      <c r="W246" t="s">
        <v>1577</v>
      </c>
      <c r="X246" t="s">
        <v>2496</v>
      </c>
      <c r="Y246" s="3" t="s">
        <v>949</v>
      </c>
      <c r="Z246" t="s">
        <v>2497</v>
      </c>
      <c r="AA246" t="s">
        <v>7809</v>
      </c>
      <c r="AB246" t="s">
        <v>8076</v>
      </c>
    </row>
    <row r="247" spans="3:28" x14ac:dyDescent="0.55000000000000004">
      <c r="U247" s="1">
        <v>0</v>
      </c>
      <c r="V247" s="7" t="s">
        <v>1030</v>
      </c>
      <c r="W247" t="s">
        <v>367</v>
      </c>
      <c r="X247" t="s">
        <v>3968</v>
      </c>
      <c r="Y247" s="3" t="s">
        <v>166</v>
      </c>
      <c r="Z247" t="s">
        <v>310</v>
      </c>
      <c r="AA247" t="s">
        <v>7734</v>
      </c>
      <c r="AB247" t="s">
        <v>7863</v>
      </c>
    </row>
    <row r="248" spans="3:28" x14ac:dyDescent="0.55000000000000004">
      <c r="U248" s="1">
        <v>0</v>
      </c>
      <c r="V248" s="7" t="s">
        <v>1030</v>
      </c>
      <c r="W248" t="s">
        <v>367</v>
      </c>
      <c r="X248" t="s">
        <v>1646</v>
      </c>
      <c r="Y248" s="3" t="s">
        <v>148</v>
      </c>
      <c r="Z248" t="s">
        <v>750</v>
      </c>
      <c r="AA248" t="s">
        <v>7745</v>
      </c>
      <c r="AB248" t="s">
        <v>7746</v>
      </c>
    </row>
    <row r="249" spans="3:28" x14ac:dyDescent="0.55000000000000004">
      <c r="U249" s="1">
        <v>0</v>
      </c>
      <c r="V249" s="7" t="s">
        <v>1030</v>
      </c>
      <c r="W249" t="s">
        <v>367</v>
      </c>
      <c r="X249" t="s">
        <v>1079</v>
      </c>
      <c r="Y249" s="3" t="s">
        <v>795</v>
      </c>
      <c r="Z249" t="s">
        <v>358</v>
      </c>
      <c r="AA249" t="s">
        <v>7735</v>
      </c>
      <c r="AB249" t="s">
        <v>7731</v>
      </c>
    </row>
    <row r="250" spans="3:28" x14ac:dyDescent="0.55000000000000004">
      <c r="U250" s="1">
        <v>0</v>
      </c>
      <c r="V250" s="7" t="s">
        <v>6903</v>
      </c>
      <c r="W250" t="s">
        <v>370</v>
      </c>
      <c r="X250" t="s">
        <v>6904</v>
      </c>
      <c r="Y250" s="3" t="s">
        <v>166</v>
      </c>
      <c r="Z250" t="s">
        <v>358</v>
      </c>
      <c r="AA250" t="s">
        <v>7735</v>
      </c>
      <c r="AB250" t="s">
        <v>7724</v>
      </c>
    </row>
    <row r="251" spans="3:28" x14ac:dyDescent="0.55000000000000004">
      <c r="U251" s="1">
        <v>0</v>
      </c>
      <c r="V251" s="7" t="s">
        <v>6903</v>
      </c>
      <c r="W251" t="s">
        <v>370</v>
      </c>
      <c r="X251" t="s">
        <v>8278</v>
      </c>
      <c r="Y251" s="3" t="s">
        <v>157</v>
      </c>
      <c r="Z251" t="s">
        <v>358</v>
      </c>
      <c r="AA251" t="s">
        <v>7735</v>
      </c>
      <c r="AB251" t="s">
        <v>7722</v>
      </c>
    </row>
    <row r="252" spans="3:28" x14ac:dyDescent="0.55000000000000004">
      <c r="U252" s="1">
        <v>0</v>
      </c>
      <c r="V252" s="7" t="s">
        <v>6903</v>
      </c>
      <c r="W252" t="s">
        <v>1665</v>
      </c>
      <c r="X252" t="s">
        <v>8745</v>
      </c>
      <c r="Y252" s="3" t="s">
        <v>9751</v>
      </c>
      <c r="Z252" t="s">
        <v>119</v>
      </c>
      <c r="AA252" t="s">
        <v>7763</v>
      </c>
      <c r="AB252" t="s">
        <v>7739</v>
      </c>
    </row>
    <row r="253" spans="3:28" x14ac:dyDescent="0.55000000000000004">
      <c r="U253" s="1">
        <v>0</v>
      </c>
      <c r="V253" s="7" t="s">
        <v>9913</v>
      </c>
      <c r="W253" t="s">
        <v>146</v>
      </c>
      <c r="X253" t="s">
        <v>9914</v>
      </c>
      <c r="Y253" s="3" t="s">
        <v>646</v>
      </c>
      <c r="Z253" t="s">
        <v>1635</v>
      </c>
      <c r="AA253" t="s">
        <v>7758</v>
      </c>
      <c r="AB253" t="s">
        <v>7770</v>
      </c>
    </row>
    <row r="254" spans="3:28" x14ac:dyDescent="0.55000000000000004">
      <c r="C254"/>
      <c r="U254" s="1">
        <v>0</v>
      </c>
      <c r="V254" s="7" t="s">
        <v>3442</v>
      </c>
      <c r="W254" t="s">
        <v>1499</v>
      </c>
      <c r="X254" t="s">
        <v>3443</v>
      </c>
      <c r="Y254" s="3" t="s">
        <v>321</v>
      </c>
      <c r="Z254" t="s">
        <v>392</v>
      </c>
      <c r="AA254" t="s">
        <v>7730</v>
      </c>
      <c r="AB254" t="s">
        <v>7837</v>
      </c>
    </row>
    <row r="255" spans="3:28" x14ac:dyDescent="0.55000000000000004">
      <c r="U255" s="1">
        <v>0</v>
      </c>
      <c r="V255" s="7" t="s">
        <v>3442</v>
      </c>
      <c r="W255" t="s">
        <v>1499</v>
      </c>
      <c r="X255" t="s">
        <v>8277</v>
      </c>
      <c r="Y255" s="3" t="s">
        <v>143</v>
      </c>
      <c r="Z255" t="s">
        <v>277</v>
      </c>
      <c r="AA255" t="s">
        <v>7734</v>
      </c>
      <c r="AB255" t="s">
        <v>7757</v>
      </c>
    </row>
    <row r="256" spans="3:28" x14ac:dyDescent="0.55000000000000004">
      <c r="U256" s="1">
        <v>0</v>
      </c>
      <c r="V256" s="7" t="s">
        <v>6714</v>
      </c>
      <c r="W256" t="s">
        <v>639</v>
      </c>
      <c r="X256" t="s">
        <v>7114</v>
      </c>
      <c r="Y256" s="3" t="s">
        <v>166</v>
      </c>
      <c r="Z256" t="s">
        <v>207</v>
      </c>
      <c r="AA256" t="s">
        <v>7723</v>
      </c>
      <c r="AB256" t="s">
        <v>7724</v>
      </c>
    </row>
    <row r="257" spans="5:28" x14ac:dyDescent="0.55000000000000004">
      <c r="U257" s="1">
        <v>0</v>
      </c>
      <c r="V257" s="7" t="s">
        <v>3278</v>
      </c>
      <c r="W257" t="s">
        <v>237</v>
      </c>
      <c r="X257" t="s">
        <v>4433</v>
      </c>
      <c r="Y257" s="3" t="s">
        <v>195</v>
      </c>
      <c r="Z257" t="s">
        <v>211</v>
      </c>
      <c r="AA257" t="s">
        <v>7758</v>
      </c>
      <c r="AB257" t="s">
        <v>7770</v>
      </c>
    </row>
    <row r="258" spans="5:28" x14ac:dyDescent="0.55000000000000004">
      <c r="U258" s="1">
        <v>0</v>
      </c>
      <c r="V258" s="7" t="s">
        <v>6540</v>
      </c>
      <c r="W258" t="s">
        <v>969</v>
      </c>
      <c r="X258" t="s">
        <v>6541</v>
      </c>
      <c r="Y258" s="3" t="s">
        <v>130</v>
      </c>
      <c r="Z258" t="s">
        <v>1172</v>
      </c>
      <c r="AA258" t="s">
        <v>7748</v>
      </c>
      <c r="AB258" t="s">
        <v>7798</v>
      </c>
    </row>
    <row r="259" spans="5:28" x14ac:dyDescent="0.55000000000000004">
      <c r="U259" s="1">
        <v>0</v>
      </c>
      <c r="V259" s="7" t="s">
        <v>2910</v>
      </c>
      <c r="W259" t="s">
        <v>367</v>
      </c>
      <c r="X259" t="s">
        <v>2995</v>
      </c>
      <c r="Y259" s="3" t="s">
        <v>795</v>
      </c>
      <c r="Z259" t="s">
        <v>362</v>
      </c>
      <c r="AA259" t="s">
        <v>7828</v>
      </c>
      <c r="AB259" t="s">
        <v>7720</v>
      </c>
    </row>
    <row r="260" spans="5:28" x14ac:dyDescent="0.55000000000000004">
      <c r="U260" s="1">
        <v>0</v>
      </c>
      <c r="V260" s="7" t="s">
        <v>6708</v>
      </c>
      <c r="W260" t="s">
        <v>332</v>
      </c>
      <c r="X260" t="s">
        <v>7103</v>
      </c>
      <c r="Y260" s="3" t="s">
        <v>190</v>
      </c>
      <c r="Z260" t="s">
        <v>277</v>
      </c>
      <c r="AA260" t="s">
        <v>7734</v>
      </c>
      <c r="AB260" t="s">
        <v>7715</v>
      </c>
    </row>
    <row r="261" spans="5:28" x14ac:dyDescent="0.55000000000000004">
      <c r="U261" s="1">
        <v>0</v>
      </c>
      <c r="V261" s="7" t="s">
        <v>3991</v>
      </c>
      <c r="W261" t="s">
        <v>155</v>
      </c>
      <c r="X261" t="s">
        <v>3992</v>
      </c>
      <c r="Y261" s="3" t="s">
        <v>245</v>
      </c>
      <c r="Z261" t="s">
        <v>134</v>
      </c>
      <c r="AA261" t="s">
        <v>7727</v>
      </c>
      <c r="AB261" t="s">
        <v>7715</v>
      </c>
    </row>
    <row r="262" spans="5:28" x14ac:dyDescent="0.55000000000000004">
      <c r="U262" s="1">
        <v>0</v>
      </c>
      <c r="V262" s="7" t="s">
        <v>3991</v>
      </c>
      <c r="W262" t="s">
        <v>155</v>
      </c>
      <c r="X262" t="s">
        <v>6656</v>
      </c>
      <c r="Y262" s="3" t="s">
        <v>245</v>
      </c>
      <c r="Z262" t="s">
        <v>4916</v>
      </c>
      <c r="AA262" t="s">
        <v>7723</v>
      </c>
      <c r="AB262" t="s">
        <v>7715</v>
      </c>
    </row>
    <row r="263" spans="5:28" x14ac:dyDescent="0.55000000000000004">
      <c r="U263" s="1">
        <v>0</v>
      </c>
      <c r="V263" s="7" t="s">
        <v>3950</v>
      </c>
      <c r="W263" t="s">
        <v>346</v>
      </c>
      <c r="X263" t="s">
        <v>3951</v>
      </c>
      <c r="Y263" s="3" t="s">
        <v>795</v>
      </c>
      <c r="Z263" t="s">
        <v>2081</v>
      </c>
      <c r="AA263" t="s">
        <v>7734</v>
      </c>
      <c r="AB263" t="s">
        <v>7722</v>
      </c>
    </row>
    <row r="264" spans="5:28" x14ac:dyDescent="0.55000000000000004">
      <c r="E264" s="6"/>
      <c r="U264" s="1">
        <v>0</v>
      </c>
      <c r="V264" s="7" t="s">
        <v>98</v>
      </c>
      <c r="W264" t="s">
        <v>251</v>
      </c>
      <c r="X264" t="s">
        <v>771</v>
      </c>
      <c r="Y264" s="3" t="s">
        <v>795</v>
      </c>
      <c r="Z264" t="s">
        <v>772</v>
      </c>
      <c r="AA264" t="s">
        <v>7723</v>
      </c>
      <c r="AB264" t="s">
        <v>7724</v>
      </c>
    </row>
    <row r="265" spans="5:28" x14ac:dyDescent="0.55000000000000004">
      <c r="U265" s="1">
        <v>0</v>
      </c>
      <c r="V265" s="7" t="s">
        <v>729</v>
      </c>
      <c r="W265" t="s">
        <v>188</v>
      </c>
      <c r="X265" t="s">
        <v>1392</v>
      </c>
      <c r="Y265" s="3" t="s">
        <v>157</v>
      </c>
      <c r="Z265" t="s">
        <v>372</v>
      </c>
      <c r="AA265" t="s">
        <v>7735</v>
      </c>
      <c r="AB265" t="s">
        <v>7722</v>
      </c>
    </row>
    <row r="266" spans="5:28" x14ac:dyDescent="0.55000000000000004">
      <c r="U266" s="1">
        <v>0</v>
      </c>
      <c r="V266" s="7" t="s">
        <v>729</v>
      </c>
      <c r="W266" t="s">
        <v>188</v>
      </c>
      <c r="X266" t="s">
        <v>1007</v>
      </c>
      <c r="Y266" s="3" t="s">
        <v>258</v>
      </c>
      <c r="Z266" t="s">
        <v>1008</v>
      </c>
      <c r="AA266" t="s">
        <v>7839</v>
      </c>
      <c r="AB266" t="s">
        <v>7739</v>
      </c>
    </row>
    <row r="267" spans="5:28" x14ac:dyDescent="0.55000000000000004">
      <c r="U267" s="1">
        <v>0</v>
      </c>
      <c r="V267" s="7" t="s">
        <v>729</v>
      </c>
      <c r="W267" t="s">
        <v>641</v>
      </c>
      <c r="X267" t="s">
        <v>7273</v>
      </c>
      <c r="Y267" s="3" t="s">
        <v>284</v>
      </c>
      <c r="Z267" t="s">
        <v>2054</v>
      </c>
      <c r="AA267" t="s">
        <v>7718</v>
      </c>
      <c r="AB267" t="s">
        <v>7717</v>
      </c>
    </row>
    <row r="268" spans="5:28" x14ac:dyDescent="0.55000000000000004">
      <c r="U268" s="1">
        <v>0</v>
      </c>
      <c r="V268" s="7" t="s">
        <v>729</v>
      </c>
      <c r="W268" t="s">
        <v>641</v>
      </c>
      <c r="X268" t="s">
        <v>4572</v>
      </c>
      <c r="Y268" s="3" t="s">
        <v>138</v>
      </c>
      <c r="Z268" t="s">
        <v>750</v>
      </c>
      <c r="AA268" t="s">
        <v>7713</v>
      </c>
      <c r="AB268" t="s">
        <v>7739</v>
      </c>
    </row>
    <row r="269" spans="5:28" x14ac:dyDescent="0.55000000000000004">
      <c r="U269" s="1">
        <v>0</v>
      </c>
      <c r="V269" s="7" t="s">
        <v>729</v>
      </c>
      <c r="W269" t="s">
        <v>188</v>
      </c>
      <c r="X269" t="s">
        <v>742</v>
      </c>
      <c r="Y269" s="3" t="s">
        <v>795</v>
      </c>
      <c r="Z269" t="s">
        <v>566</v>
      </c>
      <c r="AA269" t="s">
        <v>7726</v>
      </c>
      <c r="AB269" t="s">
        <v>7722</v>
      </c>
    </row>
    <row r="270" spans="5:28" x14ac:dyDescent="0.55000000000000004">
      <c r="U270" s="1">
        <v>0</v>
      </c>
      <c r="V270" s="7" t="s">
        <v>2835</v>
      </c>
      <c r="W270" t="s">
        <v>346</v>
      </c>
      <c r="X270" t="s">
        <v>2940</v>
      </c>
      <c r="Y270" s="3" t="s">
        <v>245</v>
      </c>
      <c r="Z270" t="s">
        <v>2081</v>
      </c>
      <c r="AA270" t="s">
        <v>7723</v>
      </c>
      <c r="AB270" t="s">
        <v>7715</v>
      </c>
    </row>
    <row r="271" spans="5:28" x14ac:dyDescent="0.55000000000000004">
      <c r="U271" s="1">
        <v>0</v>
      </c>
      <c r="V271" s="7" t="s">
        <v>2835</v>
      </c>
      <c r="W271" t="s">
        <v>346</v>
      </c>
      <c r="X271" t="s">
        <v>4807</v>
      </c>
      <c r="Y271" s="3" t="s">
        <v>313</v>
      </c>
      <c r="Z271" t="s">
        <v>2081</v>
      </c>
      <c r="AA271" t="s">
        <v>7721</v>
      </c>
      <c r="AB271" t="s">
        <v>7720</v>
      </c>
    </row>
    <row r="272" spans="5:28" x14ac:dyDescent="0.55000000000000004">
      <c r="U272" s="1">
        <v>0</v>
      </c>
      <c r="V272" s="7" t="s">
        <v>407</v>
      </c>
      <c r="W272" t="s">
        <v>176</v>
      </c>
      <c r="X272" t="s">
        <v>408</v>
      </c>
      <c r="Y272" s="3" t="s">
        <v>337</v>
      </c>
      <c r="Z272" t="s">
        <v>277</v>
      </c>
      <c r="AA272" t="s">
        <v>7729</v>
      </c>
      <c r="AB272" t="s">
        <v>7724</v>
      </c>
    </row>
    <row r="273" spans="21:28" x14ac:dyDescent="0.55000000000000004">
      <c r="U273" s="1">
        <v>0</v>
      </c>
      <c r="V273" s="7" t="s">
        <v>422</v>
      </c>
      <c r="W273" t="s">
        <v>423</v>
      </c>
      <c r="X273" t="s">
        <v>9915</v>
      </c>
      <c r="Y273" s="3" t="s">
        <v>1068</v>
      </c>
      <c r="Z273" t="s">
        <v>7070</v>
      </c>
      <c r="AA273" t="s">
        <v>8600</v>
      </c>
      <c r="AB273" t="s">
        <v>7750</v>
      </c>
    </row>
    <row r="274" spans="21:28" x14ac:dyDescent="0.55000000000000004">
      <c r="U274" s="1">
        <v>0</v>
      </c>
      <c r="V274" s="7" t="s">
        <v>422</v>
      </c>
      <c r="W274" t="s">
        <v>423</v>
      </c>
      <c r="X274" t="s">
        <v>424</v>
      </c>
      <c r="Y274" s="3" t="s">
        <v>157</v>
      </c>
      <c r="Z274" t="s">
        <v>174</v>
      </c>
      <c r="AA274" t="s">
        <v>7766</v>
      </c>
      <c r="AB274" t="s">
        <v>7720</v>
      </c>
    </row>
    <row r="275" spans="21:28" x14ac:dyDescent="0.55000000000000004">
      <c r="U275" s="1">
        <v>0</v>
      </c>
      <c r="V275" s="7" t="s">
        <v>8746</v>
      </c>
      <c r="W275" t="s">
        <v>1665</v>
      </c>
      <c r="X275" t="s">
        <v>8747</v>
      </c>
      <c r="Y275" s="3" t="s">
        <v>9753</v>
      </c>
      <c r="Z275" t="s">
        <v>8748</v>
      </c>
      <c r="AA275" t="s">
        <v>7730</v>
      </c>
      <c r="AB275" t="s">
        <v>7772</v>
      </c>
    </row>
    <row r="276" spans="21:28" x14ac:dyDescent="0.55000000000000004">
      <c r="U276" s="1">
        <v>0</v>
      </c>
      <c r="V276" s="7" t="s">
        <v>2621</v>
      </c>
      <c r="W276" t="s">
        <v>985</v>
      </c>
      <c r="X276" t="s">
        <v>2622</v>
      </c>
      <c r="Y276" s="3" t="s">
        <v>796</v>
      </c>
      <c r="Z276" t="s">
        <v>1783</v>
      </c>
      <c r="AA276" t="s">
        <v>7795</v>
      </c>
      <c r="AB276" t="s">
        <v>7820</v>
      </c>
    </row>
    <row r="277" spans="21:28" x14ac:dyDescent="0.55000000000000004">
      <c r="U277" s="1">
        <v>0</v>
      </c>
      <c r="V277" s="7" t="s">
        <v>8674</v>
      </c>
      <c r="W277" t="s">
        <v>793</v>
      </c>
      <c r="X277" t="s">
        <v>8749</v>
      </c>
      <c r="Y277" s="3" t="s">
        <v>148</v>
      </c>
      <c r="Z277" t="s">
        <v>1411</v>
      </c>
      <c r="AA277" t="s">
        <v>7839</v>
      </c>
      <c r="AB277" t="s">
        <v>7739</v>
      </c>
    </row>
    <row r="278" spans="21:28" x14ac:dyDescent="0.55000000000000004">
      <c r="U278" s="1">
        <v>0</v>
      </c>
      <c r="V278" s="7" t="s">
        <v>6216</v>
      </c>
      <c r="W278" t="s">
        <v>4703</v>
      </c>
      <c r="X278" t="s">
        <v>6217</v>
      </c>
      <c r="Y278" s="3" t="s">
        <v>258</v>
      </c>
      <c r="Z278" t="s">
        <v>2097</v>
      </c>
      <c r="AA278" t="s">
        <v>7713</v>
      </c>
      <c r="AB278" t="s">
        <v>7739</v>
      </c>
    </row>
    <row r="279" spans="21:28" x14ac:dyDescent="0.55000000000000004">
      <c r="U279" s="1">
        <v>0</v>
      </c>
      <c r="V279" s="7" t="s">
        <v>328</v>
      </c>
      <c r="W279" t="s">
        <v>26</v>
      </c>
      <c r="X279" t="s">
        <v>329</v>
      </c>
      <c r="Y279" s="3" t="s">
        <v>166</v>
      </c>
      <c r="Z279" t="s">
        <v>330</v>
      </c>
      <c r="AA279" t="s">
        <v>7721</v>
      </c>
      <c r="AB279" t="s">
        <v>7722</v>
      </c>
    </row>
    <row r="280" spans="21:28" x14ac:dyDescent="0.55000000000000004">
      <c r="U280" s="1">
        <v>0</v>
      </c>
      <c r="V280" s="7" t="s">
        <v>3235</v>
      </c>
      <c r="W280" t="s">
        <v>1577</v>
      </c>
      <c r="X280" t="s">
        <v>4376</v>
      </c>
      <c r="Y280" s="3" t="s">
        <v>152</v>
      </c>
      <c r="Z280" t="s">
        <v>566</v>
      </c>
      <c r="AA280" t="s">
        <v>7828</v>
      </c>
      <c r="AB280" t="s">
        <v>7802</v>
      </c>
    </row>
    <row r="281" spans="21:28" x14ac:dyDescent="0.55000000000000004">
      <c r="U281" s="1">
        <v>0</v>
      </c>
      <c r="V281" s="7" t="s">
        <v>3906</v>
      </c>
      <c r="W281" t="s">
        <v>1562</v>
      </c>
      <c r="X281" t="s">
        <v>3907</v>
      </c>
      <c r="Y281" s="3" t="s">
        <v>190</v>
      </c>
      <c r="Z281" t="s">
        <v>1852</v>
      </c>
      <c r="AA281" t="s">
        <v>7834</v>
      </c>
      <c r="AB281" t="s">
        <v>7798</v>
      </c>
    </row>
    <row r="282" spans="21:28" x14ac:dyDescent="0.55000000000000004">
      <c r="U282" s="1">
        <v>0</v>
      </c>
      <c r="V282" s="7" t="s">
        <v>8750</v>
      </c>
      <c r="W282" t="s">
        <v>385</v>
      </c>
      <c r="X282" t="s">
        <v>8751</v>
      </c>
      <c r="Y282" s="3" t="s">
        <v>794</v>
      </c>
      <c r="Z282" t="s">
        <v>514</v>
      </c>
      <c r="AA282" t="s">
        <v>8600</v>
      </c>
      <c r="AB282" t="s">
        <v>7750</v>
      </c>
    </row>
    <row r="283" spans="21:28" x14ac:dyDescent="0.55000000000000004">
      <c r="U283" s="1">
        <v>0</v>
      </c>
      <c r="V283" s="7" t="s">
        <v>2237</v>
      </c>
      <c r="W283" t="s">
        <v>961</v>
      </c>
      <c r="X283" t="s">
        <v>4920</v>
      </c>
      <c r="Y283" s="3" t="s">
        <v>245</v>
      </c>
      <c r="Z283" t="s">
        <v>131</v>
      </c>
      <c r="AA283" t="s">
        <v>7721</v>
      </c>
      <c r="AB283" t="s">
        <v>7720</v>
      </c>
    </row>
    <row r="284" spans="21:28" x14ac:dyDescent="0.55000000000000004">
      <c r="U284" s="1">
        <v>0</v>
      </c>
      <c r="V284" s="7" t="s">
        <v>2237</v>
      </c>
      <c r="W284" t="s">
        <v>961</v>
      </c>
      <c r="X284" t="s">
        <v>2527</v>
      </c>
      <c r="Y284" s="3" t="s">
        <v>130</v>
      </c>
      <c r="Z284" t="s">
        <v>2518</v>
      </c>
      <c r="AA284" t="s">
        <v>7714</v>
      </c>
      <c r="AB284" t="s">
        <v>7720</v>
      </c>
    </row>
    <row r="285" spans="21:28" x14ac:dyDescent="0.55000000000000004">
      <c r="U285" s="1">
        <v>0</v>
      </c>
      <c r="V285" s="7" t="s">
        <v>3349</v>
      </c>
      <c r="W285" t="s">
        <v>1406</v>
      </c>
      <c r="X285" t="s">
        <v>4564</v>
      </c>
      <c r="Y285" s="3" t="s">
        <v>258</v>
      </c>
      <c r="Z285" t="s">
        <v>421</v>
      </c>
      <c r="AA285" t="s">
        <v>7763</v>
      </c>
      <c r="AB285" t="s">
        <v>7741</v>
      </c>
    </row>
    <row r="286" spans="21:28" x14ac:dyDescent="0.55000000000000004">
      <c r="U286" s="1">
        <v>0</v>
      </c>
      <c r="V286" s="7" t="s">
        <v>2233</v>
      </c>
      <c r="W286" t="s">
        <v>1469</v>
      </c>
      <c r="X286" t="s">
        <v>9916</v>
      </c>
      <c r="Y286" s="3" t="s">
        <v>837</v>
      </c>
      <c r="Z286" t="s">
        <v>3019</v>
      </c>
      <c r="AA286" t="s">
        <v>7727</v>
      </c>
      <c r="AB286" t="s">
        <v>7722</v>
      </c>
    </row>
    <row r="287" spans="21:28" x14ac:dyDescent="0.55000000000000004">
      <c r="U287" s="1">
        <v>0</v>
      </c>
      <c r="V287" s="7" t="s">
        <v>2233</v>
      </c>
      <c r="W287" t="s">
        <v>1469</v>
      </c>
      <c r="X287" t="s">
        <v>2526</v>
      </c>
      <c r="Y287" s="3" t="s">
        <v>143</v>
      </c>
      <c r="Z287" t="s">
        <v>1913</v>
      </c>
      <c r="AA287" t="s">
        <v>7735</v>
      </c>
      <c r="AB287" t="s">
        <v>7757</v>
      </c>
    </row>
    <row r="288" spans="21:28" x14ac:dyDescent="0.55000000000000004">
      <c r="U288" s="1">
        <v>0</v>
      </c>
      <c r="V288" s="7" t="s">
        <v>2233</v>
      </c>
      <c r="W288" t="s">
        <v>1469</v>
      </c>
      <c r="X288" t="s">
        <v>5301</v>
      </c>
      <c r="Y288" s="3" t="s">
        <v>152</v>
      </c>
      <c r="Z288" t="s">
        <v>659</v>
      </c>
      <c r="AA288" t="s">
        <v>7727</v>
      </c>
      <c r="AB288" t="s">
        <v>7731</v>
      </c>
    </row>
    <row r="289" spans="21:28" x14ac:dyDescent="0.55000000000000004">
      <c r="U289" s="1">
        <v>0</v>
      </c>
      <c r="V289" s="7" t="s">
        <v>345</v>
      </c>
      <c r="W289" t="s">
        <v>346</v>
      </c>
      <c r="X289" t="s">
        <v>347</v>
      </c>
      <c r="Y289" s="3" t="s">
        <v>796</v>
      </c>
      <c r="Z289" t="s">
        <v>211</v>
      </c>
      <c r="AA289" t="s">
        <v>7795</v>
      </c>
      <c r="AB289" t="s">
        <v>7812</v>
      </c>
    </row>
    <row r="290" spans="21:28" x14ac:dyDescent="0.55000000000000004">
      <c r="U290" s="1">
        <v>0</v>
      </c>
      <c r="V290" s="7" t="s">
        <v>7650</v>
      </c>
      <c r="W290" t="s">
        <v>1511</v>
      </c>
      <c r="X290" t="s">
        <v>8276</v>
      </c>
      <c r="Y290" s="3" t="s">
        <v>245</v>
      </c>
      <c r="Z290" t="s">
        <v>656</v>
      </c>
      <c r="AA290" t="s">
        <v>7735</v>
      </c>
      <c r="AB290" t="s">
        <v>7720</v>
      </c>
    </row>
    <row r="291" spans="21:28" x14ac:dyDescent="0.55000000000000004">
      <c r="U291" s="1">
        <v>0</v>
      </c>
      <c r="V291" s="7" t="s">
        <v>7374</v>
      </c>
      <c r="W291" t="s">
        <v>275</v>
      </c>
      <c r="X291" t="s">
        <v>8752</v>
      </c>
      <c r="Y291" s="3" t="s">
        <v>1931</v>
      </c>
      <c r="Z291" t="s">
        <v>2454</v>
      </c>
      <c r="AA291" t="s">
        <v>7734</v>
      </c>
      <c r="AB291" t="s">
        <v>7722</v>
      </c>
    </row>
    <row r="292" spans="21:28" x14ac:dyDescent="0.55000000000000004">
      <c r="U292" s="1">
        <v>0</v>
      </c>
      <c r="V292" s="7" t="s">
        <v>7374</v>
      </c>
      <c r="W292" t="s">
        <v>275</v>
      </c>
      <c r="X292" t="s">
        <v>7440</v>
      </c>
      <c r="Y292" t="s">
        <v>225</v>
      </c>
      <c r="Z292" t="s">
        <v>1405</v>
      </c>
      <c r="AA292" t="s">
        <v>7740</v>
      </c>
      <c r="AB292" t="s">
        <v>7739</v>
      </c>
    </row>
    <row r="293" spans="21:28" x14ac:dyDescent="0.55000000000000004">
      <c r="U293" s="1">
        <v>0</v>
      </c>
      <c r="V293" s="7" t="s">
        <v>3872</v>
      </c>
      <c r="W293" t="s">
        <v>193</v>
      </c>
      <c r="X293" t="s">
        <v>3873</v>
      </c>
      <c r="Y293" t="s">
        <v>313</v>
      </c>
      <c r="Z293" t="s">
        <v>3874</v>
      </c>
      <c r="AA293" t="s">
        <v>7828</v>
      </c>
      <c r="AB293" t="s">
        <v>7720</v>
      </c>
    </row>
    <row r="294" spans="21:28" x14ac:dyDescent="0.55000000000000004">
      <c r="U294" s="1">
        <v>0</v>
      </c>
      <c r="V294" s="7" t="s">
        <v>3872</v>
      </c>
      <c r="W294" t="s">
        <v>193</v>
      </c>
      <c r="X294" t="s">
        <v>5613</v>
      </c>
      <c r="Y294" t="s">
        <v>313</v>
      </c>
      <c r="Z294" t="s">
        <v>4228</v>
      </c>
      <c r="AA294" t="s">
        <v>7729</v>
      </c>
      <c r="AB294" t="s">
        <v>7724</v>
      </c>
    </row>
    <row r="295" spans="21:28" x14ac:dyDescent="0.55000000000000004">
      <c r="U295" s="1">
        <v>0</v>
      </c>
      <c r="V295" s="7" t="s">
        <v>6688</v>
      </c>
      <c r="W295" t="s">
        <v>1421</v>
      </c>
      <c r="X295" t="s">
        <v>7081</v>
      </c>
      <c r="Y295" t="s">
        <v>245</v>
      </c>
      <c r="Z295" t="s">
        <v>372</v>
      </c>
      <c r="AA295" t="s">
        <v>7734</v>
      </c>
      <c r="AB295" t="s">
        <v>7715</v>
      </c>
    </row>
    <row r="296" spans="21:28" x14ac:dyDescent="0.55000000000000004">
      <c r="U296" s="1">
        <v>0</v>
      </c>
      <c r="V296" s="7" t="s">
        <v>3301</v>
      </c>
      <c r="W296" t="s">
        <v>863</v>
      </c>
      <c r="X296" t="s">
        <v>4450</v>
      </c>
      <c r="Y296" t="s">
        <v>143</v>
      </c>
      <c r="Z296" t="s">
        <v>330</v>
      </c>
      <c r="AA296" t="s">
        <v>7729</v>
      </c>
      <c r="AB296" t="s">
        <v>7722</v>
      </c>
    </row>
    <row r="297" spans="21:28" x14ac:dyDescent="0.55000000000000004">
      <c r="U297" s="1">
        <v>0</v>
      </c>
      <c r="V297" s="7" t="s">
        <v>2816</v>
      </c>
      <c r="W297" t="s">
        <v>1537</v>
      </c>
      <c r="X297" t="s">
        <v>2924</v>
      </c>
      <c r="Y297" t="s">
        <v>143</v>
      </c>
      <c r="Z297" t="s">
        <v>1881</v>
      </c>
      <c r="AA297" t="s">
        <v>7723</v>
      </c>
      <c r="AB297" t="s">
        <v>7715</v>
      </c>
    </row>
    <row r="298" spans="21:28" x14ac:dyDescent="0.55000000000000004">
      <c r="U298" s="1">
        <v>0</v>
      </c>
      <c r="V298" s="7" t="s">
        <v>3070</v>
      </c>
      <c r="W298" t="s">
        <v>251</v>
      </c>
      <c r="X298" t="s">
        <v>4263</v>
      </c>
      <c r="Y298" t="s">
        <v>169</v>
      </c>
      <c r="Z298" t="s">
        <v>585</v>
      </c>
      <c r="AA298" t="s">
        <v>7745</v>
      </c>
      <c r="AB298" t="s">
        <v>7741</v>
      </c>
    </row>
    <row r="299" spans="21:28" x14ac:dyDescent="0.55000000000000004">
      <c r="U299" s="1">
        <v>0</v>
      </c>
      <c r="V299" s="7" t="s">
        <v>3070</v>
      </c>
      <c r="W299" t="s">
        <v>251</v>
      </c>
      <c r="X299" t="s">
        <v>6486</v>
      </c>
      <c r="Y299" t="s">
        <v>152</v>
      </c>
      <c r="Z299" t="s">
        <v>883</v>
      </c>
      <c r="AA299" t="s">
        <v>7748</v>
      </c>
      <c r="AB299" t="s">
        <v>7798</v>
      </c>
    </row>
    <row r="300" spans="21:28" x14ac:dyDescent="0.55000000000000004">
      <c r="U300" s="1">
        <v>0</v>
      </c>
      <c r="V300" s="7" t="s">
        <v>3285</v>
      </c>
      <c r="W300" t="s">
        <v>335</v>
      </c>
      <c r="X300" t="s">
        <v>4535</v>
      </c>
      <c r="Y300" t="s">
        <v>795</v>
      </c>
      <c r="Z300" t="s">
        <v>230</v>
      </c>
      <c r="AA300" t="s">
        <v>7729</v>
      </c>
      <c r="AB300" t="s">
        <v>7778</v>
      </c>
    </row>
    <row r="301" spans="21:28" x14ac:dyDescent="0.55000000000000004">
      <c r="U301" s="1">
        <v>0</v>
      </c>
      <c r="V301" s="7" t="s">
        <v>2915</v>
      </c>
      <c r="W301" t="s">
        <v>164</v>
      </c>
      <c r="X301" t="s">
        <v>3050</v>
      </c>
      <c r="Y301" t="s">
        <v>130</v>
      </c>
      <c r="Z301" t="s">
        <v>450</v>
      </c>
      <c r="AA301" t="s">
        <v>7834</v>
      </c>
      <c r="AB301" t="s">
        <v>7798</v>
      </c>
    </row>
    <row r="302" spans="21:28" x14ac:dyDescent="0.55000000000000004">
      <c r="U302" s="1">
        <v>0</v>
      </c>
      <c r="V302" s="7" t="s">
        <v>8703</v>
      </c>
      <c r="W302" t="s">
        <v>164</v>
      </c>
      <c r="X302" t="s">
        <v>9917</v>
      </c>
      <c r="Y302" t="s">
        <v>138</v>
      </c>
      <c r="Z302" t="s">
        <v>1411</v>
      </c>
      <c r="AA302" t="s">
        <v>8613</v>
      </c>
      <c r="AB302" t="s">
        <v>7847</v>
      </c>
    </row>
    <row r="303" spans="21:28" x14ac:dyDescent="0.55000000000000004">
      <c r="U303" s="1">
        <v>0</v>
      </c>
      <c r="V303" s="7" t="s">
        <v>8703</v>
      </c>
      <c r="W303" t="s">
        <v>164</v>
      </c>
      <c r="X303" t="s">
        <v>8753</v>
      </c>
      <c r="Y303" t="s">
        <v>1931</v>
      </c>
      <c r="Z303" t="s">
        <v>3019</v>
      </c>
      <c r="AA303" t="s">
        <v>7727</v>
      </c>
      <c r="AB303" t="s">
        <v>7722</v>
      </c>
    </row>
    <row r="304" spans="21:28" x14ac:dyDescent="0.55000000000000004">
      <c r="U304" s="1">
        <v>0</v>
      </c>
      <c r="V304" s="7" t="s">
        <v>1935</v>
      </c>
      <c r="W304" t="s">
        <v>1481</v>
      </c>
      <c r="X304" t="s">
        <v>2147</v>
      </c>
      <c r="Y304" t="s">
        <v>794</v>
      </c>
      <c r="Z304" t="s">
        <v>585</v>
      </c>
      <c r="AA304" t="s">
        <v>7745</v>
      </c>
      <c r="AB304" t="s">
        <v>7741</v>
      </c>
    </row>
    <row r="305" spans="21:28" x14ac:dyDescent="0.55000000000000004">
      <c r="U305" s="1">
        <v>0</v>
      </c>
      <c r="V305" s="7" t="s">
        <v>8754</v>
      </c>
      <c r="W305" t="s">
        <v>1178</v>
      </c>
      <c r="X305" t="s">
        <v>8755</v>
      </c>
      <c r="Y305" t="s">
        <v>1931</v>
      </c>
      <c r="Z305" t="s">
        <v>358</v>
      </c>
      <c r="AA305" t="s">
        <v>7766</v>
      </c>
      <c r="AB305" t="s">
        <v>7724</v>
      </c>
    </row>
    <row r="306" spans="21:28" x14ac:dyDescent="0.55000000000000004">
      <c r="U306" s="1">
        <v>0</v>
      </c>
      <c r="V306" s="7" t="s">
        <v>3102</v>
      </c>
      <c r="W306" t="s">
        <v>20</v>
      </c>
      <c r="X306" t="s">
        <v>4186</v>
      </c>
      <c r="Y306" t="s">
        <v>138</v>
      </c>
      <c r="Z306" t="s">
        <v>466</v>
      </c>
      <c r="AA306" t="s">
        <v>7713</v>
      </c>
      <c r="AB306" t="s">
        <v>7739</v>
      </c>
    </row>
    <row r="307" spans="21:28" x14ac:dyDescent="0.55000000000000004">
      <c r="U307" s="1">
        <v>0</v>
      </c>
      <c r="V307" s="7" t="s">
        <v>2862</v>
      </c>
      <c r="W307" t="s">
        <v>1157</v>
      </c>
      <c r="X307" t="s">
        <v>8275</v>
      </c>
      <c r="Y307" t="s">
        <v>130</v>
      </c>
      <c r="Z307" t="s">
        <v>2780</v>
      </c>
      <c r="AA307" t="s">
        <v>7714</v>
      </c>
      <c r="AB307" t="s">
        <v>7720</v>
      </c>
    </row>
    <row r="308" spans="21:28" x14ac:dyDescent="0.55000000000000004">
      <c r="U308" s="1">
        <v>0</v>
      </c>
      <c r="V308" s="7" t="s">
        <v>2862</v>
      </c>
      <c r="W308" t="s">
        <v>1157</v>
      </c>
      <c r="X308" t="s">
        <v>3819</v>
      </c>
      <c r="Y308" t="s">
        <v>152</v>
      </c>
      <c r="Z308" t="s">
        <v>704</v>
      </c>
      <c r="AA308" t="s">
        <v>7714</v>
      </c>
      <c r="AB308" t="s">
        <v>7715</v>
      </c>
    </row>
    <row r="309" spans="21:28" x14ac:dyDescent="0.55000000000000004">
      <c r="U309" s="1">
        <v>0</v>
      </c>
      <c r="V309" s="7" t="s">
        <v>6957</v>
      </c>
      <c r="W309" t="s">
        <v>247</v>
      </c>
      <c r="X309" t="s">
        <v>6958</v>
      </c>
      <c r="Y309" t="s">
        <v>152</v>
      </c>
      <c r="Z309" t="s">
        <v>288</v>
      </c>
      <c r="AA309" t="s">
        <v>7723</v>
      </c>
      <c r="AB309" t="s">
        <v>7715</v>
      </c>
    </row>
    <row r="310" spans="21:28" x14ac:dyDescent="0.55000000000000004">
      <c r="U310" s="1">
        <v>0</v>
      </c>
      <c r="V310" s="7" t="s">
        <v>5785</v>
      </c>
      <c r="W310" t="s">
        <v>446</v>
      </c>
      <c r="X310" t="s">
        <v>9918</v>
      </c>
      <c r="Y310" t="s">
        <v>190</v>
      </c>
      <c r="Z310" t="s">
        <v>434</v>
      </c>
      <c r="AA310" t="s">
        <v>7729</v>
      </c>
      <c r="AB310" t="s">
        <v>7724</v>
      </c>
    </row>
    <row r="311" spans="21:28" x14ac:dyDescent="0.55000000000000004">
      <c r="U311" s="1">
        <v>0</v>
      </c>
      <c r="V311" s="7" t="s">
        <v>5785</v>
      </c>
      <c r="W311" t="s">
        <v>446</v>
      </c>
      <c r="X311" t="s">
        <v>5786</v>
      </c>
      <c r="Y311" t="s">
        <v>166</v>
      </c>
      <c r="Z311" t="s">
        <v>434</v>
      </c>
      <c r="AA311" t="s">
        <v>7766</v>
      </c>
      <c r="AB311" t="s">
        <v>7715</v>
      </c>
    </row>
    <row r="312" spans="21:28" x14ac:dyDescent="0.55000000000000004">
      <c r="U312" s="1">
        <v>0</v>
      </c>
      <c r="V312" s="7" t="s">
        <v>7021</v>
      </c>
      <c r="W312" t="s">
        <v>639</v>
      </c>
      <c r="X312" t="s">
        <v>7022</v>
      </c>
      <c r="Y312" t="s">
        <v>130</v>
      </c>
      <c r="Z312" t="s">
        <v>866</v>
      </c>
      <c r="AA312" t="s">
        <v>7735</v>
      </c>
      <c r="AB312" t="s">
        <v>7715</v>
      </c>
    </row>
    <row r="313" spans="21:28" x14ac:dyDescent="0.55000000000000004">
      <c r="U313" s="1">
        <v>0</v>
      </c>
      <c r="V313" s="7" t="s">
        <v>6999</v>
      </c>
      <c r="W313" t="s">
        <v>360</v>
      </c>
      <c r="X313" t="s">
        <v>9919</v>
      </c>
      <c r="Y313" t="s">
        <v>143</v>
      </c>
      <c r="Z313" t="s">
        <v>4351</v>
      </c>
      <c r="AA313" t="s">
        <v>7828</v>
      </c>
      <c r="AB313" t="s">
        <v>7802</v>
      </c>
    </row>
    <row r="314" spans="21:28" x14ac:dyDescent="0.55000000000000004">
      <c r="U314" s="1">
        <v>0</v>
      </c>
      <c r="V314" s="7" t="s">
        <v>6999</v>
      </c>
      <c r="W314" t="s">
        <v>360</v>
      </c>
      <c r="X314" t="s">
        <v>7000</v>
      </c>
      <c r="Y314" t="s">
        <v>157</v>
      </c>
      <c r="Z314" t="s">
        <v>1902</v>
      </c>
      <c r="AA314" t="s">
        <v>7735</v>
      </c>
      <c r="AB314" t="s">
        <v>7736</v>
      </c>
    </row>
    <row r="315" spans="21:28" x14ac:dyDescent="0.55000000000000004">
      <c r="U315" s="1">
        <v>0</v>
      </c>
      <c r="V315" s="7" t="s">
        <v>2658</v>
      </c>
      <c r="W315" t="s">
        <v>4630</v>
      </c>
      <c r="X315" t="s">
        <v>9920</v>
      </c>
      <c r="Y315" t="s">
        <v>337</v>
      </c>
      <c r="Z315" t="s">
        <v>317</v>
      </c>
      <c r="AA315" t="s">
        <v>8599</v>
      </c>
      <c r="AB315" t="s">
        <v>7720</v>
      </c>
    </row>
    <row r="316" spans="21:28" x14ac:dyDescent="0.55000000000000004">
      <c r="U316" s="1">
        <v>0</v>
      </c>
      <c r="V316" s="7" t="s">
        <v>2658</v>
      </c>
      <c r="W316" t="s">
        <v>176</v>
      </c>
      <c r="X316" t="s">
        <v>2659</v>
      </c>
      <c r="Y316" t="s">
        <v>337</v>
      </c>
      <c r="Z316" t="s">
        <v>538</v>
      </c>
      <c r="AA316" t="s">
        <v>7721</v>
      </c>
      <c r="AB316" t="s">
        <v>7720</v>
      </c>
    </row>
    <row r="317" spans="21:28" x14ac:dyDescent="0.55000000000000004">
      <c r="U317" s="1">
        <v>0</v>
      </c>
      <c r="V317" s="7" t="s">
        <v>5649</v>
      </c>
      <c r="W317" t="s">
        <v>4630</v>
      </c>
      <c r="X317" t="s">
        <v>5650</v>
      </c>
      <c r="Y317" t="s">
        <v>143</v>
      </c>
      <c r="Z317" t="s">
        <v>1881</v>
      </c>
      <c r="AA317" t="s">
        <v>7729</v>
      </c>
      <c r="AB317" t="s">
        <v>7731</v>
      </c>
    </row>
    <row r="318" spans="21:28" x14ac:dyDescent="0.55000000000000004">
      <c r="U318" s="1">
        <v>0</v>
      </c>
      <c r="V318" s="7" t="s">
        <v>112</v>
      </c>
      <c r="W318" t="s">
        <v>155</v>
      </c>
      <c r="X318" t="s">
        <v>7229</v>
      </c>
      <c r="Y318" t="s">
        <v>166</v>
      </c>
      <c r="Z318" t="s">
        <v>851</v>
      </c>
      <c r="AA318" t="s">
        <v>7734</v>
      </c>
      <c r="AB318" t="s">
        <v>7715</v>
      </c>
    </row>
    <row r="319" spans="21:28" x14ac:dyDescent="0.55000000000000004">
      <c r="U319" s="1">
        <v>0</v>
      </c>
      <c r="V319" s="7" t="s">
        <v>112</v>
      </c>
      <c r="W319" t="s">
        <v>155</v>
      </c>
      <c r="X319" t="s">
        <v>787</v>
      </c>
      <c r="Y319" t="s">
        <v>130</v>
      </c>
      <c r="Z319" t="s">
        <v>207</v>
      </c>
      <c r="AA319" t="s">
        <v>7734</v>
      </c>
      <c r="AB319" t="s">
        <v>7724</v>
      </c>
    </row>
    <row r="320" spans="21:28" x14ac:dyDescent="0.55000000000000004">
      <c r="U320" s="1">
        <v>0</v>
      </c>
      <c r="V320" s="7" t="s">
        <v>112</v>
      </c>
      <c r="W320" t="s">
        <v>155</v>
      </c>
      <c r="X320" t="s">
        <v>4048</v>
      </c>
      <c r="Y320" t="s">
        <v>143</v>
      </c>
      <c r="Z320" t="s">
        <v>372</v>
      </c>
      <c r="AA320" t="s">
        <v>7766</v>
      </c>
      <c r="AB320" t="s">
        <v>7715</v>
      </c>
    </row>
    <row r="321" spans="6:28" x14ac:dyDescent="0.55000000000000004">
      <c r="U321" s="1">
        <v>0</v>
      </c>
      <c r="V321" s="7" t="s">
        <v>3683</v>
      </c>
      <c r="W321" t="s">
        <v>27</v>
      </c>
      <c r="X321" t="s">
        <v>6001</v>
      </c>
      <c r="Y321" t="s">
        <v>130</v>
      </c>
      <c r="Z321" t="s">
        <v>484</v>
      </c>
      <c r="AA321" t="s">
        <v>7729</v>
      </c>
      <c r="AB321" t="s">
        <v>7736</v>
      </c>
    </row>
    <row r="322" spans="6:28" x14ac:dyDescent="0.55000000000000004">
      <c r="U322" s="1">
        <v>0</v>
      </c>
      <c r="V322" s="7" t="s">
        <v>3683</v>
      </c>
      <c r="W322" t="s">
        <v>27</v>
      </c>
      <c r="X322" t="s">
        <v>3684</v>
      </c>
      <c r="Y322" t="s">
        <v>221</v>
      </c>
      <c r="Z322" t="s">
        <v>2094</v>
      </c>
      <c r="AA322" t="s">
        <v>7730</v>
      </c>
      <c r="AB322" t="s">
        <v>7837</v>
      </c>
    </row>
    <row r="323" spans="6:28" x14ac:dyDescent="0.55000000000000004">
      <c r="U323" s="1">
        <v>0</v>
      </c>
      <c r="V323" s="7" t="s">
        <v>3078</v>
      </c>
      <c r="W323" t="s">
        <v>423</v>
      </c>
      <c r="X323" t="s">
        <v>4278</v>
      </c>
      <c r="Y323" t="s">
        <v>148</v>
      </c>
      <c r="Z323" t="s">
        <v>585</v>
      </c>
      <c r="AA323" t="s">
        <v>7745</v>
      </c>
      <c r="AB323" t="s">
        <v>7750</v>
      </c>
    </row>
    <row r="324" spans="6:28" x14ac:dyDescent="0.55000000000000004">
      <c r="U324" s="1">
        <v>0</v>
      </c>
      <c r="V324" s="7" t="s">
        <v>3150</v>
      </c>
      <c r="W324" t="s">
        <v>677</v>
      </c>
      <c r="X324" t="s">
        <v>9921</v>
      </c>
      <c r="Y324" t="s">
        <v>9922</v>
      </c>
      <c r="Z324" t="s">
        <v>5846</v>
      </c>
      <c r="AA324" t="s">
        <v>7718</v>
      </c>
      <c r="AB324" t="s">
        <v>7717</v>
      </c>
    </row>
    <row r="325" spans="6:28" x14ac:dyDescent="0.55000000000000004">
      <c r="U325" s="1">
        <v>0</v>
      </c>
      <c r="V325" s="7" t="s">
        <v>3150</v>
      </c>
      <c r="W325" t="s">
        <v>677</v>
      </c>
      <c r="X325" t="s">
        <v>4293</v>
      </c>
      <c r="Y325" t="s">
        <v>513</v>
      </c>
      <c r="Z325" t="s">
        <v>750</v>
      </c>
      <c r="AA325" t="s">
        <v>7713</v>
      </c>
      <c r="AB325" t="s">
        <v>7739</v>
      </c>
    </row>
    <row r="326" spans="6:28" x14ac:dyDescent="0.55000000000000004">
      <c r="U326" s="1">
        <v>0</v>
      </c>
      <c r="V326" s="7" t="s">
        <v>8636</v>
      </c>
      <c r="W326" t="s">
        <v>48</v>
      </c>
      <c r="X326" t="s">
        <v>8756</v>
      </c>
      <c r="Y326" t="s">
        <v>152</v>
      </c>
      <c r="Z326" t="s">
        <v>2964</v>
      </c>
      <c r="AA326" t="s">
        <v>7828</v>
      </c>
      <c r="AB326" t="s">
        <v>7720</v>
      </c>
    </row>
    <row r="327" spans="6:28" x14ac:dyDescent="0.55000000000000004">
      <c r="U327" s="1">
        <v>0</v>
      </c>
      <c r="V327" s="7" t="s">
        <v>1228</v>
      </c>
      <c r="W327" t="s">
        <v>687</v>
      </c>
      <c r="X327" t="s">
        <v>1229</v>
      </c>
      <c r="Y327" t="s">
        <v>239</v>
      </c>
      <c r="Z327" t="s">
        <v>395</v>
      </c>
      <c r="AA327" t="s">
        <v>7730</v>
      </c>
      <c r="AB327" t="s">
        <v>7820</v>
      </c>
    </row>
    <row r="328" spans="6:28" x14ac:dyDescent="0.55000000000000004">
      <c r="U328" s="1">
        <v>0</v>
      </c>
      <c r="V328" s="7" t="s">
        <v>6134</v>
      </c>
      <c r="W328" t="s">
        <v>705</v>
      </c>
      <c r="X328" t="s">
        <v>6135</v>
      </c>
      <c r="Y328" t="s">
        <v>166</v>
      </c>
      <c r="Z328" t="s">
        <v>153</v>
      </c>
      <c r="AA328" t="s">
        <v>7748</v>
      </c>
      <c r="AB328" t="s">
        <v>7798</v>
      </c>
    </row>
    <row r="329" spans="6:28" x14ac:dyDescent="0.55000000000000004">
      <c r="U329" s="1">
        <v>0</v>
      </c>
      <c r="V329" s="7" t="s">
        <v>9923</v>
      </c>
      <c r="W329" t="s">
        <v>983</v>
      </c>
      <c r="X329" t="s">
        <v>9924</v>
      </c>
      <c r="Y329" t="s">
        <v>9754</v>
      </c>
      <c r="Z329" t="s">
        <v>330</v>
      </c>
      <c r="AA329" t="s">
        <v>9883</v>
      </c>
      <c r="AB329" t="s">
        <v>7802</v>
      </c>
    </row>
    <row r="330" spans="6:28" x14ac:dyDescent="0.55000000000000004">
      <c r="U330" s="1">
        <v>0</v>
      </c>
      <c r="V330" s="7" t="s">
        <v>4598</v>
      </c>
      <c r="W330" t="s">
        <v>536</v>
      </c>
      <c r="X330" t="s">
        <v>9925</v>
      </c>
      <c r="Y330" t="s">
        <v>313</v>
      </c>
      <c r="Z330" t="s">
        <v>2657</v>
      </c>
      <c r="AA330" t="s">
        <v>7805</v>
      </c>
      <c r="AB330" t="s">
        <v>7720</v>
      </c>
    </row>
    <row r="331" spans="6:28" x14ac:dyDescent="0.55000000000000004">
      <c r="U331" s="1">
        <v>0</v>
      </c>
      <c r="V331" s="7" t="s">
        <v>4598</v>
      </c>
      <c r="W331" t="s">
        <v>536</v>
      </c>
      <c r="X331" t="s">
        <v>4882</v>
      </c>
      <c r="Y331" t="s">
        <v>157</v>
      </c>
      <c r="Z331" t="s">
        <v>538</v>
      </c>
      <c r="AA331" t="s">
        <v>7721</v>
      </c>
      <c r="AB331" t="s">
        <v>7722</v>
      </c>
    </row>
    <row r="332" spans="6:28" x14ac:dyDescent="0.55000000000000004">
      <c r="U332" s="1">
        <v>0</v>
      </c>
      <c r="V332" s="7" t="s">
        <v>4598</v>
      </c>
      <c r="W332" t="s">
        <v>536</v>
      </c>
      <c r="X332" t="s">
        <v>8757</v>
      </c>
      <c r="Y332" t="s">
        <v>138</v>
      </c>
      <c r="Z332" t="s">
        <v>380</v>
      </c>
      <c r="AA332" t="s">
        <v>7743</v>
      </c>
      <c r="AB332" t="s">
        <v>7712</v>
      </c>
    </row>
    <row r="333" spans="6:28" x14ac:dyDescent="0.55000000000000004">
      <c r="U333" s="1">
        <v>0</v>
      </c>
      <c r="V333" s="7" t="s">
        <v>4598</v>
      </c>
      <c r="W333" t="s">
        <v>536</v>
      </c>
      <c r="X333" t="s">
        <v>8274</v>
      </c>
      <c r="Y333" t="s">
        <v>138</v>
      </c>
      <c r="Z333" t="s">
        <v>1996</v>
      </c>
      <c r="AA333" t="s">
        <v>7743</v>
      </c>
      <c r="AB333" t="s">
        <v>7919</v>
      </c>
    </row>
    <row r="334" spans="6:28" x14ac:dyDescent="0.55000000000000004">
      <c r="U334" s="1">
        <v>0</v>
      </c>
      <c r="V334" s="7" t="s">
        <v>3757</v>
      </c>
      <c r="W334" t="s">
        <v>26</v>
      </c>
      <c r="X334" t="s">
        <v>6563</v>
      </c>
      <c r="Y334" t="s">
        <v>245</v>
      </c>
      <c r="Z334" t="s">
        <v>277</v>
      </c>
      <c r="AA334" t="s">
        <v>7721</v>
      </c>
      <c r="AB334" t="s">
        <v>7722</v>
      </c>
    </row>
    <row r="335" spans="6:28" x14ac:dyDescent="0.55000000000000004">
      <c r="U335" s="1">
        <v>0</v>
      </c>
      <c r="V335" s="7" t="s">
        <v>3757</v>
      </c>
      <c r="W335" t="s">
        <v>26</v>
      </c>
      <c r="X335" t="s">
        <v>3758</v>
      </c>
      <c r="Y335" t="s">
        <v>157</v>
      </c>
      <c r="Z335" t="s">
        <v>611</v>
      </c>
      <c r="AA335" t="s">
        <v>7723</v>
      </c>
      <c r="AB335" t="s">
        <v>7724</v>
      </c>
    </row>
    <row r="336" spans="6:28" x14ac:dyDescent="0.55000000000000004">
      <c r="F336" s="6"/>
      <c r="U336" s="1">
        <v>0</v>
      </c>
      <c r="V336" s="7" t="s">
        <v>3792</v>
      </c>
      <c r="W336" t="s">
        <v>26</v>
      </c>
      <c r="X336" t="s">
        <v>3793</v>
      </c>
      <c r="Y336" t="s">
        <v>130</v>
      </c>
      <c r="Z336" t="s">
        <v>2657</v>
      </c>
      <c r="AA336" t="s">
        <v>7723</v>
      </c>
      <c r="AB336" t="s">
        <v>7715</v>
      </c>
    </row>
    <row r="337" spans="3:28" x14ac:dyDescent="0.55000000000000004">
      <c r="U337" s="1">
        <v>0</v>
      </c>
      <c r="V337" s="7" t="s">
        <v>5509</v>
      </c>
      <c r="W337" t="s">
        <v>8</v>
      </c>
      <c r="X337" t="s">
        <v>5510</v>
      </c>
      <c r="Y337" t="s">
        <v>221</v>
      </c>
      <c r="Z337" t="s">
        <v>453</v>
      </c>
      <c r="AA337" t="s">
        <v>7716</v>
      </c>
      <c r="AB337" t="s">
        <v>7717</v>
      </c>
    </row>
    <row r="338" spans="3:28" x14ac:dyDescent="0.55000000000000004">
      <c r="U338" s="1">
        <v>0</v>
      </c>
      <c r="V338" s="7" t="s">
        <v>5376</v>
      </c>
      <c r="W338" t="s">
        <v>1178</v>
      </c>
      <c r="X338" t="s">
        <v>5377</v>
      </c>
      <c r="Y338" t="s">
        <v>239</v>
      </c>
      <c r="Z338" t="s">
        <v>216</v>
      </c>
      <c r="AA338" t="s">
        <v>7795</v>
      </c>
      <c r="AB338" t="s">
        <v>7820</v>
      </c>
    </row>
    <row r="339" spans="3:28" x14ac:dyDescent="0.55000000000000004">
      <c r="U339" s="1">
        <v>0</v>
      </c>
      <c r="V339" s="7" t="s">
        <v>5376</v>
      </c>
      <c r="W339" t="s">
        <v>1178</v>
      </c>
      <c r="X339" t="s">
        <v>7269</v>
      </c>
      <c r="Y339" t="s">
        <v>513</v>
      </c>
      <c r="Z339" t="s">
        <v>380</v>
      </c>
      <c r="AA339" t="s">
        <v>7744</v>
      </c>
      <c r="AB339" t="s">
        <v>7831</v>
      </c>
    </row>
    <row r="340" spans="3:28" x14ac:dyDescent="0.55000000000000004">
      <c r="U340" s="1">
        <v>0</v>
      </c>
      <c r="V340" s="7" t="s">
        <v>8758</v>
      </c>
      <c r="W340" t="s">
        <v>1665</v>
      </c>
      <c r="X340" t="s">
        <v>8759</v>
      </c>
      <c r="Y340" t="s">
        <v>9751</v>
      </c>
      <c r="Z340" t="s">
        <v>1607</v>
      </c>
      <c r="AA340" t="s">
        <v>7740</v>
      </c>
      <c r="AB340" t="s">
        <v>7712</v>
      </c>
    </row>
    <row r="341" spans="3:28" x14ac:dyDescent="0.55000000000000004">
      <c r="U341" s="1">
        <v>0</v>
      </c>
      <c r="V341" s="7" t="s">
        <v>6846</v>
      </c>
      <c r="W341" t="s">
        <v>136</v>
      </c>
      <c r="X341" t="s">
        <v>6847</v>
      </c>
      <c r="Y341" t="s">
        <v>157</v>
      </c>
      <c r="Z341" t="s">
        <v>2490</v>
      </c>
      <c r="AA341" t="s">
        <v>7719</v>
      </c>
      <c r="AB341" t="s">
        <v>7731</v>
      </c>
    </row>
    <row r="342" spans="3:28" x14ac:dyDescent="0.55000000000000004">
      <c r="U342" s="1">
        <v>0</v>
      </c>
      <c r="V342" s="7" t="s">
        <v>7606</v>
      </c>
      <c r="W342" t="s">
        <v>394</v>
      </c>
      <c r="X342" t="s">
        <v>8273</v>
      </c>
      <c r="Y342" t="s">
        <v>795</v>
      </c>
      <c r="Z342" t="s">
        <v>503</v>
      </c>
      <c r="AA342" t="s">
        <v>7734</v>
      </c>
      <c r="AB342" t="s">
        <v>7724</v>
      </c>
    </row>
    <row r="343" spans="3:28" x14ac:dyDescent="0.55000000000000004">
      <c r="U343" s="1">
        <v>0</v>
      </c>
      <c r="V343" s="7" t="s">
        <v>5704</v>
      </c>
      <c r="W343" t="s">
        <v>475</v>
      </c>
      <c r="X343" t="s">
        <v>5705</v>
      </c>
      <c r="Y343" t="s">
        <v>152</v>
      </c>
      <c r="Z343" t="s">
        <v>4967</v>
      </c>
      <c r="AA343" t="s">
        <v>7766</v>
      </c>
      <c r="AB343" t="s">
        <v>7724</v>
      </c>
    </row>
    <row r="344" spans="3:28" x14ac:dyDescent="0.55000000000000004">
      <c r="U344" s="1">
        <v>0</v>
      </c>
      <c r="V344" s="7" t="s">
        <v>8760</v>
      </c>
      <c r="W344" t="s">
        <v>1665</v>
      </c>
      <c r="X344" t="s">
        <v>8761</v>
      </c>
      <c r="Y344" t="s">
        <v>9750</v>
      </c>
      <c r="Z344" t="s">
        <v>1437</v>
      </c>
      <c r="AA344" t="s">
        <v>7734</v>
      </c>
      <c r="AB344" t="s">
        <v>7722</v>
      </c>
    </row>
    <row r="345" spans="3:28" x14ac:dyDescent="0.55000000000000004">
      <c r="C345"/>
      <c r="U345" s="1">
        <v>0</v>
      </c>
      <c r="V345" s="7" t="s">
        <v>923</v>
      </c>
      <c r="W345" t="s">
        <v>769</v>
      </c>
      <c r="X345" t="s">
        <v>978</v>
      </c>
      <c r="Y345" t="s">
        <v>949</v>
      </c>
      <c r="Z345" t="s">
        <v>979</v>
      </c>
      <c r="AA345" t="s">
        <v>7743</v>
      </c>
      <c r="AB345" t="s">
        <v>7741</v>
      </c>
    </row>
    <row r="346" spans="3:28" x14ac:dyDescent="0.55000000000000004">
      <c r="U346" s="1">
        <v>0</v>
      </c>
      <c r="V346" s="7" t="s">
        <v>1324</v>
      </c>
      <c r="W346" t="s">
        <v>1157</v>
      </c>
      <c r="X346" t="s">
        <v>1453</v>
      </c>
      <c r="Y346" t="s">
        <v>166</v>
      </c>
      <c r="Z346" t="s">
        <v>288</v>
      </c>
      <c r="AA346" t="s">
        <v>7766</v>
      </c>
      <c r="AB346" t="s">
        <v>7724</v>
      </c>
    </row>
    <row r="347" spans="3:28" x14ac:dyDescent="0.55000000000000004">
      <c r="U347" s="1">
        <v>0</v>
      </c>
      <c r="V347" s="7" t="s">
        <v>1324</v>
      </c>
      <c r="W347" t="s">
        <v>1157</v>
      </c>
      <c r="X347" t="s">
        <v>2066</v>
      </c>
      <c r="Y347" t="s">
        <v>157</v>
      </c>
      <c r="Z347" t="s">
        <v>372</v>
      </c>
      <c r="AA347" t="s">
        <v>7766</v>
      </c>
      <c r="AB347" t="s">
        <v>7724</v>
      </c>
    </row>
    <row r="348" spans="3:28" x14ac:dyDescent="0.55000000000000004">
      <c r="U348" s="1">
        <v>0</v>
      </c>
      <c r="V348" s="7" t="s">
        <v>9603</v>
      </c>
      <c r="W348" t="s">
        <v>554</v>
      </c>
      <c r="X348" t="s">
        <v>9926</v>
      </c>
      <c r="Y348" t="s">
        <v>130</v>
      </c>
      <c r="Z348" t="s">
        <v>1092</v>
      </c>
      <c r="AA348" t="s">
        <v>7834</v>
      </c>
      <c r="AB348" t="s">
        <v>7798</v>
      </c>
    </row>
    <row r="349" spans="3:28" x14ac:dyDescent="0.55000000000000004">
      <c r="U349" s="1">
        <v>0</v>
      </c>
      <c r="V349" s="7" t="s">
        <v>3141</v>
      </c>
      <c r="W349" t="s">
        <v>3254</v>
      </c>
      <c r="X349" t="s">
        <v>8762</v>
      </c>
      <c r="Y349" t="s">
        <v>130</v>
      </c>
      <c r="Z349" t="s">
        <v>314</v>
      </c>
      <c r="AA349" t="s">
        <v>7719</v>
      </c>
      <c r="AB349" t="s">
        <v>7720</v>
      </c>
    </row>
    <row r="350" spans="3:28" x14ac:dyDescent="0.55000000000000004">
      <c r="U350" s="1">
        <v>0</v>
      </c>
      <c r="V350" s="7" t="s">
        <v>3141</v>
      </c>
      <c r="W350" t="s">
        <v>4243</v>
      </c>
      <c r="X350" t="s">
        <v>4244</v>
      </c>
      <c r="Y350" t="s">
        <v>157</v>
      </c>
      <c r="Z350" t="s">
        <v>314</v>
      </c>
      <c r="AA350" t="s">
        <v>7828</v>
      </c>
      <c r="AB350" t="s">
        <v>7720</v>
      </c>
    </row>
    <row r="351" spans="3:28" x14ac:dyDescent="0.55000000000000004">
      <c r="U351" s="1">
        <v>0</v>
      </c>
      <c r="V351" s="7" t="s">
        <v>4677</v>
      </c>
      <c r="W351" t="s">
        <v>475</v>
      </c>
      <c r="X351" t="s">
        <v>7243</v>
      </c>
      <c r="Y351" t="s">
        <v>190</v>
      </c>
      <c r="Z351" t="s">
        <v>7150</v>
      </c>
      <c r="AA351" t="s">
        <v>7735</v>
      </c>
      <c r="AB351" t="s">
        <v>7724</v>
      </c>
    </row>
    <row r="352" spans="3:28" x14ac:dyDescent="0.55000000000000004">
      <c r="C352"/>
      <c r="U352" s="1">
        <v>0</v>
      </c>
      <c r="V352" s="7" t="s">
        <v>4677</v>
      </c>
      <c r="W352" t="s">
        <v>475</v>
      </c>
      <c r="X352" t="s">
        <v>4974</v>
      </c>
      <c r="Y352" t="s">
        <v>337</v>
      </c>
      <c r="Z352" t="s">
        <v>1183</v>
      </c>
      <c r="AA352" t="s">
        <v>7766</v>
      </c>
      <c r="AB352" t="s">
        <v>7722</v>
      </c>
    </row>
    <row r="353" spans="5:28" x14ac:dyDescent="0.55000000000000004">
      <c r="U353" s="1">
        <v>0</v>
      </c>
      <c r="V353" s="7" t="s">
        <v>4677</v>
      </c>
      <c r="W353" t="s">
        <v>475</v>
      </c>
      <c r="X353" t="s">
        <v>8272</v>
      </c>
      <c r="Y353" t="s">
        <v>152</v>
      </c>
      <c r="Z353" t="s">
        <v>7150</v>
      </c>
      <c r="AA353" t="s">
        <v>7735</v>
      </c>
      <c r="AB353" t="s">
        <v>7715</v>
      </c>
    </row>
    <row r="354" spans="5:28" x14ac:dyDescent="0.55000000000000004">
      <c r="U354" s="1">
        <v>0</v>
      </c>
      <c r="V354" s="7" t="s">
        <v>3471</v>
      </c>
      <c r="W354" t="s">
        <v>200</v>
      </c>
      <c r="X354" t="s">
        <v>3472</v>
      </c>
      <c r="Y354" t="s">
        <v>795</v>
      </c>
      <c r="Z354" t="s">
        <v>484</v>
      </c>
      <c r="AA354" t="s">
        <v>7735</v>
      </c>
      <c r="AB354" t="s">
        <v>7720</v>
      </c>
    </row>
    <row r="355" spans="5:28" x14ac:dyDescent="0.55000000000000004">
      <c r="U355" s="1">
        <v>0</v>
      </c>
      <c r="V355" s="7" t="s">
        <v>3471</v>
      </c>
      <c r="W355" t="s">
        <v>200</v>
      </c>
      <c r="X355" t="s">
        <v>3472</v>
      </c>
      <c r="Y355" t="s">
        <v>795</v>
      </c>
      <c r="Z355" t="s">
        <v>484</v>
      </c>
      <c r="AA355" t="s">
        <v>7735</v>
      </c>
      <c r="AB355" t="s">
        <v>7724</v>
      </c>
    </row>
    <row r="356" spans="5:28" x14ac:dyDescent="0.55000000000000004">
      <c r="U356" s="1">
        <v>0</v>
      </c>
      <c r="V356" s="7" t="s">
        <v>8763</v>
      </c>
      <c r="W356" t="s">
        <v>985</v>
      </c>
      <c r="X356" t="s">
        <v>8764</v>
      </c>
      <c r="Y356" t="s">
        <v>1931</v>
      </c>
      <c r="Z356" t="s">
        <v>207</v>
      </c>
      <c r="AA356" t="s">
        <v>7723</v>
      </c>
      <c r="AB356" t="s">
        <v>7715</v>
      </c>
    </row>
    <row r="357" spans="5:28" x14ac:dyDescent="0.55000000000000004">
      <c r="U357" s="1">
        <v>0</v>
      </c>
      <c r="V357" s="7" t="s">
        <v>51</v>
      </c>
      <c r="W357" t="s">
        <v>247</v>
      </c>
      <c r="X357" t="s">
        <v>248</v>
      </c>
      <c r="Y357" t="s">
        <v>190</v>
      </c>
      <c r="Z357" t="s">
        <v>249</v>
      </c>
      <c r="AA357" t="s">
        <v>7729</v>
      </c>
      <c r="AB357" t="s">
        <v>7731</v>
      </c>
    </row>
    <row r="358" spans="5:28" x14ac:dyDescent="0.55000000000000004">
      <c r="U358" s="1">
        <v>0</v>
      </c>
      <c r="V358" s="7" t="s">
        <v>2245</v>
      </c>
      <c r="W358" t="s">
        <v>367</v>
      </c>
      <c r="X358" t="s">
        <v>5573</v>
      </c>
      <c r="Y358" t="s">
        <v>245</v>
      </c>
      <c r="Z358" t="s">
        <v>362</v>
      </c>
      <c r="AA358" t="s">
        <v>7729</v>
      </c>
      <c r="AB358" t="s">
        <v>7715</v>
      </c>
    </row>
    <row r="359" spans="5:28" x14ac:dyDescent="0.55000000000000004">
      <c r="U359" s="1">
        <v>0</v>
      </c>
      <c r="V359" s="7" t="s">
        <v>2245</v>
      </c>
      <c r="W359" t="s">
        <v>367</v>
      </c>
      <c r="X359" t="s">
        <v>2499</v>
      </c>
      <c r="Y359" t="s">
        <v>190</v>
      </c>
      <c r="Z359" t="s">
        <v>362</v>
      </c>
      <c r="AA359" t="s">
        <v>7714</v>
      </c>
      <c r="AB359" t="s">
        <v>7722</v>
      </c>
    </row>
    <row r="360" spans="5:28" x14ac:dyDescent="0.55000000000000004">
      <c r="U360" s="1">
        <v>0</v>
      </c>
      <c r="V360" s="7" t="s">
        <v>2245</v>
      </c>
      <c r="W360" t="s">
        <v>367</v>
      </c>
      <c r="X360" t="s">
        <v>2781</v>
      </c>
      <c r="Y360" t="s">
        <v>152</v>
      </c>
      <c r="Z360" t="s">
        <v>362</v>
      </c>
      <c r="AA360" t="s">
        <v>7735</v>
      </c>
      <c r="AB360" t="s">
        <v>7715</v>
      </c>
    </row>
    <row r="361" spans="5:28" x14ac:dyDescent="0.55000000000000004">
      <c r="U361" s="1">
        <v>0</v>
      </c>
      <c r="V361" s="7" t="s">
        <v>6426</v>
      </c>
      <c r="W361" t="s">
        <v>164</v>
      </c>
      <c r="X361" t="s">
        <v>6427</v>
      </c>
      <c r="Y361" t="s">
        <v>143</v>
      </c>
      <c r="Z361" t="s">
        <v>310</v>
      </c>
      <c r="AA361" t="s">
        <v>7727</v>
      </c>
      <c r="AB361" t="s">
        <v>7722</v>
      </c>
    </row>
    <row r="362" spans="5:28" x14ac:dyDescent="0.55000000000000004">
      <c r="U362" s="1">
        <v>0</v>
      </c>
      <c r="V362" s="7" t="s">
        <v>5394</v>
      </c>
      <c r="W362" t="s">
        <v>705</v>
      </c>
      <c r="X362" t="s">
        <v>5395</v>
      </c>
      <c r="Y362" t="s">
        <v>225</v>
      </c>
      <c r="Z362" t="s">
        <v>4544</v>
      </c>
      <c r="AA362" t="s">
        <v>7738</v>
      </c>
      <c r="AB362" t="s">
        <v>7712</v>
      </c>
    </row>
    <row r="363" spans="5:28" x14ac:dyDescent="0.55000000000000004">
      <c r="U363" s="1">
        <v>0</v>
      </c>
      <c r="V363" s="7" t="s">
        <v>2023</v>
      </c>
      <c r="W363" t="s">
        <v>976</v>
      </c>
      <c r="X363" t="s">
        <v>3729</v>
      </c>
      <c r="Y363" t="s">
        <v>221</v>
      </c>
      <c r="Z363" t="s">
        <v>296</v>
      </c>
      <c r="AA363" t="s">
        <v>7784</v>
      </c>
      <c r="AB363" t="s">
        <v>7770</v>
      </c>
    </row>
    <row r="364" spans="5:28" x14ac:dyDescent="0.55000000000000004">
      <c r="U364" s="1">
        <v>0</v>
      </c>
      <c r="V364" s="7" t="s">
        <v>2023</v>
      </c>
      <c r="W364" t="s">
        <v>976</v>
      </c>
      <c r="X364" t="s">
        <v>2024</v>
      </c>
      <c r="Y364" t="s">
        <v>795</v>
      </c>
      <c r="Z364" t="s">
        <v>230</v>
      </c>
      <c r="AA364" t="s">
        <v>7729</v>
      </c>
      <c r="AB364" t="s">
        <v>7720</v>
      </c>
    </row>
    <row r="365" spans="5:28" x14ac:dyDescent="0.55000000000000004">
      <c r="E365" s="6"/>
      <c r="U365" s="1">
        <v>0</v>
      </c>
      <c r="V365" s="7" t="s">
        <v>6288</v>
      </c>
      <c r="W365" t="s">
        <v>536</v>
      </c>
      <c r="X365" t="s">
        <v>6289</v>
      </c>
      <c r="Y365" t="s">
        <v>795</v>
      </c>
      <c r="Z365" t="s">
        <v>878</v>
      </c>
      <c r="AA365" t="s">
        <v>7719</v>
      </c>
      <c r="AB365" t="s">
        <v>7731</v>
      </c>
    </row>
    <row r="366" spans="5:28" x14ac:dyDescent="0.55000000000000004">
      <c r="U366" s="1">
        <v>0</v>
      </c>
      <c r="V366" s="7" t="s">
        <v>8765</v>
      </c>
      <c r="W366" t="s">
        <v>762</v>
      </c>
      <c r="X366" t="s">
        <v>8766</v>
      </c>
      <c r="Y366" t="s">
        <v>1931</v>
      </c>
      <c r="Z366" t="s">
        <v>1879</v>
      </c>
      <c r="AA366" t="s">
        <v>7723</v>
      </c>
      <c r="AB366" t="s">
        <v>7724</v>
      </c>
    </row>
    <row r="367" spans="5:28" x14ac:dyDescent="0.55000000000000004">
      <c r="U367" s="1">
        <v>0</v>
      </c>
      <c r="V367" s="7" t="s">
        <v>1048</v>
      </c>
      <c r="W367" t="s">
        <v>319</v>
      </c>
      <c r="X367" t="s">
        <v>1065</v>
      </c>
      <c r="Y367" t="s">
        <v>125</v>
      </c>
      <c r="Z367" t="s">
        <v>937</v>
      </c>
      <c r="AA367" t="s">
        <v>7753</v>
      </c>
      <c r="AB367" t="s">
        <v>7772</v>
      </c>
    </row>
    <row r="368" spans="5:28" x14ac:dyDescent="0.55000000000000004">
      <c r="U368" s="1">
        <v>0</v>
      </c>
      <c r="V368" s="7" t="s">
        <v>8767</v>
      </c>
      <c r="W368" t="s">
        <v>985</v>
      </c>
      <c r="X368" t="s">
        <v>8768</v>
      </c>
      <c r="Y368" t="s">
        <v>795</v>
      </c>
      <c r="Z368" t="s">
        <v>230</v>
      </c>
      <c r="AA368" t="s">
        <v>7748</v>
      </c>
      <c r="AB368" t="s">
        <v>7749</v>
      </c>
    </row>
    <row r="369" spans="3:28" x14ac:dyDescent="0.55000000000000004">
      <c r="C369"/>
      <c r="U369" s="1">
        <v>0</v>
      </c>
      <c r="V369" s="7" t="s">
        <v>8769</v>
      </c>
      <c r="W369" t="s">
        <v>47</v>
      </c>
      <c r="X369" t="s">
        <v>8770</v>
      </c>
      <c r="Y369" t="s">
        <v>152</v>
      </c>
      <c r="Z369" t="s">
        <v>870</v>
      </c>
      <c r="AA369" t="s">
        <v>7748</v>
      </c>
      <c r="AB369" t="s">
        <v>7798</v>
      </c>
    </row>
    <row r="370" spans="3:28" x14ac:dyDescent="0.55000000000000004">
      <c r="U370" s="1">
        <v>0</v>
      </c>
      <c r="V370" s="7" t="s">
        <v>6188</v>
      </c>
      <c r="W370" t="s">
        <v>705</v>
      </c>
      <c r="X370" t="s">
        <v>8271</v>
      </c>
      <c r="Y370" t="s">
        <v>337</v>
      </c>
      <c r="Z370" t="s">
        <v>503</v>
      </c>
      <c r="AA370" t="s">
        <v>7723</v>
      </c>
      <c r="AB370" t="s">
        <v>7715</v>
      </c>
    </row>
    <row r="371" spans="3:28" x14ac:dyDescent="0.55000000000000004">
      <c r="U371" s="1">
        <v>0</v>
      </c>
      <c r="V371" s="7" t="s">
        <v>6188</v>
      </c>
      <c r="W371" t="s">
        <v>705</v>
      </c>
      <c r="X371" t="s">
        <v>6189</v>
      </c>
      <c r="Y371" t="s">
        <v>157</v>
      </c>
      <c r="Z371" t="s">
        <v>1879</v>
      </c>
      <c r="AA371" t="s">
        <v>7721</v>
      </c>
      <c r="AB371" t="s">
        <v>7720</v>
      </c>
    </row>
    <row r="372" spans="3:28" x14ac:dyDescent="0.55000000000000004">
      <c r="U372" s="1">
        <v>0</v>
      </c>
      <c r="V372" s="7" t="s">
        <v>3324</v>
      </c>
      <c r="W372" t="s">
        <v>47</v>
      </c>
      <c r="X372" t="s">
        <v>4460</v>
      </c>
      <c r="Y372" t="s">
        <v>795</v>
      </c>
      <c r="Z372" t="s">
        <v>1855</v>
      </c>
      <c r="AA372" t="s">
        <v>7727</v>
      </c>
      <c r="AB372" t="s">
        <v>7715</v>
      </c>
    </row>
    <row r="373" spans="3:28" x14ac:dyDescent="0.55000000000000004">
      <c r="U373" s="1">
        <v>0</v>
      </c>
      <c r="V373" s="7" t="s">
        <v>7667</v>
      </c>
      <c r="W373" t="s">
        <v>1690</v>
      </c>
      <c r="X373" t="s">
        <v>8270</v>
      </c>
      <c r="Y373" t="s">
        <v>258</v>
      </c>
      <c r="Z373" t="s">
        <v>845</v>
      </c>
      <c r="AA373" t="s">
        <v>7744</v>
      </c>
      <c r="AB373" t="s">
        <v>7831</v>
      </c>
    </row>
    <row r="374" spans="3:28" x14ac:dyDescent="0.55000000000000004">
      <c r="U374" s="1">
        <v>0</v>
      </c>
      <c r="V374" s="7" t="s">
        <v>2700</v>
      </c>
      <c r="W374" t="s">
        <v>1500</v>
      </c>
      <c r="X374" t="s">
        <v>2701</v>
      </c>
      <c r="Y374" t="s">
        <v>337</v>
      </c>
      <c r="Z374" t="s">
        <v>768</v>
      </c>
      <c r="AA374" t="s">
        <v>7714</v>
      </c>
      <c r="AB374" t="s">
        <v>7722</v>
      </c>
    </row>
    <row r="375" spans="3:28" x14ac:dyDescent="0.55000000000000004">
      <c r="U375" s="1">
        <v>0</v>
      </c>
      <c r="V375" s="7" t="s">
        <v>2700</v>
      </c>
      <c r="W375" t="s">
        <v>6718</v>
      </c>
      <c r="X375" t="s">
        <v>8269</v>
      </c>
      <c r="Y375" t="s">
        <v>795</v>
      </c>
      <c r="Z375" t="s">
        <v>230</v>
      </c>
      <c r="AA375" t="s">
        <v>7734</v>
      </c>
      <c r="AB375" t="s">
        <v>7722</v>
      </c>
    </row>
    <row r="376" spans="3:28" x14ac:dyDescent="0.55000000000000004">
      <c r="U376" s="1">
        <v>0</v>
      </c>
      <c r="V376" s="7" t="s">
        <v>4746</v>
      </c>
      <c r="W376" t="s">
        <v>3331</v>
      </c>
      <c r="X376" t="s">
        <v>9927</v>
      </c>
      <c r="Y376" t="s">
        <v>1085</v>
      </c>
      <c r="Z376" t="s">
        <v>158</v>
      </c>
      <c r="AA376" t="s">
        <v>7721</v>
      </c>
      <c r="AB376" t="s">
        <v>7715</v>
      </c>
    </row>
    <row r="377" spans="3:28" x14ac:dyDescent="0.55000000000000004">
      <c r="U377" s="1">
        <v>0</v>
      </c>
      <c r="V377" s="7" t="s">
        <v>4746</v>
      </c>
      <c r="W377" t="s">
        <v>3331</v>
      </c>
      <c r="X377" t="s">
        <v>5006</v>
      </c>
      <c r="Y377" t="s">
        <v>313</v>
      </c>
      <c r="Z377" t="s">
        <v>1855</v>
      </c>
      <c r="AA377" t="s">
        <v>7714</v>
      </c>
      <c r="AB377" t="s">
        <v>7715</v>
      </c>
    </row>
    <row r="378" spans="3:28" x14ac:dyDescent="0.55000000000000004">
      <c r="U378" s="1">
        <v>0</v>
      </c>
      <c r="V378" s="7" t="s">
        <v>4746</v>
      </c>
      <c r="W378" t="s">
        <v>3331</v>
      </c>
      <c r="X378" t="s">
        <v>5006</v>
      </c>
      <c r="Y378" t="s">
        <v>313</v>
      </c>
      <c r="Z378" t="s">
        <v>1855</v>
      </c>
      <c r="AA378" t="s">
        <v>7721</v>
      </c>
      <c r="AB378" t="s">
        <v>7720</v>
      </c>
    </row>
    <row r="379" spans="3:28" x14ac:dyDescent="0.55000000000000004">
      <c r="U379" s="1">
        <v>0</v>
      </c>
      <c r="V379" s="7" t="s">
        <v>4746</v>
      </c>
      <c r="W379" t="s">
        <v>3331</v>
      </c>
      <c r="X379" t="s">
        <v>5719</v>
      </c>
      <c r="Y379" t="s">
        <v>138</v>
      </c>
      <c r="Z379" t="s">
        <v>139</v>
      </c>
      <c r="AA379" t="s">
        <v>7713</v>
      </c>
      <c r="AB379" t="s">
        <v>7712</v>
      </c>
    </row>
    <row r="380" spans="3:28" x14ac:dyDescent="0.55000000000000004">
      <c r="U380" s="1">
        <v>0</v>
      </c>
      <c r="V380" s="7" t="s">
        <v>2261</v>
      </c>
      <c r="W380" t="s">
        <v>155</v>
      </c>
      <c r="X380" t="s">
        <v>2434</v>
      </c>
      <c r="Y380" t="s">
        <v>130</v>
      </c>
      <c r="Z380" t="s">
        <v>2435</v>
      </c>
      <c r="AA380" t="s">
        <v>7721</v>
      </c>
      <c r="AB380" t="s">
        <v>7720</v>
      </c>
    </row>
    <row r="381" spans="3:28" x14ac:dyDescent="0.55000000000000004">
      <c r="U381" s="1">
        <v>0</v>
      </c>
      <c r="V381" s="7" t="s">
        <v>8771</v>
      </c>
      <c r="W381" t="s">
        <v>423</v>
      </c>
      <c r="X381" t="s">
        <v>8772</v>
      </c>
      <c r="Y381" t="s">
        <v>1931</v>
      </c>
      <c r="Z381" t="s">
        <v>372</v>
      </c>
      <c r="AA381" t="s">
        <v>7727</v>
      </c>
      <c r="AB381" t="s">
        <v>7715</v>
      </c>
    </row>
    <row r="382" spans="3:28" x14ac:dyDescent="0.55000000000000004">
      <c r="U382" s="1">
        <v>0</v>
      </c>
      <c r="V382" s="7" t="s">
        <v>543</v>
      </c>
      <c r="W382" t="s">
        <v>305</v>
      </c>
      <c r="X382" t="s">
        <v>4280</v>
      </c>
      <c r="Y382" t="s">
        <v>949</v>
      </c>
      <c r="Z382" t="s">
        <v>1850</v>
      </c>
      <c r="AA382" t="s">
        <v>7745</v>
      </c>
      <c r="AB382" t="s">
        <v>7750</v>
      </c>
    </row>
    <row r="383" spans="3:28" x14ac:dyDescent="0.55000000000000004">
      <c r="U383" s="1">
        <v>0</v>
      </c>
      <c r="V383" s="7" t="s">
        <v>543</v>
      </c>
      <c r="W383" t="s">
        <v>305</v>
      </c>
      <c r="X383" t="s">
        <v>2110</v>
      </c>
      <c r="Y383" t="s">
        <v>221</v>
      </c>
      <c r="Z383" t="s">
        <v>1870</v>
      </c>
      <c r="AA383" t="s">
        <v>7771</v>
      </c>
      <c r="AB383" t="s">
        <v>7775</v>
      </c>
    </row>
    <row r="384" spans="3:28" x14ac:dyDescent="0.55000000000000004">
      <c r="U384" s="1">
        <v>0</v>
      </c>
      <c r="V384" s="7" t="s">
        <v>543</v>
      </c>
      <c r="W384" t="s">
        <v>305</v>
      </c>
      <c r="X384" t="s">
        <v>544</v>
      </c>
      <c r="Y384" t="s">
        <v>795</v>
      </c>
      <c r="Z384" t="s">
        <v>191</v>
      </c>
      <c r="AA384" t="s">
        <v>7729</v>
      </c>
      <c r="AB384" t="s">
        <v>7720</v>
      </c>
    </row>
    <row r="385" spans="3:28" x14ac:dyDescent="0.55000000000000004">
      <c r="U385" s="1">
        <v>0</v>
      </c>
      <c r="V385" s="7" t="s">
        <v>6701</v>
      </c>
      <c r="W385" t="s">
        <v>155</v>
      </c>
      <c r="X385" t="s">
        <v>7182</v>
      </c>
      <c r="Y385" t="s">
        <v>130</v>
      </c>
      <c r="Z385" t="s">
        <v>411</v>
      </c>
      <c r="AA385" t="s">
        <v>7723</v>
      </c>
      <c r="AB385" t="s">
        <v>7728</v>
      </c>
    </row>
    <row r="386" spans="3:28" x14ac:dyDescent="0.55000000000000004">
      <c r="E386" s="6"/>
      <c r="U386" s="1">
        <v>0</v>
      </c>
      <c r="V386" s="7" t="s">
        <v>8773</v>
      </c>
      <c r="W386" t="s">
        <v>685</v>
      </c>
      <c r="X386" t="s">
        <v>8774</v>
      </c>
      <c r="Y386" t="s">
        <v>245</v>
      </c>
      <c r="Z386" t="s">
        <v>552</v>
      </c>
      <c r="AA386" t="s">
        <v>7834</v>
      </c>
      <c r="AB386" t="s">
        <v>7798</v>
      </c>
    </row>
    <row r="387" spans="3:28" x14ac:dyDescent="0.55000000000000004">
      <c r="U387" s="1">
        <v>0</v>
      </c>
      <c r="V387" s="7" t="s">
        <v>4646</v>
      </c>
      <c r="W387" t="s">
        <v>205</v>
      </c>
      <c r="X387" t="s">
        <v>9928</v>
      </c>
      <c r="Y387" t="s">
        <v>9774</v>
      </c>
      <c r="Z387" t="s">
        <v>139</v>
      </c>
      <c r="AA387" t="s">
        <v>9929</v>
      </c>
      <c r="AB387" t="s">
        <v>9930</v>
      </c>
    </row>
    <row r="388" spans="3:28" x14ac:dyDescent="0.55000000000000004">
      <c r="U388" s="1">
        <v>0</v>
      </c>
      <c r="V388" s="7" t="s">
        <v>4646</v>
      </c>
      <c r="W388" t="s">
        <v>205</v>
      </c>
      <c r="X388" t="s">
        <v>4804</v>
      </c>
      <c r="Y388" t="s">
        <v>1068</v>
      </c>
      <c r="Z388" t="s">
        <v>4805</v>
      </c>
      <c r="AA388" t="s">
        <v>7745</v>
      </c>
      <c r="AB388" t="s">
        <v>7741</v>
      </c>
    </row>
    <row r="389" spans="3:28" x14ac:dyDescent="0.55000000000000004">
      <c r="C389"/>
      <c r="U389" s="1">
        <v>0</v>
      </c>
      <c r="V389" s="7" t="s">
        <v>9629</v>
      </c>
      <c r="W389" t="s">
        <v>332</v>
      </c>
      <c r="X389" t="s">
        <v>9931</v>
      </c>
      <c r="Y389" t="s">
        <v>9754</v>
      </c>
      <c r="Z389" t="s">
        <v>870</v>
      </c>
      <c r="AA389" t="s">
        <v>7748</v>
      </c>
      <c r="AB389" t="s">
        <v>7798</v>
      </c>
    </row>
    <row r="390" spans="3:28" x14ac:dyDescent="0.55000000000000004">
      <c r="U390" s="1">
        <v>0</v>
      </c>
      <c r="V390" s="7" t="s">
        <v>5162</v>
      </c>
      <c r="W390" t="s">
        <v>394</v>
      </c>
      <c r="X390" t="s">
        <v>5163</v>
      </c>
      <c r="Y390" t="s">
        <v>148</v>
      </c>
      <c r="Z390" t="s">
        <v>1055</v>
      </c>
      <c r="AA390" t="s">
        <v>7745</v>
      </c>
      <c r="AB390" t="s">
        <v>7746</v>
      </c>
    </row>
    <row r="391" spans="3:28" x14ac:dyDescent="0.55000000000000004">
      <c r="U391" s="1">
        <v>0</v>
      </c>
      <c r="V391" s="7" t="s">
        <v>5162</v>
      </c>
      <c r="W391" t="s">
        <v>394</v>
      </c>
      <c r="X391" t="s">
        <v>8268</v>
      </c>
      <c r="Y391" t="s">
        <v>221</v>
      </c>
      <c r="Z391" t="s">
        <v>2094</v>
      </c>
      <c r="AA391" t="s">
        <v>7761</v>
      </c>
      <c r="AB391" t="s">
        <v>7717</v>
      </c>
    </row>
    <row r="392" spans="3:28" x14ac:dyDescent="0.55000000000000004">
      <c r="U392" s="1">
        <v>0</v>
      </c>
      <c r="V392" s="7" t="s">
        <v>6044</v>
      </c>
      <c r="W392" t="s">
        <v>36</v>
      </c>
      <c r="X392" t="s">
        <v>6045</v>
      </c>
      <c r="Y392" t="s">
        <v>1068</v>
      </c>
      <c r="Z392" t="s">
        <v>1996</v>
      </c>
      <c r="AA392" t="s">
        <v>7738</v>
      </c>
      <c r="AB392" t="s">
        <v>7750</v>
      </c>
    </row>
    <row r="393" spans="3:28" x14ac:dyDescent="0.55000000000000004">
      <c r="U393" s="1">
        <v>0</v>
      </c>
      <c r="V393" s="7" t="s">
        <v>3875</v>
      </c>
      <c r="W393" t="s">
        <v>370</v>
      </c>
      <c r="X393" t="s">
        <v>9932</v>
      </c>
      <c r="Y393" t="s">
        <v>157</v>
      </c>
      <c r="Z393" t="s">
        <v>503</v>
      </c>
      <c r="AA393" t="s">
        <v>9883</v>
      </c>
      <c r="AB393" t="s">
        <v>7720</v>
      </c>
    </row>
    <row r="394" spans="3:28" x14ac:dyDescent="0.55000000000000004">
      <c r="U394" s="1">
        <v>0</v>
      </c>
      <c r="V394" s="7" t="s">
        <v>3875</v>
      </c>
      <c r="W394" t="s">
        <v>370</v>
      </c>
      <c r="X394" t="s">
        <v>5215</v>
      </c>
      <c r="Y394" t="s">
        <v>337</v>
      </c>
      <c r="Z394" t="s">
        <v>288</v>
      </c>
      <c r="AA394" t="s">
        <v>7766</v>
      </c>
      <c r="AB394" t="s">
        <v>7720</v>
      </c>
    </row>
    <row r="395" spans="3:28" x14ac:dyDescent="0.55000000000000004">
      <c r="U395" s="1">
        <v>0</v>
      </c>
      <c r="V395" s="7" t="s">
        <v>3875</v>
      </c>
      <c r="W395" t="s">
        <v>370</v>
      </c>
      <c r="X395" t="s">
        <v>3876</v>
      </c>
      <c r="Y395" t="s">
        <v>152</v>
      </c>
      <c r="Z395" t="s">
        <v>656</v>
      </c>
      <c r="AA395" t="s">
        <v>7828</v>
      </c>
      <c r="AB395" t="s">
        <v>7720</v>
      </c>
    </row>
    <row r="396" spans="3:28" x14ac:dyDescent="0.55000000000000004">
      <c r="U396" s="1">
        <v>0</v>
      </c>
      <c r="V396" s="7" t="s">
        <v>3875</v>
      </c>
      <c r="W396" t="s">
        <v>370</v>
      </c>
      <c r="X396" t="s">
        <v>8775</v>
      </c>
      <c r="Y396" t="s">
        <v>138</v>
      </c>
      <c r="Z396" t="s">
        <v>1996</v>
      </c>
      <c r="AA396" t="s">
        <v>8600</v>
      </c>
      <c r="AB396" t="s">
        <v>7750</v>
      </c>
    </row>
    <row r="397" spans="3:28" x14ac:dyDescent="0.55000000000000004">
      <c r="U397" s="1">
        <v>0</v>
      </c>
      <c r="V397" s="7" t="s">
        <v>5030</v>
      </c>
      <c r="W397" t="s">
        <v>863</v>
      </c>
      <c r="X397" t="s">
        <v>9933</v>
      </c>
      <c r="Y397" t="s">
        <v>245</v>
      </c>
      <c r="Z397" t="s">
        <v>358</v>
      </c>
      <c r="AA397" t="s">
        <v>7828</v>
      </c>
      <c r="AB397" t="s">
        <v>7722</v>
      </c>
    </row>
    <row r="398" spans="3:28" x14ac:dyDescent="0.55000000000000004">
      <c r="U398" s="1">
        <v>0</v>
      </c>
      <c r="V398" s="7" t="s">
        <v>5030</v>
      </c>
      <c r="W398" t="s">
        <v>863</v>
      </c>
      <c r="X398" t="s">
        <v>5031</v>
      </c>
      <c r="Y398" t="s">
        <v>166</v>
      </c>
      <c r="Z398" t="s">
        <v>559</v>
      </c>
      <c r="AA398" t="s">
        <v>7729</v>
      </c>
      <c r="AB398" t="s">
        <v>7724</v>
      </c>
    </row>
    <row r="399" spans="3:28" x14ac:dyDescent="0.55000000000000004">
      <c r="U399" s="1">
        <v>0</v>
      </c>
      <c r="V399" s="7" t="s">
        <v>5030</v>
      </c>
      <c r="W399" t="s">
        <v>863</v>
      </c>
      <c r="X399" t="s">
        <v>7459</v>
      </c>
      <c r="Y399" t="s">
        <v>157</v>
      </c>
      <c r="Z399" t="s">
        <v>134</v>
      </c>
      <c r="AA399" t="s">
        <v>7735</v>
      </c>
      <c r="AB399" t="s">
        <v>7724</v>
      </c>
    </row>
    <row r="400" spans="3:28" x14ac:dyDescent="0.55000000000000004">
      <c r="E400" s="6"/>
      <c r="U400" s="1">
        <v>0</v>
      </c>
      <c r="V400" s="7" t="s">
        <v>8776</v>
      </c>
      <c r="W400" t="s">
        <v>1665</v>
      </c>
      <c r="X400" t="s">
        <v>8777</v>
      </c>
      <c r="Y400" t="s">
        <v>9751</v>
      </c>
      <c r="Z400" t="s">
        <v>2097</v>
      </c>
      <c r="AA400" t="s">
        <v>7763</v>
      </c>
      <c r="AB400" t="s">
        <v>7712</v>
      </c>
    </row>
    <row r="401" spans="3:28" x14ac:dyDescent="0.55000000000000004">
      <c r="U401" s="1">
        <v>0</v>
      </c>
      <c r="V401" s="7" t="s">
        <v>2055</v>
      </c>
      <c r="W401" t="s">
        <v>1690</v>
      </c>
      <c r="X401" t="s">
        <v>2056</v>
      </c>
      <c r="Y401" t="s">
        <v>157</v>
      </c>
      <c r="Z401" t="s">
        <v>277</v>
      </c>
      <c r="AA401" t="s">
        <v>7727</v>
      </c>
      <c r="AB401" t="s">
        <v>7720</v>
      </c>
    </row>
    <row r="402" spans="3:28" x14ac:dyDescent="0.55000000000000004">
      <c r="U402" s="1">
        <v>0</v>
      </c>
      <c r="V402" s="7" t="s">
        <v>3760</v>
      </c>
      <c r="W402" t="s">
        <v>985</v>
      </c>
      <c r="X402" t="s">
        <v>8267</v>
      </c>
      <c r="Y402" t="s">
        <v>118</v>
      </c>
      <c r="Z402" t="s">
        <v>1996</v>
      </c>
      <c r="AA402" t="s">
        <v>7740</v>
      </c>
      <c r="AB402" t="s">
        <v>7739</v>
      </c>
    </row>
    <row r="403" spans="3:28" x14ac:dyDescent="0.55000000000000004">
      <c r="U403" s="1">
        <v>0</v>
      </c>
      <c r="V403" s="7" t="s">
        <v>3760</v>
      </c>
      <c r="W403" t="s">
        <v>985</v>
      </c>
      <c r="X403" t="s">
        <v>4856</v>
      </c>
      <c r="Y403" t="s">
        <v>221</v>
      </c>
      <c r="Z403" t="s">
        <v>744</v>
      </c>
      <c r="AA403" t="s">
        <v>7795</v>
      </c>
      <c r="AB403" t="s">
        <v>7772</v>
      </c>
    </row>
    <row r="404" spans="3:28" x14ac:dyDescent="0.55000000000000004">
      <c r="C404"/>
      <c r="U404" s="1">
        <v>0</v>
      </c>
      <c r="V404" s="7" t="s">
        <v>3760</v>
      </c>
      <c r="W404" t="s">
        <v>985</v>
      </c>
      <c r="X404" t="s">
        <v>3761</v>
      </c>
      <c r="Y404" t="s">
        <v>152</v>
      </c>
      <c r="Z404" t="s">
        <v>411</v>
      </c>
      <c r="AA404" t="s">
        <v>7734</v>
      </c>
      <c r="AB404" t="s">
        <v>7715</v>
      </c>
    </row>
    <row r="405" spans="3:28" x14ac:dyDescent="0.55000000000000004">
      <c r="U405" s="1">
        <v>0</v>
      </c>
      <c r="V405" s="7" t="s">
        <v>6871</v>
      </c>
      <c r="W405" t="s">
        <v>155</v>
      </c>
      <c r="X405" t="s">
        <v>9934</v>
      </c>
      <c r="Y405" t="s">
        <v>837</v>
      </c>
      <c r="Z405" t="s">
        <v>611</v>
      </c>
      <c r="AA405" t="s">
        <v>7734</v>
      </c>
      <c r="AB405" t="s">
        <v>7722</v>
      </c>
    </row>
    <row r="406" spans="3:28" x14ac:dyDescent="0.55000000000000004">
      <c r="U406" s="1">
        <v>0</v>
      </c>
      <c r="V406" s="7" t="s">
        <v>2644</v>
      </c>
      <c r="W406" t="s">
        <v>767</v>
      </c>
      <c r="X406" t="s">
        <v>2645</v>
      </c>
      <c r="Y406" t="s">
        <v>313</v>
      </c>
      <c r="Z406" t="s">
        <v>277</v>
      </c>
      <c r="AA406" t="s">
        <v>7721</v>
      </c>
      <c r="AB406" t="s">
        <v>7720</v>
      </c>
    </row>
    <row r="407" spans="3:28" x14ac:dyDescent="0.55000000000000004">
      <c r="U407" s="1">
        <v>0</v>
      </c>
      <c r="V407" s="7" t="s">
        <v>2644</v>
      </c>
      <c r="W407" t="s">
        <v>767</v>
      </c>
      <c r="X407" t="s">
        <v>4282</v>
      </c>
      <c r="Y407" t="s">
        <v>313</v>
      </c>
      <c r="Z407" t="s">
        <v>538</v>
      </c>
      <c r="AA407" t="s">
        <v>7729</v>
      </c>
      <c r="AB407" t="s">
        <v>7720</v>
      </c>
    </row>
    <row r="408" spans="3:28" x14ac:dyDescent="0.55000000000000004">
      <c r="U408" s="1">
        <v>0</v>
      </c>
      <c r="V408" s="7" t="s">
        <v>2644</v>
      </c>
      <c r="W408" t="s">
        <v>767</v>
      </c>
      <c r="X408" t="s">
        <v>8778</v>
      </c>
      <c r="Y408" t="s">
        <v>795</v>
      </c>
      <c r="Z408" t="s">
        <v>538</v>
      </c>
      <c r="AA408" t="s">
        <v>8599</v>
      </c>
      <c r="AB408" t="s">
        <v>7720</v>
      </c>
    </row>
    <row r="409" spans="3:28" x14ac:dyDescent="0.55000000000000004">
      <c r="U409" s="1">
        <v>0</v>
      </c>
      <c r="V409" s="7" t="s">
        <v>4138</v>
      </c>
      <c r="W409" t="s">
        <v>247</v>
      </c>
      <c r="X409" t="s">
        <v>4139</v>
      </c>
      <c r="Y409" t="s">
        <v>166</v>
      </c>
      <c r="Z409" t="s">
        <v>484</v>
      </c>
      <c r="AA409" t="s">
        <v>7727</v>
      </c>
      <c r="AB409" t="s">
        <v>7715</v>
      </c>
    </row>
    <row r="410" spans="3:28" x14ac:dyDescent="0.55000000000000004">
      <c r="U410" s="1">
        <v>0</v>
      </c>
      <c r="V410" s="7" t="s">
        <v>3630</v>
      </c>
      <c r="W410" t="s">
        <v>271</v>
      </c>
      <c r="X410" t="s">
        <v>3631</v>
      </c>
      <c r="Y410" t="s">
        <v>795</v>
      </c>
      <c r="Z410" t="s">
        <v>552</v>
      </c>
      <c r="AA410" t="s">
        <v>7834</v>
      </c>
      <c r="AB410" t="s">
        <v>7798</v>
      </c>
    </row>
    <row r="411" spans="3:28" x14ac:dyDescent="0.55000000000000004">
      <c r="U411" s="1">
        <v>0</v>
      </c>
      <c r="V411" s="7" t="s">
        <v>7702</v>
      </c>
      <c r="W411" t="s">
        <v>863</v>
      </c>
      <c r="X411" t="s">
        <v>9935</v>
      </c>
      <c r="Y411" t="s">
        <v>166</v>
      </c>
      <c r="Z411" t="s">
        <v>656</v>
      </c>
      <c r="AA411" t="s">
        <v>7721</v>
      </c>
      <c r="AB411" t="s">
        <v>7720</v>
      </c>
    </row>
    <row r="412" spans="3:28" x14ac:dyDescent="0.55000000000000004">
      <c r="U412" s="1">
        <v>0</v>
      </c>
      <c r="V412" s="7" t="s">
        <v>7702</v>
      </c>
      <c r="W412" t="s">
        <v>863</v>
      </c>
      <c r="X412" t="s">
        <v>8266</v>
      </c>
      <c r="Y412" t="s">
        <v>795</v>
      </c>
      <c r="Z412" t="s">
        <v>330</v>
      </c>
      <c r="AA412" t="s">
        <v>7805</v>
      </c>
      <c r="AB412" t="s">
        <v>7722</v>
      </c>
    </row>
    <row r="413" spans="3:28" x14ac:dyDescent="0.55000000000000004">
      <c r="U413" s="1">
        <v>0</v>
      </c>
      <c r="V413" s="7" t="s">
        <v>2582</v>
      </c>
      <c r="W413" t="s">
        <v>275</v>
      </c>
      <c r="X413" t="s">
        <v>2745</v>
      </c>
      <c r="Y413" t="s">
        <v>166</v>
      </c>
      <c r="Z413" t="s">
        <v>503</v>
      </c>
      <c r="AA413" t="s">
        <v>7721</v>
      </c>
      <c r="AB413" t="s">
        <v>7722</v>
      </c>
    </row>
    <row r="414" spans="3:28" x14ac:dyDescent="0.55000000000000004">
      <c r="U414" s="1">
        <v>0</v>
      </c>
      <c r="V414" s="7" t="s">
        <v>5898</v>
      </c>
      <c r="W414" t="s">
        <v>146</v>
      </c>
      <c r="X414" t="s">
        <v>5899</v>
      </c>
      <c r="Y414" t="s">
        <v>130</v>
      </c>
      <c r="Z414" t="s">
        <v>4320</v>
      </c>
      <c r="AA414" t="s">
        <v>7727</v>
      </c>
      <c r="AB414" t="s">
        <v>7722</v>
      </c>
    </row>
    <row r="415" spans="3:28" x14ac:dyDescent="0.55000000000000004">
      <c r="U415" s="1">
        <v>0</v>
      </c>
      <c r="V415" s="7" t="s">
        <v>6324</v>
      </c>
      <c r="W415" t="s">
        <v>346</v>
      </c>
      <c r="X415" t="s">
        <v>6325</v>
      </c>
      <c r="Y415" t="s">
        <v>195</v>
      </c>
      <c r="Z415" t="s">
        <v>211</v>
      </c>
      <c r="AA415" t="s">
        <v>7795</v>
      </c>
      <c r="AB415" t="s">
        <v>7717</v>
      </c>
    </row>
    <row r="416" spans="3:28" x14ac:dyDescent="0.55000000000000004">
      <c r="U416" s="1">
        <v>0</v>
      </c>
      <c r="V416" s="7" t="s">
        <v>8618</v>
      </c>
      <c r="W416" t="s">
        <v>536</v>
      </c>
      <c r="X416" t="s">
        <v>8779</v>
      </c>
      <c r="Y416" t="s">
        <v>157</v>
      </c>
      <c r="Z416" t="s">
        <v>330</v>
      </c>
      <c r="AA416" t="s">
        <v>8598</v>
      </c>
      <c r="AB416" t="s">
        <v>7798</v>
      </c>
    </row>
    <row r="417" spans="5:28" x14ac:dyDescent="0.55000000000000004">
      <c r="U417" s="1">
        <v>0</v>
      </c>
      <c r="V417" s="7" t="s">
        <v>712</v>
      </c>
      <c r="W417" t="s">
        <v>367</v>
      </c>
      <c r="X417" t="s">
        <v>9936</v>
      </c>
      <c r="Y417" t="s">
        <v>337</v>
      </c>
      <c r="Z417" t="s">
        <v>1852</v>
      </c>
      <c r="AA417" t="s">
        <v>8598</v>
      </c>
      <c r="AB417" t="s">
        <v>7798</v>
      </c>
    </row>
    <row r="418" spans="5:28" x14ac:dyDescent="0.55000000000000004">
      <c r="U418" s="1">
        <v>0</v>
      </c>
      <c r="V418" s="7" t="s">
        <v>712</v>
      </c>
      <c r="W418" t="s">
        <v>367</v>
      </c>
      <c r="X418" t="s">
        <v>8780</v>
      </c>
      <c r="Y418" t="s">
        <v>1931</v>
      </c>
      <c r="Z418" t="s">
        <v>310</v>
      </c>
      <c r="AA418" t="s">
        <v>7766</v>
      </c>
      <c r="AB418" t="s">
        <v>7724</v>
      </c>
    </row>
    <row r="419" spans="5:28" x14ac:dyDescent="0.55000000000000004">
      <c r="U419" s="1">
        <v>0</v>
      </c>
      <c r="V419" s="7" t="s">
        <v>712</v>
      </c>
      <c r="W419" t="s">
        <v>367</v>
      </c>
      <c r="X419" t="s">
        <v>6375</v>
      </c>
      <c r="Y419" t="s">
        <v>143</v>
      </c>
      <c r="Z419" t="s">
        <v>310</v>
      </c>
      <c r="AA419" t="s">
        <v>7766</v>
      </c>
      <c r="AB419" t="s">
        <v>7722</v>
      </c>
    </row>
    <row r="420" spans="5:28" x14ac:dyDescent="0.55000000000000004">
      <c r="U420" s="1">
        <v>0</v>
      </c>
      <c r="V420" s="7" t="s">
        <v>712</v>
      </c>
      <c r="W420" t="s">
        <v>367</v>
      </c>
      <c r="X420" t="s">
        <v>751</v>
      </c>
      <c r="Y420" t="s">
        <v>157</v>
      </c>
      <c r="Z420" t="s">
        <v>134</v>
      </c>
      <c r="AA420" t="s">
        <v>7735</v>
      </c>
      <c r="AB420" t="s">
        <v>7724</v>
      </c>
    </row>
    <row r="421" spans="5:28" x14ac:dyDescent="0.55000000000000004">
      <c r="U421" s="1">
        <v>0</v>
      </c>
      <c r="V421" s="7" t="s">
        <v>8621</v>
      </c>
      <c r="W421" t="s">
        <v>394</v>
      </c>
      <c r="X421" t="s">
        <v>9937</v>
      </c>
      <c r="Y421" t="s">
        <v>9938</v>
      </c>
      <c r="Z421" t="s">
        <v>1996</v>
      </c>
      <c r="AA421" t="s">
        <v>8600</v>
      </c>
      <c r="AB421" t="s">
        <v>7750</v>
      </c>
    </row>
    <row r="422" spans="5:28" x14ac:dyDescent="0.55000000000000004">
      <c r="U422" s="1">
        <v>0</v>
      </c>
      <c r="V422" s="7" t="s">
        <v>5157</v>
      </c>
      <c r="W422" t="s">
        <v>639</v>
      </c>
      <c r="X422" t="s">
        <v>8265</v>
      </c>
      <c r="Y422" t="s">
        <v>195</v>
      </c>
      <c r="Z422" t="s">
        <v>623</v>
      </c>
      <c r="AA422" t="s">
        <v>7774</v>
      </c>
      <c r="AB422" t="s">
        <v>7775</v>
      </c>
    </row>
    <row r="423" spans="5:28" x14ac:dyDescent="0.55000000000000004">
      <c r="U423" s="1">
        <v>0</v>
      </c>
      <c r="V423" s="7" t="s">
        <v>5157</v>
      </c>
      <c r="W423" t="s">
        <v>639</v>
      </c>
      <c r="X423" t="s">
        <v>5158</v>
      </c>
      <c r="Y423" t="s">
        <v>795</v>
      </c>
      <c r="Z423" t="s">
        <v>538</v>
      </c>
      <c r="AA423" t="s">
        <v>7729</v>
      </c>
      <c r="AB423" t="s">
        <v>7715</v>
      </c>
    </row>
    <row r="424" spans="5:28" x14ac:dyDescent="0.55000000000000004">
      <c r="U424" s="1">
        <v>0</v>
      </c>
      <c r="V424" s="7" t="s">
        <v>1668</v>
      </c>
      <c r="W424" t="s">
        <v>4630</v>
      </c>
      <c r="X424" t="s">
        <v>9939</v>
      </c>
      <c r="Y424" t="s">
        <v>152</v>
      </c>
      <c r="Z424" t="s">
        <v>277</v>
      </c>
      <c r="AA424" t="s">
        <v>8599</v>
      </c>
      <c r="AB424" t="s">
        <v>7720</v>
      </c>
    </row>
    <row r="425" spans="5:28" x14ac:dyDescent="0.55000000000000004">
      <c r="U425" s="1">
        <v>0</v>
      </c>
      <c r="V425" s="7" t="s">
        <v>1668</v>
      </c>
      <c r="W425" t="s">
        <v>687</v>
      </c>
      <c r="X425" t="s">
        <v>1851</v>
      </c>
      <c r="Y425" t="s">
        <v>166</v>
      </c>
      <c r="Z425" t="s">
        <v>1852</v>
      </c>
      <c r="AA425" t="s">
        <v>7721</v>
      </c>
      <c r="AB425" t="s">
        <v>7715</v>
      </c>
    </row>
    <row r="426" spans="5:28" x14ac:dyDescent="0.55000000000000004">
      <c r="U426" s="1">
        <v>0</v>
      </c>
      <c r="V426" s="7" t="s">
        <v>1668</v>
      </c>
      <c r="W426" t="s">
        <v>687</v>
      </c>
      <c r="X426" t="s">
        <v>4405</v>
      </c>
      <c r="Y426" t="s">
        <v>166</v>
      </c>
      <c r="Z426" t="s">
        <v>774</v>
      </c>
      <c r="AA426" t="s">
        <v>7729</v>
      </c>
      <c r="AB426" t="s">
        <v>7724</v>
      </c>
    </row>
    <row r="427" spans="5:28" x14ac:dyDescent="0.55000000000000004">
      <c r="U427" s="1">
        <v>0</v>
      </c>
      <c r="V427" s="7" t="s">
        <v>1668</v>
      </c>
      <c r="W427" t="s">
        <v>4630</v>
      </c>
      <c r="X427" t="s">
        <v>8781</v>
      </c>
      <c r="Y427" t="s">
        <v>245</v>
      </c>
      <c r="Z427" t="s">
        <v>768</v>
      </c>
      <c r="AA427" t="s">
        <v>8599</v>
      </c>
      <c r="AB427" t="s">
        <v>7720</v>
      </c>
    </row>
    <row r="428" spans="5:28" x14ac:dyDescent="0.55000000000000004">
      <c r="U428" s="1">
        <v>0</v>
      </c>
      <c r="V428" s="7" t="s">
        <v>4644</v>
      </c>
      <c r="W428" t="s">
        <v>1707</v>
      </c>
      <c r="X428" t="s">
        <v>4953</v>
      </c>
      <c r="Y428" t="s">
        <v>313</v>
      </c>
      <c r="Z428" t="s">
        <v>411</v>
      </c>
      <c r="AA428" t="s">
        <v>7729</v>
      </c>
      <c r="AB428" t="s">
        <v>7724</v>
      </c>
    </row>
    <row r="429" spans="5:28" x14ac:dyDescent="0.55000000000000004">
      <c r="U429" s="1">
        <v>0</v>
      </c>
      <c r="V429" s="7" t="s">
        <v>3701</v>
      </c>
      <c r="W429" t="s">
        <v>1563</v>
      </c>
      <c r="X429" t="s">
        <v>6098</v>
      </c>
      <c r="Y429" t="s">
        <v>138</v>
      </c>
      <c r="Z429" t="s">
        <v>1008</v>
      </c>
      <c r="AA429" t="s">
        <v>7763</v>
      </c>
      <c r="AB429" t="s">
        <v>7741</v>
      </c>
    </row>
    <row r="430" spans="5:28" x14ac:dyDescent="0.55000000000000004">
      <c r="E430" s="6"/>
      <c r="U430" s="1">
        <v>0</v>
      </c>
      <c r="V430" s="7" t="s">
        <v>3701</v>
      </c>
      <c r="W430" t="s">
        <v>1563</v>
      </c>
      <c r="X430" t="s">
        <v>3702</v>
      </c>
      <c r="Y430" t="s">
        <v>794</v>
      </c>
      <c r="Z430" t="s">
        <v>387</v>
      </c>
      <c r="AA430" t="s">
        <v>7740</v>
      </c>
      <c r="AB430" t="s">
        <v>7739</v>
      </c>
    </row>
    <row r="431" spans="5:28" x14ac:dyDescent="0.55000000000000004">
      <c r="U431" s="1">
        <v>0</v>
      </c>
      <c r="V431" s="7" t="s">
        <v>9940</v>
      </c>
      <c r="W431" t="s">
        <v>200</v>
      </c>
      <c r="X431" t="s">
        <v>9941</v>
      </c>
      <c r="Y431" t="s">
        <v>125</v>
      </c>
      <c r="Z431" t="s">
        <v>9942</v>
      </c>
      <c r="AA431" t="s">
        <v>7795</v>
      </c>
      <c r="AB431" t="s">
        <v>7770</v>
      </c>
    </row>
    <row r="432" spans="5:28" x14ac:dyDescent="0.55000000000000004">
      <c r="U432" s="1">
        <v>0</v>
      </c>
      <c r="V432" s="7" t="s">
        <v>3622</v>
      </c>
      <c r="W432" t="s">
        <v>200</v>
      </c>
      <c r="X432" t="s">
        <v>3623</v>
      </c>
      <c r="Y432" t="s">
        <v>157</v>
      </c>
      <c r="Z432" t="s">
        <v>552</v>
      </c>
      <c r="AA432" t="s">
        <v>7828</v>
      </c>
      <c r="AB432" t="s">
        <v>7731</v>
      </c>
    </row>
    <row r="433" spans="3:28" x14ac:dyDescent="0.55000000000000004">
      <c r="U433" s="1">
        <v>0</v>
      </c>
      <c r="V433" s="7" t="s">
        <v>5241</v>
      </c>
      <c r="W433" t="s">
        <v>188</v>
      </c>
      <c r="X433" t="s">
        <v>5242</v>
      </c>
      <c r="Y433" t="s">
        <v>795</v>
      </c>
      <c r="Z433" t="s">
        <v>566</v>
      </c>
      <c r="AA433" t="s">
        <v>7721</v>
      </c>
      <c r="AB433" t="s">
        <v>7715</v>
      </c>
    </row>
    <row r="434" spans="3:28" x14ac:dyDescent="0.55000000000000004">
      <c r="E434" s="6"/>
      <c r="U434" s="1">
        <v>0</v>
      </c>
      <c r="V434" s="7" t="s">
        <v>3570</v>
      </c>
      <c r="W434" t="s">
        <v>687</v>
      </c>
      <c r="X434" t="s">
        <v>3571</v>
      </c>
      <c r="Y434" t="s">
        <v>239</v>
      </c>
      <c r="Z434" t="s">
        <v>691</v>
      </c>
      <c r="AA434" t="s">
        <v>7730</v>
      </c>
      <c r="AB434" t="s">
        <v>7775</v>
      </c>
    </row>
    <row r="435" spans="3:28" x14ac:dyDescent="0.55000000000000004">
      <c r="U435" s="1">
        <v>0</v>
      </c>
      <c r="V435" s="7" t="s">
        <v>3570</v>
      </c>
      <c r="W435" t="s">
        <v>4630</v>
      </c>
      <c r="X435" t="s">
        <v>8264</v>
      </c>
      <c r="Y435" t="s">
        <v>157</v>
      </c>
      <c r="Z435" t="s">
        <v>207</v>
      </c>
      <c r="AA435" t="s">
        <v>7734</v>
      </c>
      <c r="AB435" t="s">
        <v>7722</v>
      </c>
    </row>
    <row r="436" spans="3:28" x14ac:dyDescent="0.55000000000000004">
      <c r="U436" s="1">
        <v>0</v>
      </c>
      <c r="V436" s="7" t="s">
        <v>3645</v>
      </c>
      <c r="W436" t="s">
        <v>740</v>
      </c>
      <c r="X436" t="s">
        <v>4810</v>
      </c>
      <c r="Y436" t="s">
        <v>337</v>
      </c>
      <c r="Z436" t="s">
        <v>3912</v>
      </c>
      <c r="AA436" t="s">
        <v>7727</v>
      </c>
      <c r="AB436" t="s">
        <v>7722</v>
      </c>
    </row>
    <row r="437" spans="3:28" x14ac:dyDescent="0.55000000000000004">
      <c r="E437" s="6"/>
      <c r="U437" s="1">
        <v>0</v>
      </c>
      <c r="V437" s="7" t="s">
        <v>3645</v>
      </c>
      <c r="W437" t="s">
        <v>740</v>
      </c>
      <c r="X437" t="s">
        <v>3646</v>
      </c>
      <c r="Y437" t="s">
        <v>795</v>
      </c>
      <c r="Z437" t="s">
        <v>704</v>
      </c>
      <c r="AA437" t="s">
        <v>7714</v>
      </c>
      <c r="AB437" t="s">
        <v>7715</v>
      </c>
    </row>
    <row r="438" spans="3:28" x14ac:dyDescent="0.55000000000000004">
      <c r="U438" s="1">
        <v>0</v>
      </c>
      <c r="V438" s="7" t="s">
        <v>2568</v>
      </c>
      <c r="W438" t="s">
        <v>308</v>
      </c>
      <c r="X438" t="s">
        <v>9943</v>
      </c>
      <c r="Y438" t="s">
        <v>152</v>
      </c>
      <c r="Z438" t="s">
        <v>358</v>
      </c>
      <c r="AA438" t="s">
        <v>7828</v>
      </c>
      <c r="AB438" t="s">
        <v>7720</v>
      </c>
    </row>
    <row r="439" spans="3:28" x14ac:dyDescent="0.55000000000000004">
      <c r="U439" s="1">
        <v>0</v>
      </c>
      <c r="V439" s="7" t="s">
        <v>2568</v>
      </c>
      <c r="W439" t="s">
        <v>308</v>
      </c>
      <c r="X439" t="s">
        <v>2806</v>
      </c>
      <c r="Y439" t="s">
        <v>646</v>
      </c>
      <c r="Z439" t="s">
        <v>1271</v>
      </c>
      <c r="AA439" t="s">
        <v>7799</v>
      </c>
      <c r="AB439" t="s">
        <v>7770</v>
      </c>
    </row>
    <row r="440" spans="3:28" x14ac:dyDescent="0.55000000000000004">
      <c r="U440" s="1">
        <v>0</v>
      </c>
      <c r="V440" s="7" t="s">
        <v>2568</v>
      </c>
      <c r="W440" t="s">
        <v>308</v>
      </c>
      <c r="X440" t="s">
        <v>4494</v>
      </c>
      <c r="Y440" t="s">
        <v>313</v>
      </c>
      <c r="Z440" t="s">
        <v>880</v>
      </c>
      <c r="AA440" t="s">
        <v>7766</v>
      </c>
      <c r="AB440" t="s">
        <v>7715</v>
      </c>
    </row>
    <row r="441" spans="3:28" x14ac:dyDescent="0.55000000000000004">
      <c r="U441" s="1">
        <v>0</v>
      </c>
      <c r="V441" s="7" t="s">
        <v>106</v>
      </c>
      <c r="W441" t="s">
        <v>767</v>
      </c>
      <c r="X441" t="s">
        <v>781</v>
      </c>
      <c r="Y441" t="s">
        <v>157</v>
      </c>
      <c r="Z441" t="s">
        <v>434</v>
      </c>
      <c r="AA441" t="s">
        <v>7734</v>
      </c>
      <c r="AB441" t="s">
        <v>7722</v>
      </c>
    </row>
    <row r="442" spans="3:28" x14ac:dyDescent="0.55000000000000004">
      <c r="U442" s="1">
        <v>0</v>
      </c>
      <c r="V442" s="7" t="s">
        <v>5995</v>
      </c>
      <c r="W442" t="s">
        <v>767</v>
      </c>
      <c r="X442" t="s">
        <v>5996</v>
      </c>
      <c r="Y442" t="s">
        <v>245</v>
      </c>
      <c r="Z442" t="s">
        <v>484</v>
      </c>
      <c r="AA442" t="s">
        <v>7729</v>
      </c>
      <c r="AB442" t="s">
        <v>7731</v>
      </c>
    </row>
    <row r="443" spans="3:28" x14ac:dyDescent="0.55000000000000004">
      <c r="U443" s="1">
        <v>0</v>
      </c>
      <c r="V443" s="7" t="s">
        <v>8782</v>
      </c>
      <c r="W443" t="s">
        <v>205</v>
      </c>
      <c r="X443" t="s">
        <v>8783</v>
      </c>
      <c r="Y443" t="s">
        <v>1931</v>
      </c>
      <c r="Z443" t="s">
        <v>878</v>
      </c>
      <c r="AA443" t="s">
        <v>7723</v>
      </c>
      <c r="AB443" t="s">
        <v>7724</v>
      </c>
    </row>
    <row r="444" spans="3:28" x14ac:dyDescent="0.55000000000000004">
      <c r="U444" s="1">
        <v>0</v>
      </c>
      <c r="V444" s="7" t="s">
        <v>2889</v>
      </c>
      <c r="W444" t="s">
        <v>335</v>
      </c>
      <c r="X444" t="s">
        <v>2985</v>
      </c>
      <c r="Y444" t="s">
        <v>614</v>
      </c>
      <c r="Z444" t="s">
        <v>643</v>
      </c>
      <c r="AA444" t="s">
        <v>7711</v>
      </c>
      <c r="AB444" t="s">
        <v>7739</v>
      </c>
    </row>
    <row r="445" spans="3:28" x14ac:dyDescent="0.55000000000000004">
      <c r="U445" s="1">
        <v>0</v>
      </c>
      <c r="V445" s="7" t="s">
        <v>2889</v>
      </c>
      <c r="W445" t="s">
        <v>335</v>
      </c>
      <c r="X445" t="s">
        <v>5055</v>
      </c>
      <c r="Y445" t="s">
        <v>646</v>
      </c>
      <c r="Z445" t="s">
        <v>2094</v>
      </c>
      <c r="AA445" t="s">
        <v>7758</v>
      </c>
      <c r="AB445" t="s">
        <v>7717</v>
      </c>
    </row>
    <row r="446" spans="3:28" x14ac:dyDescent="0.55000000000000004">
      <c r="U446" s="1">
        <v>0</v>
      </c>
      <c r="V446" s="7" t="s">
        <v>1123</v>
      </c>
      <c r="W446" t="s">
        <v>45</v>
      </c>
      <c r="X446" t="s">
        <v>4407</v>
      </c>
      <c r="Y446" t="s">
        <v>245</v>
      </c>
      <c r="Z446" t="s">
        <v>503</v>
      </c>
      <c r="AA446" t="s">
        <v>7721</v>
      </c>
      <c r="AB446" t="s">
        <v>7720</v>
      </c>
    </row>
    <row r="447" spans="3:28" x14ac:dyDescent="0.55000000000000004">
      <c r="U447" s="1">
        <v>0</v>
      </c>
      <c r="V447" s="7" t="s">
        <v>1123</v>
      </c>
      <c r="W447" t="s">
        <v>45</v>
      </c>
      <c r="X447" t="s">
        <v>6864</v>
      </c>
      <c r="Y447" t="s">
        <v>225</v>
      </c>
      <c r="Z447" t="s">
        <v>1607</v>
      </c>
      <c r="AA447" t="s">
        <v>7879</v>
      </c>
      <c r="AB447" t="s">
        <v>7920</v>
      </c>
    </row>
    <row r="448" spans="3:28" x14ac:dyDescent="0.55000000000000004">
      <c r="C448"/>
      <c r="U448" s="1">
        <v>0</v>
      </c>
      <c r="V448" s="7" t="s">
        <v>1123</v>
      </c>
      <c r="W448" t="s">
        <v>45</v>
      </c>
      <c r="X448" t="s">
        <v>1274</v>
      </c>
      <c r="Y448" t="s">
        <v>796</v>
      </c>
      <c r="Z448" t="s">
        <v>1248</v>
      </c>
      <c r="AA448" t="s">
        <v>7816</v>
      </c>
      <c r="AB448" t="s">
        <v>8173</v>
      </c>
    </row>
    <row r="449" spans="21:28" x14ac:dyDescent="0.55000000000000004">
      <c r="U449" s="1">
        <v>0</v>
      </c>
      <c r="V449" s="7" t="s">
        <v>6873</v>
      </c>
      <c r="W449" t="s">
        <v>275</v>
      </c>
      <c r="X449" t="s">
        <v>8784</v>
      </c>
      <c r="Y449" t="s">
        <v>245</v>
      </c>
      <c r="Z449" t="s">
        <v>883</v>
      </c>
      <c r="AA449" t="s">
        <v>8599</v>
      </c>
      <c r="AB449" t="s">
        <v>7720</v>
      </c>
    </row>
    <row r="450" spans="21:28" x14ac:dyDescent="0.55000000000000004">
      <c r="U450" s="1">
        <v>0</v>
      </c>
      <c r="V450" s="7" t="s">
        <v>6873</v>
      </c>
      <c r="W450" t="s">
        <v>275</v>
      </c>
      <c r="X450" t="s">
        <v>6874</v>
      </c>
      <c r="Y450" t="s">
        <v>245</v>
      </c>
      <c r="Z450" t="s">
        <v>230</v>
      </c>
      <c r="AA450" t="s">
        <v>7734</v>
      </c>
      <c r="AB450" t="s">
        <v>7715</v>
      </c>
    </row>
    <row r="451" spans="21:28" x14ac:dyDescent="0.55000000000000004">
      <c r="U451" s="1">
        <v>0</v>
      </c>
      <c r="V451" s="7" t="s">
        <v>8785</v>
      </c>
      <c r="W451" t="s">
        <v>788</v>
      </c>
      <c r="X451" t="s">
        <v>9944</v>
      </c>
      <c r="Y451" t="s">
        <v>143</v>
      </c>
      <c r="Z451" t="s">
        <v>450</v>
      </c>
      <c r="AA451" t="s">
        <v>9883</v>
      </c>
      <c r="AB451" t="s">
        <v>7722</v>
      </c>
    </row>
    <row r="452" spans="21:28" x14ac:dyDescent="0.55000000000000004">
      <c r="U452" s="1">
        <v>0</v>
      </c>
      <c r="V452" s="7" t="s">
        <v>8785</v>
      </c>
      <c r="W452" t="s">
        <v>788</v>
      </c>
      <c r="X452" t="s">
        <v>8786</v>
      </c>
      <c r="Y452" t="s">
        <v>152</v>
      </c>
      <c r="Z452" t="s">
        <v>2518</v>
      </c>
      <c r="AA452" t="s">
        <v>8598</v>
      </c>
      <c r="AB452" t="s">
        <v>7798</v>
      </c>
    </row>
    <row r="453" spans="21:28" x14ac:dyDescent="0.55000000000000004">
      <c r="U453" s="1">
        <v>0</v>
      </c>
      <c r="V453" s="7" t="s">
        <v>2878</v>
      </c>
      <c r="W453" t="s">
        <v>385</v>
      </c>
      <c r="X453" t="s">
        <v>2978</v>
      </c>
      <c r="Y453" t="s">
        <v>225</v>
      </c>
      <c r="Z453" t="s">
        <v>466</v>
      </c>
      <c r="AA453" t="s">
        <v>7711</v>
      </c>
      <c r="AB453" t="s">
        <v>7712</v>
      </c>
    </row>
    <row r="454" spans="21:28" x14ac:dyDescent="0.55000000000000004">
      <c r="U454" s="1">
        <v>0</v>
      </c>
      <c r="V454" s="7" t="s">
        <v>2878</v>
      </c>
      <c r="W454" t="s">
        <v>385</v>
      </c>
      <c r="X454" t="s">
        <v>8787</v>
      </c>
      <c r="Y454" t="s">
        <v>337</v>
      </c>
      <c r="Z454" t="s">
        <v>191</v>
      </c>
      <c r="AA454" t="s">
        <v>7727</v>
      </c>
      <c r="AB454" t="s">
        <v>7715</v>
      </c>
    </row>
    <row r="455" spans="21:28" x14ac:dyDescent="0.55000000000000004">
      <c r="U455" s="1">
        <v>0</v>
      </c>
      <c r="V455" s="7" t="s">
        <v>3452</v>
      </c>
      <c r="W455" t="s">
        <v>26</v>
      </c>
      <c r="X455" t="s">
        <v>8788</v>
      </c>
      <c r="Y455" t="s">
        <v>1931</v>
      </c>
      <c r="Z455" t="s">
        <v>4924</v>
      </c>
      <c r="AA455" t="s">
        <v>7753</v>
      </c>
      <c r="AB455" t="s">
        <v>7772</v>
      </c>
    </row>
    <row r="456" spans="21:28" x14ac:dyDescent="0.55000000000000004">
      <c r="U456" s="1">
        <v>0</v>
      </c>
      <c r="V456" s="7" t="s">
        <v>3452</v>
      </c>
      <c r="W456" t="s">
        <v>26</v>
      </c>
      <c r="X456" t="s">
        <v>3453</v>
      </c>
      <c r="Y456" t="s">
        <v>391</v>
      </c>
      <c r="Z456" t="s">
        <v>392</v>
      </c>
      <c r="AA456" t="s">
        <v>7753</v>
      </c>
      <c r="AB456" t="s">
        <v>7772</v>
      </c>
    </row>
    <row r="457" spans="21:28" x14ac:dyDescent="0.55000000000000004">
      <c r="U457" s="1">
        <v>0</v>
      </c>
      <c r="V457" s="7" t="s">
        <v>3452</v>
      </c>
      <c r="W457" t="s">
        <v>26</v>
      </c>
      <c r="X457" t="s">
        <v>3453</v>
      </c>
      <c r="Y457" t="s">
        <v>391</v>
      </c>
      <c r="Z457" t="s">
        <v>392</v>
      </c>
      <c r="AA457" t="s">
        <v>7753</v>
      </c>
      <c r="AB457" t="s">
        <v>7772</v>
      </c>
    </row>
    <row r="458" spans="21:28" x14ac:dyDescent="0.55000000000000004">
      <c r="U458" s="1">
        <v>0</v>
      </c>
      <c r="V458" s="7" t="s">
        <v>3452</v>
      </c>
      <c r="W458" t="s">
        <v>26</v>
      </c>
      <c r="X458" t="s">
        <v>3978</v>
      </c>
      <c r="Y458" t="s">
        <v>796</v>
      </c>
      <c r="Z458" t="s">
        <v>392</v>
      </c>
      <c r="AA458" t="s">
        <v>7753</v>
      </c>
      <c r="AB458" t="s">
        <v>7772</v>
      </c>
    </row>
    <row r="459" spans="21:28" x14ac:dyDescent="0.55000000000000004">
      <c r="U459" s="1">
        <v>0</v>
      </c>
      <c r="V459" s="7" t="s">
        <v>7318</v>
      </c>
      <c r="W459" t="s">
        <v>1577</v>
      </c>
      <c r="X459" t="s">
        <v>7533</v>
      </c>
      <c r="Y459" t="s">
        <v>795</v>
      </c>
      <c r="Z459" t="s">
        <v>288</v>
      </c>
      <c r="AA459" t="s">
        <v>7714</v>
      </c>
      <c r="AB459" t="s">
        <v>7715</v>
      </c>
    </row>
    <row r="460" spans="21:28" x14ac:dyDescent="0.55000000000000004">
      <c r="U460" s="1">
        <v>0</v>
      </c>
      <c r="V460" s="7" t="s">
        <v>7686</v>
      </c>
      <c r="W460" t="s">
        <v>961</v>
      </c>
      <c r="X460" t="s">
        <v>8263</v>
      </c>
      <c r="Y460" t="s">
        <v>795</v>
      </c>
      <c r="Z460" t="s">
        <v>310</v>
      </c>
      <c r="AA460" t="s">
        <v>7735</v>
      </c>
      <c r="AB460" t="s">
        <v>7731</v>
      </c>
    </row>
    <row r="461" spans="21:28" x14ac:dyDescent="0.55000000000000004">
      <c r="U461" s="1">
        <v>0</v>
      </c>
      <c r="V461" s="7" t="s">
        <v>8789</v>
      </c>
      <c r="W461" t="s">
        <v>146</v>
      </c>
      <c r="X461" t="s">
        <v>8790</v>
      </c>
      <c r="Y461" t="s">
        <v>1931</v>
      </c>
      <c r="Z461" t="s">
        <v>434</v>
      </c>
      <c r="AA461" t="s">
        <v>7766</v>
      </c>
      <c r="AB461" t="s">
        <v>7724</v>
      </c>
    </row>
    <row r="462" spans="21:28" x14ac:dyDescent="0.55000000000000004">
      <c r="U462" s="1">
        <v>0</v>
      </c>
      <c r="V462" s="7" t="s">
        <v>3396</v>
      </c>
      <c r="W462" t="s">
        <v>209</v>
      </c>
      <c r="X462" t="s">
        <v>3397</v>
      </c>
      <c r="Y462" t="s">
        <v>795</v>
      </c>
      <c r="Z462" t="s">
        <v>774</v>
      </c>
      <c r="AA462" t="s">
        <v>7723</v>
      </c>
      <c r="AB462" t="s">
        <v>7715</v>
      </c>
    </row>
    <row r="463" spans="21:28" x14ac:dyDescent="0.55000000000000004">
      <c r="U463" s="1">
        <v>0</v>
      </c>
      <c r="V463" s="7" t="s">
        <v>3396</v>
      </c>
      <c r="W463" t="s">
        <v>209</v>
      </c>
      <c r="X463" t="s">
        <v>3397</v>
      </c>
      <c r="Y463" t="s">
        <v>795</v>
      </c>
      <c r="Z463" t="s">
        <v>774</v>
      </c>
      <c r="AA463" t="s">
        <v>7723</v>
      </c>
      <c r="AB463" t="s">
        <v>7715</v>
      </c>
    </row>
    <row r="464" spans="21:28" x14ac:dyDescent="0.55000000000000004">
      <c r="U464" s="1">
        <v>0</v>
      </c>
      <c r="V464" s="7" t="s">
        <v>3572</v>
      </c>
      <c r="W464" t="s">
        <v>983</v>
      </c>
      <c r="X464" t="s">
        <v>3573</v>
      </c>
      <c r="Y464" t="s">
        <v>646</v>
      </c>
      <c r="Z464" t="s">
        <v>3574</v>
      </c>
      <c r="AA464" t="s">
        <v>7730</v>
      </c>
      <c r="AB464" t="s">
        <v>7775</v>
      </c>
    </row>
    <row r="465" spans="21:28" x14ac:dyDescent="0.55000000000000004">
      <c r="U465" s="1">
        <v>0</v>
      </c>
      <c r="V465" s="7" t="s">
        <v>3572</v>
      </c>
      <c r="W465" t="s">
        <v>983</v>
      </c>
      <c r="X465" t="s">
        <v>7474</v>
      </c>
      <c r="Y465" t="s">
        <v>313</v>
      </c>
      <c r="Z465" t="s">
        <v>701</v>
      </c>
      <c r="AA465" t="s">
        <v>7735</v>
      </c>
      <c r="AB465" t="s">
        <v>7724</v>
      </c>
    </row>
    <row r="466" spans="21:28" x14ac:dyDescent="0.55000000000000004">
      <c r="U466" s="1">
        <v>0</v>
      </c>
      <c r="V466" s="7" t="s">
        <v>3572</v>
      </c>
      <c r="W466" t="s">
        <v>983</v>
      </c>
      <c r="X466" t="s">
        <v>5540</v>
      </c>
      <c r="Y466" t="s">
        <v>337</v>
      </c>
      <c r="Z466" t="s">
        <v>701</v>
      </c>
      <c r="AA466" t="s">
        <v>7766</v>
      </c>
      <c r="AB466" t="s">
        <v>7715</v>
      </c>
    </row>
    <row r="467" spans="21:28" x14ac:dyDescent="0.55000000000000004">
      <c r="U467" s="1">
        <v>0</v>
      </c>
      <c r="V467" s="7" t="s">
        <v>5810</v>
      </c>
      <c r="W467" t="s">
        <v>47</v>
      </c>
      <c r="X467" t="s">
        <v>5811</v>
      </c>
      <c r="Y467" t="s">
        <v>225</v>
      </c>
      <c r="Z467" t="s">
        <v>139</v>
      </c>
      <c r="AA467" t="s">
        <v>7763</v>
      </c>
      <c r="AB467" t="s">
        <v>7750</v>
      </c>
    </row>
    <row r="468" spans="21:28" x14ac:dyDescent="0.55000000000000004">
      <c r="U468" s="1">
        <v>0</v>
      </c>
      <c r="V468" s="7" t="s">
        <v>2690</v>
      </c>
      <c r="W468" t="s">
        <v>271</v>
      </c>
      <c r="X468" t="s">
        <v>2691</v>
      </c>
      <c r="Y468" t="s">
        <v>796</v>
      </c>
      <c r="Z468" t="s">
        <v>2094</v>
      </c>
      <c r="AA468" t="s">
        <v>7774</v>
      </c>
      <c r="AB468" t="s">
        <v>7717</v>
      </c>
    </row>
    <row r="469" spans="21:28" x14ac:dyDescent="0.55000000000000004">
      <c r="U469" s="1">
        <v>0</v>
      </c>
      <c r="V469" s="7" t="s">
        <v>4716</v>
      </c>
      <c r="W469" t="s">
        <v>164</v>
      </c>
      <c r="X469" t="s">
        <v>4850</v>
      </c>
      <c r="Y469" t="s">
        <v>157</v>
      </c>
      <c r="Z469" t="s">
        <v>450</v>
      </c>
      <c r="AA469" t="s">
        <v>7721</v>
      </c>
      <c r="AB469" t="s">
        <v>7720</v>
      </c>
    </row>
    <row r="470" spans="21:28" x14ac:dyDescent="0.55000000000000004">
      <c r="U470" s="1">
        <v>0</v>
      </c>
      <c r="V470" s="7" t="s">
        <v>4720</v>
      </c>
      <c r="W470" t="s">
        <v>1514</v>
      </c>
      <c r="X470" t="s">
        <v>8262</v>
      </c>
      <c r="Y470" t="s">
        <v>190</v>
      </c>
      <c r="Z470" t="s">
        <v>158</v>
      </c>
      <c r="AA470" t="s">
        <v>7714</v>
      </c>
      <c r="AB470" t="s">
        <v>7722</v>
      </c>
    </row>
    <row r="471" spans="21:28" x14ac:dyDescent="0.55000000000000004">
      <c r="U471" s="1">
        <v>0</v>
      </c>
      <c r="V471" s="7" t="s">
        <v>4720</v>
      </c>
      <c r="W471" t="s">
        <v>1514</v>
      </c>
      <c r="X471" t="s">
        <v>4853</v>
      </c>
      <c r="Y471" t="s">
        <v>152</v>
      </c>
      <c r="Z471" t="s">
        <v>1852</v>
      </c>
      <c r="AA471" t="s">
        <v>7721</v>
      </c>
      <c r="AB471" t="s">
        <v>7824</v>
      </c>
    </row>
    <row r="472" spans="21:28" x14ac:dyDescent="0.55000000000000004">
      <c r="U472" s="1">
        <v>0</v>
      </c>
      <c r="V472" s="7" t="s">
        <v>7302</v>
      </c>
      <c r="W472" t="s">
        <v>1500</v>
      </c>
      <c r="X472" t="s">
        <v>7516</v>
      </c>
      <c r="Y472" t="s">
        <v>157</v>
      </c>
      <c r="Z472" t="s">
        <v>2490</v>
      </c>
      <c r="AA472" t="s">
        <v>7805</v>
      </c>
      <c r="AB472" t="s">
        <v>7722</v>
      </c>
    </row>
    <row r="473" spans="21:28" x14ac:dyDescent="0.55000000000000004">
      <c r="U473" s="1">
        <v>0</v>
      </c>
      <c r="V473" s="7" t="s">
        <v>7302</v>
      </c>
      <c r="W473" t="s">
        <v>1500</v>
      </c>
      <c r="X473" t="s">
        <v>8261</v>
      </c>
      <c r="Y473" t="s">
        <v>152</v>
      </c>
      <c r="Z473" t="s">
        <v>1382</v>
      </c>
      <c r="AA473" t="s">
        <v>7714</v>
      </c>
      <c r="AB473" t="s">
        <v>7722</v>
      </c>
    </row>
    <row r="474" spans="21:28" x14ac:dyDescent="0.55000000000000004">
      <c r="U474" s="1">
        <v>0</v>
      </c>
      <c r="V474" s="7" t="s">
        <v>1728</v>
      </c>
      <c r="W474" t="s">
        <v>443</v>
      </c>
      <c r="X474" t="s">
        <v>1895</v>
      </c>
      <c r="Y474" t="s">
        <v>118</v>
      </c>
      <c r="Z474" t="s">
        <v>514</v>
      </c>
      <c r="AA474" t="s">
        <v>7745</v>
      </c>
      <c r="AB474" t="s">
        <v>7741</v>
      </c>
    </row>
    <row r="475" spans="21:28" x14ac:dyDescent="0.55000000000000004">
      <c r="U475" s="1">
        <v>0</v>
      </c>
      <c r="V475" s="7" t="s">
        <v>1728</v>
      </c>
      <c r="W475" t="s">
        <v>443</v>
      </c>
      <c r="X475" t="s">
        <v>3837</v>
      </c>
      <c r="Y475" t="s">
        <v>169</v>
      </c>
      <c r="Z475" t="s">
        <v>672</v>
      </c>
      <c r="AA475" t="s">
        <v>7744</v>
      </c>
      <c r="AB475" t="s">
        <v>7741</v>
      </c>
    </row>
    <row r="476" spans="21:28" x14ac:dyDescent="0.55000000000000004">
      <c r="U476" s="1">
        <v>0</v>
      </c>
      <c r="V476" s="7" t="s">
        <v>9945</v>
      </c>
      <c r="W476" t="s">
        <v>1423</v>
      </c>
      <c r="X476" t="s">
        <v>9946</v>
      </c>
      <c r="Y476" t="s">
        <v>157</v>
      </c>
      <c r="Z476" t="s">
        <v>878</v>
      </c>
      <c r="AA476" t="s">
        <v>7726</v>
      </c>
      <c r="AB476" t="s">
        <v>7715</v>
      </c>
    </row>
    <row r="477" spans="21:28" x14ac:dyDescent="0.55000000000000004">
      <c r="U477" s="1">
        <v>0</v>
      </c>
      <c r="V477" s="7" t="s">
        <v>8791</v>
      </c>
      <c r="W477" t="s">
        <v>271</v>
      </c>
      <c r="X477" t="s">
        <v>8792</v>
      </c>
      <c r="Y477" t="s">
        <v>1931</v>
      </c>
      <c r="Z477" t="s">
        <v>230</v>
      </c>
      <c r="AA477" t="s">
        <v>7734</v>
      </c>
      <c r="AB477" t="s">
        <v>7722</v>
      </c>
    </row>
    <row r="478" spans="21:28" x14ac:dyDescent="0.55000000000000004">
      <c r="U478" s="1">
        <v>0</v>
      </c>
      <c r="V478" s="7" t="s">
        <v>2271</v>
      </c>
      <c r="W478" t="s">
        <v>494</v>
      </c>
      <c r="X478" t="s">
        <v>9947</v>
      </c>
      <c r="Y478" t="s">
        <v>130</v>
      </c>
      <c r="Z478" t="s">
        <v>230</v>
      </c>
      <c r="AA478" t="s">
        <v>7726</v>
      </c>
      <c r="AB478" t="s">
        <v>7715</v>
      </c>
    </row>
    <row r="479" spans="21:28" x14ac:dyDescent="0.55000000000000004">
      <c r="U479" s="1">
        <v>0</v>
      </c>
      <c r="V479" s="7" t="s">
        <v>2271</v>
      </c>
      <c r="W479" t="s">
        <v>494</v>
      </c>
      <c r="X479" t="s">
        <v>8402</v>
      </c>
      <c r="Y479" t="s">
        <v>337</v>
      </c>
      <c r="Z479" t="s">
        <v>503</v>
      </c>
      <c r="AA479" t="s">
        <v>7734</v>
      </c>
      <c r="AB479" t="s">
        <v>7715</v>
      </c>
    </row>
    <row r="480" spans="21:28" x14ac:dyDescent="0.55000000000000004">
      <c r="U480" s="1">
        <v>0</v>
      </c>
      <c r="V480" s="7" t="s">
        <v>2271</v>
      </c>
      <c r="W480" t="s">
        <v>494</v>
      </c>
      <c r="X480" t="s">
        <v>6872</v>
      </c>
      <c r="Y480" t="s">
        <v>796</v>
      </c>
      <c r="Z480" t="s">
        <v>691</v>
      </c>
      <c r="AA480" t="s">
        <v>7730</v>
      </c>
      <c r="AB480" t="s">
        <v>7775</v>
      </c>
    </row>
    <row r="481" spans="5:28" x14ac:dyDescent="0.55000000000000004">
      <c r="U481" s="1">
        <v>0</v>
      </c>
      <c r="V481" s="7" t="s">
        <v>2271</v>
      </c>
      <c r="W481" t="s">
        <v>494</v>
      </c>
      <c r="X481" t="s">
        <v>2444</v>
      </c>
      <c r="Y481" t="s">
        <v>1085</v>
      </c>
      <c r="Z481" t="s">
        <v>611</v>
      </c>
      <c r="AA481" t="s">
        <v>7729</v>
      </c>
      <c r="AB481" t="s">
        <v>7724</v>
      </c>
    </row>
    <row r="482" spans="5:28" x14ac:dyDescent="0.55000000000000004">
      <c r="U482" s="1">
        <v>0</v>
      </c>
      <c r="V482" s="7" t="s">
        <v>3976</v>
      </c>
      <c r="W482" t="s">
        <v>692</v>
      </c>
      <c r="X482" t="s">
        <v>3977</v>
      </c>
      <c r="Y482" t="s">
        <v>795</v>
      </c>
      <c r="Z482" t="s">
        <v>559</v>
      </c>
      <c r="AA482" t="s">
        <v>7723</v>
      </c>
      <c r="AB482" t="s">
        <v>7724</v>
      </c>
    </row>
    <row r="483" spans="5:28" x14ac:dyDescent="0.55000000000000004">
      <c r="U483" s="1">
        <v>0</v>
      </c>
      <c r="V483" s="7" t="s">
        <v>5064</v>
      </c>
      <c r="W483" t="s">
        <v>335</v>
      </c>
      <c r="X483" t="s">
        <v>9948</v>
      </c>
      <c r="Y483" t="s">
        <v>215</v>
      </c>
      <c r="Z483" t="s">
        <v>9743</v>
      </c>
      <c r="AA483" t="s">
        <v>7856</v>
      </c>
      <c r="AB483" t="s">
        <v>7843</v>
      </c>
    </row>
    <row r="484" spans="5:28" x14ac:dyDescent="0.55000000000000004">
      <c r="U484" s="1">
        <v>0</v>
      </c>
      <c r="V484" s="7" t="s">
        <v>5064</v>
      </c>
      <c r="W484" t="s">
        <v>335</v>
      </c>
      <c r="X484" t="s">
        <v>5065</v>
      </c>
      <c r="Y484" t="s">
        <v>166</v>
      </c>
      <c r="Z484" t="s">
        <v>2657</v>
      </c>
      <c r="AA484" t="s">
        <v>7729</v>
      </c>
      <c r="AB484" t="s">
        <v>7722</v>
      </c>
    </row>
    <row r="485" spans="5:28" x14ac:dyDescent="0.55000000000000004">
      <c r="U485" s="1">
        <v>0</v>
      </c>
      <c r="V485" s="7" t="s">
        <v>5064</v>
      </c>
      <c r="W485" t="s">
        <v>335</v>
      </c>
      <c r="X485" t="s">
        <v>7143</v>
      </c>
      <c r="Y485" t="s">
        <v>313</v>
      </c>
      <c r="Z485" t="s">
        <v>484</v>
      </c>
      <c r="AA485" t="s">
        <v>7735</v>
      </c>
      <c r="AB485" t="s">
        <v>7736</v>
      </c>
    </row>
    <row r="486" spans="5:28" x14ac:dyDescent="0.55000000000000004">
      <c r="U486" s="1">
        <v>0</v>
      </c>
      <c r="V486" s="7" t="s">
        <v>6260</v>
      </c>
      <c r="W486" t="s">
        <v>1500</v>
      </c>
      <c r="X486" t="s">
        <v>6261</v>
      </c>
      <c r="Y486" t="s">
        <v>313</v>
      </c>
      <c r="Z486" t="s">
        <v>701</v>
      </c>
      <c r="AA486" t="s">
        <v>7727</v>
      </c>
      <c r="AB486" t="s">
        <v>7715</v>
      </c>
    </row>
    <row r="487" spans="5:28" x14ac:dyDescent="0.55000000000000004">
      <c r="E487" s="6"/>
      <c r="U487" s="1">
        <v>0</v>
      </c>
      <c r="V487" s="7" t="s">
        <v>8259</v>
      </c>
      <c r="W487" t="s">
        <v>1380</v>
      </c>
      <c r="X487" t="s">
        <v>8260</v>
      </c>
      <c r="Y487" t="s">
        <v>337</v>
      </c>
      <c r="Z487" t="s">
        <v>288</v>
      </c>
      <c r="AA487" t="s">
        <v>7714</v>
      </c>
      <c r="AB487" t="s">
        <v>7824</v>
      </c>
    </row>
    <row r="488" spans="5:28" x14ac:dyDescent="0.55000000000000004">
      <c r="U488" s="1">
        <v>0</v>
      </c>
      <c r="V488" s="7" t="s">
        <v>8793</v>
      </c>
      <c r="W488" t="s">
        <v>385</v>
      </c>
      <c r="X488" t="s">
        <v>8794</v>
      </c>
      <c r="Y488" t="s">
        <v>148</v>
      </c>
      <c r="Z488" t="s">
        <v>387</v>
      </c>
      <c r="AA488" t="s">
        <v>8613</v>
      </c>
      <c r="AB488" t="s">
        <v>7847</v>
      </c>
    </row>
    <row r="489" spans="5:28" x14ac:dyDescent="0.55000000000000004">
      <c r="U489" s="1">
        <v>0</v>
      </c>
      <c r="V489" s="7" t="s">
        <v>6406</v>
      </c>
      <c r="W489" t="s">
        <v>1469</v>
      </c>
      <c r="X489" t="s">
        <v>6407</v>
      </c>
      <c r="Y489" t="s">
        <v>143</v>
      </c>
      <c r="Z489" t="s">
        <v>353</v>
      </c>
      <c r="AA489" t="s">
        <v>7727</v>
      </c>
      <c r="AB489" t="s">
        <v>7715</v>
      </c>
    </row>
    <row r="490" spans="5:28" x14ac:dyDescent="0.55000000000000004">
      <c r="U490" s="1">
        <v>0</v>
      </c>
      <c r="V490" s="7" t="s">
        <v>810</v>
      </c>
      <c r="W490" t="s">
        <v>494</v>
      </c>
      <c r="X490" t="s">
        <v>6572</v>
      </c>
      <c r="Y490" t="s">
        <v>148</v>
      </c>
      <c r="Z490" t="s">
        <v>1405</v>
      </c>
      <c r="AA490" t="s">
        <v>7745</v>
      </c>
      <c r="AB490" t="s">
        <v>7746</v>
      </c>
    </row>
    <row r="491" spans="5:28" x14ac:dyDescent="0.55000000000000004">
      <c r="U491" s="1">
        <v>0</v>
      </c>
      <c r="V491" s="7" t="s">
        <v>810</v>
      </c>
      <c r="W491" t="s">
        <v>494</v>
      </c>
      <c r="X491" t="s">
        <v>844</v>
      </c>
      <c r="Y491" t="s">
        <v>258</v>
      </c>
      <c r="Z491" t="s">
        <v>845</v>
      </c>
      <c r="AA491" t="s">
        <v>7740</v>
      </c>
      <c r="AB491" t="s">
        <v>7746</v>
      </c>
    </row>
    <row r="492" spans="5:28" x14ac:dyDescent="0.55000000000000004">
      <c r="U492" s="1">
        <v>0</v>
      </c>
      <c r="V492" s="7" t="s">
        <v>810</v>
      </c>
      <c r="W492" t="s">
        <v>494</v>
      </c>
      <c r="X492" t="s">
        <v>7089</v>
      </c>
      <c r="Y492" t="s">
        <v>138</v>
      </c>
      <c r="Z492" t="s">
        <v>139</v>
      </c>
      <c r="AA492" t="s">
        <v>7740</v>
      </c>
      <c r="AB492" t="s">
        <v>7746</v>
      </c>
    </row>
    <row r="493" spans="5:28" x14ac:dyDescent="0.55000000000000004">
      <c r="U493" s="1">
        <v>0</v>
      </c>
      <c r="V493" s="7" t="s">
        <v>2830</v>
      </c>
      <c r="W493" t="s">
        <v>305</v>
      </c>
      <c r="X493" t="s">
        <v>2934</v>
      </c>
      <c r="Y493" t="s">
        <v>195</v>
      </c>
      <c r="Z493" t="s">
        <v>126</v>
      </c>
      <c r="AA493" t="s">
        <v>7753</v>
      </c>
      <c r="AB493" t="s">
        <v>7772</v>
      </c>
    </row>
    <row r="494" spans="5:28" x14ac:dyDescent="0.55000000000000004">
      <c r="U494" s="1">
        <v>0</v>
      </c>
      <c r="V494" s="7" t="s">
        <v>2830</v>
      </c>
      <c r="W494" t="s">
        <v>305</v>
      </c>
      <c r="X494" t="s">
        <v>5480</v>
      </c>
      <c r="Y494" t="s">
        <v>130</v>
      </c>
      <c r="Z494" t="s">
        <v>191</v>
      </c>
      <c r="AA494" t="s">
        <v>7721</v>
      </c>
      <c r="AB494" t="s">
        <v>7722</v>
      </c>
    </row>
    <row r="495" spans="5:28" x14ac:dyDescent="0.55000000000000004">
      <c r="U495" s="1">
        <v>0</v>
      </c>
      <c r="V495" s="7" t="s">
        <v>8795</v>
      </c>
      <c r="W495" t="s">
        <v>940</v>
      </c>
      <c r="X495" t="s">
        <v>8796</v>
      </c>
      <c r="Y495" t="s">
        <v>195</v>
      </c>
      <c r="Z495" t="s">
        <v>532</v>
      </c>
      <c r="AA495" t="s">
        <v>7816</v>
      </c>
      <c r="AB495" t="s">
        <v>7817</v>
      </c>
    </row>
    <row r="496" spans="5:28" x14ac:dyDescent="0.55000000000000004">
      <c r="U496" s="1">
        <v>0</v>
      </c>
      <c r="V496" s="7" t="s">
        <v>6693</v>
      </c>
      <c r="W496" t="s">
        <v>536</v>
      </c>
      <c r="X496" t="s">
        <v>7090</v>
      </c>
      <c r="Y496" t="s">
        <v>1085</v>
      </c>
      <c r="Z496" t="s">
        <v>538</v>
      </c>
      <c r="AA496" t="s">
        <v>7723</v>
      </c>
      <c r="AB496" t="s">
        <v>7715</v>
      </c>
    </row>
    <row r="497" spans="21:28" x14ac:dyDescent="0.55000000000000004">
      <c r="U497" s="1">
        <v>0</v>
      </c>
      <c r="V497" s="7" t="s">
        <v>1129</v>
      </c>
      <c r="W497" t="s">
        <v>1181</v>
      </c>
      <c r="X497" t="s">
        <v>2168</v>
      </c>
      <c r="Y497" t="s">
        <v>157</v>
      </c>
      <c r="Z497" t="s">
        <v>851</v>
      </c>
      <c r="AA497" t="s">
        <v>7729</v>
      </c>
      <c r="AB497" t="s">
        <v>7731</v>
      </c>
    </row>
    <row r="498" spans="21:28" x14ac:dyDescent="0.55000000000000004">
      <c r="U498" s="1">
        <v>0</v>
      </c>
      <c r="V498" s="7" t="s">
        <v>1129</v>
      </c>
      <c r="W498" t="s">
        <v>1181</v>
      </c>
      <c r="X498" t="s">
        <v>1649</v>
      </c>
      <c r="Y498" t="s">
        <v>157</v>
      </c>
      <c r="Z498" t="s">
        <v>1650</v>
      </c>
      <c r="AA498" t="s">
        <v>7729</v>
      </c>
      <c r="AB498" t="s">
        <v>7731</v>
      </c>
    </row>
    <row r="499" spans="21:28" x14ac:dyDescent="0.55000000000000004">
      <c r="U499" s="1">
        <v>0</v>
      </c>
      <c r="V499" s="7" t="s">
        <v>1129</v>
      </c>
      <c r="W499" t="s">
        <v>1181</v>
      </c>
      <c r="X499" t="s">
        <v>1182</v>
      </c>
      <c r="Y499" t="s">
        <v>795</v>
      </c>
      <c r="Z499" t="s">
        <v>1183</v>
      </c>
      <c r="AA499" t="s">
        <v>7719</v>
      </c>
      <c r="AB499" t="s">
        <v>7731</v>
      </c>
    </row>
    <row r="500" spans="21:28" x14ac:dyDescent="0.55000000000000004">
      <c r="U500" s="1">
        <v>0</v>
      </c>
      <c r="V500" s="7" t="s">
        <v>7649</v>
      </c>
      <c r="W500" t="s">
        <v>133</v>
      </c>
      <c r="X500" t="s">
        <v>8797</v>
      </c>
      <c r="Y500" t="s">
        <v>313</v>
      </c>
      <c r="Z500" t="s">
        <v>484</v>
      </c>
      <c r="AA500" t="s">
        <v>7828</v>
      </c>
      <c r="AB500" t="s">
        <v>7720</v>
      </c>
    </row>
    <row r="501" spans="21:28" x14ac:dyDescent="0.55000000000000004">
      <c r="U501" s="1">
        <v>0</v>
      </c>
      <c r="V501" s="7" t="s">
        <v>7649</v>
      </c>
      <c r="W501" t="s">
        <v>133</v>
      </c>
      <c r="X501" t="s">
        <v>8258</v>
      </c>
      <c r="Y501" t="s">
        <v>795</v>
      </c>
      <c r="Z501" t="s">
        <v>288</v>
      </c>
      <c r="AA501" t="s">
        <v>7735</v>
      </c>
      <c r="AB501" t="s">
        <v>7720</v>
      </c>
    </row>
    <row r="502" spans="21:28" x14ac:dyDescent="0.55000000000000004">
      <c r="U502" s="1">
        <v>0</v>
      </c>
      <c r="V502" s="7" t="s">
        <v>1022</v>
      </c>
      <c r="W502" t="s">
        <v>961</v>
      </c>
      <c r="X502" t="s">
        <v>1069</v>
      </c>
      <c r="Y502" t="s">
        <v>258</v>
      </c>
      <c r="Z502" t="s">
        <v>750</v>
      </c>
      <c r="AA502" t="s">
        <v>7711</v>
      </c>
      <c r="AB502" t="s">
        <v>7712</v>
      </c>
    </row>
    <row r="503" spans="21:28" x14ac:dyDescent="0.55000000000000004">
      <c r="U503" s="1">
        <v>0</v>
      </c>
      <c r="V503" s="7" t="s">
        <v>5306</v>
      </c>
      <c r="W503" t="s">
        <v>1380</v>
      </c>
      <c r="X503" t="s">
        <v>5307</v>
      </c>
      <c r="Y503" t="s">
        <v>152</v>
      </c>
      <c r="Z503" t="s">
        <v>5308</v>
      </c>
      <c r="AA503" t="s">
        <v>7727</v>
      </c>
      <c r="AB503" t="s">
        <v>7715</v>
      </c>
    </row>
    <row r="504" spans="21:28" x14ac:dyDescent="0.55000000000000004">
      <c r="U504" s="1">
        <v>0</v>
      </c>
      <c r="V504" s="7" t="s">
        <v>9949</v>
      </c>
      <c r="W504" t="s">
        <v>53</v>
      </c>
      <c r="X504" t="s">
        <v>9950</v>
      </c>
      <c r="Y504" t="s">
        <v>215</v>
      </c>
      <c r="Z504" t="s">
        <v>1635</v>
      </c>
      <c r="AA504" t="s">
        <v>7758</v>
      </c>
      <c r="AB504" t="s">
        <v>7717</v>
      </c>
    </row>
    <row r="505" spans="21:28" x14ac:dyDescent="0.55000000000000004">
      <c r="U505" s="1">
        <v>0</v>
      </c>
      <c r="V505" s="7" t="s">
        <v>1031</v>
      </c>
      <c r="W505" t="s">
        <v>164</v>
      </c>
      <c r="X505" t="s">
        <v>1080</v>
      </c>
      <c r="Y505" t="s">
        <v>130</v>
      </c>
      <c r="Z505" t="s">
        <v>434</v>
      </c>
      <c r="AA505" t="s">
        <v>7735</v>
      </c>
      <c r="AB505" t="s">
        <v>7731</v>
      </c>
    </row>
    <row r="506" spans="21:28" x14ac:dyDescent="0.55000000000000004">
      <c r="U506" s="1">
        <v>0</v>
      </c>
      <c r="V506" s="7" t="s">
        <v>1031</v>
      </c>
      <c r="W506" t="s">
        <v>164</v>
      </c>
      <c r="X506" t="s">
        <v>5587</v>
      </c>
      <c r="Y506" t="s">
        <v>313</v>
      </c>
      <c r="Z506" t="s">
        <v>611</v>
      </c>
      <c r="AA506" t="s">
        <v>7729</v>
      </c>
      <c r="AB506" t="s">
        <v>7778</v>
      </c>
    </row>
    <row r="507" spans="21:28" x14ac:dyDescent="0.55000000000000004">
      <c r="U507" s="1">
        <v>0</v>
      </c>
      <c r="V507" s="7" t="s">
        <v>3640</v>
      </c>
      <c r="W507" t="s">
        <v>705</v>
      </c>
      <c r="X507" t="s">
        <v>3641</v>
      </c>
      <c r="Y507" t="s">
        <v>239</v>
      </c>
      <c r="Z507" t="s">
        <v>453</v>
      </c>
      <c r="AA507" t="s">
        <v>7774</v>
      </c>
      <c r="AB507" t="s">
        <v>7775</v>
      </c>
    </row>
    <row r="508" spans="21:28" x14ac:dyDescent="0.55000000000000004">
      <c r="U508" s="1">
        <v>0</v>
      </c>
      <c r="V508" s="7" t="s">
        <v>496</v>
      </c>
      <c r="W508" t="s">
        <v>319</v>
      </c>
      <c r="X508" t="s">
        <v>497</v>
      </c>
      <c r="Y508" t="s">
        <v>796</v>
      </c>
      <c r="Z508" t="s">
        <v>185</v>
      </c>
      <c r="AA508" t="s">
        <v>7795</v>
      </c>
      <c r="AB508" t="s">
        <v>7772</v>
      </c>
    </row>
    <row r="509" spans="21:28" x14ac:dyDescent="0.55000000000000004">
      <c r="U509" s="1">
        <v>0</v>
      </c>
      <c r="V509" s="7" t="s">
        <v>1945</v>
      </c>
      <c r="W509" t="s">
        <v>808</v>
      </c>
      <c r="X509" t="s">
        <v>5282</v>
      </c>
      <c r="Y509" t="s">
        <v>949</v>
      </c>
      <c r="Z509" t="s">
        <v>1105</v>
      </c>
      <c r="AA509" t="s">
        <v>7738</v>
      </c>
      <c r="AB509" t="s">
        <v>7739</v>
      </c>
    </row>
    <row r="510" spans="21:28" x14ac:dyDescent="0.55000000000000004">
      <c r="U510" s="1">
        <v>0</v>
      </c>
      <c r="V510" s="7" t="s">
        <v>1945</v>
      </c>
      <c r="W510" t="s">
        <v>808</v>
      </c>
      <c r="X510" t="s">
        <v>2158</v>
      </c>
      <c r="Y510" t="s">
        <v>1085</v>
      </c>
      <c r="Z510" t="s">
        <v>1437</v>
      </c>
      <c r="AA510" t="s">
        <v>7721</v>
      </c>
      <c r="AB510" t="s">
        <v>7722</v>
      </c>
    </row>
    <row r="511" spans="21:28" x14ac:dyDescent="0.55000000000000004">
      <c r="U511" s="1">
        <v>0</v>
      </c>
      <c r="V511" s="7" t="s">
        <v>8798</v>
      </c>
      <c r="W511" t="s">
        <v>1469</v>
      </c>
      <c r="X511" t="s">
        <v>9951</v>
      </c>
      <c r="Y511" t="s">
        <v>221</v>
      </c>
      <c r="Z511" t="s">
        <v>744</v>
      </c>
      <c r="AA511" t="s">
        <v>8741</v>
      </c>
      <c r="AB511" t="s">
        <v>7837</v>
      </c>
    </row>
    <row r="512" spans="21:28" x14ac:dyDescent="0.55000000000000004">
      <c r="U512" s="1">
        <v>0</v>
      </c>
      <c r="V512" s="7" t="s">
        <v>8798</v>
      </c>
      <c r="W512" t="s">
        <v>1469</v>
      </c>
      <c r="X512" t="s">
        <v>8799</v>
      </c>
      <c r="Y512" t="s">
        <v>138</v>
      </c>
      <c r="Z512" t="s">
        <v>750</v>
      </c>
      <c r="AA512" t="s">
        <v>7713</v>
      </c>
      <c r="AB512" t="s">
        <v>7739</v>
      </c>
    </row>
    <row r="513" spans="5:28" x14ac:dyDescent="0.55000000000000004">
      <c r="U513" s="1">
        <v>0</v>
      </c>
      <c r="V513" s="7" t="s">
        <v>6502</v>
      </c>
      <c r="W513" t="s">
        <v>536</v>
      </c>
      <c r="X513" t="s">
        <v>6503</v>
      </c>
      <c r="Y513" t="s">
        <v>245</v>
      </c>
      <c r="Z513" t="s">
        <v>851</v>
      </c>
      <c r="AA513" t="s">
        <v>7729</v>
      </c>
      <c r="AB513" t="s">
        <v>7724</v>
      </c>
    </row>
    <row r="514" spans="5:28" x14ac:dyDescent="0.55000000000000004">
      <c r="U514" s="1">
        <v>0</v>
      </c>
      <c r="V514" s="7" t="s">
        <v>5953</v>
      </c>
      <c r="W514" t="s">
        <v>793</v>
      </c>
      <c r="X514" t="s">
        <v>5954</v>
      </c>
      <c r="Y514" t="s">
        <v>1085</v>
      </c>
      <c r="Z514" t="s">
        <v>1176</v>
      </c>
      <c r="AA514" t="s">
        <v>7766</v>
      </c>
      <c r="AB514" t="s">
        <v>7722</v>
      </c>
    </row>
    <row r="515" spans="5:28" x14ac:dyDescent="0.55000000000000004">
      <c r="U515" s="1">
        <v>0</v>
      </c>
      <c r="V515" s="7" t="s">
        <v>3983</v>
      </c>
      <c r="W515" t="s">
        <v>641</v>
      </c>
      <c r="X515" t="s">
        <v>8800</v>
      </c>
      <c r="Y515" t="s">
        <v>245</v>
      </c>
      <c r="Z515" t="s">
        <v>559</v>
      </c>
      <c r="AA515" t="s">
        <v>8599</v>
      </c>
      <c r="AB515" t="s">
        <v>7720</v>
      </c>
    </row>
    <row r="516" spans="5:28" x14ac:dyDescent="0.55000000000000004">
      <c r="U516" s="1">
        <v>0</v>
      </c>
      <c r="V516" s="7" t="s">
        <v>3983</v>
      </c>
      <c r="W516" t="s">
        <v>641</v>
      </c>
      <c r="X516" t="s">
        <v>3984</v>
      </c>
      <c r="Y516" t="s">
        <v>157</v>
      </c>
      <c r="Z516" t="s">
        <v>434</v>
      </c>
      <c r="AA516" t="s">
        <v>7727</v>
      </c>
      <c r="AB516" t="s">
        <v>7720</v>
      </c>
    </row>
    <row r="517" spans="5:28" x14ac:dyDescent="0.55000000000000004">
      <c r="U517" s="1">
        <v>0</v>
      </c>
      <c r="V517" s="7" t="s">
        <v>8801</v>
      </c>
      <c r="W517" t="s">
        <v>47</v>
      </c>
      <c r="X517" t="s">
        <v>8802</v>
      </c>
      <c r="Y517" t="s">
        <v>1931</v>
      </c>
      <c r="Z517" t="s">
        <v>1889</v>
      </c>
      <c r="AA517" t="s">
        <v>7723</v>
      </c>
      <c r="AB517" t="s">
        <v>7724</v>
      </c>
    </row>
    <row r="518" spans="5:28" x14ac:dyDescent="0.55000000000000004">
      <c r="U518" s="1">
        <v>0</v>
      </c>
      <c r="V518" s="7" t="s">
        <v>2090</v>
      </c>
      <c r="W518" t="s">
        <v>48</v>
      </c>
      <c r="X518" t="s">
        <v>2091</v>
      </c>
      <c r="Y518" t="s">
        <v>795</v>
      </c>
      <c r="Z518" t="s">
        <v>353</v>
      </c>
      <c r="AA518" t="s">
        <v>7727</v>
      </c>
      <c r="AB518" t="s">
        <v>7722</v>
      </c>
    </row>
    <row r="519" spans="5:28" x14ac:dyDescent="0.55000000000000004">
      <c r="U519" s="1">
        <v>0</v>
      </c>
      <c r="V519" s="7" t="s">
        <v>6698</v>
      </c>
      <c r="W519" t="s">
        <v>209</v>
      </c>
      <c r="X519" t="s">
        <v>7092</v>
      </c>
      <c r="Y519" t="s">
        <v>796</v>
      </c>
      <c r="Z519" t="s">
        <v>273</v>
      </c>
      <c r="AA519" t="s">
        <v>7730</v>
      </c>
      <c r="AB519" t="s">
        <v>7837</v>
      </c>
    </row>
    <row r="520" spans="5:28" x14ac:dyDescent="0.55000000000000004">
      <c r="U520" s="1">
        <v>0</v>
      </c>
      <c r="V520" s="7" t="s">
        <v>7607</v>
      </c>
      <c r="W520" t="s">
        <v>3254</v>
      </c>
      <c r="X520" t="s">
        <v>8257</v>
      </c>
      <c r="Y520" t="s">
        <v>157</v>
      </c>
      <c r="Z520" t="s">
        <v>6941</v>
      </c>
      <c r="AA520" t="s">
        <v>7734</v>
      </c>
      <c r="AB520" t="s">
        <v>7724</v>
      </c>
    </row>
    <row r="521" spans="5:28" x14ac:dyDescent="0.55000000000000004">
      <c r="U521" s="1">
        <v>0</v>
      </c>
      <c r="V521" s="7" t="s">
        <v>6439</v>
      </c>
      <c r="W521" t="s">
        <v>3314</v>
      </c>
      <c r="X521" t="s">
        <v>6440</v>
      </c>
      <c r="Y521" t="s">
        <v>795</v>
      </c>
      <c r="Z521" t="s">
        <v>358</v>
      </c>
      <c r="AA521" t="s">
        <v>7727</v>
      </c>
      <c r="AB521" t="s">
        <v>7720</v>
      </c>
    </row>
    <row r="522" spans="5:28" x14ac:dyDescent="0.55000000000000004">
      <c r="U522" s="1">
        <v>0</v>
      </c>
      <c r="V522" s="7" t="s">
        <v>8697</v>
      </c>
      <c r="W522" t="s">
        <v>1469</v>
      </c>
      <c r="X522" t="s">
        <v>8803</v>
      </c>
      <c r="Y522" t="s">
        <v>1931</v>
      </c>
      <c r="Z522" t="s">
        <v>158</v>
      </c>
      <c r="AA522" t="s">
        <v>7727</v>
      </c>
      <c r="AB522" t="s">
        <v>7720</v>
      </c>
    </row>
    <row r="523" spans="5:28" x14ac:dyDescent="0.55000000000000004">
      <c r="U523" s="1">
        <v>0</v>
      </c>
      <c r="V523" s="7" t="s">
        <v>9795</v>
      </c>
      <c r="W523" t="s">
        <v>1690</v>
      </c>
      <c r="X523" t="s">
        <v>9952</v>
      </c>
      <c r="Y523" t="s">
        <v>284</v>
      </c>
      <c r="Z523" t="s">
        <v>1235</v>
      </c>
      <c r="AA523" t="s">
        <v>9953</v>
      </c>
      <c r="AB523" t="s">
        <v>7817</v>
      </c>
    </row>
    <row r="524" spans="5:28" x14ac:dyDescent="0.55000000000000004">
      <c r="E524" s="6"/>
      <c r="U524" s="1">
        <v>0</v>
      </c>
      <c r="V524" s="7" t="s">
        <v>7353</v>
      </c>
      <c r="W524" t="s">
        <v>1423</v>
      </c>
      <c r="X524" t="s">
        <v>7414</v>
      </c>
      <c r="Y524" t="s">
        <v>1169</v>
      </c>
      <c r="Z524" t="s">
        <v>216</v>
      </c>
      <c r="AA524" t="s">
        <v>7730</v>
      </c>
      <c r="AB524" t="s">
        <v>7717</v>
      </c>
    </row>
    <row r="525" spans="5:28" x14ac:dyDescent="0.55000000000000004">
      <c r="U525" s="1">
        <v>0</v>
      </c>
      <c r="V525" s="7" t="s">
        <v>7327</v>
      </c>
      <c r="W525" t="s">
        <v>961</v>
      </c>
      <c r="X525" t="s">
        <v>8804</v>
      </c>
      <c r="Y525" t="s">
        <v>152</v>
      </c>
      <c r="Z525" t="s">
        <v>880</v>
      </c>
      <c r="AA525" t="s">
        <v>8599</v>
      </c>
      <c r="AB525" t="s">
        <v>7731</v>
      </c>
    </row>
    <row r="526" spans="5:28" x14ac:dyDescent="0.55000000000000004">
      <c r="U526" s="1">
        <v>0</v>
      </c>
      <c r="V526" s="7" t="s">
        <v>7327</v>
      </c>
      <c r="W526" t="s">
        <v>961</v>
      </c>
      <c r="X526" t="s">
        <v>7586</v>
      </c>
      <c r="Y526" t="s">
        <v>152</v>
      </c>
      <c r="Z526" t="s">
        <v>358</v>
      </c>
      <c r="AA526" t="s">
        <v>7735</v>
      </c>
      <c r="AB526" t="s">
        <v>7731</v>
      </c>
    </row>
    <row r="527" spans="5:28" x14ac:dyDescent="0.55000000000000004">
      <c r="U527" s="1">
        <v>0</v>
      </c>
      <c r="V527" s="7" t="s">
        <v>8805</v>
      </c>
      <c r="W527" t="s">
        <v>1157</v>
      </c>
      <c r="X527" t="s">
        <v>8806</v>
      </c>
      <c r="Y527" t="s">
        <v>1931</v>
      </c>
      <c r="Z527" t="s">
        <v>434</v>
      </c>
      <c r="AA527" t="s">
        <v>7727</v>
      </c>
      <c r="AB527" t="s">
        <v>7722</v>
      </c>
    </row>
    <row r="528" spans="5:28" x14ac:dyDescent="0.55000000000000004">
      <c r="U528" s="1">
        <v>0</v>
      </c>
      <c r="V528" s="7" t="s">
        <v>9706</v>
      </c>
      <c r="W528" t="s">
        <v>133</v>
      </c>
      <c r="X528" t="s">
        <v>9954</v>
      </c>
      <c r="Y528" t="s">
        <v>157</v>
      </c>
      <c r="Z528" t="s">
        <v>484</v>
      </c>
      <c r="AA528" t="s">
        <v>7828</v>
      </c>
      <c r="AB528" t="s">
        <v>7720</v>
      </c>
    </row>
    <row r="529" spans="21:28" x14ac:dyDescent="0.55000000000000004">
      <c r="U529" s="1">
        <v>0</v>
      </c>
      <c r="V529" s="7" t="s">
        <v>3164</v>
      </c>
      <c r="W529" t="s">
        <v>1544</v>
      </c>
      <c r="X529" t="s">
        <v>6025</v>
      </c>
      <c r="Y529" t="s">
        <v>313</v>
      </c>
      <c r="Z529" t="s">
        <v>230</v>
      </c>
      <c r="AA529" t="s">
        <v>7721</v>
      </c>
      <c r="AB529" t="s">
        <v>7720</v>
      </c>
    </row>
    <row r="530" spans="21:28" x14ac:dyDescent="0.55000000000000004">
      <c r="U530" s="1">
        <v>0</v>
      </c>
      <c r="V530" s="7" t="s">
        <v>3164</v>
      </c>
      <c r="W530" t="s">
        <v>1544</v>
      </c>
      <c r="X530" t="s">
        <v>4391</v>
      </c>
      <c r="Y530" t="s">
        <v>221</v>
      </c>
      <c r="Z530" t="s">
        <v>453</v>
      </c>
      <c r="AA530" t="s">
        <v>7758</v>
      </c>
      <c r="AB530" t="s">
        <v>7770</v>
      </c>
    </row>
    <row r="531" spans="21:28" x14ac:dyDescent="0.55000000000000004">
      <c r="U531" s="1">
        <v>0</v>
      </c>
      <c r="V531" s="7" t="s">
        <v>1720</v>
      </c>
      <c r="W531" t="s">
        <v>985</v>
      </c>
      <c r="X531" t="s">
        <v>1890</v>
      </c>
      <c r="Y531" t="s">
        <v>225</v>
      </c>
      <c r="Z531" t="s">
        <v>1877</v>
      </c>
      <c r="AA531" t="s">
        <v>7745</v>
      </c>
      <c r="AB531" t="s">
        <v>7741</v>
      </c>
    </row>
    <row r="532" spans="21:28" x14ac:dyDescent="0.55000000000000004">
      <c r="U532" s="1">
        <v>0</v>
      </c>
      <c r="V532" s="7" t="s">
        <v>1720</v>
      </c>
      <c r="W532" t="s">
        <v>985</v>
      </c>
      <c r="X532" t="s">
        <v>2162</v>
      </c>
      <c r="Y532" t="s">
        <v>284</v>
      </c>
      <c r="Z532" t="s">
        <v>1783</v>
      </c>
      <c r="AA532" t="s">
        <v>7795</v>
      </c>
      <c r="AB532" t="s">
        <v>7772</v>
      </c>
    </row>
    <row r="533" spans="21:28" x14ac:dyDescent="0.55000000000000004">
      <c r="U533" s="1">
        <v>0</v>
      </c>
      <c r="V533" s="7" t="s">
        <v>1720</v>
      </c>
      <c r="W533" t="s">
        <v>985</v>
      </c>
      <c r="X533" t="s">
        <v>5911</v>
      </c>
      <c r="Y533" t="s">
        <v>795</v>
      </c>
      <c r="Z533" t="s">
        <v>372</v>
      </c>
      <c r="AA533" t="s">
        <v>7766</v>
      </c>
      <c r="AB533" t="s">
        <v>7724</v>
      </c>
    </row>
    <row r="534" spans="21:28" x14ac:dyDescent="0.55000000000000004">
      <c r="U534" s="1">
        <v>0</v>
      </c>
      <c r="V534" s="7" t="s">
        <v>9855</v>
      </c>
      <c r="W534" t="s">
        <v>1515</v>
      </c>
      <c r="X534" t="s">
        <v>9955</v>
      </c>
      <c r="Y534" t="s">
        <v>130</v>
      </c>
      <c r="Z534" t="s">
        <v>675</v>
      </c>
      <c r="AA534" t="s">
        <v>7721</v>
      </c>
      <c r="AB534" t="s">
        <v>7715</v>
      </c>
    </row>
    <row r="535" spans="21:28" x14ac:dyDescent="0.55000000000000004">
      <c r="U535" s="1">
        <v>0</v>
      </c>
      <c r="V535" s="7" t="s">
        <v>5879</v>
      </c>
      <c r="W535" t="s">
        <v>26</v>
      </c>
      <c r="X535" t="s">
        <v>5880</v>
      </c>
      <c r="Y535" t="s">
        <v>148</v>
      </c>
      <c r="Z535" t="s">
        <v>845</v>
      </c>
      <c r="AA535" t="s">
        <v>7738</v>
      </c>
      <c r="AB535" t="s">
        <v>7739</v>
      </c>
    </row>
    <row r="536" spans="21:28" x14ac:dyDescent="0.55000000000000004">
      <c r="U536" s="1">
        <v>0</v>
      </c>
      <c r="V536" s="7" t="s">
        <v>8807</v>
      </c>
      <c r="W536" t="s">
        <v>45</v>
      </c>
      <c r="X536" t="s">
        <v>8808</v>
      </c>
      <c r="Y536" t="s">
        <v>795</v>
      </c>
      <c r="Z536" t="s">
        <v>878</v>
      </c>
      <c r="AA536" t="s">
        <v>7723</v>
      </c>
      <c r="AB536" t="s">
        <v>7724</v>
      </c>
    </row>
    <row r="537" spans="21:28" x14ac:dyDescent="0.55000000000000004">
      <c r="U537" s="1">
        <v>0</v>
      </c>
      <c r="V537" s="7" t="s">
        <v>8624</v>
      </c>
      <c r="W537" t="s">
        <v>1514</v>
      </c>
      <c r="X537" t="s">
        <v>9956</v>
      </c>
      <c r="Y537" t="s">
        <v>9880</v>
      </c>
      <c r="Z537" t="s">
        <v>1852</v>
      </c>
      <c r="AA537" t="s">
        <v>8598</v>
      </c>
      <c r="AB537" t="s">
        <v>7864</v>
      </c>
    </row>
    <row r="538" spans="21:28" x14ac:dyDescent="0.55000000000000004">
      <c r="U538" s="1">
        <v>0</v>
      </c>
      <c r="V538" s="7" t="s">
        <v>9957</v>
      </c>
      <c r="W538" t="s">
        <v>275</v>
      </c>
      <c r="X538" t="s">
        <v>9958</v>
      </c>
      <c r="Y538" t="s">
        <v>157</v>
      </c>
      <c r="Z538" t="s">
        <v>503</v>
      </c>
      <c r="AA538" t="s">
        <v>9883</v>
      </c>
      <c r="AB538" t="s">
        <v>7802</v>
      </c>
    </row>
    <row r="539" spans="21:28" x14ac:dyDescent="0.55000000000000004">
      <c r="U539" s="1">
        <v>0</v>
      </c>
      <c r="V539" s="7" t="s">
        <v>8809</v>
      </c>
      <c r="W539" t="s">
        <v>788</v>
      </c>
      <c r="X539" t="s">
        <v>8810</v>
      </c>
      <c r="Y539" t="s">
        <v>157</v>
      </c>
      <c r="Z539" t="s">
        <v>310</v>
      </c>
      <c r="AA539" t="s">
        <v>7766</v>
      </c>
      <c r="AB539" t="s">
        <v>7724</v>
      </c>
    </row>
    <row r="540" spans="21:28" x14ac:dyDescent="0.55000000000000004">
      <c r="U540" s="1">
        <v>0</v>
      </c>
      <c r="V540" s="7" t="s">
        <v>3328</v>
      </c>
      <c r="W540" t="s">
        <v>641</v>
      </c>
      <c r="X540" t="s">
        <v>7173</v>
      </c>
      <c r="Y540" t="s">
        <v>321</v>
      </c>
      <c r="Z540" t="s">
        <v>667</v>
      </c>
      <c r="AA540" t="s">
        <v>7753</v>
      </c>
      <c r="AB540" t="s">
        <v>7930</v>
      </c>
    </row>
    <row r="541" spans="21:28" x14ac:dyDescent="0.55000000000000004">
      <c r="U541" s="1">
        <v>0</v>
      </c>
      <c r="V541" s="7" t="s">
        <v>3328</v>
      </c>
      <c r="W541" t="s">
        <v>641</v>
      </c>
      <c r="X541" t="s">
        <v>4556</v>
      </c>
      <c r="Y541" t="s">
        <v>795</v>
      </c>
      <c r="Z541" t="s">
        <v>870</v>
      </c>
      <c r="AA541" t="s">
        <v>7727</v>
      </c>
      <c r="AB541" t="s">
        <v>7731</v>
      </c>
    </row>
    <row r="542" spans="21:28" x14ac:dyDescent="0.55000000000000004">
      <c r="U542" s="1">
        <v>0</v>
      </c>
      <c r="V542" s="7" t="s">
        <v>8811</v>
      </c>
      <c r="W542" t="s">
        <v>1665</v>
      </c>
      <c r="X542" t="s">
        <v>8812</v>
      </c>
      <c r="Y542" t="s">
        <v>9750</v>
      </c>
      <c r="Z542" t="s">
        <v>1163</v>
      </c>
      <c r="AA542" t="s">
        <v>7723</v>
      </c>
      <c r="AB542" t="s">
        <v>7715</v>
      </c>
    </row>
    <row r="543" spans="21:28" x14ac:dyDescent="0.55000000000000004">
      <c r="U543" s="1">
        <v>0</v>
      </c>
      <c r="V543" s="7" t="s">
        <v>9687</v>
      </c>
      <c r="W543" t="s">
        <v>793</v>
      </c>
      <c r="X543" t="s">
        <v>9959</v>
      </c>
      <c r="Y543" t="s">
        <v>9880</v>
      </c>
      <c r="Z543" t="s">
        <v>866</v>
      </c>
      <c r="AA543" t="s">
        <v>7828</v>
      </c>
      <c r="AB543" t="s">
        <v>7720</v>
      </c>
    </row>
    <row r="544" spans="21:28" x14ac:dyDescent="0.55000000000000004">
      <c r="U544" s="1">
        <v>0</v>
      </c>
      <c r="V544" s="7" t="s">
        <v>3998</v>
      </c>
      <c r="W544" t="s">
        <v>183</v>
      </c>
      <c r="X544" t="s">
        <v>9960</v>
      </c>
      <c r="Y544" t="s">
        <v>646</v>
      </c>
      <c r="Z544" t="s">
        <v>574</v>
      </c>
      <c r="AA544" t="s">
        <v>7799</v>
      </c>
      <c r="AB544" t="s">
        <v>7770</v>
      </c>
    </row>
    <row r="545" spans="21:28" x14ac:dyDescent="0.55000000000000004">
      <c r="U545" s="1">
        <v>0</v>
      </c>
      <c r="V545" s="7" t="s">
        <v>3998</v>
      </c>
      <c r="W545" t="s">
        <v>183</v>
      </c>
      <c r="X545" t="s">
        <v>3999</v>
      </c>
      <c r="Y545" t="s">
        <v>1085</v>
      </c>
      <c r="Z545" t="s">
        <v>288</v>
      </c>
      <c r="AA545" t="s">
        <v>7766</v>
      </c>
      <c r="AB545" t="s">
        <v>7724</v>
      </c>
    </row>
    <row r="546" spans="21:28" x14ac:dyDescent="0.55000000000000004">
      <c r="U546" s="1">
        <v>0</v>
      </c>
      <c r="V546" s="7" t="s">
        <v>3998</v>
      </c>
      <c r="W546" t="s">
        <v>183</v>
      </c>
      <c r="X546" t="s">
        <v>8256</v>
      </c>
      <c r="Y546" t="s">
        <v>1085</v>
      </c>
      <c r="Z546" t="s">
        <v>310</v>
      </c>
      <c r="AA546" t="s">
        <v>7735</v>
      </c>
      <c r="AB546" t="s">
        <v>7720</v>
      </c>
    </row>
    <row r="547" spans="21:28" x14ac:dyDescent="0.55000000000000004">
      <c r="U547" s="1">
        <v>0</v>
      </c>
      <c r="V547" s="7" t="s">
        <v>7343</v>
      </c>
      <c r="W547" t="s">
        <v>36</v>
      </c>
      <c r="X547" t="s">
        <v>7548</v>
      </c>
      <c r="Y547" t="s">
        <v>795</v>
      </c>
      <c r="Z547" t="s">
        <v>503</v>
      </c>
      <c r="AA547" t="s">
        <v>7734</v>
      </c>
      <c r="AB547" t="s">
        <v>7757</v>
      </c>
    </row>
    <row r="548" spans="21:28" x14ac:dyDescent="0.55000000000000004">
      <c r="U548" s="1">
        <v>0</v>
      </c>
      <c r="V548" s="7" t="s">
        <v>3813</v>
      </c>
      <c r="W548" t="s">
        <v>1469</v>
      </c>
      <c r="X548" t="s">
        <v>3814</v>
      </c>
      <c r="Y548" t="s">
        <v>215</v>
      </c>
      <c r="Z548" t="s">
        <v>667</v>
      </c>
      <c r="AA548" t="s">
        <v>7774</v>
      </c>
      <c r="AB548" t="s">
        <v>7717</v>
      </c>
    </row>
    <row r="549" spans="21:28" x14ac:dyDescent="0.55000000000000004">
      <c r="U549" s="1">
        <v>0</v>
      </c>
      <c r="V549" s="7" t="s">
        <v>163</v>
      </c>
      <c r="W549" t="s">
        <v>164</v>
      </c>
      <c r="X549" t="s">
        <v>165</v>
      </c>
      <c r="Y549" t="s">
        <v>166</v>
      </c>
      <c r="Z549" t="s">
        <v>167</v>
      </c>
      <c r="AA549" t="s">
        <v>7766</v>
      </c>
      <c r="AB549" t="s">
        <v>7715</v>
      </c>
    </row>
    <row r="550" spans="21:28" x14ac:dyDescent="0.55000000000000004">
      <c r="U550" s="1">
        <v>0</v>
      </c>
      <c r="V550" s="7" t="s">
        <v>6737</v>
      </c>
      <c r="W550" t="s">
        <v>3331</v>
      </c>
      <c r="X550" t="s">
        <v>8813</v>
      </c>
      <c r="Y550" t="s">
        <v>148</v>
      </c>
      <c r="Z550" t="s">
        <v>170</v>
      </c>
      <c r="AA550" t="s">
        <v>7763</v>
      </c>
      <c r="AB550" t="s">
        <v>7741</v>
      </c>
    </row>
    <row r="551" spans="21:28" x14ac:dyDescent="0.55000000000000004">
      <c r="U551" s="1">
        <v>0</v>
      </c>
      <c r="V551" s="7" t="s">
        <v>6737</v>
      </c>
      <c r="W551" t="s">
        <v>3331</v>
      </c>
      <c r="X551" t="s">
        <v>7190</v>
      </c>
      <c r="Y551" t="s">
        <v>796</v>
      </c>
      <c r="Z551" t="s">
        <v>626</v>
      </c>
      <c r="AA551" t="s">
        <v>7784</v>
      </c>
      <c r="AB551" t="s">
        <v>7775</v>
      </c>
    </row>
    <row r="552" spans="21:28" x14ac:dyDescent="0.55000000000000004">
      <c r="U552" s="1">
        <v>0</v>
      </c>
      <c r="V552" s="7" t="s">
        <v>528</v>
      </c>
      <c r="W552" t="s">
        <v>176</v>
      </c>
      <c r="X552" t="s">
        <v>529</v>
      </c>
      <c r="Y552" t="s">
        <v>795</v>
      </c>
      <c r="Z552" t="s">
        <v>372</v>
      </c>
      <c r="AA552" t="s">
        <v>7729</v>
      </c>
      <c r="AB552" t="s">
        <v>7731</v>
      </c>
    </row>
    <row r="553" spans="21:28" x14ac:dyDescent="0.55000000000000004">
      <c r="U553" s="1">
        <v>0</v>
      </c>
      <c r="V553" s="7" t="s">
        <v>6395</v>
      </c>
      <c r="W553" t="s">
        <v>1577</v>
      </c>
      <c r="X553" t="s">
        <v>6396</v>
      </c>
      <c r="Y553" t="s">
        <v>245</v>
      </c>
      <c r="Z553" t="s">
        <v>6387</v>
      </c>
      <c r="AA553" t="s">
        <v>7727</v>
      </c>
      <c r="AB553" t="s">
        <v>7722</v>
      </c>
    </row>
    <row r="554" spans="21:28" x14ac:dyDescent="0.55000000000000004">
      <c r="U554" s="1">
        <v>0</v>
      </c>
      <c r="V554" s="7" t="s">
        <v>6122</v>
      </c>
      <c r="W554" t="s">
        <v>36</v>
      </c>
      <c r="X554" t="s">
        <v>6123</v>
      </c>
      <c r="Y554" t="s">
        <v>166</v>
      </c>
      <c r="Z554" t="s">
        <v>1090</v>
      </c>
      <c r="AA554" t="s">
        <v>7748</v>
      </c>
      <c r="AB554" t="s">
        <v>7749</v>
      </c>
    </row>
    <row r="555" spans="21:28" x14ac:dyDescent="0.55000000000000004">
      <c r="U555" s="1">
        <v>0</v>
      </c>
      <c r="V555" s="7" t="s">
        <v>3222</v>
      </c>
      <c r="W555" t="s">
        <v>332</v>
      </c>
      <c r="X555" t="s">
        <v>4360</v>
      </c>
      <c r="Y555" t="s">
        <v>157</v>
      </c>
      <c r="Z555" t="s">
        <v>134</v>
      </c>
      <c r="AA555" t="s">
        <v>7727</v>
      </c>
      <c r="AB555" t="s">
        <v>7731</v>
      </c>
    </row>
    <row r="556" spans="21:28" x14ac:dyDescent="0.55000000000000004">
      <c r="U556" s="1">
        <v>0</v>
      </c>
      <c r="V556" s="7" t="s">
        <v>3222</v>
      </c>
      <c r="W556" t="s">
        <v>1665</v>
      </c>
      <c r="X556" t="s">
        <v>8814</v>
      </c>
      <c r="Y556" t="s">
        <v>9753</v>
      </c>
      <c r="Z556" t="s">
        <v>1248</v>
      </c>
      <c r="AA556" t="s">
        <v>7753</v>
      </c>
      <c r="AB556" t="s">
        <v>7930</v>
      </c>
    </row>
    <row r="557" spans="21:28" x14ac:dyDescent="0.55000000000000004">
      <c r="U557" s="1">
        <v>0</v>
      </c>
      <c r="V557" s="7" t="s">
        <v>9961</v>
      </c>
      <c r="W557" t="s">
        <v>740</v>
      </c>
      <c r="X557" t="s">
        <v>9962</v>
      </c>
      <c r="Y557" t="s">
        <v>9880</v>
      </c>
      <c r="Z557" t="s">
        <v>4967</v>
      </c>
      <c r="AA557" t="s">
        <v>7729</v>
      </c>
      <c r="AB557" t="s">
        <v>7715</v>
      </c>
    </row>
    <row r="558" spans="21:28" x14ac:dyDescent="0.55000000000000004">
      <c r="U558" s="1">
        <v>0</v>
      </c>
      <c r="V558" s="7" t="s">
        <v>6891</v>
      </c>
      <c r="W558" t="s">
        <v>457</v>
      </c>
      <c r="X558" t="s">
        <v>6892</v>
      </c>
      <c r="Y558" t="s">
        <v>157</v>
      </c>
      <c r="Z558" t="s">
        <v>153</v>
      </c>
      <c r="AA558" t="s">
        <v>7714</v>
      </c>
      <c r="AB558" t="s">
        <v>7722</v>
      </c>
    </row>
    <row r="559" spans="21:28" x14ac:dyDescent="0.55000000000000004">
      <c r="U559" s="1">
        <v>0</v>
      </c>
      <c r="V559" s="7" t="s">
        <v>8255</v>
      </c>
      <c r="W559" t="s">
        <v>983</v>
      </c>
      <c r="X559" t="s">
        <v>9963</v>
      </c>
      <c r="Y559" t="s">
        <v>9880</v>
      </c>
      <c r="Z559" t="s">
        <v>4299</v>
      </c>
      <c r="AA559" t="s">
        <v>7723</v>
      </c>
      <c r="AB559" t="s">
        <v>7737</v>
      </c>
    </row>
    <row r="560" spans="21:28" x14ac:dyDescent="0.55000000000000004">
      <c r="U560" s="1">
        <v>0</v>
      </c>
      <c r="V560" s="7" t="s">
        <v>8253</v>
      </c>
      <c r="W560" t="s">
        <v>1696</v>
      </c>
      <c r="X560" t="s">
        <v>9964</v>
      </c>
      <c r="Y560" t="s">
        <v>130</v>
      </c>
      <c r="Z560" t="s">
        <v>1879</v>
      </c>
      <c r="AA560" t="s">
        <v>7719</v>
      </c>
      <c r="AB560" t="s">
        <v>7731</v>
      </c>
    </row>
    <row r="561" spans="21:28" x14ac:dyDescent="0.55000000000000004">
      <c r="U561" s="1">
        <v>0</v>
      </c>
      <c r="V561" s="7" t="s">
        <v>8253</v>
      </c>
      <c r="W561" t="s">
        <v>1696</v>
      </c>
      <c r="X561" t="s">
        <v>9965</v>
      </c>
      <c r="Y561" t="s">
        <v>152</v>
      </c>
      <c r="Z561" t="s">
        <v>1879</v>
      </c>
      <c r="AA561" t="s">
        <v>7726</v>
      </c>
      <c r="AB561" t="s">
        <v>7722</v>
      </c>
    </row>
    <row r="562" spans="21:28" x14ac:dyDescent="0.55000000000000004">
      <c r="U562" s="1">
        <v>0</v>
      </c>
      <c r="V562" s="7" t="s">
        <v>8253</v>
      </c>
      <c r="W562" t="s">
        <v>1696</v>
      </c>
      <c r="X562" t="s">
        <v>8254</v>
      </c>
      <c r="Y562" t="s">
        <v>157</v>
      </c>
      <c r="Z562" t="s">
        <v>883</v>
      </c>
      <c r="AA562" t="s">
        <v>7726</v>
      </c>
      <c r="AB562" t="s">
        <v>7722</v>
      </c>
    </row>
    <row r="563" spans="21:28" x14ac:dyDescent="0.55000000000000004">
      <c r="U563" s="1">
        <v>0</v>
      </c>
      <c r="V563" s="7" t="s">
        <v>2685</v>
      </c>
      <c r="W563" t="s">
        <v>457</v>
      </c>
      <c r="X563" t="s">
        <v>9966</v>
      </c>
      <c r="Y563" t="s">
        <v>837</v>
      </c>
      <c r="Z563" t="s">
        <v>153</v>
      </c>
      <c r="AA563" t="s">
        <v>7714</v>
      </c>
      <c r="AB563" t="s">
        <v>7722</v>
      </c>
    </row>
    <row r="564" spans="21:28" x14ac:dyDescent="0.55000000000000004">
      <c r="U564" s="1">
        <v>0</v>
      </c>
      <c r="V564" s="7" t="s">
        <v>2685</v>
      </c>
      <c r="W564" t="s">
        <v>457</v>
      </c>
      <c r="X564" t="s">
        <v>3026</v>
      </c>
      <c r="Y564" t="s">
        <v>152</v>
      </c>
      <c r="Z564" t="s">
        <v>153</v>
      </c>
      <c r="AA564" t="s">
        <v>7714</v>
      </c>
      <c r="AB564" t="s">
        <v>7824</v>
      </c>
    </row>
    <row r="565" spans="21:28" x14ac:dyDescent="0.55000000000000004">
      <c r="U565" s="1">
        <v>0</v>
      </c>
      <c r="V565" s="7" t="s">
        <v>2685</v>
      </c>
      <c r="W565" t="s">
        <v>457</v>
      </c>
      <c r="X565" t="s">
        <v>7266</v>
      </c>
      <c r="Y565" t="s">
        <v>796</v>
      </c>
      <c r="Z565" t="s">
        <v>2211</v>
      </c>
      <c r="AA565" t="s">
        <v>7774</v>
      </c>
      <c r="AB565" t="s">
        <v>7775</v>
      </c>
    </row>
    <row r="566" spans="21:28" x14ac:dyDescent="0.55000000000000004">
      <c r="U566" s="1">
        <v>0</v>
      </c>
      <c r="V566" s="7" t="s">
        <v>5749</v>
      </c>
      <c r="W566" t="s">
        <v>767</v>
      </c>
      <c r="X566" t="s">
        <v>9967</v>
      </c>
      <c r="Y566" t="s">
        <v>837</v>
      </c>
      <c r="Z566" t="s">
        <v>362</v>
      </c>
      <c r="AA566" t="s">
        <v>7729</v>
      </c>
      <c r="AB566" t="s">
        <v>7731</v>
      </c>
    </row>
    <row r="567" spans="21:28" x14ac:dyDescent="0.55000000000000004">
      <c r="U567" s="1">
        <v>0</v>
      </c>
      <c r="V567" s="7" t="s">
        <v>8610</v>
      </c>
      <c r="W567" t="s">
        <v>457</v>
      </c>
      <c r="X567" t="s">
        <v>8815</v>
      </c>
      <c r="Y567" t="s">
        <v>1931</v>
      </c>
      <c r="Z567" t="s">
        <v>153</v>
      </c>
      <c r="AA567" t="s">
        <v>7766</v>
      </c>
      <c r="AB567" t="s">
        <v>7720</v>
      </c>
    </row>
    <row r="568" spans="21:28" x14ac:dyDescent="0.55000000000000004">
      <c r="U568" s="1">
        <v>0</v>
      </c>
      <c r="V568" s="7" t="s">
        <v>5374</v>
      </c>
      <c r="W568" t="s">
        <v>419</v>
      </c>
      <c r="X568" t="s">
        <v>5375</v>
      </c>
      <c r="Y568" t="s">
        <v>130</v>
      </c>
      <c r="Z568" t="s">
        <v>866</v>
      </c>
      <c r="AA568" t="s">
        <v>7729</v>
      </c>
      <c r="AB568" t="s">
        <v>7731</v>
      </c>
    </row>
    <row r="569" spans="21:28" x14ac:dyDescent="0.55000000000000004">
      <c r="U569" s="1">
        <v>0</v>
      </c>
      <c r="V569" s="7" t="s">
        <v>5374</v>
      </c>
      <c r="W569" t="s">
        <v>419</v>
      </c>
      <c r="X569" t="s">
        <v>8816</v>
      </c>
      <c r="Y569" t="s">
        <v>795</v>
      </c>
      <c r="Z569" t="s">
        <v>738</v>
      </c>
      <c r="AA569" t="s">
        <v>8598</v>
      </c>
      <c r="AB569" t="s">
        <v>7798</v>
      </c>
    </row>
    <row r="570" spans="21:28" x14ac:dyDescent="0.55000000000000004">
      <c r="U570" s="1">
        <v>0</v>
      </c>
      <c r="V570" s="7" t="s">
        <v>1747</v>
      </c>
      <c r="W570" t="s">
        <v>1451</v>
      </c>
      <c r="X570" t="s">
        <v>9968</v>
      </c>
      <c r="Y570" t="s">
        <v>118</v>
      </c>
      <c r="Z570" t="s">
        <v>523</v>
      </c>
      <c r="AA570" t="s">
        <v>7790</v>
      </c>
      <c r="AB570" t="s">
        <v>7831</v>
      </c>
    </row>
    <row r="571" spans="21:28" x14ac:dyDescent="0.55000000000000004">
      <c r="U571" s="1">
        <v>0</v>
      </c>
      <c r="V571" s="7" t="s">
        <v>1747</v>
      </c>
      <c r="W571" t="s">
        <v>1451</v>
      </c>
      <c r="X571" t="s">
        <v>4332</v>
      </c>
      <c r="Y571" t="s">
        <v>646</v>
      </c>
      <c r="Z571" t="s">
        <v>623</v>
      </c>
      <c r="AA571" t="s">
        <v>7771</v>
      </c>
      <c r="AB571" t="s">
        <v>7717</v>
      </c>
    </row>
    <row r="572" spans="21:28" x14ac:dyDescent="0.55000000000000004">
      <c r="U572" s="1">
        <v>0</v>
      </c>
      <c r="V572" s="7" t="s">
        <v>1747</v>
      </c>
      <c r="W572" t="s">
        <v>1451</v>
      </c>
      <c r="X572" t="s">
        <v>2475</v>
      </c>
      <c r="Y572" t="s">
        <v>157</v>
      </c>
      <c r="Z572" t="s">
        <v>158</v>
      </c>
      <c r="AA572" t="s">
        <v>7735</v>
      </c>
      <c r="AB572" t="s">
        <v>7724</v>
      </c>
    </row>
    <row r="573" spans="21:28" x14ac:dyDescent="0.55000000000000004">
      <c r="U573" s="1">
        <v>0</v>
      </c>
      <c r="V573" s="7" t="s">
        <v>1747</v>
      </c>
      <c r="W573" t="s">
        <v>1451</v>
      </c>
      <c r="X573" t="s">
        <v>1820</v>
      </c>
      <c r="Y573" t="s">
        <v>794</v>
      </c>
      <c r="Z573" t="s">
        <v>380</v>
      </c>
      <c r="AA573" t="s">
        <v>7763</v>
      </c>
      <c r="AB573" t="s">
        <v>7741</v>
      </c>
    </row>
    <row r="574" spans="21:28" x14ac:dyDescent="0.55000000000000004">
      <c r="U574" s="1">
        <v>0</v>
      </c>
      <c r="V574" s="7" t="s">
        <v>4668</v>
      </c>
      <c r="W574" t="s">
        <v>443</v>
      </c>
      <c r="X574" t="s">
        <v>4970</v>
      </c>
      <c r="Y574" t="s">
        <v>166</v>
      </c>
      <c r="Z574" t="s">
        <v>1176</v>
      </c>
      <c r="AA574" t="s">
        <v>7766</v>
      </c>
      <c r="AB574" t="s">
        <v>7715</v>
      </c>
    </row>
    <row r="575" spans="21:28" x14ac:dyDescent="0.55000000000000004">
      <c r="U575" s="1">
        <v>0</v>
      </c>
      <c r="V575" s="7" t="s">
        <v>6802</v>
      </c>
      <c r="W575" t="s">
        <v>271</v>
      </c>
      <c r="X575" t="s">
        <v>6803</v>
      </c>
      <c r="Y575" t="s">
        <v>125</v>
      </c>
      <c r="Z575" t="s">
        <v>1071</v>
      </c>
      <c r="AA575" t="s">
        <v>7774</v>
      </c>
      <c r="AB575" t="s">
        <v>7775</v>
      </c>
    </row>
    <row r="576" spans="21:28" x14ac:dyDescent="0.55000000000000004">
      <c r="U576" s="1">
        <v>0</v>
      </c>
      <c r="V576" s="7" t="s">
        <v>723</v>
      </c>
      <c r="W576" t="s">
        <v>305</v>
      </c>
      <c r="X576" t="s">
        <v>735</v>
      </c>
      <c r="Y576" t="s">
        <v>646</v>
      </c>
      <c r="Z576" t="s">
        <v>736</v>
      </c>
      <c r="AA576" t="s">
        <v>7761</v>
      </c>
      <c r="AB576" t="s">
        <v>7772</v>
      </c>
    </row>
    <row r="577" spans="21:28" x14ac:dyDescent="0.55000000000000004">
      <c r="U577" s="1">
        <v>0</v>
      </c>
      <c r="V577" s="7" t="s">
        <v>8639</v>
      </c>
      <c r="W577" t="s">
        <v>443</v>
      </c>
      <c r="X577" t="s">
        <v>9969</v>
      </c>
      <c r="Y577" t="s">
        <v>9755</v>
      </c>
      <c r="Z577" t="s">
        <v>866</v>
      </c>
      <c r="AA577" t="s">
        <v>7828</v>
      </c>
      <c r="AB577" t="s">
        <v>7802</v>
      </c>
    </row>
    <row r="578" spans="21:28" x14ac:dyDescent="0.55000000000000004">
      <c r="U578" s="1">
        <v>0</v>
      </c>
      <c r="V578" s="7" t="s">
        <v>577</v>
      </c>
      <c r="W578" t="s">
        <v>4630</v>
      </c>
      <c r="X578" t="s">
        <v>6663</v>
      </c>
      <c r="Y578" t="s">
        <v>166</v>
      </c>
      <c r="Z578" t="s">
        <v>4916</v>
      </c>
      <c r="AA578" t="s">
        <v>7723</v>
      </c>
      <c r="AB578" t="s">
        <v>7724</v>
      </c>
    </row>
    <row r="579" spans="21:28" x14ac:dyDescent="0.55000000000000004">
      <c r="U579" s="1">
        <v>0</v>
      </c>
      <c r="V579" s="7" t="s">
        <v>577</v>
      </c>
      <c r="W579" t="s">
        <v>176</v>
      </c>
      <c r="X579" t="s">
        <v>578</v>
      </c>
      <c r="Y579" t="s">
        <v>337</v>
      </c>
      <c r="Z579" t="s">
        <v>207</v>
      </c>
      <c r="AA579" t="s">
        <v>7723</v>
      </c>
      <c r="AB579" t="s">
        <v>7724</v>
      </c>
    </row>
    <row r="580" spans="21:28" x14ac:dyDescent="0.55000000000000004">
      <c r="U580" s="1">
        <v>0</v>
      </c>
      <c r="V580" s="7" t="s">
        <v>577</v>
      </c>
      <c r="W580" t="s">
        <v>176</v>
      </c>
      <c r="X580" t="s">
        <v>3759</v>
      </c>
      <c r="Y580" t="s">
        <v>1169</v>
      </c>
      <c r="Z580" t="s">
        <v>2738</v>
      </c>
      <c r="AA580" t="s">
        <v>7753</v>
      </c>
      <c r="AB580" t="s">
        <v>7772</v>
      </c>
    </row>
    <row r="581" spans="21:28" x14ac:dyDescent="0.55000000000000004">
      <c r="U581" s="1">
        <v>0</v>
      </c>
      <c r="V581" s="7" t="s">
        <v>43</v>
      </c>
      <c r="W581" t="s">
        <v>164</v>
      </c>
      <c r="X581" t="s">
        <v>9970</v>
      </c>
      <c r="Y581" t="s">
        <v>9938</v>
      </c>
      <c r="Z581" t="s">
        <v>377</v>
      </c>
      <c r="AA581" t="s">
        <v>7744</v>
      </c>
      <c r="AB581" t="s">
        <v>7746</v>
      </c>
    </row>
    <row r="582" spans="21:28" x14ac:dyDescent="0.55000000000000004">
      <c r="U582" s="1">
        <v>0</v>
      </c>
      <c r="V582" s="7" t="s">
        <v>43</v>
      </c>
      <c r="W582" t="s">
        <v>164</v>
      </c>
      <c r="X582" t="s">
        <v>2662</v>
      </c>
      <c r="Y582" t="s">
        <v>284</v>
      </c>
      <c r="Z582" t="s">
        <v>623</v>
      </c>
      <c r="AA582" t="s">
        <v>7774</v>
      </c>
      <c r="AB582" t="s">
        <v>7717</v>
      </c>
    </row>
    <row r="583" spans="21:28" x14ac:dyDescent="0.55000000000000004">
      <c r="U583" s="1">
        <v>0</v>
      </c>
      <c r="V583" s="7" t="s">
        <v>43</v>
      </c>
      <c r="W583" t="s">
        <v>164</v>
      </c>
      <c r="X583" t="s">
        <v>2173</v>
      </c>
      <c r="Y583" t="s">
        <v>794</v>
      </c>
      <c r="Z583" t="s">
        <v>377</v>
      </c>
      <c r="AA583" t="s">
        <v>7711</v>
      </c>
      <c r="AB583" t="s">
        <v>7739</v>
      </c>
    </row>
    <row r="584" spans="21:28" x14ac:dyDescent="0.55000000000000004">
      <c r="U584" s="1">
        <v>0</v>
      </c>
      <c r="V584" s="7" t="s">
        <v>6703</v>
      </c>
      <c r="W584" t="s">
        <v>1518</v>
      </c>
      <c r="X584" t="s">
        <v>8252</v>
      </c>
      <c r="Y584" t="s">
        <v>157</v>
      </c>
      <c r="Z584" t="s">
        <v>434</v>
      </c>
      <c r="AA584" t="s">
        <v>7714</v>
      </c>
      <c r="AB584" t="s">
        <v>7824</v>
      </c>
    </row>
    <row r="585" spans="21:28" x14ac:dyDescent="0.55000000000000004">
      <c r="U585" s="1">
        <v>0</v>
      </c>
      <c r="V585" s="7" t="s">
        <v>6703</v>
      </c>
      <c r="W585" t="s">
        <v>1518</v>
      </c>
      <c r="X585" t="s">
        <v>7099</v>
      </c>
      <c r="Y585" t="s">
        <v>796</v>
      </c>
      <c r="Z585" t="s">
        <v>6380</v>
      </c>
      <c r="AA585" t="s">
        <v>7753</v>
      </c>
      <c r="AB585" t="s">
        <v>7930</v>
      </c>
    </row>
    <row r="586" spans="21:28" x14ac:dyDescent="0.55000000000000004">
      <c r="U586" s="1">
        <v>0</v>
      </c>
      <c r="V586" s="7" t="s">
        <v>8250</v>
      </c>
      <c r="W586" t="s">
        <v>305</v>
      </c>
      <c r="X586" t="s">
        <v>8251</v>
      </c>
      <c r="Y586" t="s">
        <v>795</v>
      </c>
      <c r="Z586" t="s">
        <v>2081</v>
      </c>
      <c r="AA586" t="s">
        <v>7726</v>
      </c>
      <c r="AB586" t="s">
        <v>7724</v>
      </c>
    </row>
    <row r="587" spans="21:28" x14ac:dyDescent="0.55000000000000004">
      <c r="U587" s="1">
        <v>0</v>
      </c>
      <c r="V587" s="7" t="s">
        <v>84</v>
      </c>
      <c r="W587" t="s">
        <v>443</v>
      </c>
      <c r="X587" t="s">
        <v>562</v>
      </c>
      <c r="Y587" t="s">
        <v>337</v>
      </c>
      <c r="Z587" t="s">
        <v>563</v>
      </c>
      <c r="AA587" t="s">
        <v>7727</v>
      </c>
      <c r="AB587" t="s">
        <v>7715</v>
      </c>
    </row>
    <row r="588" spans="21:28" x14ac:dyDescent="0.55000000000000004">
      <c r="U588" s="1">
        <v>0</v>
      </c>
      <c r="V588" s="7" t="s">
        <v>84</v>
      </c>
      <c r="W588" t="s">
        <v>985</v>
      </c>
      <c r="X588" t="s">
        <v>4918</v>
      </c>
      <c r="Y588" t="s">
        <v>795</v>
      </c>
      <c r="Z588" t="s">
        <v>704</v>
      </c>
      <c r="AA588" t="s">
        <v>7729</v>
      </c>
      <c r="AB588" t="s">
        <v>7724</v>
      </c>
    </row>
    <row r="589" spans="21:28" x14ac:dyDescent="0.55000000000000004">
      <c r="U589" s="1">
        <v>0</v>
      </c>
      <c r="V589" s="7" t="s">
        <v>7699</v>
      </c>
      <c r="W589" t="s">
        <v>305</v>
      </c>
      <c r="X589" t="s">
        <v>9971</v>
      </c>
      <c r="Y589" t="s">
        <v>245</v>
      </c>
      <c r="Z589" t="s">
        <v>656</v>
      </c>
      <c r="AA589" t="s">
        <v>7729</v>
      </c>
      <c r="AB589" t="s">
        <v>7724</v>
      </c>
    </row>
    <row r="590" spans="21:28" x14ac:dyDescent="0.55000000000000004">
      <c r="U590" s="1">
        <v>0</v>
      </c>
      <c r="V590" s="7" t="s">
        <v>7699</v>
      </c>
      <c r="W590" t="s">
        <v>305</v>
      </c>
      <c r="X590" t="s">
        <v>8248</v>
      </c>
      <c r="Y590" t="s">
        <v>1068</v>
      </c>
      <c r="Z590" t="s">
        <v>8249</v>
      </c>
      <c r="AA590" t="s">
        <v>7790</v>
      </c>
      <c r="AB590" t="s">
        <v>7712</v>
      </c>
    </row>
    <row r="591" spans="21:28" x14ac:dyDescent="0.55000000000000004">
      <c r="U591" s="1">
        <v>0</v>
      </c>
      <c r="V591" s="7" t="s">
        <v>7694</v>
      </c>
      <c r="W591" t="s">
        <v>1576</v>
      </c>
      <c r="X591" t="s">
        <v>8247</v>
      </c>
      <c r="Y591" t="s">
        <v>166</v>
      </c>
      <c r="Z591" t="s">
        <v>1163</v>
      </c>
      <c r="AA591" t="s">
        <v>7805</v>
      </c>
      <c r="AB591" t="s">
        <v>7722</v>
      </c>
    </row>
    <row r="592" spans="21:28" x14ac:dyDescent="0.55000000000000004">
      <c r="U592" s="1">
        <v>0</v>
      </c>
      <c r="V592" s="7" t="s">
        <v>3234</v>
      </c>
      <c r="W592" t="s">
        <v>3314</v>
      </c>
      <c r="X592" t="s">
        <v>4375</v>
      </c>
      <c r="Y592" t="s">
        <v>157</v>
      </c>
      <c r="Z592" t="s">
        <v>870</v>
      </c>
      <c r="AA592" t="s">
        <v>7828</v>
      </c>
      <c r="AB592" t="s">
        <v>7731</v>
      </c>
    </row>
    <row r="593" spans="21:28" x14ac:dyDescent="0.55000000000000004">
      <c r="U593" s="1">
        <v>0</v>
      </c>
      <c r="V593" s="7" t="s">
        <v>4743</v>
      </c>
      <c r="W593" t="s">
        <v>1511</v>
      </c>
      <c r="X593" t="s">
        <v>5003</v>
      </c>
      <c r="Y593" t="s">
        <v>337</v>
      </c>
      <c r="Z593" t="s">
        <v>552</v>
      </c>
      <c r="AA593" t="s">
        <v>7721</v>
      </c>
      <c r="AB593" t="s">
        <v>7720</v>
      </c>
    </row>
    <row r="594" spans="21:28" x14ac:dyDescent="0.55000000000000004">
      <c r="U594" s="1">
        <v>0</v>
      </c>
      <c r="V594" s="7" t="s">
        <v>8817</v>
      </c>
      <c r="W594" t="s">
        <v>48</v>
      </c>
      <c r="X594" t="s">
        <v>8818</v>
      </c>
      <c r="Y594" t="s">
        <v>795</v>
      </c>
      <c r="Z594" t="s">
        <v>611</v>
      </c>
      <c r="AA594" t="s">
        <v>7734</v>
      </c>
      <c r="AB594" t="s">
        <v>7757</v>
      </c>
    </row>
    <row r="595" spans="21:28" x14ac:dyDescent="0.55000000000000004">
      <c r="U595" s="1">
        <v>0</v>
      </c>
      <c r="V595" s="7" t="s">
        <v>8609</v>
      </c>
      <c r="W595" t="s">
        <v>431</v>
      </c>
      <c r="X595" t="s">
        <v>9972</v>
      </c>
      <c r="Y595" t="s">
        <v>837</v>
      </c>
      <c r="Z595" t="s">
        <v>310</v>
      </c>
      <c r="AA595" t="s">
        <v>7828</v>
      </c>
      <c r="AB595" t="s">
        <v>7720</v>
      </c>
    </row>
    <row r="596" spans="21:28" x14ac:dyDescent="0.55000000000000004">
      <c r="U596" s="1">
        <v>0</v>
      </c>
      <c r="V596" s="7" t="s">
        <v>5436</v>
      </c>
      <c r="W596" t="s">
        <v>431</v>
      </c>
      <c r="X596" t="s">
        <v>9973</v>
      </c>
      <c r="Y596" t="s">
        <v>838</v>
      </c>
      <c r="Z596" t="s">
        <v>667</v>
      </c>
      <c r="AA596" t="s">
        <v>7784</v>
      </c>
      <c r="AB596" t="s">
        <v>7772</v>
      </c>
    </row>
    <row r="597" spans="21:28" x14ac:dyDescent="0.55000000000000004">
      <c r="U597" s="1">
        <v>0</v>
      </c>
      <c r="V597" s="7" t="s">
        <v>5436</v>
      </c>
      <c r="W597" t="s">
        <v>431</v>
      </c>
      <c r="X597" t="s">
        <v>6611</v>
      </c>
      <c r="Y597" t="s">
        <v>795</v>
      </c>
      <c r="Z597" t="s">
        <v>353</v>
      </c>
      <c r="AA597" t="s">
        <v>7766</v>
      </c>
      <c r="AB597" t="s">
        <v>7722</v>
      </c>
    </row>
    <row r="598" spans="21:28" x14ac:dyDescent="0.55000000000000004">
      <c r="U598" s="1">
        <v>0</v>
      </c>
      <c r="V598" s="7" t="s">
        <v>1107</v>
      </c>
      <c r="W598" t="s">
        <v>431</v>
      </c>
      <c r="X598" t="s">
        <v>1151</v>
      </c>
      <c r="Y598" t="s">
        <v>152</v>
      </c>
      <c r="Z598" t="s">
        <v>327</v>
      </c>
      <c r="AA598" t="s">
        <v>7714</v>
      </c>
      <c r="AB598" t="s">
        <v>7715</v>
      </c>
    </row>
    <row r="599" spans="21:28" x14ac:dyDescent="0.55000000000000004">
      <c r="U599" s="1">
        <v>0</v>
      </c>
      <c r="V599" s="7" t="s">
        <v>1107</v>
      </c>
      <c r="W599" t="s">
        <v>431</v>
      </c>
      <c r="X599" t="s">
        <v>1206</v>
      </c>
      <c r="Y599" t="s">
        <v>796</v>
      </c>
      <c r="Z599" t="s">
        <v>1192</v>
      </c>
      <c r="AA599" t="s">
        <v>7774</v>
      </c>
      <c r="AB599" t="s">
        <v>7775</v>
      </c>
    </row>
    <row r="600" spans="21:28" x14ac:dyDescent="0.55000000000000004">
      <c r="U600" s="1">
        <v>0</v>
      </c>
      <c r="V600" s="7" t="s">
        <v>1242</v>
      </c>
      <c r="W600" t="s">
        <v>360</v>
      </c>
      <c r="X600" t="s">
        <v>4472</v>
      </c>
      <c r="Y600" t="s">
        <v>190</v>
      </c>
      <c r="Z600" t="s">
        <v>158</v>
      </c>
      <c r="AA600" t="s">
        <v>7727</v>
      </c>
      <c r="AB600" t="s">
        <v>7720</v>
      </c>
    </row>
    <row r="601" spans="21:28" x14ac:dyDescent="0.55000000000000004">
      <c r="U601" s="1">
        <v>0</v>
      </c>
      <c r="V601" s="7" t="s">
        <v>1242</v>
      </c>
      <c r="W601" t="s">
        <v>360</v>
      </c>
      <c r="X601" t="s">
        <v>1243</v>
      </c>
      <c r="Y601" t="s">
        <v>125</v>
      </c>
      <c r="Z601" t="s">
        <v>453</v>
      </c>
      <c r="AA601" t="s">
        <v>7774</v>
      </c>
      <c r="AB601" t="s">
        <v>7770</v>
      </c>
    </row>
    <row r="602" spans="21:28" x14ac:dyDescent="0.55000000000000004">
      <c r="U602" s="1">
        <v>0</v>
      </c>
      <c r="V602" s="7" t="s">
        <v>1242</v>
      </c>
      <c r="W602" t="s">
        <v>360</v>
      </c>
      <c r="X602" t="s">
        <v>7575</v>
      </c>
      <c r="Y602" t="s">
        <v>157</v>
      </c>
      <c r="Z602" t="s">
        <v>1902</v>
      </c>
      <c r="AA602" t="s">
        <v>7714</v>
      </c>
      <c r="AB602" t="s">
        <v>7720</v>
      </c>
    </row>
    <row r="603" spans="21:28" x14ac:dyDescent="0.55000000000000004">
      <c r="U603" s="1">
        <v>0</v>
      </c>
      <c r="V603" s="7" t="s">
        <v>1519</v>
      </c>
      <c r="W603" t="s">
        <v>431</v>
      </c>
      <c r="X603" t="s">
        <v>1634</v>
      </c>
      <c r="Y603" t="s">
        <v>239</v>
      </c>
      <c r="Z603" t="s">
        <v>1635</v>
      </c>
      <c r="AA603" t="s">
        <v>7771</v>
      </c>
      <c r="AB603" t="s">
        <v>7772</v>
      </c>
    </row>
    <row r="604" spans="21:28" x14ac:dyDescent="0.55000000000000004">
      <c r="U604" s="1">
        <v>0</v>
      </c>
      <c r="V604" s="7" t="s">
        <v>1519</v>
      </c>
      <c r="W604" t="s">
        <v>431</v>
      </c>
      <c r="X604" t="s">
        <v>2203</v>
      </c>
      <c r="Y604" t="s">
        <v>157</v>
      </c>
      <c r="Z604" t="s">
        <v>358</v>
      </c>
      <c r="AA604" t="s">
        <v>7735</v>
      </c>
      <c r="AB604" t="s">
        <v>7724</v>
      </c>
    </row>
    <row r="605" spans="21:28" x14ac:dyDescent="0.55000000000000004">
      <c r="U605" s="1">
        <v>0</v>
      </c>
      <c r="V605" s="7" t="s">
        <v>9974</v>
      </c>
      <c r="W605" t="s">
        <v>37</v>
      </c>
      <c r="X605" t="s">
        <v>9975</v>
      </c>
      <c r="Y605" t="s">
        <v>9880</v>
      </c>
      <c r="Z605" t="s">
        <v>2186</v>
      </c>
      <c r="AA605" t="s">
        <v>7805</v>
      </c>
      <c r="AB605" t="s">
        <v>7720</v>
      </c>
    </row>
    <row r="606" spans="21:28" x14ac:dyDescent="0.55000000000000004">
      <c r="U606" s="1">
        <v>0</v>
      </c>
      <c r="V606" s="7" t="s">
        <v>8819</v>
      </c>
      <c r="W606" t="s">
        <v>499</v>
      </c>
      <c r="X606" t="s">
        <v>8820</v>
      </c>
      <c r="Y606" t="s">
        <v>795</v>
      </c>
      <c r="Z606" t="s">
        <v>1437</v>
      </c>
      <c r="AA606" t="s">
        <v>7719</v>
      </c>
      <c r="AB606" t="s">
        <v>7722</v>
      </c>
    </row>
    <row r="607" spans="21:28" x14ac:dyDescent="0.55000000000000004">
      <c r="U607" s="1">
        <v>0</v>
      </c>
      <c r="V607" s="7" t="s">
        <v>8361</v>
      </c>
      <c r="W607" t="s">
        <v>370</v>
      </c>
      <c r="X607" t="s">
        <v>8513</v>
      </c>
      <c r="Y607" t="s">
        <v>157</v>
      </c>
      <c r="Z607" t="s">
        <v>358</v>
      </c>
      <c r="AA607" t="s">
        <v>7735</v>
      </c>
      <c r="AB607" t="s">
        <v>7757</v>
      </c>
    </row>
    <row r="608" spans="21:28" x14ac:dyDescent="0.55000000000000004">
      <c r="U608" s="1">
        <v>0</v>
      </c>
      <c r="V608" s="7" t="s">
        <v>6959</v>
      </c>
      <c r="W608" t="s">
        <v>332</v>
      </c>
      <c r="X608" t="s">
        <v>6960</v>
      </c>
      <c r="Y608" t="s">
        <v>143</v>
      </c>
      <c r="Z608" t="s">
        <v>434</v>
      </c>
      <c r="AA608" t="s">
        <v>7723</v>
      </c>
      <c r="AB608" t="s">
        <v>7715</v>
      </c>
    </row>
    <row r="609" spans="21:28" x14ac:dyDescent="0.55000000000000004">
      <c r="U609" s="1">
        <v>0</v>
      </c>
      <c r="V609" s="7" t="s">
        <v>3246</v>
      </c>
      <c r="W609" t="s">
        <v>261</v>
      </c>
      <c r="X609" t="s">
        <v>9976</v>
      </c>
      <c r="Y609" t="s">
        <v>837</v>
      </c>
      <c r="Z609" t="s">
        <v>4387</v>
      </c>
      <c r="AA609" t="s">
        <v>7721</v>
      </c>
      <c r="AB609" t="s">
        <v>7722</v>
      </c>
    </row>
    <row r="610" spans="21:28" x14ac:dyDescent="0.55000000000000004">
      <c r="U610" s="1">
        <v>0</v>
      </c>
      <c r="V610" s="7" t="s">
        <v>3246</v>
      </c>
      <c r="W610" t="s">
        <v>261</v>
      </c>
      <c r="X610" t="s">
        <v>9977</v>
      </c>
      <c r="Y610" t="s">
        <v>9880</v>
      </c>
      <c r="Z610" t="s">
        <v>4387</v>
      </c>
      <c r="AA610" t="s">
        <v>7721</v>
      </c>
      <c r="AB610" t="s">
        <v>7720</v>
      </c>
    </row>
    <row r="611" spans="21:28" x14ac:dyDescent="0.55000000000000004">
      <c r="U611" s="1">
        <v>0</v>
      </c>
      <c r="V611" s="7" t="s">
        <v>4053</v>
      </c>
      <c r="W611" t="s">
        <v>394</v>
      </c>
      <c r="X611" t="s">
        <v>7226</v>
      </c>
      <c r="Y611" t="s">
        <v>337</v>
      </c>
      <c r="Z611" t="s">
        <v>2118</v>
      </c>
      <c r="AA611" t="s">
        <v>7734</v>
      </c>
      <c r="AB611" t="s">
        <v>7715</v>
      </c>
    </row>
    <row r="612" spans="21:28" x14ac:dyDescent="0.55000000000000004">
      <c r="U612" s="1">
        <v>0</v>
      </c>
      <c r="V612" s="7" t="s">
        <v>4053</v>
      </c>
      <c r="W612" t="s">
        <v>394</v>
      </c>
      <c r="X612" t="s">
        <v>4054</v>
      </c>
      <c r="Y612" t="s">
        <v>148</v>
      </c>
      <c r="Z612" t="s">
        <v>1996</v>
      </c>
      <c r="AA612" t="s">
        <v>7763</v>
      </c>
      <c r="AB612" t="s">
        <v>7712</v>
      </c>
    </row>
    <row r="613" spans="21:28" x14ac:dyDescent="0.55000000000000004">
      <c r="U613" s="1">
        <v>0</v>
      </c>
      <c r="V613" s="7" t="s">
        <v>6915</v>
      </c>
      <c r="W613" t="s">
        <v>200</v>
      </c>
      <c r="X613" t="s">
        <v>9978</v>
      </c>
      <c r="Y613" t="s">
        <v>9780</v>
      </c>
      <c r="Z613" t="s">
        <v>466</v>
      </c>
      <c r="AA613" t="s">
        <v>7745</v>
      </c>
      <c r="AB613" t="s">
        <v>7741</v>
      </c>
    </row>
    <row r="614" spans="21:28" x14ac:dyDescent="0.55000000000000004">
      <c r="U614" s="1">
        <v>0</v>
      </c>
      <c r="V614" s="7" t="s">
        <v>6915</v>
      </c>
      <c r="W614" t="s">
        <v>200</v>
      </c>
      <c r="X614" t="s">
        <v>6916</v>
      </c>
      <c r="Y614" t="s">
        <v>152</v>
      </c>
      <c r="Z614" t="s">
        <v>134</v>
      </c>
      <c r="AA614" t="s">
        <v>7735</v>
      </c>
      <c r="AB614" t="s">
        <v>7722</v>
      </c>
    </row>
    <row r="615" spans="21:28" x14ac:dyDescent="0.55000000000000004">
      <c r="U615" s="1">
        <v>0</v>
      </c>
      <c r="V615" s="7" t="s">
        <v>4104</v>
      </c>
      <c r="W615" t="s">
        <v>394</v>
      </c>
      <c r="X615" t="s">
        <v>8821</v>
      </c>
      <c r="Y615" t="s">
        <v>118</v>
      </c>
      <c r="Z615" t="s">
        <v>845</v>
      </c>
      <c r="AA615" t="s">
        <v>8600</v>
      </c>
      <c r="AB615" t="s">
        <v>7750</v>
      </c>
    </row>
    <row r="616" spans="21:28" x14ac:dyDescent="0.55000000000000004">
      <c r="U616" s="1">
        <v>0</v>
      </c>
      <c r="V616" s="7" t="s">
        <v>4104</v>
      </c>
      <c r="W616" t="s">
        <v>394</v>
      </c>
      <c r="X616" t="s">
        <v>4105</v>
      </c>
      <c r="Y616" t="s">
        <v>795</v>
      </c>
      <c r="Z616" t="s">
        <v>1842</v>
      </c>
      <c r="AA616" t="s">
        <v>7828</v>
      </c>
      <c r="AB616" t="s">
        <v>7720</v>
      </c>
    </row>
    <row r="617" spans="21:28" x14ac:dyDescent="0.55000000000000004">
      <c r="U617" s="1">
        <v>0</v>
      </c>
      <c r="V617" s="7" t="s">
        <v>1757</v>
      </c>
      <c r="W617" t="s">
        <v>1577</v>
      </c>
      <c r="X617" t="s">
        <v>7468</v>
      </c>
      <c r="Y617" t="s">
        <v>225</v>
      </c>
      <c r="Z617" t="s">
        <v>119</v>
      </c>
      <c r="AA617" t="s">
        <v>7711</v>
      </c>
      <c r="AB617" t="s">
        <v>7712</v>
      </c>
    </row>
    <row r="618" spans="21:28" x14ac:dyDescent="0.55000000000000004">
      <c r="U618" s="1">
        <v>0</v>
      </c>
      <c r="V618" s="7" t="s">
        <v>1757</v>
      </c>
      <c r="W618" t="s">
        <v>1577</v>
      </c>
      <c r="X618" t="s">
        <v>1830</v>
      </c>
      <c r="Y618" t="s">
        <v>152</v>
      </c>
      <c r="Z618" t="s">
        <v>191</v>
      </c>
      <c r="AA618" t="s">
        <v>7727</v>
      </c>
      <c r="AB618" t="s">
        <v>7720</v>
      </c>
    </row>
    <row r="619" spans="21:28" x14ac:dyDescent="0.55000000000000004">
      <c r="U619" s="1">
        <v>0</v>
      </c>
      <c r="V619" s="7" t="s">
        <v>8596</v>
      </c>
      <c r="W619" t="s">
        <v>394</v>
      </c>
      <c r="X619" t="s">
        <v>9979</v>
      </c>
      <c r="Y619" t="s">
        <v>837</v>
      </c>
      <c r="Z619" t="s">
        <v>503</v>
      </c>
      <c r="AA619" t="s">
        <v>8598</v>
      </c>
      <c r="AB619" t="s">
        <v>7798</v>
      </c>
    </row>
    <row r="620" spans="21:28" x14ac:dyDescent="0.55000000000000004">
      <c r="U620" s="1">
        <v>0</v>
      </c>
      <c r="V620" s="7" t="s">
        <v>8596</v>
      </c>
      <c r="W620" t="s">
        <v>394</v>
      </c>
      <c r="X620" t="s">
        <v>8822</v>
      </c>
      <c r="Y620" t="s">
        <v>795</v>
      </c>
      <c r="Z620" t="s">
        <v>746</v>
      </c>
      <c r="AA620" t="s">
        <v>8599</v>
      </c>
      <c r="AB620" t="s">
        <v>7722</v>
      </c>
    </row>
    <row r="621" spans="21:28" x14ac:dyDescent="0.55000000000000004">
      <c r="U621" s="1">
        <v>0</v>
      </c>
      <c r="V621" s="7" t="s">
        <v>8662</v>
      </c>
      <c r="W621" t="s">
        <v>1406</v>
      </c>
      <c r="X621" t="s">
        <v>9980</v>
      </c>
      <c r="Y621" t="s">
        <v>258</v>
      </c>
      <c r="Z621" t="s">
        <v>380</v>
      </c>
      <c r="AA621" t="s">
        <v>7745</v>
      </c>
      <c r="AB621" t="s">
        <v>7741</v>
      </c>
    </row>
    <row r="622" spans="21:28" x14ac:dyDescent="0.55000000000000004">
      <c r="U622" s="1">
        <v>0</v>
      </c>
      <c r="V622" s="7" t="s">
        <v>8662</v>
      </c>
      <c r="W622" t="s">
        <v>1406</v>
      </c>
      <c r="X622" t="s">
        <v>8823</v>
      </c>
      <c r="Y622" t="s">
        <v>1931</v>
      </c>
      <c r="Z622" t="s">
        <v>372</v>
      </c>
      <c r="AA622" t="s">
        <v>7766</v>
      </c>
      <c r="AB622" t="s">
        <v>7724</v>
      </c>
    </row>
    <row r="623" spans="21:28" x14ac:dyDescent="0.55000000000000004">
      <c r="U623" s="1">
        <v>0</v>
      </c>
      <c r="V623" s="7" t="s">
        <v>6758</v>
      </c>
      <c r="W623" t="s">
        <v>443</v>
      </c>
      <c r="X623" t="s">
        <v>7142</v>
      </c>
      <c r="Y623" t="s">
        <v>152</v>
      </c>
      <c r="Z623" t="s">
        <v>704</v>
      </c>
      <c r="AA623" t="s">
        <v>7735</v>
      </c>
      <c r="AB623" t="s">
        <v>7736</v>
      </c>
    </row>
    <row r="624" spans="21:28" x14ac:dyDescent="0.55000000000000004">
      <c r="U624" s="1">
        <v>0</v>
      </c>
      <c r="V624" s="7" t="s">
        <v>903</v>
      </c>
      <c r="W624" t="s">
        <v>200</v>
      </c>
      <c r="X624" t="s">
        <v>9981</v>
      </c>
      <c r="Y624" t="s">
        <v>839</v>
      </c>
      <c r="Z624" t="s">
        <v>1643</v>
      </c>
      <c r="AA624" t="s">
        <v>7846</v>
      </c>
      <c r="AB624" t="s">
        <v>7855</v>
      </c>
    </row>
    <row r="625" spans="21:28" x14ac:dyDescent="0.55000000000000004">
      <c r="U625" s="1">
        <v>0</v>
      </c>
      <c r="V625" s="7" t="s">
        <v>903</v>
      </c>
      <c r="W625" t="s">
        <v>200</v>
      </c>
      <c r="X625" t="s">
        <v>3868</v>
      </c>
      <c r="Y625" t="s">
        <v>152</v>
      </c>
      <c r="Z625" t="s">
        <v>362</v>
      </c>
      <c r="AA625" t="s">
        <v>7834</v>
      </c>
      <c r="AB625" t="s">
        <v>7864</v>
      </c>
    </row>
    <row r="626" spans="21:28" x14ac:dyDescent="0.55000000000000004">
      <c r="U626" s="1">
        <v>0</v>
      </c>
      <c r="V626" s="7" t="s">
        <v>903</v>
      </c>
      <c r="W626" t="s">
        <v>200</v>
      </c>
      <c r="X626" t="s">
        <v>965</v>
      </c>
      <c r="Y626" t="s">
        <v>152</v>
      </c>
      <c r="Z626" t="s">
        <v>966</v>
      </c>
      <c r="AA626" t="s">
        <v>7714</v>
      </c>
      <c r="AB626" t="s">
        <v>7715</v>
      </c>
    </row>
    <row r="627" spans="21:28" x14ac:dyDescent="0.55000000000000004">
      <c r="U627" s="1">
        <v>0</v>
      </c>
      <c r="V627" s="7" t="s">
        <v>4623</v>
      </c>
      <c r="W627" t="s">
        <v>983</v>
      </c>
      <c r="X627" t="s">
        <v>4942</v>
      </c>
      <c r="Y627" t="s">
        <v>166</v>
      </c>
      <c r="Z627" t="s">
        <v>1808</v>
      </c>
      <c r="AA627" t="s">
        <v>7729</v>
      </c>
      <c r="AB627" t="s">
        <v>7778</v>
      </c>
    </row>
    <row r="628" spans="21:28" x14ac:dyDescent="0.55000000000000004">
      <c r="U628" s="1">
        <v>0</v>
      </c>
      <c r="V628" s="7" t="s">
        <v>2127</v>
      </c>
      <c r="W628" t="s">
        <v>1386</v>
      </c>
      <c r="X628" t="s">
        <v>9982</v>
      </c>
      <c r="Y628" t="s">
        <v>152</v>
      </c>
      <c r="Z628" t="s">
        <v>134</v>
      </c>
      <c r="AA628" t="s">
        <v>7729</v>
      </c>
      <c r="AB628" t="s">
        <v>7724</v>
      </c>
    </row>
    <row r="629" spans="21:28" x14ac:dyDescent="0.55000000000000004">
      <c r="U629" s="1">
        <v>0</v>
      </c>
      <c r="V629" s="7" t="s">
        <v>2127</v>
      </c>
      <c r="W629" t="s">
        <v>1386</v>
      </c>
      <c r="X629" t="s">
        <v>2128</v>
      </c>
      <c r="Y629" t="s">
        <v>795</v>
      </c>
      <c r="Z629" t="s">
        <v>2129</v>
      </c>
      <c r="AA629" t="s">
        <v>7766</v>
      </c>
      <c r="AB629" t="s">
        <v>7724</v>
      </c>
    </row>
    <row r="630" spans="21:28" x14ac:dyDescent="0.55000000000000004">
      <c r="U630" s="1">
        <v>0</v>
      </c>
      <c r="V630" s="7" t="s">
        <v>100</v>
      </c>
      <c r="W630" t="s">
        <v>1518</v>
      </c>
      <c r="X630" t="s">
        <v>3548</v>
      </c>
      <c r="Y630" t="s">
        <v>795</v>
      </c>
      <c r="Z630" t="s">
        <v>330</v>
      </c>
      <c r="AA630" t="s">
        <v>7828</v>
      </c>
      <c r="AB630" t="s">
        <v>7720</v>
      </c>
    </row>
    <row r="631" spans="21:28" x14ac:dyDescent="0.55000000000000004">
      <c r="U631" s="1">
        <v>0</v>
      </c>
      <c r="V631" s="7" t="s">
        <v>100</v>
      </c>
      <c r="W631" t="s">
        <v>319</v>
      </c>
      <c r="X631" t="s">
        <v>775</v>
      </c>
      <c r="Y631" t="s">
        <v>795</v>
      </c>
      <c r="Z631" t="s">
        <v>503</v>
      </c>
      <c r="AA631" t="s">
        <v>7734</v>
      </c>
      <c r="AB631" t="s">
        <v>7715</v>
      </c>
    </row>
    <row r="632" spans="21:28" x14ac:dyDescent="0.55000000000000004">
      <c r="U632" s="1">
        <v>0</v>
      </c>
      <c r="V632" s="7" t="s">
        <v>5159</v>
      </c>
      <c r="W632" t="s">
        <v>200</v>
      </c>
      <c r="X632" t="s">
        <v>9983</v>
      </c>
      <c r="Y632" t="s">
        <v>837</v>
      </c>
      <c r="Z632" t="s">
        <v>484</v>
      </c>
      <c r="AA632" t="s">
        <v>7729</v>
      </c>
      <c r="AB632" t="s">
        <v>7715</v>
      </c>
    </row>
    <row r="633" spans="21:28" x14ac:dyDescent="0.55000000000000004">
      <c r="U633" s="1">
        <v>0</v>
      </c>
      <c r="V633" s="7" t="s">
        <v>4739</v>
      </c>
      <c r="W633" t="s">
        <v>641</v>
      </c>
      <c r="X633" t="s">
        <v>4865</v>
      </c>
      <c r="Y633" t="s">
        <v>795</v>
      </c>
      <c r="Z633" t="s">
        <v>440</v>
      </c>
      <c r="AA633" t="s">
        <v>7729</v>
      </c>
      <c r="AB633" t="s">
        <v>7724</v>
      </c>
    </row>
    <row r="634" spans="21:28" x14ac:dyDescent="0.55000000000000004">
      <c r="U634" s="1">
        <v>0</v>
      </c>
      <c r="V634" s="7" t="s">
        <v>6692</v>
      </c>
      <c r="W634" t="s">
        <v>1423</v>
      </c>
      <c r="X634" t="s">
        <v>7216</v>
      </c>
      <c r="Y634" t="s">
        <v>157</v>
      </c>
      <c r="Z634" t="s">
        <v>1808</v>
      </c>
      <c r="AA634" t="s">
        <v>7734</v>
      </c>
      <c r="AB634" t="s">
        <v>7715</v>
      </c>
    </row>
    <row r="635" spans="21:28" x14ac:dyDescent="0.55000000000000004">
      <c r="U635" s="1">
        <v>0</v>
      </c>
      <c r="V635" s="7" t="s">
        <v>6781</v>
      </c>
      <c r="W635" t="s">
        <v>367</v>
      </c>
      <c r="X635" t="s">
        <v>7170</v>
      </c>
      <c r="Y635" t="s">
        <v>795</v>
      </c>
      <c r="Z635" t="s">
        <v>362</v>
      </c>
      <c r="AA635" t="s">
        <v>7726</v>
      </c>
      <c r="AB635" t="s">
        <v>7722</v>
      </c>
    </row>
    <row r="636" spans="21:28" x14ac:dyDescent="0.55000000000000004">
      <c r="U636" s="1">
        <v>0</v>
      </c>
      <c r="V636" s="7" t="s">
        <v>7685</v>
      </c>
      <c r="W636" t="s">
        <v>494</v>
      </c>
      <c r="X636" t="s">
        <v>8246</v>
      </c>
      <c r="Y636" t="s">
        <v>337</v>
      </c>
      <c r="Z636" t="s">
        <v>158</v>
      </c>
      <c r="AA636" t="s">
        <v>7735</v>
      </c>
      <c r="AB636" t="s">
        <v>7731</v>
      </c>
    </row>
    <row r="637" spans="21:28" x14ac:dyDescent="0.55000000000000004">
      <c r="U637" s="1">
        <v>0</v>
      </c>
      <c r="V637" s="7" t="s">
        <v>1293</v>
      </c>
      <c r="W637" t="s">
        <v>247</v>
      </c>
      <c r="X637" t="s">
        <v>8490</v>
      </c>
      <c r="Y637" t="s">
        <v>245</v>
      </c>
      <c r="Z637" t="s">
        <v>7208</v>
      </c>
      <c r="AA637" t="s">
        <v>7734</v>
      </c>
      <c r="AB637" t="s">
        <v>7715</v>
      </c>
    </row>
    <row r="638" spans="21:28" x14ac:dyDescent="0.55000000000000004">
      <c r="U638" s="1">
        <v>0</v>
      </c>
      <c r="V638" s="7" t="s">
        <v>1293</v>
      </c>
      <c r="W638" t="s">
        <v>247</v>
      </c>
      <c r="X638" t="s">
        <v>2445</v>
      </c>
      <c r="Y638" t="s">
        <v>148</v>
      </c>
      <c r="Z638" t="s">
        <v>387</v>
      </c>
      <c r="AA638" t="s">
        <v>7745</v>
      </c>
      <c r="AB638" t="s">
        <v>7741</v>
      </c>
    </row>
    <row r="639" spans="21:28" x14ac:dyDescent="0.55000000000000004">
      <c r="U639" s="1">
        <v>0</v>
      </c>
      <c r="V639" s="7" t="s">
        <v>1293</v>
      </c>
      <c r="W639" t="s">
        <v>247</v>
      </c>
      <c r="X639" t="s">
        <v>1587</v>
      </c>
      <c r="Y639" t="s">
        <v>138</v>
      </c>
      <c r="Z639" t="s">
        <v>387</v>
      </c>
      <c r="AA639" t="s">
        <v>7745</v>
      </c>
      <c r="AB639" t="s">
        <v>7741</v>
      </c>
    </row>
    <row r="640" spans="21:28" x14ac:dyDescent="0.55000000000000004">
      <c r="U640" s="1">
        <v>0</v>
      </c>
      <c r="V640" s="7" t="s">
        <v>1293</v>
      </c>
      <c r="W640" t="s">
        <v>247</v>
      </c>
      <c r="X640" t="s">
        <v>1357</v>
      </c>
      <c r="Y640" t="s">
        <v>795</v>
      </c>
      <c r="Z640" t="s">
        <v>230</v>
      </c>
      <c r="AA640" t="s">
        <v>7734</v>
      </c>
      <c r="AB640" t="s">
        <v>7715</v>
      </c>
    </row>
    <row r="641" spans="21:28" x14ac:dyDescent="0.55000000000000004">
      <c r="U641" s="1">
        <v>0</v>
      </c>
      <c r="V641" s="7" t="s">
        <v>6338</v>
      </c>
      <c r="W641" t="s">
        <v>1494</v>
      </c>
      <c r="X641" t="s">
        <v>6339</v>
      </c>
      <c r="Y641" t="s">
        <v>190</v>
      </c>
      <c r="Z641" t="s">
        <v>230</v>
      </c>
      <c r="AA641" t="s">
        <v>7729</v>
      </c>
      <c r="AB641" t="s">
        <v>7720</v>
      </c>
    </row>
    <row r="642" spans="21:28" x14ac:dyDescent="0.55000000000000004">
      <c r="U642" s="1">
        <v>0</v>
      </c>
      <c r="V642" s="7" t="s">
        <v>8824</v>
      </c>
      <c r="W642" t="s">
        <v>332</v>
      </c>
      <c r="X642" t="s">
        <v>8825</v>
      </c>
      <c r="Y642" t="s">
        <v>245</v>
      </c>
      <c r="Z642" t="s">
        <v>4874</v>
      </c>
      <c r="AA642" t="s">
        <v>8599</v>
      </c>
      <c r="AB642" t="s">
        <v>7720</v>
      </c>
    </row>
    <row r="643" spans="21:28" x14ac:dyDescent="0.55000000000000004">
      <c r="U643" s="1">
        <v>0</v>
      </c>
      <c r="V643" s="7" t="s">
        <v>3292</v>
      </c>
      <c r="W643" t="s">
        <v>325</v>
      </c>
      <c r="X643" t="s">
        <v>6506</v>
      </c>
      <c r="Y643" t="s">
        <v>313</v>
      </c>
      <c r="Z643" t="s">
        <v>1879</v>
      </c>
      <c r="AA643" t="s">
        <v>7721</v>
      </c>
      <c r="AB643" t="s">
        <v>7722</v>
      </c>
    </row>
    <row r="644" spans="21:28" x14ac:dyDescent="0.55000000000000004">
      <c r="U644" s="1">
        <v>0</v>
      </c>
      <c r="V644" s="7" t="s">
        <v>3292</v>
      </c>
      <c r="W644" t="s">
        <v>325</v>
      </c>
      <c r="X644" t="s">
        <v>4441</v>
      </c>
      <c r="Y644" t="s">
        <v>1085</v>
      </c>
      <c r="Z644" t="s">
        <v>559</v>
      </c>
      <c r="AA644" t="s">
        <v>7721</v>
      </c>
      <c r="AB644" t="s">
        <v>7722</v>
      </c>
    </row>
    <row r="645" spans="21:28" x14ac:dyDescent="0.55000000000000004">
      <c r="U645" s="1">
        <v>0</v>
      </c>
      <c r="V645" s="7" t="s">
        <v>359</v>
      </c>
      <c r="W645" t="s">
        <v>360</v>
      </c>
      <c r="X645" t="s">
        <v>361</v>
      </c>
      <c r="Y645" t="s">
        <v>313</v>
      </c>
      <c r="Z645" t="s">
        <v>362</v>
      </c>
      <c r="AA645" t="s">
        <v>7727</v>
      </c>
      <c r="AB645" t="s">
        <v>7722</v>
      </c>
    </row>
    <row r="646" spans="21:28" x14ac:dyDescent="0.55000000000000004">
      <c r="U646" s="1">
        <v>0</v>
      </c>
      <c r="V646" s="7" t="s">
        <v>1505</v>
      </c>
      <c r="W646" t="s">
        <v>1157</v>
      </c>
      <c r="X646" t="s">
        <v>4037</v>
      </c>
      <c r="Y646" t="s">
        <v>313</v>
      </c>
      <c r="Z646" t="s">
        <v>134</v>
      </c>
      <c r="AA646" t="s">
        <v>7727</v>
      </c>
      <c r="AB646" t="s">
        <v>7715</v>
      </c>
    </row>
    <row r="647" spans="21:28" x14ac:dyDescent="0.55000000000000004">
      <c r="U647" s="1">
        <v>0</v>
      </c>
      <c r="V647" s="7" t="s">
        <v>1505</v>
      </c>
      <c r="W647" t="s">
        <v>1157</v>
      </c>
      <c r="X647" t="s">
        <v>8826</v>
      </c>
      <c r="Y647" t="s">
        <v>169</v>
      </c>
      <c r="Z647" t="s">
        <v>170</v>
      </c>
      <c r="AA647" t="s">
        <v>7713</v>
      </c>
      <c r="AB647" t="s">
        <v>7712</v>
      </c>
    </row>
    <row r="648" spans="21:28" x14ac:dyDescent="0.55000000000000004">
      <c r="U648" s="1">
        <v>0</v>
      </c>
      <c r="V648" s="7" t="s">
        <v>1505</v>
      </c>
      <c r="W648" t="s">
        <v>1157</v>
      </c>
      <c r="X648" t="s">
        <v>5476</v>
      </c>
      <c r="Y648" t="s">
        <v>258</v>
      </c>
      <c r="Z648" t="s">
        <v>2109</v>
      </c>
      <c r="AA648" t="s">
        <v>7738</v>
      </c>
      <c r="AB648" t="s">
        <v>7750</v>
      </c>
    </row>
    <row r="649" spans="21:28" x14ac:dyDescent="0.55000000000000004">
      <c r="U649" s="1">
        <v>0</v>
      </c>
      <c r="V649" s="7" t="s">
        <v>1505</v>
      </c>
      <c r="W649" t="s">
        <v>1157</v>
      </c>
      <c r="X649" t="s">
        <v>4488</v>
      </c>
      <c r="Y649" t="s">
        <v>138</v>
      </c>
      <c r="Z649" t="s">
        <v>377</v>
      </c>
      <c r="AA649" t="s">
        <v>7713</v>
      </c>
      <c r="AB649" t="s">
        <v>7750</v>
      </c>
    </row>
    <row r="650" spans="21:28" x14ac:dyDescent="0.55000000000000004">
      <c r="U650" s="1">
        <v>0</v>
      </c>
      <c r="V650" s="7" t="s">
        <v>1505</v>
      </c>
      <c r="W650" t="s">
        <v>1157</v>
      </c>
      <c r="X650" t="s">
        <v>1624</v>
      </c>
      <c r="Y650" t="s">
        <v>796</v>
      </c>
      <c r="Z650" t="s">
        <v>626</v>
      </c>
      <c r="AA650" t="s">
        <v>7716</v>
      </c>
      <c r="AB650" t="s">
        <v>7775</v>
      </c>
    </row>
    <row r="651" spans="21:28" x14ac:dyDescent="0.55000000000000004">
      <c r="U651" s="1">
        <v>0</v>
      </c>
      <c r="V651" s="7" t="s">
        <v>1723</v>
      </c>
      <c r="W651" t="s">
        <v>976</v>
      </c>
      <c r="X651" t="s">
        <v>1891</v>
      </c>
      <c r="Y651" t="s">
        <v>166</v>
      </c>
      <c r="Z651" t="s">
        <v>520</v>
      </c>
      <c r="AA651" t="s">
        <v>7721</v>
      </c>
      <c r="AB651" t="s">
        <v>7757</v>
      </c>
    </row>
    <row r="652" spans="21:28" x14ac:dyDescent="0.55000000000000004">
      <c r="U652" s="1">
        <v>0</v>
      </c>
      <c r="V652" s="7" t="s">
        <v>3339</v>
      </c>
      <c r="W652" t="s">
        <v>160</v>
      </c>
      <c r="X652" t="s">
        <v>4561</v>
      </c>
      <c r="Y652" t="s">
        <v>143</v>
      </c>
      <c r="Z652" t="s">
        <v>288</v>
      </c>
      <c r="AA652" t="s">
        <v>7766</v>
      </c>
      <c r="AB652" t="s">
        <v>7757</v>
      </c>
    </row>
    <row r="653" spans="21:28" x14ac:dyDescent="0.55000000000000004">
      <c r="U653" s="1">
        <v>0</v>
      </c>
      <c r="V653" s="7" t="s">
        <v>3339</v>
      </c>
      <c r="W653" t="s">
        <v>160</v>
      </c>
      <c r="X653" t="s">
        <v>3649</v>
      </c>
      <c r="Y653" t="s">
        <v>157</v>
      </c>
      <c r="Z653" t="s">
        <v>277</v>
      </c>
      <c r="AA653" t="s">
        <v>7735</v>
      </c>
      <c r="AB653" t="s">
        <v>7757</v>
      </c>
    </row>
    <row r="654" spans="21:28" x14ac:dyDescent="0.55000000000000004">
      <c r="U654" s="1">
        <v>0</v>
      </c>
      <c r="V654" s="7" t="s">
        <v>4671</v>
      </c>
      <c r="W654" t="s">
        <v>1563</v>
      </c>
      <c r="X654" t="s">
        <v>8827</v>
      </c>
      <c r="Y654" t="s">
        <v>1931</v>
      </c>
      <c r="Z654" t="s">
        <v>453</v>
      </c>
      <c r="AA654" t="s">
        <v>7771</v>
      </c>
      <c r="AB654" t="s">
        <v>7717</v>
      </c>
    </row>
    <row r="655" spans="21:28" x14ac:dyDescent="0.55000000000000004">
      <c r="U655" s="1">
        <v>0</v>
      </c>
      <c r="V655" s="7" t="s">
        <v>4671</v>
      </c>
      <c r="W655" t="s">
        <v>1563</v>
      </c>
      <c r="X655" t="s">
        <v>4820</v>
      </c>
      <c r="Y655" t="s">
        <v>143</v>
      </c>
      <c r="Z655" t="s">
        <v>158</v>
      </c>
      <c r="AA655" t="s">
        <v>7766</v>
      </c>
      <c r="AB655" t="s">
        <v>7722</v>
      </c>
    </row>
    <row r="656" spans="21:28" x14ac:dyDescent="0.55000000000000004">
      <c r="U656" s="1">
        <v>0</v>
      </c>
      <c r="V656" s="7" t="s">
        <v>8704</v>
      </c>
      <c r="W656" t="s">
        <v>494</v>
      </c>
      <c r="X656" t="s">
        <v>8828</v>
      </c>
      <c r="Y656" t="s">
        <v>795</v>
      </c>
      <c r="Z656" t="s">
        <v>372</v>
      </c>
      <c r="AA656" t="s">
        <v>8599</v>
      </c>
      <c r="AB656" t="s">
        <v>7720</v>
      </c>
    </row>
    <row r="657" spans="21:28" x14ac:dyDescent="0.55000000000000004">
      <c r="U657" s="1">
        <v>0</v>
      </c>
      <c r="V657" s="7" t="s">
        <v>6292</v>
      </c>
      <c r="W657" t="s">
        <v>367</v>
      </c>
      <c r="X657" t="s">
        <v>6293</v>
      </c>
      <c r="Y657" t="s">
        <v>190</v>
      </c>
      <c r="Z657" t="s">
        <v>1852</v>
      </c>
      <c r="AA657" t="s">
        <v>7719</v>
      </c>
      <c r="AB657" t="s">
        <v>7722</v>
      </c>
    </row>
    <row r="658" spans="21:28" x14ac:dyDescent="0.55000000000000004">
      <c r="U658" s="1">
        <v>0</v>
      </c>
      <c r="V658" s="7" t="s">
        <v>6292</v>
      </c>
      <c r="W658" t="s">
        <v>367</v>
      </c>
      <c r="X658" t="s">
        <v>8245</v>
      </c>
      <c r="Y658" t="s">
        <v>337</v>
      </c>
      <c r="Z658" t="s">
        <v>1852</v>
      </c>
      <c r="AA658" t="s">
        <v>7726</v>
      </c>
      <c r="AB658" t="s">
        <v>7715</v>
      </c>
    </row>
    <row r="659" spans="21:28" x14ac:dyDescent="0.55000000000000004">
      <c r="U659" s="1">
        <v>0</v>
      </c>
      <c r="V659" s="7" t="s">
        <v>1548</v>
      </c>
      <c r="W659" t="s">
        <v>275</v>
      </c>
      <c r="X659" t="s">
        <v>6193</v>
      </c>
      <c r="Y659" t="s">
        <v>225</v>
      </c>
      <c r="Z659" t="s">
        <v>1405</v>
      </c>
      <c r="AA659" t="s">
        <v>7738</v>
      </c>
      <c r="AB659" t="s">
        <v>7750</v>
      </c>
    </row>
    <row r="660" spans="21:28" x14ac:dyDescent="0.55000000000000004">
      <c r="U660" s="1">
        <v>0</v>
      </c>
      <c r="V660" s="7" t="s">
        <v>1548</v>
      </c>
      <c r="W660" t="s">
        <v>275</v>
      </c>
      <c r="X660" t="s">
        <v>1601</v>
      </c>
      <c r="Y660" t="s">
        <v>190</v>
      </c>
      <c r="Z660" t="s">
        <v>503</v>
      </c>
      <c r="AA660" t="s">
        <v>7729</v>
      </c>
      <c r="AB660" t="s">
        <v>7720</v>
      </c>
    </row>
    <row r="661" spans="21:28" x14ac:dyDescent="0.55000000000000004">
      <c r="U661" s="1">
        <v>0</v>
      </c>
      <c r="V661" s="7" t="s">
        <v>4682</v>
      </c>
      <c r="W661" t="s">
        <v>1406</v>
      </c>
      <c r="X661" t="s">
        <v>9984</v>
      </c>
      <c r="Y661" t="s">
        <v>837</v>
      </c>
      <c r="Z661" t="s">
        <v>675</v>
      </c>
      <c r="AA661" t="s">
        <v>7727</v>
      </c>
      <c r="AB661" t="s">
        <v>7722</v>
      </c>
    </row>
    <row r="662" spans="21:28" x14ac:dyDescent="0.55000000000000004">
      <c r="U662" s="1">
        <v>0</v>
      </c>
      <c r="V662" s="7" t="s">
        <v>4682</v>
      </c>
      <c r="W662" t="s">
        <v>1406</v>
      </c>
      <c r="X662" t="s">
        <v>7253</v>
      </c>
      <c r="Y662" t="s">
        <v>313</v>
      </c>
      <c r="Z662" t="s">
        <v>675</v>
      </c>
      <c r="AA662" t="s">
        <v>7714</v>
      </c>
      <c r="AB662" t="s">
        <v>7722</v>
      </c>
    </row>
    <row r="663" spans="21:28" x14ac:dyDescent="0.55000000000000004">
      <c r="U663" s="1">
        <v>0</v>
      </c>
      <c r="V663" s="7" t="s">
        <v>4682</v>
      </c>
      <c r="W663" t="s">
        <v>1406</v>
      </c>
      <c r="X663" t="s">
        <v>4898</v>
      </c>
      <c r="Y663" t="s">
        <v>258</v>
      </c>
      <c r="Z663" t="s">
        <v>4216</v>
      </c>
      <c r="AA663" t="s">
        <v>7713</v>
      </c>
      <c r="AB663" t="s">
        <v>7739</v>
      </c>
    </row>
    <row r="664" spans="21:28" x14ac:dyDescent="0.55000000000000004">
      <c r="U664" s="1">
        <v>0</v>
      </c>
      <c r="V664" s="7" t="s">
        <v>7331</v>
      </c>
      <c r="W664" t="s">
        <v>1707</v>
      </c>
      <c r="X664" t="s">
        <v>7485</v>
      </c>
      <c r="Y664" t="s">
        <v>614</v>
      </c>
      <c r="Z664" t="s">
        <v>643</v>
      </c>
      <c r="AA664" t="s">
        <v>7744</v>
      </c>
      <c r="AB664" t="s">
        <v>7831</v>
      </c>
    </row>
    <row r="665" spans="21:28" x14ac:dyDescent="0.55000000000000004">
      <c r="U665" s="1">
        <v>0</v>
      </c>
      <c r="V665" s="7" t="s">
        <v>9722</v>
      </c>
      <c r="W665" t="s">
        <v>176</v>
      </c>
      <c r="X665" t="s">
        <v>9985</v>
      </c>
      <c r="Y665" t="s">
        <v>9880</v>
      </c>
      <c r="Z665" t="s">
        <v>207</v>
      </c>
      <c r="AA665" t="s">
        <v>7719</v>
      </c>
      <c r="AB665" t="s">
        <v>7722</v>
      </c>
    </row>
    <row r="666" spans="21:28" x14ac:dyDescent="0.55000000000000004">
      <c r="U666" s="1">
        <v>0</v>
      </c>
      <c r="V666" s="7" t="s">
        <v>901</v>
      </c>
      <c r="W666" t="s">
        <v>961</v>
      </c>
      <c r="X666" t="s">
        <v>962</v>
      </c>
      <c r="Y666" t="s">
        <v>614</v>
      </c>
      <c r="Z666" t="s">
        <v>963</v>
      </c>
      <c r="AA666" t="s">
        <v>7711</v>
      </c>
      <c r="AB666" t="s">
        <v>7750</v>
      </c>
    </row>
    <row r="667" spans="21:28" x14ac:dyDescent="0.55000000000000004">
      <c r="U667" s="1">
        <v>0</v>
      </c>
      <c r="V667" s="7" t="s">
        <v>901</v>
      </c>
      <c r="W667" t="s">
        <v>961</v>
      </c>
      <c r="X667" t="s">
        <v>1416</v>
      </c>
      <c r="Y667" t="s">
        <v>221</v>
      </c>
      <c r="Z667" t="s">
        <v>972</v>
      </c>
      <c r="AA667" t="s">
        <v>7774</v>
      </c>
      <c r="AB667" t="s">
        <v>7775</v>
      </c>
    </row>
    <row r="668" spans="21:28" x14ac:dyDescent="0.55000000000000004">
      <c r="U668" s="1">
        <v>0</v>
      </c>
      <c r="V668" s="7" t="s">
        <v>2228</v>
      </c>
      <c r="W668" t="s">
        <v>1380</v>
      </c>
      <c r="X668" t="s">
        <v>9986</v>
      </c>
      <c r="Y668" t="s">
        <v>837</v>
      </c>
      <c r="Z668" t="s">
        <v>552</v>
      </c>
      <c r="AA668" t="s">
        <v>7721</v>
      </c>
      <c r="AB668" t="s">
        <v>7824</v>
      </c>
    </row>
    <row r="669" spans="21:28" x14ac:dyDescent="0.55000000000000004">
      <c r="U669" s="1">
        <v>0</v>
      </c>
      <c r="V669" s="7" t="s">
        <v>2228</v>
      </c>
      <c r="W669" t="s">
        <v>1380</v>
      </c>
      <c r="X669" t="s">
        <v>2523</v>
      </c>
      <c r="Y669" t="s">
        <v>313</v>
      </c>
      <c r="Z669" t="s">
        <v>353</v>
      </c>
      <c r="AA669" t="s">
        <v>7735</v>
      </c>
      <c r="AB669" t="s">
        <v>7757</v>
      </c>
    </row>
    <row r="670" spans="21:28" x14ac:dyDescent="0.55000000000000004">
      <c r="U670" s="1">
        <v>0</v>
      </c>
      <c r="V670" s="7" t="s">
        <v>541</v>
      </c>
      <c r="W670" t="s">
        <v>46</v>
      </c>
      <c r="X670" t="s">
        <v>542</v>
      </c>
      <c r="Y670" t="s">
        <v>157</v>
      </c>
      <c r="Z670" t="s">
        <v>406</v>
      </c>
      <c r="AA670" t="s">
        <v>7729</v>
      </c>
      <c r="AB670" t="s">
        <v>7720</v>
      </c>
    </row>
    <row r="671" spans="21:28" x14ac:dyDescent="0.55000000000000004">
      <c r="U671" s="1">
        <v>0</v>
      </c>
      <c r="V671" s="7" t="s">
        <v>2006</v>
      </c>
      <c r="W671" t="s">
        <v>494</v>
      </c>
      <c r="X671" t="s">
        <v>2007</v>
      </c>
      <c r="Y671" t="s">
        <v>152</v>
      </c>
      <c r="Z671" t="s">
        <v>538</v>
      </c>
      <c r="AA671" t="s">
        <v>7729</v>
      </c>
      <c r="AB671" t="s">
        <v>7731</v>
      </c>
    </row>
    <row r="672" spans="21:28" x14ac:dyDescent="0.55000000000000004">
      <c r="U672" s="1">
        <v>0</v>
      </c>
      <c r="V672" s="7" t="s">
        <v>5583</v>
      </c>
      <c r="W672" t="s">
        <v>767</v>
      </c>
      <c r="X672" t="s">
        <v>5584</v>
      </c>
      <c r="Y672" t="s">
        <v>337</v>
      </c>
      <c r="Z672" t="s">
        <v>207</v>
      </c>
      <c r="AA672" t="s">
        <v>7721</v>
      </c>
      <c r="AB672" t="s">
        <v>7722</v>
      </c>
    </row>
    <row r="673" spans="21:28" x14ac:dyDescent="0.55000000000000004">
      <c r="U673" s="1">
        <v>0</v>
      </c>
      <c r="V673" s="7" t="s">
        <v>5949</v>
      </c>
      <c r="W673" t="s">
        <v>1380</v>
      </c>
      <c r="X673" t="s">
        <v>9987</v>
      </c>
      <c r="Y673" t="s">
        <v>837</v>
      </c>
      <c r="Z673" t="s">
        <v>158</v>
      </c>
      <c r="AA673" t="s">
        <v>7714</v>
      </c>
      <c r="AB673" t="s">
        <v>7720</v>
      </c>
    </row>
    <row r="674" spans="21:28" x14ac:dyDescent="0.55000000000000004">
      <c r="U674" s="1">
        <v>0</v>
      </c>
      <c r="V674" s="7" t="s">
        <v>5949</v>
      </c>
      <c r="W674" t="s">
        <v>1380</v>
      </c>
      <c r="X674" t="s">
        <v>8829</v>
      </c>
      <c r="Y674" t="s">
        <v>337</v>
      </c>
      <c r="Z674" t="s">
        <v>1382</v>
      </c>
      <c r="AA674" t="s">
        <v>7834</v>
      </c>
      <c r="AB674" t="s">
        <v>7798</v>
      </c>
    </row>
    <row r="675" spans="21:28" x14ac:dyDescent="0.55000000000000004">
      <c r="U675" s="1">
        <v>0</v>
      </c>
      <c r="V675" s="7" t="s">
        <v>5949</v>
      </c>
      <c r="W675" t="s">
        <v>1380</v>
      </c>
      <c r="X675" t="s">
        <v>5950</v>
      </c>
      <c r="Y675" t="s">
        <v>795</v>
      </c>
      <c r="Z675" t="s">
        <v>768</v>
      </c>
      <c r="AA675" t="s">
        <v>7766</v>
      </c>
      <c r="AB675" t="s">
        <v>7715</v>
      </c>
    </row>
    <row r="676" spans="21:28" x14ac:dyDescent="0.55000000000000004">
      <c r="U676" s="1">
        <v>0</v>
      </c>
      <c r="V676" s="7" t="s">
        <v>9670</v>
      </c>
      <c r="W676" t="s">
        <v>767</v>
      </c>
      <c r="X676" t="s">
        <v>9988</v>
      </c>
      <c r="Y676" t="s">
        <v>152</v>
      </c>
      <c r="Z676" t="s">
        <v>538</v>
      </c>
      <c r="AA676" t="s">
        <v>8598</v>
      </c>
      <c r="AB676" t="s">
        <v>7798</v>
      </c>
    </row>
    <row r="677" spans="21:28" x14ac:dyDescent="0.55000000000000004">
      <c r="U677" s="1">
        <v>0</v>
      </c>
      <c r="V677" s="7" t="s">
        <v>6118</v>
      </c>
      <c r="W677" t="s">
        <v>4630</v>
      </c>
      <c r="X677" t="s">
        <v>6119</v>
      </c>
      <c r="Y677" t="s">
        <v>118</v>
      </c>
      <c r="Z677" t="s">
        <v>3048</v>
      </c>
      <c r="AA677" t="s">
        <v>7879</v>
      </c>
      <c r="AB677" t="s">
        <v>7847</v>
      </c>
    </row>
    <row r="678" spans="21:28" x14ac:dyDescent="0.55000000000000004">
      <c r="U678" s="1">
        <v>0</v>
      </c>
      <c r="V678" s="7" t="s">
        <v>6118</v>
      </c>
      <c r="W678" t="s">
        <v>4630</v>
      </c>
      <c r="X678" t="s">
        <v>8830</v>
      </c>
      <c r="Y678" t="s">
        <v>130</v>
      </c>
      <c r="Z678" t="s">
        <v>2657</v>
      </c>
      <c r="AA678" t="s">
        <v>7748</v>
      </c>
      <c r="AB678" t="s">
        <v>7798</v>
      </c>
    </row>
    <row r="679" spans="21:28" x14ac:dyDescent="0.55000000000000004">
      <c r="U679" s="1">
        <v>0</v>
      </c>
      <c r="V679" s="7" t="s">
        <v>6013</v>
      </c>
      <c r="W679" t="s">
        <v>1696</v>
      </c>
      <c r="X679" t="s">
        <v>7501</v>
      </c>
      <c r="Y679" t="s">
        <v>143</v>
      </c>
      <c r="Z679" t="s">
        <v>3538</v>
      </c>
      <c r="AA679" t="s">
        <v>7805</v>
      </c>
      <c r="AB679" t="s">
        <v>7720</v>
      </c>
    </row>
    <row r="680" spans="21:28" x14ac:dyDescent="0.55000000000000004">
      <c r="U680" s="1">
        <v>0</v>
      </c>
      <c r="V680" s="7" t="s">
        <v>6013</v>
      </c>
      <c r="W680" t="s">
        <v>1696</v>
      </c>
      <c r="X680" t="s">
        <v>6014</v>
      </c>
      <c r="Y680" t="s">
        <v>143</v>
      </c>
      <c r="Z680" t="s">
        <v>277</v>
      </c>
      <c r="AA680" t="s">
        <v>7721</v>
      </c>
      <c r="AB680" t="s">
        <v>7720</v>
      </c>
    </row>
    <row r="681" spans="21:28" x14ac:dyDescent="0.55000000000000004">
      <c r="U681" s="1">
        <v>0</v>
      </c>
      <c r="V681" s="7" t="s">
        <v>651</v>
      </c>
      <c r="W681" t="s">
        <v>652</v>
      </c>
      <c r="X681" t="s">
        <v>653</v>
      </c>
      <c r="Y681" t="s">
        <v>125</v>
      </c>
      <c r="Z681" t="s">
        <v>574</v>
      </c>
      <c r="AA681" t="s">
        <v>7784</v>
      </c>
      <c r="AB681" t="s">
        <v>7775</v>
      </c>
    </row>
    <row r="682" spans="21:28" x14ac:dyDescent="0.55000000000000004">
      <c r="U682" s="1">
        <v>0</v>
      </c>
      <c r="V682" s="7" t="s">
        <v>8831</v>
      </c>
      <c r="W682" t="s">
        <v>423</v>
      </c>
      <c r="X682" t="s">
        <v>8832</v>
      </c>
      <c r="Y682" t="s">
        <v>1931</v>
      </c>
      <c r="Z682" t="s">
        <v>2490</v>
      </c>
      <c r="AA682" t="s">
        <v>7727</v>
      </c>
      <c r="AB682" t="s">
        <v>7731</v>
      </c>
    </row>
    <row r="683" spans="21:28" x14ac:dyDescent="0.55000000000000004">
      <c r="U683" s="1">
        <v>0</v>
      </c>
      <c r="V683" s="7" t="s">
        <v>1692</v>
      </c>
      <c r="W683" t="s">
        <v>26</v>
      </c>
      <c r="X683" t="s">
        <v>1875</v>
      </c>
      <c r="Y683" t="s">
        <v>157</v>
      </c>
      <c r="Z683" t="s">
        <v>1792</v>
      </c>
      <c r="AA683" t="s">
        <v>7721</v>
      </c>
      <c r="AB683" t="s">
        <v>7720</v>
      </c>
    </row>
    <row r="684" spans="21:28" x14ac:dyDescent="0.55000000000000004">
      <c r="U684" s="1">
        <v>0</v>
      </c>
      <c r="V684" s="7" t="s">
        <v>8617</v>
      </c>
      <c r="W684" t="s">
        <v>394</v>
      </c>
      <c r="X684" t="s">
        <v>8833</v>
      </c>
      <c r="Y684" t="s">
        <v>143</v>
      </c>
      <c r="Z684" t="s">
        <v>538</v>
      </c>
      <c r="AA684" t="s">
        <v>8598</v>
      </c>
      <c r="AB684" t="s">
        <v>7798</v>
      </c>
    </row>
    <row r="685" spans="21:28" x14ac:dyDescent="0.55000000000000004">
      <c r="U685" s="1">
        <v>0</v>
      </c>
      <c r="V685" s="7" t="s">
        <v>2863</v>
      </c>
      <c r="W685" t="s">
        <v>183</v>
      </c>
      <c r="X685" t="s">
        <v>6050</v>
      </c>
      <c r="Y685" t="s">
        <v>190</v>
      </c>
      <c r="Z685" t="s">
        <v>1855</v>
      </c>
      <c r="AA685" t="s">
        <v>7727</v>
      </c>
      <c r="AB685" t="s">
        <v>7715</v>
      </c>
    </row>
    <row r="686" spans="21:28" x14ac:dyDescent="0.55000000000000004">
      <c r="U686" s="1">
        <v>0</v>
      </c>
      <c r="V686" s="7" t="s">
        <v>2863</v>
      </c>
      <c r="W686" t="s">
        <v>183</v>
      </c>
      <c r="X686" t="s">
        <v>2965</v>
      </c>
      <c r="Y686" t="s">
        <v>794</v>
      </c>
      <c r="Z686" t="s">
        <v>1411</v>
      </c>
      <c r="AA686" t="s">
        <v>7711</v>
      </c>
      <c r="AB686" t="s">
        <v>7739</v>
      </c>
    </row>
    <row r="687" spans="21:28" x14ac:dyDescent="0.55000000000000004">
      <c r="U687" s="1">
        <v>0</v>
      </c>
      <c r="V687" s="7" t="s">
        <v>2734</v>
      </c>
      <c r="W687" t="s">
        <v>1563</v>
      </c>
      <c r="X687" t="s">
        <v>9989</v>
      </c>
      <c r="Y687" t="s">
        <v>9770</v>
      </c>
      <c r="Z687" t="s">
        <v>372</v>
      </c>
      <c r="AA687" t="s">
        <v>9883</v>
      </c>
      <c r="AB687" t="s">
        <v>7722</v>
      </c>
    </row>
    <row r="688" spans="21:28" x14ac:dyDescent="0.55000000000000004">
      <c r="U688" s="1">
        <v>0</v>
      </c>
      <c r="V688" s="7" t="s">
        <v>2734</v>
      </c>
      <c r="W688" t="s">
        <v>1563</v>
      </c>
      <c r="X688" t="s">
        <v>5061</v>
      </c>
      <c r="Y688" t="s">
        <v>245</v>
      </c>
      <c r="Z688" t="s">
        <v>738</v>
      </c>
      <c r="AA688" t="s">
        <v>7729</v>
      </c>
      <c r="AB688" t="s">
        <v>7722</v>
      </c>
    </row>
    <row r="689" spans="21:28" x14ac:dyDescent="0.55000000000000004">
      <c r="U689" s="1">
        <v>0</v>
      </c>
      <c r="V689" s="7" t="s">
        <v>2734</v>
      </c>
      <c r="W689" t="s">
        <v>1563</v>
      </c>
      <c r="X689" t="s">
        <v>2735</v>
      </c>
      <c r="Y689" t="s">
        <v>221</v>
      </c>
      <c r="Z689" t="s">
        <v>2094</v>
      </c>
      <c r="AA689" t="s">
        <v>7784</v>
      </c>
      <c r="AB689" t="s">
        <v>7820</v>
      </c>
    </row>
    <row r="690" spans="21:28" x14ac:dyDescent="0.55000000000000004">
      <c r="U690" s="1">
        <v>0</v>
      </c>
      <c r="V690" s="7" t="s">
        <v>1317</v>
      </c>
      <c r="W690" t="s">
        <v>1386</v>
      </c>
      <c r="X690" t="s">
        <v>7225</v>
      </c>
      <c r="Y690" t="s">
        <v>166</v>
      </c>
      <c r="Z690" t="s">
        <v>1879</v>
      </c>
      <c r="AA690" t="s">
        <v>7734</v>
      </c>
      <c r="AB690" t="s">
        <v>7715</v>
      </c>
    </row>
    <row r="691" spans="21:28" x14ac:dyDescent="0.55000000000000004">
      <c r="U691" s="1">
        <v>0</v>
      </c>
      <c r="V691" s="7" t="s">
        <v>1317</v>
      </c>
      <c r="W691" t="s">
        <v>1386</v>
      </c>
      <c r="X691" t="s">
        <v>1387</v>
      </c>
      <c r="Y691" t="s">
        <v>152</v>
      </c>
      <c r="Z691" t="s">
        <v>134</v>
      </c>
      <c r="AA691" t="s">
        <v>7734</v>
      </c>
      <c r="AB691" t="s">
        <v>7724</v>
      </c>
    </row>
    <row r="692" spans="21:28" x14ac:dyDescent="0.55000000000000004">
      <c r="U692" s="1">
        <v>0</v>
      </c>
      <c r="V692" s="7" t="s">
        <v>5599</v>
      </c>
      <c r="W692" t="s">
        <v>685</v>
      </c>
      <c r="X692" t="s">
        <v>9990</v>
      </c>
      <c r="Y692" t="s">
        <v>313</v>
      </c>
      <c r="Z692" t="s">
        <v>362</v>
      </c>
      <c r="AA692" t="s">
        <v>7834</v>
      </c>
      <c r="AB692" t="s">
        <v>7798</v>
      </c>
    </row>
    <row r="693" spans="21:28" x14ac:dyDescent="0.55000000000000004">
      <c r="U693" s="1">
        <v>0</v>
      </c>
      <c r="V693" s="7" t="s">
        <v>5599</v>
      </c>
      <c r="W693" t="s">
        <v>685</v>
      </c>
      <c r="X693" t="s">
        <v>7594</v>
      </c>
      <c r="Y693" t="s">
        <v>313</v>
      </c>
      <c r="Z693" t="s">
        <v>1918</v>
      </c>
      <c r="AA693" t="s">
        <v>7805</v>
      </c>
      <c r="AB693" t="s">
        <v>7722</v>
      </c>
    </row>
    <row r="694" spans="21:28" x14ac:dyDescent="0.55000000000000004">
      <c r="U694" s="1">
        <v>0</v>
      </c>
      <c r="V694" s="7" t="s">
        <v>5599</v>
      </c>
      <c r="W694" t="s">
        <v>685</v>
      </c>
      <c r="X694" t="s">
        <v>5600</v>
      </c>
      <c r="Y694" t="s">
        <v>143</v>
      </c>
      <c r="Z694" t="s">
        <v>1918</v>
      </c>
      <c r="AA694" t="s">
        <v>7727</v>
      </c>
      <c r="AB694" t="s">
        <v>7715</v>
      </c>
    </row>
    <row r="695" spans="21:28" x14ac:dyDescent="0.55000000000000004">
      <c r="U695" s="1">
        <v>0</v>
      </c>
      <c r="V695" s="7" t="s">
        <v>5599</v>
      </c>
      <c r="W695" t="s">
        <v>685</v>
      </c>
      <c r="X695" t="s">
        <v>8522</v>
      </c>
      <c r="Y695" t="s">
        <v>157</v>
      </c>
      <c r="Z695" t="s">
        <v>4228</v>
      </c>
      <c r="AA695" t="s">
        <v>7714</v>
      </c>
      <c r="AB695" t="s">
        <v>7722</v>
      </c>
    </row>
    <row r="696" spans="21:28" x14ac:dyDescent="0.55000000000000004">
      <c r="U696" s="1">
        <v>0</v>
      </c>
      <c r="V696" s="7" t="s">
        <v>3262</v>
      </c>
      <c r="W696" t="s">
        <v>332</v>
      </c>
      <c r="X696" t="s">
        <v>4504</v>
      </c>
      <c r="Y696" t="s">
        <v>166</v>
      </c>
      <c r="Z696" t="s">
        <v>883</v>
      </c>
      <c r="AA696" t="s">
        <v>7729</v>
      </c>
      <c r="AB696" t="s">
        <v>7736</v>
      </c>
    </row>
    <row r="697" spans="21:28" x14ac:dyDescent="0.55000000000000004">
      <c r="U697" s="1">
        <v>0</v>
      </c>
      <c r="V697" s="7" t="s">
        <v>6740</v>
      </c>
      <c r="W697" t="s">
        <v>128</v>
      </c>
      <c r="X697" t="s">
        <v>7249</v>
      </c>
      <c r="Y697" t="s">
        <v>130</v>
      </c>
      <c r="Z697" t="s">
        <v>701</v>
      </c>
      <c r="AA697" t="s">
        <v>7735</v>
      </c>
      <c r="AB697" t="s">
        <v>7715</v>
      </c>
    </row>
    <row r="698" spans="21:28" x14ac:dyDescent="0.55000000000000004">
      <c r="U698" s="1">
        <v>0</v>
      </c>
      <c r="V698" s="7" t="s">
        <v>5442</v>
      </c>
      <c r="W698" t="s">
        <v>48</v>
      </c>
      <c r="X698" t="s">
        <v>9991</v>
      </c>
      <c r="Y698" t="s">
        <v>837</v>
      </c>
      <c r="Z698" t="s">
        <v>1879</v>
      </c>
      <c r="AA698" t="s">
        <v>7735</v>
      </c>
      <c r="AB698" t="s">
        <v>7715</v>
      </c>
    </row>
    <row r="699" spans="21:28" x14ac:dyDescent="0.55000000000000004">
      <c r="U699" s="1">
        <v>0</v>
      </c>
      <c r="V699" s="7" t="s">
        <v>5442</v>
      </c>
      <c r="W699" t="s">
        <v>48</v>
      </c>
      <c r="X699" t="s">
        <v>6629</v>
      </c>
      <c r="Y699" t="s">
        <v>130</v>
      </c>
      <c r="Z699" t="s">
        <v>768</v>
      </c>
      <c r="AA699" t="s">
        <v>7766</v>
      </c>
      <c r="AB699" t="s">
        <v>7724</v>
      </c>
    </row>
    <row r="700" spans="21:28" x14ac:dyDescent="0.55000000000000004">
      <c r="U700" s="1">
        <v>0</v>
      </c>
      <c r="V700" s="7" t="s">
        <v>8243</v>
      </c>
      <c r="W700" t="s">
        <v>247</v>
      </c>
      <c r="X700" t="s">
        <v>8244</v>
      </c>
      <c r="Y700" t="s">
        <v>337</v>
      </c>
      <c r="Z700" t="s">
        <v>2454</v>
      </c>
      <c r="AA700" t="s">
        <v>7723</v>
      </c>
      <c r="AB700" t="s">
        <v>7715</v>
      </c>
    </row>
    <row r="701" spans="21:28" x14ac:dyDescent="0.55000000000000004">
      <c r="U701" s="1">
        <v>0</v>
      </c>
      <c r="V701" s="7" t="s">
        <v>9719</v>
      </c>
      <c r="W701" t="s">
        <v>976</v>
      </c>
      <c r="X701" t="s">
        <v>9992</v>
      </c>
      <c r="Y701" t="s">
        <v>152</v>
      </c>
      <c r="Z701" t="s">
        <v>611</v>
      </c>
      <c r="AA701" t="s">
        <v>7719</v>
      </c>
      <c r="AB701" t="s">
        <v>7720</v>
      </c>
    </row>
    <row r="702" spans="21:28" x14ac:dyDescent="0.55000000000000004">
      <c r="U702" s="1">
        <v>0</v>
      </c>
      <c r="V702" s="7" t="s">
        <v>5516</v>
      </c>
      <c r="W702" t="s">
        <v>443</v>
      </c>
      <c r="X702" t="s">
        <v>7461</v>
      </c>
      <c r="Y702" t="s">
        <v>313</v>
      </c>
      <c r="Z702" t="s">
        <v>484</v>
      </c>
      <c r="AA702" t="s">
        <v>7735</v>
      </c>
      <c r="AB702" t="s">
        <v>7724</v>
      </c>
    </row>
    <row r="703" spans="21:28" x14ac:dyDescent="0.55000000000000004">
      <c r="U703" s="1">
        <v>0</v>
      </c>
      <c r="V703" s="7" t="s">
        <v>5516</v>
      </c>
      <c r="W703" t="s">
        <v>443</v>
      </c>
      <c r="X703" t="s">
        <v>5517</v>
      </c>
      <c r="Y703" t="s">
        <v>221</v>
      </c>
      <c r="Z703" t="s">
        <v>1192</v>
      </c>
      <c r="AA703" t="s">
        <v>7771</v>
      </c>
      <c r="AB703" t="s">
        <v>7772</v>
      </c>
    </row>
    <row r="704" spans="21:28" x14ac:dyDescent="0.55000000000000004">
      <c r="U704" s="1">
        <v>0</v>
      </c>
      <c r="V704" s="7" t="s">
        <v>4613</v>
      </c>
      <c r="W704" t="s">
        <v>332</v>
      </c>
      <c r="X704" t="s">
        <v>4935</v>
      </c>
      <c r="Y704" t="s">
        <v>795</v>
      </c>
      <c r="Z704" t="s">
        <v>330</v>
      </c>
      <c r="AA704" t="s">
        <v>7729</v>
      </c>
      <c r="AB704" t="s">
        <v>7724</v>
      </c>
    </row>
    <row r="705" spans="21:28" x14ac:dyDescent="0.55000000000000004">
      <c r="U705" s="1">
        <v>0</v>
      </c>
      <c r="V705" s="7" t="s">
        <v>5078</v>
      </c>
      <c r="W705" t="s">
        <v>3314</v>
      </c>
      <c r="X705" t="s">
        <v>5079</v>
      </c>
      <c r="Y705" t="s">
        <v>221</v>
      </c>
      <c r="Z705" t="s">
        <v>453</v>
      </c>
      <c r="AA705" t="s">
        <v>7716</v>
      </c>
      <c r="AB705" t="s">
        <v>7770</v>
      </c>
    </row>
    <row r="706" spans="21:28" x14ac:dyDescent="0.55000000000000004">
      <c r="U706" s="1">
        <v>0</v>
      </c>
      <c r="V706" s="7" t="s">
        <v>9812</v>
      </c>
      <c r="W706" t="s">
        <v>976</v>
      </c>
      <c r="X706" t="s">
        <v>9993</v>
      </c>
      <c r="Y706" t="s">
        <v>9880</v>
      </c>
      <c r="Z706" t="s">
        <v>8983</v>
      </c>
      <c r="AA706" t="s">
        <v>7726</v>
      </c>
      <c r="AB706" t="s">
        <v>7715</v>
      </c>
    </row>
    <row r="707" spans="21:28" x14ac:dyDescent="0.55000000000000004">
      <c r="U707" s="1">
        <v>0</v>
      </c>
      <c r="V707" s="7" t="s">
        <v>8834</v>
      </c>
      <c r="W707" t="s">
        <v>261</v>
      </c>
      <c r="X707" t="s">
        <v>8835</v>
      </c>
      <c r="Y707" t="s">
        <v>143</v>
      </c>
      <c r="Z707" t="s">
        <v>1852</v>
      </c>
      <c r="AA707" t="s">
        <v>8599</v>
      </c>
      <c r="AB707" t="s">
        <v>7722</v>
      </c>
    </row>
    <row r="708" spans="21:28" x14ac:dyDescent="0.55000000000000004">
      <c r="U708" s="1">
        <v>0</v>
      </c>
      <c r="V708" s="7" t="s">
        <v>6460</v>
      </c>
      <c r="W708" t="s">
        <v>164</v>
      </c>
      <c r="X708" t="s">
        <v>6461</v>
      </c>
      <c r="Y708" t="s">
        <v>795</v>
      </c>
      <c r="Z708" t="s">
        <v>440</v>
      </c>
      <c r="AA708" t="s">
        <v>7719</v>
      </c>
      <c r="AB708" t="s">
        <v>7802</v>
      </c>
    </row>
    <row r="709" spans="21:28" x14ac:dyDescent="0.55000000000000004">
      <c r="U709" s="1">
        <v>0</v>
      </c>
      <c r="V709" s="7" t="s">
        <v>3306</v>
      </c>
      <c r="W709" t="s">
        <v>767</v>
      </c>
      <c r="X709" t="s">
        <v>4453</v>
      </c>
      <c r="Y709" t="s">
        <v>1085</v>
      </c>
      <c r="Z709" t="s">
        <v>675</v>
      </c>
      <c r="AA709" t="s">
        <v>7729</v>
      </c>
      <c r="AB709" t="s">
        <v>7724</v>
      </c>
    </row>
    <row r="710" spans="21:28" x14ac:dyDescent="0.55000000000000004">
      <c r="U710" s="1">
        <v>0</v>
      </c>
      <c r="V710" s="7" t="s">
        <v>5980</v>
      </c>
      <c r="W710" t="s">
        <v>961</v>
      </c>
      <c r="X710" t="s">
        <v>5981</v>
      </c>
      <c r="Y710" t="s">
        <v>157</v>
      </c>
      <c r="Z710" t="s">
        <v>358</v>
      </c>
      <c r="AA710" t="s">
        <v>7727</v>
      </c>
      <c r="AB710" t="s">
        <v>7715</v>
      </c>
    </row>
    <row r="711" spans="21:28" x14ac:dyDescent="0.55000000000000004">
      <c r="U711" s="1">
        <v>0</v>
      </c>
      <c r="V711" s="7" t="s">
        <v>9587</v>
      </c>
      <c r="W711" t="s">
        <v>788</v>
      </c>
      <c r="X711" t="s">
        <v>9994</v>
      </c>
      <c r="Y711" t="s">
        <v>1085</v>
      </c>
      <c r="Z711" t="s">
        <v>2518</v>
      </c>
      <c r="AA711" t="s">
        <v>8598</v>
      </c>
      <c r="AB711" t="s">
        <v>7798</v>
      </c>
    </row>
    <row r="712" spans="21:28" x14ac:dyDescent="0.55000000000000004">
      <c r="U712" s="1">
        <v>0</v>
      </c>
      <c r="V712" s="7" t="s">
        <v>5901</v>
      </c>
      <c r="W712" t="s">
        <v>436</v>
      </c>
      <c r="X712" t="s">
        <v>5902</v>
      </c>
      <c r="Y712" t="s">
        <v>796</v>
      </c>
      <c r="Z712" t="s">
        <v>296</v>
      </c>
      <c r="AA712" t="s">
        <v>7771</v>
      </c>
      <c r="AB712" t="s">
        <v>7717</v>
      </c>
    </row>
    <row r="713" spans="21:28" x14ac:dyDescent="0.55000000000000004">
      <c r="U713" s="1">
        <v>0</v>
      </c>
      <c r="V713" s="7" t="s">
        <v>8836</v>
      </c>
      <c r="W713" t="s">
        <v>863</v>
      </c>
      <c r="X713" t="s">
        <v>8837</v>
      </c>
      <c r="Y713" t="s">
        <v>1931</v>
      </c>
      <c r="Z713" t="s">
        <v>675</v>
      </c>
      <c r="AA713" t="s">
        <v>7727</v>
      </c>
      <c r="AB713" t="s">
        <v>7731</v>
      </c>
    </row>
    <row r="714" spans="21:28" x14ac:dyDescent="0.55000000000000004">
      <c r="U714" s="1">
        <v>0</v>
      </c>
      <c r="V714" s="7" t="s">
        <v>3703</v>
      </c>
      <c r="W714" t="s">
        <v>53</v>
      </c>
      <c r="X714" t="s">
        <v>6099</v>
      </c>
      <c r="Y714" t="s">
        <v>245</v>
      </c>
      <c r="Z714" t="s">
        <v>134</v>
      </c>
      <c r="AA714" t="s">
        <v>7766</v>
      </c>
      <c r="AB714" t="s">
        <v>7724</v>
      </c>
    </row>
    <row r="715" spans="21:28" x14ac:dyDescent="0.55000000000000004">
      <c r="U715" s="1">
        <v>0</v>
      </c>
      <c r="V715" s="7" t="s">
        <v>3703</v>
      </c>
      <c r="W715" t="s">
        <v>53</v>
      </c>
      <c r="X715" t="s">
        <v>3704</v>
      </c>
      <c r="Y715" t="s">
        <v>1068</v>
      </c>
      <c r="Z715" t="s">
        <v>170</v>
      </c>
      <c r="AA715" t="s">
        <v>7740</v>
      </c>
      <c r="AB715" t="s">
        <v>7741</v>
      </c>
    </row>
    <row r="716" spans="21:28" x14ac:dyDescent="0.55000000000000004">
      <c r="U716" s="1">
        <v>0</v>
      </c>
      <c r="V716" s="7" t="s">
        <v>2244</v>
      </c>
      <c r="W716" t="s">
        <v>1406</v>
      </c>
      <c r="X716" t="s">
        <v>7567</v>
      </c>
      <c r="Y716" t="s">
        <v>166</v>
      </c>
      <c r="Z716" t="s">
        <v>656</v>
      </c>
      <c r="AA716" t="s">
        <v>7723</v>
      </c>
      <c r="AB716" t="s">
        <v>7715</v>
      </c>
    </row>
    <row r="717" spans="21:28" x14ac:dyDescent="0.55000000000000004">
      <c r="U717" s="1">
        <v>0</v>
      </c>
      <c r="V717" s="7" t="s">
        <v>2244</v>
      </c>
      <c r="W717" t="s">
        <v>1406</v>
      </c>
      <c r="X717" t="s">
        <v>2498</v>
      </c>
      <c r="Y717" t="s">
        <v>513</v>
      </c>
      <c r="Z717" t="s">
        <v>750</v>
      </c>
      <c r="AA717" t="s">
        <v>7711</v>
      </c>
      <c r="AB717" t="s">
        <v>7739</v>
      </c>
    </row>
    <row r="718" spans="21:28" x14ac:dyDescent="0.55000000000000004">
      <c r="U718" s="1">
        <v>0</v>
      </c>
      <c r="V718" s="7" t="s">
        <v>8838</v>
      </c>
      <c r="W718" t="s">
        <v>36</v>
      </c>
      <c r="X718" t="s">
        <v>8839</v>
      </c>
      <c r="Y718" t="s">
        <v>1931</v>
      </c>
      <c r="Z718" t="s">
        <v>8840</v>
      </c>
      <c r="AA718" t="s">
        <v>7740</v>
      </c>
      <c r="AB718" t="s">
        <v>7712</v>
      </c>
    </row>
    <row r="719" spans="21:28" x14ac:dyDescent="0.55000000000000004">
      <c r="U719" s="1">
        <v>0</v>
      </c>
      <c r="V719" s="7" t="s">
        <v>9995</v>
      </c>
      <c r="W719" t="s">
        <v>1380</v>
      </c>
      <c r="X719" t="s">
        <v>9996</v>
      </c>
      <c r="Y719" t="s">
        <v>9938</v>
      </c>
      <c r="Z719" t="s">
        <v>2097</v>
      </c>
      <c r="AA719" t="s">
        <v>7745</v>
      </c>
      <c r="AB719" t="s">
        <v>7712</v>
      </c>
    </row>
    <row r="720" spans="21:28" x14ac:dyDescent="0.55000000000000004">
      <c r="U720" s="1">
        <v>0</v>
      </c>
      <c r="V720" s="7" t="s">
        <v>6412</v>
      </c>
      <c r="W720" t="s">
        <v>298</v>
      </c>
      <c r="X720" t="s">
        <v>8524</v>
      </c>
      <c r="Y720" t="s">
        <v>313</v>
      </c>
      <c r="Z720" t="s">
        <v>434</v>
      </c>
      <c r="AA720" t="s">
        <v>7735</v>
      </c>
      <c r="AB720" t="s">
        <v>7715</v>
      </c>
    </row>
    <row r="721" spans="21:28" x14ac:dyDescent="0.55000000000000004">
      <c r="U721" s="1">
        <v>0</v>
      </c>
      <c r="V721" s="7" t="s">
        <v>6412</v>
      </c>
      <c r="W721" t="s">
        <v>298</v>
      </c>
      <c r="X721" t="s">
        <v>6413</v>
      </c>
      <c r="Y721" t="s">
        <v>258</v>
      </c>
      <c r="Z721" t="s">
        <v>380</v>
      </c>
      <c r="AA721" t="s">
        <v>7763</v>
      </c>
      <c r="AB721" t="s">
        <v>7712</v>
      </c>
    </row>
    <row r="722" spans="21:28" x14ac:dyDescent="0.55000000000000004">
      <c r="U722" s="1">
        <v>0</v>
      </c>
      <c r="V722" s="7" t="s">
        <v>3374</v>
      </c>
      <c r="W722" t="s">
        <v>1570</v>
      </c>
      <c r="X722" t="s">
        <v>9997</v>
      </c>
      <c r="Y722" t="s">
        <v>258</v>
      </c>
      <c r="Z722" t="s">
        <v>5315</v>
      </c>
      <c r="AA722" t="s">
        <v>9929</v>
      </c>
      <c r="AB722" t="s">
        <v>7861</v>
      </c>
    </row>
    <row r="723" spans="21:28" x14ac:dyDescent="0.55000000000000004">
      <c r="U723" s="1">
        <v>0</v>
      </c>
      <c r="V723" s="7" t="s">
        <v>3374</v>
      </c>
      <c r="W723" t="s">
        <v>1570</v>
      </c>
      <c r="X723" t="s">
        <v>4485</v>
      </c>
      <c r="Y723" t="s">
        <v>130</v>
      </c>
      <c r="Z723" t="s">
        <v>1913</v>
      </c>
      <c r="AA723" t="s">
        <v>7766</v>
      </c>
      <c r="AB723" t="s">
        <v>7731</v>
      </c>
    </row>
    <row r="724" spans="21:28" x14ac:dyDescent="0.55000000000000004">
      <c r="U724" s="1">
        <v>0</v>
      </c>
      <c r="V724" s="7" t="s">
        <v>3374</v>
      </c>
      <c r="W724" t="s">
        <v>1570</v>
      </c>
      <c r="X724" t="s">
        <v>5109</v>
      </c>
      <c r="Y724" t="s">
        <v>152</v>
      </c>
      <c r="Z724" t="s">
        <v>1913</v>
      </c>
      <c r="AA724" t="s">
        <v>7766</v>
      </c>
      <c r="AB724" t="s">
        <v>7802</v>
      </c>
    </row>
    <row r="725" spans="21:28" x14ac:dyDescent="0.55000000000000004">
      <c r="U725" s="1">
        <v>0</v>
      </c>
      <c r="V725" s="7" t="s">
        <v>1018</v>
      </c>
      <c r="W725" t="s">
        <v>385</v>
      </c>
      <c r="X725" t="s">
        <v>9998</v>
      </c>
      <c r="Y725" t="s">
        <v>258</v>
      </c>
      <c r="Z725" t="s">
        <v>514</v>
      </c>
      <c r="AA725" t="s">
        <v>9999</v>
      </c>
      <c r="AB725" t="s">
        <v>7847</v>
      </c>
    </row>
    <row r="726" spans="21:28" x14ac:dyDescent="0.55000000000000004">
      <c r="U726" s="1">
        <v>0</v>
      </c>
      <c r="V726" s="7" t="s">
        <v>1018</v>
      </c>
      <c r="W726" t="s">
        <v>385</v>
      </c>
      <c r="X726" t="s">
        <v>6483</v>
      </c>
      <c r="Y726" t="s">
        <v>130</v>
      </c>
      <c r="Z726" t="s">
        <v>330</v>
      </c>
      <c r="AA726" t="s">
        <v>7748</v>
      </c>
      <c r="AB726" t="s">
        <v>7798</v>
      </c>
    </row>
    <row r="727" spans="21:28" x14ac:dyDescent="0.55000000000000004">
      <c r="U727" s="1">
        <v>0</v>
      </c>
      <c r="V727" s="7" t="s">
        <v>1018</v>
      </c>
      <c r="W727" t="s">
        <v>385</v>
      </c>
      <c r="X727" t="s">
        <v>1438</v>
      </c>
      <c r="Y727" t="s">
        <v>157</v>
      </c>
      <c r="Z727" t="s">
        <v>330</v>
      </c>
      <c r="AA727" t="s">
        <v>7721</v>
      </c>
      <c r="AB727" t="s">
        <v>7722</v>
      </c>
    </row>
    <row r="728" spans="21:28" x14ac:dyDescent="0.55000000000000004">
      <c r="U728" s="1">
        <v>0</v>
      </c>
      <c r="V728" s="7" t="s">
        <v>1018</v>
      </c>
      <c r="W728" t="s">
        <v>385</v>
      </c>
      <c r="X728" t="s">
        <v>8841</v>
      </c>
      <c r="Y728" t="s">
        <v>152</v>
      </c>
      <c r="Z728" t="s">
        <v>330</v>
      </c>
      <c r="AA728" t="s">
        <v>8598</v>
      </c>
      <c r="AB728" t="s">
        <v>7798</v>
      </c>
    </row>
    <row r="729" spans="21:28" x14ac:dyDescent="0.55000000000000004">
      <c r="U729" s="1">
        <v>0</v>
      </c>
      <c r="V729" s="7" t="s">
        <v>1018</v>
      </c>
      <c r="W729" t="s">
        <v>385</v>
      </c>
      <c r="X729" t="s">
        <v>7186</v>
      </c>
      <c r="Y729" t="s">
        <v>138</v>
      </c>
      <c r="Z729" t="s">
        <v>1996</v>
      </c>
      <c r="AA729" t="s">
        <v>7743</v>
      </c>
      <c r="AB729" t="s">
        <v>7741</v>
      </c>
    </row>
    <row r="730" spans="21:28" x14ac:dyDescent="0.55000000000000004">
      <c r="U730" s="1">
        <v>0</v>
      </c>
      <c r="V730" s="7" t="s">
        <v>1018</v>
      </c>
      <c r="W730" t="s">
        <v>385</v>
      </c>
      <c r="X730" t="s">
        <v>1103</v>
      </c>
      <c r="Y730" t="s">
        <v>795</v>
      </c>
      <c r="Z730" t="s">
        <v>330</v>
      </c>
      <c r="AA730" t="s">
        <v>7748</v>
      </c>
      <c r="AB730" t="s">
        <v>7798</v>
      </c>
    </row>
    <row r="731" spans="21:28" x14ac:dyDescent="0.55000000000000004">
      <c r="U731" s="1">
        <v>0</v>
      </c>
      <c r="V731" s="7" t="s">
        <v>9582</v>
      </c>
      <c r="W731" t="s">
        <v>261</v>
      </c>
      <c r="X731" t="s">
        <v>10000</v>
      </c>
      <c r="Y731" t="s">
        <v>9938</v>
      </c>
      <c r="Z731" t="s">
        <v>9647</v>
      </c>
      <c r="AA731" t="s">
        <v>8600</v>
      </c>
      <c r="AB731" t="s">
        <v>7750</v>
      </c>
    </row>
    <row r="732" spans="21:28" x14ac:dyDescent="0.55000000000000004">
      <c r="U732" s="1">
        <v>0</v>
      </c>
      <c r="V732" s="7" t="s">
        <v>3748</v>
      </c>
      <c r="W732" t="s">
        <v>183</v>
      </c>
      <c r="X732" t="s">
        <v>3749</v>
      </c>
      <c r="Y732" t="s">
        <v>796</v>
      </c>
      <c r="Z732" t="s">
        <v>126</v>
      </c>
      <c r="AA732" t="s">
        <v>7753</v>
      </c>
      <c r="AB732" t="s">
        <v>7930</v>
      </c>
    </row>
    <row r="733" spans="21:28" x14ac:dyDescent="0.55000000000000004">
      <c r="U733" s="1">
        <v>0</v>
      </c>
      <c r="V733" s="7" t="s">
        <v>3302</v>
      </c>
      <c r="W733" t="s">
        <v>346</v>
      </c>
      <c r="X733" t="s">
        <v>4451</v>
      </c>
      <c r="Y733" t="s">
        <v>795</v>
      </c>
      <c r="Z733" t="s">
        <v>230</v>
      </c>
      <c r="AA733" t="s">
        <v>7729</v>
      </c>
      <c r="AB733" t="s">
        <v>7724</v>
      </c>
    </row>
    <row r="734" spans="21:28" x14ac:dyDescent="0.55000000000000004">
      <c r="U734" s="1">
        <v>0</v>
      </c>
      <c r="V734" s="7" t="s">
        <v>637</v>
      </c>
      <c r="W734" t="s">
        <v>298</v>
      </c>
      <c r="X734" t="s">
        <v>10001</v>
      </c>
      <c r="Y734" t="s">
        <v>9880</v>
      </c>
      <c r="Z734" t="s">
        <v>134</v>
      </c>
      <c r="AA734" t="s">
        <v>7735</v>
      </c>
      <c r="AB734" t="s">
        <v>7731</v>
      </c>
    </row>
    <row r="735" spans="21:28" x14ac:dyDescent="0.55000000000000004">
      <c r="U735" s="1">
        <v>0</v>
      </c>
      <c r="V735" s="7" t="s">
        <v>1552</v>
      </c>
      <c r="W735" t="s">
        <v>160</v>
      </c>
      <c r="X735" t="s">
        <v>1605</v>
      </c>
      <c r="Y735" t="s">
        <v>795</v>
      </c>
      <c r="Z735" t="s">
        <v>774</v>
      </c>
      <c r="AA735" t="s">
        <v>7729</v>
      </c>
      <c r="AB735" t="s">
        <v>7722</v>
      </c>
    </row>
    <row r="736" spans="21:28" x14ac:dyDescent="0.55000000000000004">
      <c r="U736" s="1">
        <v>0</v>
      </c>
      <c r="V736" s="7" t="s">
        <v>3273</v>
      </c>
      <c r="W736" t="s">
        <v>808</v>
      </c>
      <c r="X736" t="s">
        <v>4429</v>
      </c>
      <c r="Y736" t="s">
        <v>166</v>
      </c>
      <c r="Z736" t="s">
        <v>2657</v>
      </c>
      <c r="AA736" t="s">
        <v>7729</v>
      </c>
      <c r="AB736" t="s">
        <v>7731</v>
      </c>
    </row>
    <row r="737" spans="21:28" x14ac:dyDescent="0.55000000000000004">
      <c r="U737" s="1">
        <v>0</v>
      </c>
      <c r="V737" s="7" t="s">
        <v>5133</v>
      </c>
      <c r="W737" t="s">
        <v>1485</v>
      </c>
      <c r="X737" t="s">
        <v>10002</v>
      </c>
      <c r="Y737" t="s">
        <v>258</v>
      </c>
      <c r="Z737" t="s">
        <v>2608</v>
      </c>
      <c r="AA737" t="s">
        <v>8600</v>
      </c>
      <c r="AB737" t="s">
        <v>7750</v>
      </c>
    </row>
    <row r="738" spans="21:28" x14ac:dyDescent="0.55000000000000004">
      <c r="U738" s="1">
        <v>0</v>
      </c>
      <c r="V738" s="7" t="s">
        <v>5133</v>
      </c>
      <c r="W738" t="s">
        <v>1485</v>
      </c>
      <c r="X738" t="s">
        <v>5134</v>
      </c>
      <c r="Y738" t="s">
        <v>143</v>
      </c>
      <c r="Z738" t="s">
        <v>191</v>
      </c>
      <c r="AA738" t="s">
        <v>7721</v>
      </c>
      <c r="AB738" t="s">
        <v>7720</v>
      </c>
    </row>
    <row r="739" spans="21:28" x14ac:dyDescent="0.55000000000000004">
      <c r="U739" s="1">
        <v>0</v>
      </c>
      <c r="V739" s="7" t="s">
        <v>6354</v>
      </c>
      <c r="W739" t="s">
        <v>385</v>
      </c>
      <c r="X739" t="s">
        <v>8242</v>
      </c>
      <c r="Y739" t="s">
        <v>221</v>
      </c>
      <c r="Z739" t="s">
        <v>126</v>
      </c>
      <c r="AA739" t="s">
        <v>7774</v>
      </c>
      <c r="AB739" t="s">
        <v>7770</v>
      </c>
    </row>
    <row r="740" spans="21:28" x14ac:dyDescent="0.55000000000000004">
      <c r="U740" s="1">
        <v>0</v>
      </c>
      <c r="V740" s="7" t="s">
        <v>6354</v>
      </c>
      <c r="W740" t="s">
        <v>385</v>
      </c>
      <c r="X740" t="s">
        <v>6355</v>
      </c>
      <c r="Y740" t="s">
        <v>148</v>
      </c>
      <c r="Z740" t="s">
        <v>2109</v>
      </c>
      <c r="AA740" t="s">
        <v>7738</v>
      </c>
      <c r="AB740" t="s">
        <v>7750</v>
      </c>
    </row>
    <row r="741" spans="21:28" x14ac:dyDescent="0.55000000000000004">
      <c r="U741" s="1">
        <v>0</v>
      </c>
      <c r="V741" s="7" t="s">
        <v>381</v>
      </c>
      <c r="W741" t="s">
        <v>188</v>
      </c>
      <c r="X741" t="s">
        <v>382</v>
      </c>
      <c r="Y741" t="s">
        <v>795</v>
      </c>
      <c r="Z741" t="s">
        <v>383</v>
      </c>
      <c r="AA741" t="s">
        <v>7766</v>
      </c>
      <c r="AB741" t="s">
        <v>7757</v>
      </c>
    </row>
    <row r="742" spans="21:28" x14ac:dyDescent="0.55000000000000004">
      <c r="U742" s="1">
        <v>0</v>
      </c>
      <c r="V742" s="7" t="s">
        <v>9584</v>
      </c>
      <c r="W742" t="s">
        <v>385</v>
      </c>
      <c r="X742" t="s">
        <v>10003</v>
      </c>
      <c r="Y742" t="s">
        <v>157</v>
      </c>
      <c r="Z742" t="s">
        <v>538</v>
      </c>
      <c r="AA742" t="s">
        <v>8598</v>
      </c>
      <c r="AB742" t="s">
        <v>7798</v>
      </c>
    </row>
    <row r="743" spans="21:28" x14ac:dyDescent="0.55000000000000004">
      <c r="U743" s="1">
        <v>0</v>
      </c>
      <c r="V743" s="7" t="s">
        <v>9592</v>
      </c>
      <c r="W743" t="s">
        <v>685</v>
      </c>
      <c r="X743" t="s">
        <v>10004</v>
      </c>
      <c r="Y743" t="s">
        <v>152</v>
      </c>
      <c r="Z743" t="s">
        <v>330</v>
      </c>
      <c r="AA743" t="s">
        <v>8599</v>
      </c>
      <c r="AB743" t="s">
        <v>7720</v>
      </c>
    </row>
    <row r="744" spans="21:28" x14ac:dyDescent="0.55000000000000004">
      <c r="U744" s="1">
        <v>0</v>
      </c>
      <c r="V744" s="7" t="s">
        <v>2250</v>
      </c>
      <c r="W744" t="s">
        <v>1485</v>
      </c>
      <c r="X744" t="s">
        <v>2505</v>
      </c>
      <c r="Y744" t="s">
        <v>313</v>
      </c>
      <c r="Z744" t="s">
        <v>158</v>
      </c>
      <c r="AA744" t="s">
        <v>7714</v>
      </c>
      <c r="AB744" t="s">
        <v>7715</v>
      </c>
    </row>
    <row r="745" spans="21:28" x14ac:dyDescent="0.55000000000000004">
      <c r="U745" s="1">
        <v>0</v>
      </c>
      <c r="V745" s="7" t="s">
        <v>7046</v>
      </c>
      <c r="W745" t="s">
        <v>1574</v>
      </c>
      <c r="X745" t="s">
        <v>7047</v>
      </c>
      <c r="Y745" t="s">
        <v>794</v>
      </c>
      <c r="Z745" t="s">
        <v>514</v>
      </c>
      <c r="AA745" t="s">
        <v>7839</v>
      </c>
      <c r="AB745" t="s">
        <v>7746</v>
      </c>
    </row>
    <row r="746" spans="21:28" x14ac:dyDescent="0.55000000000000004">
      <c r="U746" s="1">
        <v>0</v>
      </c>
      <c r="V746" s="7" t="s">
        <v>3321</v>
      </c>
      <c r="W746" t="s">
        <v>685</v>
      </c>
      <c r="X746" t="s">
        <v>4550</v>
      </c>
      <c r="Y746" t="s">
        <v>313</v>
      </c>
      <c r="Z746" t="s">
        <v>153</v>
      </c>
      <c r="AA746" t="s">
        <v>7727</v>
      </c>
      <c r="AB746" t="s">
        <v>7715</v>
      </c>
    </row>
    <row r="747" spans="21:28" x14ac:dyDescent="0.55000000000000004">
      <c r="U747" s="1">
        <v>0</v>
      </c>
      <c r="V747" s="7" t="s">
        <v>3378</v>
      </c>
      <c r="W747" t="s">
        <v>128</v>
      </c>
      <c r="X747" t="s">
        <v>4489</v>
      </c>
      <c r="Y747" t="s">
        <v>143</v>
      </c>
      <c r="Z747" t="s">
        <v>768</v>
      </c>
      <c r="AA747" t="s">
        <v>7727</v>
      </c>
      <c r="AB747" t="s">
        <v>7720</v>
      </c>
    </row>
    <row r="748" spans="21:28" x14ac:dyDescent="0.55000000000000004">
      <c r="U748" s="1">
        <v>0</v>
      </c>
      <c r="V748" s="7" t="s">
        <v>3378</v>
      </c>
      <c r="W748" t="s">
        <v>128</v>
      </c>
      <c r="X748" t="s">
        <v>3498</v>
      </c>
      <c r="Y748" t="s">
        <v>1068</v>
      </c>
      <c r="Z748" t="s">
        <v>643</v>
      </c>
      <c r="AA748" t="s">
        <v>7711</v>
      </c>
      <c r="AB748" t="s">
        <v>7750</v>
      </c>
    </row>
    <row r="749" spans="21:28" x14ac:dyDescent="0.55000000000000004">
      <c r="U749" s="1">
        <v>0</v>
      </c>
      <c r="V749" s="7" t="s">
        <v>3189</v>
      </c>
      <c r="W749" t="s">
        <v>431</v>
      </c>
      <c r="X749" t="s">
        <v>4315</v>
      </c>
      <c r="Y749" t="s">
        <v>337</v>
      </c>
      <c r="Z749" t="s">
        <v>1382</v>
      </c>
      <c r="AA749" t="s">
        <v>7727</v>
      </c>
      <c r="AB749" t="s">
        <v>7722</v>
      </c>
    </row>
    <row r="750" spans="21:28" x14ac:dyDescent="0.55000000000000004">
      <c r="U750" s="1">
        <v>0</v>
      </c>
      <c r="V750" s="7" t="s">
        <v>5761</v>
      </c>
      <c r="W750" t="s">
        <v>271</v>
      </c>
      <c r="X750" t="s">
        <v>5762</v>
      </c>
      <c r="Y750" t="s">
        <v>239</v>
      </c>
      <c r="Z750" t="s">
        <v>1209</v>
      </c>
      <c r="AA750" t="s">
        <v>7795</v>
      </c>
      <c r="AB750" t="s">
        <v>7772</v>
      </c>
    </row>
    <row r="751" spans="21:28" x14ac:dyDescent="0.55000000000000004">
      <c r="U751" s="1">
        <v>0</v>
      </c>
      <c r="V751" s="7" t="s">
        <v>1769</v>
      </c>
      <c r="W751" t="s">
        <v>580</v>
      </c>
      <c r="X751" t="s">
        <v>1838</v>
      </c>
      <c r="Y751" t="s">
        <v>152</v>
      </c>
      <c r="Z751" t="s">
        <v>606</v>
      </c>
      <c r="AA751" t="s">
        <v>7766</v>
      </c>
      <c r="AB751" t="s">
        <v>7757</v>
      </c>
    </row>
    <row r="752" spans="21:28" x14ac:dyDescent="0.55000000000000004">
      <c r="U752" s="1">
        <v>0</v>
      </c>
      <c r="V752" s="7" t="s">
        <v>3286</v>
      </c>
      <c r="W752" t="s">
        <v>692</v>
      </c>
      <c r="X752" t="s">
        <v>4536</v>
      </c>
      <c r="Y752" t="s">
        <v>166</v>
      </c>
      <c r="Z752" t="s">
        <v>1183</v>
      </c>
      <c r="AA752" t="s">
        <v>7729</v>
      </c>
      <c r="AB752" t="s">
        <v>7778</v>
      </c>
    </row>
    <row r="753" spans="21:28" x14ac:dyDescent="0.55000000000000004">
      <c r="U753" s="1">
        <v>0</v>
      </c>
      <c r="V753" s="7" t="s">
        <v>430</v>
      </c>
      <c r="W753" t="s">
        <v>431</v>
      </c>
      <c r="X753" t="s">
        <v>1459</v>
      </c>
      <c r="Y753" t="s">
        <v>166</v>
      </c>
      <c r="Z753" t="s">
        <v>191</v>
      </c>
      <c r="AA753" t="s">
        <v>7727</v>
      </c>
      <c r="AB753" t="s">
        <v>7722</v>
      </c>
    </row>
    <row r="754" spans="21:28" x14ac:dyDescent="0.55000000000000004">
      <c r="U754" s="1">
        <v>0</v>
      </c>
      <c r="V754" s="7" t="s">
        <v>430</v>
      </c>
      <c r="W754" t="s">
        <v>431</v>
      </c>
      <c r="X754" t="s">
        <v>4291</v>
      </c>
      <c r="Y754" t="s">
        <v>646</v>
      </c>
      <c r="Z754" t="s">
        <v>1192</v>
      </c>
      <c r="AA754" t="s">
        <v>7716</v>
      </c>
      <c r="AB754" t="s">
        <v>7775</v>
      </c>
    </row>
    <row r="755" spans="21:28" x14ac:dyDescent="0.55000000000000004">
      <c r="U755" s="1">
        <v>0</v>
      </c>
      <c r="V755" s="7" t="s">
        <v>430</v>
      </c>
      <c r="W755" t="s">
        <v>431</v>
      </c>
      <c r="X755" t="s">
        <v>8241</v>
      </c>
      <c r="Y755" t="s">
        <v>125</v>
      </c>
      <c r="Z755" t="s">
        <v>1192</v>
      </c>
      <c r="AA755" t="s">
        <v>7774</v>
      </c>
      <c r="AB755" t="s">
        <v>7775</v>
      </c>
    </row>
    <row r="756" spans="21:28" x14ac:dyDescent="0.55000000000000004">
      <c r="U756" s="1">
        <v>0</v>
      </c>
      <c r="V756" s="7" t="s">
        <v>430</v>
      </c>
      <c r="W756" t="s">
        <v>431</v>
      </c>
      <c r="X756" t="s">
        <v>6405</v>
      </c>
      <c r="Y756" t="s">
        <v>148</v>
      </c>
      <c r="Z756" t="s">
        <v>466</v>
      </c>
      <c r="AA756" t="s">
        <v>7713</v>
      </c>
      <c r="AB756" t="s">
        <v>7712</v>
      </c>
    </row>
    <row r="757" spans="21:28" x14ac:dyDescent="0.55000000000000004">
      <c r="U757" s="1">
        <v>0</v>
      </c>
      <c r="V757" s="7" t="s">
        <v>430</v>
      </c>
      <c r="W757" t="s">
        <v>431</v>
      </c>
      <c r="X757" t="s">
        <v>432</v>
      </c>
      <c r="Y757" t="s">
        <v>794</v>
      </c>
      <c r="Z757" t="s">
        <v>119</v>
      </c>
      <c r="AA757" t="s">
        <v>7713</v>
      </c>
      <c r="AB757" t="s">
        <v>7739</v>
      </c>
    </row>
    <row r="758" spans="21:28" x14ac:dyDescent="0.55000000000000004">
      <c r="U758" s="1">
        <v>0</v>
      </c>
      <c r="V758" s="7" t="s">
        <v>1119</v>
      </c>
      <c r="W758" t="s">
        <v>305</v>
      </c>
      <c r="X758" t="s">
        <v>10005</v>
      </c>
      <c r="Y758" t="s">
        <v>125</v>
      </c>
      <c r="Z758" t="s">
        <v>1870</v>
      </c>
      <c r="AA758" t="s">
        <v>10006</v>
      </c>
      <c r="AB758" t="s">
        <v>7820</v>
      </c>
    </row>
    <row r="759" spans="21:28" x14ac:dyDescent="0.55000000000000004">
      <c r="U759" s="1">
        <v>0</v>
      </c>
      <c r="V759" s="7" t="s">
        <v>1119</v>
      </c>
      <c r="W759" t="s">
        <v>305</v>
      </c>
      <c r="X759" t="s">
        <v>4794</v>
      </c>
      <c r="Y759" t="s">
        <v>190</v>
      </c>
      <c r="Z759" t="s">
        <v>538</v>
      </c>
      <c r="AA759" t="s">
        <v>7729</v>
      </c>
      <c r="AB759" t="s">
        <v>7731</v>
      </c>
    </row>
    <row r="760" spans="21:28" x14ac:dyDescent="0.55000000000000004">
      <c r="U760" s="1">
        <v>0</v>
      </c>
      <c r="V760" s="7" t="s">
        <v>1119</v>
      </c>
      <c r="W760" t="s">
        <v>305</v>
      </c>
      <c r="X760" t="s">
        <v>8842</v>
      </c>
      <c r="Y760" t="s">
        <v>796</v>
      </c>
      <c r="Z760" t="s">
        <v>1870</v>
      </c>
      <c r="AA760" t="s">
        <v>8726</v>
      </c>
      <c r="AB760" t="s">
        <v>7820</v>
      </c>
    </row>
    <row r="761" spans="21:28" x14ac:dyDescent="0.55000000000000004">
      <c r="U761" s="1">
        <v>0</v>
      </c>
      <c r="V761" s="7" t="s">
        <v>1119</v>
      </c>
      <c r="W761" t="s">
        <v>305</v>
      </c>
      <c r="X761" t="s">
        <v>1168</v>
      </c>
      <c r="Y761" t="s">
        <v>1169</v>
      </c>
      <c r="Z761" t="s">
        <v>162</v>
      </c>
      <c r="AA761" t="s">
        <v>7856</v>
      </c>
      <c r="AB761" t="s">
        <v>7820</v>
      </c>
    </row>
    <row r="762" spans="21:28" x14ac:dyDescent="0.55000000000000004">
      <c r="U762" s="1">
        <v>0</v>
      </c>
      <c r="V762" s="7" t="s">
        <v>10007</v>
      </c>
      <c r="W762" t="s">
        <v>423</v>
      </c>
      <c r="X762" t="s">
        <v>10008</v>
      </c>
      <c r="Y762" t="s">
        <v>9756</v>
      </c>
      <c r="Z762" t="s">
        <v>4228</v>
      </c>
      <c r="AA762" t="s">
        <v>7721</v>
      </c>
      <c r="AB762" t="s">
        <v>7722</v>
      </c>
    </row>
    <row r="763" spans="21:28" x14ac:dyDescent="0.55000000000000004">
      <c r="U763" s="1">
        <v>0</v>
      </c>
      <c r="V763" s="7" t="s">
        <v>5423</v>
      </c>
      <c r="W763" t="s">
        <v>5403</v>
      </c>
      <c r="X763" t="s">
        <v>6675</v>
      </c>
      <c r="Y763" t="s">
        <v>157</v>
      </c>
      <c r="Z763" t="s">
        <v>559</v>
      </c>
      <c r="AA763" t="s">
        <v>7734</v>
      </c>
      <c r="AB763" t="s">
        <v>7757</v>
      </c>
    </row>
    <row r="764" spans="21:28" x14ac:dyDescent="0.55000000000000004">
      <c r="U764" s="1">
        <v>0</v>
      </c>
      <c r="V764" s="7" t="s">
        <v>5423</v>
      </c>
      <c r="W764" t="s">
        <v>5403</v>
      </c>
      <c r="X764" t="s">
        <v>5871</v>
      </c>
      <c r="Y764" t="s">
        <v>795</v>
      </c>
      <c r="Z764" t="s">
        <v>559</v>
      </c>
      <c r="AA764" t="s">
        <v>7729</v>
      </c>
      <c r="AB764" t="s">
        <v>7736</v>
      </c>
    </row>
    <row r="765" spans="21:28" x14ac:dyDescent="0.55000000000000004">
      <c r="U765" s="1">
        <v>0</v>
      </c>
      <c r="V765" s="7" t="s">
        <v>343</v>
      </c>
      <c r="W765" t="s">
        <v>188</v>
      </c>
      <c r="X765" t="s">
        <v>344</v>
      </c>
      <c r="Y765" t="s">
        <v>794</v>
      </c>
      <c r="Z765" t="s">
        <v>170</v>
      </c>
      <c r="AA765" t="s">
        <v>7745</v>
      </c>
      <c r="AB765" t="s">
        <v>7831</v>
      </c>
    </row>
    <row r="766" spans="21:28" x14ac:dyDescent="0.55000000000000004">
      <c r="U766" s="1">
        <v>0</v>
      </c>
      <c r="V766" s="7" t="s">
        <v>8679</v>
      </c>
      <c r="W766" t="s">
        <v>499</v>
      </c>
      <c r="X766" t="s">
        <v>10009</v>
      </c>
      <c r="Y766" t="s">
        <v>313</v>
      </c>
      <c r="Z766" t="s">
        <v>1090</v>
      </c>
      <c r="AA766" t="s">
        <v>7719</v>
      </c>
      <c r="AB766" t="s">
        <v>7802</v>
      </c>
    </row>
    <row r="767" spans="21:28" x14ac:dyDescent="0.55000000000000004">
      <c r="U767" s="1">
        <v>0</v>
      </c>
      <c r="V767" s="7" t="s">
        <v>8843</v>
      </c>
      <c r="W767" t="s">
        <v>1665</v>
      </c>
      <c r="X767" t="s">
        <v>8844</v>
      </c>
      <c r="Y767" t="s">
        <v>9751</v>
      </c>
      <c r="Z767" t="s">
        <v>8845</v>
      </c>
      <c r="AA767" t="s">
        <v>7740</v>
      </c>
      <c r="AB767" t="s">
        <v>7712</v>
      </c>
    </row>
    <row r="768" spans="21:28" x14ac:dyDescent="0.55000000000000004">
      <c r="U768" s="1">
        <v>0</v>
      </c>
      <c r="V768" s="7" t="s">
        <v>7325</v>
      </c>
      <c r="W768" t="s">
        <v>1562</v>
      </c>
      <c r="X768" t="s">
        <v>7534</v>
      </c>
      <c r="Y768" t="s">
        <v>152</v>
      </c>
      <c r="Z768" t="s">
        <v>1855</v>
      </c>
      <c r="AA768" t="s">
        <v>7735</v>
      </c>
      <c r="AB768" t="s">
        <v>7724</v>
      </c>
    </row>
    <row r="769" spans="21:28" x14ac:dyDescent="0.55000000000000004">
      <c r="U769" s="1">
        <v>0</v>
      </c>
      <c r="V769" s="7" t="s">
        <v>4759</v>
      </c>
      <c r="W769" t="s">
        <v>308</v>
      </c>
      <c r="X769" t="s">
        <v>10010</v>
      </c>
      <c r="Y769" t="s">
        <v>837</v>
      </c>
      <c r="Z769" t="s">
        <v>7150</v>
      </c>
      <c r="AA769" t="s">
        <v>7828</v>
      </c>
      <c r="AB769" t="s">
        <v>7720</v>
      </c>
    </row>
    <row r="770" spans="21:28" x14ac:dyDescent="0.55000000000000004">
      <c r="U770" s="1">
        <v>0</v>
      </c>
      <c r="V770" s="7" t="s">
        <v>4759</v>
      </c>
      <c r="W770" t="s">
        <v>308</v>
      </c>
      <c r="X770" t="s">
        <v>4922</v>
      </c>
      <c r="Y770" t="s">
        <v>152</v>
      </c>
      <c r="Z770" t="s">
        <v>3538</v>
      </c>
      <c r="AA770" t="s">
        <v>7729</v>
      </c>
      <c r="AB770" t="s">
        <v>7715</v>
      </c>
    </row>
    <row r="771" spans="21:28" x14ac:dyDescent="0.55000000000000004">
      <c r="U771" s="1">
        <v>0</v>
      </c>
      <c r="V771" s="7" t="s">
        <v>4610</v>
      </c>
      <c r="W771" t="s">
        <v>251</v>
      </c>
      <c r="X771" t="s">
        <v>8846</v>
      </c>
      <c r="Y771" t="s">
        <v>157</v>
      </c>
      <c r="Z771" t="s">
        <v>883</v>
      </c>
      <c r="AA771" t="s">
        <v>8599</v>
      </c>
      <c r="AB771" t="s">
        <v>7722</v>
      </c>
    </row>
    <row r="772" spans="21:28" x14ac:dyDescent="0.55000000000000004">
      <c r="U772" s="1">
        <v>0</v>
      </c>
      <c r="V772" s="7" t="s">
        <v>4610</v>
      </c>
      <c r="W772" t="s">
        <v>251</v>
      </c>
      <c r="X772" t="s">
        <v>4776</v>
      </c>
      <c r="Y772" t="s">
        <v>795</v>
      </c>
      <c r="Z772" t="s">
        <v>611</v>
      </c>
      <c r="AA772" t="s">
        <v>7729</v>
      </c>
      <c r="AB772" t="s">
        <v>7724</v>
      </c>
    </row>
    <row r="773" spans="21:28" x14ac:dyDescent="0.55000000000000004">
      <c r="U773" s="1">
        <v>0</v>
      </c>
      <c r="V773" s="7" t="s">
        <v>8847</v>
      </c>
      <c r="W773" t="s">
        <v>332</v>
      </c>
      <c r="X773" t="s">
        <v>10011</v>
      </c>
      <c r="Y773" t="s">
        <v>152</v>
      </c>
      <c r="Z773" t="s">
        <v>611</v>
      </c>
      <c r="AA773" t="s">
        <v>7805</v>
      </c>
      <c r="AB773" t="s">
        <v>7722</v>
      </c>
    </row>
    <row r="774" spans="21:28" x14ac:dyDescent="0.55000000000000004">
      <c r="U774" s="1">
        <v>0</v>
      </c>
      <c r="V774" s="7" t="s">
        <v>8847</v>
      </c>
      <c r="W774" t="s">
        <v>332</v>
      </c>
      <c r="X774" t="s">
        <v>8848</v>
      </c>
      <c r="Y774" t="s">
        <v>258</v>
      </c>
      <c r="Z774" t="s">
        <v>1055</v>
      </c>
      <c r="AA774" t="s">
        <v>7743</v>
      </c>
      <c r="AB774" t="s">
        <v>7741</v>
      </c>
    </row>
    <row r="775" spans="21:28" x14ac:dyDescent="0.55000000000000004">
      <c r="U775" s="1">
        <v>0</v>
      </c>
      <c r="V775" s="7" t="s">
        <v>6850</v>
      </c>
      <c r="W775" t="s">
        <v>5401</v>
      </c>
      <c r="X775" t="s">
        <v>6851</v>
      </c>
      <c r="Y775" t="s">
        <v>190</v>
      </c>
      <c r="Z775" t="s">
        <v>330</v>
      </c>
      <c r="AA775" t="s">
        <v>7748</v>
      </c>
      <c r="AB775" t="s">
        <v>7798</v>
      </c>
    </row>
    <row r="776" spans="21:28" x14ac:dyDescent="0.55000000000000004">
      <c r="U776" s="1">
        <v>0</v>
      </c>
      <c r="V776" s="7" t="s">
        <v>8849</v>
      </c>
      <c r="W776" t="s">
        <v>205</v>
      </c>
      <c r="X776" t="s">
        <v>8850</v>
      </c>
      <c r="Y776" t="s">
        <v>1931</v>
      </c>
      <c r="Z776" t="s">
        <v>2081</v>
      </c>
      <c r="AA776" t="s">
        <v>7734</v>
      </c>
      <c r="AB776" t="s">
        <v>7724</v>
      </c>
    </row>
    <row r="777" spans="21:28" x14ac:dyDescent="0.55000000000000004">
      <c r="U777" s="1">
        <v>0</v>
      </c>
      <c r="V777" s="7" t="s">
        <v>8368</v>
      </c>
      <c r="W777" t="s">
        <v>419</v>
      </c>
      <c r="X777" t="s">
        <v>8851</v>
      </c>
      <c r="Y777" t="s">
        <v>157</v>
      </c>
      <c r="Z777" t="s">
        <v>1176</v>
      </c>
      <c r="AA777" t="s">
        <v>7727</v>
      </c>
      <c r="AB777" t="s">
        <v>7722</v>
      </c>
    </row>
    <row r="778" spans="21:28" x14ac:dyDescent="0.55000000000000004">
      <c r="U778" s="1">
        <v>0</v>
      </c>
      <c r="V778" s="7" t="s">
        <v>8368</v>
      </c>
      <c r="W778" t="s">
        <v>419</v>
      </c>
      <c r="X778" t="s">
        <v>8462</v>
      </c>
      <c r="Y778" t="s">
        <v>795</v>
      </c>
      <c r="Z778" t="s">
        <v>880</v>
      </c>
      <c r="AA778" t="s">
        <v>7714</v>
      </c>
      <c r="AB778" t="s">
        <v>7722</v>
      </c>
    </row>
    <row r="779" spans="21:28" x14ac:dyDescent="0.55000000000000004">
      <c r="U779" s="1">
        <v>0</v>
      </c>
      <c r="V779" s="7" t="s">
        <v>59</v>
      </c>
      <c r="W779" t="s">
        <v>1497</v>
      </c>
      <c r="X779" t="s">
        <v>5834</v>
      </c>
      <c r="Y779" t="s">
        <v>513</v>
      </c>
      <c r="Z779" t="s">
        <v>3915</v>
      </c>
      <c r="AA779" t="s">
        <v>7763</v>
      </c>
      <c r="AB779" t="s">
        <v>7741</v>
      </c>
    </row>
    <row r="780" spans="21:28" x14ac:dyDescent="0.55000000000000004">
      <c r="U780" s="1">
        <v>0</v>
      </c>
      <c r="V780" s="7" t="s">
        <v>59</v>
      </c>
      <c r="W780" t="s">
        <v>123</v>
      </c>
      <c r="X780" t="s">
        <v>257</v>
      </c>
      <c r="Y780" t="s">
        <v>258</v>
      </c>
      <c r="Z780" t="s">
        <v>259</v>
      </c>
      <c r="AA780" t="s">
        <v>7745</v>
      </c>
      <c r="AB780" t="s">
        <v>7750</v>
      </c>
    </row>
    <row r="781" spans="21:28" x14ac:dyDescent="0.55000000000000004">
      <c r="U781" s="1">
        <v>0</v>
      </c>
      <c r="V781" s="7" t="s">
        <v>59</v>
      </c>
      <c r="W781" t="s">
        <v>1497</v>
      </c>
      <c r="X781" t="s">
        <v>3015</v>
      </c>
      <c r="Y781" t="s">
        <v>795</v>
      </c>
      <c r="Z781" t="s">
        <v>191</v>
      </c>
      <c r="AA781" t="s">
        <v>7734</v>
      </c>
      <c r="AB781" t="s">
        <v>7715</v>
      </c>
    </row>
    <row r="782" spans="21:28" x14ac:dyDescent="0.55000000000000004">
      <c r="U782" s="1">
        <v>0</v>
      </c>
      <c r="V782" s="7" t="s">
        <v>6408</v>
      </c>
      <c r="W782" t="s">
        <v>1386</v>
      </c>
      <c r="X782" t="s">
        <v>6409</v>
      </c>
      <c r="Y782" t="s">
        <v>1085</v>
      </c>
      <c r="Z782" t="s">
        <v>134</v>
      </c>
      <c r="AA782" t="s">
        <v>7727</v>
      </c>
      <c r="AB782" t="s">
        <v>7715</v>
      </c>
    </row>
    <row r="783" spans="21:28" x14ac:dyDescent="0.55000000000000004">
      <c r="U783" s="1">
        <v>0</v>
      </c>
      <c r="V783" s="7" t="s">
        <v>3146</v>
      </c>
      <c r="W783" t="s">
        <v>47</v>
      </c>
      <c r="X783" t="s">
        <v>5732</v>
      </c>
      <c r="Y783" t="s">
        <v>148</v>
      </c>
      <c r="Z783" t="s">
        <v>170</v>
      </c>
      <c r="AA783" t="s">
        <v>7713</v>
      </c>
      <c r="AB783" t="s">
        <v>7746</v>
      </c>
    </row>
    <row r="784" spans="21:28" x14ac:dyDescent="0.55000000000000004">
      <c r="U784" s="1">
        <v>0</v>
      </c>
      <c r="V784" s="7" t="s">
        <v>3146</v>
      </c>
      <c r="W784" t="s">
        <v>47</v>
      </c>
      <c r="X784" t="s">
        <v>4311</v>
      </c>
      <c r="Y784" t="s">
        <v>795</v>
      </c>
      <c r="Z784" t="s">
        <v>191</v>
      </c>
      <c r="AA784" t="s">
        <v>7721</v>
      </c>
      <c r="AB784" t="s">
        <v>7722</v>
      </c>
    </row>
    <row r="785" spans="21:28" x14ac:dyDescent="0.55000000000000004">
      <c r="U785" s="1">
        <v>0</v>
      </c>
      <c r="V785" s="7" t="s">
        <v>5154</v>
      </c>
      <c r="W785" t="s">
        <v>47</v>
      </c>
      <c r="X785" t="s">
        <v>8500</v>
      </c>
      <c r="Y785" t="s">
        <v>166</v>
      </c>
      <c r="Z785" t="s">
        <v>656</v>
      </c>
      <c r="AA785" t="s">
        <v>7714</v>
      </c>
      <c r="AB785" t="s">
        <v>7722</v>
      </c>
    </row>
    <row r="786" spans="21:28" x14ac:dyDescent="0.55000000000000004">
      <c r="U786" s="1">
        <v>0</v>
      </c>
      <c r="V786" s="7" t="s">
        <v>5154</v>
      </c>
      <c r="W786" t="s">
        <v>47</v>
      </c>
      <c r="X786" t="s">
        <v>5155</v>
      </c>
      <c r="Y786" t="s">
        <v>795</v>
      </c>
      <c r="Z786" t="s">
        <v>611</v>
      </c>
      <c r="AA786" t="s">
        <v>7729</v>
      </c>
      <c r="AB786" t="s">
        <v>7715</v>
      </c>
    </row>
    <row r="787" spans="21:28" x14ac:dyDescent="0.55000000000000004">
      <c r="U787" s="1">
        <v>0</v>
      </c>
      <c r="V787" s="7" t="s">
        <v>5390</v>
      </c>
      <c r="W787" t="s">
        <v>431</v>
      </c>
      <c r="X787" t="s">
        <v>10012</v>
      </c>
      <c r="Y787" t="s">
        <v>837</v>
      </c>
      <c r="Z787" t="s">
        <v>358</v>
      </c>
      <c r="AA787" t="s">
        <v>7727</v>
      </c>
      <c r="AB787" t="s">
        <v>7715</v>
      </c>
    </row>
    <row r="788" spans="21:28" x14ac:dyDescent="0.55000000000000004">
      <c r="U788" s="1">
        <v>0</v>
      </c>
      <c r="V788" s="7" t="s">
        <v>5390</v>
      </c>
      <c r="W788" t="s">
        <v>431</v>
      </c>
      <c r="X788" t="s">
        <v>10013</v>
      </c>
      <c r="Y788" t="s">
        <v>337</v>
      </c>
      <c r="Z788" t="s">
        <v>372</v>
      </c>
      <c r="AA788" t="s">
        <v>9898</v>
      </c>
      <c r="AB788" t="s">
        <v>7798</v>
      </c>
    </row>
    <row r="789" spans="21:28" x14ac:dyDescent="0.55000000000000004">
      <c r="U789" s="1">
        <v>0</v>
      </c>
      <c r="V789" s="7" t="s">
        <v>5390</v>
      </c>
      <c r="W789" t="s">
        <v>431</v>
      </c>
      <c r="X789" t="s">
        <v>5391</v>
      </c>
      <c r="Y789" t="s">
        <v>795</v>
      </c>
      <c r="Z789" t="s">
        <v>4228</v>
      </c>
      <c r="AA789" t="s">
        <v>7721</v>
      </c>
      <c r="AB789" t="s">
        <v>7715</v>
      </c>
    </row>
    <row r="790" spans="21:28" x14ac:dyDescent="0.55000000000000004">
      <c r="U790" s="1">
        <v>0</v>
      </c>
      <c r="V790" s="7" t="s">
        <v>3107</v>
      </c>
      <c r="W790" t="s">
        <v>1570</v>
      </c>
      <c r="X790" t="s">
        <v>4193</v>
      </c>
      <c r="Y790" t="s">
        <v>143</v>
      </c>
      <c r="Z790" t="s">
        <v>353</v>
      </c>
      <c r="AA790" t="s">
        <v>7727</v>
      </c>
      <c r="AB790" t="s">
        <v>7722</v>
      </c>
    </row>
    <row r="791" spans="21:28" x14ac:dyDescent="0.55000000000000004">
      <c r="U791" s="1">
        <v>0</v>
      </c>
      <c r="V791" s="7" t="s">
        <v>6310</v>
      </c>
      <c r="W791" t="s">
        <v>1499</v>
      </c>
      <c r="X791" t="s">
        <v>6311</v>
      </c>
      <c r="Y791" t="s">
        <v>157</v>
      </c>
      <c r="Z791" t="s">
        <v>1881</v>
      </c>
      <c r="AA791" t="s">
        <v>7721</v>
      </c>
      <c r="AB791" t="s">
        <v>7722</v>
      </c>
    </row>
    <row r="792" spans="21:28" x14ac:dyDescent="0.55000000000000004">
      <c r="U792" s="1">
        <v>0</v>
      </c>
      <c r="V792" s="7" t="s">
        <v>3205</v>
      </c>
      <c r="W792" t="s">
        <v>767</v>
      </c>
      <c r="X792" t="s">
        <v>6549</v>
      </c>
      <c r="Y792" t="s">
        <v>337</v>
      </c>
      <c r="Z792" t="s">
        <v>4967</v>
      </c>
      <c r="AA792" t="s">
        <v>7748</v>
      </c>
      <c r="AB792" t="s">
        <v>7798</v>
      </c>
    </row>
    <row r="793" spans="21:28" x14ac:dyDescent="0.55000000000000004">
      <c r="U793" s="1">
        <v>0</v>
      </c>
      <c r="V793" s="7" t="s">
        <v>3205</v>
      </c>
      <c r="W793" t="s">
        <v>431</v>
      </c>
      <c r="X793" t="s">
        <v>4846</v>
      </c>
      <c r="Y793" t="s">
        <v>138</v>
      </c>
      <c r="Z793" t="s">
        <v>4337</v>
      </c>
      <c r="AA793" t="s">
        <v>7713</v>
      </c>
      <c r="AB793" t="s">
        <v>7739</v>
      </c>
    </row>
    <row r="794" spans="21:28" x14ac:dyDescent="0.55000000000000004">
      <c r="U794" s="1">
        <v>0</v>
      </c>
      <c r="V794" s="7" t="s">
        <v>3205</v>
      </c>
      <c r="W794" t="s">
        <v>767</v>
      </c>
      <c r="X794" t="s">
        <v>8852</v>
      </c>
      <c r="Y794" t="s">
        <v>138</v>
      </c>
      <c r="Z794" t="s">
        <v>1055</v>
      </c>
      <c r="AA794" t="s">
        <v>7879</v>
      </c>
      <c r="AB794" t="s">
        <v>7847</v>
      </c>
    </row>
    <row r="795" spans="21:28" x14ac:dyDescent="0.55000000000000004">
      <c r="U795" s="1">
        <v>0</v>
      </c>
      <c r="V795" s="7" t="s">
        <v>3205</v>
      </c>
      <c r="W795" t="s">
        <v>431</v>
      </c>
      <c r="X795" t="s">
        <v>4336</v>
      </c>
      <c r="Y795" t="s">
        <v>794</v>
      </c>
      <c r="Z795" t="s">
        <v>4337</v>
      </c>
      <c r="AA795" t="s">
        <v>7713</v>
      </c>
      <c r="AB795" t="s">
        <v>7739</v>
      </c>
    </row>
    <row r="796" spans="21:28" x14ac:dyDescent="0.55000000000000004">
      <c r="U796" s="1">
        <v>0</v>
      </c>
      <c r="V796" s="7" t="s">
        <v>1521</v>
      </c>
      <c r="W796" t="s">
        <v>133</v>
      </c>
      <c r="X796" t="s">
        <v>4060</v>
      </c>
      <c r="Y796" t="s">
        <v>190</v>
      </c>
      <c r="Z796" t="s">
        <v>134</v>
      </c>
      <c r="AA796" t="s">
        <v>7766</v>
      </c>
      <c r="AB796" t="s">
        <v>7715</v>
      </c>
    </row>
    <row r="797" spans="21:28" x14ac:dyDescent="0.55000000000000004">
      <c r="U797" s="1">
        <v>0</v>
      </c>
      <c r="V797" s="7" t="s">
        <v>1521</v>
      </c>
      <c r="W797" t="s">
        <v>133</v>
      </c>
      <c r="X797" t="s">
        <v>2202</v>
      </c>
      <c r="Y797" t="s">
        <v>157</v>
      </c>
      <c r="Z797" t="s">
        <v>134</v>
      </c>
      <c r="AA797" t="s">
        <v>7735</v>
      </c>
      <c r="AB797" t="s">
        <v>7724</v>
      </c>
    </row>
    <row r="798" spans="21:28" x14ac:dyDescent="0.55000000000000004">
      <c r="U798" s="1">
        <v>0</v>
      </c>
      <c r="V798" s="7" t="s">
        <v>1521</v>
      </c>
      <c r="W798" t="s">
        <v>133</v>
      </c>
      <c r="X798" t="s">
        <v>1637</v>
      </c>
      <c r="Y798" t="s">
        <v>795</v>
      </c>
      <c r="Z798" t="s">
        <v>134</v>
      </c>
      <c r="AA798" t="s">
        <v>7735</v>
      </c>
      <c r="AB798" t="s">
        <v>7720</v>
      </c>
    </row>
    <row r="799" spans="21:28" x14ac:dyDescent="0.55000000000000004">
      <c r="U799" s="1">
        <v>0</v>
      </c>
      <c r="V799" s="7" t="s">
        <v>1521</v>
      </c>
      <c r="W799" t="s">
        <v>133</v>
      </c>
      <c r="X799" t="s">
        <v>1637</v>
      </c>
      <c r="Y799" t="s">
        <v>795</v>
      </c>
      <c r="Z799" t="s">
        <v>134</v>
      </c>
      <c r="AA799" t="s">
        <v>7766</v>
      </c>
      <c r="AB799" t="s">
        <v>7724</v>
      </c>
    </row>
    <row r="800" spans="21:28" x14ac:dyDescent="0.55000000000000004">
      <c r="U800" s="1">
        <v>0</v>
      </c>
      <c r="V800" s="7" t="s">
        <v>1547</v>
      </c>
      <c r="W800" t="s">
        <v>976</v>
      </c>
      <c r="X800" t="s">
        <v>1599</v>
      </c>
      <c r="Y800" t="s">
        <v>795</v>
      </c>
      <c r="Z800" t="s">
        <v>230</v>
      </c>
      <c r="AA800" t="s">
        <v>7729</v>
      </c>
      <c r="AB800" t="s">
        <v>7720</v>
      </c>
    </row>
    <row r="801" spans="21:28" x14ac:dyDescent="0.55000000000000004">
      <c r="U801" s="1">
        <v>0</v>
      </c>
      <c r="V801" s="7" t="s">
        <v>7613</v>
      </c>
      <c r="W801" t="s">
        <v>808</v>
      </c>
      <c r="X801" t="s">
        <v>8240</v>
      </c>
      <c r="Y801" t="s">
        <v>148</v>
      </c>
      <c r="Z801" t="s">
        <v>3930</v>
      </c>
      <c r="AA801" t="s">
        <v>7740</v>
      </c>
      <c r="AB801" t="s">
        <v>7746</v>
      </c>
    </row>
    <row r="802" spans="21:28" x14ac:dyDescent="0.55000000000000004">
      <c r="U802" s="1">
        <v>0</v>
      </c>
      <c r="V802" s="7" t="s">
        <v>3259</v>
      </c>
      <c r="W802" t="s">
        <v>976</v>
      </c>
      <c r="X802" t="s">
        <v>4526</v>
      </c>
      <c r="Y802" t="s">
        <v>795</v>
      </c>
      <c r="Z802" t="s">
        <v>1437</v>
      </c>
      <c r="AA802" t="s">
        <v>7729</v>
      </c>
      <c r="AB802" t="s">
        <v>7736</v>
      </c>
    </row>
    <row r="803" spans="21:28" x14ac:dyDescent="0.55000000000000004">
      <c r="U803" s="1">
        <v>0</v>
      </c>
      <c r="V803" s="7" t="s">
        <v>9583</v>
      </c>
      <c r="W803" t="s">
        <v>808</v>
      </c>
      <c r="X803" t="s">
        <v>10014</v>
      </c>
      <c r="Y803" t="s">
        <v>284</v>
      </c>
      <c r="Z803" t="s">
        <v>691</v>
      </c>
      <c r="AA803" t="s">
        <v>9953</v>
      </c>
      <c r="AB803" t="s">
        <v>7817</v>
      </c>
    </row>
    <row r="804" spans="21:28" x14ac:dyDescent="0.55000000000000004">
      <c r="U804" s="1">
        <v>0</v>
      </c>
      <c r="V804" s="7" t="s">
        <v>9583</v>
      </c>
      <c r="W804" t="s">
        <v>808</v>
      </c>
      <c r="X804" t="s">
        <v>10015</v>
      </c>
      <c r="Y804" t="s">
        <v>138</v>
      </c>
      <c r="Z804" t="s">
        <v>1996</v>
      </c>
      <c r="AA804" t="s">
        <v>8613</v>
      </c>
      <c r="AB804" t="s">
        <v>7847</v>
      </c>
    </row>
    <row r="805" spans="21:28" x14ac:dyDescent="0.55000000000000004">
      <c r="U805" s="1">
        <v>0</v>
      </c>
      <c r="V805" s="7" t="s">
        <v>8853</v>
      </c>
      <c r="W805" t="s">
        <v>419</v>
      </c>
      <c r="X805" t="s">
        <v>8854</v>
      </c>
      <c r="Y805" t="s">
        <v>152</v>
      </c>
      <c r="Z805" t="s">
        <v>866</v>
      </c>
      <c r="AA805" t="s">
        <v>7828</v>
      </c>
      <c r="AB805" t="s">
        <v>7720</v>
      </c>
    </row>
    <row r="806" spans="21:28" x14ac:dyDescent="0.55000000000000004">
      <c r="U806" s="1">
        <v>0</v>
      </c>
      <c r="V806" s="7" t="s">
        <v>3140</v>
      </c>
      <c r="W806" t="s">
        <v>308</v>
      </c>
      <c r="X806" t="s">
        <v>5475</v>
      </c>
      <c r="Y806" t="s">
        <v>143</v>
      </c>
      <c r="Z806" t="s">
        <v>774</v>
      </c>
      <c r="AA806" t="s">
        <v>7729</v>
      </c>
      <c r="AB806" t="s">
        <v>7731</v>
      </c>
    </row>
    <row r="807" spans="21:28" x14ac:dyDescent="0.55000000000000004">
      <c r="U807" s="1">
        <v>0</v>
      </c>
      <c r="V807" s="7" t="s">
        <v>3140</v>
      </c>
      <c r="W807" t="s">
        <v>308</v>
      </c>
      <c r="X807" t="s">
        <v>4241</v>
      </c>
      <c r="Y807" t="s">
        <v>157</v>
      </c>
      <c r="Z807" t="s">
        <v>1913</v>
      </c>
      <c r="AA807" t="s">
        <v>7828</v>
      </c>
      <c r="AB807" t="s">
        <v>7731</v>
      </c>
    </row>
    <row r="808" spans="21:28" x14ac:dyDescent="0.55000000000000004">
      <c r="U808" s="1">
        <v>0</v>
      </c>
      <c r="V808" s="7" t="s">
        <v>5999</v>
      </c>
      <c r="W808" t="s">
        <v>1576</v>
      </c>
      <c r="X808" t="s">
        <v>6000</v>
      </c>
      <c r="Y808" t="s">
        <v>166</v>
      </c>
      <c r="Z808" t="s">
        <v>2454</v>
      </c>
      <c r="AA808" t="s">
        <v>7729</v>
      </c>
      <c r="AB808" t="s">
        <v>7736</v>
      </c>
    </row>
    <row r="809" spans="21:28" x14ac:dyDescent="0.55000000000000004">
      <c r="U809" s="1">
        <v>0</v>
      </c>
      <c r="V809" s="7" t="s">
        <v>4666</v>
      </c>
      <c r="W809" t="s">
        <v>53</v>
      </c>
      <c r="X809" t="s">
        <v>4969</v>
      </c>
      <c r="Y809" t="s">
        <v>245</v>
      </c>
      <c r="Z809" t="s">
        <v>153</v>
      </c>
      <c r="AA809" t="s">
        <v>7766</v>
      </c>
      <c r="AB809" t="s">
        <v>7715</v>
      </c>
    </row>
    <row r="810" spans="21:28" x14ac:dyDescent="0.55000000000000004">
      <c r="U810" s="1">
        <v>0</v>
      </c>
      <c r="V810" s="7" t="s">
        <v>4666</v>
      </c>
      <c r="W810" t="s">
        <v>53</v>
      </c>
      <c r="X810" t="s">
        <v>8239</v>
      </c>
      <c r="Y810" t="s">
        <v>221</v>
      </c>
      <c r="Z810" t="s">
        <v>626</v>
      </c>
      <c r="AA810" t="s">
        <v>7784</v>
      </c>
      <c r="AB810" t="s">
        <v>7770</v>
      </c>
    </row>
    <row r="811" spans="21:28" x14ac:dyDescent="0.55000000000000004">
      <c r="U811" s="1">
        <v>0</v>
      </c>
      <c r="V811" s="7" t="s">
        <v>10016</v>
      </c>
      <c r="W811" t="s">
        <v>1386</v>
      </c>
      <c r="X811" t="s">
        <v>10017</v>
      </c>
      <c r="Y811" t="s">
        <v>9769</v>
      </c>
      <c r="Z811" t="s">
        <v>1902</v>
      </c>
      <c r="AA811" t="s">
        <v>7721</v>
      </c>
      <c r="AB811" t="s">
        <v>7715</v>
      </c>
    </row>
    <row r="812" spans="21:28" x14ac:dyDescent="0.55000000000000004">
      <c r="U812" s="1">
        <v>0</v>
      </c>
      <c r="V812" s="7" t="s">
        <v>3376</v>
      </c>
      <c r="W812" t="s">
        <v>200</v>
      </c>
      <c r="X812" t="s">
        <v>4486</v>
      </c>
      <c r="Y812" t="s">
        <v>795</v>
      </c>
      <c r="Z812" t="s">
        <v>131</v>
      </c>
      <c r="AA812" t="s">
        <v>7727</v>
      </c>
      <c r="AB812" t="s">
        <v>7720</v>
      </c>
    </row>
    <row r="813" spans="21:28" x14ac:dyDescent="0.55000000000000004">
      <c r="U813" s="1">
        <v>0</v>
      </c>
      <c r="V813" s="7" t="s">
        <v>1261</v>
      </c>
      <c r="W813" t="s">
        <v>200</v>
      </c>
      <c r="X813" t="s">
        <v>8855</v>
      </c>
      <c r="Y813" t="s">
        <v>1931</v>
      </c>
      <c r="Z813" t="s">
        <v>131</v>
      </c>
      <c r="AA813" t="s">
        <v>7734</v>
      </c>
      <c r="AB813" t="s">
        <v>7722</v>
      </c>
    </row>
    <row r="814" spans="21:28" x14ac:dyDescent="0.55000000000000004">
      <c r="U814" s="1">
        <v>0</v>
      </c>
      <c r="V814" s="7" t="s">
        <v>1261</v>
      </c>
      <c r="W814" t="s">
        <v>200</v>
      </c>
      <c r="X814" t="s">
        <v>1262</v>
      </c>
      <c r="Y814" t="s">
        <v>646</v>
      </c>
      <c r="Z814" t="s">
        <v>1263</v>
      </c>
      <c r="AA814" t="s">
        <v>7771</v>
      </c>
      <c r="AB814" t="s">
        <v>7772</v>
      </c>
    </row>
    <row r="815" spans="21:28" x14ac:dyDescent="0.55000000000000004">
      <c r="U815" s="1">
        <v>0</v>
      </c>
      <c r="V815" s="7" t="s">
        <v>2720</v>
      </c>
      <c r="W815" t="s">
        <v>1576</v>
      </c>
      <c r="X815" t="s">
        <v>7222</v>
      </c>
      <c r="Y815" t="s">
        <v>130</v>
      </c>
      <c r="Z815" t="s">
        <v>1808</v>
      </c>
      <c r="AA815" t="s">
        <v>7723</v>
      </c>
      <c r="AB815" t="s">
        <v>7728</v>
      </c>
    </row>
    <row r="816" spans="21:28" x14ac:dyDescent="0.55000000000000004">
      <c r="U816" s="1">
        <v>0</v>
      </c>
      <c r="V816" s="7" t="s">
        <v>2720</v>
      </c>
      <c r="W816" t="s">
        <v>1576</v>
      </c>
      <c r="X816" t="s">
        <v>2721</v>
      </c>
      <c r="Y816" t="s">
        <v>795</v>
      </c>
      <c r="Z816" t="s">
        <v>2454</v>
      </c>
      <c r="AA816" t="s">
        <v>7721</v>
      </c>
      <c r="AB816" t="s">
        <v>7720</v>
      </c>
    </row>
    <row r="817" spans="21:28" x14ac:dyDescent="0.55000000000000004">
      <c r="U817" s="1">
        <v>0</v>
      </c>
      <c r="V817" s="7" t="s">
        <v>5769</v>
      </c>
      <c r="W817" t="s">
        <v>1386</v>
      </c>
      <c r="X817" t="s">
        <v>10018</v>
      </c>
      <c r="Y817" t="s">
        <v>152</v>
      </c>
      <c r="Z817" t="s">
        <v>484</v>
      </c>
      <c r="AA817" t="s">
        <v>7721</v>
      </c>
      <c r="AB817" t="s">
        <v>7722</v>
      </c>
    </row>
    <row r="818" spans="21:28" x14ac:dyDescent="0.55000000000000004">
      <c r="U818" s="1">
        <v>0</v>
      </c>
      <c r="V818" s="7" t="s">
        <v>5769</v>
      </c>
      <c r="W818" t="s">
        <v>1386</v>
      </c>
      <c r="X818" t="s">
        <v>5770</v>
      </c>
      <c r="Y818" t="s">
        <v>794</v>
      </c>
      <c r="Z818" t="s">
        <v>139</v>
      </c>
      <c r="AA818" t="s">
        <v>7713</v>
      </c>
      <c r="AB818" t="s">
        <v>7739</v>
      </c>
    </row>
    <row r="819" spans="21:28" x14ac:dyDescent="0.55000000000000004">
      <c r="U819" s="1">
        <v>0</v>
      </c>
      <c r="V819" s="7" t="s">
        <v>3201</v>
      </c>
      <c r="W819" t="s">
        <v>146</v>
      </c>
      <c r="X819" t="s">
        <v>4331</v>
      </c>
      <c r="Y819" t="s">
        <v>152</v>
      </c>
      <c r="Z819" t="s">
        <v>1176</v>
      </c>
      <c r="AA819" t="s">
        <v>7727</v>
      </c>
      <c r="AB819" t="s">
        <v>7722</v>
      </c>
    </row>
    <row r="820" spans="21:28" x14ac:dyDescent="0.55000000000000004">
      <c r="U820" s="1">
        <v>0</v>
      </c>
      <c r="V820" s="7" t="s">
        <v>5824</v>
      </c>
      <c r="W820" t="s">
        <v>200</v>
      </c>
      <c r="X820" t="s">
        <v>5825</v>
      </c>
      <c r="Y820" t="s">
        <v>795</v>
      </c>
      <c r="Z820" t="s">
        <v>372</v>
      </c>
      <c r="AA820" t="s">
        <v>7727</v>
      </c>
      <c r="AB820" t="s">
        <v>7715</v>
      </c>
    </row>
    <row r="821" spans="21:28" x14ac:dyDescent="0.55000000000000004">
      <c r="U821" s="1">
        <v>0</v>
      </c>
      <c r="V821" s="7" t="s">
        <v>9836</v>
      </c>
      <c r="W821" t="s">
        <v>53</v>
      </c>
      <c r="X821" t="s">
        <v>10019</v>
      </c>
      <c r="Y821" t="s">
        <v>143</v>
      </c>
      <c r="Z821" t="s">
        <v>675</v>
      </c>
      <c r="AA821" t="s">
        <v>7729</v>
      </c>
      <c r="AB821" t="s">
        <v>7731</v>
      </c>
    </row>
    <row r="822" spans="21:28" x14ac:dyDescent="0.55000000000000004">
      <c r="U822" s="1">
        <v>0</v>
      </c>
      <c r="V822" s="7" t="s">
        <v>2584</v>
      </c>
      <c r="W822" t="s">
        <v>1576</v>
      </c>
      <c r="X822" t="s">
        <v>2747</v>
      </c>
      <c r="Y822" t="s">
        <v>513</v>
      </c>
      <c r="Z822" t="s">
        <v>523</v>
      </c>
      <c r="AA822" t="s">
        <v>7745</v>
      </c>
      <c r="AB822" t="s">
        <v>7739</v>
      </c>
    </row>
    <row r="823" spans="21:28" x14ac:dyDescent="0.55000000000000004">
      <c r="U823" s="1">
        <v>0</v>
      </c>
      <c r="V823" s="7" t="s">
        <v>462</v>
      </c>
      <c r="W823" t="s">
        <v>30</v>
      </c>
      <c r="X823" t="s">
        <v>463</v>
      </c>
      <c r="Y823" t="s">
        <v>795</v>
      </c>
      <c r="Z823" t="s">
        <v>372</v>
      </c>
      <c r="AA823" t="s">
        <v>7766</v>
      </c>
      <c r="AB823" t="s">
        <v>7720</v>
      </c>
    </row>
    <row r="824" spans="21:28" x14ac:dyDescent="0.55000000000000004">
      <c r="U824" s="1">
        <v>0</v>
      </c>
      <c r="V824" s="7" t="s">
        <v>3317</v>
      </c>
      <c r="W824" t="s">
        <v>1511</v>
      </c>
      <c r="X824" t="s">
        <v>4547</v>
      </c>
      <c r="Y824" t="s">
        <v>157</v>
      </c>
      <c r="Z824" t="s">
        <v>2964</v>
      </c>
      <c r="AA824" t="s">
        <v>7727</v>
      </c>
      <c r="AB824" t="s">
        <v>7715</v>
      </c>
    </row>
    <row r="825" spans="21:28" x14ac:dyDescent="0.55000000000000004">
      <c r="U825" s="1">
        <v>0</v>
      </c>
      <c r="V825" s="7" t="s">
        <v>8856</v>
      </c>
      <c r="W825" t="s">
        <v>26</v>
      </c>
      <c r="X825" t="s">
        <v>8857</v>
      </c>
      <c r="Y825" t="s">
        <v>1931</v>
      </c>
      <c r="Z825" t="s">
        <v>1163</v>
      </c>
      <c r="AA825" t="s">
        <v>7723</v>
      </c>
      <c r="AB825" t="s">
        <v>7715</v>
      </c>
    </row>
    <row r="826" spans="21:28" x14ac:dyDescent="0.55000000000000004">
      <c r="U826" s="1">
        <v>0</v>
      </c>
      <c r="V826" s="7" t="s">
        <v>7599</v>
      </c>
      <c r="W826" t="s">
        <v>389</v>
      </c>
      <c r="X826" t="s">
        <v>8238</v>
      </c>
      <c r="Y826" t="s">
        <v>157</v>
      </c>
      <c r="Z826" t="s">
        <v>538</v>
      </c>
      <c r="AA826" t="s">
        <v>7723</v>
      </c>
      <c r="AB826" t="s">
        <v>7715</v>
      </c>
    </row>
    <row r="827" spans="21:28" x14ac:dyDescent="0.55000000000000004">
      <c r="U827" s="1">
        <v>0</v>
      </c>
      <c r="V827" s="7" t="s">
        <v>6712</v>
      </c>
      <c r="W827" t="s">
        <v>30</v>
      </c>
      <c r="X827" t="s">
        <v>7111</v>
      </c>
      <c r="Y827" t="s">
        <v>795</v>
      </c>
      <c r="Z827" t="s">
        <v>372</v>
      </c>
      <c r="AA827" t="s">
        <v>7734</v>
      </c>
      <c r="AB827" t="s">
        <v>7715</v>
      </c>
    </row>
    <row r="828" spans="21:28" x14ac:dyDescent="0.55000000000000004">
      <c r="U828" s="1">
        <v>0</v>
      </c>
      <c r="V828" s="7" t="s">
        <v>8236</v>
      </c>
      <c r="W828" t="s">
        <v>1423</v>
      </c>
      <c r="X828" t="s">
        <v>10020</v>
      </c>
      <c r="Y828" t="s">
        <v>190</v>
      </c>
      <c r="Z828" t="s">
        <v>1918</v>
      </c>
      <c r="AA828" t="s">
        <v>8599</v>
      </c>
      <c r="AB828" t="s">
        <v>7720</v>
      </c>
    </row>
    <row r="829" spans="21:28" x14ac:dyDescent="0.55000000000000004">
      <c r="U829" s="1">
        <v>0</v>
      </c>
      <c r="V829" s="7" t="s">
        <v>8236</v>
      </c>
      <c r="W829" t="s">
        <v>1423</v>
      </c>
      <c r="X829" t="s">
        <v>8237</v>
      </c>
      <c r="Y829" t="s">
        <v>337</v>
      </c>
      <c r="Z829" t="s">
        <v>1612</v>
      </c>
      <c r="AA829" t="s">
        <v>7734</v>
      </c>
      <c r="AB829" t="s">
        <v>7715</v>
      </c>
    </row>
    <row r="830" spans="21:28" x14ac:dyDescent="0.55000000000000004">
      <c r="U830" s="1">
        <v>0</v>
      </c>
      <c r="V830" s="7" t="s">
        <v>3536</v>
      </c>
      <c r="W830" t="s">
        <v>247</v>
      </c>
      <c r="X830" t="s">
        <v>3537</v>
      </c>
      <c r="Y830" t="s">
        <v>152</v>
      </c>
      <c r="Z830" t="s">
        <v>3538</v>
      </c>
      <c r="AA830" t="s">
        <v>7828</v>
      </c>
      <c r="AB830" t="s">
        <v>7722</v>
      </c>
    </row>
    <row r="831" spans="21:28" x14ac:dyDescent="0.55000000000000004">
      <c r="U831" s="1">
        <v>0</v>
      </c>
      <c r="V831" s="7" t="s">
        <v>3536</v>
      </c>
      <c r="W831" t="s">
        <v>247</v>
      </c>
      <c r="X831" t="s">
        <v>6968</v>
      </c>
      <c r="Y831" t="s">
        <v>1085</v>
      </c>
      <c r="Z831" t="s">
        <v>559</v>
      </c>
      <c r="AA831" t="s">
        <v>7734</v>
      </c>
      <c r="AB831" t="s">
        <v>7722</v>
      </c>
    </row>
    <row r="832" spans="21:28" x14ac:dyDescent="0.55000000000000004">
      <c r="U832" s="1">
        <v>0</v>
      </c>
      <c r="V832" s="7" t="s">
        <v>6397</v>
      </c>
      <c r="W832" t="s">
        <v>639</v>
      </c>
      <c r="X832" t="s">
        <v>7151</v>
      </c>
      <c r="Y832" t="s">
        <v>138</v>
      </c>
      <c r="Z832" t="s">
        <v>119</v>
      </c>
      <c r="AA832" t="s">
        <v>7744</v>
      </c>
      <c r="AB832" t="s">
        <v>7741</v>
      </c>
    </row>
    <row r="833" spans="21:28" x14ac:dyDescent="0.55000000000000004">
      <c r="U833" s="1">
        <v>0</v>
      </c>
      <c r="V833" s="7" t="s">
        <v>6397</v>
      </c>
      <c r="W833" t="s">
        <v>639</v>
      </c>
      <c r="X833" t="s">
        <v>6398</v>
      </c>
      <c r="Y833" t="s">
        <v>794</v>
      </c>
      <c r="Z833" t="s">
        <v>139</v>
      </c>
      <c r="AA833" t="s">
        <v>7763</v>
      </c>
      <c r="AB833" t="s">
        <v>7741</v>
      </c>
    </row>
    <row r="834" spans="21:28" x14ac:dyDescent="0.55000000000000004">
      <c r="U834" s="1">
        <v>0</v>
      </c>
      <c r="V834" s="7" t="s">
        <v>3423</v>
      </c>
      <c r="W834" t="s">
        <v>940</v>
      </c>
      <c r="X834" t="s">
        <v>3424</v>
      </c>
      <c r="Y834" t="s">
        <v>284</v>
      </c>
      <c r="Z834" t="s">
        <v>3425</v>
      </c>
      <c r="AA834" t="s">
        <v>7753</v>
      </c>
      <c r="AB834" t="s">
        <v>7772</v>
      </c>
    </row>
    <row r="835" spans="21:28" x14ac:dyDescent="0.55000000000000004">
      <c r="U835" s="1">
        <v>0</v>
      </c>
      <c r="V835" s="7" t="s">
        <v>1550</v>
      </c>
      <c r="W835" t="s">
        <v>1362</v>
      </c>
      <c r="X835" t="s">
        <v>1602</v>
      </c>
      <c r="Y835" t="s">
        <v>1169</v>
      </c>
      <c r="Z835" t="s">
        <v>273</v>
      </c>
      <c r="AA835" t="s">
        <v>7758</v>
      </c>
      <c r="AB835" t="s">
        <v>7770</v>
      </c>
    </row>
    <row r="836" spans="21:28" x14ac:dyDescent="0.55000000000000004">
      <c r="U836" s="1">
        <v>0</v>
      </c>
      <c r="V836" s="7" t="s">
        <v>915</v>
      </c>
      <c r="W836" t="s">
        <v>146</v>
      </c>
      <c r="X836" t="s">
        <v>1000</v>
      </c>
      <c r="Y836" t="s">
        <v>143</v>
      </c>
      <c r="Z836" t="s">
        <v>966</v>
      </c>
      <c r="AA836" t="s">
        <v>7714</v>
      </c>
      <c r="AB836" t="s">
        <v>7715</v>
      </c>
    </row>
    <row r="837" spans="21:28" x14ac:dyDescent="0.55000000000000004">
      <c r="U837" s="1">
        <v>0</v>
      </c>
      <c r="V837" s="7" t="s">
        <v>2903</v>
      </c>
      <c r="W837" t="s">
        <v>808</v>
      </c>
      <c r="X837" t="s">
        <v>10021</v>
      </c>
      <c r="Y837" t="s">
        <v>195</v>
      </c>
      <c r="Z837" t="s">
        <v>6349</v>
      </c>
      <c r="AA837" t="s">
        <v>7965</v>
      </c>
      <c r="AB837" t="s">
        <v>7876</v>
      </c>
    </row>
    <row r="838" spans="21:28" x14ac:dyDescent="0.55000000000000004">
      <c r="U838" s="1">
        <v>0</v>
      </c>
      <c r="V838" s="7" t="s">
        <v>2903</v>
      </c>
      <c r="W838" t="s">
        <v>808</v>
      </c>
      <c r="X838" t="s">
        <v>3042</v>
      </c>
      <c r="Y838" t="s">
        <v>166</v>
      </c>
      <c r="Z838" t="s">
        <v>3043</v>
      </c>
      <c r="AA838" t="s">
        <v>7786</v>
      </c>
      <c r="AB838" t="s">
        <v>7787</v>
      </c>
    </row>
    <row r="839" spans="21:28" x14ac:dyDescent="0.55000000000000004">
      <c r="U839" s="1">
        <v>0</v>
      </c>
      <c r="V839" s="7" t="s">
        <v>2903</v>
      </c>
      <c r="W839" t="s">
        <v>808</v>
      </c>
      <c r="X839" t="s">
        <v>8394</v>
      </c>
      <c r="Y839" t="s">
        <v>195</v>
      </c>
      <c r="Z839" t="s">
        <v>6349</v>
      </c>
      <c r="AA839" t="s">
        <v>7984</v>
      </c>
      <c r="AB839" t="s">
        <v>8395</v>
      </c>
    </row>
    <row r="840" spans="21:28" x14ac:dyDescent="0.55000000000000004">
      <c r="U840" s="1">
        <v>0</v>
      </c>
      <c r="V840" s="7" t="s">
        <v>7017</v>
      </c>
      <c r="W840" t="s">
        <v>475</v>
      </c>
      <c r="X840" t="s">
        <v>7018</v>
      </c>
      <c r="Y840" t="s">
        <v>795</v>
      </c>
      <c r="Z840" t="s">
        <v>358</v>
      </c>
      <c r="AA840" t="s">
        <v>7735</v>
      </c>
      <c r="AB840" t="s">
        <v>7715</v>
      </c>
    </row>
    <row r="841" spans="21:28" x14ac:dyDescent="0.55000000000000004">
      <c r="U841" s="1">
        <v>0</v>
      </c>
      <c r="V841" s="7" t="s">
        <v>7673</v>
      </c>
      <c r="W841" t="s">
        <v>3331</v>
      </c>
      <c r="X841" t="s">
        <v>8235</v>
      </c>
      <c r="Y841" t="s">
        <v>1085</v>
      </c>
      <c r="Z841" t="s">
        <v>158</v>
      </c>
      <c r="AA841" t="s">
        <v>7714</v>
      </c>
      <c r="AB841" t="s">
        <v>7715</v>
      </c>
    </row>
    <row r="842" spans="21:28" x14ac:dyDescent="0.55000000000000004">
      <c r="U842" s="1">
        <v>0</v>
      </c>
      <c r="V842" s="7" t="s">
        <v>464</v>
      </c>
      <c r="W842" t="s">
        <v>133</v>
      </c>
      <c r="X842" t="s">
        <v>1265</v>
      </c>
      <c r="Y842" t="s">
        <v>221</v>
      </c>
      <c r="Z842" t="s">
        <v>216</v>
      </c>
      <c r="AA842" t="s">
        <v>7795</v>
      </c>
      <c r="AB842" t="s">
        <v>7770</v>
      </c>
    </row>
    <row r="843" spans="21:28" x14ac:dyDescent="0.55000000000000004">
      <c r="U843" s="1">
        <v>0</v>
      </c>
      <c r="V843" s="7" t="s">
        <v>464</v>
      </c>
      <c r="W843" t="s">
        <v>133</v>
      </c>
      <c r="X843" t="s">
        <v>465</v>
      </c>
      <c r="Y843" t="s">
        <v>138</v>
      </c>
      <c r="Z843" t="s">
        <v>466</v>
      </c>
      <c r="AA843" t="s">
        <v>7763</v>
      </c>
      <c r="AB843" t="s">
        <v>7750</v>
      </c>
    </row>
    <row r="844" spans="21:28" x14ac:dyDescent="0.55000000000000004">
      <c r="U844" s="1">
        <v>0</v>
      </c>
      <c r="V844" s="7" t="s">
        <v>3823</v>
      </c>
      <c r="W844" t="s">
        <v>1451</v>
      </c>
      <c r="X844" t="s">
        <v>3824</v>
      </c>
      <c r="Y844" t="s">
        <v>794</v>
      </c>
      <c r="Z844" t="s">
        <v>380</v>
      </c>
      <c r="AA844" t="s">
        <v>7744</v>
      </c>
      <c r="AB844" t="s">
        <v>7712</v>
      </c>
    </row>
    <row r="845" spans="21:28" x14ac:dyDescent="0.55000000000000004">
      <c r="U845" s="1">
        <v>0</v>
      </c>
      <c r="V845" s="7" t="s">
        <v>3823</v>
      </c>
      <c r="W845" t="s">
        <v>1451</v>
      </c>
      <c r="X845" t="s">
        <v>3824</v>
      </c>
      <c r="Y845" t="s">
        <v>794</v>
      </c>
      <c r="Z845" t="s">
        <v>380</v>
      </c>
      <c r="AA845" t="s">
        <v>7744</v>
      </c>
      <c r="AB845" t="s">
        <v>7739</v>
      </c>
    </row>
    <row r="846" spans="21:28" x14ac:dyDescent="0.55000000000000004">
      <c r="U846" s="1">
        <v>0</v>
      </c>
      <c r="V846" s="7" t="s">
        <v>3359</v>
      </c>
      <c r="W846" t="s">
        <v>423</v>
      </c>
      <c r="X846" t="s">
        <v>4569</v>
      </c>
      <c r="Y846" t="s">
        <v>130</v>
      </c>
      <c r="Z846" t="s">
        <v>768</v>
      </c>
      <c r="AA846" t="s">
        <v>7727</v>
      </c>
      <c r="AB846" t="s">
        <v>7720</v>
      </c>
    </row>
    <row r="847" spans="21:28" x14ac:dyDescent="0.55000000000000004">
      <c r="U847" s="1">
        <v>0</v>
      </c>
      <c r="V847" s="7" t="s">
        <v>3359</v>
      </c>
      <c r="W847" t="s">
        <v>1665</v>
      </c>
      <c r="X847" t="s">
        <v>8858</v>
      </c>
      <c r="Y847" t="s">
        <v>9750</v>
      </c>
      <c r="Z847" t="s">
        <v>4228</v>
      </c>
      <c r="AA847" t="s">
        <v>8599</v>
      </c>
      <c r="AB847" t="s">
        <v>7720</v>
      </c>
    </row>
    <row r="848" spans="21:28" x14ac:dyDescent="0.55000000000000004">
      <c r="U848" s="1">
        <v>0</v>
      </c>
      <c r="V848" s="7" t="s">
        <v>9585</v>
      </c>
      <c r="W848" t="s">
        <v>1707</v>
      </c>
      <c r="X848" t="s">
        <v>10022</v>
      </c>
      <c r="Y848" t="s">
        <v>157</v>
      </c>
      <c r="Z848" t="s">
        <v>330</v>
      </c>
      <c r="AA848" t="s">
        <v>8598</v>
      </c>
      <c r="AB848" t="s">
        <v>7798</v>
      </c>
    </row>
    <row r="849" spans="21:28" x14ac:dyDescent="0.55000000000000004">
      <c r="U849" s="1">
        <v>0</v>
      </c>
      <c r="V849" s="7" t="s">
        <v>889</v>
      </c>
      <c r="W849" t="s">
        <v>940</v>
      </c>
      <c r="X849" t="s">
        <v>941</v>
      </c>
      <c r="Y849" t="s">
        <v>215</v>
      </c>
      <c r="Z849" t="s">
        <v>211</v>
      </c>
      <c r="AA849" t="s">
        <v>7730</v>
      </c>
      <c r="AB849" t="s">
        <v>7775</v>
      </c>
    </row>
    <row r="850" spans="21:28" x14ac:dyDescent="0.55000000000000004">
      <c r="U850" s="1">
        <v>0</v>
      </c>
      <c r="V850" s="7" t="s">
        <v>9637</v>
      </c>
      <c r="W850" t="s">
        <v>4630</v>
      </c>
      <c r="X850" t="s">
        <v>10023</v>
      </c>
      <c r="Y850" t="s">
        <v>9756</v>
      </c>
      <c r="Z850" t="s">
        <v>1808</v>
      </c>
      <c r="AA850" t="s">
        <v>7719</v>
      </c>
      <c r="AB850" t="s">
        <v>7802</v>
      </c>
    </row>
    <row r="851" spans="21:28" x14ac:dyDescent="0.55000000000000004">
      <c r="U851" s="1">
        <v>0</v>
      </c>
      <c r="V851" s="7" t="s">
        <v>6303</v>
      </c>
      <c r="W851" t="s">
        <v>370</v>
      </c>
      <c r="X851" t="s">
        <v>6304</v>
      </c>
      <c r="Y851" t="s">
        <v>245</v>
      </c>
      <c r="Z851" t="s">
        <v>131</v>
      </c>
      <c r="AA851" t="s">
        <v>7719</v>
      </c>
      <c r="AB851" t="s">
        <v>7720</v>
      </c>
    </row>
    <row r="852" spans="21:28" x14ac:dyDescent="0.55000000000000004">
      <c r="U852" s="1">
        <v>0</v>
      </c>
      <c r="V852" s="7" t="s">
        <v>4648</v>
      </c>
      <c r="W852" t="s">
        <v>1481</v>
      </c>
      <c r="X852" t="s">
        <v>4808</v>
      </c>
      <c r="Y852" t="s">
        <v>949</v>
      </c>
      <c r="Z852" t="s">
        <v>387</v>
      </c>
      <c r="AA852" t="s">
        <v>7738</v>
      </c>
      <c r="AB852" t="s">
        <v>7750</v>
      </c>
    </row>
    <row r="853" spans="21:28" x14ac:dyDescent="0.55000000000000004">
      <c r="U853" s="1">
        <v>0</v>
      </c>
      <c r="V853" s="7" t="s">
        <v>891</v>
      </c>
      <c r="W853" t="s">
        <v>807</v>
      </c>
      <c r="X853" t="s">
        <v>944</v>
      </c>
      <c r="Y853" t="s">
        <v>258</v>
      </c>
      <c r="Z853" t="s">
        <v>387</v>
      </c>
      <c r="AA853" t="s">
        <v>7743</v>
      </c>
      <c r="AB853" t="s">
        <v>7712</v>
      </c>
    </row>
    <row r="854" spans="21:28" x14ac:dyDescent="0.55000000000000004">
      <c r="U854" s="1">
        <v>0</v>
      </c>
      <c r="V854" s="7" t="s">
        <v>2140</v>
      </c>
      <c r="W854" t="s">
        <v>128</v>
      </c>
      <c r="X854" t="s">
        <v>2141</v>
      </c>
      <c r="Y854" t="s">
        <v>157</v>
      </c>
      <c r="Z854" t="s">
        <v>866</v>
      </c>
      <c r="AA854" t="s">
        <v>7766</v>
      </c>
      <c r="AB854" t="s">
        <v>7731</v>
      </c>
    </row>
    <row r="855" spans="21:28" x14ac:dyDescent="0.55000000000000004">
      <c r="U855" s="1">
        <v>0</v>
      </c>
      <c r="V855" s="7" t="s">
        <v>105</v>
      </c>
      <c r="W855" t="s">
        <v>45</v>
      </c>
      <c r="X855" t="s">
        <v>780</v>
      </c>
      <c r="Y855" t="s">
        <v>795</v>
      </c>
      <c r="Z855" t="s">
        <v>327</v>
      </c>
      <c r="AA855" t="s">
        <v>7734</v>
      </c>
      <c r="AB855" t="s">
        <v>7722</v>
      </c>
    </row>
    <row r="856" spans="21:28" x14ac:dyDescent="0.55000000000000004">
      <c r="U856" s="1">
        <v>0</v>
      </c>
      <c r="V856" s="7" t="s">
        <v>5688</v>
      </c>
      <c r="W856" t="s">
        <v>641</v>
      </c>
      <c r="X856" t="s">
        <v>8859</v>
      </c>
      <c r="Y856" t="s">
        <v>1931</v>
      </c>
      <c r="Z856" t="s">
        <v>559</v>
      </c>
      <c r="AA856" t="s">
        <v>8598</v>
      </c>
      <c r="AB856" t="s">
        <v>7864</v>
      </c>
    </row>
    <row r="857" spans="21:28" x14ac:dyDescent="0.55000000000000004">
      <c r="U857" s="1">
        <v>0</v>
      </c>
      <c r="V857" s="7" t="s">
        <v>5688</v>
      </c>
      <c r="W857" t="s">
        <v>641</v>
      </c>
      <c r="X857" t="s">
        <v>5689</v>
      </c>
      <c r="Y857" t="s">
        <v>795</v>
      </c>
      <c r="Z857" t="s">
        <v>1879</v>
      </c>
      <c r="AA857" t="s">
        <v>7727</v>
      </c>
      <c r="AB857" t="s">
        <v>7720</v>
      </c>
    </row>
    <row r="858" spans="21:28" x14ac:dyDescent="0.55000000000000004">
      <c r="U858" s="1">
        <v>0</v>
      </c>
      <c r="V858" s="7" t="s">
        <v>9858</v>
      </c>
      <c r="W858" t="s">
        <v>1423</v>
      </c>
      <c r="X858" t="s">
        <v>10024</v>
      </c>
      <c r="Y858" t="s">
        <v>130</v>
      </c>
      <c r="Z858" t="s">
        <v>4226</v>
      </c>
      <c r="AA858" t="s">
        <v>7807</v>
      </c>
      <c r="AB858" t="s">
        <v>7940</v>
      </c>
    </row>
    <row r="859" spans="21:28" x14ac:dyDescent="0.55000000000000004">
      <c r="U859" s="1">
        <v>0</v>
      </c>
      <c r="V859" s="7" t="s">
        <v>6420</v>
      </c>
      <c r="W859" t="s">
        <v>969</v>
      </c>
      <c r="X859" t="s">
        <v>8860</v>
      </c>
      <c r="Y859" t="s">
        <v>1931</v>
      </c>
      <c r="Z859" t="s">
        <v>139</v>
      </c>
      <c r="AA859" t="s">
        <v>7713</v>
      </c>
      <c r="AB859" t="s">
        <v>7739</v>
      </c>
    </row>
    <row r="860" spans="21:28" x14ac:dyDescent="0.55000000000000004">
      <c r="U860" s="1">
        <v>0</v>
      </c>
      <c r="V860" s="7" t="s">
        <v>6420</v>
      </c>
      <c r="W860" t="s">
        <v>969</v>
      </c>
      <c r="X860" t="s">
        <v>6421</v>
      </c>
      <c r="Y860" t="s">
        <v>148</v>
      </c>
      <c r="Z860" t="s">
        <v>139</v>
      </c>
      <c r="AA860" t="s">
        <v>7713</v>
      </c>
      <c r="AB860" t="s">
        <v>7739</v>
      </c>
    </row>
    <row r="861" spans="21:28" x14ac:dyDescent="0.55000000000000004">
      <c r="U861" s="1">
        <v>0</v>
      </c>
      <c r="V861" s="7" t="s">
        <v>2249</v>
      </c>
      <c r="W861" t="s">
        <v>697</v>
      </c>
      <c r="X861" t="s">
        <v>2504</v>
      </c>
      <c r="Y861" t="s">
        <v>130</v>
      </c>
      <c r="Z861" t="s">
        <v>353</v>
      </c>
      <c r="AA861" t="s">
        <v>7714</v>
      </c>
      <c r="AB861" t="s">
        <v>7715</v>
      </c>
    </row>
    <row r="862" spans="21:28" x14ac:dyDescent="0.55000000000000004">
      <c r="U862" s="1">
        <v>0</v>
      </c>
      <c r="V862" s="7" t="s">
        <v>2050</v>
      </c>
      <c r="W862" t="s">
        <v>677</v>
      </c>
      <c r="X862" t="s">
        <v>2051</v>
      </c>
      <c r="Y862" t="s">
        <v>245</v>
      </c>
      <c r="Z862" t="s">
        <v>611</v>
      </c>
      <c r="AA862" t="s">
        <v>7729</v>
      </c>
      <c r="AB862" t="s">
        <v>7778</v>
      </c>
    </row>
    <row r="863" spans="21:28" x14ac:dyDescent="0.55000000000000004">
      <c r="U863" s="1">
        <v>0</v>
      </c>
      <c r="V863" s="7" t="s">
        <v>2050</v>
      </c>
      <c r="W863" t="s">
        <v>677</v>
      </c>
      <c r="X863" t="s">
        <v>2463</v>
      </c>
      <c r="Y863" t="s">
        <v>152</v>
      </c>
      <c r="Z863" t="s">
        <v>611</v>
      </c>
      <c r="AA863" t="s">
        <v>7729</v>
      </c>
      <c r="AB863" t="s">
        <v>7736</v>
      </c>
    </row>
    <row r="864" spans="21:28" x14ac:dyDescent="0.55000000000000004">
      <c r="U864" s="1">
        <v>0</v>
      </c>
      <c r="V864" s="7" t="s">
        <v>1959</v>
      </c>
      <c r="W864" t="s">
        <v>164</v>
      </c>
      <c r="X864" t="s">
        <v>5941</v>
      </c>
      <c r="Y864" t="s">
        <v>949</v>
      </c>
      <c r="Z864" t="s">
        <v>170</v>
      </c>
      <c r="AA864" t="s">
        <v>7713</v>
      </c>
      <c r="AB864" t="s">
        <v>7712</v>
      </c>
    </row>
    <row r="865" spans="21:28" x14ac:dyDescent="0.55000000000000004">
      <c r="U865" s="1">
        <v>0</v>
      </c>
      <c r="V865" s="7" t="s">
        <v>1959</v>
      </c>
      <c r="W865" t="s">
        <v>164</v>
      </c>
      <c r="X865" t="s">
        <v>2176</v>
      </c>
      <c r="Y865" t="s">
        <v>152</v>
      </c>
      <c r="Z865" t="s">
        <v>434</v>
      </c>
      <c r="AA865" t="s">
        <v>7714</v>
      </c>
      <c r="AB865" t="s">
        <v>7715</v>
      </c>
    </row>
    <row r="866" spans="21:28" x14ac:dyDescent="0.55000000000000004">
      <c r="U866" s="1">
        <v>0</v>
      </c>
      <c r="V866" s="7" t="s">
        <v>1329</v>
      </c>
      <c r="W866" t="s">
        <v>41</v>
      </c>
      <c r="X866" t="s">
        <v>1458</v>
      </c>
      <c r="Y866" t="s">
        <v>795</v>
      </c>
      <c r="Z866" t="s">
        <v>158</v>
      </c>
      <c r="AA866" t="s">
        <v>7727</v>
      </c>
      <c r="AB866" t="s">
        <v>7722</v>
      </c>
    </row>
    <row r="867" spans="21:28" x14ac:dyDescent="0.55000000000000004">
      <c r="U867" s="1">
        <v>0</v>
      </c>
      <c r="V867" s="7" t="s">
        <v>1284</v>
      </c>
      <c r="W867" t="s">
        <v>164</v>
      </c>
      <c r="X867" t="s">
        <v>8861</v>
      </c>
      <c r="Y867" t="s">
        <v>1931</v>
      </c>
      <c r="Z867" t="s">
        <v>1855</v>
      </c>
      <c r="AA867" t="s">
        <v>8599</v>
      </c>
      <c r="AB867" t="s">
        <v>7720</v>
      </c>
    </row>
    <row r="868" spans="21:28" x14ac:dyDescent="0.55000000000000004">
      <c r="U868" s="1">
        <v>0</v>
      </c>
      <c r="V868" s="7" t="s">
        <v>1284</v>
      </c>
      <c r="W868" t="s">
        <v>164</v>
      </c>
      <c r="X868" t="s">
        <v>1403</v>
      </c>
      <c r="Y868" t="s">
        <v>157</v>
      </c>
      <c r="Z868" t="s">
        <v>310</v>
      </c>
      <c r="AA868" t="s">
        <v>7735</v>
      </c>
      <c r="AB868" t="s">
        <v>7715</v>
      </c>
    </row>
    <row r="869" spans="21:28" x14ac:dyDescent="0.55000000000000004">
      <c r="U869" s="1">
        <v>0</v>
      </c>
      <c r="V869" s="7" t="s">
        <v>4715</v>
      </c>
      <c r="W869" t="s">
        <v>1500</v>
      </c>
      <c r="X869" t="s">
        <v>4990</v>
      </c>
      <c r="Y869" t="s">
        <v>157</v>
      </c>
      <c r="Z869" t="s">
        <v>2490</v>
      </c>
      <c r="AA869" t="s">
        <v>7721</v>
      </c>
      <c r="AB869" t="s">
        <v>7720</v>
      </c>
    </row>
    <row r="870" spans="21:28" x14ac:dyDescent="0.55000000000000004">
      <c r="U870" s="1">
        <v>0</v>
      </c>
      <c r="V870" s="7" t="s">
        <v>5304</v>
      </c>
      <c r="W870" t="s">
        <v>1157</v>
      </c>
      <c r="X870" t="s">
        <v>5305</v>
      </c>
      <c r="Y870" t="s">
        <v>313</v>
      </c>
      <c r="Z870" t="s">
        <v>552</v>
      </c>
      <c r="AA870" t="s">
        <v>7727</v>
      </c>
      <c r="AB870" t="s">
        <v>7715</v>
      </c>
    </row>
    <row r="871" spans="21:28" x14ac:dyDescent="0.55000000000000004">
      <c r="U871" s="1">
        <v>0</v>
      </c>
      <c r="V871" s="7" t="s">
        <v>6084</v>
      </c>
      <c r="W871" t="s">
        <v>193</v>
      </c>
      <c r="X871" t="s">
        <v>10025</v>
      </c>
      <c r="Y871" t="s">
        <v>9764</v>
      </c>
      <c r="Z871" t="s">
        <v>4228</v>
      </c>
      <c r="AA871" t="s">
        <v>7721</v>
      </c>
      <c r="AB871" t="s">
        <v>7715</v>
      </c>
    </row>
    <row r="872" spans="21:28" x14ac:dyDescent="0.55000000000000004">
      <c r="U872" s="1">
        <v>0</v>
      </c>
      <c r="V872" s="7" t="s">
        <v>6084</v>
      </c>
      <c r="W872" t="s">
        <v>193</v>
      </c>
      <c r="X872" t="s">
        <v>6085</v>
      </c>
      <c r="Y872" t="s">
        <v>215</v>
      </c>
      <c r="Z872" t="s">
        <v>623</v>
      </c>
      <c r="AA872" t="s">
        <v>7716</v>
      </c>
      <c r="AB872" t="s">
        <v>7775</v>
      </c>
    </row>
    <row r="873" spans="21:28" x14ac:dyDescent="0.55000000000000004">
      <c r="U873" s="1">
        <v>0</v>
      </c>
      <c r="V873" s="7" t="s">
        <v>3522</v>
      </c>
      <c r="W873" t="s">
        <v>1562</v>
      </c>
      <c r="X873" t="s">
        <v>3523</v>
      </c>
      <c r="Y873" t="s">
        <v>190</v>
      </c>
      <c r="Z873" t="s">
        <v>880</v>
      </c>
      <c r="AA873" t="s">
        <v>7828</v>
      </c>
      <c r="AB873" t="s">
        <v>7731</v>
      </c>
    </row>
    <row r="874" spans="21:28" x14ac:dyDescent="0.55000000000000004">
      <c r="U874" s="1">
        <v>0</v>
      </c>
      <c r="V874" s="7" t="s">
        <v>7638</v>
      </c>
      <c r="W874" t="s">
        <v>554</v>
      </c>
      <c r="X874" t="s">
        <v>8234</v>
      </c>
      <c r="Y874" t="s">
        <v>190</v>
      </c>
      <c r="Z874" t="s">
        <v>1855</v>
      </c>
      <c r="AA874" t="s">
        <v>7714</v>
      </c>
      <c r="AB874" t="s">
        <v>7720</v>
      </c>
    </row>
    <row r="875" spans="21:28" x14ac:dyDescent="0.55000000000000004">
      <c r="U875" s="1">
        <v>0</v>
      </c>
      <c r="V875" s="7" t="s">
        <v>3199</v>
      </c>
      <c r="W875" t="s">
        <v>370</v>
      </c>
      <c r="X875" t="s">
        <v>4329</v>
      </c>
      <c r="Y875" t="s">
        <v>152</v>
      </c>
      <c r="Z875" t="s">
        <v>2780</v>
      </c>
      <c r="AA875" t="s">
        <v>7727</v>
      </c>
      <c r="AB875" t="s">
        <v>7722</v>
      </c>
    </row>
    <row r="876" spans="21:28" x14ac:dyDescent="0.55000000000000004">
      <c r="U876" s="1">
        <v>0</v>
      </c>
      <c r="V876" s="7" t="s">
        <v>3087</v>
      </c>
      <c r="W876" t="s">
        <v>1406</v>
      </c>
      <c r="X876" t="s">
        <v>4168</v>
      </c>
      <c r="Y876" t="s">
        <v>157</v>
      </c>
      <c r="Z876" t="s">
        <v>434</v>
      </c>
      <c r="AA876" t="s">
        <v>7727</v>
      </c>
      <c r="AB876" t="s">
        <v>7715</v>
      </c>
    </row>
    <row r="877" spans="21:28" x14ac:dyDescent="0.55000000000000004">
      <c r="U877" s="1">
        <v>0</v>
      </c>
      <c r="V877" s="7" t="s">
        <v>8862</v>
      </c>
      <c r="W877" t="s">
        <v>164</v>
      </c>
      <c r="X877" t="s">
        <v>8863</v>
      </c>
      <c r="Y877" t="s">
        <v>130</v>
      </c>
      <c r="Z877" t="s">
        <v>310</v>
      </c>
      <c r="AA877" t="s">
        <v>7834</v>
      </c>
      <c r="AB877" t="s">
        <v>7864</v>
      </c>
    </row>
    <row r="878" spans="21:28" x14ac:dyDescent="0.55000000000000004">
      <c r="U878" s="1">
        <v>0</v>
      </c>
      <c r="V878" s="7" t="s">
        <v>10026</v>
      </c>
      <c r="W878" t="s">
        <v>247</v>
      </c>
      <c r="X878" t="s">
        <v>10027</v>
      </c>
      <c r="Y878" t="s">
        <v>10028</v>
      </c>
      <c r="Z878" t="s">
        <v>880</v>
      </c>
      <c r="AA878" t="s">
        <v>7726</v>
      </c>
      <c r="AB878" t="s">
        <v>7715</v>
      </c>
    </row>
    <row r="879" spans="21:28" x14ac:dyDescent="0.55000000000000004">
      <c r="U879" s="1">
        <v>0</v>
      </c>
      <c r="V879" s="7" t="s">
        <v>2241</v>
      </c>
      <c r="W879" t="s">
        <v>193</v>
      </c>
      <c r="X879" t="s">
        <v>8864</v>
      </c>
      <c r="Y879" t="s">
        <v>1931</v>
      </c>
      <c r="Z879" t="s">
        <v>158</v>
      </c>
      <c r="AA879" t="s">
        <v>7727</v>
      </c>
      <c r="AB879" t="s">
        <v>7720</v>
      </c>
    </row>
    <row r="880" spans="21:28" x14ac:dyDescent="0.55000000000000004">
      <c r="U880" s="1">
        <v>0</v>
      </c>
      <c r="V880" s="7" t="s">
        <v>2241</v>
      </c>
      <c r="W880" t="s">
        <v>193</v>
      </c>
      <c r="X880" t="s">
        <v>3511</v>
      </c>
      <c r="Y880" t="s">
        <v>221</v>
      </c>
      <c r="Z880" t="s">
        <v>453</v>
      </c>
      <c r="AA880" t="s">
        <v>7774</v>
      </c>
      <c r="AB880" t="s">
        <v>7770</v>
      </c>
    </row>
    <row r="881" spans="21:28" x14ac:dyDescent="0.55000000000000004">
      <c r="U881" s="1">
        <v>0</v>
      </c>
      <c r="V881" s="7" t="s">
        <v>2241</v>
      </c>
      <c r="W881" t="s">
        <v>193</v>
      </c>
      <c r="X881" t="s">
        <v>2495</v>
      </c>
      <c r="Y881" t="s">
        <v>795</v>
      </c>
      <c r="Z881" t="s">
        <v>158</v>
      </c>
      <c r="AA881" t="s">
        <v>7714</v>
      </c>
      <c r="AB881" t="s">
        <v>7720</v>
      </c>
    </row>
    <row r="882" spans="21:28" x14ac:dyDescent="0.55000000000000004">
      <c r="U882" s="1">
        <v>0</v>
      </c>
      <c r="V882" s="7" t="s">
        <v>2834</v>
      </c>
      <c r="W882" t="s">
        <v>36</v>
      </c>
      <c r="X882" t="s">
        <v>2939</v>
      </c>
      <c r="Y882" t="s">
        <v>166</v>
      </c>
      <c r="Z882" t="s">
        <v>611</v>
      </c>
      <c r="AA882" t="s">
        <v>7723</v>
      </c>
      <c r="AB882" t="s">
        <v>7715</v>
      </c>
    </row>
    <row r="883" spans="21:28" x14ac:dyDescent="0.55000000000000004">
      <c r="U883" s="1">
        <v>0</v>
      </c>
      <c r="V883" s="7" t="s">
        <v>2834</v>
      </c>
      <c r="W883" t="s">
        <v>36</v>
      </c>
      <c r="X883" t="s">
        <v>7441</v>
      </c>
      <c r="Y883" t="s">
        <v>195</v>
      </c>
      <c r="Z883" t="s">
        <v>532</v>
      </c>
      <c r="AA883" t="s">
        <v>7753</v>
      </c>
      <c r="AB883" t="s">
        <v>7775</v>
      </c>
    </row>
    <row r="884" spans="21:28" x14ac:dyDescent="0.55000000000000004">
      <c r="U884" s="1">
        <v>0</v>
      </c>
      <c r="V884" s="7" t="s">
        <v>6079</v>
      </c>
      <c r="W884" t="s">
        <v>367</v>
      </c>
      <c r="X884" t="s">
        <v>6080</v>
      </c>
      <c r="Y884" t="s">
        <v>794</v>
      </c>
      <c r="Z884" t="s">
        <v>119</v>
      </c>
      <c r="AA884" t="s">
        <v>7713</v>
      </c>
      <c r="AB884" t="s">
        <v>7712</v>
      </c>
    </row>
    <row r="885" spans="21:28" x14ac:dyDescent="0.55000000000000004">
      <c r="U885" s="1">
        <v>0</v>
      </c>
      <c r="V885" s="7" t="s">
        <v>3797</v>
      </c>
      <c r="W885" t="s">
        <v>176</v>
      </c>
      <c r="X885" t="s">
        <v>3798</v>
      </c>
      <c r="Y885" t="s">
        <v>795</v>
      </c>
      <c r="Z885" t="s">
        <v>2930</v>
      </c>
      <c r="AA885" t="s">
        <v>7734</v>
      </c>
      <c r="AB885" t="s">
        <v>7724</v>
      </c>
    </row>
    <row r="886" spans="21:28" x14ac:dyDescent="0.55000000000000004">
      <c r="U886" s="1">
        <v>0</v>
      </c>
      <c r="V886" s="7" t="s">
        <v>3797</v>
      </c>
      <c r="W886" t="s">
        <v>4630</v>
      </c>
      <c r="X886" t="s">
        <v>7100</v>
      </c>
      <c r="Y886" t="s">
        <v>1068</v>
      </c>
      <c r="Z886" t="s">
        <v>6360</v>
      </c>
      <c r="AA886" t="s">
        <v>7740</v>
      </c>
      <c r="AB886" t="s">
        <v>7739</v>
      </c>
    </row>
    <row r="887" spans="21:28" x14ac:dyDescent="0.55000000000000004">
      <c r="U887" s="1">
        <v>0</v>
      </c>
      <c r="V887" s="7" t="s">
        <v>3366</v>
      </c>
      <c r="W887" t="s">
        <v>961</v>
      </c>
      <c r="X887" t="s">
        <v>10029</v>
      </c>
      <c r="Y887" t="s">
        <v>9749</v>
      </c>
      <c r="Z887" t="s">
        <v>2964</v>
      </c>
      <c r="AA887" t="s">
        <v>7828</v>
      </c>
      <c r="AB887" t="s">
        <v>7722</v>
      </c>
    </row>
    <row r="888" spans="21:28" x14ac:dyDescent="0.55000000000000004">
      <c r="U888" s="1">
        <v>0</v>
      </c>
      <c r="V888" s="7" t="s">
        <v>3366</v>
      </c>
      <c r="W888" t="s">
        <v>961</v>
      </c>
      <c r="X888" t="s">
        <v>4573</v>
      </c>
      <c r="Y888" t="s">
        <v>614</v>
      </c>
      <c r="Z888" t="s">
        <v>3521</v>
      </c>
      <c r="AA888" t="s">
        <v>7763</v>
      </c>
      <c r="AB888" t="s">
        <v>7741</v>
      </c>
    </row>
    <row r="889" spans="21:28" x14ac:dyDescent="0.55000000000000004">
      <c r="U889" s="1">
        <v>0</v>
      </c>
      <c r="V889" s="7" t="s">
        <v>5511</v>
      </c>
      <c r="W889" t="s">
        <v>37</v>
      </c>
      <c r="X889" t="s">
        <v>5512</v>
      </c>
      <c r="Y889" t="s">
        <v>1085</v>
      </c>
      <c r="Z889" t="s">
        <v>484</v>
      </c>
      <c r="AA889" t="s">
        <v>7727</v>
      </c>
      <c r="AB889" t="s">
        <v>7722</v>
      </c>
    </row>
    <row r="890" spans="21:28" x14ac:dyDescent="0.55000000000000004">
      <c r="U890" s="1">
        <v>0</v>
      </c>
      <c r="V890" s="7" t="s">
        <v>3228</v>
      </c>
      <c r="W890" t="s">
        <v>705</v>
      </c>
      <c r="X890" t="s">
        <v>10030</v>
      </c>
      <c r="Y890" t="s">
        <v>152</v>
      </c>
      <c r="Z890" t="s">
        <v>656</v>
      </c>
      <c r="AA890" t="s">
        <v>7828</v>
      </c>
      <c r="AB890" t="s">
        <v>7720</v>
      </c>
    </row>
    <row r="891" spans="21:28" x14ac:dyDescent="0.55000000000000004">
      <c r="U891" s="1">
        <v>0</v>
      </c>
      <c r="V891" s="7" t="s">
        <v>3228</v>
      </c>
      <c r="W891" t="s">
        <v>705</v>
      </c>
      <c r="X891" t="s">
        <v>7067</v>
      </c>
      <c r="Y891" t="s">
        <v>143</v>
      </c>
      <c r="Z891" t="s">
        <v>880</v>
      </c>
      <c r="AA891" t="s">
        <v>7719</v>
      </c>
      <c r="AB891" t="s">
        <v>7720</v>
      </c>
    </row>
    <row r="892" spans="21:28" x14ac:dyDescent="0.55000000000000004">
      <c r="U892" s="1">
        <v>0</v>
      </c>
      <c r="V892" s="7" t="s">
        <v>3228</v>
      </c>
      <c r="W892" t="s">
        <v>705</v>
      </c>
      <c r="X892" t="s">
        <v>4368</v>
      </c>
      <c r="Y892" t="s">
        <v>794</v>
      </c>
      <c r="Z892" t="s">
        <v>4209</v>
      </c>
      <c r="AA892" t="s">
        <v>7815</v>
      </c>
      <c r="AB892" t="s">
        <v>7750</v>
      </c>
    </row>
    <row r="893" spans="21:28" x14ac:dyDescent="0.55000000000000004">
      <c r="U893" s="1">
        <v>0</v>
      </c>
      <c r="V893" s="7" t="s">
        <v>8633</v>
      </c>
      <c r="W893" t="s">
        <v>419</v>
      </c>
      <c r="X893" t="s">
        <v>10031</v>
      </c>
      <c r="Y893" t="s">
        <v>258</v>
      </c>
      <c r="Z893" t="s">
        <v>845</v>
      </c>
      <c r="AA893" t="s">
        <v>9929</v>
      </c>
      <c r="AB893" t="s">
        <v>7750</v>
      </c>
    </row>
    <row r="894" spans="21:28" x14ac:dyDescent="0.55000000000000004">
      <c r="U894" s="1">
        <v>0</v>
      </c>
      <c r="V894" s="7" t="s">
        <v>8633</v>
      </c>
      <c r="W894" t="s">
        <v>419</v>
      </c>
      <c r="X894" t="s">
        <v>8865</v>
      </c>
      <c r="Y894" t="s">
        <v>138</v>
      </c>
      <c r="Z894" t="s">
        <v>845</v>
      </c>
      <c r="AA894" t="s">
        <v>8600</v>
      </c>
      <c r="AB894" t="s">
        <v>7750</v>
      </c>
    </row>
    <row r="895" spans="21:28" x14ac:dyDescent="0.55000000000000004">
      <c r="U895" s="1">
        <v>0</v>
      </c>
      <c r="V895" s="7" t="s">
        <v>1669</v>
      </c>
      <c r="W895" t="s">
        <v>983</v>
      </c>
      <c r="X895" t="s">
        <v>1853</v>
      </c>
      <c r="Y895" t="s">
        <v>166</v>
      </c>
      <c r="Z895" t="s">
        <v>353</v>
      </c>
      <c r="AA895" t="s">
        <v>7721</v>
      </c>
      <c r="AB895" t="s">
        <v>7715</v>
      </c>
    </row>
    <row r="896" spans="21:28" x14ac:dyDescent="0.55000000000000004">
      <c r="U896" s="1">
        <v>0</v>
      </c>
      <c r="V896" s="7" t="s">
        <v>1669</v>
      </c>
      <c r="W896" t="s">
        <v>983</v>
      </c>
      <c r="X896" t="s">
        <v>6789</v>
      </c>
      <c r="Y896" t="s">
        <v>239</v>
      </c>
      <c r="Z896" t="s">
        <v>216</v>
      </c>
      <c r="AA896" t="s">
        <v>7753</v>
      </c>
      <c r="AB896" t="s">
        <v>7775</v>
      </c>
    </row>
    <row r="897" spans="21:28" x14ac:dyDescent="0.55000000000000004">
      <c r="U897" s="1">
        <v>0</v>
      </c>
      <c r="V897" s="7" t="s">
        <v>6763</v>
      </c>
      <c r="W897" t="s">
        <v>305</v>
      </c>
      <c r="X897" t="s">
        <v>7148</v>
      </c>
      <c r="Y897" t="s">
        <v>949</v>
      </c>
      <c r="Z897" t="s">
        <v>119</v>
      </c>
      <c r="AA897" t="s">
        <v>7711</v>
      </c>
      <c r="AB897" t="s">
        <v>7773</v>
      </c>
    </row>
    <row r="898" spans="21:28" x14ac:dyDescent="0.55000000000000004">
      <c r="U898" s="1">
        <v>0</v>
      </c>
      <c r="V898" s="7" t="s">
        <v>7637</v>
      </c>
      <c r="W898" t="s">
        <v>219</v>
      </c>
      <c r="X898" t="s">
        <v>8233</v>
      </c>
      <c r="Y898" t="s">
        <v>284</v>
      </c>
      <c r="Z898" t="s">
        <v>626</v>
      </c>
      <c r="AA898" t="s">
        <v>7774</v>
      </c>
      <c r="AB898" t="s">
        <v>7770</v>
      </c>
    </row>
    <row r="899" spans="21:28" x14ac:dyDescent="0.55000000000000004">
      <c r="U899" s="1">
        <v>0</v>
      </c>
      <c r="V899" s="7" t="s">
        <v>809</v>
      </c>
      <c r="W899" t="s">
        <v>767</v>
      </c>
      <c r="X899" t="s">
        <v>843</v>
      </c>
      <c r="Y899" t="s">
        <v>239</v>
      </c>
      <c r="Z899" t="s">
        <v>395</v>
      </c>
      <c r="AA899" t="s">
        <v>7753</v>
      </c>
      <c r="AB899" t="s">
        <v>7775</v>
      </c>
    </row>
    <row r="900" spans="21:28" x14ac:dyDescent="0.55000000000000004">
      <c r="U900" s="1">
        <v>0</v>
      </c>
      <c r="V900" s="7" t="s">
        <v>809</v>
      </c>
      <c r="W900" t="s">
        <v>767</v>
      </c>
      <c r="X900" t="s">
        <v>8232</v>
      </c>
      <c r="Y900" t="s">
        <v>796</v>
      </c>
      <c r="Z900" t="s">
        <v>4924</v>
      </c>
      <c r="AA900" t="s">
        <v>7753</v>
      </c>
      <c r="AB900" t="s">
        <v>7775</v>
      </c>
    </row>
    <row r="901" spans="21:28" x14ac:dyDescent="0.55000000000000004">
      <c r="U901" s="1">
        <v>0</v>
      </c>
      <c r="V901" s="7" t="s">
        <v>6653</v>
      </c>
      <c r="W901" t="s">
        <v>3254</v>
      </c>
      <c r="X901" t="s">
        <v>6654</v>
      </c>
      <c r="Y901" t="s">
        <v>225</v>
      </c>
      <c r="Z901" t="s">
        <v>3867</v>
      </c>
      <c r="AA901" t="s">
        <v>7839</v>
      </c>
      <c r="AB901" t="s">
        <v>7746</v>
      </c>
    </row>
    <row r="902" spans="21:28" x14ac:dyDescent="0.55000000000000004">
      <c r="U902" s="1">
        <v>0</v>
      </c>
      <c r="V902" s="7" t="s">
        <v>8866</v>
      </c>
      <c r="W902" t="s">
        <v>863</v>
      </c>
      <c r="X902" t="s">
        <v>8867</v>
      </c>
      <c r="Y902" t="s">
        <v>1931</v>
      </c>
      <c r="Z902" t="s">
        <v>566</v>
      </c>
      <c r="AA902" t="s">
        <v>7727</v>
      </c>
      <c r="AB902" t="s">
        <v>7720</v>
      </c>
    </row>
    <row r="903" spans="21:28" x14ac:dyDescent="0.55000000000000004">
      <c r="U903" s="1">
        <v>0</v>
      </c>
      <c r="V903" s="7" t="s">
        <v>1568</v>
      </c>
      <c r="W903" t="s">
        <v>188</v>
      </c>
      <c r="X903" t="s">
        <v>8868</v>
      </c>
      <c r="Y903" t="s">
        <v>1931</v>
      </c>
      <c r="Z903" t="s">
        <v>1183</v>
      </c>
      <c r="AA903" t="s">
        <v>7734</v>
      </c>
      <c r="AB903" t="s">
        <v>7722</v>
      </c>
    </row>
    <row r="904" spans="21:28" x14ac:dyDescent="0.55000000000000004">
      <c r="U904" s="1">
        <v>0</v>
      </c>
      <c r="V904" s="7" t="s">
        <v>1568</v>
      </c>
      <c r="W904" t="s">
        <v>188</v>
      </c>
      <c r="X904" t="s">
        <v>1645</v>
      </c>
      <c r="Y904" t="s">
        <v>245</v>
      </c>
      <c r="Z904" t="s">
        <v>372</v>
      </c>
      <c r="AA904" t="s">
        <v>7729</v>
      </c>
      <c r="AB904" t="s">
        <v>7731</v>
      </c>
    </row>
    <row r="905" spans="21:28" x14ac:dyDescent="0.55000000000000004">
      <c r="U905" s="1">
        <v>0</v>
      </c>
      <c r="V905" s="7" t="s">
        <v>3081</v>
      </c>
      <c r="W905" t="s">
        <v>4243</v>
      </c>
      <c r="X905" t="s">
        <v>4286</v>
      </c>
      <c r="Y905" t="s">
        <v>1169</v>
      </c>
      <c r="Z905" t="s">
        <v>2094</v>
      </c>
      <c r="AA905" t="s">
        <v>7758</v>
      </c>
      <c r="AB905" t="s">
        <v>7717</v>
      </c>
    </row>
    <row r="906" spans="21:28" x14ac:dyDescent="0.55000000000000004">
      <c r="U906" s="1">
        <v>0</v>
      </c>
      <c r="V906" s="7" t="s">
        <v>9838</v>
      </c>
      <c r="W906" t="s">
        <v>298</v>
      </c>
      <c r="X906" t="s">
        <v>10032</v>
      </c>
      <c r="Y906" t="s">
        <v>190</v>
      </c>
      <c r="Z906" t="s">
        <v>9012</v>
      </c>
      <c r="AA906" t="s">
        <v>7729</v>
      </c>
      <c r="AB906" t="s">
        <v>7731</v>
      </c>
    </row>
    <row r="907" spans="21:28" x14ac:dyDescent="0.55000000000000004">
      <c r="U907" s="1">
        <v>0</v>
      </c>
      <c r="V907" s="7" t="s">
        <v>2814</v>
      </c>
      <c r="W907" t="s">
        <v>237</v>
      </c>
      <c r="X907" t="s">
        <v>3919</v>
      </c>
      <c r="Y907" t="s">
        <v>258</v>
      </c>
      <c r="Z907" t="s">
        <v>585</v>
      </c>
      <c r="AA907" t="s">
        <v>7743</v>
      </c>
      <c r="AB907" t="s">
        <v>7712</v>
      </c>
    </row>
    <row r="908" spans="21:28" x14ac:dyDescent="0.55000000000000004">
      <c r="U908" s="1">
        <v>0</v>
      </c>
      <c r="V908" s="7" t="s">
        <v>2814</v>
      </c>
      <c r="W908" t="s">
        <v>237</v>
      </c>
      <c r="X908" t="s">
        <v>4418</v>
      </c>
      <c r="Y908" t="s">
        <v>152</v>
      </c>
      <c r="Z908" t="s">
        <v>230</v>
      </c>
      <c r="AA908" t="s">
        <v>7721</v>
      </c>
      <c r="AB908" t="s">
        <v>7720</v>
      </c>
    </row>
    <row r="909" spans="21:28" x14ac:dyDescent="0.55000000000000004">
      <c r="U909" s="1">
        <v>0</v>
      </c>
      <c r="V909" s="7" t="s">
        <v>2814</v>
      </c>
      <c r="W909" t="s">
        <v>237</v>
      </c>
      <c r="X909" t="s">
        <v>2923</v>
      </c>
      <c r="Y909" t="s">
        <v>795</v>
      </c>
      <c r="Z909" t="s">
        <v>230</v>
      </c>
      <c r="AA909" t="s">
        <v>7723</v>
      </c>
      <c r="AB909" t="s">
        <v>7715</v>
      </c>
    </row>
    <row r="910" spans="21:28" x14ac:dyDescent="0.55000000000000004">
      <c r="U910" s="1">
        <v>0</v>
      </c>
      <c r="V910" s="7" t="s">
        <v>2672</v>
      </c>
      <c r="W910" t="s">
        <v>4703</v>
      </c>
      <c r="X910" t="s">
        <v>2673</v>
      </c>
      <c r="Y910" t="s">
        <v>795</v>
      </c>
      <c r="Z910" t="s">
        <v>353</v>
      </c>
      <c r="AA910" t="s">
        <v>7828</v>
      </c>
      <c r="AB910" t="s">
        <v>7720</v>
      </c>
    </row>
    <row r="911" spans="21:28" x14ac:dyDescent="0.55000000000000004">
      <c r="U911" s="1">
        <v>0</v>
      </c>
      <c r="V911" s="7" t="s">
        <v>2672</v>
      </c>
      <c r="W911" t="s">
        <v>697</v>
      </c>
      <c r="X911" t="s">
        <v>2673</v>
      </c>
      <c r="Y911" t="s">
        <v>795</v>
      </c>
      <c r="Z911" t="s">
        <v>353</v>
      </c>
      <c r="AA911" t="s">
        <v>7735</v>
      </c>
      <c r="AB911" t="s">
        <v>7731</v>
      </c>
    </row>
    <row r="912" spans="21:28" x14ac:dyDescent="0.55000000000000004">
      <c r="U912" s="1">
        <v>0</v>
      </c>
      <c r="V912" s="7" t="s">
        <v>9611</v>
      </c>
      <c r="W912" t="s">
        <v>641</v>
      </c>
      <c r="X912" t="s">
        <v>10033</v>
      </c>
      <c r="Y912" t="s">
        <v>152</v>
      </c>
      <c r="Z912" t="s">
        <v>358</v>
      </c>
      <c r="AA912" t="s">
        <v>7828</v>
      </c>
      <c r="AB912" t="s">
        <v>7720</v>
      </c>
    </row>
    <row r="913" spans="21:28" x14ac:dyDescent="0.55000000000000004">
      <c r="U913" s="1">
        <v>0</v>
      </c>
      <c r="V913" s="7" t="s">
        <v>2888</v>
      </c>
      <c r="W913" t="s">
        <v>769</v>
      </c>
      <c r="X913" t="s">
        <v>3032</v>
      </c>
      <c r="Y913" t="s">
        <v>795</v>
      </c>
      <c r="Z913" t="s">
        <v>353</v>
      </c>
      <c r="AA913" t="s">
        <v>7714</v>
      </c>
      <c r="AB913" t="s">
        <v>7722</v>
      </c>
    </row>
    <row r="914" spans="21:28" x14ac:dyDescent="0.55000000000000004">
      <c r="U914" s="1">
        <v>0</v>
      </c>
      <c r="V914" s="7" t="s">
        <v>7326</v>
      </c>
      <c r="W914" t="s">
        <v>788</v>
      </c>
      <c r="X914" t="s">
        <v>8869</v>
      </c>
      <c r="Y914" t="s">
        <v>1931</v>
      </c>
      <c r="Z914" t="s">
        <v>170</v>
      </c>
      <c r="AA914" t="s">
        <v>7763</v>
      </c>
      <c r="AB914" t="s">
        <v>7831</v>
      </c>
    </row>
    <row r="915" spans="21:28" x14ac:dyDescent="0.55000000000000004">
      <c r="U915" s="1">
        <v>0</v>
      </c>
      <c r="V915" s="7" t="s">
        <v>7326</v>
      </c>
      <c r="W915" t="s">
        <v>788</v>
      </c>
      <c r="X915" t="s">
        <v>7477</v>
      </c>
      <c r="Y915" t="s">
        <v>225</v>
      </c>
      <c r="Z915" t="s">
        <v>170</v>
      </c>
      <c r="AA915" t="s">
        <v>7744</v>
      </c>
      <c r="AB915" t="s">
        <v>7746</v>
      </c>
    </row>
    <row r="916" spans="21:28" x14ac:dyDescent="0.55000000000000004">
      <c r="U916" s="1">
        <v>0</v>
      </c>
      <c r="V916" s="7" t="s">
        <v>2623</v>
      </c>
      <c r="W916" t="s">
        <v>1576</v>
      </c>
      <c r="X916" t="s">
        <v>2624</v>
      </c>
      <c r="Y916" t="s">
        <v>215</v>
      </c>
      <c r="Z916" t="s">
        <v>211</v>
      </c>
      <c r="AA916" t="s">
        <v>7758</v>
      </c>
      <c r="AB916" t="s">
        <v>7770</v>
      </c>
    </row>
    <row r="917" spans="21:28" x14ac:dyDescent="0.55000000000000004">
      <c r="U917" s="1">
        <v>0</v>
      </c>
      <c r="V917" s="7" t="s">
        <v>2623</v>
      </c>
      <c r="W917" t="s">
        <v>1576</v>
      </c>
      <c r="X917" t="s">
        <v>5895</v>
      </c>
      <c r="Y917" t="s">
        <v>1085</v>
      </c>
      <c r="Z917" t="s">
        <v>851</v>
      </c>
      <c r="AA917" t="s">
        <v>7721</v>
      </c>
      <c r="AB917" t="s">
        <v>7720</v>
      </c>
    </row>
    <row r="918" spans="21:28" x14ac:dyDescent="0.55000000000000004">
      <c r="U918" s="1">
        <v>0</v>
      </c>
      <c r="V918" s="7" t="s">
        <v>4637</v>
      </c>
      <c r="W918" t="s">
        <v>247</v>
      </c>
      <c r="X918" t="s">
        <v>4890</v>
      </c>
      <c r="Y918" t="s">
        <v>169</v>
      </c>
      <c r="Z918" t="s">
        <v>4209</v>
      </c>
      <c r="AA918" t="s">
        <v>7745</v>
      </c>
      <c r="AB918" t="s">
        <v>7741</v>
      </c>
    </row>
    <row r="919" spans="21:28" x14ac:dyDescent="0.55000000000000004">
      <c r="U919" s="1">
        <v>0</v>
      </c>
      <c r="V919" s="7" t="s">
        <v>4637</v>
      </c>
      <c r="W919" t="s">
        <v>247</v>
      </c>
      <c r="X919" t="s">
        <v>6009</v>
      </c>
      <c r="Y919" t="s">
        <v>157</v>
      </c>
      <c r="Z919" t="s">
        <v>559</v>
      </c>
      <c r="AA919" t="s">
        <v>7729</v>
      </c>
      <c r="AB919" t="s">
        <v>7724</v>
      </c>
    </row>
    <row r="920" spans="21:28" x14ac:dyDescent="0.55000000000000004">
      <c r="U920" s="1">
        <v>0</v>
      </c>
      <c r="V920" s="7" t="s">
        <v>3272</v>
      </c>
      <c r="W920" t="s">
        <v>197</v>
      </c>
      <c r="X920" t="s">
        <v>10034</v>
      </c>
      <c r="Y920" t="s">
        <v>837</v>
      </c>
      <c r="Z920" t="s">
        <v>2186</v>
      </c>
      <c r="AA920" t="s">
        <v>7805</v>
      </c>
      <c r="AB920" t="s">
        <v>7722</v>
      </c>
    </row>
    <row r="921" spans="21:28" x14ac:dyDescent="0.55000000000000004">
      <c r="U921" s="1">
        <v>0</v>
      </c>
      <c r="V921" s="7" t="s">
        <v>3272</v>
      </c>
      <c r="W921" t="s">
        <v>197</v>
      </c>
      <c r="X921" t="s">
        <v>10035</v>
      </c>
      <c r="Y921" t="s">
        <v>9768</v>
      </c>
      <c r="Z921" t="s">
        <v>6650</v>
      </c>
      <c r="AA921" t="s">
        <v>7801</v>
      </c>
      <c r="AB921" t="s">
        <v>7739</v>
      </c>
    </row>
    <row r="922" spans="21:28" x14ac:dyDescent="0.55000000000000004">
      <c r="U922" s="1">
        <v>0</v>
      </c>
      <c r="V922" s="7" t="s">
        <v>3272</v>
      </c>
      <c r="W922" t="s">
        <v>197</v>
      </c>
      <c r="X922" t="s">
        <v>7201</v>
      </c>
      <c r="Y922" t="s">
        <v>152</v>
      </c>
      <c r="Z922" t="s">
        <v>2525</v>
      </c>
      <c r="AA922" t="s">
        <v>7805</v>
      </c>
      <c r="AB922" t="s">
        <v>7722</v>
      </c>
    </row>
    <row r="923" spans="21:28" x14ac:dyDescent="0.55000000000000004">
      <c r="U923" s="1">
        <v>0</v>
      </c>
      <c r="V923" s="7" t="s">
        <v>3272</v>
      </c>
      <c r="W923" t="s">
        <v>197</v>
      </c>
      <c r="X923" t="s">
        <v>4428</v>
      </c>
      <c r="Y923" t="s">
        <v>795</v>
      </c>
      <c r="Z923" t="s">
        <v>611</v>
      </c>
      <c r="AA923" t="s">
        <v>7729</v>
      </c>
      <c r="AB923" t="s">
        <v>7731</v>
      </c>
    </row>
    <row r="924" spans="21:28" x14ac:dyDescent="0.55000000000000004">
      <c r="U924" s="1">
        <v>0</v>
      </c>
      <c r="V924" s="7" t="s">
        <v>4074</v>
      </c>
      <c r="W924" t="s">
        <v>53</v>
      </c>
      <c r="X924" t="s">
        <v>10036</v>
      </c>
      <c r="Y924" t="s">
        <v>9757</v>
      </c>
      <c r="Z924" t="s">
        <v>277</v>
      </c>
      <c r="AA924" t="s">
        <v>8599</v>
      </c>
      <c r="AB924" t="s">
        <v>7720</v>
      </c>
    </row>
    <row r="925" spans="21:28" x14ac:dyDescent="0.55000000000000004">
      <c r="U925" s="1">
        <v>0</v>
      </c>
      <c r="V925" s="7" t="s">
        <v>4074</v>
      </c>
      <c r="W925" t="s">
        <v>53</v>
      </c>
      <c r="X925" t="s">
        <v>4075</v>
      </c>
      <c r="Y925" t="s">
        <v>166</v>
      </c>
      <c r="Z925" t="s">
        <v>330</v>
      </c>
      <c r="AA925" t="s">
        <v>7828</v>
      </c>
      <c r="AB925" t="s">
        <v>7720</v>
      </c>
    </row>
    <row r="926" spans="21:28" x14ac:dyDescent="0.55000000000000004">
      <c r="U926" s="1">
        <v>0</v>
      </c>
      <c r="V926" s="7" t="s">
        <v>1297</v>
      </c>
      <c r="W926" t="s">
        <v>1362</v>
      </c>
      <c r="X926" t="s">
        <v>1363</v>
      </c>
      <c r="Y926" t="s">
        <v>157</v>
      </c>
      <c r="Z926" t="s">
        <v>207</v>
      </c>
      <c r="AA926" t="s">
        <v>7734</v>
      </c>
      <c r="AB926" t="s">
        <v>7715</v>
      </c>
    </row>
    <row r="927" spans="21:28" x14ac:dyDescent="0.55000000000000004">
      <c r="U927" s="1">
        <v>0</v>
      </c>
      <c r="V927" s="7" t="s">
        <v>3363</v>
      </c>
      <c r="W927" t="s">
        <v>1577</v>
      </c>
      <c r="X927" t="s">
        <v>4478</v>
      </c>
      <c r="Y927" t="s">
        <v>152</v>
      </c>
      <c r="Z927" t="s">
        <v>704</v>
      </c>
      <c r="AA927" t="s">
        <v>7727</v>
      </c>
      <c r="AB927" t="s">
        <v>7722</v>
      </c>
    </row>
    <row r="928" spans="21:28" x14ac:dyDescent="0.55000000000000004">
      <c r="U928" s="1">
        <v>0</v>
      </c>
      <c r="V928" s="7" t="s">
        <v>3363</v>
      </c>
      <c r="W928" t="s">
        <v>1577</v>
      </c>
      <c r="X928" t="s">
        <v>4103</v>
      </c>
      <c r="Y928" t="s">
        <v>795</v>
      </c>
      <c r="Z928" t="s">
        <v>870</v>
      </c>
      <c r="AA928" t="s">
        <v>7828</v>
      </c>
      <c r="AB928" t="s">
        <v>7720</v>
      </c>
    </row>
    <row r="929" spans="21:28" x14ac:dyDescent="0.55000000000000004">
      <c r="U929" s="1">
        <v>0</v>
      </c>
      <c r="V929" s="7" t="s">
        <v>4670</v>
      </c>
      <c r="W929" t="s">
        <v>446</v>
      </c>
      <c r="X929" t="s">
        <v>8870</v>
      </c>
      <c r="Y929" t="s">
        <v>1931</v>
      </c>
      <c r="Z929" t="s">
        <v>1918</v>
      </c>
      <c r="AA929" t="s">
        <v>8598</v>
      </c>
      <c r="AB929" t="s">
        <v>7864</v>
      </c>
    </row>
    <row r="930" spans="21:28" x14ac:dyDescent="0.55000000000000004">
      <c r="U930" s="1">
        <v>0</v>
      </c>
      <c r="V930" s="7" t="s">
        <v>4670</v>
      </c>
      <c r="W930" t="s">
        <v>446</v>
      </c>
      <c r="X930" t="s">
        <v>4971</v>
      </c>
      <c r="Y930" t="s">
        <v>130</v>
      </c>
      <c r="Z930" t="s">
        <v>288</v>
      </c>
      <c r="AA930" t="s">
        <v>7766</v>
      </c>
      <c r="AB930" t="s">
        <v>7715</v>
      </c>
    </row>
    <row r="931" spans="21:28" x14ac:dyDescent="0.55000000000000004">
      <c r="U931" s="1">
        <v>0</v>
      </c>
      <c r="V931" s="7" t="s">
        <v>471</v>
      </c>
      <c r="W931" t="s">
        <v>319</v>
      </c>
      <c r="X931" t="s">
        <v>472</v>
      </c>
      <c r="Y931" t="s">
        <v>795</v>
      </c>
      <c r="Z931" t="s">
        <v>269</v>
      </c>
      <c r="AA931" t="s">
        <v>7727</v>
      </c>
      <c r="AB931" t="s">
        <v>7731</v>
      </c>
    </row>
    <row r="932" spans="21:28" x14ac:dyDescent="0.55000000000000004">
      <c r="U932" s="1">
        <v>0</v>
      </c>
      <c r="V932" s="7" t="s">
        <v>3344</v>
      </c>
      <c r="W932" t="s">
        <v>460</v>
      </c>
      <c r="X932" t="s">
        <v>10037</v>
      </c>
      <c r="Y932" t="s">
        <v>9880</v>
      </c>
      <c r="Z932" t="s">
        <v>131</v>
      </c>
      <c r="AA932" t="s">
        <v>7766</v>
      </c>
      <c r="AB932" t="s">
        <v>7724</v>
      </c>
    </row>
    <row r="933" spans="21:28" x14ac:dyDescent="0.55000000000000004">
      <c r="U933" s="1">
        <v>0</v>
      </c>
      <c r="V933" s="7" t="s">
        <v>3344</v>
      </c>
      <c r="W933" t="s">
        <v>460</v>
      </c>
      <c r="X933" t="s">
        <v>5382</v>
      </c>
      <c r="Y933" t="s">
        <v>152</v>
      </c>
      <c r="Z933" t="s">
        <v>131</v>
      </c>
      <c r="AA933" t="s">
        <v>7729</v>
      </c>
      <c r="AB933" t="s">
        <v>7731</v>
      </c>
    </row>
    <row r="934" spans="21:28" x14ac:dyDescent="0.55000000000000004">
      <c r="U934" s="1">
        <v>0</v>
      </c>
      <c r="V934" s="7" t="s">
        <v>5434</v>
      </c>
      <c r="W934" t="s">
        <v>360</v>
      </c>
      <c r="X934" t="s">
        <v>10038</v>
      </c>
      <c r="Y934" t="s">
        <v>152</v>
      </c>
      <c r="Z934" t="s">
        <v>2525</v>
      </c>
      <c r="AA934" t="s">
        <v>8599</v>
      </c>
      <c r="AB934" t="s">
        <v>7722</v>
      </c>
    </row>
    <row r="935" spans="21:28" x14ac:dyDescent="0.55000000000000004">
      <c r="U935" s="1">
        <v>0</v>
      </c>
      <c r="V935" s="7" t="s">
        <v>5434</v>
      </c>
      <c r="W935" t="s">
        <v>360</v>
      </c>
      <c r="X935" t="s">
        <v>6996</v>
      </c>
      <c r="Y935" t="s">
        <v>143</v>
      </c>
      <c r="Z935" t="s">
        <v>1382</v>
      </c>
      <c r="AA935" t="s">
        <v>7735</v>
      </c>
      <c r="AB935" t="s">
        <v>7722</v>
      </c>
    </row>
    <row r="936" spans="21:28" x14ac:dyDescent="0.55000000000000004">
      <c r="U936" s="1">
        <v>0</v>
      </c>
      <c r="V936" s="7" t="s">
        <v>5434</v>
      </c>
      <c r="W936" t="s">
        <v>360</v>
      </c>
      <c r="X936" t="s">
        <v>5712</v>
      </c>
      <c r="Y936" t="s">
        <v>152</v>
      </c>
      <c r="Z936" t="s">
        <v>1382</v>
      </c>
      <c r="AA936" t="s">
        <v>7766</v>
      </c>
      <c r="AB936" t="s">
        <v>7724</v>
      </c>
    </row>
    <row r="937" spans="21:28" x14ac:dyDescent="0.55000000000000004">
      <c r="U937" s="1">
        <v>0</v>
      </c>
      <c r="V937" s="7" t="s">
        <v>3211</v>
      </c>
      <c r="W937" t="s">
        <v>1485</v>
      </c>
      <c r="X937" t="s">
        <v>4344</v>
      </c>
      <c r="Y937" t="s">
        <v>795</v>
      </c>
      <c r="Z937" t="s">
        <v>1382</v>
      </c>
      <c r="AA937" t="s">
        <v>7727</v>
      </c>
      <c r="AB937" t="s">
        <v>7722</v>
      </c>
    </row>
    <row r="938" spans="21:28" x14ac:dyDescent="0.55000000000000004">
      <c r="U938" s="1">
        <v>0</v>
      </c>
      <c r="V938" s="7" t="s">
        <v>5206</v>
      </c>
      <c r="W938" t="s">
        <v>685</v>
      </c>
      <c r="X938" t="s">
        <v>5207</v>
      </c>
      <c r="Y938" t="s">
        <v>166</v>
      </c>
      <c r="Z938" t="s">
        <v>3912</v>
      </c>
      <c r="AA938" t="s">
        <v>7727</v>
      </c>
      <c r="AB938" t="s">
        <v>7715</v>
      </c>
    </row>
    <row r="939" spans="21:28" x14ac:dyDescent="0.55000000000000004">
      <c r="U939" s="1">
        <v>0</v>
      </c>
      <c r="V939" s="7" t="s">
        <v>6056</v>
      </c>
      <c r="W939" t="s">
        <v>1511</v>
      </c>
      <c r="X939" t="s">
        <v>6057</v>
      </c>
      <c r="Y939" t="s">
        <v>157</v>
      </c>
      <c r="Z939" t="s">
        <v>704</v>
      </c>
      <c r="AA939" t="s">
        <v>7727</v>
      </c>
      <c r="AB939" t="s">
        <v>7715</v>
      </c>
    </row>
    <row r="940" spans="21:28" x14ac:dyDescent="0.55000000000000004">
      <c r="U940" s="1">
        <v>0</v>
      </c>
      <c r="V940" s="7" t="s">
        <v>4667</v>
      </c>
      <c r="W940" t="s">
        <v>1563</v>
      </c>
      <c r="X940" t="s">
        <v>8871</v>
      </c>
      <c r="Y940" t="s">
        <v>1931</v>
      </c>
      <c r="Z940" t="s">
        <v>1918</v>
      </c>
      <c r="AA940" t="s">
        <v>8598</v>
      </c>
      <c r="AB940" t="s">
        <v>7798</v>
      </c>
    </row>
    <row r="941" spans="21:28" x14ac:dyDescent="0.55000000000000004">
      <c r="U941" s="1">
        <v>0</v>
      </c>
      <c r="V941" s="7" t="s">
        <v>4667</v>
      </c>
      <c r="W941" t="s">
        <v>1563</v>
      </c>
      <c r="X941" t="s">
        <v>6801</v>
      </c>
      <c r="Y941" t="s">
        <v>313</v>
      </c>
      <c r="Z941" t="s">
        <v>158</v>
      </c>
      <c r="AA941" t="s">
        <v>7714</v>
      </c>
      <c r="AB941" t="s">
        <v>7715</v>
      </c>
    </row>
    <row r="942" spans="21:28" x14ac:dyDescent="0.55000000000000004">
      <c r="U942" s="1">
        <v>0</v>
      </c>
      <c r="V942" s="7" t="s">
        <v>4667</v>
      </c>
      <c r="W942" t="s">
        <v>1563</v>
      </c>
      <c r="X942" t="s">
        <v>4819</v>
      </c>
      <c r="Y942" t="s">
        <v>157</v>
      </c>
      <c r="Z942" t="s">
        <v>158</v>
      </c>
      <c r="AA942" t="s">
        <v>7766</v>
      </c>
      <c r="AB942" t="s">
        <v>7715</v>
      </c>
    </row>
    <row r="943" spans="21:28" x14ac:dyDescent="0.55000000000000004">
      <c r="U943" s="1">
        <v>0</v>
      </c>
      <c r="V943" s="7" t="s">
        <v>127</v>
      </c>
      <c r="W943" t="s">
        <v>128</v>
      </c>
      <c r="X943" t="s">
        <v>129</v>
      </c>
      <c r="Y943" t="s">
        <v>130</v>
      </c>
      <c r="Z943" t="s">
        <v>131</v>
      </c>
      <c r="AA943" t="s">
        <v>7727</v>
      </c>
      <c r="AB943" t="s">
        <v>7722</v>
      </c>
    </row>
    <row r="944" spans="21:28" x14ac:dyDescent="0.55000000000000004">
      <c r="U944" s="1">
        <v>0</v>
      </c>
      <c r="V944" s="7" t="s">
        <v>6504</v>
      </c>
      <c r="W944" t="s">
        <v>536</v>
      </c>
      <c r="X944" t="s">
        <v>10039</v>
      </c>
      <c r="Y944" t="s">
        <v>9758</v>
      </c>
      <c r="Z944" t="s">
        <v>532</v>
      </c>
      <c r="AA944" t="s">
        <v>7856</v>
      </c>
      <c r="AB944" t="s">
        <v>7770</v>
      </c>
    </row>
    <row r="945" spans="21:28" x14ac:dyDescent="0.55000000000000004">
      <c r="U945" s="1">
        <v>0</v>
      </c>
      <c r="V945" s="7" t="s">
        <v>6504</v>
      </c>
      <c r="W945" t="s">
        <v>536</v>
      </c>
      <c r="X945" t="s">
        <v>6505</v>
      </c>
      <c r="Y945" t="s">
        <v>796</v>
      </c>
      <c r="Z945" t="s">
        <v>216</v>
      </c>
      <c r="AA945" t="s">
        <v>7795</v>
      </c>
      <c r="AB945" t="s">
        <v>7770</v>
      </c>
    </row>
    <row r="946" spans="21:28" x14ac:dyDescent="0.55000000000000004">
      <c r="U946" s="1">
        <v>0</v>
      </c>
      <c r="V946" s="7" t="s">
        <v>1037</v>
      </c>
      <c r="W946" t="s">
        <v>494</v>
      </c>
      <c r="X946" t="s">
        <v>1050</v>
      </c>
      <c r="Y946" t="s">
        <v>245</v>
      </c>
      <c r="Z946" t="s">
        <v>538</v>
      </c>
      <c r="AA946" t="s">
        <v>7723</v>
      </c>
      <c r="AB946" t="s">
        <v>7724</v>
      </c>
    </row>
    <row r="947" spans="21:28" x14ac:dyDescent="0.55000000000000004">
      <c r="U947" s="1">
        <v>0</v>
      </c>
      <c r="V947" s="7" t="s">
        <v>8230</v>
      </c>
      <c r="W947" t="s">
        <v>1511</v>
      </c>
      <c r="X947" t="s">
        <v>8231</v>
      </c>
      <c r="Y947" t="s">
        <v>795</v>
      </c>
      <c r="Z947" t="s">
        <v>1176</v>
      </c>
      <c r="AA947" t="s">
        <v>7735</v>
      </c>
      <c r="AB947" t="s">
        <v>7715</v>
      </c>
    </row>
    <row r="948" spans="21:28" x14ac:dyDescent="0.55000000000000004">
      <c r="U948" s="1">
        <v>0</v>
      </c>
      <c r="V948" s="7" t="s">
        <v>7335</v>
      </c>
      <c r="W948" t="s">
        <v>1272</v>
      </c>
      <c r="X948" t="s">
        <v>7591</v>
      </c>
      <c r="Y948" t="s">
        <v>795</v>
      </c>
      <c r="Z948" t="s">
        <v>158</v>
      </c>
      <c r="AA948" t="s">
        <v>7714</v>
      </c>
      <c r="AB948" t="s">
        <v>7722</v>
      </c>
    </row>
    <row r="949" spans="21:28" x14ac:dyDescent="0.55000000000000004">
      <c r="U949" s="1">
        <v>0</v>
      </c>
      <c r="V949" s="7" t="s">
        <v>6592</v>
      </c>
      <c r="W949" t="s">
        <v>457</v>
      </c>
      <c r="X949" t="s">
        <v>6593</v>
      </c>
      <c r="Y949" t="s">
        <v>795</v>
      </c>
      <c r="Z949" t="s">
        <v>353</v>
      </c>
      <c r="AA949" t="s">
        <v>7727</v>
      </c>
      <c r="AB949" t="s">
        <v>7722</v>
      </c>
    </row>
    <row r="950" spans="21:28" x14ac:dyDescent="0.55000000000000004">
      <c r="U950" s="1">
        <v>0</v>
      </c>
      <c r="V950" s="7" t="s">
        <v>5571</v>
      </c>
      <c r="W950" t="s">
        <v>4703</v>
      </c>
      <c r="X950" t="s">
        <v>5572</v>
      </c>
      <c r="Y950" t="s">
        <v>157</v>
      </c>
      <c r="Z950" t="s">
        <v>353</v>
      </c>
      <c r="AA950" t="s">
        <v>7729</v>
      </c>
      <c r="AB950" t="s">
        <v>7715</v>
      </c>
    </row>
    <row r="951" spans="21:28" x14ac:dyDescent="0.55000000000000004">
      <c r="U951" s="1">
        <v>0</v>
      </c>
      <c r="V951" s="7" t="s">
        <v>5571</v>
      </c>
      <c r="W951" t="s">
        <v>4703</v>
      </c>
      <c r="X951" t="s">
        <v>8872</v>
      </c>
      <c r="Y951" t="s">
        <v>152</v>
      </c>
      <c r="Z951" t="s">
        <v>675</v>
      </c>
      <c r="AA951" t="s">
        <v>7828</v>
      </c>
      <c r="AB951" t="s">
        <v>7720</v>
      </c>
    </row>
    <row r="952" spans="21:28" x14ac:dyDescent="0.55000000000000004">
      <c r="U952" s="1">
        <v>0</v>
      </c>
      <c r="V952" s="7" t="s">
        <v>5254</v>
      </c>
      <c r="W952" t="s">
        <v>389</v>
      </c>
      <c r="X952" t="s">
        <v>10040</v>
      </c>
      <c r="Y952" t="s">
        <v>837</v>
      </c>
      <c r="Z952" t="s">
        <v>4251</v>
      </c>
      <c r="AA952" t="s">
        <v>7721</v>
      </c>
      <c r="AB952" t="s">
        <v>7722</v>
      </c>
    </row>
    <row r="953" spans="21:28" x14ac:dyDescent="0.55000000000000004">
      <c r="U953" s="1">
        <v>0</v>
      </c>
      <c r="V953" s="7" t="s">
        <v>4160</v>
      </c>
      <c r="W953" t="s">
        <v>1386</v>
      </c>
      <c r="X953" t="s">
        <v>4161</v>
      </c>
      <c r="Y953" t="s">
        <v>152</v>
      </c>
      <c r="Z953" t="s">
        <v>1902</v>
      </c>
      <c r="AA953" t="s">
        <v>7834</v>
      </c>
      <c r="AB953" t="s">
        <v>7798</v>
      </c>
    </row>
    <row r="954" spans="21:28" x14ac:dyDescent="0.55000000000000004">
      <c r="U954" s="1">
        <v>0</v>
      </c>
      <c r="V954" s="7" t="s">
        <v>4160</v>
      </c>
      <c r="W954" t="s">
        <v>1386</v>
      </c>
      <c r="X954" t="s">
        <v>8873</v>
      </c>
      <c r="Y954" t="s">
        <v>795</v>
      </c>
      <c r="Z954" t="s">
        <v>656</v>
      </c>
      <c r="AA954" t="s">
        <v>7834</v>
      </c>
      <c r="AB954" t="s">
        <v>7798</v>
      </c>
    </row>
    <row r="955" spans="21:28" x14ac:dyDescent="0.55000000000000004">
      <c r="U955" s="1">
        <v>0</v>
      </c>
      <c r="V955" s="7" t="s">
        <v>3195</v>
      </c>
      <c r="W955" t="s">
        <v>556</v>
      </c>
      <c r="X955" t="s">
        <v>10041</v>
      </c>
      <c r="Y955" t="s">
        <v>157</v>
      </c>
      <c r="Z955" t="s">
        <v>552</v>
      </c>
      <c r="AA955" t="s">
        <v>7834</v>
      </c>
      <c r="AB955" t="s">
        <v>7864</v>
      </c>
    </row>
    <row r="956" spans="21:28" x14ac:dyDescent="0.55000000000000004">
      <c r="U956" s="1">
        <v>0</v>
      </c>
      <c r="V956" s="7" t="s">
        <v>3195</v>
      </c>
      <c r="W956" t="s">
        <v>556</v>
      </c>
      <c r="X956" t="s">
        <v>4323</v>
      </c>
      <c r="Y956" t="s">
        <v>152</v>
      </c>
      <c r="Z956" t="s">
        <v>2964</v>
      </c>
      <c r="AA956" t="s">
        <v>7727</v>
      </c>
      <c r="AB956" t="s">
        <v>7720</v>
      </c>
    </row>
    <row r="957" spans="21:28" x14ac:dyDescent="0.55000000000000004">
      <c r="U957" s="1">
        <v>0</v>
      </c>
      <c r="V957" s="7" t="s">
        <v>2136</v>
      </c>
      <c r="W957" t="s">
        <v>685</v>
      </c>
      <c r="X957" t="s">
        <v>2137</v>
      </c>
      <c r="Y957" t="s">
        <v>166</v>
      </c>
      <c r="Z957" t="s">
        <v>1176</v>
      </c>
      <c r="AA957" t="s">
        <v>7727</v>
      </c>
      <c r="AB957" t="s">
        <v>7722</v>
      </c>
    </row>
    <row r="958" spans="21:28" x14ac:dyDescent="0.55000000000000004">
      <c r="U958" s="1">
        <v>0</v>
      </c>
      <c r="V958" s="7" t="s">
        <v>2136</v>
      </c>
      <c r="W958" t="s">
        <v>685</v>
      </c>
      <c r="X958" t="s">
        <v>5281</v>
      </c>
      <c r="Y958" t="s">
        <v>190</v>
      </c>
      <c r="Z958" t="s">
        <v>559</v>
      </c>
      <c r="AA958" t="s">
        <v>7721</v>
      </c>
      <c r="AB958" t="s">
        <v>7722</v>
      </c>
    </row>
    <row r="959" spans="21:28" x14ac:dyDescent="0.55000000000000004">
      <c r="U959" s="1">
        <v>0</v>
      </c>
      <c r="V959" s="7" t="s">
        <v>6827</v>
      </c>
      <c r="W959" t="s">
        <v>1511</v>
      </c>
      <c r="X959" t="s">
        <v>6828</v>
      </c>
      <c r="Y959" t="s">
        <v>337</v>
      </c>
      <c r="Z959" t="s">
        <v>704</v>
      </c>
      <c r="AA959" t="s">
        <v>7714</v>
      </c>
      <c r="AB959" t="s">
        <v>7720</v>
      </c>
    </row>
    <row r="960" spans="21:28" x14ac:dyDescent="0.55000000000000004">
      <c r="U960" s="1">
        <v>0</v>
      </c>
      <c r="V960" s="7" t="s">
        <v>6704</v>
      </c>
      <c r="W960" t="s">
        <v>389</v>
      </c>
      <c r="X960" t="s">
        <v>7223</v>
      </c>
      <c r="Y960" t="s">
        <v>143</v>
      </c>
      <c r="Z960" t="s">
        <v>3005</v>
      </c>
      <c r="AA960" t="s">
        <v>7723</v>
      </c>
      <c r="AB960" t="s">
        <v>7728</v>
      </c>
    </row>
    <row r="961" spans="21:28" x14ac:dyDescent="0.55000000000000004">
      <c r="U961" s="1">
        <v>0</v>
      </c>
      <c r="V961" s="7" t="s">
        <v>8874</v>
      </c>
      <c r="W961" t="s">
        <v>1563</v>
      </c>
      <c r="X961" t="s">
        <v>8875</v>
      </c>
      <c r="Y961" t="s">
        <v>1931</v>
      </c>
      <c r="Z961" t="s">
        <v>1792</v>
      </c>
      <c r="AA961" t="s">
        <v>7723</v>
      </c>
      <c r="AB961" t="s">
        <v>7724</v>
      </c>
    </row>
    <row r="962" spans="21:28" x14ac:dyDescent="0.55000000000000004">
      <c r="U962" s="1">
        <v>0</v>
      </c>
      <c r="V962" s="7" t="s">
        <v>5337</v>
      </c>
      <c r="W962" t="s">
        <v>1272</v>
      </c>
      <c r="X962" t="s">
        <v>5338</v>
      </c>
      <c r="Y962" t="s">
        <v>190</v>
      </c>
      <c r="Z962" t="s">
        <v>434</v>
      </c>
      <c r="AA962" t="s">
        <v>7766</v>
      </c>
      <c r="AB962" t="s">
        <v>7720</v>
      </c>
    </row>
    <row r="963" spans="21:28" x14ac:dyDescent="0.55000000000000004">
      <c r="U963" s="1">
        <v>0</v>
      </c>
      <c r="V963" s="7" t="s">
        <v>6115</v>
      </c>
      <c r="W963" t="s">
        <v>419</v>
      </c>
      <c r="X963" t="s">
        <v>6116</v>
      </c>
      <c r="Y963" t="s">
        <v>215</v>
      </c>
      <c r="Z963" t="s">
        <v>1928</v>
      </c>
      <c r="AA963" t="s">
        <v>7856</v>
      </c>
      <c r="AB963" t="s">
        <v>7820</v>
      </c>
    </row>
    <row r="964" spans="21:28" x14ac:dyDescent="0.55000000000000004">
      <c r="U964" s="1">
        <v>0</v>
      </c>
      <c r="V964" s="7" t="s">
        <v>1958</v>
      </c>
      <c r="W964" t="s">
        <v>1511</v>
      </c>
      <c r="X964" t="s">
        <v>7432</v>
      </c>
      <c r="Y964" t="s">
        <v>245</v>
      </c>
      <c r="Z964" t="s">
        <v>372</v>
      </c>
      <c r="AA964" t="s">
        <v>7723</v>
      </c>
      <c r="AB964" t="s">
        <v>7724</v>
      </c>
    </row>
    <row r="965" spans="21:28" x14ac:dyDescent="0.55000000000000004">
      <c r="U965" s="1">
        <v>0</v>
      </c>
      <c r="V965" s="7" t="s">
        <v>1958</v>
      </c>
      <c r="W965" t="s">
        <v>1511</v>
      </c>
      <c r="X965" t="s">
        <v>4567</v>
      </c>
      <c r="Y965" t="s">
        <v>215</v>
      </c>
      <c r="Z965" t="s">
        <v>3726</v>
      </c>
      <c r="AA965" t="s">
        <v>7716</v>
      </c>
      <c r="AB965" t="s">
        <v>7770</v>
      </c>
    </row>
    <row r="966" spans="21:28" x14ac:dyDescent="0.55000000000000004">
      <c r="U966" s="1">
        <v>0</v>
      </c>
      <c r="V966" s="7" t="s">
        <v>1958</v>
      </c>
      <c r="W966" t="s">
        <v>1511</v>
      </c>
      <c r="X966" t="s">
        <v>2175</v>
      </c>
      <c r="Y966" t="s">
        <v>138</v>
      </c>
      <c r="Z966" t="s">
        <v>380</v>
      </c>
      <c r="AA966" t="s">
        <v>7711</v>
      </c>
      <c r="AB966" t="s">
        <v>7712</v>
      </c>
    </row>
    <row r="967" spans="21:28" x14ac:dyDescent="0.55000000000000004">
      <c r="U967" s="1">
        <v>0</v>
      </c>
      <c r="V967" s="7" t="s">
        <v>6241</v>
      </c>
      <c r="W967" t="s">
        <v>3314</v>
      </c>
      <c r="X967" t="s">
        <v>10042</v>
      </c>
      <c r="Y967" t="s">
        <v>157</v>
      </c>
      <c r="Z967" t="s">
        <v>1102</v>
      </c>
      <c r="AA967" t="s">
        <v>7828</v>
      </c>
      <c r="AB967" t="s">
        <v>7731</v>
      </c>
    </row>
    <row r="968" spans="21:28" x14ac:dyDescent="0.55000000000000004">
      <c r="U968" s="1">
        <v>0</v>
      </c>
      <c r="V968" s="7" t="s">
        <v>6241</v>
      </c>
      <c r="W968" t="s">
        <v>3314</v>
      </c>
      <c r="X968" t="s">
        <v>6242</v>
      </c>
      <c r="Y968" t="s">
        <v>166</v>
      </c>
      <c r="Z968" t="s">
        <v>1902</v>
      </c>
      <c r="AA968" t="s">
        <v>7766</v>
      </c>
      <c r="AB968" t="s">
        <v>7731</v>
      </c>
    </row>
    <row r="969" spans="21:28" x14ac:dyDescent="0.55000000000000004">
      <c r="U969" s="1">
        <v>0</v>
      </c>
      <c r="V969" s="7" t="s">
        <v>8228</v>
      </c>
      <c r="W969" t="s">
        <v>983</v>
      </c>
      <c r="X969" t="s">
        <v>10043</v>
      </c>
      <c r="Y969" t="s">
        <v>166</v>
      </c>
      <c r="Z969" t="s">
        <v>314</v>
      </c>
      <c r="AA969" t="s">
        <v>7805</v>
      </c>
      <c r="AB969" t="s">
        <v>7720</v>
      </c>
    </row>
    <row r="970" spans="21:28" x14ac:dyDescent="0.55000000000000004">
      <c r="U970" s="1">
        <v>0</v>
      </c>
      <c r="V970" s="7" t="s">
        <v>8228</v>
      </c>
      <c r="W970" t="s">
        <v>983</v>
      </c>
      <c r="X970" t="s">
        <v>8229</v>
      </c>
      <c r="Y970" t="s">
        <v>130</v>
      </c>
      <c r="Z970" t="s">
        <v>207</v>
      </c>
      <c r="AA970" t="s">
        <v>7723</v>
      </c>
      <c r="AB970" t="s">
        <v>7737</v>
      </c>
    </row>
    <row r="971" spans="21:28" x14ac:dyDescent="0.55000000000000004">
      <c r="U971" s="1">
        <v>0</v>
      </c>
      <c r="V971" s="7" t="s">
        <v>8876</v>
      </c>
      <c r="W971" t="s">
        <v>360</v>
      </c>
      <c r="X971" t="s">
        <v>8877</v>
      </c>
      <c r="Y971" t="s">
        <v>152</v>
      </c>
      <c r="Z971" t="s">
        <v>1902</v>
      </c>
      <c r="AA971" t="s">
        <v>7828</v>
      </c>
      <c r="AB971" t="s">
        <v>7720</v>
      </c>
    </row>
    <row r="972" spans="21:28" x14ac:dyDescent="0.55000000000000004">
      <c r="U972" s="1">
        <v>0</v>
      </c>
      <c r="V972" s="7" t="s">
        <v>909</v>
      </c>
      <c r="W972" t="s">
        <v>360</v>
      </c>
      <c r="X972" t="s">
        <v>3567</v>
      </c>
      <c r="Y972" t="s">
        <v>391</v>
      </c>
      <c r="Z972" t="s">
        <v>1248</v>
      </c>
      <c r="AA972" t="s">
        <v>7730</v>
      </c>
      <c r="AB972" t="s">
        <v>7775</v>
      </c>
    </row>
    <row r="973" spans="21:28" x14ac:dyDescent="0.55000000000000004">
      <c r="U973" s="1">
        <v>0</v>
      </c>
      <c r="V973" s="7" t="s">
        <v>909</v>
      </c>
      <c r="W973" t="s">
        <v>360</v>
      </c>
      <c r="X973" t="s">
        <v>974</v>
      </c>
      <c r="Y973" t="s">
        <v>148</v>
      </c>
      <c r="Z973" t="s">
        <v>139</v>
      </c>
      <c r="AA973" t="s">
        <v>7744</v>
      </c>
      <c r="AB973" t="s">
        <v>7712</v>
      </c>
    </row>
    <row r="974" spans="21:28" x14ac:dyDescent="0.55000000000000004">
      <c r="U974" s="1">
        <v>0</v>
      </c>
      <c r="V974" s="7" t="s">
        <v>909</v>
      </c>
      <c r="W974" t="s">
        <v>360</v>
      </c>
      <c r="X974" t="s">
        <v>4803</v>
      </c>
      <c r="Y974" t="s">
        <v>143</v>
      </c>
      <c r="Z974" t="s">
        <v>774</v>
      </c>
      <c r="AA974" t="s">
        <v>7729</v>
      </c>
      <c r="AB974" t="s">
        <v>7724</v>
      </c>
    </row>
    <row r="975" spans="21:28" x14ac:dyDescent="0.55000000000000004">
      <c r="U975" s="1">
        <v>0</v>
      </c>
      <c r="V975" s="7" t="s">
        <v>909</v>
      </c>
      <c r="W975" t="s">
        <v>360</v>
      </c>
      <c r="X975" t="s">
        <v>8878</v>
      </c>
      <c r="Y975" t="s">
        <v>152</v>
      </c>
      <c r="Z975" t="s">
        <v>704</v>
      </c>
      <c r="AA975" t="s">
        <v>8599</v>
      </c>
      <c r="AB975" t="s">
        <v>7720</v>
      </c>
    </row>
    <row r="976" spans="21:28" x14ac:dyDescent="0.55000000000000004">
      <c r="U976" s="1">
        <v>0</v>
      </c>
      <c r="V976" s="7" t="s">
        <v>909</v>
      </c>
      <c r="W976" t="s">
        <v>1665</v>
      </c>
      <c r="X976" t="s">
        <v>8879</v>
      </c>
      <c r="Y976" t="s">
        <v>9751</v>
      </c>
      <c r="Z976" t="s">
        <v>672</v>
      </c>
      <c r="AA976" t="s">
        <v>8600</v>
      </c>
      <c r="AB976" t="s">
        <v>7750</v>
      </c>
    </row>
    <row r="977" spans="21:28" x14ac:dyDescent="0.55000000000000004">
      <c r="U977" s="1">
        <v>0</v>
      </c>
      <c r="V977" s="7" t="s">
        <v>5418</v>
      </c>
      <c r="W977" t="s">
        <v>639</v>
      </c>
      <c r="X977" t="s">
        <v>6791</v>
      </c>
      <c r="Y977" t="s">
        <v>118</v>
      </c>
      <c r="Z977" t="s">
        <v>119</v>
      </c>
      <c r="AA977" t="s">
        <v>7743</v>
      </c>
      <c r="AB977" t="s">
        <v>7712</v>
      </c>
    </row>
    <row r="978" spans="21:28" x14ac:dyDescent="0.55000000000000004">
      <c r="U978" s="1">
        <v>0</v>
      </c>
      <c r="V978" s="7" t="s">
        <v>2123</v>
      </c>
      <c r="W978" t="s">
        <v>677</v>
      </c>
      <c r="X978" t="s">
        <v>2124</v>
      </c>
      <c r="Y978" t="s">
        <v>795</v>
      </c>
      <c r="Z978" t="s">
        <v>611</v>
      </c>
      <c r="AA978" t="s">
        <v>7729</v>
      </c>
      <c r="AB978" t="s">
        <v>7731</v>
      </c>
    </row>
    <row r="979" spans="21:28" x14ac:dyDescent="0.55000000000000004">
      <c r="U979" s="1">
        <v>0</v>
      </c>
      <c r="V979" s="7" t="s">
        <v>7296</v>
      </c>
      <c r="W979" t="s">
        <v>1574</v>
      </c>
      <c r="X979" t="s">
        <v>7595</v>
      </c>
      <c r="Y979" t="s">
        <v>313</v>
      </c>
      <c r="Z979" t="s">
        <v>1906</v>
      </c>
      <c r="AA979" t="s">
        <v>7805</v>
      </c>
      <c r="AB979" t="s">
        <v>7722</v>
      </c>
    </row>
    <row r="980" spans="21:28" x14ac:dyDescent="0.55000000000000004">
      <c r="U980" s="1">
        <v>0</v>
      </c>
      <c r="V980" s="7" t="s">
        <v>2870</v>
      </c>
      <c r="W980" t="s">
        <v>457</v>
      </c>
      <c r="X980" t="s">
        <v>2971</v>
      </c>
      <c r="Y980" t="s">
        <v>152</v>
      </c>
      <c r="Z980" t="s">
        <v>2964</v>
      </c>
      <c r="AA980" t="s">
        <v>7735</v>
      </c>
      <c r="AB980" t="s">
        <v>7724</v>
      </c>
    </row>
    <row r="981" spans="21:28" x14ac:dyDescent="0.55000000000000004">
      <c r="U981" s="1">
        <v>0</v>
      </c>
      <c r="V981" s="7" t="s">
        <v>2870</v>
      </c>
      <c r="W981" t="s">
        <v>1665</v>
      </c>
      <c r="X981" t="s">
        <v>8880</v>
      </c>
      <c r="Y981" t="s">
        <v>9750</v>
      </c>
      <c r="Z981" t="s">
        <v>1852</v>
      </c>
      <c r="AA981" t="s">
        <v>8599</v>
      </c>
      <c r="AB981" t="s">
        <v>7731</v>
      </c>
    </row>
    <row r="982" spans="21:28" x14ac:dyDescent="0.55000000000000004">
      <c r="U982" s="1">
        <v>0</v>
      </c>
      <c r="V982" s="7" t="s">
        <v>1759</v>
      </c>
      <c r="W982" t="s">
        <v>1481</v>
      </c>
      <c r="X982" t="s">
        <v>1831</v>
      </c>
      <c r="Y982" t="s">
        <v>239</v>
      </c>
      <c r="Z982" t="s">
        <v>453</v>
      </c>
      <c r="AA982" t="s">
        <v>7716</v>
      </c>
      <c r="AB982" t="s">
        <v>7770</v>
      </c>
    </row>
    <row r="983" spans="21:28" x14ac:dyDescent="0.55000000000000004">
      <c r="U983" s="1">
        <v>0</v>
      </c>
      <c r="V983" s="7" t="s">
        <v>1759</v>
      </c>
      <c r="W983" t="s">
        <v>1481</v>
      </c>
      <c r="X983" t="s">
        <v>8442</v>
      </c>
      <c r="Y983" t="s">
        <v>152</v>
      </c>
      <c r="Z983" t="s">
        <v>2964</v>
      </c>
      <c r="AA983" t="s">
        <v>7714</v>
      </c>
      <c r="AB983" t="s">
        <v>7720</v>
      </c>
    </row>
    <row r="984" spans="21:28" x14ac:dyDescent="0.55000000000000004">
      <c r="U984" s="1">
        <v>0</v>
      </c>
      <c r="V984" s="7" t="s">
        <v>6231</v>
      </c>
      <c r="W984" t="s">
        <v>1511</v>
      </c>
      <c r="X984" t="s">
        <v>6232</v>
      </c>
      <c r="Y984" t="s">
        <v>152</v>
      </c>
      <c r="Z984" t="s">
        <v>4967</v>
      </c>
      <c r="AA984" t="s">
        <v>7727</v>
      </c>
      <c r="AB984" t="s">
        <v>7722</v>
      </c>
    </row>
    <row r="985" spans="21:28" x14ac:dyDescent="0.55000000000000004">
      <c r="U985" s="1">
        <v>0</v>
      </c>
      <c r="V985" s="7" t="s">
        <v>912</v>
      </c>
      <c r="W985" t="s">
        <v>30</v>
      </c>
      <c r="X985" t="s">
        <v>997</v>
      </c>
      <c r="Y985" t="s">
        <v>157</v>
      </c>
      <c r="Z985" t="s">
        <v>372</v>
      </c>
      <c r="AA985" t="s">
        <v>7735</v>
      </c>
      <c r="AB985" t="s">
        <v>7715</v>
      </c>
    </row>
    <row r="986" spans="21:28" x14ac:dyDescent="0.55000000000000004">
      <c r="U986" s="1">
        <v>0</v>
      </c>
      <c r="V986" s="7" t="s">
        <v>3193</v>
      </c>
      <c r="W986" t="s">
        <v>1272</v>
      </c>
      <c r="X986" t="s">
        <v>4321</v>
      </c>
      <c r="Y986" t="s">
        <v>795</v>
      </c>
      <c r="Z986" t="s">
        <v>358</v>
      </c>
      <c r="AA986" t="s">
        <v>7727</v>
      </c>
      <c r="AB986" t="s">
        <v>7720</v>
      </c>
    </row>
    <row r="987" spans="21:28" x14ac:dyDescent="0.55000000000000004">
      <c r="U987" s="1">
        <v>0</v>
      </c>
      <c r="V987" s="7" t="s">
        <v>6621</v>
      </c>
      <c r="W987" t="s">
        <v>556</v>
      </c>
      <c r="X987" t="s">
        <v>10044</v>
      </c>
      <c r="Y987" t="s">
        <v>157</v>
      </c>
      <c r="Z987" t="s">
        <v>880</v>
      </c>
      <c r="AA987" t="s">
        <v>8599</v>
      </c>
      <c r="AB987" t="s">
        <v>7802</v>
      </c>
    </row>
    <row r="988" spans="21:28" x14ac:dyDescent="0.55000000000000004">
      <c r="U988" s="1">
        <v>0</v>
      </c>
      <c r="V988" s="7" t="s">
        <v>6621</v>
      </c>
      <c r="W988" t="s">
        <v>556</v>
      </c>
      <c r="X988" t="s">
        <v>8881</v>
      </c>
      <c r="Y988" t="s">
        <v>190</v>
      </c>
      <c r="Z988" t="s">
        <v>2525</v>
      </c>
      <c r="AA988" t="s">
        <v>8599</v>
      </c>
      <c r="AB988" t="s">
        <v>7731</v>
      </c>
    </row>
    <row r="989" spans="21:28" x14ac:dyDescent="0.55000000000000004">
      <c r="U989" s="1">
        <v>0</v>
      </c>
      <c r="V989" s="7" t="s">
        <v>6621</v>
      </c>
      <c r="W989" t="s">
        <v>556</v>
      </c>
      <c r="X989" t="s">
        <v>7483</v>
      </c>
      <c r="Y989" t="s">
        <v>157</v>
      </c>
      <c r="Z989" t="s">
        <v>484</v>
      </c>
      <c r="AA989" t="s">
        <v>7735</v>
      </c>
      <c r="AB989" t="s">
        <v>7736</v>
      </c>
    </row>
    <row r="990" spans="21:28" x14ac:dyDescent="0.55000000000000004">
      <c r="U990" s="1">
        <v>0</v>
      </c>
      <c r="V990" s="7" t="s">
        <v>6621</v>
      </c>
      <c r="W990" t="s">
        <v>556</v>
      </c>
      <c r="X990" t="s">
        <v>6622</v>
      </c>
      <c r="Y990" t="s">
        <v>1085</v>
      </c>
      <c r="Z990" t="s">
        <v>353</v>
      </c>
      <c r="AA990" t="s">
        <v>7766</v>
      </c>
      <c r="AB990" t="s">
        <v>7731</v>
      </c>
    </row>
    <row r="991" spans="21:28" x14ac:dyDescent="0.55000000000000004">
      <c r="U991" s="1">
        <v>0</v>
      </c>
      <c r="V991" s="7" t="s">
        <v>4063</v>
      </c>
      <c r="W991" t="s">
        <v>360</v>
      </c>
      <c r="X991" t="s">
        <v>4064</v>
      </c>
      <c r="Y991" t="s">
        <v>152</v>
      </c>
      <c r="Z991" t="s">
        <v>158</v>
      </c>
      <c r="AA991" t="s">
        <v>7766</v>
      </c>
      <c r="AB991" t="s">
        <v>7715</v>
      </c>
    </row>
    <row r="992" spans="21:28" x14ac:dyDescent="0.55000000000000004">
      <c r="U992" s="1">
        <v>0</v>
      </c>
      <c r="V992" s="7" t="s">
        <v>5318</v>
      </c>
      <c r="W992" t="s">
        <v>4703</v>
      </c>
      <c r="X992" t="s">
        <v>5319</v>
      </c>
      <c r="Y992" t="s">
        <v>190</v>
      </c>
      <c r="Z992" t="s">
        <v>1176</v>
      </c>
      <c r="AA992" t="s">
        <v>7766</v>
      </c>
      <c r="AB992" t="s">
        <v>7724</v>
      </c>
    </row>
    <row r="993" spans="21:28" x14ac:dyDescent="0.55000000000000004">
      <c r="U993" s="1">
        <v>0</v>
      </c>
      <c r="V993" s="7" t="s">
        <v>7679</v>
      </c>
      <c r="W993" t="s">
        <v>1272</v>
      </c>
      <c r="X993" t="s">
        <v>8227</v>
      </c>
      <c r="Y993" t="s">
        <v>152</v>
      </c>
      <c r="Z993" t="s">
        <v>1902</v>
      </c>
      <c r="AA993" t="s">
        <v>7735</v>
      </c>
      <c r="AB993" t="s">
        <v>7722</v>
      </c>
    </row>
    <row r="994" spans="21:28" x14ac:dyDescent="0.55000000000000004">
      <c r="U994" s="1">
        <v>0</v>
      </c>
      <c r="V994" s="7" t="s">
        <v>6643</v>
      </c>
      <c r="W994" t="s">
        <v>1485</v>
      </c>
      <c r="X994" t="s">
        <v>8882</v>
      </c>
      <c r="Y994" t="s">
        <v>1931</v>
      </c>
      <c r="Z994" t="s">
        <v>746</v>
      </c>
      <c r="AA994" t="s">
        <v>8598</v>
      </c>
      <c r="AB994" t="s">
        <v>7798</v>
      </c>
    </row>
    <row r="995" spans="21:28" x14ac:dyDescent="0.55000000000000004">
      <c r="U995" s="1">
        <v>0</v>
      </c>
      <c r="V995" s="7" t="s">
        <v>6643</v>
      </c>
      <c r="W995" t="s">
        <v>1485</v>
      </c>
      <c r="X995" t="s">
        <v>6644</v>
      </c>
      <c r="Y995" t="s">
        <v>130</v>
      </c>
      <c r="Z995" t="s">
        <v>883</v>
      </c>
      <c r="AA995" t="s">
        <v>7748</v>
      </c>
      <c r="AB995" t="s">
        <v>7798</v>
      </c>
    </row>
    <row r="996" spans="21:28" x14ac:dyDescent="0.55000000000000004">
      <c r="U996" s="1">
        <v>0</v>
      </c>
      <c r="V996" s="7" t="s">
        <v>5252</v>
      </c>
      <c r="W996" t="s">
        <v>389</v>
      </c>
      <c r="X996" t="s">
        <v>5253</v>
      </c>
      <c r="Y996" t="s">
        <v>5086</v>
      </c>
      <c r="Z996" t="s">
        <v>314</v>
      </c>
      <c r="AA996" t="s">
        <v>7721</v>
      </c>
      <c r="AB996" t="s">
        <v>7722</v>
      </c>
    </row>
    <row r="997" spans="21:28" x14ac:dyDescent="0.55000000000000004">
      <c r="U997" s="1">
        <v>0</v>
      </c>
      <c r="V997" s="7" t="s">
        <v>5909</v>
      </c>
      <c r="W997" t="s">
        <v>685</v>
      </c>
      <c r="X997" t="s">
        <v>10045</v>
      </c>
      <c r="Y997" t="s">
        <v>152</v>
      </c>
      <c r="Z997" t="s">
        <v>738</v>
      </c>
      <c r="AA997" t="s">
        <v>8599</v>
      </c>
      <c r="AB997" t="s">
        <v>7731</v>
      </c>
    </row>
    <row r="998" spans="21:28" x14ac:dyDescent="0.55000000000000004">
      <c r="U998" s="1">
        <v>0</v>
      </c>
      <c r="V998" s="7" t="s">
        <v>5909</v>
      </c>
      <c r="W998" t="s">
        <v>685</v>
      </c>
      <c r="X998" t="s">
        <v>8884</v>
      </c>
      <c r="Y998" t="s">
        <v>1931</v>
      </c>
      <c r="Z998" t="s">
        <v>738</v>
      </c>
      <c r="AA998" t="s">
        <v>8598</v>
      </c>
      <c r="AB998" t="s">
        <v>7798</v>
      </c>
    </row>
    <row r="999" spans="21:28" x14ac:dyDescent="0.55000000000000004">
      <c r="U999" s="1">
        <v>0</v>
      </c>
      <c r="V999" s="7" t="s">
        <v>5909</v>
      </c>
      <c r="W999" t="s">
        <v>685</v>
      </c>
      <c r="X999" t="s">
        <v>5910</v>
      </c>
      <c r="Y999" t="s">
        <v>143</v>
      </c>
      <c r="Z999" t="s">
        <v>3912</v>
      </c>
      <c r="AA999" t="s">
        <v>7766</v>
      </c>
      <c r="AB999" t="s">
        <v>7724</v>
      </c>
    </row>
    <row r="1000" spans="21:28" x14ac:dyDescent="0.55000000000000004">
      <c r="U1000" s="1">
        <v>0</v>
      </c>
      <c r="V1000" s="7" t="s">
        <v>5909</v>
      </c>
      <c r="W1000" t="s">
        <v>685</v>
      </c>
      <c r="X1000" t="s">
        <v>8883</v>
      </c>
      <c r="Y1000" t="s">
        <v>152</v>
      </c>
      <c r="Z1000" t="s">
        <v>372</v>
      </c>
      <c r="AA1000" t="s">
        <v>8598</v>
      </c>
      <c r="AB1000" t="s">
        <v>7798</v>
      </c>
    </row>
    <row r="1001" spans="21:28" x14ac:dyDescent="0.55000000000000004">
      <c r="U1001" s="1">
        <v>0</v>
      </c>
      <c r="V1001" s="7" t="s">
        <v>665</v>
      </c>
      <c r="W1001" t="s">
        <v>30</v>
      </c>
      <c r="X1001" t="s">
        <v>666</v>
      </c>
      <c r="Y1001" t="s">
        <v>195</v>
      </c>
      <c r="Z1001" t="s">
        <v>667</v>
      </c>
      <c r="AA1001" t="s">
        <v>7784</v>
      </c>
      <c r="AB1001" t="s">
        <v>7770</v>
      </c>
    </row>
    <row r="1002" spans="21:28" x14ac:dyDescent="0.55000000000000004">
      <c r="U1002" s="1">
        <v>0</v>
      </c>
      <c r="V1002" s="7" t="s">
        <v>665</v>
      </c>
      <c r="W1002" t="s">
        <v>30</v>
      </c>
      <c r="X1002" t="s">
        <v>4065</v>
      </c>
      <c r="Y1002" t="s">
        <v>795</v>
      </c>
      <c r="Z1002" t="s">
        <v>353</v>
      </c>
      <c r="AA1002" t="s">
        <v>7766</v>
      </c>
      <c r="AB1002" t="s">
        <v>7715</v>
      </c>
    </row>
    <row r="1003" spans="21:28" x14ac:dyDescent="0.55000000000000004">
      <c r="U1003" s="1">
        <v>0</v>
      </c>
      <c r="V1003" s="7" t="s">
        <v>7286</v>
      </c>
      <c r="W1003" t="s">
        <v>5444</v>
      </c>
      <c r="X1003" t="s">
        <v>10046</v>
      </c>
      <c r="Y1003" t="s">
        <v>152</v>
      </c>
      <c r="Z1003" t="s">
        <v>2525</v>
      </c>
      <c r="AA1003" t="s">
        <v>8598</v>
      </c>
      <c r="AB1003" t="s">
        <v>7798</v>
      </c>
    </row>
    <row r="1004" spans="21:28" x14ac:dyDescent="0.55000000000000004">
      <c r="U1004" s="1">
        <v>0</v>
      </c>
      <c r="V1004" s="7" t="s">
        <v>7286</v>
      </c>
      <c r="W1004" t="s">
        <v>5444</v>
      </c>
      <c r="X1004" t="s">
        <v>7499</v>
      </c>
      <c r="Y1004" t="s">
        <v>143</v>
      </c>
      <c r="Z1004" t="s">
        <v>2525</v>
      </c>
      <c r="AA1004" t="s">
        <v>7805</v>
      </c>
      <c r="AB1004" t="s">
        <v>7722</v>
      </c>
    </row>
    <row r="1005" spans="21:28" x14ac:dyDescent="0.55000000000000004">
      <c r="U1005" s="1">
        <v>0</v>
      </c>
      <c r="V1005" s="7" t="s">
        <v>5437</v>
      </c>
      <c r="W1005" t="s">
        <v>1511</v>
      </c>
      <c r="X1005" t="s">
        <v>6220</v>
      </c>
      <c r="Y1005" t="s">
        <v>157</v>
      </c>
      <c r="Z1005" t="s">
        <v>4967</v>
      </c>
      <c r="AA1005" t="s">
        <v>7727</v>
      </c>
      <c r="AB1005" t="s">
        <v>7722</v>
      </c>
    </row>
    <row r="1006" spans="21:28" x14ac:dyDescent="0.55000000000000004">
      <c r="U1006" s="1">
        <v>0</v>
      </c>
      <c r="V1006" s="7" t="s">
        <v>5437</v>
      </c>
      <c r="W1006" t="s">
        <v>1511</v>
      </c>
      <c r="X1006" t="s">
        <v>7003</v>
      </c>
      <c r="Y1006" t="s">
        <v>152</v>
      </c>
      <c r="Z1006" t="s">
        <v>4967</v>
      </c>
      <c r="AA1006" t="s">
        <v>7735</v>
      </c>
      <c r="AB1006" t="s">
        <v>7724</v>
      </c>
    </row>
    <row r="1007" spans="21:28" x14ac:dyDescent="0.55000000000000004">
      <c r="U1007" s="1">
        <v>0</v>
      </c>
      <c r="V1007" s="7" t="s">
        <v>8885</v>
      </c>
      <c r="W1007" t="s">
        <v>360</v>
      </c>
      <c r="X1007" t="s">
        <v>8886</v>
      </c>
      <c r="Y1007" t="s">
        <v>1931</v>
      </c>
      <c r="Z1007" t="s">
        <v>1902</v>
      </c>
      <c r="AA1007" t="s">
        <v>7727</v>
      </c>
      <c r="AB1007" t="s">
        <v>7722</v>
      </c>
    </row>
    <row r="1008" spans="21:28" x14ac:dyDescent="0.55000000000000004">
      <c r="U1008" s="1">
        <v>0</v>
      </c>
      <c r="V1008" s="7" t="s">
        <v>5139</v>
      </c>
      <c r="W1008" t="s">
        <v>1272</v>
      </c>
      <c r="X1008" t="s">
        <v>8887</v>
      </c>
      <c r="Y1008" t="s">
        <v>1931</v>
      </c>
      <c r="Z1008" t="s">
        <v>626</v>
      </c>
      <c r="AA1008" t="s">
        <v>7716</v>
      </c>
      <c r="AB1008" t="s">
        <v>7820</v>
      </c>
    </row>
    <row r="1009" spans="21:28" x14ac:dyDescent="0.55000000000000004">
      <c r="U1009" s="1">
        <v>0</v>
      </c>
      <c r="V1009" s="7" t="s">
        <v>5139</v>
      </c>
      <c r="W1009" t="s">
        <v>1272</v>
      </c>
      <c r="X1009" t="s">
        <v>5140</v>
      </c>
      <c r="Y1009" t="s">
        <v>258</v>
      </c>
      <c r="Z1009" t="s">
        <v>2097</v>
      </c>
      <c r="AA1009" t="s">
        <v>7738</v>
      </c>
      <c r="AB1009" t="s">
        <v>7773</v>
      </c>
    </row>
    <row r="1010" spans="21:28" x14ac:dyDescent="0.55000000000000004">
      <c r="U1010" s="1">
        <v>0</v>
      </c>
      <c r="V1010" s="7" t="s">
        <v>9852</v>
      </c>
      <c r="W1010" t="s">
        <v>360</v>
      </c>
      <c r="X1010" t="s">
        <v>10047</v>
      </c>
      <c r="Y1010" t="s">
        <v>9880</v>
      </c>
      <c r="Z1010" t="s">
        <v>1902</v>
      </c>
      <c r="AA1010" t="s">
        <v>7721</v>
      </c>
      <c r="AB1010" t="s">
        <v>7722</v>
      </c>
    </row>
    <row r="1011" spans="21:28" x14ac:dyDescent="0.55000000000000004">
      <c r="U1011" s="1">
        <v>0</v>
      </c>
      <c r="V1011" s="7" t="s">
        <v>6290</v>
      </c>
      <c r="W1011" t="s">
        <v>475</v>
      </c>
      <c r="X1011" t="s">
        <v>10048</v>
      </c>
      <c r="Y1011" t="s">
        <v>9754</v>
      </c>
      <c r="Z1011" t="s">
        <v>1906</v>
      </c>
      <c r="AA1011" t="s">
        <v>7828</v>
      </c>
      <c r="AB1011" t="s">
        <v>7802</v>
      </c>
    </row>
    <row r="1012" spans="21:28" x14ac:dyDescent="0.55000000000000004">
      <c r="U1012" s="1">
        <v>0</v>
      </c>
      <c r="V1012" s="7" t="s">
        <v>6290</v>
      </c>
      <c r="W1012" t="s">
        <v>475</v>
      </c>
      <c r="X1012" t="s">
        <v>6291</v>
      </c>
      <c r="Y1012" t="s">
        <v>313</v>
      </c>
      <c r="Z1012" t="s">
        <v>4320</v>
      </c>
      <c r="AA1012" t="s">
        <v>7719</v>
      </c>
      <c r="AB1012" t="s">
        <v>7802</v>
      </c>
    </row>
    <row r="1013" spans="21:28" x14ac:dyDescent="0.55000000000000004">
      <c r="U1013" s="1">
        <v>0</v>
      </c>
      <c r="V1013" s="7" t="s">
        <v>2549</v>
      </c>
      <c r="W1013" t="s">
        <v>457</v>
      </c>
      <c r="X1013" t="s">
        <v>8226</v>
      </c>
      <c r="Y1013" t="s">
        <v>245</v>
      </c>
      <c r="Z1013" t="s">
        <v>153</v>
      </c>
      <c r="AA1013" t="s">
        <v>7714</v>
      </c>
      <c r="AB1013" t="s">
        <v>7824</v>
      </c>
    </row>
    <row r="1014" spans="21:28" x14ac:dyDescent="0.55000000000000004">
      <c r="U1014" s="1">
        <v>0</v>
      </c>
      <c r="V1014" s="7" t="s">
        <v>2549</v>
      </c>
      <c r="W1014" t="s">
        <v>457</v>
      </c>
      <c r="X1014" t="s">
        <v>2775</v>
      </c>
      <c r="Y1014" t="s">
        <v>152</v>
      </c>
      <c r="Z1014" t="s">
        <v>559</v>
      </c>
      <c r="AA1014" t="s">
        <v>7714</v>
      </c>
      <c r="AB1014" t="s">
        <v>7722</v>
      </c>
    </row>
    <row r="1015" spans="21:28" x14ac:dyDescent="0.55000000000000004">
      <c r="U1015" s="1">
        <v>0</v>
      </c>
      <c r="V1015" s="7" t="s">
        <v>560</v>
      </c>
      <c r="W1015" t="s">
        <v>419</v>
      </c>
      <c r="X1015" t="s">
        <v>5389</v>
      </c>
      <c r="Y1015" t="s">
        <v>166</v>
      </c>
      <c r="Z1015" t="s">
        <v>566</v>
      </c>
      <c r="AA1015" t="s">
        <v>7721</v>
      </c>
      <c r="AB1015" t="s">
        <v>7715</v>
      </c>
    </row>
    <row r="1016" spans="21:28" x14ac:dyDescent="0.55000000000000004">
      <c r="U1016" s="1">
        <v>0</v>
      </c>
      <c r="V1016" s="7" t="s">
        <v>560</v>
      </c>
      <c r="W1016" t="s">
        <v>419</v>
      </c>
      <c r="X1016" t="s">
        <v>561</v>
      </c>
      <c r="Y1016" t="s">
        <v>245</v>
      </c>
      <c r="Z1016" t="s">
        <v>153</v>
      </c>
      <c r="AA1016" t="s">
        <v>7727</v>
      </c>
      <c r="AB1016" t="s">
        <v>7720</v>
      </c>
    </row>
    <row r="1017" spans="21:28" x14ac:dyDescent="0.55000000000000004">
      <c r="U1017" s="1">
        <v>0</v>
      </c>
      <c r="V1017" s="7" t="s">
        <v>6921</v>
      </c>
      <c r="W1017" t="s">
        <v>360</v>
      </c>
      <c r="X1017" t="s">
        <v>6922</v>
      </c>
      <c r="Y1017" t="s">
        <v>166</v>
      </c>
      <c r="Z1017" t="s">
        <v>1781</v>
      </c>
      <c r="AA1017" t="s">
        <v>7748</v>
      </c>
      <c r="AB1017" t="s">
        <v>7798</v>
      </c>
    </row>
    <row r="1018" spans="21:28" x14ac:dyDescent="0.55000000000000004">
      <c r="U1018" s="1">
        <v>0</v>
      </c>
      <c r="V1018" s="7" t="s">
        <v>5657</v>
      </c>
      <c r="W1018" t="s">
        <v>389</v>
      </c>
      <c r="X1018" t="s">
        <v>5658</v>
      </c>
      <c r="Y1018" t="s">
        <v>795</v>
      </c>
      <c r="Z1018" t="s">
        <v>957</v>
      </c>
      <c r="AA1018" t="s">
        <v>7721</v>
      </c>
      <c r="AB1018" t="s">
        <v>7720</v>
      </c>
    </row>
    <row r="1019" spans="21:28" x14ac:dyDescent="0.55000000000000004">
      <c r="U1019" s="1">
        <v>0</v>
      </c>
      <c r="V1019" s="7" t="s">
        <v>7317</v>
      </c>
      <c r="W1019" t="s">
        <v>556</v>
      </c>
      <c r="X1019" t="s">
        <v>7467</v>
      </c>
      <c r="Y1019" t="s">
        <v>138</v>
      </c>
      <c r="Z1019" t="s">
        <v>466</v>
      </c>
      <c r="AA1019" t="s">
        <v>7711</v>
      </c>
      <c r="AB1019" t="s">
        <v>7739</v>
      </c>
    </row>
    <row r="1020" spans="21:28" x14ac:dyDescent="0.55000000000000004">
      <c r="U1020" s="1">
        <v>0</v>
      </c>
      <c r="V1020" s="7" t="s">
        <v>7317</v>
      </c>
      <c r="W1020" t="s">
        <v>556</v>
      </c>
      <c r="X1020" t="s">
        <v>7467</v>
      </c>
      <c r="Y1020" t="s">
        <v>138</v>
      </c>
      <c r="Z1020" t="s">
        <v>466</v>
      </c>
      <c r="AA1020" t="s">
        <v>7711</v>
      </c>
      <c r="AB1020" t="s">
        <v>7773</v>
      </c>
    </row>
    <row r="1021" spans="21:28" x14ac:dyDescent="0.55000000000000004">
      <c r="U1021" s="1">
        <v>0</v>
      </c>
      <c r="V1021" s="7" t="s">
        <v>7643</v>
      </c>
      <c r="W1021" t="s">
        <v>308</v>
      </c>
      <c r="X1021" t="s">
        <v>10049</v>
      </c>
      <c r="Y1021" t="s">
        <v>130</v>
      </c>
      <c r="Z1021" t="s">
        <v>372</v>
      </c>
      <c r="AA1021" t="s">
        <v>9898</v>
      </c>
      <c r="AB1021" t="s">
        <v>7798</v>
      </c>
    </row>
    <row r="1022" spans="21:28" x14ac:dyDescent="0.55000000000000004">
      <c r="U1022" s="1">
        <v>0</v>
      </c>
      <c r="V1022" s="7" t="s">
        <v>7643</v>
      </c>
      <c r="W1022" t="s">
        <v>308</v>
      </c>
      <c r="X1022" t="s">
        <v>8225</v>
      </c>
      <c r="Y1022" t="s">
        <v>794</v>
      </c>
      <c r="Z1022" t="s">
        <v>139</v>
      </c>
      <c r="AA1022" t="s">
        <v>7711</v>
      </c>
      <c r="AB1022" t="s">
        <v>7739</v>
      </c>
    </row>
    <row r="1023" spans="21:28" x14ac:dyDescent="0.55000000000000004">
      <c r="U1023" s="1">
        <v>0</v>
      </c>
      <c r="V1023" s="7" t="s">
        <v>8888</v>
      </c>
      <c r="W1023" t="s">
        <v>360</v>
      </c>
      <c r="X1023" t="s">
        <v>8889</v>
      </c>
      <c r="Y1023" t="s">
        <v>130</v>
      </c>
      <c r="Z1023" t="s">
        <v>1902</v>
      </c>
      <c r="AA1023" t="s">
        <v>7834</v>
      </c>
      <c r="AB1023" t="s">
        <v>7798</v>
      </c>
    </row>
    <row r="1024" spans="21:28" x14ac:dyDescent="0.55000000000000004">
      <c r="U1024" s="1">
        <v>0</v>
      </c>
      <c r="V1024" s="7" t="s">
        <v>1966</v>
      </c>
      <c r="W1024" t="s">
        <v>556</v>
      </c>
      <c r="X1024" t="s">
        <v>2188</v>
      </c>
      <c r="Y1024" t="s">
        <v>152</v>
      </c>
      <c r="Z1024" t="s">
        <v>484</v>
      </c>
      <c r="AA1024" t="s">
        <v>7714</v>
      </c>
      <c r="AB1024" t="s">
        <v>7720</v>
      </c>
    </row>
    <row r="1025" spans="21:28" x14ac:dyDescent="0.55000000000000004">
      <c r="U1025" s="1">
        <v>0</v>
      </c>
      <c r="V1025" s="7" t="s">
        <v>1966</v>
      </c>
      <c r="W1025" t="s">
        <v>556</v>
      </c>
      <c r="X1025" t="s">
        <v>2188</v>
      </c>
      <c r="Y1025" t="s">
        <v>152</v>
      </c>
      <c r="Z1025" t="s">
        <v>484</v>
      </c>
      <c r="AA1025" t="s">
        <v>7714</v>
      </c>
      <c r="AB1025" t="s">
        <v>7720</v>
      </c>
    </row>
    <row r="1026" spans="21:28" x14ac:dyDescent="0.55000000000000004">
      <c r="U1026" s="1">
        <v>0</v>
      </c>
      <c r="V1026" s="7" t="s">
        <v>1966</v>
      </c>
      <c r="W1026" t="s">
        <v>556</v>
      </c>
      <c r="X1026" t="s">
        <v>5904</v>
      </c>
      <c r="Y1026" t="s">
        <v>284</v>
      </c>
      <c r="Z1026" t="s">
        <v>3726</v>
      </c>
      <c r="AA1026" t="s">
        <v>7716</v>
      </c>
      <c r="AB1026" t="s">
        <v>7770</v>
      </c>
    </row>
    <row r="1027" spans="21:28" x14ac:dyDescent="0.55000000000000004">
      <c r="U1027" s="1">
        <v>0</v>
      </c>
      <c r="V1027" s="7" t="s">
        <v>1966</v>
      </c>
      <c r="W1027" t="s">
        <v>556</v>
      </c>
      <c r="X1027" t="s">
        <v>6632</v>
      </c>
      <c r="Y1027" t="s">
        <v>152</v>
      </c>
      <c r="Z1027" t="s">
        <v>2964</v>
      </c>
      <c r="AA1027" t="s">
        <v>7727</v>
      </c>
      <c r="AB1027" t="s">
        <v>7715</v>
      </c>
    </row>
    <row r="1028" spans="21:28" x14ac:dyDescent="0.55000000000000004">
      <c r="U1028" s="1">
        <v>0</v>
      </c>
      <c r="V1028" s="7" t="s">
        <v>1966</v>
      </c>
      <c r="W1028" t="s">
        <v>556</v>
      </c>
      <c r="X1028" t="s">
        <v>5356</v>
      </c>
      <c r="Y1028" t="s">
        <v>1085</v>
      </c>
      <c r="Z1028" t="s">
        <v>330</v>
      </c>
      <c r="AA1028" t="s">
        <v>7727</v>
      </c>
      <c r="AB1028" t="s">
        <v>7720</v>
      </c>
    </row>
    <row r="1029" spans="21:28" x14ac:dyDescent="0.55000000000000004">
      <c r="U1029" s="1">
        <v>0</v>
      </c>
      <c r="V1029" s="7" t="s">
        <v>7356</v>
      </c>
      <c r="W1029" t="s">
        <v>389</v>
      </c>
      <c r="X1029" t="s">
        <v>7557</v>
      </c>
      <c r="Y1029" t="s">
        <v>130</v>
      </c>
      <c r="Z1029" t="s">
        <v>559</v>
      </c>
      <c r="AA1029" t="s">
        <v>7723</v>
      </c>
      <c r="AB1029" t="s">
        <v>7728</v>
      </c>
    </row>
    <row r="1030" spans="21:28" x14ac:dyDescent="0.55000000000000004">
      <c r="U1030" s="1">
        <v>0</v>
      </c>
      <c r="V1030" s="7" t="s">
        <v>6381</v>
      </c>
      <c r="W1030" t="s">
        <v>1272</v>
      </c>
      <c r="X1030" t="s">
        <v>6382</v>
      </c>
      <c r="Y1030" t="s">
        <v>143</v>
      </c>
      <c r="Z1030" t="s">
        <v>1855</v>
      </c>
      <c r="AA1030" t="s">
        <v>7766</v>
      </c>
      <c r="AB1030" t="s">
        <v>7722</v>
      </c>
    </row>
    <row r="1031" spans="21:28" x14ac:dyDescent="0.55000000000000004">
      <c r="U1031" s="1">
        <v>0</v>
      </c>
      <c r="V1031" s="7" t="s">
        <v>6471</v>
      </c>
      <c r="W1031" t="s">
        <v>367</v>
      </c>
      <c r="X1031" t="s">
        <v>10050</v>
      </c>
      <c r="Y1031" t="s">
        <v>337</v>
      </c>
      <c r="Z1031" t="s">
        <v>362</v>
      </c>
      <c r="AA1031" t="s">
        <v>7721</v>
      </c>
      <c r="AB1031" t="s">
        <v>7722</v>
      </c>
    </row>
    <row r="1032" spans="21:28" x14ac:dyDescent="0.55000000000000004">
      <c r="U1032" s="1">
        <v>0</v>
      </c>
      <c r="V1032" s="7" t="s">
        <v>6471</v>
      </c>
      <c r="W1032" t="s">
        <v>367</v>
      </c>
      <c r="X1032" t="s">
        <v>6472</v>
      </c>
      <c r="Y1032" t="s">
        <v>796</v>
      </c>
      <c r="Z1032" t="s">
        <v>4165</v>
      </c>
      <c r="AA1032" t="s">
        <v>7816</v>
      </c>
      <c r="AB1032" t="s">
        <v>7817</v>
      </c>
    </row>
    <row r="1033" spans="21:28" x14ac:dyDescent="0.55000000000000004">
      <c r="U1033" s="1">
        <v>0</v>
      </c>
      <c r="V1033" s="7" t="s">
        <v>8700</v>
      </c>
      <c r="W1033" t="s">
        <v>685</v>
      </c>
      <c r="X1033" t="s">
        <v>8890</v>
      </c>
      <c r="Y1033" t="s">
        <v>1931</v>
      </c>
      <c r="Z1033" t="s">
        <v>3912</v>
      </c>
      <c r="AA1033" t="s">
        <v>7727</v>
      </c>
      <c r="AB1033" t="s">
        <v>7722</v>
      </c>
    </row>
    <row r="1034" spans="21:28" x14ac:dyDescent="0.55000000000000004">
      <c r="U1034" s="1">
        <v>0</v>
      </c>
      <c r="V1034" s="7" t="s">
        <v>5673</v>
      </c>
      <c r="W1034" t="s">
        <v>685</v>
      </c>
      <c r="X1034" t="s">
        <v>5674</v>
      </c>
      <c r="Y1034" t="s">
        <v>118</v>
      </c>
      <c r="Z1034" t="s">
        <v>3915</v>
      </c>
      <c r="AA1034" t="s">
        <v>7738</v>
      </c>
      <c r="AB1034" t="s">
        <v>7739</v>
      </c>
    </row>
    <row r="1035" spans="21:28" x14ac:dyDescent="0.55000000000000004">
      <c r="U1035" s="1">
        <v>0</v>
      </c>
      <c r="V1035" s="7" t="s">
        <v>5673</v>
      </c>
      <c r="W1035" t="s">
        <v>685</v>
      </c>
      <c r="X1035" t="s">
        <v>6655</v>
      </c>
      <c r="Y1035" t="s">
        <v>215</v>
      </c>
      <c r="Z1035" t="s">
        <v>1235</v>
      </c>
      <c r="AA1035" t="s">
        <v>7816</v>
      </c>
      <c r="AB1035" t="s">
        <v>7817</v>
      </c>
    </row>
    <row r="1036" spans="21:28" x14ac:dyDescent="0.55000000000000004">
      <c r="U1036" s="1">
        <v>0</v>
      </c>
      <c r="V1036" s="7" t="s">
        <v>1694</v>
      </c>
      <c r="W1036" t="s">
        <v>536</v>
      </c>
      <c r="X1036" t="s">
        <v>4390</v>
      </c>
      <c r="Y1036" t="s">
        <v>166</v>
      </c>
      <c r="Z1036" t="s">
        <v>1792</v>
      </c>
      <c r="AA1036" t="s">
        <v>7721</v>
      </c>
      <c r="AB1036" t="s">
        <v>7720</v>
      </c>
    </row>
    <row r="1037" spans="21:28" x14ac:dyDescent="0.55000000000000004">
      <c r="U1037" s="1">
        <v>0</v>
      </c>
      <c r="V1037" s="7" t="s">
        <v>1694</v>
      </c>
      <c r="W1037" t="s">
        <v>536</v>
      </c>
      <c r="X1037" t="s">
        <v>1780</v>
      </c>
      <c r="Y1037" t="s">
        <v>152</v>
      </c>
      <c r="Z1037" t="s">
        <v>1781</v>
      </c>
      <c r="AA1037" t="s">
        <v>7721</v>
      </c>
      <c r="AB1037" t="s">
        <v>7720</v>
      </c>
    </row>
    <row r="1038" spans="21:28" x14ac:dyDescent="0.55000000000000004">
      <c r="U1038" s="1">
        <v>0</v>
      </c>
      <c r="V1038" s="7" t="s">
        <v>1677</v>
      </c>
      <c r="W1038" t="s">
        <v>1511</v>
      </c>
      <c r="X1038" t="s">
        <v>1858</v>
      </c>
      <c r="Y1038" t="s">
        <v>152</v>
      </c>
      <c r="Z1038" t="s">
        <v>1859</v>
      </c>
      <c r="AA1038" t="s">
        <v>7721</v>
      </c>
      <c r="AB1038" t="s">
        <v>7722</v>
      </c>
    </row>
    <row r="1039" spans="21:28" x14ac:dyDescent="0.55000000000000004">
      <c r="U1039" s="1">
        <v>0</v>
      </c>
      <c r="V1039" s="7" t="s">
        <v>1677</v>
      </c>
      <c r="W1039" t="s">
        <v>1511</v>
      </c>
      <c r="X1039" t="s">
        <v>4570</v>
      </c>
      <c r="Y1039" t="s">
        <v>1085</v>
      </c>
      <c r="Z1039" t="s">
        <v>1102</v>
      </c>
      <c r="AA1039" t="s">
        <v>7727</v>
      </c>
      <c r="AB1039" t="s">
        <v>7722</v>
      </c>
    </row>
    <row r="1040" spans="21:28" x14ac:dyDescent="0.55000000000000004">
      <c r="U1040" s="1">
        <v>0</v>
      </c>
      <c r="V1040" s="7" t="s">
        <v>8375</v>
      </c>
      <c r="W1040" t="s">
        <v>360</v>
      </c>
      <c r="X1040" t="s">
        <v>8527</v>
      </c>
      <c r="Y1040" t="s">
        <v>245</v>
      </c>
      <c r="Z1040" t="s">
        <v>768</v>
      </c>
      <c r="AA1040" t="s">
        <v>7714</v>
      </c>
      <c r="AB1040" t="s">
        <v>7722</v>
      </c>
    </row>
    <row r="1041" spans="21:28" x14ac:dyDescent="0.55000000000000004">
      <c r="U1041" s="1">
        <v>0</v>
      </c>
      <c r="V1041" s="7" t="s">
        <v>5330</v>
      </c>
      <c r="W1041" t="s">
        <v>556</v>
      </c>
      <c r="X1041" t="s">
        <v>7592</v>
      </c>
      <c r="Y1041" t="s">
        <v>152</v>
      </c>
      <c r="Z1041" t="s">
        <v>353</v>
      </c>
      <c r="AA1041" t="s">
        <v>7714</v>
      </c>
      <c r="AB1041" t="s">
        <v>7722</v>
      </c>
    </row>
    <row r="1042" spans="21:28" x14ac:dyDescent="0.55000000000000004">
      <c r="U1042" s="1">
        <v>0</v>
      </c>
      <c r="V1042" s="7" t="s">
        <v>5330</v>
      </c>
      <c r="W1042" t="s">
        <v>556</v>
      </c>
      <c r="X1042" t="s">
        <v>5331</v>
      </c>
      <c r="Y1042" t="s">
        <v>795</v>
      </c>
      <c r="Z1042" t="s">
        <v>330</v>
      </c>
      <c r="AA1042" t="s">
        <v>7727</v>
      </c>
      <c r="AB1042" t="s">
        <v>7722</v>
      </c>
    </row>
    <row r="1043" spans="21:28" x14ac:dyDescent="0.55000000000000004">
      <c r="U1043" s="1">
        <v>0</v>
      </c>
      <c r="V1043" s="7" t="s">
        <v>4687</v>
      </c>
      <c r="W1043" t="s">
        <v>1485</v>
      </c>
      <c r="X1043" t="s">
        <v>4979</v>
      </c>
      <c r="Y1043" t="s">
        <v>166</v>
      </c>
      <c r="Z1043" t="s">
        <v>1382</v>
      </c>
      <c r="AA1043" t="s">
        <v>7727</v>
      </c>
      <c r="AB1043" t="s">
        <v>7722</v>
      </c>
    </row>
    <row r="1044" spans="21:28" x14ac:dyDescent="0.55000000000000004">
      <c r="U1044" s="1">
        <v>0</v>
      </c>
      <c r="V1044" s="7" t="s">
        <v>4687</v>
      </c>
      <c r="W1044" t="s">
        <v>1485</v>
      </c>
      <c r="X1044" t="s">
        <v>8891</v>
      </c>
      <c r="Y1044" t="s">
        <v>130</v>
      </c>
      <c r="Z1044" t="s">
        <v>659</v>
      </c>
      <c r="AA1044" t="s">
        <v>7834</v>
      </c>
      <c r="AB1044" t="s">
        <v>7798</v>
      </c>
    </row>
    <row r="1045" spans="21:28" x14ac:dyDescent="0.55000000000000004">
      <c r="U1045" s="1">
        <v>0</v>
      </c>
      <c r="V1045" s="7" t="s">
        <v>4687</v>
      </c>
      <c r="W1045" t="s">
        <v>1485</v>
      </c>
      <c r="X1045" t="s">
        <v>7252</v>
      </c>
      <c r="Y1045" t="s">
        <v>337</v>
      </c>
      <c r="Z1045" t="s">
        <v>1382</v>
      </c>
      <c r="AA1045" t="s">
        <v>7714</v>
      </c>
      <c r="AB1045" t="s">
        <v>7722</v>
      </c>
    </row>
    <row r="1046" spans="21:28" x14ac:dyDescent="0.55000000000000004">
      <c r="U1046" s="1">
        <v>0</v>
      </c>
      <c r="V1046" s="7" t="s">
        <v>6637</v>
      </c>
      <c r="W1046" t="s">
        <v>556</v>
      </c>
      <c r="X1046" t="s">
        <v>7463</v>
      </c>
      <c r="Y1046" t="s">
        <v>157</v>
      </c>
      <c r="Z1046" t="s">
        <v>484</v>
      </c>
      <c r="AA1046" t="s">
        <v>7714</v>
      </c>
      <c r="AB1046" t="s">
        <v>7720</v>
      </c>
    </row>
    <row r="1047" spans="21:28" x14ac:dyDescent="0.55000000000000004">
      <c r="U1047" s="1">
        <v>0</v>
      </c>
      <c r="V1047" s="7" t="s">
        <v>6637</v>
      </c>
      <c r="W1047" t="s">
        <v>556</v>
      </c>
      <c r="X1047" t="s">
        <v>6638</v>
      </c>
      <c r="Y1047" t="s">
        <v>796</v>
      </c>
      <c r="Z1047" t="s">
        <v>4078</v>
      </c>
      <c r="AA1047" t="s">
        <v>7816</v>
      </c>
      <c r="AB1047" t="s">
        <v>8173</v>
      </c>
    </row>
    <row r="1048" spans="21:28" x14ac:dyDescent="0.55000000000000004">
      <c r="U1048" s="1">
        <v>0</v>
      </c>
      <c r="V1048" s="7" t="s">
        <v>5228</v>
      </c>
      <c r="W1048" t="s">
        <v>128</v>
      </c>
      <c r="X1048" t="s">
        <v>5229</v>
      </c>
      <c r="Y1048" t="s">
        <v>157</v>
      </c>
      <c r="Z1048" t="s">
        <v>1918</v>
      </c>
      <c r="AA1048" t="s">
        <v>7721</v>
      </c>
      <c r="AB1048" t="s">
        <v>7824</v>
      </c>
    </row>
    <row r="1049" spans="21:28" x14ac:dyDescent="0.55000000000000004">
      <c r="U1049" s="1">
        <v>0</v>
      </c>
      <c r="V1049" s="7" t="s">
        <v>9614</v>
      </c>
      <c r="W1049" t="s">
        <v>271</v>
      </c>
      <c r="X1049" t="s">
        <v>10051</v>
      </c>
      <c r="Y1049" t="s">
        <v>157</v>
      </c>
      <c r="Z1049" t="s">
        <v>675</v>
      </c>
      <c r="AA1049" t="s">
        <v>7828</v>
      </c>
      <c r="AB1049" t="s">
        <v>7722</v>
      </c>
    </row>
    <row r="1050" spans="21:28" x14ac:dyDescent="0.55000000000000004">
      <c r="U1050" s="1">
        <v>0</v>
      </c>
      <c r="V1050" s="7" t="s">
        <v>2029</v>
      </c>
      <c r="W1050" t="s">
        <v>1485</v>
      </c>
      <c r="X1050" t="s">
        <v>2030</v>
      </c>
      <c r="Y1050" t="s">
        <v>190</v>
      </c>
      <c r="Z1050" t="s">
        <v>1433</v>
      </c>
      <c r="AA1050" t="s">
        <v>7807</v>
      </c>
      <c r="AB1050" t="s">
        <v>7997</v>
      </c>
    </row>
    <row r="1051" spans="21:28" x14ac:dyDescent="0.55000000000000004">
      <c r="U1051" s="1">
        <v>0</v>
      </c>
      <c r="V1051" s="7" t="s">
        <v>2029</v>
      </c>
      <c r="W1051" t="s">
        <v>1485</v>
      </c>
      <c r="X1051" t="s">
        <v>4828</v>
      </c>
      <c r="Y1051" t="s">
        <v>1085</v>
      </c>
      <c r="Z1051" t="s">
        <v>1433</v>
      </c>
      <c r="AA1051" t="s">
        <v>7848</v>
      </c>
      <c r="AB1051" t="s">
        <v>8224</v>
      </c>
    </row>
    <row r="1052" spans="21:28" x14ac:dyDescent="0.55000000000000004">
      <c r="U1052" s="1">
        <v>0</v>
      </c>
      <c r="V1052" s="7" t="s">
        <v>8892</v>
      </c>
      <c r="W1052" t="s">
        <v>1485</v>
      </c>
      <c r="X1052" t="s">
        <v>8893</v>
      </c>
      <c r="Y1052" t="s">
        <v>1931</v>
      </c>
      <c r="Z1052" t="s">
        <v>434</v>
      </c>
      <c r="AA1052" t="s">
        <v>7766</v>
      </c>
      <c r="AB1052" t="s">
        <v>7736</v>
      </c>
    </row>
    <row r="1053" spans="21:28" x14ac:dyDescent="0.55000000000000004">
      <c r="U1053" s="1">
        <v>0</v>
      </c>
      <c r="V1053" s="7" t="s">
        <v>2880</v>
      </c>
      <c r="W1053" t="s">
        <v>423</v>
      </c>
      <c r="X1053" t="s">
        <v>2980</v>
      </c>
      <c r="Y1053" t="s">
        <v>258</v>
      </c>
      <c r="Z1053" t="s">
        <v>643</v>
      </c>
      <c r="AA1053" t="s">
        <v>7711</v>
      </c>
      <c r="AB1053" t="s">
        <v>7712</v>
      </c>
    </row>
    <row r="1054" spans="21:28" x14ac:dyDescent="0.55000000000000004">
      <c r="U1054" s="1">
        <v>0</v>
      </c>
      <c r="V1054" s="7" t="s">
        <v>2880</v>
      </c>
      <c r="W1054" t="s">
        <v>423</v>
      </c>
      <c r="X1054" t="s">
        <v>6527</v>
      </c>
      <c r="Y1054" t="s">
        <v>284</v>
      </c>
      <c r="Z1054" t="s">
        <v>1221</v>
      </c>
      <c r="AA1054" t="s">
        <v>7716</v>
      </c>
      <c r="AB1054" t="s">
        <v>7775</v>
      </c>
    </row>
    <row r="1055" spans="21:28" x14ac:dyDescent="0.55000000000000004">
      <c r="U1055" s="1">
        <v>0</v>
      </c>
      <c r="V1055" s="7" t="s">
        <v>5169</v>
      </c>
      <c r="W1055" t="s">
        <v>423</v>
      </c>
      <c r="X1055" t="s">
        <v>5170</v>
      </c>
      <c r="Y1055" t="s">
        <v>143</v>
      </c>
      <c r="Z1055" t="s">
        <v>4228</v>
      </c>
      <c r="AA1055" t="s">
        <v>7729</v>
      </c>
      <c r="AB1055" t="s">
        <v>7715</v>
      </c>
    </row>
    <row r="1056" spans="21:28" x14ac:dyDescent="0.55000000000000004">
      <c r="U1056" s="1">
        <v>0</v>
      </c>
      <c r="V1056" s="7" t="s">
        <v>6538</v>
      </c>
      <c r="W1056" t="s">
        <v>436</v>
      </c>
      <c r="X1056" t="s">
        <v>6539</v>
      </c>
      <c r="Y1056" t="s">
        <v>795</v>
      </c>
      <c r="Z1056" t="s">
        <v>3874</v>
      </c>
      <c r="AA1056" t="s">
        <v>7719</v>
      </c>
      <c r="AB1056" t="s">
        <v>7720</v>
      </c>
    </row>
    <row r="1057" spans="21:28" x14ac:dyDescent="0.55000000000000004">
      <c r="U1057" s="1">
        <v>0</v>
      </c>
      <c r="V1057" s="7" t="s">
        <v>5176</v>
      </c>
      <c r="W1057" t="s">
        <v>641</v>
      </c>
      <c r="X1057" t="s">
        <v>6246</v>
      </c>
      <c r="Y1057" t="s">
        <v>157</v>
      </c>
      <c r="Z1057" t="s">
        <v>372</v>
      </c>
      <c r="AA1057" t="s">
        <v>7766</v>
      </c>
      <c r="AB1057" t="s">
        <v>7720</v>
      </c>
    </row>
    <row r="1058" spans="21:28" x14ac:dyDescent="0.55000000000000004">
      <c r="U1058" s="1">
        <v>0</v>
      </c>
      <c r="V1058" s="7" t="s">
        <v>5176</v>
      </c>
      <c r="W1058" t="s">
        <v>641</v>
      </c>
      <c r="X1058" t="s">
        <v>5177</v>
      </c>
      <c r="Y1058" t="s">
        <v>795</v>
      </c>
      <c r="Z1058" t="s">
        <v>656</v>
      </c>
      <c r="AA1058" t="s">
        <v>7729</v>
      </c>
      <c r="AB1058" t="s">
        <v>7715</v>
      </c>
    </row>
    <row r="1059" spans="21:28" x14ac:dyDescent="0.55000000000000004">
      <c r="U1059" s="1">
        <v>0</v>
      </c>
      <c r="V1059" s="7" t="s">
        <v>8685</v>
      </c>
      <c r="W1059" t="s">
        <v>197</v>
      </c>
      <c r="X1059" t="s">
        <v>10052</v>
      </c>
      <c r="Y1059" t="s">
        <v>9880</v>
      </c>
      <c r="Z1059" t="s">
        <v>611</v>
      </c>
      <c r="AA1059" t="s">
        <v>7748</v>
      </c>
      <c r="AB1059" t="s">
        <v>7798</v>
      </c>
    </row>
    <row r="1060" spans="21:28" x14ac:dyDescent="0.55000000000000004">
      <c r="U1060" s="1">
        <v>0</v>
      </c>
      <c r="V1060" s="7" t="s">
        <v>1111</v>
      </c>
      <c r="W1060" t="s">
        <v>788</v>
      </c>
      <c r="X1060" t="s">
        <v>1268</v>
      </c>
      <c r="Y1060" t="s">
        <v>239</v>
      </c>
      <c r="Z1060" t="s">
        <v>395</v>
      </c>
      <c r="AA1060" t="s">
        <v>7774</v>
      </c>
      <c r="AB1060" t="s">
        <v>7791</v>
      </c>
    </row>
    <row r="1061" spans="21:28" x14ac:dyDescent="0.55000000000000004">
      <c r="U1061" s="1">
        <v>0</v>
      </c>
      <c r="V1061" s="7" t="s">
        <v>1111</v>
      </c>
      <c r="W1061" t="s">
        <v>788</v>
      </c>
      <c r="X1061" t="s">
        <v>6423</v>
      </c>
      <c r="Y1061" t="s">
        <v>646</v>
      </c>
      <c r="Z1061" t="s">
        <v>623</v>
      </c>
      <c r="AA1061" t="s">
        <v>7716</v>
      </c>
      <c r="AB1061" t="s">
        <v>7717</v>
      </c>
    </row>
    <row r="1062" spans="21:28" x14ac:dyDescent="0.55000000000000004">
      <c r="U1062" s="1">
        <v>0</v>
      </c>
      <c r="V1062" s="7" t="s">
        <v>1111</v>
      </c>
      <c r="W1062" t="s">
        <v>788</v>
      </c>
      <c r="X1062" t="s">
        <v>4201</v>
      </c>
      <c r="Y1062" t="s">
        <v>794</v>
      </c>
      <c r="Z1062" t="s">
        <v>377</v>
      </c>
      <c r="AA1062" t="s">
        <v>7713</v>
      </c>
      <c r="AB1062" t="s">
        <v>7746</v>
      </c>
    </row>
    <row r="1063" spans="21:28" x14ac:dyDescent="0.55000000000000004">
      <c r="U1063" s="1">
        <v>0</v>
      </c>
      <c r="V1063" s="7" t="s">
        <v>1111</v>
      </c>
      <c r="W1063" t="s">
        <v>788</v>
      </c>
      <c r="X1063" t="s">
        <v>1264</v>
      </c>
      <c r="Y1063" t="s">
        <v>796</v>
      </c>
      <c r="Z1063" t="s">
        <v>395</v>
      </c>
      <c r="AA1063" t="s">
        <v>7758</v>
      </c>
      <c r="AB1063" t="s">
        <v>7717</v>
      </c>
    </row>
    <row r="1064" spans="21:28" x14ac:dyDescent="0.55000000000000004">
      <c r="U1064" s="1">
        <v>0</v>
      </c>
      <c r="V1064" s="7" t="s">
        <v>3479</v>
      </c>
      <c r="W1064" t="s">
        <v>1497</v>
      </c>
      <c r="X1064" t="s">
        <v>3480</v>
      </c>
      <c r="Y1064" t="s">
        <v>795</v>
      </c>
      <c r="Z1064" t="s">
        <v>484</v>
      </c>
      <c r="AA1064" t="s">
        <v>7714</v>
      </c>
      <c r="AB1064" t="s">
        <v>7715</v>
      </c>
    </row>
    <row r="1065" spans="21:28" x14ac:dyDescent="0.55000000000000004">
      <c r="U1065" s="1">
        <v>0</v>
      </c>
      <c r="V1065" s="7" t="s">
        <v>9594</v>
      </c>
      <c r="W1065" t="s">
        <v>5401</v>
      </c>
      <c r="X1065" t="s">
        <v>10053</v>
      </c>
      <c r="Y1065" t="s">
        <v>837</v>
      </c>
      <c r="Z1065" t="s">
        <v>2525</v>
      </c>
      <c r="AA1065" t="s">
        <v>8599</v>
      </c>
      <c r="AB1065" t="s">
        <v>7720</v>
      </c>
    </row>
    <row r="1066" spans="21:28" x14ac:dyDescent="0.55000000000000004">
      <c r="U1066" s="1">
        <v>0</v>
      </c>
      <c r="V1066" s="7" t="s">
        <v>1956</v>
      </c>
      <c r="W1066" t="s">
        <v>1481</v>
      </c>
      <c r="X1066" t="s">
        <v>2172</v>
      </c>
      <c r="Y1066" t="s">
        <v>157</v>
      </c>
      <c r="Z1066" t="s">
        <v>383</v>
      </c>
      <c r="AA1066" t="s">
        <v>7714</v>
      </c>
      <c r="AB1066" t="s">
        <v>7722</v>
      </c>
    </row>
    <row r="1067" spans="21:28" x14ac:dyDescent="0.55000000000000004">
      <c r="U1067" s="1">
        <v>0</v>
      </c>
      <c r="V1067" s="7" t="s">
        <v>1725</v>
      </c>
      <c r="W1067" t="s">
        <v>1563</v>
      </c>
      <c r="X1067" t="s">
        <v>1893</v>
      </c>
      <c r="Y1067" t="s">
        <v>258</v>
      </c>
      <c r="Z1067" t="s">
        <v>1877</v>
      </c>
      <c r="AA1067" t="s">
        <v>7738</v>
      </c>
      <c r="AB1067" t="s">
        <v>7776</v>
      </c>
    </row>
    <row r="1068" spans="21:28" x14ac:dyDescent="0.55000000000000004">
      <c r="U1068" s="1">
        <v>0</v>
      </c>
      <c r="V1068" s="7" t="s">
        <v>4076</v>
      </c>
      <c r="W1068" t="s">
        <v>436</v>
      </c>
      <c r="X1068" t="s">
        <v>8894</v>
      </c>
      <c r="Y1068" t="s">
        <v>118</v>
      </c>
      <c r="Z1068" t="s">
        <v>750</v>
      </c>
      <c r="AA1068" t="s">
        <v>7815</v>
      </c>
      <c r="AB1068" t="s">
        <v>7750</v>
      </c>
    </row>
    <row r="1069" spans="21:28" x14ac:dyDescent="0.55000000000000004">
      <c r="U1069" s="1">
        <v>0</v>
      </c>
      <c r="V1069" s="7" t="s">
        <v>4076</v>
      </c>
      <c r="W1069" t="s">
        <v>436</v>
      </c>
      <c r="X1069" t="s">
        <v>6853</v>
      </c>
      <c r="Y1069" t="s">
        <v>949</v>
      </c>
      <c r="Z1069" t="s">
        <v>6854</v>
      </c>
      <c r="AA1069" t="s">
        <v>7839</v>
      </c>
      <c r="AB1069" t="s">
        <v>7750</v>
      </c>
    </row>
    <row r="1070" spans="21:28" x14ac:dyDescent="0.55000000000000004">
      <c r="U1070" s="1">
        <v>0</v>
      </c>
      <c r="V1070" s="7" t="s">
        <v>4076</v>
      </c>
      <c r="W1070" t="s">
        <v>436</v>
      </c>
      <c r="X1070" t="s">
        <v>4077</v>
      </c>
      <c r="Y1070" t="s">
        <v>215</v>
      </c>
      <c r="Z1070" t="s">
        <v>4078</v>
      </c>
      <c r="AA1070" t="s">
        <v>7799</v>
      </c>
      <c r="AB1070" t="s">
        <v>7770</v>
      </c>
    </row>
    <row r="1071" spans="21:28" x14ac:dyDescent="0.55000000000000004">
      <c r="U1071" s="1">
        <v>0</v>
      </c>
      <c r="V1071" s="7" t="s">
        <v>74</v>
      </c>
      <c r="W1071" t="s">
        <v>48</v>
      </c>
      <c r="X1071" t="s">
        <v>700</v>
      </c>
      <c r="Y1071" t="s">
        <v>245</v>
      </c>
      <c r="Z1071" t="s">
        <v>701</v>
      </c>
      <c r="AA1071" t="s">
        <v>7735</v>
      </c>
      <c r="AB1071" t="s">
        <v>7722</v>
      </c>
    </row>
    <row r="1072" spans="21:28" x14ac:dyDescent="0.55000000000000004">
      <c r="U1072" s="1">
        <v>0</v>
      </c>
      <c r="V1072" s="7" t="s">
        <v>74</v>
      </c>
      <c r="W1072" t="s">
        <v>48</v>
      </c>
      <c r="X1072" t="s">
        <v>7199</v>
      </c>
      <c r="Y1072" t="s">
        <v>169</v>
      </c>
      <c r="Z1072" t="s">
        <v>643</v>
      </c>
      <c r="AA1072" t="s">
        <v>7744</v>
      </c>
      <c r="AB1072" t="s">
        <v>7741</v>
      </c>
    </row>
    <row r="1073" spans="21:28" x14ac:dyDescent="0.55000000000000004">
      <c r="U1073" s="1">
        <v>0</v>
      </c>
      <c r="V1073" s="7" t="s">
        <v>74</v>
      </c>
      <c r="W1073" t="s">
        <v>48</v>
      </c>
      <c r="X1073" t="s">
        <v>8428</v>
      </c>
      <c r="Y1073" t="s">
        <v>143</v>
      </c>
      <c r="Z1073" t="s">
        <v>768</v>
      </c>
      <c r="AA1073" t="s">
        <v>7735</v>
      </c>
      <c r="AB1073" t="s">
        <v>7724</v>
      </c>
    </row>
    <row r="1074" spans="21:28" x14ac:dyDescent="0.55000000000000004">
      <c r="U1074" s="1">
        <v>0</v>
      </c>
      <c r="V1074" s="7" t="s">
        <v>74</v>
      </c>
      <c r="W1074" t="s">
        <v>1665</v>
      </c>
      <c r="X1074" t="s">
        <v>8895</v>
      </c>
      <c r="Y1074" t="s">
        <v>9750</v>
      </c>
      <c r="Z1074" t="s">
        <v>656</v>
      </c>
      <c r="AA1074" t="s">
        <v>7766</v>
      </c>
      <c r="AB1074" t="s">
        <v>7724</v>
      </c>
    </row>
    <row r="1075" spans="21:28" x14ac:dyDescent="0.55000000000000004">
      <c r="U1075" s="1">
        <v>0</v>
      </c>
      <c r="V1075" s="7" t="s">
        <v>8896</v>
      </c>
      <c r="W1075" t="s">
        <v>961</v>
      </c>
      <c r="X1075" t="s">
        <v>10054</v>
      </c>
      <c r="Y1075" t="s">
        <v>9938</v>
      </c>
      <c r="Z1075" t="s">
        <v>377</v>
      </c>
      <c r="AA1075" t="s">
        <v>7879</v>
      </c>
      <c r="AB1075" t="s">
        <v>7920</v>
      </c>
    </row>
    <row r="1076" spans="21:28" x14ac:dyDescent="0.55000000000000004">
      <c r="U1076" s="1">
        <v>0</v>
      </c>
      <c r="V1076" s="7" t="s">
        <v>6478</v>
      </c>
      <c r="W1076" t="s">
        <v>2819</v>
      </c>
      <c r="X1076" t="s">
        <v>6479</v>
      </c>
      <c r="Y1076" t="s">
        <v>795</v>
      </c>
      <c r="Z1076" t="s">
        <v>314</v>
      </c>
      <c r="AA1076" t="s">
        <v>7719</v>
      </c>
      <c r="AB1076" t="s">
        <v>7731</v>
      </c>
    </row>
    <row r="1077" spans="21:28" x14ac:dyDescent="0.55000000000000004">
      <c r="U1077" s="1">
        <v>0</v>
      </c>
      <c r="V1077" s="7" t="s">
        <v>7316</v>
      </c>
      <c r="W1077" t="s">
        <v>1380</v>
      </c>
      <c r="X1077" t="s">
        <v>10055</v>
      </c>
      <c r="Y1077" t="s">
        <v>837</v>
      </c>
      <c r="Z1077" t="s">
        <v>1382</v>
      </c>
      <c r="AA1077" t="s">
        <v>7714</v>
      </c>
      <c r="AB1077" t="s">
        <v>7824</v>
      </c>
    </row>
    <row r="1078" spans="21:28" x14ac:dyDescent="0.55000000000000004">
      <c r="U1078" s="1">
        <v>0</v>
      </c>
      <c r="V1078" s="7" t="s">
        <v>4724</v>
      </c>
      <c r="W1078" t="s">
        <v>45</v>
      </c>
      <c r="X1078" t="s">
        <v>10056</v>
      </c>
      <c r="Y1078" t="s">
        <v>157</v>
      </c>
      <c r="Z1078" t="s">
        <v>411</v>
      </c>
      <c r="AA1078" t="s">
        <v>7719</v>
      </c>
      <c r="AB1078" t="s">
        <v>7722</v>
      </c>
    </row>
    <row r="1079" spans="21:28" x14ac:dyDescent="0.55000000000000004">
      <c r="U1079" s="1">
        <v>0</v>
      </c>
      <c r="V1079" s="7" t="s">
        <v>4724</v>
      </c>
      <c r="W1079" t="s">
        <v>45</v>
      </c>
      <c r="X1079" t="s">
        <v>4908</v>
      </c>
      <c r="Y1079" t="s">
        <v>795</v>
      </c>
      <c r="Z1079" t="s">
        <v>3046</v>
      </c>
      <c r="AA1079" t="s">
        <v>7729</v>
      </c>
      <c r="AB1079" t="s">
        <v>7724</v>
      </c>
    </row>
    <row r="1080" spans="21:28" x14ac:dyDescent="0.55000000000000004">
      <c r="U1080" s="1">
        <v>0</v>
      </c>
      <c r="V1080" s="7" t="s">
        <v>4724</v>
      </c>
      <c r="W1080" t="s">
        <v>1665</v>
      </c>
      <c r="X1080" t="s">
        <v>8897</v>
      </c>
      <c r="Y1080" t="s">
        <v>9751</v>
      </c>
      <c r="Z1080" t="s">
        <v>380</v>
      </c>
      <c r="AA1080" t="s">
        <v>7740</v>
      </c>
      <c r="AB1080" t="s">
        <v>7739</v>
      </c>
    </row>
    <row r="1081" spans="21:28" x14ac:dyDescent="0.55000000000000004">
      <c r="U1081" s="1">
        <v>0</v>
      </c>
      <c r="V1081" s="7" t="s">
        <v>8333</v>
      </c>
      <c r="W1081" t="s">
        <v>47</v>
      </c>
      <c r="X1081" t="s">
        <v>8486</v>
      </c>
      <c r="Y1081" t="s">
        <v>143</v>
      </c>
      <c r="Z1081" t="s">
        <v>870</v>
      </c>
      <c r="AA1081" t="s">
        <v>7723</v>
      </c>
      <c r="AB1081" t="s">
        <v>7724</v>
      </c>
    </row>
    <row r="1082" spans="21:28" x14ac:dyDescent="0.55000000000000004">
      <c r="U1082" s="1">
        <v>0</v>
      </c>
      <c r="V1082" s="7" t="s">
        <v>3596</v>
      </c>
      <c r="W1082" t="s">
        <v>554</v>
      </c>
      <c r="X1082" t="s">
        <v>3597</v>
      </c>
      <c r="Y1082" t="s">
        <v>313</v>
      </c>
      <c r="Z1082" t="s">
        <v>1172</v>
      </c>
      <c r="AA1082" t="s">
        <v>7714</v>
      </c>
      <c r="AB1082" t="s">
        <v>7720</v>
      </c>
    </row>
    <row r="1083" spans="21:28" x14ac:dyDescent="0.55000000000000004">
      <c r="U1083" s="1">
        <v>0</v>
      </c>
      <c r="V1083" s="7" t="s">
        <v>2236</v>
      </c>
      <c r="W1083" t="s">
        <v>223</v>
      </c>
      <c r="X1083" t="s">
        <v>2489</v>
      </c>
      <c r="Y1083" t="s">
        <v>157</v>
      </c>
      <c r="Z1083" t="s">
        <v>2490</v>
      </c>
      <c r="AA1083" t="s">
        <v>7714</v>
      </c>
      <c r="AB1083" t="s">
        <v>7720</v>
      </c>
    </row>
    <row r="1084" spans="21:28" x14ac:dyDescent="0.55000000000000004">
      <c r="U1084" s="1">
        <v>0</v>
      </c>
      <c r="V1084" s="7" t="s">
        <v>3316</v>
      </c>
      <c r="W1084" t="s">
        <v>183</v>
      </c>
      <c r="X1084" t="s">
        <v>10057</v>
      </c>
      <c r="Y1084" t="s">
        <v>9938</v>
      </c>
      <c r="Z1084" t="s">
        <v>750</v>
      </c>
      <c r="AA1084" t="s">
        <v>7713</v>
      </c>
      <c r="AB1084" t="s">
        <v>7739</v>
      </c>
    </row>
    <row r="1085" spans="21:28" x14ac:dyDescent="0.55000000000000004">
      <c r="U1085" s="1">
        <v>0</v>
      </c>
      <c r="V1085" s="7" t="s">
        <v>3316</v>
      </c>
      <c r="W1085" t="s">
        <v>183</v>
      </c>
      <c r="X1085" t="s">
        <v>6046</v>
      </c>
      <c r="Y1085" t="s">
        <v>258</v>
      </c>
      <c r="Z1085" t="s">
        <v>139</v>
      </c>
      <c r="AA1085" t="s">
        <v>7713</v>
      </c>
      <c r="AB1085" t="s">
        <v>7739</v>
      </c>
    </row>
    <row r="1086" spans="21:28" x14ac:dyDescent="0.55000000000000004">
      <c r="U1086" s="1">
        <v>0</v>
      </c>
      <c r="V1086" s="7" t="s">
        <v>3316</v>
      </c>
      <c r="W1086" t="s">
        <v>183</v>
      </c>
      <c r="X1086" t="s">
        <v>5294</v>
      </c>
      <c r="Y1086" t="s">
        <v>138</v>
      </c>
      <c r="Z1086" t="s">
        <v>139</v>
      </c>
      <c r="AA1086" t="s">
        <v>7713</v>
      </c>
      <c r="AB1086" t="s">
        <v>7739</v>
      </c>
    </row>
    <row r="1087" spans="21:28" x14ac:dyDescent="0.55000000000000004">
      <c r="U1087" s="1">
        <v>0</v>
      </c>
      <c r="V1087" s="7" t="s">
        <v>2912</v>
      </c>
      <c r="W1087" t="s">
        <v>1544</v>
      </c>
      <c r="X1087" t="s">
        <v>7230</v>
      </c>
      <c r="Y1087" t="s">
        <v>245</v>
      </c>
      <c r="Z1087" t="s">
        <v>1879</v>
      </c>
      <c r="AA1087" t="s">
        <v>7723</v>
      </c>
      <c r="AB1087" t="s">
        <v>7724</v>
      </c>
    </row>
    <row r="1088" spans="21:28" x14ac:dyDescent="0.55000000000000004">
      <c r="U1088" s="1">
        <v>0</v>
      </c>
      <c r="V1088" s="7" t="s">
        <v>2912</v>
      </c>
      <c r="W1088" t="s">
        <v>1544</v>
      </c>
      <c r="X1088" t="s">
        <v>2997</v>
      </c>
      <c r="Y1088" t="s">
        <v>795</v>
      </c>
      <c r="Z1088" t="s">
        <v>880</v>
      </c>
      <c r="AA1088" t="s">
        <v>7834</v>
      </c>
      <c r="AB1088" t="s">
        <v>7864</v>
      </c>
    </row>
    <row r="1089" spans="21:28" x14ac:dyDescent="0.55000000000000004">
      <c r="U1089" s="1">
        <v>0</v>
      </c>
      <c r="V1089" s="7" t="s">
        <v>8223</v>
      </c>
      <c r="W1089" t="s">
        <v>261</v>
      </c>
      <c r="X1089" t="s">
        <v>10058</v>
      </c>
      <c r="Y1089" t="s">
        <v>839</v>
      </c>
      <c r="Z1089" t="s">
        <v>7070</v>
      </c>
      <c r="AA1089" t="s">
        <v>7790</v>
      </c>
      <c r="AB1089" t="s">
        <v>7855</v>
      </c>
    </row>
    <row r="1090" spans="21:28" x14ac:dyDescent="0.55000000000000004">
      <c r="U1090" s="1">
        <v>0</v>
      </c>
      <c r="V1090" s="7" t="s">
        <v>3202</v>
      </c>
      <c r="W1090" t="s">
        <v>423</v>
      </c>
      <c r="X1090" t="s">
        <v>4333</v>
      </c>
      <c r="Y1090" t="s">
        <v>152</v>
      </c>
      <c r="Z1090" t="s">
        <v>768</v>
      </c>
      <c r="AA1090" t="s">
        <v>7766</v>
      </c>
      <c r="AB1090" t="s">
        <v>7722</v>
      </c>
    </row>
    <row r="1091" spans="21:28" x14ac:dyDescent="0.55000000000000004">
      <c r="U1091" s="1">
        <v>0</v>
      </c>
      <c r="V1091" s="7" t="s">
        <v>6749</v>
      </c>
      <c r="W1091" t="s">
        <v>53</v>
      </c>
      <c r="X1091" t="s">
        <v>7257</v>
      </c>
      <c r="Y1091" t="s">
        <v>795</v>
      </c>
      <c r="Z1091" t="s">
        <v>1382</v>
      </c>
      <c r="AA1091" t="s">
        <v>7735</v>
      </c>
      <c r="AB1091" t="s">
        <v>7715</v>
      </c>
    </row>
    <row r="1092" spans="21:28" x14ac:dyDescent="0.55000000000000004">
      <c r="U1092" s="1">
        <v>0</v>
      </c>
      <c r="V1092" s="7" t="s">
        <v>673</v>
      </c>
      <c r="W1092" t="s">
        <v>53</v>
      </c>
      <c r="X1092" t="s">
        <v>674</v>
      </c>
      <c r="Y1092" t="s">
        <v>130</v>
      </c>
      <c r="Z1092" t="s">
        <v>675</v>
      </c>
      <c r="AA1092" t="s">
        <v>7735</v>
      </c>
      <c r="AB1092" t="s">
        <v>7720</v>
      </c>
    </row>
    <row r="1093" spans="21:28" x14ac:dyDescent="0.55000000000000004">
      <c r="U1093" s="1">
        <v>0</v>
      </c>
      <c r="V1093" s="7" t="s">
        <v>673</v>
      </c>
      <c r="W1093" t="s">
        <v>53</v>
      </c>
      <c r="X1093" t="s">
        <v>1914</v>
      </c>
      <c r="Y1093" t="s">
        <v>1085</v>
      </c>
      <c r="Z1093" t="s">
        <v>358</v>
      </c>
      <c r="AA1093" t="s">
        <v>7766</v>
      </c>
      <c r="AB1093" t="s">
        <v>7720</v>
      </c>
    </row>
    <row r="1094" spans="21:28" x14ac:dyDescent="0.55000000000000004">
      <c r="U1094" s="1">
        <v>0</v>
      </c>
      <c r="V1094" s="7" t="s">
        <v>467</v>
      </c>
      <c r="W1094" t="s">
        <v>436</v>
      </c>
      <c r="X1094" t="s">
        <v>468</v>
      </c>
      <c r="Y1094" t="s">
        <v>166</v>
      </c>
      <c r="Z1094" t="s">
        <v>158</v>
      </c>
      <c r="AA1094" t="s">
        <v>7766</v>
      </c>
      <c r="AB1094" t="s">
        <v>7720</v>
      </c>
    </row>
    <row r="1095" spans="21:28" x14ac:dyDescent="0.55000000000000004">
      <c r="U1095" s="1">
        <v>0</v>
      </c>
      <c r="V1095" s="7" t="s">
        <v>5643</v>
      </c>
      <c r="W1095" t="s">
        <v>394</v>
      </c>
      <c r="X1095" t="s">
        <v>7416</v>
      </c>
      <c r="Y1095" t="s">
        <v>143</v>
      </c>
      <c r="Z1095" t="s">
        <v>1808</v>
      </c>
      <c r="AA1095" t="s">
        <v>7723</v>
      </c>
      <c r="AB1095" t="s">
        <v>7728</v>
      </c>
    </row>
    <row r="1096" spans="21:28" x14ac:dyDescent="0.55000000000000004">
      <c r="U1096" s="1">
        <v>0</v>
      </c>
      <c r="V1096" s="7" t="s">
        <v>5643</v>
      </c>
      <c r="W1096" t="s">
        <v>394</v>
      </c>
      <c r="X1096" t="s">
        <v>5644</v>
      </c>
      <c r="Y1096" t="s">
        <v>143</v>
      </c>
      <c r="Z1096" t="s">
        <v>746</v>
      </c>
      <c r="AA1096" t="s">
        <v>7721</v>
      </c>
      <c r="AB1096" t="s">
        <v>7722</v>
      </c>
    </row>
    <row r="1097" spans="21:28" x14ac:dyDescent="0.55000000000000004">
      <c r="U1097" s="1">
        <v>0</v>
      </c>
      <c r="V1097" s="7" t="s">
        <v>8898</v>
      </c>
      <c r="W1097" t="s">
        <v>4703</v>
      </c>
      <c r="X1097" t="s">
        <v>10059</v>
      </c>
      <c r="Y1097" t="s">
        <v>10060</v>
      </c>
      <c r="Z1097" t="s">
        <v>4154</v>
      </c>
      <c r="AA1097" t="s">
        <v>7799</v>
      </c>
      <c r="AB1097" t="s">
        <v>7717</v>
      </c>
    </row>
    <row r="1098" spans="21:28" x14ac:dyDescent="0.55000000000000004">
      <c r="U1098" s="1">
        <v>0</v>
      </c>
      <c r="V1098" s="7" t="s">
        <v>4602</v>
      </c>
      <c r="W1098" t="s">
        <v>494</v>
      </c>
      <c r="X1098" t="s">
        <v>10061</v>
      </c>
      <c r="Y1098" t="s">
        <v>837</v>
      </c>
      <c r="Z1098" t="s">
        <v>559</v>
      </c>
      <c r="AA1098" t="s">
        <v>8599</v>
      </c>
      <c r="AB1098" t="s">
        <v>7722</v>
      </c>
    </row>
    <row r="1099" spans="21:28" x14ac:dyDescent="0.55000000000000004">
      <c r="U1099" s="1">
        <v>0</v>
      </c>
      <c r="V1099" s="7" t="s">
        <v>4602</v>
      </c>
      <c r="W1099" t="s">
        <v>494</v>
      </c>
      <c r="X1099" t="s">
        <v>4773</v>
      </c>
      <c r="Y1099" t="s">
        <v>157</v>
      </c>
      <c r="Z1099" t="s">
        <v>1372</v>
      </c>
      <c r="AA1099" t="s">
        <v>7719</v>
      </c>
      <c r="AB1099" t="s">
        <v>7722</v>
      </c>
    </row>
    <row r="1100" spans="21:28" x14ac:dyDescent="0.55000000000000004">
      <c r="U1100" s="1">
        <v>0</v>
      </c>
      <c r="V1100" s="7" t="s">
        <v>4602</v>
      </c>
      <c r="W1100" t="s">
        <v>494</v>
      </c>
      <c r="X1100" t="s">
        <v>4773</v>
      </c>
      <c r="Y1100" t="s">
        <v>157</v>
      </c>
      <c r="Z1100" t="s">
        <v>1372</v>
      </c>
      <c r="AA1100" t="s">
        <v>7721</v>
      </c>
      <c r="AB1100" t="s">
        <v>7720</v>
      </c>
    </row>
    <row r="1101" spans="21:28" x14ac:dyDescent="0.55000000000000004">
      <c r="U1101" s="1">
        <v>0</v>
      </c>
      <c r="V1101" s="7" t="s">
        <v>4602</v>
      </c>
      <c r="W1101" t="s">
        <v>494</v>
      </c>
      <c r="X1101" t="s">
        <v>5467</v>
      </c>
      <c r="Y1101" t="s">
        <v>138</v>
      </c>
      <c r="Z1101" t="s">
        <v>3805</v>
      </c>
      <c r="AA1101" t="s">
        <v>7745</v>
      </c>
      <c r="AB1101" t="s">
        <v>7741</v>
      </c>
    </row>
    <row r="1102" spans="21:28" x14ac:dyDescent="0.55000000000000004">
      <c r="U1102" s="1">
        <v>0</v>
      </c>
      <c r="V1102" s="7" t="s">
        <v>5631</v>
      </c>
      <c r="W1102" t="s">
        <v>335</v>
      </c>
      <c r="X1102" t="s">
        <v>5632</v>
      </c>
      <c r="Y1102" t="s">
        <v>1169</v>
      </c>
      <c r="Z1102" t="s">
        <v>574</v>
      </c>
      <c r="AA1102" t="s">
        <v>7758</v>
      </c>
      <c r="AB1102" t="s">
        <v>7717</v>
      </c>
    </row>
    <row r="1103" spans="21:28" x14ac:dyDescent="0.55000000000000004">
      <c r="U1103" s="1">
        <v>0</v>
      </c>
      <c r="V1103" s="7" t="s">
        <v>6218</v>
      </c>
      <c r="W1103" t="s">
        <v>37</v>
      </c>
      <c r="X1103" t="s">
        <v>8900</v>
      </c>
      <c r="Y1103" t="s">
        <v>1931</v>
      </c>
      <c r="Z1103" t="s">
        <v>701</v>
      </c>
      <c r="AA1103" t="s">
        <v>8598</v>
      </c>
      <c r="AB1103" t="s">
        <v>7798</v>
      </c>
    </row>
    <row r="1104" spans="21:28" x14ac:dyDescent="0.55000000000000004">
      <c r="U1104" s="1">
        <v>0</v>
      </c>
      <c r="V1104" s="7" t="s">
        <v>6218</v>
      </c>
      <c r="W1104" t="s">
        <v>37</v>
      </c>
      <c r="X1104" t="s">
        <v>6219</v>
      </c>
      <c r="Y1104" t="s">
        <v>1085</v>
      </c>
      <c r="Z1104" t="s">
        <v>866</v>
      </c>
      <c r="AA1104" t="s">
        <v>7727</v>
      </c>
      <c r="AB1104" t="s">
        <v>7722</v>
      </c>
    </row>
    <row r="1105" spans="21:28" x14ac:dyDescent="0.55000000000000004">
      <c r="U1105" s="1">
        <v>0</v>
      </c>
      <c r="V1105" s="7" t="s">
        <v>6218</v>
      </c>
      <c r="W1105" t="s">
        <v>1665</v>
      </c>
      <c r="X1105" t="s">
        <v>8899</v>
      </c>
      <c r="Y1105" t="s">
        <v>9753</v>
      </c>
      <c r="Z1105" t="s">
        <v>4370</v>
      </c>
      <c r="AA1105" t="s">
        <v>8741</v>
      </c>
      <c r="AB1105" t="s">
        <v>7817</v>
      </c>
    </row>
    <row r="1106" spans="21:28" x14ac:dyDescent="0.55000000000000004">
      <c r="U1106" s="1">
        <v>0</v>
      </c>
      <c r="V1106" s="7" t="s">
        <v>3313</v>
      </c>
      <c r="W1106" t="s">
        <v>554</v>
      </c>
      <c r="X1106" t="s">
        <v>4513</v>
      </c>
      <c r="Y1106" t="s">
        <v>143</v>
      </c>
      <c r="Z1106" t="s">
        <v>1172</v>
      </c>
      <c r="AA1106" t="s">
        <v>7727</v>
      </c>
      <c r="AB1106" t="s">
        <v>7722</v>
      </c>
    </row>
    <row r="1107" spans="21:28" x14ac:dyDescent="0.55000000000000004">
      <c r="U1107" s="1">
        <v>0</v>
      </c>
      <c r="V1107" s="7" t="s">
        <v>10062</v>
      </c>
      <c r="W1107" t="s">
        <v>740</v>
      </c>
      <c r="X1107" t="s">
        <v>10063</v>
      </c>
      <c r="Y1107" t="s">
        <v>143</v>
      </c>
      <c r="Z1107" t="s">
        <v>310</v>
      </c>
      <c r="AA1107" t="s">
        <v>7721</v>
      </c>
      <c r="AB1107" t="s">
        <v>7722</v>
      </c>
    </row>
    <row r="1108" spans="21:28" x14ac:dyDescent="0.55000000000000004">
      <c r="U1108" s="1">
        <v>0</v>
      </c>
      <c r="V1108" s="7" t="s">
        <v>9736</v>
      </c>
      <c r="W1108" t="s">
        <v>1696</v>
      </c>
      <c r="X1108" t="s">
        <v>10064</v>
      </c>
      <c r="Y1108" t="s">
        <v>239</v>
      </c>
      <c r="Z1108" t="s">
        <v>211</v>
      </c>
      <c r="AA1108" t="s">
        <v>7856</v>
      </c>
      <c r="AB1108" t="s">
        <v>7717</v>
      </c>
    </row>
    <row r="1109" spans="21:28" x14ac:dyDescent="0.55000000000000004">
      <c r="U1109" s="1">
        <v>0</v>
      </c>
      <c r="V1109" s="7" t="s">
        <v>5035</v>
      </c>
      <c r="W1109" t="s">
        <v>740</v>
      </c>
      <c r="X1109" t="s">
        <v>5036</v>
      </c>
      <c r="Y1109" t="s">
        <v>337</v>
      </c>
      <c r="Z1109" t="s">
        <v>1855</v>
      </c>
      <c r="AA1109" t="s">
        <v>7721</v>
      </c>
      <c r="AB1109" t="s">
        <v>7757</v>
      </c>
    </row>
    <row r="1110" spans="21:28" x14ac:dyDescent="0.55000000000000004">
      <c r="U1110" s="1">
        <v>0</v>
      </c>
      <c r="V1110" s="7" t="s">
        <v>5035</v>
      </c>
      <c r="W1110" t="s">
        <v>740</v>
      </c>
      <c r="X1110" t="s">
        <v>7466</v>
      </c>
      <c r="Y1110" t="s">
        <v>152</v>
      </c>
      <c r="Z1110" t="s">
        <v>1855</v>
      </c>
      <c r="AA1110" t="s">
        <v>7714</v>
      </c>
      <c r="AB1110" t="s">
        <v>7824</v>
      </c>
    </row>
    <row r="1111" spans="21:28" x14ac:dyDescent="0.55000000000000004">
      <c r="U1111" s="1">
        <v>0</v>
      </c>
      <c r="V1111" s="7" t="s">
        <v>3469</v>
      </c>
      <c r="W1111" t="s">
        <v>431</v>
      </c>
      <c r="X1111" t="s">
        <v>3470</v>
      </c>
      <c r="Y1111" t="s">
        <v>190</v>
      </c>
      <c r="Z1111" t="s">
        <v>310</v>
      </c>
      <c r="AA1111" t="s">
        <v>7735</v>
      </c>
      <c r="AB1111" t="s">
        <v>7724</v>
      </c>
    </row>
    <row r="1112" spans="21:28" x14ac:dyDescent="0.55000000000000004">
      <c r="U1112" s="1">
        <v>0</v>
      </c>
      <c r="V1112" s="7" t="s">
        <v>3469</v>
      </c>
      <c r="W1112" t="s">
        <v>431</v>
      </c>
      <c r="X1112" t="s">
        <v>8222</v>
      </c>
      <c r="Y1112" t="s">
        <v>284</v>
      </c>
      <c r="Z1112" t="s">
        <v>574</v>
      </c>
      <c r="AA1112" t="s">
        <v>7761</v>
      </c>
      <c r="AB1112" t="s">
        <v>7772</v>
      </c>
    </row>
    <row r="1113" spans="21:28" x14ac:dyDescent="0.55000000000000004">
      <c r="U1113" s="1">
        <v>0</v>
      </c>
      <c r="V1113" s="7" t="s">
        <v>3469</v>
      </c>
      <c r="W1113" t="s">
        <v>431</v>
      </c>
      <c r="X1113" t="s">
        <v>7122</v>
      </c>
      <c r="Y1113" t="s">
        <v>795</v>
      </c>
      <c r="Z1113" t="s">
        <v>358</v>
      </c>
      <c r="AA1113" t="s">
        <v>7735</v>
      </c>
      <c r="AB1113" t="s">
        <v>7724</v>
      </c>
    </row>
    <row r="1114" spans="21:28" x14ac:dyDescent="0.55000000000000004">
      <c r="U1114" s="1">
        <v>0</v>
      </c>
      <c r="V1114" s="7" t="s">
        <v>1542</v>
      </c>
      <c r="W1114" t="s">
        <v>985</v>
      </c>
      <c r="X1114" t="s">
        <v>1596</v>
      </c>
      <c r="Y1114" t="s">
        <v>125</v>
      </c>
      <c r="Z1114" t="s">
        <v>211</v>
      </c>
      <c r="AA1114" t="s">
        <v>7758</v>
      </c>
      <c r="AB1114" t="s">
        <v>7717</v>
      </c>
    </row>
    <row r="1115" spans="21:28" x14ac:dyDescent="0.55000000000000004">
      <c r="U1115" s="1">
        <v>0</v>
      </c>
      <c r="V1115" s="7" t="s">
        <v>1542</v>
      </c>
      <c r="W1115" t="s">
        <v>985</v>
      </c>
      <c r="X1115" t="s">
        <v>2642</v>
      </c>
      <c r="Y1115" t="s">
        <v>143</v>
      </c>
      <c r="Z1115" t="s">
        <v>230</v>
      </c>
      <c r="AA1115" t="s">
        <v>7721</v>
      </c>
      <c r="AB1115" t="s">
        <v>7720</v>
      </c>
    </row>
    <row r="1116" spans="21:28" x14ac:dyDescent="0.55000000000000004">
      <c r="U1116" s="1">
        <v>0</v>
      </c>
      <c r="V1116" s="7" t="s">
        <v>827</v>
      </c>
      <c r="W1116" t="s">
        <v>146</v>
      </c>
      <c r="X1116" t="s">
        <v>865</v>
      </c>
      <c r="Y1116" t="s">
        <v>313</v>
      </c>
      <c r="Z1116" t="s">
        <v>866</v>
      </c>
      <c r="AA1116" t="s">
        <v>7714</v>
      </c>
      <c r="AB1116" t="s">
        <v>7722</v>
      </c>
    </row>
    <row r="1117" spans="21:28" x14ac:dyDescent="0.55000000000000004">
      <c r="U1117" s="1">
        <v>0</v>
      </c>
      <c r="V1117" s="7" t="s">
        <v>3901</v>
      </c>
      <c r="W1117" t="s">
        <v>863</v>
      </c>
      <c r="X1117" t="s">
        <v>3902</v>
      </c>
      <c r="Y1117" t="s">
        <v>284</v>
      </c>
      <c r="Z1117" t="s">
        <v>3903</v>
      </c>
      <c r="AA1117" t="s">
        <v>7784</v>
      </c>
      <c r="AB1117" t="s">
        <v>7820</v>
      </c>
    </row>
    <row r="1118" spans="21:28" x14ac:dyDescent="0.55000000000000004">
      <c r="U1118" s="1">
        <v>0</v>
      </c>
      <c r="V1118" s="7" t="s">
        <v>8324</v>
      </c>
      <c r="W1118" t="s">
        <v>1536</v>
      </c>
      <c r="X1118" t="s">
        <v>10065</v>
      </c>
      <c r="Y1118" t="s">
        <v>837</v>
      </c>
      <c r="Z1118" t="s">
        <v>317</v>
      </c>
      <c r="AA1118" t="s">
        <v>7734</v>
      </c>
      <c r="AB1118" t="s">
        <v>7757</v>
      </c>
    </row>
    <row r="1119" spans="21:28" x14ac:dyDescent="0.55000000000000004">
      <c r="U1119" s="1">
        <v>0</v>
      </c>
      <c r="V1119" s="7" t="s">
        <v>10066</v>
      </c>
      <c r="W1119" t="s">
        <v>209</v>
      </c>
      <c r="X1119" t="s">
        <v>10067</v>
      </c>
      <c r="Y1119" t="s">
        <v>157</v>
      </c>
      <c r="Z1119" t="s">
        <v>1881</v>
      </c>
      <c r="AA1119" t="s">
        <v>7805</v>
      </c>
      <c r="AB1119" t="s">
        <v>7722</v>
      </c>
    </row>
    <row r="1120" spans="21:28" x14ac:dyDescent="0.55000000000000004">
      <c r="U1120" s="1">
        <v>0</v>
      </c>
      <c r="V1120" s="7" t="s">
        <v>2111</v>
      </c>
      <c r="W1120" t="s">
        <v>305</v>
      </c>
      <c r="X1120" t="s">
        <v>10068</v>
      </c>
      <c r="Y1120" t="s">
        <v>190</v>
      </c>
      <c r="Z1120" t="s">
        <v>434</v>
      </c>
      <c r="AA1120" t="s">
        <v>7729</v>
      </c>
      <c r="AB1120" t="s">
        <v>7736</v>
      </c>
    </row>
    <row r="1121" spans="21:28" x14ac:dyDescent="0.55000000000000004">
      <c r="U1121" s="1">
        <v>0</v>
      </c>
      <c r="V1121" s="7" t="s">
        <v>2111</v>
      </c>
      <c r="W1121" t="s">
        <v>305</v>
      </c>
      <c r="X1121" t="s">
        <v>3833</v>
      </c>
      <c r="Y1121" t="s">
        <v>190</v>
      </c>
      <c r="Z1121" t="s">
        <v>2102</v>
      </c>
      <c r="AA1121" t="s">
        <v>7735</v>
      </c>
      <c r="AB1121" t="s">
        <v>7731</v>
      </c>
    </row>
    <row r="1122" spans="21:28" x14ac:dyDescent="0.55000000000000004">
      <c r="U1122" s="1">
        <v>0</v>
      </c>
      <c r="V1122" s="7" t="s">
        <v>2111</v>
      </c>
      <c r="W1122" t="s">
        <v>305</v>
      </c>
      <c r="X1122" t="s">
        <v>2112</v>
      </c>
      <c r="Y1122" t="s">
        <v>796</v>
      </c>
      <c r="Z1122" t="s">
        <v>2113</v>
      </c>
      <c r="AA1122" t="s">
        <v>7771</v>
      </c>
      <c r="AB1122" t="s">
        <v>7820</v>
      </c>
    </row>
    <row r="1123" spans="21:28" x14ac:dyDescent="0.55000000000000004">
      <c r="U1123" s="1">
        <v>0</v>
      </c>
      <c r="V1123" s="7" t="s">
        <v>1496</v>
      </c>
      <c r="W1123" t="s">
        <v>200</v>
      </c>
      <c r="X1123" t="s">
        <v>3035</v>
      </c>
      <c r="Y1123" t="s">
        <v>190</v>
      </c>
      <c r="Z1123" t="s">
        <v>552</v>
      </c>
      <c r="AA1123" t="s">
        <v>7834</v>
      </c>
      <c r="AB1123" t="s">
        <v>7864</v>
      </c>
    </row>
    <row r="1124" spans="21:28" x14ac:dyDescent="0.55000000000000004">
      <c r="U1124" s="1">
        <v>0</v>
      </c>
      <c r="V1124" s="7" t="s">
        <v>1496</v>
      </c>
      <c r="W1124" t="s">
        <v>200</v>
      </c>
      <c r="X1124" t="s">
        <v>8901</v>
      </c>
      <c r="Y1124" t="s">
        <v>313</v>
      </c>
      <c r="Z1124" t="s">
        <v>552</v>
      </c>
      <c r="AA1124" t="s">
        <v>7834</v>
      </c>
      <c r="AB1124" t="s">
        <v>7864</v>
      </c>
    </row>
    <row r="1125" spans="21:28" x14ac:dyDescent="0.55000000000000004">
      <c r="U1125" s="1">
        <v>0</v>
      </c>
      <c r="V1125" s="7" t="s">
        <v>1496</v>
      </c>
      <c r="W1125" t="s">
        <v>200</v>
      </c>
      <c r="X1125" t="s">
        <v>1623</v>
      </c>
      <c r="Y1125" t="s">
        <v>152</v>
      </c>
      <c r="Z1125" t="s">
        <v>552</v>
      </c>
      <c r="AA1125" t="s">
        <v>7834</v>
      </c>
      <c r="AB1125" t="s">
        <v>7864</v>
      </c>
    </row>
    <row r="1126" spans="21:28" x14ac:dyDescent="0.55000000000000004">
      <c r="U1126" s="1">
        <v>0</v>
      </c>
      <c r="V1126" s="7" t="s">
        <v>1496</v>
      </c>
      <c r="W1126" t="s">
        <v>200</v>
      </c>
      <c r="X1126" t="s">
        <v>1623</v>
      </c>
      <c r="Y1126" t="s">
        <v>152</v>
      </c>
      <c r="Z1126" t="s">
        <v>552</v>
      </c>
      <c r="AA1126" t="s">
        <v>7766</v>
      </c>
      <c r="AB1126" t="s">
        <v>7720</v>
      </c>
    </row>
    <row r="1127" spans="21:28" x14ac:dyDescent="0.55000000000000004">
      <c r="U1127" s="1">
        <v>0</v>
      </c>
      <c r="V1127" s="7" t="s">
        <v>1496</v>
      </c>
      <c r="W1127" t="s">
        <v>200</v>
      </c>
      <c r="X1127" t="s">
        <v>8221</v>
      </c>
      <c r="Y1127" t="s">
        <v>795</v>
      </c>
      <c r="Z1127" t="s">
        <v>552</v>
      </c>
      <c r="AA1127" t="s">
        <v>7726</v>
      </c>
      <c r="AB1127" t="s">
        <v>7864</v>
      </c>
    </row>
    <row r="1128" spans="21:28" x14ac:dyDescent="0.55000000000000004">
      <c r="U1128" s="1">
        <v>0</v>
      </c>
      <c r="V1128" s="7" t="s">
        <v>3209</v>
      </c>
      <c r="W1128" t="s">
        <v>641</v>
      </c>
      <c r="X1128" t="s">
        <v>6532</v>
      </c>
      <c r="Y1128" t="s">
        <v>614</v>
      </c>
      <c r="Z1128" t="s">
        <v>139</v>
      </c>
      <c r="AA1128" t="s">
        <v>7713</v>
      </c>
      <c r="AB1128" t="s">
        <v>7750</v>
      </c>
    </row>
    <row r="1129" spans="21:28" x14ac:dyDescent="0.55000000000000004">
      <c r="U1129" s="1">
        <v>0</v>
      </c>
      <c r="V1129" s="7" t="s">
        <v>3209</v>
      </c>
      <c r="W1129" t="s">
        <v>641</v>
      </c>
      <c r="X1129" t="s">
        <v>4342</v>
      </c>
      <c r="Y1129" t="s">
        <v>152</v>
      </c>
      <c r="Z1129" t="s">
        <v>372</v>
      </c>
      <c r="AA1129" t="s">
        <v>7727</v>
      </c>
      <c r="AB1129" t="s">
        <v>7715</v>
      </c>
    </row>
    <row r="1130" spans="21:28" x14ac:dyDescent="0.55000000000000004">
      <c r="U1130" s="1">
        <v>0</v>
      </c>
      <c r="V1130" s="7" t="s">
        <v>5896</v>
      </c>
      <c r="W1130" t="s">
        <v>1485</v>
      </c>
      <c r="X1130" t="s">
        <v>5897</v>
      </c>
      <c r="Y1130" t="s">
        <v>245</v>
      </c>
      <c r="Z1130" t="s">
        <v>659</v>
      </c>
      <c r="AA1130" t="s">
        <v>7727</v>
      </c>
      <c r="AB1130" t="s">
        <v>7722</v>
      </c>
    </row>
    <row r="1131" spans="21:28" x14ac:dyDescent="0.55000000000000004">
      <c r="U1131" s="1">
        <v>0</v>
      </c>
      <c r="V1131" s="7" t="s">
        <v>87</v>
      </c>
      <c r="W1131" t="s">
        <v>385</v>
      </c>
      <c r="X1131" t="s">
        <v>765</v>
      </c>
      <c r="Y1131" t="s">
        <v>130</v>
      </c>
      <c r="Z1131" t="s">
        <v>538</v>
      </c>
      <c r="AA1131" t="s">
        <v>7723</v>
      </c>
      <c r="AB1131" t="s">
        <v>7715</v>
      </c>
    </row>
    <row r="1132" spans="21:28" x14ac:dyDescent="0.55000000000000004">
      <c r="U1132" s="1">
        <v>0</v>
      </c>
      <c r="V1132" s="7" t="s">
        <v>87</v>
      </c>
      <c r="W1132" t="s">
        <v>385</v>
      </c>
      <c r="X1132" t="s">
        <v>7072</v>
      </c>
      <c r="Y1132" t="s">
        <v>796</v>
      </c>
      <c r="Z1132" t="s">
        <v>216</v>
      </c>
      <c r="AA1132" t="s">
        <v>7753</v>
      </c>
      <c r="AB1132" t="s">
        <v>7775</v>
      </c>
    </row>
    <row r="1133" spans="21:28" x14ac:dyDescent="0.55000000000000004">
      <c r="U1133" s="1">
        <v>0</v>
      </c>
      <c r="V1133" s="7" t="s">
        <v>2021</v>
      </c>
      <c r="W1133" t="s">
        <v>385</v>
      </c>
      <c r="X1133" t="s">
        <v>2022</v>
      </c>
      <c r="Y1133" t="s">
        <v>157</v>
      </c>
      <c r="Z1133" t="s">
        <v>330</v>
      </c>
      <c r="AA1133" t="s">
        <v>7729</v>
      </c>
      <c r="AB1133" t="s">
        <v>7720</v>
      </c>
    </row>
    <row r="1134" spans="21:28" x14ac:dyDescent="0.55000000000000004">
      <c r="U1134" s="1">
        <v>0</v>
      </c>
      <c r="V1134" s="7" t="s">
        <v>5926</v>
      </c>
      <c r="W1134" t="s">
        <v>554</v>
      </c>
      <c r="X1134" t="s">
        <v>5927</v>
      </c>
      <c r="Y1134" t="s">
        <v>130</v>
      </c>
      <c r="Z1134" t="s">
        <v>310</v>
      </c>
      <c r="AA1134" t="s">
        <v>7729</v>
      </c>
      <c r="AB1134" t="s">
        <v>7724</v>
      </c>
    </row>
    <row r="1135" spans="21:28" x14ac:dyDescent="0.55000000000000004">
      <c r="U1135" s="1">
        <v>0</v>
      </c>
      <c r="V1135" s="7" t="s">
        <v>4416</v>
      </c>
      <c r="W1135" t="s">
        <v>1563</v>
      </c>
      <c r="X1135" t="s">
        <v>10069</v>
      </c>
      <c r="Y1135" t="s">
        <v>837</v>
      </c>
      <c r="Z1135" t="s">
        <v>191</v>
      </c>
      <c r="AA1135" t="s">
        <v>7766</v>
      </c>
      <c r="AB1135" t="s">
        <v>7722</v>
      </c>
    </row>
    <row r="1136" spans="21:28" x14ac:dyDescent="0.55000000000000004">
      <c r="U1136" s="1">
        <v>0</v>
      </c>
      <c r="V1136" s="7" t="s">
        <v>3126</v>
      </c>
      <c r="W1136" t="s">
        <v>332</v>
      </c>
      <c r="X1136" t="s">
        <v>4223</v>
      </c>
      <c r="Y1136" t="s">
        <v>795</v>
      </c>
      <c r="Z1136" t="s">
        <v>4224</v>
      </c>
      <c r="AA1136" t="s">
        <v>7786</v>
      </c>
      <c r="AB1136" t="s">
        <v>7787</v>
      </c>
    </row>
    <row r="1137" spans="21:28" x14ac:dyDescent="0.55000000000000004">
      <c r="U1137" s="1">
        <v>0</v>
      </c>
      <c r="V1137" s="7" t="s">
        <v>5164</v>
      </c>
      <c r="W1137" t="s">
        <v>1495</v>
      </c>
      <c r="X1137" t="s">
        <v>5165</v>
      </c>
      <c r="Y1137" t="s">
        <v>391</v>
      </c>
      <c r="Z1137" t="s">
        <v>532</v>
      </c>
      <c r="AA1137" t="s">
        <v>7795</v>
      </c>
      <c r="AB1137" t="s">
        <v>7775</v>
      </c>
    </row>
    <row r="1138" spans="21:28" x14ac:dyDescent="0.55000000000000004">
      <c r="U1138" s="1">
        <v>0</v>
      </c>
      <c r="V1138" s="7" t="s">
        <v>3513</v>
      </c>
      <c r="W1138" t="s">
        <v>183</v>
      </c>
      <c r="X1138" t="s">
        <v>8902</v>
      </c>
      <c r="Y1138" t="s">
        <v>1931</v>
      </c>
      <c r="Z1138" t="s">
        <v>2964</v>
      </c>
      <c r="AA1138" t="s">
        <v>7766</v>
      </c>
      <c r="AB1138" t="s">
        <v>7724</v>
      </c>
    </row>
    <row r="1139" spans="21:28" x14ac:dyDescent="0.55000000000000004">
      <c r="U1139" s="1">
        <v>0</v>
      </c>
      <c r="V1139" s="7" t="s">
        <v>3513</v>
      </c>
      <c r="W1139" t="s">
        <v>183</v>
      </c>
      <c r="X1139" t="s">
        <v>3514</v>
      </c>
      <c r="Y1139" t="s">
        <v>796</v>
      </c>
      <c r="Z1139" t="s">
        <v>1870</v>
      </c>
      <c r="AA1139" t="s">
        <v>7910</v>
      </c>
      <c r="AB1139" t="s">
        <v>7817</v>
      </c>
    </row>
    <row r="1140" spans="21:28" x14ac:dyDescent="0.55000000000000004">
      <c r="U1140" s="1">
        <v>0</v>
      </c>
      <c r="V1140" s="7" t="s">
        <v>5500</v>
      </c>
      <c r="W1140" t="s">
        <v>1518</v>
      </c>
      <c r="X1140" t="s">
        <v>5501</v>
      </c>
      <c r="Y1140" t="s">
        <v>795</v>
      </c>
      <c r="Z1140" t="s">
        <v>2454</v>
      </c>
      <c r="AA1140" t="s">
        <v>7721</v>
      </c>
      <c r="AB1140" t="s">
        <v>7722</v>
      </c>
    </row>
    <row r="1141" spans="21:28" x14ac:dyDescent="0.55000000000000004">
      <c r="U1141" s="1">
        <v>0</v>
      </c>
      <c r="V1141" s="7" t="s">
        <v>4737</v>
      </c>
      <c r="W1141" t="s">
        <v>1518</v>
      </c>
      <c r="X1141" t="s">
        <v>10070</v>
      </c>
      <c r="Y1141" t="s">
        <v>9759</v>
      </c>
      <c r="Z1141" t="s">
        <v>704</v>
      </c>
      <c r="AA1141" t="s">
        <v>8599</v>
      </c>
      <c r="AB1141" t="s">
        <v>7722</v>
      </c>
    </row>
    <row r="1142" spans="21:28" x14ac:dyDescent="0.55000000000000004">
      <c r="U1142" s="1">
        <v>0</v>
      </c>
      <c r="V1142" s="7" t="s">
        <v>4737</v>
      </c>
      <c r="W1142" t="s">
        <v>1518</v>
      </c>
      <c r="X1142" t="s">
        <v>4864</v>
      </c>
      <c r="Y1142" t="s">
        <v>157</v>
      </c>
      <c r="Z1142" t="s">
        <v>1855</v>
      </c>
      <c r="AA1142" t="s">
        <v>7729</v>
      </c>
      <c r="AB1142" t="s">
        <v>7724</v>
      </c>
    </row>
    <row r="1143" spans="21:28" x14ac:dyDescent="0.55000000000000004">
      <c r="U1143" s="1">
        <v>0</v>
      </c>
      <c r="V1143" s="7" t="s">
        <v>730</v>
      </c>
      <c r="W1143" t="s">
        <v>251</v>
      </c>
      <c r="X1143" t="s">
        <v>2998</v>
      </c>
      <c r="Y1143" t="s">
        <v>143</v>
      </c>
      <c r="Z1143" t="s">
        <v>883</v>
      </c>
      <c r="AA1143" t="s">
        <v>7834</v>
      </c>
      <c r="AB1143" t="s">
        <v>7864</v>
      </c>
    </row>
    <row r="1144" spans="21:28" x14ac:dyDescent="0.55000000000000004">
      <c r="U1144" s="1">
        <v>0</v>
      </c>
      <c r="V1144" s="7" t="s">
        <v>730</v>
      </c>
      <c r="W1144" t="s">
        <v>251</v>
      </c>
      <c r="X1144" t="s">
        <v>6163</v>
      </c>
      <c r="Y1144" t="s">
        <v>143</v>
      </c>
      <c r="Z1144" t="s">
        <v>434</v>
      </c>
      <c r="AA1144" t="s">
        <v>7727</v>
      </c>
      <c r="AB1144" t="s">
        <v>7720</v>
      </c>
    </row>
    <row r="1145" spans="21:28" x14ac:dyDescent="0.55000000000000004">
      <c r="U1145" s="1">
        <v>0</v>
      </c>
      <c r="V1145" s="7" t="s">
        <v>730</v>
      </c>
      <c r="W1145" t="s">
        <v>251</v>
      </c>
      <c r="X1145" t="s">
        <v>743</v>
      </c>
      <c r="Y1145" t="s">
        <v>796</v>
      </c>
      <c r="Z1145" t="s">
        <v>744</v>
      </c>
      <c r="AA1145" t="s">
        <v>7718</v>
      </c>
      <c r="AB1145" t="s">
        <v>7770</v>
      </c>
    </row>
    <row r="1146" spans="21:28" x14ac:dyDescent="0.55000000000000004">
      <c r="U1146" s="1">
        <v>0</v>
      </c>
      <c r="V1146" s="7" t="s">
        <v>2579</v>
      </c>
      <c r="W1146" t="s">
        <v>1518</v>
      </c>
      <c r="X1146" t="s">
        <v>2741</v>
      </c>
      <c r="Y1146" t="s">
        <v>221</v>
      </c>
      <c r="Z1146" t="s">
        <v>2738</v>
      </c>
      <c r="AA1146" t="s">
        <v>7795</v>
      </c>
      <c r="AB1146" t="s">
        <v>7812</v>
      </c>
    </row>
    <row r="1147" spans="21:28" x14ac:dyDescent="0.55000000000000004">
      <c r="U1147" s="1">
        <v>0</v>
      </c>
      <c r="V1147" s="7" t="s">
        <v>2262</v>
      </c>
      <c r="W1147" t="s">
        <v>808</v>
      </c>
      <c r="X1147" t="s">
        <v>2436</v>
      </c>
      <c r="Y1147" t="s">
        <v>795</v>
      </c>
      <c r="Z1147" t="s">
        <v>503</v>
      </c>
      <c r="AA1147" t="s">
        <v>7721</v>
      </c>
      <c r="AB1147" t="s">
        <v>7720</v>
      </c>
    </row>
    <row r="1148" spans="21:28" x14ac:dyDescent="0.55000000000000004">
      <c r="U1148" s="1">
        <v>0</v>
      </c>
      <c r="V1148" s="7" t="s">
        <v>8903</v>
      </c>
      <c r="W1148" t="s">
        <v>367</v>
      </c>
      <c r="X1148" t="s">
        <v>10071</v>
      </c>
      <c r="Y1148" t="s">
        <v>9880</v>
      </c>
      <c r="Z1148" t="s">
        <v>353</v>
      </c>
      <c r="AA1148" t="s">
        <v>7828</v>
      </c>
      <c r="AB1148" t="s">
        <v>7722</v>
      </c>
    </row>
    <row r="1149" spans="21:28" x14ac:dyDescent="0.55000000000000004">
      <c r="U1149" s="1">
        <v>0</v>
      </c>
      <c r="V1149" s="7" t="s">
        <v>5611</v>
      </c>
      <c r="W1149" t="s">
        <v>367</v>
      </c>
      <c r="X1149" t="s">
        <v>5612</v>
      </c>
      <c r="Y1149" t="s">
        <v>190</v>
      </c>
      <c r="Z1149" t="s">
        <v>362</v>
      </c>
      <c r="AA1149" t="s">
        <v>7729</v>
      </c>
      <c r="AB1149" t="s">
        <v>7724</v>
      </c>
    </row>
    <row r="1150" spans="21:28" x14ac:dyDescent="0.55000000000000004">
      <c r="U1150" s="1">
        <v>0</v>
      </c>
      <c r="V1150" s="7" t="s">
        <v>811</v>
      </c>
      <c r="W1150" t="s">
        <v>367</v>
      </c>
      <c r="X1150" t="s">
        <v>846</v>
      </c>
      <c r="Y1150" t="s">
        <v>245</v>
      </c>
      <c r="Z1150" t="s">
        <v>503</v>
      </c>
      <c r="AA1150" t="s">
        <v>7734</v>
      </c>
      <c r="AB1150" t="s">
        <v>7715</v>
      </c>
    </row>
    <row r="1151" spans="21:28" x14ac:dyDescent="0.55000000000000004">
      <c r="U1151" s="1">
        <v>0</v>
      </c>
      <c r="V1151" s="7" t="s">
        <v>8338</v>
      </c>
      <c r="W1151" t="s">
        <v>32</v>
      </c>
      <c r="X1151" t="s">
        <v>8454</v>
      </c>
      <c r="Y1151" t="s">
        <v>796</v>
      </c>
      <c r="Z1151" t="s">
        <v>5846</v>
      </c>
      <c r="AA1151" t="s">
        <v>7730</v>
      </c>
      <c r="AB1151" t="s">
        <v>7772</v>
      </c>
    </row>
    <row r="1152" spans="21:28" x14ac:dyDescent="0.55000000000000004">
      <c r="U1152" s="1">
        <v>0</v>
      </c>
      <c r="V1152" s="7" t="s">
        <v>7597</v>
      </c>
      <c r="W1152" t="s">
        <v>32</v>
      </c>
      <c r="X1152" t="s">
        <v>8220</v>
      </c>
      <c r="Y1152" t="s">
        <v>152</v>
      </c>
      <c r="Z1152" t="s">
        <v>1372</v>
      </c>
      <c r="AA1152" t="s">
        <v>7723</v>
      </c>
      <c r="AB1152" t="s">
        <v>7724</v>
      </c>
    </row>
    <row r="1153" spans="21:28" x14ac:dyDescent="0.55000000000000004">
      <c r="U1153" s="1">
        <v>0</v>
      </c>
      <c r="V1153" s="7" t="s">
        <v>917</v>
      </c>
      <c r="W1153" t="s">
        <v>367</v>
      </c>
      <c r="X1153" t="s">
        <v>1002</v>
      </c>
      <c r="Y1153" t="s">
        <v>225</v>
      </c>
      <c r="Z1153" t="s">
        <v>119</v>
      </c>
      <c r="AA1153" t="s">
        <v>7744</v>
      </c>
      <c r="AB1153" t="s">
        <v>7741</v>
      </c>
    </row>
    <row r="1154" spans="21:28" x14ac:dyDescent="0.55000000000000004">
      <c r="U1154" s="1">
        <v>0</v>
      </c>
      <c r="V1154" s="7" t="s">
        <v>8218</v>
      </c>
      <c r="W1154" t="s">
        <v>788</v>
      </c>
      <c r="X1154" t="s">
        <v>8219</v>
      </c>
      <c r="Y1154" t="s">
        <v>138</v>
      </c>
      <c r="Z1154" t="s">
        <v>1868</v>
      </c>
      <c r="AA1154" t="s">
        <v>7744</v>
      </c>
      <c r="AB1154" t="s">
        <v>7746</v>
      </c>
    </row>
    <row r="1155" spans="21:28" x14ac:dyDescent="0.55000000000000004">
      <c r="U1155" s="1">
        <v>0</v>
      </c>
      <c r="V1155" s="7" t="s">
        <v>8904</v>
      </c>
      <c r="W1155" t="s">
        <v>1665</v>
      </c>
      <c r="X1155" t="s">
        <v>8905</v>
      </c>
      <c r="Y1155" t="s">
        <v>9750</v>
      </c>
      <c r="Z1155" t="s">
        <v>7208</v>
      </c>
      <c r="AA1155" t="s">
        <v>7723</v>
      </c>
      <c r="AB1155" t="s">
        <v>7724</v>
      </c>
    </row>
    <row r="1156" spans="21:28" x14ac:dyDescent="0.55000000000000004">
      <c r="U1156" s="1">
        <v>0</v>
      </c>
      <c r="V1156" s="7" t="s">
        <v>9707</v>
      </c>
      <c r="W1156" t="s">
        <v>48</v>
      </c>
      <c r="X1156" t="s">
        <v>10072</v>
      </c>
      <c r="Y1156" t="s">
        <v>245</v>
      </c>
      <c r="Z1156" t="s">
        <v>7150</v>
      </c>
      <c r="AA1156" t="s">
        <v>7834</v>
      </c>
      <c r="AB1156" t="s">
        <v>7798</v>
      </c>
    </row>
    <row r="1157" spans="21:28" x14ac:dyDescent="0.55000000000000004">
      <c r="U1157" s="1">
        <v>0</v>
      </c>
      <c r="V1157" s="7" t="s">
        <v>1144</v>
      </c>
      <c r="W1157" t="s">
        <v>788</v>
      </c>
      <c r="X1157" t="s">
        <v>10073</v>
      </c>
      <c r="Y1157" t="s">
        <v>9758</v>
      </c>
      <c r="Z1157" t="s">
        <v>574</v>
      </c>
      <c r="AA1157" t="s">
        <v>7795</v>
      </c>
      <c r="AB1157" t="s">
        <v>7812</v>
      </c>
    </row>
    <row r="1158" spans="21:28" x14ac:dyDescent="0.55000000000000004">
      <c r="U1158" s="1">
        <v>0</v>
      </c>
      <c r="V1158" s="7" t="s">
        <v>1144</v>
      </c>
      <c r="W1158" t="s">
        <v>788</v>
      </c>
      <c r="X1158" t="s">
        <v>1269</v>
      </c>
      <c r="Y1158" t="s">
        <v>796</v>
      </c>
      <c r="Z1158" t="s">
        <v>972</v>
      </c>
      <c r="AA1158" t="s">
        <v>7784</v>
      </c>
      <c r="AB1158" t="s">
        <v>7820</v>
      </c>
    </row>
    <row r="1159" spans="21:28" x14ac:dyDescent="0.55000000000000004">
      <c r="U1159" s="1">
        <v>0</v>
      </c>
      <c r="V1159" s="7" t="s">
        <v>1313</v>
      </c>
      <c r="W1159" t="s">
        <v>160</v>
      </c>
      <c r="X1159" t="s">
        <v>1414</v>
      </c>
      <c r="Y1159" t="s">
        <v>239</v>
      </c>
      <c r="Z1159" t="s">
        <v>937</v>
      </c>
      <c r="AA1159" t="s">
        <v>7730</v>
      </c>
      <c r="AB1159" t="s">
        <v>7772</v>
      </c>
    </row>
    <row r="1160" spans="21:28" x14ac:dyDescent="0.55000000000000004">
      <c r="U1160" s="1">
        <v>0</v>
      </c>
      <c r="V1160" s="7" t="s">
        <v>1313</v>
      </c>
      <c r="W1160" t="s">
        <v>160</v>
      </c>
      <c r="X1160" t="s">
        <v>3714</v>
      </c>
      <c r="Y1160" t="s">
        <v>313</v>
      </c>
      <c r="Z1160" t="s">
        <v>774</v>
      </c>
      <c r="AA1160" t="s">
        <v>7734</v>
      </c>
      <c r="AB1160" t="s">
        <v>7724</v>
      </c>
    </row>
    <row r="1161" spans="21:28" x14ac:dyDescent="0.55000000000000004">
      <c r="U1161" s="1">
        <v>0</v>
      </c>
      <c r="V1161" s="7" t="s">
        <v>3505</v>
      </c>
      <c r="W1161" t="s">
        <v>48</v>
      </c>
      <c r="X1161" t="s">
        <v>6133</v>
      </c>
      <c r="Y1161" t="s">
        <v>245</v>
      </c>
      <c r="Z1161" t="s">
        <v>330</v>
      </c>
      <c r="AA1161" t="s">
        <v>7748</v>
      </c>
      <c r="AB1161" t="s">
        <v>7798</v>
      </c>
    </row>
    <row r="1162" spans="21:28" x14ac:dyDescent="0.55000000000000004">
      <c r="U1162" s="1">
        <v>0</v>
      </c>
      <c r="V1162" s="7" t="s">
        <v>3505</v>
      </c>
      <c r="W1162" t="s">
        <v>48</v>
      </c>
      <c r="X1162" t="s">
        <v>3506</v>
      </c>
      <c r="Y1162" t="s">
        <v>1085</v>
      </c>
      <c r="Z1162" t="s">
        <v>434</v>
      </c>
      <c r="AA1162" t="s">
        <v>7714</v>
      </c>
      <c r="AB1162" t="s">
        <v>7824</v>
      </c>
    </row>
    <row r="1163" spans="21:28" x14ac:dyDescent="0.55000000000000004">
      <c r="U1163" s="1">
        <v>0</v>
      </c>
      <c r="V1163" s="7" t="s">
        <v>3505</v>
      </c>
      <c r="W1163" t="s">
        <v>1665</v>
      </c>
      <c r="X1163" t="s">
        <v>8906</v>
      </c>
      <c r="Y1163" t="s">
        <v>9750</v>
      </c>
      <c r="Z1163" t="s">
        <v>878</v>
      </c>
      <c r="AA1163" t="s">
        <v>7723</v>
      </c>
      <c r="AB1163" t="s">
        <v>7728</v>
      </c>
    </row>
    <row r="1164" spans="21:28" x14ac:dyDescent="0.55000000000000004">
      <c r="U1164" s="1">
        <v>0</v>
      </c>
      <c r="V1164" s="7" t="s">
        <v>821</v>
      </c>
      <c r="W1164" t="s">
        <v>807</v>
      </c>
      <c r="X1164" t="s">
        <v>858</v>
      </c>
      <c r="Y1164" t="s">
        <v>225</v>
      </c>
      <c r="Z1164" t="s">
        <v>523</v>
      </c>
      <c r="AA1164" t="s">
        <v>7740</v>
      </c>
      <c r="AB1164" t="s">
        <v>7741</v>
      </c>
    </row>
    <row r="1165" spans="21:28" x14ac:dyDescent="0.55000000000000004">
      <c r="U1165" s="1">
        <v>0</v>
      </c>
      <c r="V1165" s="7" t="s">
        <v>5647</v>
      </c>
      <c r="W1165" t="s">
        <v>205</v>
      </c>
      <c r="X1165" t="s">
        <v>10074</v>
      </c>
      <c r="Y1165" t="s">
        <v>190</v>
      </c>
      <c r="Z1165" t="s">
        <v>3874</v>
      </c>
      <c r="AA1165" t="s">
        <v>7719</v>
      </c>
      <c r="AB1165" t="s">
        <v>7720</v>
      </c>
    </row>
    <row r="1166" spans="21:28" x14ac:dyDescent="0.55000000000000004">
      <c r="U1166" s="1">
        <v>0</v>
      </c>
      <c r="V1166" s="7" t="s">
        <v>5647</v>
      </c>
      <c r="W1166" t="s">
        <v>205</v>
      </c>
      <c r="X1166" t="s">
        <v>10075</v>
      </c>
      <c r="Y1166" t="s">
        <v>152</v>
      </c>
      <c r="Z1166" t="s">
        <v>1612</v>
      </c>
      <c r="AA1166" t="s">
        <v>7719</v>
      </c>
      <c r="AB1166" t="s">
        <v>7720</v>
      </c>
    </row>
    <row r="1167" spans="21:28" x14ac:dyDescent="0.55000000000000004">
      <c r="U1167" s="1">
        <v>0</v>
      </c>
      <c r="V1167" s="7" t="s">
        <v>5647</v>
      </c>
      <c r="W1167" t="s">
        <v>205</v>
      </c>
      <c r="X1167" t="s">
        <v>8217</v>
      </c>
      <c r="Y1167" t="s">
        <v>190</v>
      </c>
      <c r="Z1167" t="s">
        <v>1889</v>
      </c>
      <c r="AA1167" t="s">
        <v>7723</v>
      </c>
      <c r="AB1167" t="s">
        <v>7724</v>
      </c>
    </row>
    <row r="1168" spans="21:28" x14ac:dyDescent="0.55000000000000004">
      <c r="U1168" s="1">
        <v>0</v>
      </c>
      <c r="V1168" s="7" t="s">
        <v>5647</v>
      </c>
      <c r="W1168" t="s">
        <v>205</v>
      </c>
      <c r="X1168" t="s">
        <v>5648</v>
      </c>
      <c r="Y1168" t="s">
        <v>795</v>
      </c>
      <c r="Z1168" t="s">
        <v>1183</v>
      </c>
      <c r="AA1168" t="s">
        <v>7721</v>
      </c>
      <c r="AB1168" t="s">
        <v>7722</v>
      </c>
    </row>
    <row r="1169" spans="21:28" x14ac:dyDescent="0.55000000000000004">
      <c r="U1169" s="1">
        <v>0</v>
      </c>
      <c r="V1169" s="7" t="s">
        <v>267</v>
      </c>
      <c r="W1169" t="s">
        <v>197</v>
      </c>
      <c r="X1169" t="s">
        <v>10076</v>
      </c>
      <c r="Y1169" t="s">
        <v>9770</v>
      </c>
      <c r="Z1169" t="s">
        <v>2186</v>
      </c>
      <c r="AA1169" t="s">
        <v>7726</v>
      </c>
      <c r="AB1169" t="s">
        <v>7715</v>
      </c>
    </row>
    <row r="1170" spans="21:28" x14ac:dyDescent="0.55000000000000004">
      <c r="U1170" s="1">
        <v>0</v>
      </c>
      <c r="V1170" s="7" t="s">
        <v>267</v>
      </c>
      <c r="W1170" t="s">
        <v>197</v>
      </c>
      <c r="X1170" t="s">
        <v>268</v>
      </c>
      <c r="Y1170" t="s">
        <v>166</v>
      </c>
      <c r="Z1170" t="s">
        <v>269</v>
      </c>
      <c r="AA1170" t="s">
        <v>7729</v>
      </c>
      <c r="AB1170" t="s">
        <v>7720</v>
      </c>
    </row>
    <row r="1171" spans="21:28" x14ac:dyDescent="0.55000000000000004">
      <c r="U1171" s="1">
        <v>0</v>
      </c>
      <c r="V1171" s="7" t="s">
        <v>78</v>
      </c>
      <c r="W1171" t="s">
        <v>164</v>
      </c>
      <c r="X1171" t="s">
        <v>10077</v>
      </c>
      <c r="Y1171" t="s">
        <v>837</v>
      </c>
      <c r="Z1171" t="s">
        <v>434</v>
      </c>
      <c r="AA1171" t="s">
        <v>7729</v>
      </c>
      <c r="AB1171" t="s">
        <v>7724</v>
      </c>
    </row>
    <row r="1172" spans="21:28" x14ac:dyDescent="0.55000000000000004">
      <c r="U1172" s="1">
        <v>0</v>
      </c>
      <c r="V1172" s="7" t="s">
        <v>78</v>
      </c>
      <c r="W1172" t="s">
        <v>164</v>
      </c>
      <c r="X1172" t="s">
        <v>449</v>
      </c>
      <c r="Y1172" t="s">
        <v>152</v>
      </c>
      <c r="Z1172" t="s">
        <v>450</v>
      </c>
      <c r="AA1172" t="s">
        <v>7766</v>
      </c>
      <c r="AB1172" t="s">
        <v>7724</v>
      </c>
    </row>
    <row r="1173" spans="21:28" x14ac:dyDescent="0.55000000000000004">
      <c r="U1173" s="1">
        <v>0</v>
      </c>
      <c r="V1173" s="7" t="s">
        <v>5493</v>
      </c>
      <c r="W1173" t="s">
        <v>740</v>
      </c>
      <c r="X1173" t="s">
        <v>5494</v>
      </c>
      <c r="Y1173" t="s">
        <v>795</v>
      </c>
      <c r="Z1173" t="s">
        <v>738</v>
      </c>
      <c r="AA1173" t="s">
        <v>7729</v>
      </c>
      <c r="AB1173" t="s">
        <v>7778</v>
      </c>
    </row>
    <row r="1174" spans="21:28" x14ac:dyDescent="0.55000000000000004">
      <c r="U1174" s="1">
        <v>0</v>
      </c>
      <c r="V1174" s="7" t="s">
        <v>90</v>
      </c>
      <c r="W1174" t="s">
        <v>767</v>
      </c>
      <c r="X1174" t="s">
        <v>10078</v>
      </c>
      <c r="Y1174" t="s">
        <v>9938</v>
      </c>
      <c r="Z1174" t="s">
        <v>377</v>
      </c>
      <c r="AA1174" t="s">
        <v>7740</v>
      </c>
      <c r="AB1174" t="s">
        <v>7712</v>
      </c>
    </row>
    <row r="1175" spans="21:28" x14ac:dyDescent="0.55000000000000004">
      <c r="U1175" s="1">
        <v>0</v>
      </c>
      <c r="V1175" s="7" t="s">
        <v>90</v>
      </c>
      <c r="W1175" t="s">
        <v>767</v>
      </c>
      <c r="X1175" t="s">
        <v>2929</v>
      </c>
      <c r="Y1175" t="s">
        <v>1085</v>
      </c>
      <c r="Z1175" t="s">
        <v>2930</v>
      </c>
      <c r="AA1175" t="s">
        <v>7734</v>
      </c>
      <c r="AB1175" t="s">
        <v>7724</v>
      </c>
    </row>
    <row r="1176" spans="21:28" x14ac:dyDescent="0.55000000000000004">
      <c r="U1176" s="1">
        <v>0</v>
      </c>
      <c r="V1176" s="7" t="s">
        <v>4019</v>
      </c>
      <c r="W1176" t="s">
        <v>652</v>
      </c>
      <c r="X1176" t="s">
        <v>4020</v>
      </c>
      <c r="Y1176" t="s">
        <v>245</v>
      </c>
      <c r="Z1176" t="s">
        <v>538</v>
      </c>
      <c r="AA1176" t="s">
        <v>7727</v>
      </c>
      <c r="AB1176" t="s">
        <v>7715</v>
      </c>
    </row>
    <row r="1177" spans="21:28" x14ac:dyDescent="0.55000000000000004">
      <c r="U1177" s="1">
        <v>0</v>
      </c>
      <c r="V1177" s="7" t="s">
        <v>526</v>
      </c>
      <c r="W1177" t="s">
        <v>499</v>
      </c>
      <c r="X1177" t="s">
        <v>527</v>
      </c>
      <c r="Y1177" t="s">
        <v>152</v>
      </c>
      <c r="Z1177" t="s">
        <v>134</v>
      </c>
      <c r="AA1177" t="s">
        <v>7729</v>
      </c>
      <c r="AB1177" t="s">
        <v>7731</v>
      </c>
    </row>
    <row r="1178" spans="21:28" x14ac:dyDescent="0.55000000000000004">
      <c r="U1178" s="1">
        <v>0</v>
      </c>
      <c r="V1178" s="7" t="s">
        <v>1704</v>
      </c>
      <c r="W1178" t="s">
        <v>155</v>
      </c>
      <c r="X1178" t="s">
        <v>1922</v>
      </c>
      <c r="Y1178" t="s">
        <v>1169</v>
      </c>
      <c r="Z1178" t="s">
        <v>532</v>
      </c>
      <c r="AA1178" t="s">
        <v>7795</v>
      </c>
      <c r="AB1178" t="s">
        <v>7717</v>
      </c>
    </row>
    <row r="1179" spans="21:28" x14ac:dyDescent="0.55000000000000004">
      <c r="U1179" s="1">
        <v>0</v>
      </c>
      <c r="V1179" s="7" t="s">
        <v>7697</v>
      </c>
      <c r="W1179" t="s">
        <v>261</v>
      </c>
      <c r="X1179" t="s">
        <v>8907</v>
      </c>
      <c r="Y1179" t="s">
        <v>1931</v>
      </c>
      <c r="Z1179" t="s">
        <v>2641</v>
      </c>
      <c r="AA1179" t="s">
        <v>7740</v>
      </c>
      <c r="AB1179" t="s">
        <v>7712</v>
      </c>
    </row>
    <row r="1180" spans="21:28" x14ac:dyDescent="0.55000000000000004">
      <c r="U1180" s="1">
        <v>0</v>
      </c>
      <c r="V1180" s="7" t="s">
        <v>7697</v>
      </c>
      <c r="W1180" t="s">
        <v>261</v>
      </c>
      <c r="X1180" t="s">
        <v>8216</v>
      </c>
      <c r="Y1180" t="s">
        <v>796</v>
      </c>
      <c r="Z1180" t="s">
        <v>7503</v>
      </c>
      <c r="AA1180" t="s">
        <v>7761</v>
      </c>
      <c r="AB1180" t="s">
        <v>7775</v>
      </c>
    </row>
    <row r="1181" spans="21:28" x14ac:dyDescent="0.55000000000000004">
      <c r="U1181" s="1">
        <v>0</v>
      </c>
      <c r="V1181" s="7" t="s">
        <v>4594</v>
      </c>
      <c r="W1181" t="s">
        <v>2269</v>
      </c>
      <c r="X1181" t="s">
        <v>4768</v>
      </c>
      <c r="Y1181" t="s">
        <v>513</v>
      </c>
      <c r="Z1181" t="s">
        <v>585</v>
      </c>
      <c r="AA1181" t="s">
        <v>7738</v>
      </c>
      <c r="AB1181" t="s">
        <v>7739</v>
      </c>
    </row>
    <row r="1182" spans="21:28" x14ac:dyDescent="0.55000000000000004">
      <c r="U1182" s="1">
        <v>0</v>
      </c>
      <c r="V1182" s="7" t="s">
        <v>7287</v>
      </c>
      <c r="W1182" t="s">
        <v>554</v>
      </c>
      <c r="X1182" t="s">
        <v>7537</v>
      </c>
      <c r="Y1182" t="s">
        <v>795</v>
      </c>
      <c r="Z1182" t="s">
        <v>1092</v>
      </c>
      <c r="AA1182" t="s">
        <v>7805</v>
      </c>
      <c r="AB1182" t="s">
        <v>7720</v>
      </c>
    </row>
    <row r="1183" spans="21:28" x14ac:dyDescent="0.55000000000000004">
      <c r="U1183" s="1">
        <v>0</v>
      </c>
      <c r="V1183" s="7" t="s">
        <v>8908</v>
      </c>
      <c r="W1183" t="s">
        <v>1665</v>
      </c>
      <c r="X1183" t="s">
        <v>8909</v>
      </c>
      <c r="Y1183" t="s">
        <v>9750</v>
      </c>
      <c r="Z1183" t="s">
        <v>1163</v>
      </c>
      <c r="AA1183" t="s">
        <v>7723</v>
      </c>
      <c r="AB1183" t="s">
        <v>7715</v>
      </c>
    </row>
    <row r="1184" spans="21:28" x14ac:dyDescent="0.55000000000000004">
      <c r="U1184" s="1">
        <v>0</v>
      </c>
      <c r="V1184" s="7" t="s">
        <v>3856</v>
      </c>
      <c r="W1184" t="s">
        <v>209</v>
      </c>
      <c r="X1184" t="s">
        <v>6961</v>
      </c>
      <c r="Y1184" t="s">
        <v>143</v>
      </c>
      <c r="Z1184" t="s">
        <v>4916</v>
      </c>
      <c r="AA1184" t="s">
        <v>7723</v>
      </c>
      <c r="AB1184" t="s">
        <v>7715</v>
      </c>
    </row>
    <row r="1185" spans="21:28" x14ac:dyDescent="0.55000000000000004">
      <c r="U1185" s="1">
        <v>0</v>
      </c>
      <c r="V1185" s="7" t="s">
        <v>3856</v>
      </c>
      <c r="W1185" t="s">
        <v>209</v>
      </c>
      <c r="X1185" t="s">
        <v>3857</v>
      </c>
      <c r="Y1185" t="s">
        <v>152</v>
      </c>
      <c r="Z1185" t="s">
        <v>330</v>
      </c>
      <c r="AA1185" t="s">
        <v>7834</v>
      </c>
      <c r="AB1185" t="s">
        <v>7798</v>
      </c>
    </row>
    <row r="1186" spans="21:28" x14ac:dyDescent="0.55000000000000004">
      <c r="U1186" s="1">
        <v>0</v>
      </c>
      <c r="V1186" s="7" t="s">
        <v>8327</v>
      </c>
      <c r="W1186" t="s">
        <v>983</v>
      </c>
      <c r="X1186" t="s">
        <v>8482</v>
      </c>
      <c r="Y1186" t="s">
        <v>949</v>
      </c>
      <c r="Z1186" t="s">
        <v>3048</v>
      </c>
      <c r="AA1186" t="s">
        <v>7740</v>
      </c>
      <c r="AB1186" t="s">
        <v>7712</v>
      </c>
    </row>
    <row r="1187" spans="21:28" x14ac:dyDescent="0.55000000000000004">
      <c r="U1187" s="1">
        <v>0</v>
      </c>
      <c r="V1187" s="7" t="s">
        <v>2052</v>
      </c>
      <c r="W1187" t="s">
        <v>1707</v>
      </c>
      <c r="X1187" t="s">
        <v>2053</v>
      </c>
      <c r="Y1187" t="s">
        <v>215</v>
      </c>
      <c r="Z1187" t="s">
        <v>2054</v>
      </c>
      <c r="AA1187" t="s">
        <v>7795</v>
      </c>
      <c r="AB1187" t="s">
        <v>7906</v>
      </c>
    </row>
    <row r="1188" spans="21:28" x14ac:dyDescent="0.55000000000000004">
      <c r="U1188" s="1">
        <v>0</v>
      </c>
      <c r="V1188" s="7" t="s">
        <v>2052</v>
      </c>
      <c r="W1188" t="s">
        <v>1707</v>
      </c>
      <c r="X1188" t="s">
        <v>5487</v>
      </c>
      <c r="Y1188" t="s">
        <v>794</v>
      </c>
      <c r="Z1188" t="s">
        <v>514</v>
      </c>
      <c r="AA1188" t="s">
        <v>7745</v>
      </c>
      <c r="AB1188" t="s">
        <v>7794</v>
      </c>
    </row>
    <row r="1189" spans="21:28" x14ac:dyDescent="0.55000000000000004">
      <c r="U1189" s="1">
        <v>0</v>
      </c>
      <c r="V1189" s="7" t="s">
        <v>6160</v>
      </c>
      <c r="W1189" t="s">
        <v>863</v>
      </c>
      <c r="X1189" t="s">
        <v>6161</v>
      </c>
      <c r="Y1189" t="s">
        <v>190</v>
      </c>
      <c r="Z1189" t="s">
        <v>1855</v>
      </c>
      <c r="AA1189" t="s">
        <v>7766</v>
      </c>
      <c r="AB1189" t="s">
        <v>7802</v>
      </c>
    </row>
    <row r="1190" spans="21:28" x14ac:dyDescent="0.55000000000000004">
      <c r="U1190" s="1">
        <v>0</v>
      </c>
      <c r="V1190" s="7" t="s">
        <v>101</v>
      </c>
      <c r="W1190" t="s">
        <v>385</v>
      </c>
      <c r="X1190" t="s">
        <v>776</v>
      </c>
      <c r="Y1190" t="s">
        <v>646</v>
      </c>
      <c r="Z1190" t="s">
        <v>126</v>
      </c>
      <c r="AA1190" t="s">
        <v>7730</v>
      </c>
      <c r="AB1190" t="s">
        <v>7775</v>
      </c>
    </row>
    <row r="1191" spans="21:28" x14ac:dyDescent="0.55000000000000004">
      <c r="U1191" s="1">
        <v>0</v>
      </c>
      <c r="V1191" s="7" t="s">
        <v>101</v>
      </c>
      <c r="W1191" t="s">
        <v>385</v>
      </c>
      <c r="X1191" t="s">
        <v>5166</v>
      </c>
      <c r="Y1191" t="s">
        <v>143</v>
      </c>
      <c r="Z1191" t="s">
        <v>538</v>
      </c>
      <c r="AA1191" t="s">
        <v>7729</v>
      </c>
      <c r="AB1191" t="s">
        <v>7715</v>
      </c>
    </row>
    <row r="1192" spans="21:28" x14ac:dyDescent="0.55000000000000004">
      <c r="U1192" s="1">
        <v>0</v>
      </c>
      <c r="V1192" s="7" t="s">
        <v>101</v>
      </c>
      <c r="W1192" t="s">
        <v>385</v>
      </c>
      <c r="X1192" t="s">
        <v>3436</v>
      </c>
      <c r="Y1192" t="s">
        <v>1169</v>
      </c>
      <c r="Z1192" t="s">
        <v>216</v>
      </c>
      <c r="AA1192" t="s">
        <v>7730</v>
      </c>
      <c r="AB1192" t="s">
        <v>7775</v>
      </c>
    </row>
    <row r="1193" spans="21:28" x14ac:dyDescent="0.55000000000000004">
      <c r="U1193" s="1">
        <v>0</v>
      </c>
      <c r="V1193" s="7" t="s">
        <v>3230</v>
      </c>
      <c r="W1193" t="s">
        <v>457</v>
      </c>
      <c r="X1193" t="s">
        <v>8911</v>
      </c>
      <c r="Y1193" t="s">
        <v>1931</v>
      </c>
      <c r="Z1193" t="s">
        <v>566</v>
      </c>
      <c r="AA1193" t="s">
        <v>7727</v>
      </c>
      <c r="AB1193" t="s">
        <v>7720</v>
      </c>
    </row>
    <row r="1194" spans="21:28" x14ac:dyDescent="0.55000000000000004">
      <c r="U1194" s="1">
        <v>0</v>
      </c>
      <c r="V1194" s="7" t="s">
        <v>3230</v>
      </c>
      <c r="W1194" t="s">
        <v>457</v>
      </c>
      <c r="X1194" t="s">
        <v>8910</v>
      </c>
      <c r="Y1194" t="s">
        <v>152</v>
      </c>
      <c r="Z1194" t="s">
        <v>566</v>
      </c>
      <c r="AA1194" t="s">
        <v>7828</v>
      </c>
      <c r="AB1194" t="s">
        <v>7720</v>
      </c>
    </row>
    <row r="1195" spans="21:28" x14ac:dyDescent="0.55000000000000004">
      <c r="U1195" s="1">
        <v>0</v>
      </c>
      <c r="V1195" s="7" t="s">
        <v>3230</v>
      </c>
      <c r="W1195" t="s">
        <v>457</v>
      </c>
      <c r="X1195" t="s">
        <v>4369</v>
      </c>
      <c r="Y1195" t="s">
        <v>284</v>
      </c>
      <c r="Z1195" t="s">
        <v>4370</v>
      </c>
      <c r="AA1195" t="s">
        <v>7910</v>
      </c>
      <c r="AB1195" t="s">
        <v>7762</v>
      </c>
    </row>
    <row r="1196" spans="21:28" x14ac:dyDescent="0.55000000000000004">
      <c r="U1196" s="1">
        <v>0</v>
      </c>
      <c r="V1196" s="7" t="s">
        <v>3372</v>
      </c>
      <c r="W1196" t="s">
        <v>1451</v>
      </c>
      <c r="X1196" t="s">
        <v>7587</v>
      </c>
      <c r="Y1196" t="s">
        <v>245</v>
      </c>
      <c r="Z1196" t="s">
        <v>288</v>
      </c>
      <c r="AA1196" t="s">
        <v>7735</v>
      </c>
      <c r="AB1196" t="s">
        <v>7731</v>
      </c>
    </row>
    <row r="1197" spans="21:28" x14ac:dyDescent="0.55000000000000004">
      <c r="U1197" s="1">
        <v>0</v>
      </c>
      <c r="V1197" s="7" t="s">
        <v>3372</v>
      </c>
      <c r="W1197" t="s">
        <v>1451</v>
      </c>
      <c r="X1197" t="s">
        <v>4575</v>
      </c>
      <c r="Y1197" t="s">
        <v>138</v>
      </c>
      <c r="Z1197" t="s">
        <v>1411</v>
      </c>
      <c r="AA1197" t="s">
        <v>7763</v>
      </c>
      <c r="AB1197" t="s">
        <v>7746</v>
      </c>
    </row>
    <row r="1198" spans="21:28" x14ac:dyDescent="0.55000000000000004">
      <c r="U1198" s="1">
        <v>0</v>
      </c>
      <c r="V1198" s="7" t="s">
        <v>9599</v>
      </c>
      <c r="W1198" t="s">
        <v>1406</v>
      </c>
      <c r="X1198" t="s">
        <v>10079</v>
      </c>
      <c r="Y1198" t="s">
        <v>157</v>
      </c>
      <c r="Z1198" t="s">
        <v>310</v>
      </c>
      <c r="AA1198" t="s">
        <v>7828</v>
      </c>
      <c r="AB1198" t="s">
        <v>7720</v>
      </c>
    </row>
    <row r="1199" spans="21:28" x14ac:dyDescent="0.55000000000000004">
      <c r="U1199" s="1">
        <v>0</v>
      </c>
      <c r="V1199" s="7" t="s">
        <v>1675</v>
      </c>
      <c r="W1199" t="s">
        <v>985</v>
      </c>
      <c r="X1199" t="s">
        <v>6927</v>
      </c>
      <c r="Y1199" t="s">
        <v>195</v>
      </c>
      <c r="Z1199" t="s">
        <v>1212</v>
      </c>
      <c r="AA1199" t="s">
        <v>7856</v>
      </c>
      <c r="AB1199" t="s">
        <v>7820</v>
      </c>
    </row>
    <row r="1200" spans="21:28" x14ac:dyDescent="0.55000000000000004">
      <c r="U1200" s="1">
        <v>0</v>
      </c>
      <c r="V1200" s="7" t="s">
        <v>1675</v>
      </c>
      <c r="W1200" t="s">
        <v>985</v>
      </c>
      <c r="X1200" t="s">
        <v>1857</v>
      </c>
      <c r="Y1200" t="s">
        <v>143</v>
      </c>
      <c r="Z1200" t="s">
        <v>1855</v>
      </c>
      <c r="AA1200" t="s">
        <v>7729</v>
      </c>
      <c r="AB1200" t="s">
        <v>7731</v>
      </c>
    </row>
    <row r="1201" spans="21:28" x14ac:dyDescent="0.55000000000000004">
      <c r="U1201" s="1">
        <v>0</v>
      </c>
      <c r="V1201" s="7" t="s">
        <v>1675</v>
      </c>
      <c r="W1201" t="s">
        <v>985</v>
      </c>
      <c r="X1201" t="s">
        <v>4229</v>
      </c>
      <c r="Y1201" t="s">
        <v>152</v>
      </c>
      <c r="Z1201" t="s">
        <v>330</v>
      </c>
      <c r="AA1201" t="s">
        <v>7828</v>
      </c>
      <c r="AB1201" t="s">
        <v>7731</v>
      </c>
    </row>
    <row r="1202" spans="21:28" x14ac:dyDescent="0.55000000000000004">
      <c r="U1202" s="1">
        <v>0</v>
      </c>
      <c r="V1202" s="7" t="s">
        <v>5615</v>
      </c>
      <c r="W1202" t="s">
        <v>788</v>
      </c>
      <c r="X1202" t="s">
        <v>5616</v>
      </c>
      <c r="Y1202" t="s">
        <v>190</v>
      </c>
      <c r="Z1202" t="s">
        <v>131</v>
      </c>
      <c r="AA1202" t="s">
        <v>7729</v>
      </c>
      <c r="AB1202" t="s">
        <v>7724</v>
      </c>
    </row>
    <row r="1203" spans="21:28" x14ac:dyDescent="0.55000000000000004">
      <c r="U1203" s="1">
        <v>0</v>
      </c>
      <c r="V1203" s="7" t="s">
        <v>6678</v>
      </c>
      <c r="W1203" t="s">
        <v>767</v>
      </c>
      <c r="X1203" t="s">
        <v>7071</v>
      </c>
      <c r="Y1203" t="s">
        <v>118</v>
      </c>
      <c r="Z1203" t="s">
        <v>2109</v>
      </c>
      <c r="AA1203" t="s">
        <v>7743</v>
      </c>
      <c r="AB1203" t="s">
        <v>7712</v>
      </c>
    </row>
    <row r="1204" spans="21:28" x14ac:dyDescent="0.55000000000000004">
      <c r="U1204" s="1">
        <v>0</v>
      </c>
      <c r="V1204" s="7" t="s">
        <v>8912</v>
      </c>
      <c r="W1204" t="s">
        <v>1665</v>
      </c>
      <c r="X1204" t="s">
        <v>8913</v>
      </c>
      <c r="Y1204" t="s">
        <v>9750</v>
      </c>
      <c r="Z1204" t="s">
        <v>1808</v>
      </c>
      <c r="AA1204" t="s">
        <v>7723</v>
      </c>
      <c r="AB1204" t="s">
        <v>7715</v>
      </c>
    </row>
    <row r="1205" spans="21:28" x14ac:dyDescent="0.55000000000000004">
      <c r="U1205" s="1">
        <v>0</v>
      </c>
      <c r="V1205" s="7" t="s">
        <v>8914</v>
      </c>
      <c r="W1205" t="s">
        <v>641</v>
      </c>
      <c r="X1205" t="s">
        <v>8915</v>
      </c>
      <c r="Y1205" t="s">
        <v>157</v>
      </c>
      <c r="Z1205" t="s">
        <v>440</v>
      </c>
      <c r="AA1205" t="s">
        <v>7727</v>
      </c>
      <c r="AB1205" t="s">
        <v>7722</v>
      </c>
    </row>
    <row r="1206" spans="21:28" x14ac:dyDescent="0.55000000000000004">
      <c r="U1206" s="1">
        <v>0</v>
      </c>
      <c r="V1206" s="7" t="s">
        <v>3457</v>
      </c>
      <c r="W1206" t="s">
        <v>271</v>
      </c>
      <c r="X1206" t="s">
        <v>3458</v>
      </c>
      <c r="Y1206" t="s">
        <v>614</v>
      </c>
      <c r="Z1206" t="s">
        <v>139</v>
      </c>
      <c r="AA1206" t="s">
        <v>7711</v>
      </c>
      <c r="AB1206" t="s">
        <v>7773</v>
      </c>
    </row>
    <row r="1207" spans="21:28" x14ac:dyDescent="0.55000000000000004">
      <c r="U1207" s="1">
        <v>0</v>
      </c>
      <c r="V1207" s="7" t="s">
        <v>3457</v>
      </c>
      <c r="W1207" t="s">
        <v>271</v>
      </c>
      <c r="X1207" t="s">
        <v>7404</v>
      </c>
      <c r="Y1207" t="s">
        <v>157</v>
      </c>
      <c r="Z1207" t="s">
        <v>372</v>
      </c>
      <c r="AA1207" t="s">
        <v>7723</v>
      </c>
      <c r="AB1207" t="s">
        <v>7728</v>
      </c>
    </row>
    <row r="1208" spans="21:28" x14ac:dyDescent="0.55000000000000004">
      <c r="U1208" s="1">
        <v>0</v>
      </c>
      <c r="V1208" s="7" t="s">
        <v>1750</v>
      </c>
      <c r="W1208" t="s">
        <v>1485</v>
      </c>
      <c r="X1208" t="s">
        <v>8529</v>
      </c>
      <c r="Y1208" t="s">
        <v>157</v>
      </c>
      <c r="Z1208" t="s">
        <v>411</v>
      </c>
      <c r="AA1208" t="s">
        <v>7714</v>
      </c>
      <c r="AB1208" t="s">
        <v>7722</v>
      </c>
    </row>
    <row r="1209" spans="21:28" x14ac:dyDescent="0.55000000000000004">
      <c r="U1209" s="1">
        <v>0</v>
      </c>
      <c r="V1209" s="7" t="s">
        <v>1750</v>
      </c>
      <c r="W1209" t="s">
        <v>1485</v>
      </c>
      <c r="X1209" t="s">
        <v>1824</v>
      </c>
      <c r="Y1209" t="s">
        <v>138</v>
      </c>
      <c r="Z1209" t="s">
        <v>119</v>
      </c>
      <c r="AA1209" t="s">
        <v>7713</v>
      </c>
      <c r="AB1209" t="s">
        <v>7739</v>
      </c>
    </row>
    <row r="1210" spans="21:28" x14ac:dyDescent="0.55000000000000004">
      <c r="U1210" s="1">
        <v>0</v>
      </c>
      <c r="V1210" s="7" t="s">
        <v>5447</v>
      </c>
      <c r="W1210" t="s">
        <v>1181</v>
      </c>
      <c r="X1210" t="s">
        <v>5508</v>
      </c>
      <c r="Y1210" t="s">
        <v>337</v>
      </c>
      <c r="Z1210" t="s">
        <v>158</v>
      </c>
      <c r="AA1210" t="s">
        <v>7727</v>
      </c>
      <c r="AB1210" t="s">
        <v>7720</v>
      </c>
    </row>
    <row r="1211" spans="21:28" x14ac:dyDescent="0.55000000000000004">
      <c r="U1211" s="1">
        <v>0</v>
      </c>
      <c r="V1211" s="7" t="s">
        <v>8650</v>
      </c>
      <c r="W1211" t="s">
        <v>1514</v>
      </c>
      <c r="X1211" t="s">
        <v>10080</v>
      </c>
      <c r="Y1211" t="s">
        <v>9880</v>
      </c>
      <c r="Z1211" t="s">
        <v>2102</v>
      </c>
      <c r="AA1211" t="s">
        <v>7828</v>
      </c>
      <c r="AB1211" t="s">
        <v>7720</v>
      </c>
    </row>
    <row r="1212" spans="21:28" x14ac:dyDescent="0.55000000000000004">
      <c r="U1212" s="1">
        <v>0</v>
      </c>
      <c r="V1212" s="7" t="s">
        <v>4705</v>
      </c>
      <c r="W1212" t="s">
        <v>457</v>
      </c>
      <c r="X1212" t="s">
        <v>4841</v>
      </c>
      <c r="Y1212" t="s">
        <v>157</v>
      </c>
      <c r="Z1212" t="s">
        <v>153</v>
      </c>
      <c r="AA1212" t="s">
        <v>7727</v>
      </c>
      <c r="AB1212" t="s">
        <v>7715</v>
      </c>
    </row>
    <row r="1213" spans="21:28" x14ac:dyDescent="0.55000000000000004">
      <c r="U1213" s="1">
        <v>0</v>
      </c>
      <c r="V1213" s="7" t="s">
        <v>4091</v>
      </c>
      <c r="W1213" t="s">
        <v>308</v>
      </c>
      <c r="X1213" t="s">
        <v>4092</v>
      </c>
      <c r="Y1213" t="s">
        <v>1085</v>
      </c>
      <c r="Z1213" t="s">
        <v>3912</v>
      </c>
      <c r="AA1213" t="s">
        <v>7828</v>
      </c>
      <c r="AB1213" t="s">
        <v>7722</v>
      </c>
    </row>
    <row r="1214" spans="21:28" x14ac:dyDescent="0.55000000000000004">
      <c r="U1214" s="1">
        <v>0</v>
      </c>
      <c r="V1214" s="7" t="s">
        <v>4652</v>
      </c>
      <c r="W1214" t="s">
        <v>793</v>
      </c>
      <c r="X1214" t="s">
        <v>4811</v>
      </c>
      <c r="Y1214" t="s">
        <v>794</v>
      </c>
      <c r="Z1214" t="s">
        <v>466</v>
      </c>
      <c r="AA1214" t="s">
        <v>7713</v>
      </c>
      <c r="AB1214" t="s">
        <v>7739</v>
      </c>
    </row>
    <row r="1215" spans="21:28" x14ac:dyDescent="0.55000000000000004">
      <c r="U1215" s="1">
        <v>0</v>
      </c>
      <c r="V1215" s="7" t="s">
        <v>6298</v>
      </c>
      <c r="W1215" t="s">
        <v>261</v>
      </c>
      <c r="X1215" t="s">
        <v>6299</v>
      </c>
      <c r="Y1215" t="s">
        <v>795</v>
      </c>
      <c r="Z1215" t="s">
        <v>4251</v>
      </c>
      <c r="AA1215" t="s">
        <v>7719</v>
      </c>
      <c r="AB1215" t="s">
        <v>7720</v>
      </c>
    </row>
    <row r="1216" spans="21:28" x14ac:dyDescent="0.55000000000000004">
      <c r="U1216" s="1">
        <v>0</v>
      </c>
      <c r="V1216" s="7" t="s">
        <v>905</v>
      </c>
      <c r="W1216" t="s">
        <v>200</v>
      </c>
      <c r="X1216" t="s">
        <v>968</v>
      </c>
      <c r="Y1216" t="s">
        <v>795</v>
      </c>
      <c r="Z1216" t="s">
        <v>966</v>
      </c>
      <c r="AA1216" t="s">
        <v>7714</v>
      </c>
      <c r="AB1216" t="s">
        <v>7722</v>
      </c>
    </row>
    <row r="1217" spans="21:28" x14ac:dyDescent="0.55000000000000004">
      <c r="U1217" s="1">
        <v>0</v>
      </c>
      <c r="V1217" s="7" t="s">
        <v>1710</v>
      </c>
      <c r="W1217" t="s">
        <v>4630</v>
      </c>
      <c r="X1217" t="s">
        <v>8916</v>
      </c>
      <c r="Y1217" t="s">
        <v>1931</v>
      </c>
      <c r="Z1217" t="s">
        <v>317</v>
      </c>
      <c r="AA1217" t="s">
        <v>7734</v>
      </c>
      <c r="AB1217" t="s">
        <v>7715</v>
      </c>
    </row>
    <row r="1218" spans="21:28" x14ac:dyDescent="0.55000000000000004">
      <c r="U1218" s="1">
        <v>0</v>
      </c>
      <c r="V1218" s="7" t="s">
        <v>1710</v>
      </c>
      <c r="W1218" t="s">
        <v>4630</v>
      </c>
      <c r="X1218" t="s">
        <v>6192</v>
      </c>
      <c r="Y1218" t="s">
        <v>157</v>
      </c>
      <c r="Z1218" t="s">
        <v>503</v>
      </c>
      <c r="AA1218" t="s">
        <v>7721</v>
      </c>
      <c r="AB1218" t="s">
        <v>7720</v>
      </c>
    </row>
    <row r="1219" spans="21:28" x14ac:dyDescent="0.55000000000000004">
      <c r="U1219" s="1">
        <v>0</v>
      </c>
      <c r="V1219" s="7" t="s">
        <v>1710</v>
      </c>
      <c r="W1219" t="s">
        <v>176</v>
      </c>
      <c r="X1219" t="s">
        <v>1884</v>
      </c>
      <c r="Y1219" t="s">
        <v>795</v>
      </c>
      <c r="Z1219" t="s">
        <v>1372</v>
      </c>
      <c r="AA1219" t="s">
        <v>7721</v>
      </c>
      <c r="AB1219" t="s">
        <v>7722</v>
      </c>
    </row>
    <row r="1220" spans="21:28" x14ac:dyDescent="0.55000000000000004">
      <c r="U1220" s="1">
        <v>0</v>
      </c>
      <c r="V1220" s="7" t="s">
        <v>2868</v>
      </c>
      <c r="W1220" t="s">
        <v>1469</v>
      </c>
      <c r="X1220" t="s">
        <v>3021</v>
      </c>
      <c r="Y1220" t="s">
        <v>143</v>
      </c>
      <c r="Z1220" t="s">
        <v>3019</v>
      </c>
      <c r="AA1220" t="s">
        <v>7735</v>
      </c>
      <c r="AB1220" t="s">
        <v>7724</v>
      </c>
    </row>
    <row r="1221" spans="21:28" x14ac:dyDescent="0.55000000000000004">
      <c r="U1221" s="1">
        <v>0</v>
      </c>
      <c r="V1221" s="7" t="s">
        <v>2280</v>
      </c>
      <c r="W1221" t="s">
        <v>1469</v>
      </c>
      <c r="X1221" t="s">
        <v>7475</v>
      </c>
      <c r="Y1221" t="s">
        <v>143</v>
      </c>
      <c r="Z1221" t="s">
        <v>288</v>
      </c>
      <c r="AA1221" t="s">
        <v>7735</v>
      </c>
      <c r="AB1221" t="s">
        <v>7724</v>
      </c>
    </row>
    <row r="1222" spans="21:28" x14ac:dyDescent="0.55000000000000004">
      <c r="U1222" s="1">
        <v>0</v>
      </c>
      <c r="V1222" s="7" t="s">
        <v>2280</v>
      </c>
      <c r="W1222" t="s">
        <v>1469</v>
      </c>
      <c r="X1222" t="s">
        <v>2456</v>
      </c>
      <c r="Y1222" t="s">
        <v>143</v>
      </c>
      <c r="Z1222" t="s">
        <v>207</v>
      </c>
      <c r="AA1222" t="s">
        <v>7721</v>
      </c>
      <c r="AB1222" t="s">
        <v>7720</v>
      </c>
    </row>
    <row r="1223" spans="21:28" x14ac:dyDescent="0.55000000000000004">
      <c r="U1223" s="1">
        <v>0</v>
      </c>
      <c r="V1223" s="7" t="s">
        <v>4656</v>
      </c>
      <c r="W1223" t="s">
        <v>219</v>
      </c>
      <c r="X1223" t="s">
        <v>8917</v>
      </c>
      <c r="Y1223" t="s">
        <v>1931</v>
      </c>
      <c r="Z1223" t="s">
        <v>3019</v>
      </c>
      <c r="AA1223" t="s">
        <v>7766</v>
      </c>
      <c r="AB1223" t="s">
        <v>7722</v>
      </c>
    </row>
    <row r="1224" spans="21:28" x14ac:dyDescent="0.55000000000000004">
      <c r="U1224" s="1">
        <v>0</v>
      </c>
      <c r="V1224" s="7" t="s">
        <v>4656</v>
      </c>
      <c r="W1224" t="s">
        <v>219</v>
      </c>
      <c r="X1224" t="s">
        <v>4960</v>
      </c>
      <c r="Y1224" t="s">
        <v>152</v>
      </c>
      <c r="Z1224" t="s">
        <v>153</v>
      </c>
      <c r="AA1224" t="s">
        <v>7727</v>
      </c>
      <c r="AB1224" t="s">
        <v>7715</v>
      </c>
    </row>
    <row r="1225" spans="21:28" x14ac:dyDescent="0.55000000000000004">
      <c r="U1225" s="1">
        <v>0</v>
      </c>
      <c r="V1225" s="7" t="s">
        <v>820</v>
      </c>
      <c r="W1225" t="s">
        <v>443</v>
      </c>
      <c r="X1225" t="s">
        <v>3796</v>
      </c>
      <c r="Y1225" t="s">
        <v>245</v>
      </c>
      <c r="Z1225" t="s">
        <v>372</v>
      </c>
      <c r="AA1225" t="s">
        <v>7734</v>
      </c>
      <c r="AB1225" t="s">
        <v>7724</v>
      </c>
    </row>
    <row r="1226" spans="21:28" x14ac:dyDescent="0.55000000000000004">
      <c r="U1226" s="1">
        <v>0</v>
      </c>
      <c r="V1226" s="7" t="s">
        <v>820</v>
      </c>
      <c r="W1226" t="s">
        <v>443</v>
      </c>
      <c r="X1226" t="s">
        <v>857</v>
      </c>
      <c r="Y1226" t="s">
        <v>795</v>
      </c>
      <c r="Z1226" t="s">
        <v>372</v>
      </c>
      <c r="AA1226" t="s">
        <v>7734</v>
      </c>
      <c r="AB1226" t="s">
        <v>7724</v>
      </c>
    </row>
    <row r="1227" spans="21:28" x14ac:dyDescent="0.55000000000000004">
      <c r="U1227" s="1">
        <v>0</v>
      </c>
      <c r="V1227" s="7" t="s">
        <v>6511</v>
      </c>
      <c r="W1227" t="s">
        <v>1577</v>
      </c>
      <c r="X1227" t="s">
        <v>6512</v>
      </c>
      <c r="Y1227" t="s">
        <v>258</v>
      </c>
      <c r="Z1227" t="s">
        <v>119</v>
      </c>
      <c r="AA1227" t="s">
        <v>7713</v>
      </c>
      <c r="AB1227" t="s">
        <v>7750</v>
      </c>
    </row>
    <row r="1228" spans="21:28" x14ac:dyDescent="0.55000000000000004">
      <c r="U1228" s="1">
        <v>0</v>
      </c>
      <c r="V1228" s="7" t="s">
        <v>6511</v>
      </c>
      <c r="W1228" t="s">
        <v>1665</v>
      </c>
      <c r="X1228" t="s">
        <v>8918</v>
      </c>
      <c r="Y1228" t="s">
        <v>9753</v>
      </c>
      <c r="Z1228" t="s">
        <v>3394</v>
      </c>
      <c r="AA1228" t="s">
        <v>7716</v>
      </c>
      <c r="AB1228" t="s">
        <v>7770</v>
      </c>
    </row>
    <row r="1229" spans="21:28" x14ac:dyDescent="0.55000000000000004">
      <c r="U1229" s="1">
        <v>0</v>
      </c>
      <c r="V1229" s="7" t="s">
        <v>8919</v>
      </c>
      <c r="W1229" t="s">
        <v>1665</v>
      </c>
      <c r="X1229" t="s">
        <v>8920</v>
      </c>
      <c r="Y1229" t="s">
        <v>9750</v>
      </c>
      <c r="Z1229" t="s">
        <v>2518</v>
      </c>
      <c r="AA1229" t="s">
        <v>7766</v>
      </c>
      <c r="AB1229" t="s">
        <v>7724</v>
      </c>
    </row>
    <row r="1230" spans="21:28" x14ac:dyDescent="0.55000000000000004">
      <c r="U1230" s="1">
        <v>0</v>
      </c>
      <c r="V1230" s="7" t="s">
        <v>9799</v>
      </c>
      <c r="W1230" t="s">
        <v>209</v>
      </c>
      <c r="X1230" t="s">
        <v>10081</v>
      </c>
      <c r="Y1230" t="s">
        <v>152</v>
      </c>
      <c r="Z1230" t="s">
        <v>883</v>
      </c>
      <c r="AA1230" t="s">
        <v>9883</v>
      </c>
      <c r="AB1230" t="s">
        <v>7722</v>
      </c>
    </row>
    <row r="1231" spans="21:28" x14ac:dyDescent="0.55000000000000004">
      <c r="U1231" s="1">
        <v>0</v>
      </c>
      <c r="V1231" s="7" t="s">
        <v>8637</v>
      </c>
      <c r="W1231" t="s">
        <v>685</v>
      </c>
      <c r="X1231" t="s">
        <v>10082</v>
      </c>
      <c r="Y1231" t="s">
        <v>9759</v>
      </c>
      <c r="Z1231" t="s">
        <v>3912</v>
      </c>
      <c r="AA1231" t="s">
        <v>7828</v>
      </c>
      <c r="AB1231" t="s">
        <v>7720</v>
      </c>
    </row>
    <row r="1232" spans="21:28" x14ac:dyDescent="0.55000000000000004">
      <c r="U1232" s="1">
        <v>0</v>
      </c>
      <c r="V1232" s="7" t="s">
        <v>8921</v>
      </c>
      <c r="W1232" t="s">
        <v>1665</v>
      </c>
      <c r="X1232" t="s">
        <v>8922</v>
      </c>
      <c r="Y1232" t="s">
        <v>9750</v>
      </c>
      <c r="Z1232" t="s">
        <v>866</v>
      </c>
      <c r="AA1232" t="s">
        <v>7727</v>
      </c>
      <c r="AB1232" t="s">
        <v>7722</v>
      </c>
    </row>
    <row r="1233" spans="21:28" x14ac:dyDescent="0.55000000000000004">
      <c r="U1233" s="1">
        <v>0</v>
      </c>
      <c r="V1233" s="7" t="s">
        <v>9723</v>
      </c>
      <c r="W1233" t="s">
        <v>1562</v>
      </c>
      <c r="X1233" t="s">
        <v>10083</v>
      </c>
      <c r="Y1233" t="s">
        <v>9880</v>
      </c>
      <c r="Z1233" t="s">
        <v>230</v>
      </c>
      <c r="AA1233" t="s">
        <v>7719</v>
      </c>
      <c r="AB1233" t="s">
        <v>7722</v>
      </c>
    </row>
    <row r="1234" spans="21:28" x14ac:dyDescent="0.55000000000000004">
      <c r="U1234" s="1">
        <v>0</v>
      </c>
      <c r="V1234" s="7" t="s">
        <v>5554</v>
      </c>
      <c r="W1234" t="s">
        <v>200</v>
      </c>
      <c r="X1234" t="s">
        <v>5555</v>
      </c>
      <c r="Y1234" t="s">
        <v>795</v>
      </c>
      <c r="Z1234" t="s">
        <v>450</v>
      </c>
      <c r="AA1234" t="s">
        <v>7729</v>
      </c>
      <c r="AB1234" t="s">
        <v>7724</v>
      </c>
    </row>
    <row r="1235" spans="21:28" x14ac:dyDescent="0.55000000000000004">
      <c r="U1235" s="1">
        <v>0</v>
      </c>
      <c r="V1235" s="7" t="s">
        <v>900</v>
      </c>
      <c r="W1235" t="s">
        <v>251</v>
      </c>
      <c r="X1235" t="s">
        <v>8923</v>
      </c>
      <c r="Y1235" t="s">
        <v>321</v>
      </c>
      <c r="Z1235" t="s">
        <v>623</v>
      </c>
      <c r="AA1235" t="s">
        <v>7856</v>
      </c>
      <c r="AB1235" t="s">
        <v>7820</v>
      </c>
    </row>
    <row r="1236" spans="21:28" x14ac:dyDescent="0.55000000000000004">
      <c r="U1236" s="1">
        <v>0</v>
      </c>
      <c r="V1236" s="7" t="s">
        <v>900</v>
      </c>
      <c r="W1236" t="s">
        <v>251</v>
      </c>
      <c r="X1236" t="s">
        <v>5860</v>
      </c>
      <c r="Y1236" t="s">
        <v>796</v>
      </c>
      <c r="Z1236" t="s">
        <v>744</v>
      </c>
      <c r="AA1236" t="s">
        <v>7795</v>
      </c>
      <c r="AB1236" t="s">
        <v>7820</v>
      </c>
    </row>
    <row r="1237" spans="21:28" x14ac:dyDescent="0.55000000000000004">
      <c r="U1237" s="1">
        <v>0</v>
      </c>
      <c r="V1237" s="7" t="s">
        <v>900</v>
      </c>
      <c r="W1237" t="s">
        <v>251</v>
      </c>
      <c r="X1237" t="s">
        <v>960</v>
      </c>
      <c r="Y1237" t="s">
        <v>794</v>
      </c>
      <c r="Z1237" t="s">
        <v>585</v>
      </c>
      <c r="AA1237" t="s">
        <v>7740</v>
      </c>
      <c r="AB1237" t="s">
        <v>7739</v>
      </c>
    </row>
    <row r="1238" spans="21:28" x14ac:dyDescent="0.55000000000000004">
      <c r="U1238" s="1">
        <v>0</v>
      </c>
      <c r="V1238" s="7" t="s">
        <v>3356</v>
      </c>
      <c r="W1238" t="s">
        <v>1488</v>
      </c>
      <c r="X1238" t="s">
        <v>4473</v>
      </c>
      <c r="Y1238" t="s">
        <v>138</v>
      </c>
      <c r="Z1238" t="s">
        <v>3915</v>
      </c>
      <c r="AA1238" t="s">
        <v>7713</v>
      </c>
      <c r="AB1238" t="s">
        <v>7750</v>
      </c>
    </row>
    <row r="1239" spans="21:28" x14ac:dyDescent="0.55000000000000004">
      <c r="U1239" s="1">
        <v>0</v>
      </c>
      <c r="V1239" s="7" t="s">
        <v>5983</v>
      </c>
      <c r="W1239" t="s">
        <v>1423</v>
      </c>
      <c r="X1239" t="s">
        <v>5984</v>
      </c>
      <c r="Y1239" t="s">
        <v>143</v>
      </c>
      <c r="Z1239" t="s">
        <v>3538</v>
      </c>
      <c r="AA1239" t="s">
        <v>7721</v>
      </c>
      <c r="AB1239" t="s">
        <v>7720</v>
      </c>
    </row>
    <row r="1240" spans="21:28" x14ac:dyDescent="0.55000000000000004">
      <c r="U1240" s="1">
        <v>0</v>
      </c>
      <c r="V1240" s="7" t="s">
        <v>3080</v>
      </c>
      <c r="W1240" t="s">
        <v>788</v>
      </c>
      <c r="X1240" t="s">
        <v>4284</v>
      </c>
      <c r="Y1240" t="s">
        <v>795</v>
      </c>
      <c r="Z1240" t="s">
        <v>191</v>
      </c>
      <c r="AA1240" t="s">
        <v>7729</v>
      </c>
      <c r="AB1240" t="s">
        <v>7720</v>
      </c>
    </row>
    <row r="1241" spans="21:28" x14ac:dyDescent="0.55000000000000004">
      <c r="U1241" s="1">
        <v>0</v>
      </c>
      <c r="V1241" s="7" t="s">
        <v>1314</v>
      </c>
      <c r="W1241" t="s">
        <v>389</v>
      </c>
      <c r="X1241" t="s">
        <v>1383</v>
      </c>
      <c r="Y1241" t="s">
        <v>313</v>
      </c>
      <c r="Z1241" t="s">
        <v>538</v>
      </c>
      <c r="AA1241" t="s">
        <v>7734</v>
      </c>
      <c r="AB1241" t="s">
        <v>7724</v>
      </c>
    </row>
    <row r="1242" spans="21:28" x14ac:dyDescent="0.55000000000000004">
      <c r="U1242" s="1">
        <v>0</v>
      </c>
      <c r="V1242" s="7" t="s">
        <v>1684</v>
      </c>
      <c r="W1242" t="s">
        <v>961</v>
      </c>
      <c r="X1242" t="s">
        <v>8521</v>
      </c>
      <c r="Y1242" t="s">
        <v>215</v>
      </c>
      <c r="Z1242" t="s">
        <v>1635</v>
      </c>
      <c r="AA1242" t="s">
        <v>7774</v>
      </c>
      <c r="AB1242" t="s">
        <v>7717</v>
      </c>
    </row>
    <row r="1243" spans="21:28" x14ac:dyDescent="0.55000000000000004">
      <c r="U1243" s="1">
        <v>0</v>
      </c>
      <c r="V1243" s="7" t="s">
        <v>1684</v>
      </c>
      <c r="W1243" t="s">
        <v>961</v>
      </c>
      <c r="X1243" t="s">
        <v>1863</v>
      </c>
      <c r="Y1243" t="s">
        <v>152</v>
      </c>
      <c r="Z1243" t="s">
        <v>1864</v>
      </c>
      <c r="AA1243" t="s">
        <v>7729</v>
      </c>
      <c r="AB1243" t="s">
        <v>7731</v>
      </c>
    </row>
    <row r="1244" spans="21:28" x14ac:dyDescent="0.55000000000000004">
      <c r="U1244" s="1">
        <v>0</v>
      </c>
      <c r="V1244" s="7" t="s">
        <v>3659</v>
      </c>
      <c r="W1244" t="s">
        <v>1497</v>
      </c>
      <c r="X1244" t="s">
        <v>3660</v>
      </c>
      <c r="Y1244" t="s">
        <v>795</v>
      </c>
      <c r="Z1244" t="s">
        <v>484</v>
      </c>
      <c r="AA1244" t="s">
        <v>7714</v>
      </c>
      <c r="AB1244" t="s">
        <v>7720</v>
      </c>
    </row>
    <row r="1245" spans="21:28" x14ac:dyDescent="0.55000000000000004">
      <c r="U1245" s="1">
        <v>0</v>
      </c>
      <c r="V1245" s="7" t="s">
        <v>9665</v>
      </c>
      <c r="W1245" t="s">
        <v>460</v>
      </c>
      <c r="X1245" t="s">
        <v>10084</v>
      </c>
      <c r="Y1245" t="s">
        <v>138</v>
      </c>
      <c r="Z1245" t="s">
        <v>514</v>
      </c>
      <c r="AA1245" t="s">
        <v>8600</v>
      </c>
      <c r="AB1245" t="s">
        <v>7750</v>
      </c>
    </row>
    <row r="1246" spans="21:28" x14ac:dyDescent="0.55000000000000004">
      <c r="U1246" s="1">
        <v>0</v>
      </c>
      <c r="V1246" s="7" t="s">
        <v>5370</v>
      </c>
      <c r="W1246" t="s">
        <v>261</v>
      </c>
      <c r="X1246" t="s">
        <v>5371</v>
      </c>
      <c r="Y1246" t="s">
        <v>313</v>
      </c>
      <c r="Z1246" t="s">
        <v>1918</v>
      </c>
      <c r="AA1246" t="s">
        <v>7721</v>
      </c>
      <c r="AB1246" t="s">
        <v>7720</v>
      </c>
    </row>
    <row r="1247" spans="21:28" x14ac:dyDescent="0.55000000000000004">
      <c r="U1247" s="1">
        <v>0</v>
      </c>
      <c r="V1247" s="7" t="s">
        <v>7688</v>
      </c>
      <c r="W1247" t="s">
        <v>128</v>
      </c>
      <c r="X1247" t="s">
        <v>8924</v>
      </c>
      <c r="Y1247" t="s">
        <v>313</v>
      </c>
      <c r="Z1247" t="s">
        <v>566</v>
      </c>
      <c r="AA1247" t="s">
        <v>7828</v>
      </c>
      <c r="AB1247" t="s">
        <v>7722</v>
      </c>
    </row>
    <row r="1248" spans="21:28" x14ac:dyDescent="0.55000000000000004">
      <c r="U1248" s="1">
        <v>0</v>
      </c>
      <c r="V1248" s="7" t="s">
        <v>7688</v>
      </c>
      <c r="W1248" t="s">
        <v>128</v>
      </c>
      <c r="X1248" t="s">
        <v>8215</v>
      </c>
      <c r="Y1248" t="s">
        <v>143</v>
      </c>
      <c r="Z1248" t="s">
        <v>768</v>
      </c>
      <c r="AA1248" t="s">
        <v>7735</v>
      </c>
      <c r="AB1248" t="s">
        <v>7731</v>
      </c>
    </row>
    <row r="1249" spans="21:28" x14ac:dyDescent="0.55000000000000004">
      <c r="U1249" s="1">
        <v>0</v>
      </c>
      <c r="V1249" s="7" t="s">
        <v>3618</v>
      </c>
      <c r="W1249" t="s">
        <v>1563</v>
      </c>
      <c r="X1249" t="s">
        <v>5558</v>
      </c>
      <c r="Y1249" t="s">
        <v>138</v>
      </c>
      <c r="Z1249" t="s">
        <v>1008</v>
      </c>
      <c r="AA1249" t="s">
        <v>7745</v>
      </c>
      <c r="AB1249" t="s">
        <v>7746</v>
      </c>
    </row>
    <row r="1250" spans="21:28" x14ac:dyDescent="0.55000000000000004">
      <c r="U1250" s="1">
        <v>0</v>
      </c>
      <c r="V1250" s="7" t="s">
        <v>3618</v>
      </c>
      <c r="W1250" t="s">
        <v>1563</v>
      </c>
      <c r="X1250" t="s">
        <v>8214</v>
      </c>
      <c r="Y1250" t="s">
        <v>152</v>
      </c>
      <c r="Z1250" t="s">
        <v>4916</v>
      </c>
      <c r="AA1250" t="s">
        <v>7734</v>
      </c>
      <c r="AB1250" t="s">
        <v>7722</v>
      </c>
    </row>
    <row r="1251" spans="21:28" x14ac:dyDescent="0.55000000000000004">
      <c r="U1251" s="1">
        <v>0</v>
      </c>
      <c r="V1251" s="7" t="s">
        <v>3618</v>
      </c>
      <c r="W1251" t="s">
        <v>1563</v>
      </c>
      <c r="X1251" t="s">
        <v>3619</v>
      </c>
      <c r="Y1251" t="s">
        <v>794</v>
      </c>
      <c r="Z1251" t="s">
        <v>3620</v>
      </c>
      <c r="AA1251" t="s">
        <v>7815</v>
      </c>
      <c r="AB1251" t="s">
        <v>7746</v>
      </c>
    </row>
    <row r="1252" spans="21:28" x14ac:dyDescent="0.55000000000000004">
      <c r="U1252" s="1">
        <v>0</v>
      </c>
      <c r="V1252" s="7" t="s">
        <v>7371</v>
      </c>
      <c r="W1252" t="s">
        <v>1690</v>
      </c>
      <c r="X1252" t="s">
        <v>7434</v>
      </c>
      <c r="Y1252" t="s">
        <v>337</v>
      </c>
      <c r="Z1252" t="s">
        <v>774</v>
      </c>
      <c r="AA1252" t="s">
        <v>7734</v>
      </c>
      <c r="AB1252" t="s">
        <v>7722</v>
      </c>
    </row>
    <row r="1253" spans="21:28" x14ac:dyDescent="0.55000000000000004">
      <c r="U1253" s="1">
        <v>0</v>
      </c>
      <c r="V1253" s="7" t="s">
        <v>6773</v>
      </c>
      <c r="W1253" t="s">
        <v>1563</v>
      </c>
      <c r="X1253" t="s">
        <v>10085</v>
      </c>
      <c r="Y1253" t="s">
        <v>245</v>
      </c>
      <c r="Z1253" t="s">
        <v>440</v>
      </c>
      <c r="AA1253" t="s">
        <v>7834</v>
      </c>
      <c r="AB1253" t="s">
        <v>7798</v>
      </c>
    </row>
    <row r="1254" spans="21:28" x14ac:dyDescent="0.55000000000000004">
      <c r="U1254" s="1">
        <v>0</v>
      </c>
      <c r="V1254" s="7" t="s">
        <v>6773</v>
      </c>
      <c r="W1254" t="s">
        <v>1563</v>
      </c>
      <c r="X1254" t="s">
        <v>7164</v>
      </c>
      <c r="Y1254" t="s">
        <v>166</v>
      </c>
      <c r="Z1254" t="s">
        <v>2490</v>
      </c>
      <c r="AA1254" t="s">
        <v>7726</v>
      </c>
      <c r="AB1254" t="s">
        <v>7736</v>
      </c>
    </row>
    <row r="1255" spans="21:28" x14ac:dyDescent="0.55000000000000004">
      <c r="U1255" s="1">
        <v>0</v>
      </c>
      <c r="V1255" s="7" t="s">
        <v>1115</v>
      </c>
      <c r="W1255" t="s">
        <v>1272</v>
      </c>
      <c r="X1255" t="s">
        <v>1273</v>
      </c>
      <c r="Y1255" t="s">
        <v>221</v>
      </c>
      <c r="Z1255" t="s">
        <v>273</v>
      </c>
      <c r="AA1255" t="s">
        <v>7816</v>
      </c>
      <c r="AB1255" t="s">
        <v>7817</v>
      </c>
    </row>
    <row r="1256" spans="21:28" x14ac:dyDescent="0.55000000000000004">
      <c r="U1256" s="1">
        <v>0</v>
      </c>
      <c r="V1256" s="7" t="s">
        <v>8360</v>
      </c>
      <c r="W1256" t="s">
        <v>793</v>
      </c>
      <c r="X1256" t="s">
        <v>8512</v>
      </c>
      <c r="Y1256" t="s">
        <v>152</v>
      </c>
      <c r="Z1256" t="s">
        <v>1902</v>
      </c>
      <c r="AA1256" t="s">
        <v>7735</v>
      </c>
      <c r="AB1256" t="s">
        <v>7757</v>
      </c>
    </row>
    <row r="1257" spans="21:28" x14ac:dyDescent="0.55000000000000004">
      <c r="U1257" s="1">
        <v>0</v>
      </c>
      <c r="V1257" s="7" t="s">
        <v>600</v>
      </c>
      <c r="W1257" t="s">
        <v>37</v>
      </c>
      <c r="X1257" t="s">
        <v>4795</v>
      </c>
      <c r="Y1257" t="s">
        <v>949</v>
      </c>
      <c r="Z1257" t="s">
        <v>585</v>
      </c>
      <c r="AA1257" t="s">
        <v>7745</v>
      </c>
      <c r="AB1257" t="s">
        <v>7741</v>
      </c>
    </row>
    <row r="1258" spans="21:28" x14ac:dyDescent="0.55000000000000004">
      <c r="U1258" s="1">
        <v>0</v>
      </c>
      <c r="V1258" s="7" t="s">
        <v>600</v>
      </c>
      <c r="W1258" t="s">
        <v>37</v>
      </c>
      <c r="X1258" t="s">
        <v>2458</v>
      </c>
      <c r="Y1258" t="s">
        <v>125</v>
      </c>
      <c r="Z1258" t="s">
        <v>211</v>
      </c>
      <c r="AA1258" t="s">
        <v>7758</v>
      </c>
      <c r="AB1258" t="s">
        <v>7770</v>
      </c>
    </row>
    <row r="1259" spans="21:28" x14ac:dyDescent="0.55000000000000004">
      <c r="U1259" s="1">
        <v>0</v>
      </c>
      <c r="V1259" s="7" t="s">
        <v>600</v>
      </c>
      <c r="W1259" t="s">
        <v>37</v>
      </c>
      <c r="X1259" t="s">
        <v>7421</v>
      </c>
      <c r="Y1259" t="s">
        <v>148</v>
      </c>
      <c r="Z1259" t="s">
        <v>585</v>
      </c>
      <c r="AA1259" t="s">
        <v>7740</v>
      </c>
      <c r="AB1259" t="s">
        <v>7746</v>
      </c>
    </row>
    <row r="1260" spans="21:28" x14ac:dyDescent="0.55000000000000004">
      <c r="U1260" s="1">
        <v>0</v>
      </c>
      <c r="V1260" s="7" t="s">
        <v>600</v>
      </c>
      <c r="W1260" t="s">
        <v>37</v>
      </c>
      <c r="X1260" t="s">
        <v>601</v>
      </c>
      <c r="Y1260" t="s">
        <v>795</v>
      </c>
      <c r="Z1260" t="s">
        <v>358</v>
      </c>
      <c r="AA1260" t="s">
        <v>7734</v>
      </c>
      <c r="AB1260" t="s">
        <v>7722</v>
      </c>
    </row>
    <row r="1261" spans="21:28" x14ac:dyDescent="0.55000000000000004">
      <c r="U1261" s="1">
        <v>0</v>
      </c>
      <c r="V1261" s="7" t="s">
        <v>2036</v>
      </c>
      <c r="W1261" t="s">
        <v>308</v>
      </c>
      <c r="X1261" t="s">
        <v>2037</v>
      </c>
      <c r="Y1261" t="s">
        <v>157</v>
      </c>
      <c r="Z1261" t="s">
        <v>774</v>
      </c>
      <c r="AA1261" t="s">
        <v>7729</v>
      </c>
      <c r="AB1261" t="s">
        <v>7731</v>
      </c>
    </row>
    <row r="1262" spans="21:28" x14ac:dyDescent="0.55000000000000004">
      <c r="U1262" s="1">
        <v>0</v>
      </c>
      <c r="V1262" s="7" t="s">
        <v>2036</v>
      </c>
      <c r="W1262" t="s">
        <v>308</v>
      </c>
      <c r="X1262" t="s">
        <v>8213</v>
      </c>
      <c r="Y1262" t="s">
        <v>152</v>
      </c>
      <c r="Z1262" t="s">
        <v>1902</v>
      </c>
      <c r="AA1262" t="s">
        <v>7735</v>
      </c>
      <c r="AB1262" t="s">
        <v>7731</v>
      </c>
    </row>
    <row r="1263" spans="21:28" x14ac:dyDescent="0.55000000000000004">
      <c r="U1263" s="1">
        <v>0</v>
      </c>
      <c r="V1263" s="7" t="s">
        <v>2036</v>
      </c>
      <c r="W1263" t="s">
        <v>308</v>
      </c>
      <c r="X1263" t="s">
        <v>3740</v>
      </c>
      <c r="Y1263" t="s">
        <v>152</v>
      </c>
      <c r="Z1263" t="s">
        <v>774</v>
      </c>
      <c r="AA1263" t="s">
        <v>7734</v>
      </c>
      <c r="AB1263" t="s">
        <v>7757</v>
      </c>
    </row>
    <row r="1264" spans="21:28" x14ac:dyDescent="0.55000000000000004">
      <c r="U1264" s="1">
        <v>0</v>
      </c>
      <c r="V1264" s="7" t="s">
        <v>3155</v>
      </c>
      <c r="W1264" t="s">
        <v>146</v>
      </c>
      <c r="X1264" t="s">
        <v>3650</v>
      </c>
      <c r="Y1264" t="s">
        <v>143</v>
      </c>
      <c r="Z1264" t="s">
        <v>1902</v>
      </c>
      <c r="AA1264" t="s">
        <v>7714</v>
      </c>
      <c r="AB1264" t="s">
        <v>7722</v>
      </c>
    </row>
    <row r="1265" spans="21:28" x14ac:dyDescent="0.55000000000000004">
      <c r="U1265" s="1">
        <v>0</v>
      </c>
      <c r="V1265" s="7" t="s">
        <v>3155</v>
      </c>
      <c r="W1265" t="s">
        <v>146</v>
      </c>
      <c r="X1265" t="s">
        <v>4300</v>
      </c>
      <c r="Y1265" t="s">
        <v>215</v>
      </c>
      <c r="Z1265" t="s">
        <v>1663</v>
      </c>
      <c r="AA1265" t="s">
        <v>7799</v>
      </c>
      <c r="AB1265" t="s">
        <v>7820</v>
      </c>
    </row>
    <row r="1266" spans="21:28" x14ac:dyDescent="0.55000000000000004">
      <c r="U1266" s="1">
        <v>0</v>
      </c>
      <c r="V1266" s="7" t="s">
        <v>290</v>
      </c>
      <c r="W1266" t="s">
        <v>146</v>
      </c>
      <c r="X1266" t="s">
        <v>291</v>
      </c>
      <c r="Y1266" t="s">
        <v>795</v>
      </c>
      <c r="Z1266" t="s">
        <v>292</v>
      </c>
      <c r="AA1266" t="s">
        <v>7848</v>
      </c>
      <c r="AB1266" t="s">
        <v>7808</v>
      </c>
    </row>
    <row r="1267" spans="21:28" x14ac:dyDescent="0.55000000000000004">
      <c r="U1267" s="1">
        <v>0</v>
      </c>
      <c r="V1267" s="7" t="s">
        <v>816</v>
      </c>
      <c r="W1267" t="s">
        <v>852</v>
      </c>
      <c r="X1267" t="s">
        <v>853</v>
      </c>
      <c r="Y1267" t="s">
        <v>795</v>
      </c>
      <c r="Z1267" t="s">
        <v>774</v>
      </c>
      <c r="AA1267" t="s">
        <v>7734</v>
      </c>
      <c r="AB1267" t="s">
        <v>7715</v>
      </c>
    </row>
    <row r="1268" spans="21:28" x14ac:dyDescent="0.55000000000000004">
      <c r="U1268" s="1">
        <v>0</v>
      </c>
      <c r="V1268" s="7" t="s">
        <v>612</v>
      </c>
      <c r="W1268" t="s">
        <v>419</v>
      </c>
      <c r="X1268" t="s">
        <v>613</v>
      </c>
      <c r="Y1268" t="s">
        <v>614</v>
      </c>
      <c r="Z1268" t="s">
        <v>380</v>
      </c>
      <c r="AA1268" t="s">
        <v>7743</v>
      </c>
      <c r="AB1268" t="s">
        <v>7741</v>
      </c>
    </row>
    <row r="1269" spans="21:28" x14ac:dyDescent="0.55000000000000004">
      <c r="U1269" s="1">
        <v>0</v>
      </c>
      <c r="V1269" s="7" t="s">
        <v>612</v>
      </c>
      <c r="W1269" t="s">
        <v>419</v>
      </c>
      <c r="X1269" t="s">
        <v>1062</v>
      </c>
      <c r="Y1269" t="s">
        <v>313</v>
      </c>
      <c r="Z1269" t="s">
        <v>158</v>
      </c>
      <c r="AA1269" t="s">
        <v>7723</v>
      </c>
      <c r="AB1269" t="s">
        <v>7724</v>
      </c>
    </row>
    <row r="1270" spans="21:28" x14ac:dyDescent="0.55000000000000004">
      <c r="U1270" s="1">
        <v>0</v>
      </c>
      <c r="V1270" s="7" t="s">
        <v>5116</v>
      </c>
      <c r="W1270" t="s">
        <v>37</v>
      </c>
      <c r="X1270" t="s">
        <v>5117</v>
      </c>
      <c r="Y1270" t="s">
        <v>239</v>
      </c>
      <c r="Z1270" t="s">
        <v>392</v>
      </c>
      <c r="AA1270" t="s">
        <v>7771</v>
      </c>
      <c r="AB1270" t="s">
        <v>7820</v>
      </c>
    </row>
    <row r="1271" spans="21:28" x14ac:dyDescent="0.55000000000000004">
      <c r="U1271" s="1">
        <v>0</v>
      </c>
      <c r="V1271" s="7" t="s">
        <v>9589</v>
      </c>
      <c r="W1271" t="s">
        <v>37</v>
      </c>
      <c r="X1271" t="s">
        <v>10086</v>
      </c>
      <c r="Y1271" t="s">
        <v>1085</v>
      </c>
      <c r="Z1271" t="s">
        <v>277</v>
      </c>
      <c r="AA1271" t="s">
        <v>8598</v>
      </c>
      <c r="AB1271" t="s">
        <v>7798</v>
      </c>
    </row>
    <row r="1272" spans="21:28" x14ac:dyDescent="0.55000000000000004">
      <c r="U1272" s="1">
        <v>0</v>
      </c>
      <c r="V1272" s="7" t="s">
        <v>6700</v>
      </c>
      <c r="W1272" t="s">
        <v>685</v>
      </c>
      <c r="X1272" t="s">
        <v>7098</v>
      </c>
      <c r="Y1272" t="s">
        <v>795</v>
      </c>
      <c r="Z1272" t="s">
        <v>353</v>
      </c>
      <c r="AA1272" t="s">
        <v>7723</v>
      </c>
      <c r="AB1272" t="s">
        <v>7728</v>
      </c>
    </row>
    <row r="1273" spans="21:28" x14ac:dyDescent="0.55000000000000004">
      <c r="U1273" s="1">
        <v>0</v>
      </c>
      <c r="V1273" s="7" t="s">
        <v>4012</v>
      </c>
      <c r="W1273" t="s">
        <v>793</v>
      </c>
      <c r="X1273" t="s">
        <v>10087</v>
      </c>
      <c r="Y1273" t="s">
        <v>157</v>
      </c>
      <c r="Z1273" t="s">
        <v>768</v>
      </c>
      <c r="AA1273" t="s">
        <v>8599</v>
      </c>
      <c r="AB1273" t="s">
        <v>7802</v>
      </c>
    </row>
    <row r="1274" spans="21:28" x14ac:dyDescent="0.55000000000000004">
      <c r="U1274" s="1">
        <v>0</v>
      </c>
      <c r="V1274" s="7" t="s">
        <v>4012</v>
      </c>
      <c r="W1274" t="s">
        <v>793</v>
      </c>
      <c r="X1274" t="s">
        <v>4013</v>
      </c>
      <c r="Y1274" t="s">
        <v>148</v>
      </c>
      <c r="Z1274" t="s">
        <v>2462</v>
      </c>
      <c r="AA1274" t="s">
        <v>7763</v>
      </c>
      <c r="AB1274" t="s">
        <v>7776</v>
      </c>
    </row>
    <row r="1275" spans="21:28" x14ac:dyDescent="0.55000000000000004">
      <c r="U1275" s="1">
        <v>0</v>
      </c>
      <c r="V1275" s="7" t="s">
        <v>1316</v>
      </c>
      <c r="W1275" t="s">
        <v>1690</v>
      </c>
      <c r="X1275" t="s">
        <v>5882</v>
      </c>
      <c r="Y1275" t="s">
        <v>313</v>
      </c>
      <c r="Z1275" t="s">
        <v>774</v>
      </c>
      <c r="AA1275" t="s">
        <v>7729</v>
      </c>
      <c r="AB1275" t="s">
        <v>7724</v>
      </c>
    </row>
    <row r="1276" spans="21:28" x14ac:dyDescent="0.55000000000000004">
      <c r="U1276" s="1">
        <v>0</v>
      </c>
      <c r="V1276" s="7" t="s">
        <v>1316</v>
      </c>
      <c r="W1276" t="s">
        <v>1690</v>
      </c>
      <c r="X1276" t="s">
        <v>2201</v>
      </c>
      <c r="Y1276" t="s">
        <v>337</v>
      </c>
      <c r="Z1276" t="s">
        <v>774</v>
      </c>
      <c r="AA1276" t="s">
        <v>7735</v>
      </c>
      <c r="AB1276" t="s">
        <v>7724</v>
      </c>
    </row>
    <row r="1277" spans="21:28" x14ac:dyDescent="0.55000000000000004">
      <c r="U1277" s="1">
        <v>0</v>
      </c>
      <c r="V1277" s="7" t="s">
        <v>1316</v>
      </c>
      <c r="W1277" t="s">
        <v>852</v>
      </c>
      <c r="X1277" t="s">
        <v>1385</v>
      </c>
      <c r="Y1277" t="s">
        <v>795</v>
      </c>
      <c r="Z1277" t="s">
        <v>774</v>
      </c>
      <c r="AA1277" t="s">
        <v>7734</v>
      </c>
      <c r="AB1277" t="s">
        <v>7724</v>
      </c>
    </row>
    <row r="1278" spans="21:28" x14ac:dyDescent="0.55000000000000004">
      <c r="U1278" s="1">
        <v>0</v>
      </c>
      <c r="V1278" s="7" t="s">
        <v>3638</v>
      </c>
      <c r="W1278" t="s">
        <v>639</v>
      </c>
      <c r="X1278" t="s">
        <v>8925</v>
      </c>
      <c r="Y1278" t="s">
        <v>1931</v>
      </c>
      <c r="Z1278" t="s">
        <v>434</v>
      </c>
      <c r="AA1278" t="s">
        <v>7727</v>
      </c>
      <c r="AB1278" t="s">
        <v>7731</v>
      </c>
    </row>
    <row r="1279" spans="21:28" x14ac:dyDescent="0.55000000000000004">
      <c r="U1279" s="1">
        <v>0</v>
      </c>
      <c r="V1279" s="7" t="s">
        <v>3638</v>
      </c>
      <c r="W1279" t="s">
        <v>639</v>
      </c>
      <c r="X1279" t="s">
        <v>3639</v>
      </c>
      <c r="Y1279" t="s">
        <v>118</v>
      </c>
      <c r="Z1279" t="s">
        <v>380</v>
      </c>
      <c r="AA1279" t="s">
        <v>7711</v>
      </c>
      <c r="AB1279" t="s">
        <v>7739</v>
      </c>
    </row>
    <row r="1280" spans="21:28" x14ac:dyDescent="0.55000000000000004">
      <c r="U1280" s="1">
        <v>0</v>
      </c>
      <c r="V1280" s="7" t="s">
        <v>3638</v>
      </c>
      <c r="W1280" t="s">
        <v>639</v>
      </c>
      <c r="X1280" t="s">
        <v>8419</v>
      </c>
      <c r="Y1280" t="s">
        <v>513</v>
      </c>
      <c r="Z1280" t="s">
        <v>377</v>
      </c>
      <c r="AA1280" t="s">
        <v>7711</v>
      </c>
      <c r="AB1280" t="s">
        <v>7739</v>
      </c>
    </row>
    <row r="1281" spans="21:28" x14ac:dyDescent="0.55000000000000004">
      <c r="U1281" s="1">
        <v>0</v>
      </c>
      <c r="V1281" s="7" t="s">
        <v>10088</v>
      </c>
      <c r="W1281" t="s">
        <v>370</v>
      </c>
      <c r="X1281" t="s">
        <v>10089</v>
      </c>
      <c r="Y1281" t="s">
        <v>152</v>
      </c>
      <c r="Z1281" t="s">
        <v>746</v>
      </c>
      <c r="AA1281" t="s">
        <v>9883</v>
      </c>
      <c r="AB1281" t="s">
        <v>7720</v>
      </c>
    </row>
    <row r="1282" spans="21:28" x14ac:dyDescent="0.55000000000000004">
      <c r="U1282" s="1">
        <v>0</v>
      </c>
      <c r="V1282" s="7" t="s">
        <v>7680</v>
      </c>
      <c r="W1282" t="s">
        <v>367</v>
      </c>
      <c r="X1282" t="s">
        <v>8212</v>
      </c>
      <c r="Y1282" t="s">
        <v>796</v>
      </c>
      <c r="Z1282" t="s">
        <v>126</v>
      </c>
      <c r="AA1282" t="s">
        <v>7784</v>
      </c>
      <c r="AB1282" t="s">
        <v>7717</v>
      </c>
    </row>
    <row r="1283" spans="21:28" x14ac:dyDescent="0.55000000000000004">
      <c r="U1283" s="1">
        <v>0</v>
      </c>
      <c r="V1283" s="7" t="s">
        <v>4734</v>
      </c>
      <c r="W1283" t="s">
        <v>985</v>
      </c>
      <c r="X1283" t="s">
        <v>4917</v>
      </c>
      <c r="Y1283" t="s">
        <v>795</v>
      </c>
      <c r="Z1283" t="s">
        <v>1855</v>
      </c>
      <c r="AA1283" t="s">
        <v>7721</v>
      </c>
      <c r="AB1283" t="s">
        <v>7722</v>
      </c>
    </row>
    <row r="1284" spans="21:28" x14ac:dyDescent="0.55000000000000004">
      <c r="U1284" s="1">
        <v>0</v>
      </c>
      <c r="V1284" s="7" t="s">
        <v>5072</v>
      </c>
      <c r="W1284" t="s">
        <v>155</v>
      </c>
      <c r="X1284" t="s">
        <v>5073</v>
      </c>
      <c r="Y1284" t="s">
        <v>614</v>
      </c>
      <c r="Z1284" t="s">
        <v>2109</v>
      </c>
      <c r="AA1284" t="s">
        <v>7738</v>
      </c>
      <c r="AB1284" t="s">
        <v>7750</v>
      </c>
    </row>
    <row r="1285" spans="21:28" x14ac:dyDescent="0.55000000000000004">
      <c r="U1285" s="1">
        <v>0</v>
      </c>
      <c r="V1285" s="7" t="s">
        <v>5471</v>
      </c>
      <c r="W1285" t="s">
        <v>335</v>
      </c>
      <c r="X1285" t="s">
        <v>5472</v>
      </c>
      <c r="Y1285" t="s">
        <v>148</v>
      </c>
      <c r="Z1285" t="s">
        <v>3930</v>
      </c>
      <c r="AA1285" t="s">
        <v>7738</v>
      </c>
      <c r="AB1285" t="s">
        <v>7739</v>
      </c>
    </row>
    <row r="1286" spans="21:28" x14ac:dyDescent="0.55000000000000004">
      <c r="U1286" s="1">
        <v>0</v>
      </c>
      <c r="V1286" s="7" t="s">
        <v>5471</v>
      </c>
      <c r="W1286" t="s">
        <v>335</v>
      </c>
      <c r="X1286" t="s">
        <v>8211</v>
      </c>
      <c r="Y1286" t="s">
        <v>143</v>
      </c>
      <c r="Z1286" t="s">
        <v>7208</v>
      </c>
      <c r="AA1286" t="s">
        <v>7805</v>
      </c>
      <c r="AB1286" t="s">
        <v>7722</v>
      </c>
    </row>
    <row r="1287" spans="21:28" x14ac:dyDescent="0.55000000000000004">
      <c r="U1287" s="1">
        <v>0</v>
      </c>
      <c r="V1287" s="7" t="s">
        <v>3165</v>
      </c>
      <c r="W1287" t="s">
        <v>536</v>
      </c>
      <c r="X1287" t="s">
        <v>6150</v>
      </c>
      <c r="Y1287" t="s">
        <v>157</v>
      </c>
      <c r="Z1287" t="s">
        <v>1437</v>
      </c>
      <c r="AA1287" t="s">
        <v>7729</v>
      </c>
      <c r="AB1287" t="s">
        <v>7724</v>
      </c>
    </row>
    <row r="1288" spans="21:28" x14ac:dyDescent="0.55000000000000004">
      <c r="U1288" s="1">
        <v>0</v>
      </c>
      <c r="V1288" s="7" t="s">
        <v>3165</v>
      </c>
      <c r="W1288" t="s">
        <v>536</v>
      </c>
      <c r="X1288" t="s">
        <v>4392</v>
      </c>
      <c r="Y1288" t="s">
        <v>795</v>
      </c>
      <c r="Z1288" t="s">
        <v>2454</v>
      </c>
      <c r="AA1288" t="s">
        <v>7721</v>
      </c>
      <c r="AB1288" t="s">
        <v>7720</v>
      </c>
    </row>
    <row r="1289" spans="21:28" x14ac:dyDescent="0.55000000000000004">
      <c r="U1289" s="1">
        <v>0</v>
      </c>
      <c r="V1289" s="7" t="s">
        <v>3802</v>
      </c>
      <c r="W1289" t="s">
        <v>494</v>
      </c>
      <c r="X1289" t="s">
        <v>3803</v>
      </c>
      <c r="Y1289" t="s">
        <v>795</v>
      </c>
      <c r="Z1289" t="s">
        <v>538</v>
      </c>
      <c r="AA1289" t="s">
        <v>7734</v>
      </c>
      <c r="AB1289" t="s">
        <v>7724</v>
      </c>
    </row>
    <row r="1290" spans="21:28" x14ac:dyDescent="0.55000000000000004">
      <c r="U1290" s="1">
        <v>0</v>
      </c>
      <c r="V1290" s="7" t="s">
        <v>6713</v>
      </c>
      <c r="W1290" t="s">
        <v>762</v>
      </c>
      <c r="X1290" t="s">
        <v>7113</v>
      </c>
      <c r="Y1290" t="s">
        <v>337</v>
      </c>
      <c r="Z1290" t="s">
        <v>411</v>
      </c>
      <c r="AA1290" t="s">
        <v>7723</v>
      </c>
      <c r="AB1290" t="s">
        <v>7724</v>
      </c>
    </row>
    <row r="1291" spans="21:28" x14ac:dyDescent="0.55000000000000004">
      <c r="U1291" s="1">
        <v>0</v>
      </c>
      <c r="V1291" s="7" t="s">
        <v>4726</v>
      </c>
      <c r="W1291" t="s">
        <v>188</v>
      </c>
      <c r="X1291" t="s">
        <v>8210</v>
      </c>
      <c r="Y1291" t="s">
        <v>284</v>
      </c>
      <c r="Z1291" t="s">
        <v>211</v>
      </c>
      <c r="AA1291" t="s">
        <v>7730</v>
      </c>
      <c r="AB1291" t="s">
        <v>7837</v>
      </c>
    </row>
    <row r="1292" spans="21:28" x14ac:dyDescent="0.55000000000000004">
      <c r="U1292" s="1">
        <v>0</v>
      </c>
      <c r="V1292" s="7" t="s">
        <v>4726</v>
      </c>
      <c r="W1292" t="s">
        <v>188</v>
      </c>
      <c r="X1292" t="s">
        <v>4910</v>
      </c>
      <c r="Y1292" t="s">
        <v>795</v>
      </c>
      <c r="Z1292" t="s">
        <v>866</v>
      </c>
      <c r="AA1292" t="s">
        <v>7729</v>
      </c>
      <c r="AB1292" t="s">
        <v>7731</v>
      </c>
    </row>
    <row r="1293" spans="21:28" x14ac:dyDescent="0.55000000000000004">
      <c r="U1293" s="1">
        <v>0</v>
      </c>
      <c r="V1293" s="7" t="s">
        <v>7635</v>
      </c>
      <c r="W1293" t="s">
        <v>367</v>
      </c>
      <c r="X1293" t="s">
        <v>8209</v>
      </c>
      <c r="Y1293" t="s">
        <v>794</v>
      </c>
      <c r="Z1293" t="s">
        <v>1607</v>
      </c>
      <c r="AA1293" t="s">
        <v>7743</v>
      </c>
      <c r="AB1293" t="s">
        <v>7741</v>
      </c>
    </row>
    <row r="1294" spans="21:28" x14ac:dyDescent="0.55000000000000004">
      <c r="U1294" s="1">
        <v>0</v>
      </c>
      <c r="V1294" s="7" t="s">
        <v>5905</v>
      </c>
      <c r="W1294" t="s">
        <v>556</v>
      </c>
      <c r="X1294" t="s">
        <v>5906</v>
      </c>
      <c r="Y1294" t="s">
        <v>152</v>
      </c>
      <c r="Z1294" t="s">
        <v>2964</v>
      </c>
      <c r="AA1294" t="s">
        <v>7727</v>
      </c>
      <c r="AB1294" t="s">
        <v>7722</v>
      </c>
    </row>
    <row r="1295" spans="21:28" x14ac:dyDescent="0.55000000000000004">
      <c r="U1295" s="1">
        <v>0</v>
      </c>
      <c r="V1295" s="7" t="s">
        <v>2857</v>
      </c>
      <c r="W1295" t="s">
        <v>863</v>
      </c>
      <c r="X1295" t="s">
        <v>4858</v>
      </c>
      <c r="Y1295" t="s">
        <v>157</v>
      </c>
      <c r="Z1295" t="s">
        <v>870</v>
      </c>
      <c r="AA1295" t="s">
        <v>7729</v>
      </c>
      <c r="AB1295" t="s">
        <v>7731</v>
      </c>
    </row>
    <row r="1296" spans="21:28" x14ac:dyDescent="0.55000000000000004">
      <c r="U1296" s="1">
        <v>0</v>
      </c>
      <c r="V1296" s="7" t="s">
        <v>2857</v>
      </c>
      <c r="W1296" t="s">
        <v>863</v>
      </c>
      <c r="X1296" t="s">
        <v>2960</v>
      </c>
      <c r="Y1296" t="s">
        <v>795</v>
      </c>
      <c r="Z1296" t="s">
        <v>134</v>
      </c>
      <c r="AA1296" t="s">
        <v>7714</v>
      </c>
      <c r="AB1296" t="s">
        <v>7722</v>
      </c>
    </row>
    <row r="1297" spans="21:28" x14ac:dyDescent="0.55000000000000004">
      <c r="U1297" s="1">
        <v>0</v>
      </c>
      <c r="V1297" s="7" t="s">
        <v>110</v>
      </c>
      <c r="W1297" t="s">
        <v>443</v>
      </c>
      <c r="X1297" t="s">
        <v>7562</v>
      </c>
      <c r="Y1297" t="s">
        <v>166</v>
      </c>
      <c r="Z1297" t="s">
        <v>277</v>
      </c>
      <c r="AA1297" t="s">
        <v>7734</v>
      </c>
      <c r="AB1297" t="s">
        <v>7722</v>
      </c>
    </row>
    <row r="1298" spans="21:28" x14ac:dyDescent="0.55000000000000004">
      <c r="U1298" s="1">
        <v>0</v>
      </c>
      <c r="V1298" s="7" t="s">
        <v>110</v>
      </c>
      <c r="W1298" t="s">
        <v>443</v>
      </c>
      <c r="X1298" t="s">
        <v>785</v>
      </c>
      <c r="Y1298" t="s">
        <v>795</v>
      </c>
      <c r="Z1298" t="s">
        <v>372</v>
      </c>
      <c r="AA1298" t="s">
        <v>7734</v>
      </c>
      <c r="AB1298" t="s">
        <v>7724</v>
      </c>
    </row>
    <row r="1299" spans="21:28" x14ac:dyDescent="0.55000000000000004">
      <c r="U1299" s="1">
        <v>0</v>
      </c>
      <c r="V1299" s="7" t="s">
        <v>110</v>
      </c>
      <c r="W1299" t="s">
        <v>443</v>
      </c>
      <c r="X1299" t="s">
        <v>3705</v>
      </c>
      <c r="Y1299" t="s">
        <v>1085</v>
      </c>
      <c r="Z1299" t="s">
        <v>372</v>
      </c>
      <c r="AA1299" t="s">
        <v>7734</v>
      </c>
      <c r="AB1299" t="s">
        <v>7724</v>
      </c>
    </row>
    <row r="1300" spans="21:28" x14ac:dyDescent="0.55000000000000004">
      <c r="U1300" s="1">
        <v>0</v>
      </c>
      <c r="V1300" s="7" t="s">
        <v>3558</v>
      </c>
      <c r="W1300" t="s">
        <v>335</v>
      </c>
      <c r="X1300" t="s">
        <v>3559</v>
      </c>
      <c r="Y1300" t="s">
        <v>646</v>
      </c>
      <c r="Z1300" t="s">
        <v>3560</v>
      </c>
      <c r="AA1300" t="s">
        <v>7753</v>
      </c>
      <c r="AB1300" t="s">
        <v>7775</v>
      </c>
    </row>
    <row r="1301" spans="21:28" x14ac:dyDescent="0.55000000000000004">
      <c r="U1301" s="1">
        <v>0</v>
      </c>
      <c r="V1301" s="7" t="s">
        <v>6131</v>
      </c>
      <c r="W1301" t="s">
        <v>969</v>
      </c>
      <c r="X1301" t="s">
        <v>10090</v>
      </c>
      <c r="Y1301" t="s">
        <v>152</v>
      </c>
      <c r="Z1301" t="s">
        <v>883</v>
      </c>
      <c r="AA1301" t="s">
        <v>8599</v>
      </c>
      <c r="AB1301" t="s">
        <v>7720</v>
      </c>
    </row>
    <row r="1302" spans="21:28" x14ac:dyDescent="0.55000000000000004">
      <c r="U1302" s="1">
        <v>0</v>
      </c>
      <c r="V1302" s="7" t="s">
        <v>6131</v>
      </c>
      <c r="W1302" t="s">
        <v>969</v>
      </c>
      <c r="X1302" t="s">
        <v>6132</v>
      </c>
      <c r="Y1302" t="s">
        <v>795</v>
      </c>
      <c r="Z1302" t="s">
        <v>314</v>
      </c>
      <c r="AA1302" t="s">
        <v>7719</v>
      </c>
      <c r="AB1302" t="s">
        <v>7720</v>
      </c>
    </row>
    <row r="1303" spans="21:28" x14ac:dyDescent="0.55000000000000004">
      <c r="U1303" s="1">
        <v>0</v>
      </c>
      <c r="V1303" s="7" t="s">
        <v>6131</v>
      </c>
      <c r="W1303" t="s">
        <v>1665</v>
      </c>
      <c r="X1303" t="s">
        <v>8926</v>
      </c>
      <c r="Y1303" t="s">
        <v>9750</v>
      </c>
      <c r="Z1303" t="s">
        <v>503</v>
      </c>
      <c r="AA1303" t="s">
        <v>8599</v>
      </c>
      <c r="AB1303" t="s">
        <v>7720</v>
      </c>
    </row>
    <row r="1304" spans="21:28" x14ac:dyDescent="0.55000000000000004">
      <c r="U1304" s="1">
        <v>0</v>
      </c>
      <c r="V1304" s="7" t="s">
        <v>7312</v>
      </c>
      <c r="W1304" t="s">
        <v>298</v>
      </c>
      <c r="X1304" t="s">
        <v>7457</v>
      </c>
      <c r="Y1304" t="s">
        <v>796</v>
      </c>
      <c r="Z1304" t="s">
        <v>296</v>
      </c>
      <c r="AA1304" t="s">
        <v>7784</v>
      </c>
      <c r="AB1304" t="s">
        <v>7820</v>
      </c>
    </row>
    <row r="1305" spans="21:28" x14ac:dyDescent="0.55000000000000004">
      <c r="U1305" s="1">
        <v>0</v>
      </c>
      <c r="V1305" s="7" t="s">
        <v>4107</v>
      </c>
      <c r="W1305" t="s">
        <v>1696</v>
      </c>
      <c r="X1305" t="s">
        <v>8927</v>
      </c>
      <c r="Y1305" t="s">
        <v>152</v>
      </c>
      <c r="Z1305" t="s">
        <v>503</v>
      </c>
      <c r="AA1305" t="s">
        <v>8598</v>
      </c>
      <c r="AB1305" t="s">
        <v>7864</v>
      </c>
    </row>
    <row r="1306" spans="21:28" x14ac:dyDescent="0.55000000000000004">
      <c r="U1306" s="1">
        <v>0</v>
      </c>
      <c r="V1306" s="7" t="s">
        <v>4107</v>
      </c>
      <c r="W1306" t="s">
        <v>1696</v>
      </c>
      <c r="X1306" t="s">
        <v>5624</v>
      </c>
      <c r="Y1306" t="s">
        <v>284</v>
      </c>
      <c r="Z1306" t="s">
        <v>4924</v>
      </c>
      <c r="AA1306" t="s">
        <v>7758</v>
      </c>
      <c r="AB1306" t="s">
        <v>7770</v>
      </c>
    </row>
    <row r="1307" spans="21:28" x14ac:dyDescent="0.55000000000000004">
      <c r="U1307" s="1">
        <v>0</v>
      </c>
      <c r="V1307" s="7" t="s">
        <v>4107</v>
      </c>
      <c r="W1307" t="s">
        <v>1696</v>
      </c>
      <c r="X1307" t="s">
        <v>4108</v>
      </c>
      <c r="Y1307" t="s">
        <v>1085</v>
      </c>
      <c r="Z1307" t="s">
        <v>207</v>
      </c>
      <c r="AA1307" t="s">
        <v>7723</v>
      </c>
      <c r="AB1307" t="s">
        <v>7715</v>
      </c>
    </row>
    <row r="1308" spans="21:28" x14ac:dyDescent="0.55000000000000004">
      <c r="U1308" s="1">
        <v>0</v>
      </c>
      <c r="V1308" s="7" t="s">
        <v>2225</v>
      </c>
      <c r="W1308" t="s">
        <v>1386</v>
      </c>
      <c r="X1308" t="s">
        <v>10091</v>
      </c>
      <c r="Y1308" t="s">
        <v>143</v>
      </c>
      <c r="Z1308" t="s">
        <v>358</v>
      </c>
      <c r="AA1308" t="s">
        <v>7729</v>
      </c>
      <c r="AB1308" t="s">
        <v>7731</v>
      </c>
    </row>
    <row r="1309" spans="21:28" x14ac:dyDescent="0.55000000000000004">
      <c r="U1309" s="1">
        <v>0</v>
      </c>
      <c r="V1309" s="7" t="s">
        <v>2225</v>
      </c>
      <c r="W1309" t="s">
        <v>1386</v>
      </c>
      <c r="X1309" t="s">
        <v>2972</v>
      </c>
      <c r="Y1309" t="s">
        <v>157</v>
      </c>
      <c r="Z1309" t="s">
        <v>353</v>
      </c>
      <c r="AA1309" t="s">
        <v>7735</v>
      </c>
      <c r="AB1309" t="s">
        <v>7724</v>
      </c>
    </row>
    <row r="1310" spans="21:28" x14ac:dyDescent="0.55000000000000004">
      <c r="U1310" s="1">
        <v>0</v>
      </c>
      <c r="V1310" s="7" t="s">
        <v>2225</v>
      </c>
      <c r="W1310" t="s">
        <v>1386</v>
      </c>
      <c r="X1310" t="s">
        <v>2482</v>
      </c>
      <c r="Y1310" t="s">
        <v>795</v>
      </c>
      <c r="Z1310" t="s">
        <v>134</v>
      </c>
      <c r="AA1310" t="s">
        <v>7735</v>
      </c>
      <c r="AB1310" t="s">
        <v>7724</v>
      </c>
    </row>
    <row r="1311" spans="21:28" x14ac:dyDescent="0.55000000000000004">
      <c r="U1311" s="1">
        <v>0</v>
      </c>
      <c r="V1311" s="7" t="s">
        <v>4741</v>
      </c>
      <c r="W1311" t="s">
        <v>446</v>
      </c>
      <c r="X1311" t="s">
        <v>5001</v>
      </c>
      <c r="Y1311" t="s">
        <v>1085</v>
      </c>
      <c r="Z1311" t="s">
        <v>866</v>
      </c>
      <c r="AA1311" t="s">
        <v>7729</v>
      </c>
      <c r="AB1311" t="s">
        <v>7724</v>
      </c>
    </row>
    <row r="1312" spans="21:28" x14ac:dyDescent="0.55000000000000004">
      <c r="U1312" s="1">
        <v>0</v>
      </c>
      <c r="V1312" s="7" t="s">
        <v>1278</v>
      </c>
      <c r="W1312" t="s">
        <v>1394</v>
      </c>
      <c r="X1312" t="s">
        <v>1395</v>
      </c>
      <c r="Y1312" t="s">
        <v>169</v>
      </c>
      <c r="Z1312" t="s">
        <v>139</v>
      </c>
      <c r="AA1312" t="s">
        <v>7711</v>
      </c>
      <c r="AB1312" t="s">
        <v>7750</v>
      </c>
    </row>
    <row r="1313" spans="21:28" x14ac:dyDescent="0.55000000000000004">
      <c r="U1313" s="1">
        <v>0</v>
      </c>
      <c r="V1313" s="7" t="s">
        <v>1975</v>
      </c>
      <c r="W1313" t="s">
        <v>1181</v>
      </c>
      <c r="X1313" t="s">
        <v>2200</v>
      </c>
      <c r="Y1313" t="s">
        <v>795</v>
      </c>
      <c r="Z1313" t="s">
        <v>656</v>
      </c>
      <c r="AA1313" t="s">
        <v>7735</v>
      </c>
      <c r="AB1313" t="s">
        <v>7724</v>
      </c>
    </row>
    <row r="1314" spans="21:28" x14ac:dyDescent="0.55000000000000004">
      <c r="U1314" s="1">
        <v>0</v>
      </c>
      <c r="V1314" s="7" t="s">
        <v>2275</v>
      </c>
      <c r="W1314" t="s">
        <v>176</v>
      </c>
      <c r="X1314" t="s">
        <v>2450</v>
      </c>
      <c r="Y1314" t="s">
        <v>646</v>
      </c>
      <c r="Z1314" t="s">
        <v>216</v>
      </c>
      <c r="AA1314" t="s">
        <v>7758</v>
      </c>
      <c r="AB1314" t="s">
        <v>7717</v>
      </c>
    </row>
    <row r="1315" spans="21:28" x14ac:dyDescent="0.55000000000000004">
      <c r="U1315" s="1">
        <v>0</v>
      </c>
      <c r="V1315" s="7" t="s">
        <v>2275</v>
      </c>
      <c r="W1315" t="s">
        <v>4630</v>
      </c>
      <c r="X1315" t="s">
        <v>7425</v>
      </c>
      <c r="Y1315" t="s">
        <v>1068</v>
      </c>
      <c r="Z1315" t="s">
        <v>2109</v>
      </c>
      <c r="AA1315" t="s">
        <v>7743</v>
      </c>
      <c r="AB1315" t="s">
        <v>7741</v>
      </c>
    </row>
    <row r="1316" spans="21:28" x14ac:dyDescent="0.55000000000000004">
      <c r="U1316" s="1">
        <v>0</v>
      </c>
      <c r="V1316" s="7" t="s">
        <v>3124</v>
      </c>
      <c r="W1316" t="s">
        <v>1512</v>
      </c>
      <c r="X1316" t="s">
        <v>4219</v>
      </c>
      <c r="Y1316" t="s">
        <v>258</v>
      </c>
      <c r="Z1316" t="s">
        <v>4220</v>
      </c>
      <c r="AA1316" t="s">
        <v>7957</v>
      </c>
      <c r="AB1316" t="s">
        <v>8017</v>
      </c>
    </row>
    <row r="1317" spans="21:28" x14ac:dyDescent="0.55000000000000004">
      <c r="U1317" s="1">
        <v>0</v>
      </c>
      <c r="V1317" s="7" t="s">
        <v>1309</v>
      </c>
      <c r="W1317" t="s">
        <v>367</v>
      </c>
      <c r="X1317" t="s">
        <v>1376</v>
      </c>
      <c r="Y1317" t="s">
        <v>795</v>
      </c>
      <c r="Z1317" t="s">
        <v>191</v>
      </c>
      <c r="AA1317" t="s">
        <v>7723</v>
      </c>
      <c r="AB1317" t="s">
        <v>7724</v>
      </c>
    </row>
    <row r="1318" spans="21:28" x14ac:dyDescent="0.55000000000000004">
      <c r="U1318" s="1">
        <v>0</v>
      </c>
      <c r="V1318" s="7" t="s">
        <v>3815</v>
      </c>
      <c r="W1318" t="s">
        <v>554</v>
      </c>
      <c r="X1318" t="s">
        <v>3816</v>
      </c>
      <c r="Y1318" t="s">
        <v>143</v>
      </c>
      <c r="Z1318" t="s">
        <v>310</v>
      </c>
      <c r="AA1318" t="s">
        <v>7714</v>
      </c>
      <c r="AB1318" t="s">
        <v>7720</v>
      </c>
    </row>
    <row r="1319" spans="21:28" x14ac:dyDescent="0.55000000000000004">
      <c r="U1319" s="1">
        <v>0</v>
      </c>
      <c r="V1319" s="7" t="s">
        <v>3815</v>
      </c>
      <c r="W1319" t="s">
        <v>554</v>
      </c>
      <c r="X1319" t="s">
        <v>6447</v>
      </c>
      <c r="Y1319" t="s">
        <v>143</v>
      </c>
      <c r="Z1319" t="s">
        <v>1852</v>
      </c>
      <c r="AA1319" t="s">
        <v>7748</v>
      </c>
      <c r="AB1319" t="s">
        <v>7749</v>
      </c>
    </row>
    <row r="1320" spans="21:28" x14ac:dyDescent="0.55000000000000004">
      <c r="U1320" s="1">
        <v>0</v>
      </c>
      <c r="V1320" s="7" t="s">
        <v>3815</v>
      </c>
      <c r="W1320" t="s">
        <v>554</v>
      </c>
      <c r="X1320" t="s">
        <v>7529</v>
      </c>
      <c r="Y1320" t="s">
        <v>157</v>
      </c>
      <c r="Z1320" t="s">
        <v>158</v>
      </c>
      <c r="AA1320" t="s">
        <v>7714</v>
      </c>
      <c r="AB1320" t="s">
        <v>7715</v>
      </c>
    </row>
    <row r="1321" spans="21:28" x14ac:dyDescent="0.55000000000000004">
      <c r="U1321" s="1">
        <v>0</v>
      </c>
      <c r="V1321" s="7" t="s">
        <v>679</v>
      </c>
      <c r="W1321" t="s">
        <v>200</v>
      </c>
      <c r="X1321" t="s">
        <v>680</v>
      </c>
      <c r="Y1321" t="s">
        <v>794</v>
      </c>
      <c r="Z1321" t="s">
        <v>466</v>
      </c>
      <c r="AA1321" t="s">
        <v>7711</v>
      </c>
      <c r="AB1321" t="s">
        <v>7739</v>
      </c>
    </row>
    <row r="1322" spans="21:28" x14ac:dyDescent="0.55000000000000004">
      <c r="U1322" s="1">
        <v>0</v>
      </c>
      <c r="V1322" s="7" t="s">
        <v>6769</v>
      </c>
      <c r="W1322" t="s">
        <v>1577</v>
      </c>
      <c r="X1322" t="s">
        <v>7200</v>
      </c>
      <c r="Y1322" t="s">
        <v>795</v>
      </c>
      <c r="Z1322" t="s">
        <v>880</v>
      </c>
      <c r="AA1322" t="s">
        <v>7805</v>
      </c>
      <c r="AB1322" t="s">
        <v>7722</v>
      </c>
    </row>
    <row r="1323" spans="21:28" x14ac:dyDescent="0.55000000000000004">
      <c r="U1323" s="1">
        <v>0</v>
      </c>
      <c r="V1323" s="7" t="s">
        <v>6868</v>
      </c>
      <c r="W1323" t="s">
        <v>1157</v>
      </c>
      <c r="X1323" t="s">
        <v>6869</v>
      </c>
      <c r="Y1323" t="s">
        <v>157</v>
      </c>
      <c r="Z1323" t="s">
        <v>6666</v>
      </c>
      <c r="AA1323" t="s">
        <v>7723</v>
      </c>
      <c r="AB1323" t="s">
        <v>7715</v>
      </c>
    </row>
    <row r="1324" spans="21:28" x14ac:dyDescent="0.55000000000000004">
      <c r="U1324" s="1">
        <v>0</v>
      </c>
      <c r="V1324" s="7" t="s">
        <v>8928</v>
      </c>
      <c r="W1324" t="s">
        <v>685</v>
      </c>
      <c r="X1324" t="s">
        <v>8929</v>
      </c>
      <c r="Y1324" t="s">
        <v>1931</v>
      </c>
      <c r="Z1324" t="s">
        <v>3620</v>
      </c>
      <c r="AA1324" t="s">
        <v>8600</v>
      </c>
      <c r="AB1324" t="s">
        <v>7746</v>
      </c>
    </row>
    <row r="1325" spans="21:28" x14ac:dyDescent="0.55000000000000004">
      <c r="U1325" s="1">
        <v>0</v>
      </c>
      <c r="V1325" s="7" t="s">
        <v>3245</v>
      </c>
      <c r="W1325" t="s">
        <v>27</v>
      </c>
      <c r="X1325" t="s">
        <v>10092</v>
      </c>
      <c r="Y1325" t="s">
        <v>9880</v>
      </c>
      <c r="Z1325" t="s">
        <v>1879</v>
      </c>
      <c r="AA1325" t="s">
        <v>7721</v>
      </c>
      <c r="AB1325" t="s">
        <v>7720</v>
      </c>
    </row>
    <row r="1326" spans="21:28" x14ac:dyDescent="0.55000000000000004">
      <c r="U1326" s="1">
        <v>0</v>
      </c>
      <c r="V1326" s="7" t="s">
        <v>6879</v>
      </c>
      <c r="W1326" t="s">
        <v>27</v>
      </c>
      <c r="X1326" t="s">
        <v>6880</v>
      </c>
      <c r="Y1326" t="s">
        <v>152</v>
      </c>
      <c r="Z1326" t="s">
        <v>1372</v>
      </c>
      <c r="AA1326" t="s">
        <v>7723</v>
      </c>
      <c r="AB1326" t="s">
        <v>7715</v>
      </c>
    </row>
    <row r="1327" spans="21:28" x14ac:dyDescent="0.55000000000000004">
      <c r="U1327" s="1">
        <v>0</v>
      </c>
      <c r="V1327" s="7" t="s">
        <v>7358</v>
      </c>
      <c r="W1327" t="s">
        <v>499</v>
      </c>
      <c r="X1327" t="s">
        <v>7558</v>
      </c>
      <c r="Y1327" t="s">
        <v>796</v>
      </c>
      <c r="Z1327" t="s">
        <v>1248</v>
      </c>
      <c r="AA1327" t="s">
        <v>7753</v>
      </c>
      <c r="AB1327" t="s">
        <v>7930</v>
      </c>
    </row>
    <row r="1328" spans="21:28" x14ac:dyDescent="0.55000000000000004">
      <c r="U1328" s="1">
        <v>0</v>
      </c>
      <c r="V1328" s="7" t="s">
        <v>270</v>
      </c>
      <c r="W1328" t="s">
        <v>271</v>
      </c>
      <c r="X1328" t="s">
        <v>5498</v>
      </c>
      <c r="Y1328" t="s">
        <v>215</v>
      </c>
      <c r="Z1328" t="s">
        <v>273</v>
      </c>
      <c r="AA1328" t="s">
        <v>7795</v>
      </c>
      <c r="AB1328" t="s">
        <v>7906</v>
      </c>
    </row>
    <row r="1329" spans="21:28" x14ac:dyDescent="0.55000000000000004">
      <c r="U1329" s="1">
        <v>0</v>
      </c>
      <c r="V1329" s="7" t="s">
        <v>270</v>
      </c>
      <c r="W1329" t="s">
        <v>271</v>
      </c>
      <c r="X1329" t="s">
        <v>272</v>
      </c>
      <c r="Y1329" t="s">
        <v>796</v>
      </c>
      <c r="Z1329" t="s">
        <v>273</v>
      </c>
      <c r="AA1329" t="s">
        <v>7795</v>
      </c>
      <c r="AB1329" t="s">
        <v>7906</v>
      </c>
    </row>
    <row r="1330" spans="21:28" x14ac:dyDescent="0.55000000000000004">
      <c r="U1330" s="1">
        <v>0</v>
      </c>
      <c r="V1330" s="7" t="s">
        <v>270</v>
      </c>
      <c r="W1330" t="s">
        <v>271</v>
      </c>
      <c r="X1330" t="s">
        <v>2461</v>
      </c>
      <c r="Y1330" t="s">
        <v>1068</v>
      </c>
      <c r="Z1330" t="s">
        <v>2462</v>
      </c>
      <c r="AA1330" t="s">
        <v>7745</v>
      </c>
      <c r="AB1330" t="s">
        <v>7831</v>
      </c>
    </row>
    <row r="1331" spans="21:28" x14ac:dyDescent="0.55000000000000004">
      <c r="U1331" s="1">
        <v>0</v>
      </c>
      <c r="V1331" s="7" t="s">
        <v>3110</v>
      </c>
      <c r="W1331" t="s">
        <v>136</v>
      </c>
      <c r="X1331" t="s">
        <v>4196</v>
      </c>
      <c r="Y1331" t="s">
        <v>337</v>
      </c>
      <c r="Z1331" t="s">
        <v>372</v>
      </c>
      <c r="AA1331" t="s">
        <v>7766</v>
      </c>
      <c r="AB1331" t="s">
        <v>7889</v>
      </c>
    </row>
    <row r="1332" spans="21:28" x14ac:dyDescent="0.55000000000000004">
      <c r="U1332" s="1">
        <v>0</v>
      </c>
      <c r="V1332" s="7" t="s">
        <v>8207</v>
      </c>
      <c r="W1332" t="s">
        <v>1570</v>
      </c>
      <c r="X1332" t="s">
        <v>8930</v>
      </c>
      <c r="Y1332" t="s">
        <v>313</v>
      </c>
      <c r="Z1332" t="s">
        <v>330</v>
      </c>
      <c r="AA1332" t="s">
        <v>8599</v>
      </c>
      <c r="AB1332" t="s">
        <v>7720</v>
      </c>
    </row>
    <row r="1333" spans="21:28" x14ac:dyDescent="0.55000000000000004">
      <c r="U1333" s="1">
        <v>0</v>
      </c>
      <c r="V1333" s="7" t="s">
        <v>8207</v>
      </c>
      <c r="W1333" t="s">
        <v>1570</v>
      </c>
      <c r="X1333" t="s">
        <v>8208</v>
      </c>
      <c r="Y1333" t="s">
        <v>157</v>
      </c>
      <c r="Z1333" t="s">
        <v>1102</v>
      </c>
      <c r="AA1333" t="s">
        <v>7735</v>
      </c>
      <c r="AB1333" t="s">
        <v>7720</v>
      </c>
    </row>
    <row r="1334" spans="21:28" x14ac:dyDescent="0.55000000000000004">
      <c r="U1334" s="1">
        <v>0</v>
      </c>
      <c r="V1334" s="7" t="s">
        <v>9791</v>
      </c>
      <c r="W1334" t="s">
        <v>261</v>
      </c>
      <c r="X1334" t="s">
        <v>10093</v>
      </c>
      <c r="Y1334" t="s">
        <v>258</v>
      </c>
      <c r="Z1334" t="s">
        <v>4209</v>
      </c>
      <c r="AA1334" t="s">
        <v>9929</v>
      </c>
      <c r="AB1334" t="s">
        <v>7739</v>
      </c>
    </row>
    <row r="1335" spans="21:28" x14ac:dyDescent="0.55000000000000004">
      <c r="U1335" s="1">
        <v>0</v>
      </c>
      <c r="V1335" s="7" t="s">
        <v>3904</v>
      </c>
      <c r="W1335" t="s">
        <v>1570</v>
      </c>
      <c r="X1335" t="s">
        <v>3905</v>
      </c>
      <c r="Y1335" t="s">
        <v>337</v>
      </c>
      <c r="Z1335" t="s">
        <v>2508</v>
      </c>
      <c r="AA1335" t="s">
        <v>7735</v>
      </c>
      <c r="AB1335" t="s">
        <v>7731</v>
      </c>
    </row>
    <row r="1336" spans="21:28" x14ac:dyDescent="0.55000000000000004">
      <c r="U1336" s="1">
        <v>0</v>
      </c>
      <c r="V1336" s="7" t="s">
        <v>9633</v>
      </c>
      <c r="W1336" t="s">
        <v>1512</v>
      </c>
      <c r="X1336" t="s">
        <v>10094</v>
      </c>
      <c r="Y1336" t="s">
        <v>258</v>
      </c>
      <c r="Z1336" t="s">
        <v>9646</v>
      </c>
      <c r="AA1336" t="s">
        <v>7839</v>
      </c>
      <c r="AB1336" t="s">
        <v>7746</v>
      </c>
    </row>
    <row r="1337" spans="21:28" x14ac:dyDescent="0.55000000000000004">
      <c r="U1337" s="1">
        <v>0</v>
      </c>
      <c r="V1337" s="7" t="s">
        <v>1572</v>
      </c>
      <c r="W1337" t="s">
        <v>762</v>
      </c>
      <c r="X1337" t="s">
        <v>1647</v>
      </c>
      <c r="Y1337" t="s">
        <v>245</v>
      </c>
      <c r="Z1337" t="s">
        <v>330</v>
      </c>
      <c r="AA1337" t="s">
        <v>7729</v>
      </c>
      <c r="AB1337" t="s">
        <v>7731</v>
      </c>
    </row>
    <row r="1338" spans="21:28" x14ac:dyDescent="0.55000000000000004">
      <c r="U1338" s="1">
        <v>0</v>
      </c>
      <c r="V1338" s="7" t="s">
        <v>1572</v>
      </c>
      <c r="W1338" t="s">
        <v>762</v>
      </c>
      <c r="X1338" t="s">
        <v>7564</v>
      </c>
      <c r="Y1338" t="s">
        <v>143</v>
      </c>
      <c r="Z1338" t="s">
        <v>330</v>
      </c>
      <c r="AA1338" t="s">
        <v>7734</v>
      </c>
      <c r="AB1338" t="s">
        <v>7722</v>
      </c>
    </row>
    <row r="1339" spans="21:28" x14ac:dyDescent="0.55000000000000004">
      <c r="U1339" s="1">
        <v>0</v>
      </c>
      <c r="V1339" s="7" t="s">
        <v>1572</v>
      </c>
      <c r="W1339" t="s">
        <v>762</v>
      </c>
      <c r="X1339" t="s">
        <v>2167</v>
      </c>
      <c r="Y1339" t="s">
        <v>157</v>
      </c>
      <c r="Z1339" t="s">
        <v>330</v>
      </c>
      <c r="AA1339" t="s">
        <v>7729</v>
      </c>
      <c r="AB1339" t="s">
        <v>7731</v>
      </c>
    </row>
    <row r="1340" spans="21:28" x14ac:dyDescent="0.55000000000000004">
      <c r="U1340" s="1">
        <v>0</v>
      </c>
      <c r="V1340" s="7" t="s">
        <v>6266</v>
      </c>
      <c r="W1340" t="s">
        <v>1570</v>
      </c>
      <c r="X1340" t="s">
        <v>6267</v>
      </c>
      <c r="Y1340" t="s">
        <v>245</v>
      </c>
      <c r="Z1340" t="s">
        <v>704</v>
      </c>
      <c r="AA1340" t="s">
        <v>7766</v>
      </c>
      <c r="AB1340" t="s">
        <v>7802</v>
      </c>
    </row>
    <row r="1341" spans="21:28" x14ac:dyDescent="0.55000000000000004">
      <c r="U1341" s="1">
        <v>0</v>
      </c>
      <c r="V1341" s="7" t="s">
        <v>1348</v>
      </c>
      <c r="W1341" t="s">
        <v>261</v>
      </c>
      <c r="X1341" t="s">
        <v>10095</v>
      </c>
      <c r="Y1341" t="s">
        <v>9769</v>
      </c>
      <c r="Z1341" t="s">
        <v>503</v>
      </c>
      <c r="AA1341" t="s">
        <v>9883</v>
      </c>
      <c r="AB1341" t="s">
        <v>7722</v>
      </c>
    </row>
    <row r="1342" spans="21:28" x14ac:dyDescent="0.55000000000000004">
      <c r="U1342" s="1">
        <v>0</v>
      </c>
      <c r="V1342" s="7" t="s">
        <v>1348</v>
      </c>
      <c r="W1342" t="s">
        <v>261</v>
      </c>
      <c r="X1342" t="s">
        <v>1434</v>
      </c>
      <c r="Y1342" t="s">
        <v>166</v>
      </c>
      <c r="Z1342" t="s">
        <v>330</v>
      </c>
      <c r="AA1342" t="s">
        <v>7729</v>
      </c>
      <c r="AB1342" t="s">
        <v>7731</v>
      </c>
    </row>
    <row r="1343" spans="21:28" x14ac:dyDescent="0.55000000000000004">
      <c r="U1343" s="1">
        <v>0</v>
      </c>
      <c r="V1343" s="7" t="s">
        <v>1348</v>
      </c>
      <c r="W1343" t="s">
        <v>261</v>
      </c>
      <c r="X1343" t="s">
        <v>4268</v>
      </c>
      <c r="Y1343" t="s">
        <v>337</v>
      </c>
      <c r="Z1343" t="s">
        <v>207</v>
      </c>
      <c r="AA1343" t="s">
        <v>7729</v>
      </c>
      <c r="AB1343" t="s">
        <v>7736</v>
      </c>
    </row>
    <row r="1344" spans="21:28" x14ac:dyDescent="0.55000000000000004">
      <c r="U1344" s="1">
        <v>0</v>
      </c>
      <c r="V1344" s="7" t="s">
        <v>1556</v>
      </c>
      <c r="W1344" t="s">
        <v>27</v>
      </c>
      <c r="X1344" t="s">
        <v>1610</v>
      </c>
      <c r="Y1344" t="s">
        <v>337</v>
      </c>
      <c r="Z1344" t="s">
        <v>606</v>
      </c>
      <c r="AA1344" t="s">
        <v>7729</v>
      </c>
      <c r="AB1344" t="s">
        <v>7722</v>
      </c>
    </row>
    <row r="1345" spans="21:28" x14ac:dyDescent="0.55000000000000004">
      <c r="U1345" s="1">
        <v>0</v>
      </c>
      <c r="V1345" s="7" t="s">
        <v>3734</v>
      </c>
      <c r="W1345" t="s">
        <v>705</v>
      </c>
      <c r="X1345" t="s">
        <v>3735</v>
      </c>
      <c r="Y1345" t="s">
        <v>337</v>
      </c>
      <c r="Z1345" t="s">
        <v>675</v>
      </c>
      <c r="AA1345" t="s">
        <v>7714</v>
      </c>
      <c r="AB1345" t="s">
        <v>7720</v>
      </c>
    </row>
    <row r="1346" spans="21:28" x14ac:dyDescent="0.55000000000000004">
      <c r="U1346" s="1">
        <v>0</v>
      </c>
      <c r="V1346" s="7" t="s">
        <v>8931</v>
      </c>
      <c r="W1346" t="s">
        <v>1665</v>
      </c>
      <c r="X1346" t="s">
        <v>8932</v>
      </c>
      <c r="Y1346" t="s">
        <v>9750</v>
      </c>
      <c r="Z1346" t="s">
        <v>1906</v>
      </c>
      <c r="AA1346" t="s">
        <v>7766</v>
      </c>
      <c r="AB1346" t="s">
        <v>7757</v>
      </c>
    </row>
    <row r="1347" spans="21:28" x14ac:dyDescent="0.55000000000000004">
      <c r="U1347" s="1">
        <v>0</v>
      </c>
      <c r="V1347" s="7" t="s">
        <v>3931</v>
      </c>
      <c r="W1347" t="s">
        <v>176</v>
      </c>
      <c r="X1347" t="s">
        <v>3932</v>
      </c>
      <c r="Y1347" t="s">
        <v>166</v>
      </c>
      <c r="Z1347" t="s">
        <v>207</v>
      </c>
      <c r="AA1347" t="s">
        <v>7723</v>
      </c>
      <c r="AB1347" t="s">
        <v>7724</v>
      </c>
    </row>
    <row r="1348" spans="21:28" x14ac:dyDescent="0.55000000000000004">
      <c r="U1348" s="1">
        <v>0</v>
      </c>
      <c r="V1348" s="7" t="s">
        <v>4058</v>
      </c>
      <c r="W1348" t="s">
        <v>1570</v>
      </c>
      <c r="X1348" t="s">
        <v>7110</v>
      </c>
      <c r="Y1348" t="s">
        <v>118</v>
      </c>
      <c r="Z1348" t="s">
        <v>387</v>
      </c>
      <c r="AA1348" t="s">
        <v>7740</v>
      </c>
      <c r="AB1348" t="s">
        <v>7712</v>
      </c>
    </row>
    <row r="1349" spans="21:28" x14ac:dyDescent="0.55000000000000004">
      <c r="U1349" s="1">
        <v>0</v>
      </c>
      <c r="V1349" s="7" t="s">
        <v>4058</v>
      </c>
      <c r="W1349" t="s">
        <v>1570</v>
      </c>
      <c r="X1349" t="s">
        <v>4059</v>
      </c>
      <c r="Y1349" t="s">
        <v>143</v>
      </c>
      <c r="Z1349" t="s">
        <v>538</v>
      </c>
      <c r="AA1349" t="s">
        <v>7766</v>
      </c>
      <c r="AB1349" t="s">
        <v>7715</v>
      </c>
    </row>
    <row r="1350" spans="21:28" x14ac:dyDescent="0.55000000000000004">
      <c r="U1350" s="1">
        <v>0</v>
      </c>
      <c r="V1350" s="7" t="s">
        <v>5629</v>
      </c>
      <c r="W1350" t="s">
        <v>1512</v>
      </c>
      <c r="X1350" t="s">
        <v>5630</v>
      </c>
      <c r="Y1350" t="s">
        <v>157</v>
      </c>
      <c r="Z1350" t="s">
        <v>330</v>
      </c>
      <c r="AA1350" t="s">
        <v>7721</v>
      </c>
      <c r="AB1350" t="s">
        <v>7722</v>
      </c>
    </row>
    <row r="1351" spans="21:28" x14ac:dyDescent="0.55000000000000004">
      <c r="U1351" s="1">
        <v>0</v>
      </c>
      <c r="V1351" s="7" t="s">
        <v>8933</v>
      </c>
      <c r="W1351" t="s">
        <v>692</v>
      </c>
      <c r="X1351" t="s">
        <v>10096</v>
      </c>
      <c r="Y1351" t="s">
        <v>221</v>
      </c>
      <c r="Z1351" t="s">
        <v>2054</v>
      </c>
      <c r="AA1351" t="s">
        <v>8726</v>
      </c>
      <c r="AB1351" t="s">
        <v>7843</v>
      </c>
    </row>
    <row r="1352" spans="21:28" x14ac:dyDescent="0.55000000000000004">
      <c r="U1352" s="1">
        <v>0</v>
      </c>
      <c r="V1352" s="7" t="s">
        <v>8933</v>
      </c>
      <c r="W1352" t="s">
        <v>692</v>
      </c>
      <c r="X1352" t="s">
        <v>8934</v>
      </c>
      <c r="Y1352" t="s">
        <v>130</v>
      </c>
      <c r="Z1352" t="s">
        <v>330</v>
      </c>
      <c r="AA1352" t="s">
        <v>8599</v>
      </c>
      <c r="AB1352" t="s">
        <v>7802</v>
      </c>
    </row>
    <row r="1353" spans="21:28" x14ac:dyDescent="0.55000000000000004">
      <c r="U1353" s="1">
        <v>0</v>
      </c>
      <c r="V1353" s="7" t="s">
        <v>4596</v>
      </c>
      <c r="W1353" t="s">
        <v>762</v>
      </c>
      <c r="X1353" t="s">
        <v>4881</v>
      </c>
      <c r="Y1353" t="s">
        <v>157</v>
      </c>
      <c r="Z1353" t="s">
        <v>3005</v>
      </c>
      <c r="AA1353" t="s">
        <v>7721</v>
      </c>
      <c r="AB1353" t="s">
        <v>7722</v>
      </c>
    </row>
    <row r="1354" spans="21:28" x14ac:dyDescent="0.55000000000000004">
      <c r="U1354" s="1">
        <v>0</v>
      </c>
      <c r="V1354" s="7" t="s">
        <v>9663</v>
      </c>
      <c r="W1354" t="s">
        <v>2819</v>
      </c>
      <c r="X1354" t="s">
        <v>10097</v>
      </c>
      <c r="Y1354" t="s">
        <v>118</v>
      </c>
      <c r="Z1354" t="s">
        <v>514</v>
      </c>
      <c r="AA1354" t="s">
        <v>8600</v>
      </c>
      <c r="AB1354" t="s">
        <v>7739</v>
      </c>
    </row>
    <row r="1355" spans="21:28" x14ac:dyDescent="0.55000000000000004">
      <c r="U1355" s="1">
        <v>0</v>
      </c>
      <c r="V1355" s="7" t="s">
        <v>9810</v>
      </c>
      <c r="W1355" t="s">
        <v>976</v>
      </c>
      <c r="X1355" t="s">
        <v>10098</v>
      </c>
      <c r="Y1355" t="s">
        <v>9880</v>
      </c>
      <c r="Z1355" t="s">
        <v>851</v>
      </c>
      <c r="AA1355" t="s">
        <v>7726</v>
      </c>
      <c r="AB1355" t="s">
        <v>7722</v>
      </c>
    </row>
    <row r="1356" spans="21:28" x14ac:dyDescent="0.55000000000000004">
      <c r="U1356" s="1">
        <v>0</v>
      </c>
      <c r="V1356" s="7" t="s">
        <v>1032</v>
      </c>
      <c r="W1356" t="s">
        <v>692</v>
      </c>
      <c r="X1356" t="s">
        <v>5672</v>
      </c>
      <c r="Y1356" t="s">
        <v>166</v>
      </c>
      <c r="Z1356" t="s">
        <v>606</v>
      </c>
      <c r="AA1356" t="s">
        <v>7729</v>
      </c>
      <c r="AB1356" t="s">
        <v>7778</v>
      </c>
    </row>
    <row r="1357" spans="21:28" x14ac:dyDescent="0.55000000000000004">
      <c r="U1357" s="1">
        <v>0</v>
      </c>
      <c r="V1357" s="7" t="s">
        <v>1032</v>
      </c>
      <c r="W1357" t="s">
        <v>692</v>
      </c>
      <c r="X1357" t="s">
        <v>1082</v>
      </c>
      <c r="Y1357" t="s">
        <v>794</v>
      </c>
      <c r="Z1357" t="s">
        <v>139</v>
      </c>
      <c r="AA1357" t="s">
        <v>7744</v>
      </c>
      <c r="AB1357" t="s">
        <v>7746</v>
      </c>
    </row>
    <row r="1358" spans="21:28" x14ac:dyDescent="0.55000000000000004">
      <c r="U1358" s="1">
        <v>0</v>
      </c>
      <c r="V1358" s="7" t="s">
        <v>175</v>
      </c>
      <c r="W1358" t="s">
        <v>4630</v>
      </c>
      <c r="X1358" t="s">
        <v>6265</v>
      </c>
      <c r="Y1358" t="s">
        <v>130</v>
      </c>
      <c r="Z1358" t="s">
        <v>372</v>
      </c>
      <c r="AA1358" t="s">
        <v>7766</v>
      </c>
      <c r="AB1358" t="s">
        <v>7802</v>
      </c>
    </row>
    <row r="1359" spans="21:28" x14ac:dyDescent="0.55000000000000004">
      <c r="U1359" s="1">
        <v>0</v>
      </c>
      <c r="V1359" s="7" t="s">
        <v>175</v>
      </c>
      <c r="W1359" t="s">
        <v>176</v>
      </c>
      <c r="X1359" t="s">
        <v>177</v>
      </c>
      <c r="Y1359" t="s">
        <v>794</v>
      </c>
      <c r="Z1359" t="s">
        <v>178</v>
      </c>
      <c r="AA1359" t="s">
        <v>7763</v>
      </c>
      <c r="AB1359" t="s">
        <v>7746</v>
      </c>
    </row>
    <row r="1360" spans="21:28" x14ac:dyDescent="0.55000000000000004">
      <c r="U1360" s="1">
        <v>0</v>
      </c>
      <c r="V1360" s="7" t="s">
        <v>1350</v>
      </c>
      <c r="W1360" t="s">
        <v>261</v>
      </c>
      <c r="X1360" t="s">
        <v>1440</v>
      </c>
      <c r="Y1360" t="s">
        <v>148</v>
      </c>
      <c r="Z1360" t="s">
        <v>523</v>
      </c>
      <c r="AA1360" t="s">
        <v>7745</v>
      </c>
      <c r="AB1360" t="s">
        <v>7941</v>
      </c>
    </row>
    <row r="1361" spans="21:28" x14ac:dyDescent="0.55000000000000004">
      <c r="U1361" s="1">
        <v>0</v>
      </c>
      <c r="V1361" s="7" t="s">
        <v>1350</v>
      </c>
      <c r="W1361" t="s">
        <v>261</v>
      </c>
      <c r="X1361" t="s">
        <v>3972</v>
      </c>
      <c r="Y1361" t="s">
        <v>1085</v>
      </c>
      <c r="Z1361" t="s">
        <v>207</v>
      </c>
      <c r="AA1361" t="s">
        <v>7734</v>
      </c>
      <c r="AB1361" t="s">
        <v>7863</v>
      </c>
    </row>
    <row r="1362" spans="21:28" x14ac:dyDescent="0.55000000000000004">
      <c r="U1362" s="1">
        <v>0</v>
      </c>
      <c r="V1362" s="7" t="s">
        <v>6928</v>
      </c>
      <c r="W1362" t="s">
        <v>1570</v>
      </c>
      <c r="X1362" t="s">
        <v>6929</v>
      </c>
      <c r="Y1362" t="s">
        <v>190</v>
      </c>
      <c r="Z1362" t="s">
        <v>870</v>
      </c>
      <c r="AA1362" t="s">
        <v>7748</v>
      </c>
      <c r="AB1362" t="s">
        <v>7798</v>
      </c>
    </row>
    <row r="1363" spans="21:28" x14ac:dyDescent="0.55000000000000004">
      <c r="U1363" s="1">
        <v>0</v>
      </c>
      <c r="V1363" s="7" t="s">
        <v>8935</v>
      </c>
      <c r="W1363" t="s">
        <v>332</v>
      </c>
      <c r="X1363" t="s">
        <v>8936</v>
      </c>
      <c r="Y1363" t="s">
        <v>795</v>
      </c>
      <c r="Z1363" t="s">
        <v>3046</v>
      </c>
      <c r="AA1363" t="s">
        <v>7719</v>
      </c>
      <c r="AB1363" t="s">
        <v>7731</v>
      </c>
    </row>
    <row r="1364" spans="21:28" x14ac:dyDescent="0.55000000000000004">
      <c r="U1364" s="1">
        <v>0</v>
      </c>
      <c r="V1364" s="7" t="s">
        <v>1554</v>
      </c>
      <c r="W1364" t="s">
        <v>155</v>
      </c>
      <c r="X1364" t="s">
        <v>1608</v>
      </c>
      <c r="Y1364" t="s">
        <v>221</v>
      </c>
      <c r="Z1364" t="s">
        <v>691</v>
      </c>
      <c r="AA1364" t="s">
        <v>7795</v>
      </c>
      <c r="AB1364" t="s">
        <v>7717</v>
      </c>
    </row>
    <row r="1365" spans="21:28" x14ac:dyDescent="0.55000000000000004">
      <c r="U1365" s="1">
        <v>0</v>
      </c>
      <c r="V1365" s="7" t="s">
        <v>5849</v>
      </c>
      <c r="W1365" t="s">
        <v>1512</v>
      </c>
      <c r="X1365" t="s">
        <v>10099</v>
      </c>
      <c r="Y1365" t="s">
        <v>157</v>
      </c>
      <c r="Z1365" t="s">
        <v>1183</v>
      </c>
      <c r="AA1365" t="s">
        <v>7719</v>
      </c>
      <c r="AB1365" t="s">
        <v>7720</v>
      </c>
    </row>
    <row r="1366" spans="21:28" x14ac:dyDescent="0.55000000000000004">
      <c r="U1366" s="1">
        <v>0</v>
      </c>
      <c r="V1366" s="7" t="s">
        <v>5849</v>
      </c>
      <c r="W1366" t="s">
        <v>1512</v>
      </c>
      <c r="X1366" t="s">
        <v>5850</v>
      </c>
      <c r="Y1366" t="s">
        <v>166</v>
      </c>
      <c r="Z1366" t="s">
        <v>1183</v>
      </c>
      <c r="AA1366" t="s">
        <v>7729</v>
      </c>
      <c r="AB1366" t="s">
        <v>7724</v>
      </c>
    </row>
    <row r="1367" spans="21:28" x14ac:dyDescent="0.55000000000000004">
      <c r="U1367" s="1">
        <v>0</v>
      </c>
      <c r="V1367" s="7" t="s">
        <v>7290</v>
      </c>
      <c r="W1367" t="s">
        <v>7289</v>
      </c>
      <c r="X1367" t="s">
        <v>7538</v>
      </c>
      <c r="Y1367" t="s">
        <v>795</v>
      </c>
      <c r="Z1367" t="s">
        <v>450</v>
      </c>
      <c r="AA1367" t="s">
        <v>7726</v>
      </c>
      <c r="AB1367" t="s">
        <v>7720</v>
      </c>
    </row>
    <row r="1368" spans="21:28" x14ac:dyDescent="0.55000000000000004">
      <c r="U1368" s="1">
        <v>0</v>
      </c>
      <c r="V1368" s="7" t="s">
        <v>3605</v>
      </c>
      <c r="W1368" t="s">
        <v>389</v>
      </c>
      <c r="X1368" t="s">
        <v>6172</v>
      </c>
      <c r="Y1368" t="s">
        <v>130</v>
      </c>
      <c r="Z1368" t="s">
        <v>559</v>
      </c>
      <c r="AA1368" t="s">
        <v>7721</v>
      </c>
      <c r="AB1368" t="s">
        <v>7722</v>
      </c>
    </row>
    <row r="1369" spans="21:28" x14ac:dyDescent="0.55000000000000004">
      <c r="U1369" s="1">
        <v>0</v>
      </c>
      <c r="V1369" s="7" t="s">
        <v>3605</v>
      </c>
      <c r="W1369" t="s">
        <v>389</v>
      </c>
      <c r="X1369" t="s">
        <v>3606</v>
      </c>
      <c r="Y1369" t="s">
        <v>143</v>
      </c>
      <c r="Z1369" t="s">
        <v>563</v>
      </c>
      <c r="AA1369" t="s">
        <v>7834</v>
      </c>
      <c r="AB1369" t="s">
        <v>7798</v>
      </c>
    </row>
    <row r="1370" spans="21:28" x14ac:dyDescent="0.55000000000000004">
      <c r="U1370" s="1">
        <v>0</v>
      </c>
      <c r="V1370" s="7" t="s">
        <v>2079</v>
      </c>
      <c r="W1370" t="s">
        <v>20</v>
      </c>
      <c r="X1370" t="s">
        <v>2080</v>
      </c>
      <c r="Y1370" t="s">
        <v>795</v>
      </c>
      <c r="Z1370" t="s">
        <v>2081</v>
      </c>
      <c r="AA1370" t="s">
        <v>7727</v>
      </c>
      <c r="AB1370" t="s">
        <v>7715</v>
      </c>
    </row>
    <row r="1371" spans="21:28" x14ac:dyDescent="0.55000000000000004">
      <c r="U1371" s="1">
        <v>0</v>
      </c>
      <c r="V1371" s="7" t="s">
        <v>3204</v>
      </c>
      <c r="W1371" t="s">
        <v>1178</v>
      </c>
      <c r="X1371" t="s">
        <v>4335</v>
      </c>
      <c r="Y1371" t="s">
        <v>143</v>
      </c>
      <c r="Z1371" t="s">
        <v>866</v>
      </c>
      <c r="AA1371" t="s">
        <v>7766</v>
      </c>
      <c r="AB1371" t="s">
        <v>7722</v>
      </c>
    </row>
    <row r="1372" spans="21:28" x14ac:dyDescent="0.55000000000000004">
      <c r="U1372" s="1">
        <v>0</v>
      </c>
      <c r="V1372" s="7" t="s">
        <v>3204</v>
      </c>
      <c r="W1372" t="s">
        <v>1178</v>
      </c>
      <c r="X1372" t="s">
        <v>8206</v>
      </c>
      <c r="Y1372" t="s">
        <v>1085</v>
      </c>
      <c r="Z1372" t="s">
        <v>866</v>
      </c>
      <c r="AA1372" t="s">
        <v>7735</v>
      </c>
      <c r="AB1372" t="s">
        <v>7715</v>
      </c>
    </row>
    <row r="1373" spans="21:28" x14ac:dyDescent="0.55000000000000004">
      <c r="U1373" s="1">
        <v>0</v>
      </c>
      <c r="V1373" s="7" t="s">
        <v>1034</v>
      </c>
      <c r="W1373" t="s">
        <v>133</v>
      </c>
      <c r="X1373" t="s">
        <v>8937</v>
      </c>
      <c r="Y1373" t="s">
        <v>1931</v>
      </c>
      <c r="Z1373" t="s">
        <v>191</v>
      </c>
      <c r="AA1373" t="s">
        <v>7766</v>
      </c>
      <c r="AB1373" t="s">
        <v>7720</v>
      </c>
    </row>
    <row r="1374" spans="21:28" x14ac:dyDescent="0.55000000000000004">
      <c r="U1374" s="1">
        <v>0</v>
      </c>
      <c r="V1374" s="7" t="s">
        <v>1034</v>
      </c>
      <c r="W1374" t="s">
        <v>133</v>
      </c>
      <c r="X1374" t="s">
        <v>3476</v>
      </c>
      <c r="Y1374" t="s">
        <v>190</v>
      </c>
      <c r="Z1374" t="s">
        <v>134</v>
      </c>
      <c r="AA1374" t="s">
        <v>7714</v>
      </c>
      <c r="AB1374" t="s">
        <v>7715</v>
      </c>
    </row>
    <row r="1375" spans="21:28" x14ac:dyDescent="0.55000000000000004">
      <c r="U1375" s="1">
        <v>0</v>
      </c>
      <c r="V1375" s="7" t="s">
        <v>1034</v>
      </c>
      <c r="W1375" t="s">
        <v>133</v>
      </c>
      <c r="X1375" t="s">
        <v>1084</v>
      </c>
      <c r="Y1375" t="s">
        <v>1085</v>
      </c>
      <c r="Z1375" t="s">
        <v>134</v>
      </c>
      <c r="AA1375" t="s">
        <v>7735</v>
      </c>
      <c r="AB1375" t="s">
        <v>7724</v>
      </c>
    </row>
    <row r="1376" spans="21:28" x14ac:dyDescent="0.55000000000000004">
      <c r="U1376" s="1">
        <v>0</v>
      </c>
      <c r="V1376" s="7" t="s">
        <v>627</v>
      </c>
      <c r="W1376" t="s">
        <v>298</v>
      </c>
      <c r="X1376" t="s">
        <v>10100</v>
      </c>
      <c r="Y1376" t="s">
        <v>9880</v>
      </c>
      <c r="Z1376" t="s">
        <v>134</v>
      </c>
      <c r="AA1376" t="s">
        <v>7714</v>
      </c>
      <c r="AB1376" t="s">
        <v>7715</v>
      </c>
    </row>
    <row r="1377" spans="21:28" x14ac:dyDescent="0.55000000000000004">
      <c r="U1377" s="1">
        <v>0</v>
      </c>
      <c r="V1377" s="7" t="s">
        <v>627</v>
      </c>
      <c r="W1377" t="s">
        <v>298</v>
      </c>
      <c r="X1377" t="s">
        <v>8938</v>
      </c>
      <c r="Y1377" t="s">
        <v>1931</v>
      </c>
      <c r="Z1377" t="s">
        <v>5113</v>
      </c>
      <c r="AA1377" t="s">
        <v>7713</v>
      </c>
      <c r="AB1377" t="s">
        <v>7746</v>
      </c>
    </row>
    <row r="1378" spans="21:28" x14ac:dyDescent="0.55000000000000004">
      <c r="U1378" s="1">
        <v>0</v>
      </c>
      <c r="V1378" s="7" t="s">
        <v>254</v>
      </c>
      <c r="W1378" t="s">
        <v>183</v>
      </c>
      <c r="X1378" t="s">
        <v>255</v>
      </c>
      <c r="Y1378" t="s">
        <v>245</v>
      </c>
      <c r="Z1378" t="s">
        <v>256</v>
      </c>
      <c r="AA1378" t="s">
        <v>7729</v>
      </c>
      <c r="AB1378" t="s">
        <v>7720</v>
      </c>
    </row>
    <row r="1379" spans="21:28" x14ac:dyDescent="0.55000000000000004">
      <c r="U1379" s="1">
        <v>0</v>
      </c>
      <c r="V1379" s="7" t="s">
        <v>254</v>
      </c>
      <c r="W1379" t="s">
        <v>183</v>
      </c>
      <c r="X1379" t="s">
        <v>1600</v>
      </c>
      <c r="Y1379" t="s">
        <v>795</v>
      </c>
      <c r="Z1379" t="s">
        <v>1593</v>
      </c>
      <c r="AA1379" t="s">
        <v>7729</v>
      </c>
      <c r="AB1379" t="s">
        <v>7720</v>
      </c>
    </row>
    <row r="1380" spans="21:28" x14ac:dyDescent="0.55000000000000004">
      <c r="U1380" s="1">
        <v>0</v>
      </c>
      <c r="V1380" s="7" t="s">
        <v>254</v>
      </c>
      <c r="W1380" t="s">
        <v>1665</v>
      </c>
      <c r="X1380" t="s">
        <v>8939</v>
      </c>
      <c r="Y1380" t="s">
        <v>9750</v>
      </c>
      <c r="Z1380" t="s">
        <v>1852</v>
      </c>
      <c r="AA1380" t="s">
        <v>8599</v>
      </c>
      <c r="AB1380" t="s">
        <v>7720</v>
      </c>
    </row>
    <row r="1381" spans="21:28" x14ac:dyDescent="0.55000000000000004">
      <c r="U1381" s="1">
        <v>0</v>
      </c>
      <c r="V1381" s="7" t="s">
        <v>5758</v>
      </c>
      <c r="W1381" t="s">
        <v>639</v>
      </c>
      <c r="X1381" t="s">
        <v>5759</v>
      </c>
      <c r="Y1381" t="s">
        <v>795</v>
      </c>
      <c r="Z1381" t="s">
        <v>880</v>
      </c>
      <c r="AA1381" t="s">
        <v>7729</v>
      </c>
      <c r="AB1381" t="s">
        <v>7724</v>
      </c>
    </row>
    <row r="1382" spans="21:28" x14ac:dyDescent="0.55000000000000004">
      <c r="U1382" s="1">
        <v>0</v>
      </c>
      <c r="V1382" s="7" t="s">
        <v>5015</v>
      </c>
      <c r="W1382" t="s">
        <v>494</v>
      </c>
      <c r="X1382" t="s">
        <v>10101</v>
      </c>
      <c r="Y1382" t="s">
        <v>166</v>
      </c>
      <c r="Z1382" t="s">
        <v>870</v>
      </c>
      <c r="AA1382" t="s">
        <v>7726</v>
      </c>
      <c r="AB1382" t="s">
        <v>7864</v>
      </c>
    </row>
    <row r="1383" spans="21:28" x14ac:dyDescent="0.55000000000000004">
      <c r="U1383" s="1">
        <v>0</v>
      </c>
      <c r="V1383" s="7" t="s">
        <v>5015</v>
      </c>
      <c r="W1383" t="s">
        <v>494</v>
      </c>
      <c r="X1383" t="s">
        <v>8205</v>
      </c>
      <c r="Y1383" t="s">
        <v>130</v>
      </c>
      <c r="Z1383" t="s">
        <v>1879</v>
      </c>
      <c r="AA1383" t="s">
        <v>7734</v>
      </c>
      <c r="AB1383" t="s">
        <v>7715</v>
      </c>
    </row>
    <row r="1384" spans="21:28" x14ac:dyDescent="0.55000000000000004">
      <c r="U1384" s="1">
        <v>0</v>
      </c>
      <c r="V1384" s="7" t="s">
        <v>5015</v>
      </c>
      <c r="W1384" t="s">
        <v>494</v>
      </c>
      <c r="X1384" t="s">
        <v>5016</v>
      </c>
      <c r="Y1384" t="s">
        <v>157</v>
      </c>
      <c r="Z1384" t="s">
        <v>1372</v>
      </c>
      <c r="AA1384" t="s">
        <v>7721</v>
      </c>
      <c r="AB1384" t="s">
        <v>7720</v>
      </c>
    </row>
    <row r="1385" spans="21:28" x14ac:dyDescent="0.55000000000000004">
      <c r="U1385" s="1">
        <v>0</v>
      </c>
      <c r="V1385" s="7" t="s">
        <v>3114</v>
      </c>
      <c r="W1385" t="s">
        <v>446</v>
      </c>
      <c r="X1385" t="s">
        <v>10102</v>
      </c>
      <c r="Y1385" t="s">
        <v>190</v>
      </c>
      <c r="Z1385" t="s">
        <v>1852</v>
      </c>
      <c r="AA1385" t="s">
        <v>8598</v>
      </c>
      <c r="AB1385" t="s">
        <v>7798</v>
      </c>
    </row>
    <row r="1386" spans="21:28" x14ac:dyDescent="0.55000000000000004">
      <c r="U1386" s="1">
        <v>0</v>
      </c>
      <c r="V1386" s="7" t="s">
        <v>3114</v>
      </c>
      <c r="W1386" t="s">
        <v>223</v>
      </c>
      <c r="X1386" t="s">
        <v>4204</v>
      </c>
      <c r="Y1386" t="s">
        <v>337</v>
      </c>
      <c r="Z1386" t="s">
        <v>1176</v>
      </c>
      <c r="AA1386" t="s">
        <v>7727</v>
      </c>
      <c r="AB1386" t="s">
        <v>7731</v>
      </c>
    </row>
    <row r="1387" spans="21:28" x14ac:dyDescent="0.55000000000000004">
      <c r="U1387" s="1">
        <v>0</v>
      </c>
      <c r="V1387" s="7" t="s">
        <v>3114</v>
      </c>
      <c r="W1387" t="s">
        <v>446</v>
      </c>
      <c r="X1387" t="s">
        <v>8496</v>
      </c>
      <c r="Y1387" t="s">
        <v>795</v>
      </c>
      <c r="Z1387" t="s">
        <v>1437</v>
      </c>
      <c r="AA1387" t="s">
        <v>7723</v>
      </c>
      <c r="AB1387" t="s">
        <v>7724</v>
      </c>
    </row>
    <row r="1388" spans="21:28" x14ac:dyDescent="0.55000000000000004">
      <c r="U1388" s="1">
        <v>0</v>
      </c>
      <c r="V1388" s="7" t="s">
        <v>1509</v>
      </c>
      <c r="W1388" t="s">
        <v>223</v>
      </c>
      <c r="X1388" t="s">
        <v>10103</v>
      </c>
      <c r="Y1388" t="s">
        <v>837</v>
      </c>
      <c r="Z1388" t="s">
        <v>1176</v>
      </c>
      <c r="AA1388" t="s">
        <v>7727</v>
      </c>
      <c r="AB1388" t="s">
        <v>7720</v>
      </c>
    </row>
    <row r="1389" spans="21:28" x14ac:dyDescent="0.55000000000000004">
      <c r="U1389" s="1">
        <v>0</v>
      </c>
      <c r="V1389" s="7" t="s">
        <v>1509</v>
      </c>
      <c r="W1389" t="s">
        <v>223</v>
      </c>
      <c r="X1389" t="s">
        <v>1628</v>
      </c>
      <c r="Y1389" t="s">
        <v>157</v>
      </c>
      <c r="Z1389" t="s">
        <v>866</v>
      </c>
      <c r="AA1389" t="s">
        <v>7727</v>
      </c>
      <c r="AB1389" t="s">
        <v>7715</v>
      </c>
    </row>
    <row r="1390" spans="21:28" x14ac:dyDescent="0.55000000000000004">
      <c r="U1390" s="1">
        <v>0</v>
      </c>
      <c r="V1390" s="7" t="s">
        <v>1545</v>
      </c>
      <c r="W1390" t="s">
        <v>446</v>
      </c>
      <c r="X1390" t="s">
        <v>10104</v>
      </c>
      <c r="Y1390" t="s">
        <v>215</v>
      </c>
      <c r="Z1390" t="s">
        <v>1271</v>
      </c>
      <c r="AA1390" t="s">
        <v>8726</v>
      </c>
      <c r="AB1390" t="s">
        <v>7770</v>
      </c>
    </row>
    <row r="1391" spans="21:28" x14ac:dyDescent="0.55000000000000004">
      <c r="U1391" s="1">
        <v>0</v>
      </c>
      <c r="V1391" s="7" t="s">
        <v>1545</v>
      </c>
      <c r="W1391" t="s">
        <v>223</v>
      </c>
      <c r="X1391" t="s">
        <v>1658</v>
      </c>
      <c r="Y1391" t="s">
        <v>321</v>
      </c>
      <c r="Z1391" t="s">
        <v>1659</v>
      </c>
      <c r="AA1391" t="s">
        <v>7795</v>
      </c>
      <c r="AB1391" t="s">
        <v>7770</v>
      </c>
    </row>
    <row r="1392" spans="21:28" x14ac:dyDescent="0.55000000000000004">
      <c r="U1392" s="1">
        <v>0</v>
      </c>
      <c r="V1392" s="7" t="s">
        <v>1545</v>
      </c>
      <c r="W1392" t="s">
        <v>223</v>
      </c>
      <c r="X1392" t="s">
        <v>4198</v>
      </c>
      <c r="Y1392" t="s">
        <v>313</v>
      </c>
      <c r="Z1392" t="s">
        <v>1176</v>
      </c>
      <c r="AA1392" t="s">
        <v>7766</v>
      </c>
      <c r="AB1392" t="s">
        <v>7720</v>
      </c>
    </row>
    <row r="1393" spans="21:28" x14ac:dyDescent="0.55000000000000004">
      <c r="U1393" s="1">
        <v>0</v>
      </c>
      <c r="V1393" s="7" t="s">
        <v>8654</v>
      </c>
      <c r="W1393" t="s">
        <v>200</v>
      </c>
      <c r="X1393" t="s">
        <v>8940</v>
      </c>
      <c r="Y1393" t="s">
        <v>795</v>
      </c>
      <c r="Z1393" t="s">
        <v>484</v>
      </c>
      <c r="AA1393" t="s">
        <v>7834</v>
      </c>
      <c r="AB1393" t="s">
        <v>7798</v>
      </c>
    </row>
    <row r="1394" spans="21:28" x14ac:dyDescent="0.55000000000000004">
      <c r="U1394" s="1">
        <v>0</v>
      </c>
      <c r="V1394" s="7" t="s">
        <v>10105</v>
      </c>
      <c r="W1394" t="s">
        <v>554</v>
      </c>
      <c r="X1394" t="s">
        <v>10106</v>
      </c>
      <c r="Y1394" t="s">
        <v>1085</v>
      </c>
      <c r="Z1394" t="s">
        <v>358</v>
      </c>
      <c r="AA1394" t="s">
        <v>7729</v>
      </c>
      <c r="AB1394" t="s">
        <v>7724</v>
      </c>
    </row>
    <row r="1395" spans="21:28" x14ac:dyDescent="0.55000000000000004">
      <c r="U1395" s="1">
        <v>0</v>
      </c>
      <c r="V1395" s="7" t="s">
        <v>7298</v>
      </c>
      <c r="W1395" t="s">
        <v>1490</v>
      </c>
      <c r="X1395" t="s">
        <v>7508</v>
      </c>
      <c r="Y1395" t="s">
        <v>143</v>
      </c>
      <c r="Z1395" t="s">
        <v>7208</v>
      </c>
      <c r="AA1395" t="s">
        <v>7726</v>
      </c>
      <c r="AB1395" t="s">
        <v>7720</v>
      </c>
    </row>
    <row r="1396" spans="21:28" x14ac:dyDescent="0.55000000000000004">
      <c r="U1396" s="1">
        <v>0</v>
      </c>
      <c r="V1396" s="7" t="s">
        <v>504</v>
      </c>
      <c r="W1396" t="s">
        <v>505</v>
      </c>
      <c r="X1396" t="s">
        <v>1872</v>
      </c>
      <c r="Y1396" t="s">
        <v>143</v>
      </c>
      <c r="Z1396" t="s">
        <v>563</v>
      </c>
      <c r="AA1396" t="s">
        <v>7721</v>
      </c>
      <c r="AB1396" t="s">
        <v>7715</v>
      </c>
    </row>
    <row r="1397" spans="21:28" x14ac:dyDescent="0.55000000000000004">
      <c r="U1397" s="1">
        <v>0</v>
      </c>
      <c r="V1397" s="7" t="s">
        <v>504</v>
      </c>
      <c r="W1397" t="s">
        <v>505</v>
      </c>
      <c r="X1397" t="s">
        <v>506</v>
      </c>
      <c r="Y1397" t="s">
        <v>143</v>
      </c>
      <c r="Z1397" t="s">
        <v>507</v>
      </c>
      <c r="AA1397" t="s">
        <v>7721</v>
      </c>
      <c r="AB1397" t="s">
        <v>7722</v>
      </c>
    </row>
    <row r="1398" spans="21:28" x14ac:dyDescent="0.55000000000000004">
      <c r="U1398" s="1">
        <v>0</v>
      </c>
      <c r="V1398" s="7" t="s">
        <v>6139</v>
      </c>
      <c r="W1398" t="s">
        <v>3314</v>
      </c>
      <c r="X1398" t="s">
        <v>10107</v>
      </c>
      <c r="Y1398" t="s">
        <v>9749</v>
      </c>
      <c r="Z1398" t="s">
        <v>1102</v>
      </c>
      <c r="AA1398" t="s">
        <v>7828</v>
      </c>
      <c r="AB1398" t="s">
        <v>7720</v>
      </c>
    </row>
    <row r="1399" spans="21:28" x14ac:dyDescent="0.55000000000000004">
      <c r="U1399" s="1">
        <v>0</v>
      </c>
      <c r="V1399" s="7" t="s">
        <v>6139</v>
      </c>
      <c r="W1399" t="s">
        <v>3314</v>
      </c>
      <c r="X1399" t="s">
        <v>6140</v>
      </c>
      <c r="Y1399" t="s">
        <v>143</v>
      </c>
      <c r="Z1399" t="s">
        <v>878</v>
      </c>
      <c r="AA1399" t="s">
        <v>7719</v>
      </c>
      <c r="AB1399" t="s">
        <v>7720</v>
      </c>
    </row>
    <row r="1400" spans="21:28" x14ac:dyDescent="0.55000000000000004">
      <c r="U1400" s="1">
        <v>0</v>
      </c>
      <c r="V1400" s="7" t="s">
        <v>6476</v>
      </c>
      <c r="W1400" t="s">
        <v>740</v>
      </c>
      <c r="X1400" t="s">
        <v>10108</v>
      </c>
      <c r="Y1400" t="s">
        <v>9749</v>
      </c>
      <c r="Z1400" t="s">
        <v>675</v>
      </c>
      <c r="AA1400" t="s">
        <v>7729</v>
      </c>
      <c r="AB1400" t="s">
        <v>7731</v>
      </c>
    </row>
    <row r="1401" spans="21:28" x14ac:dyDescent="0.55000000000000004">
      <c r="U1401" s="1">
        <v>0</v>
      </c>
      <c r="V1401" s="7" t="s">
        <v>6476</v>
      </c>
      <c r="W1401" t="s">
        <v>740</v>
      </c>
      <c r="X1401" t="s">
        <v>6477</v>
      </c>
      <c r="Y1401" t="s">
        <v>143</v>
      </c>
      <c r="Z1401" t="s">
        <v>870</v>
      </c>
      <c r="AA1401" t="s">
        <v>7719</v>
      </c>
      <c r="AB1401" t="s">
        <v>7731</v>
      </c>
    </row>
    <row r="1402" spans="21:28" x14ac:dyDescent="0.55000000000000004">
      <c r="U1402" s="1">
        <v>0</v>
      </c>
      <c r="V1402" s="7" t="s">
        <v>6476</v>
      </c>
      <c r="W1402" t="s">
        <v>740</v>
      </c>
      <c r="X1402" t="s">
        <v>7256</v>
      </c>
      <c r="Y1402" t="s">
        <v>152</v>
      </c>
      <c r="Z1402" t="s">
        <v>3912</v>
      </c>
      <c r="AA1402" t="s">
        <v>7714</v>
      </c>
      <c r="AB1402" t="s">
        <v>7722</v>
      </c>
    </row>
    <row r="1403" spans="21:28" x14ac:dyDescent="0.55000000000000004">
      <c r="U1403" s="1">
        <v>0</v>
      </c>
      <c r="V1403" s="7" t="s">
        <v>5675</v>
      </c>
      <c r="W1403" t="s">
        <v>1544</v>
      </c>
      <c r="X1403" t="s">
        <v>5676</v>
      </c>
      <c r="Y1403" t="s">
        <v>190</v>
      </c>
      <c r="Z1403" t="s">
        <v>1163</v>
      </c>
      <c r="AA1403" t="s">
        <v>7721</v>
      </c>
      <c r="AB1403" t="s">
        <v>7722</v>
      </c>
    </row>
    <row r="1404" spans="21:28" x14ac:dyDescent="0.55000000000000004">
      <c r="U1404" s="1">
        <v>0</v>
      </c>
      <c r="V1404" s="7" t="s">
        <v>5675</v>
      </c>
      <c r="W1404" t="s">
        <v>1544</v>
      </c>
      <c r="X1404" t="s">
        <v>8204</v>
      </c>
      <c r="Y1404" t="s">
        <v>190</v>
      </c>
      <c r="Z1404" t="s">
        <v>1879</v>
      </c>
      <c r="AA1404" t="s">
        <v>7723</v>
      </c>
      <c r="AB1404" t="s">
        <v>7715</v>
      </c>
    </row>
    <row r="1405" spans="21:28" x14ac:dyDescent="0.55000000000000004">
      <c r="U1405" s="1">
        <v>0</v>
      </c>
      <c r="V1405" s="7" t="s">
        <v>1579</v>
      </c>
      <c r="W1405" t="s">
        <v>740</v>
      </c>
      <c r="X1405" t="s">
        <v>1653</v>
      </c>
      <c r="Y1405" t="s">
        <v>152</v>
      </c>
      <c r="Z1405" t="s">
        <v>372</v>
      </c>
      <c r="AA1405" t="s">
        <v>7766</v>
      </c>
      <c r="AB1405" t="s">
        <v>7724</v>
      </c>
    </row>
    <row r="1406" spans="21:28" x14ac:dyDescent="0.55000000000000004">
      <c r="U1406" s="1">
        <v>0</v>
      </c>
      <c r="V1406" s="7" t="s">
        <v>8202</v>
      </c>
      <c r="W1406" t="s">
        <v>1544</v>
      </c>
      <c r="X1406" t="s">
        <v>8203</v>
      </c>
      <c r="Y1406" t="s">
        <v>157</v>
      </c>
      <c r="Z1406" t="s">
        <v>1808</v>
      </c>
      <c r="AA1406" t="s">
        <v>7723</v>
      </c>
      <c r="AB1406" t="s">
        <v>7724</v>
      </c>
    </row>
    <row r="1407" spans="21:28" x14ac:dyDescent="0.55000000000000004">
      <c r="U1407" s="1">
        <v>0</v>
      </c>
      <c r="V1407" s="7" t="s">
        <v>9845</v>
      </c>
      <c r="W1407" t="s">
        <v>740</v>
      </c>
      <c r="X1407" t="s">
        <v>10109</v>
      </c>
      <c r="Y1407" t="s">
        <v>9880</v>
      </c>
      <c r="Z1407" t="s">
        <v>484</v>
      </c>
      <c r="AA1407" t="s">
        <v>7729</v>
      </c>
      <c r="AB1407" t="s">
        <v>7715</v>
      </c>
    </row>
    <row r="1408" spans="21:28" x14ac:dyDescent="0.55000000000000004">
      <c r="U1408" s="1">
        <v>0</v>
      </c>
      <c r="V1408" s="7" t="s">
        <v>1135</v>
      </c>
      <c r="W1408" t="s">
        <v>554</v>
      </c>
      <c r="X1408" t="s">
        <v>1266</v>
      </c>
      <c r="Y1408" t="s">
        <v>221</v>
      </c>
      <c r="Z1408" t="s">
        <v>1267</v>
      </c>
      <c r="AA1408" t="s">
        <v>7784</v>
      </c>
      <c r="AB1408" t="s">
        <v>7770</v>
      </c>
    </row>
    <row r="1409" spans="21:28" x14ac:dyDescent="0.55000000000000004">
      <c r="U1409" s="1">
        <v>0</v>
      </c>
      <c r="V1409" s="7" t="s">
        <v>1135</v>
      </c>
      <c r="W1409" t="s">
        <v>554</v>
      </c>
      <c r="X1409" t="s">
        <v>6071</v>
      </c>
      <c r="Y1409" t="s">
        <v>143</v>
      </c>
      <c r="Z1409" t="s">
        <v>450</v>
      </c>
      <c r="AA1409" t="s">
        <v>7766</v>
      </c>
      <c r="AB1409" t="s">
        <v>7720</v>
      </c>
    </row>
    <row r="1410" spans="21:28" x14ac:dyDescent="0.55000000000000004">
      <c r="U1410" s="1">
        <v>0</v>
      </c>
      <c r="V1410" s="7" t="s">
        <v>1948</v>
      </c>
      <c r="W1410" t="s">
        <v>1544</v>
      </c>
      <c r="X1410" t="s">
        <v>5245</v>
      </c>
      <c r="Y1410" t="s">
        <v>157</v>
      </c>
      <c r="Z1410" t="s">
        <v>774</v>
      </c>
      <c r="AA1410" t="s">
        <v>7729</v>
      </c>
      <c r="AB1410" t="s">
        <v>7715</v>
      </c>
    </row>
    <row r="1411" spans="21:28" x14ac:dyDescent="0.55000000000000004">
      <c r="U1411" s="1">
        <v>0</v>
      </c>
      <c r="V1411" s="7" t="s">
        <v>1948</v>
      </c>
      <c r="W1411" t="s">
        <v>1544</v>
      </c>
      <c r="X1411" t="s">
        <v>2161</v>
      </c>
      <c r="Y1411" t="s">
        <v>152</v>
      </c>
      <c r="Z1411" t="s">
        <v>411</v>
      </c>
      <c r="AA1411" t="s">
        <v>7729</v>
      </c>
      <c r="AB1411" t="s">
        <v>7724</v>
      </c>
    </row>
    <row r="1412" spans="21:28" x14ac:dyDescent="0.55000000000000004">
      <c r="U1412" s="1">
        <v>0</v>
      </c>
      <c r="V1412" s="7" t="s">
        <v>4719</v>
      </c>
      <c r="W1412" t="s">
        <v>1562</v>
      </c>
      <c r="X1412" t="s">
        <v>8941</v>
      </c>
      <c r="Y1412" t="s">
        <v>245</v>
      </c>
      <c r="Z1412" t="s">
        <v>870</v>
      </c>
      <c r="AA1412" t="s">
        <v>7727</v>
      </c>
      <c r="AB1412" t="s">
        <v>7722</v>
      </c>
    </row>
    <row r="1413" spans="21:28" x14ac:dyDescent="0.55000000000000004">
      <c r="U1413" s="1">
        <v>0</v>
      </c>
      <c r="V1413" s="7" t="s">
        <v>4719</v>
      </c>
      <c r="W1413" t="s">
        <v>1562</v>
      </c>
      <c r="X1413" t="s">
        <v>5942</v>
      </c>
      <c r="Y1413" t="s">
        <v>258</v>
      </c>
      <c r="Z1413" t="s">
        <v>2989</v>
      </c>
      <c r="AA1413" t="s">
        <v>7713</v>
      </c>
      <c r="AB1413" t="s">
        <v>7739</v>
      </c>
    </row>
    <row r="1414" spans="21:28" x14ac:dyDescent="0.55000000000000004">
      <c r="U1414" s="1">
        <v>0</v>
      </c>
      <c r="V1414" s="7" t="s">
        <v>4719</v>
      </c>
      <c r="W1414" t="s">
        <v>1562</v>
      </c>
      <c r="X1414" t="s">
        <v>4991</v>
      </c>
      <c r="Y1414" t="s">
        <v>794</v>
      </c>
      <c r="Z1414" t="s">
        <v>2989</v>
      </c>
      <c r="AA1414" t="s">
        <v>7738</v>
      </c>
      <c r="AB1414" t="s">
        <v>7773</v>
      </c>
    </row>
    <row r="1415" spans="21:28" x14ac:dyDescent="0.55000000000000004">
      <c r="U1415" s="1">
        <v>0</v>
      </c>
      <c r="V1415" s="7" t="s">
        <v>9861</v>
      </c>
      <c r="W1415" t="s">
        <v>53</v>
      </c>
      <c r="X1415" t="s">
        <v>10110</v>
      </c>
      <c r="Y1415" t="s">
        <v>313</v>
      </c>
      <c r="Z1415" t="s">
        <v>549</v>
      </c>
      <c r="AA1415" t="s">
        <v>7807</v>
      </c>
      <c r="AB1415" t="s">
        <v>7940</v>
      </c>
    </row>
    <row r="1416" spans="21:28" x14ac:dyDescent="0.55000000000000004">
      <c r="U1416" s="1">
        <v>0</v>
      </c>
      <c r="V1416" s="7" t="s">
        <v>6901</v>
      </c>
      <c r="W1416" t="s">
        <v>740</v>
      </c>
      <c r="X1416" t="s">
        <v>10111</v>
      </c>
      <c r="Y1416" t="s">
        <v>118</v>
      </c>
      <c r="Z1416" t="s">
        <v>4382</v>
      </c>
      <c r="AA1416" t="s">
        <v>7738</v>
      </c>
      <c r="AB1416" t="s">
        <v>7739</v>
      </c>
    </row>
    <row r="1417" spans="21:28" x14ac:dyDescent="0.55000000000000004">
      <c r="U1417" s="1">
        <v>0</v>
      </c>
      <c r="V1417" s="7" t="s">
        <v>6901</v>
      </c>
      <c r="W1417" t="s">
        <v>740</v>
      </c>
      <c r="X1417" t="s">
        <v>6902</v>
      </c>
      <c r="Y1417" t="s">
        <v>1085</v>
      </c>
      <c r="Z1417" t="s">
        <v>701</v>
      </c>
      <c r="AA1417" t="s">
        <v>7735</v>
      </c>
      <c r="AB1417" t="s">
        <v>7736</v>
      </c>
    </row>
    <row r="1418" spans="21:28" x14ac:dyDescent="0.55000000000000004">
      <c r="U1418" s="1">
        <v>0</v>
      </c>
      <c r="V1418" s="7" t="s">
        <v>3426</v>
      </c>
      <c r="W1418" t="s">
        <v>1544</v>
      </c>
      <c r="X1418" t="s">
        <v>8201</v>
      </c>
      <c r="Y1418" t="s">
        <v>166</v>
      </c>
      <c r="Z1418" t="s">
        <v>314</v>
      </c>
      <c r="AA1418" t="s">
        <v>7805</v>
      </c>
      <c r="AB1418" t="s">
        <v>7722</v>
      </c>
    </row>
    <row r="1419" spans="21:28" x14ac:dyDescent="0.55000000000000004">
      <c r="U1419" s="1">
        <v>0</v>
      </c>
      <c r="V1419" s="7" t="s">
        <v>3426</v>
      </c>
      <c r="W1419" t="s">
        <v>1544</v>
      </c>
      <c r="X1419" t="s">
        <v>3427</v>
      </c>
      <c r="Y1419" t="s">
        <v>391</v>
      </c>
      <c r="Z1419" t="s">
        <v>1248</v>
      </c>
      <c r="AA1419" t="s">
        <v>7753</v>
      </c>
      <c r="AB1419" t="s">
        <v>7772</v>
      </c>
    </row>
    <row r="1420" spans="21:28" x14ac:dyDescent="0.55000000000000004">
      <c r="U1420" s="1">
        <v>0</v>
      </c>
      <c r="V1420" s="7" t="s">
        <v>3426</v>
      </c>
      <c r="W1420" t="s">
        <v>1544</v>
      </c>
      <c r="X1420" t="s">
        <v>8495</v>
      </c>
      <c r="Y1420" t="s">
        <v>152</v>
      </c>
      <c r="Z1420" t="s">
        <v>7208</v>
      </c>
      <c r="AA1420" t="s">
        <v>7734</v>
      </c>
      <c r="AB1420" t="s">
        <v>7724</v>
      </c>
    </row>
    <row r="1421" spans="21:28" x14ac:dyDescent="0.55000000000000004">
      <c r="U1421" s="1">
        <v>0</v>
      </c>
      <c r="V1421" s="7" t="s">
        <v>3152</v>
      </c>
      <c r="W1421" t="s">
        <v>740</v>
      </c>
      <c r="X1421" t="s">
        <v>10112</v>
      </c>
      <c r="Y1421" t="s">
        <v>157</v>
      </c>
      <c r="Z1421" t="s">
        <v>738</v>
      </c>
      <c r="AA1421" t="s">
        <v>8598</v>
      </c>
      <c r="AB1421" t="s">
        <v>7798</v>
      </c>
    </row>
    <row r="1422" spans="21:28" x14ac:dyDescent="0.55000000000000004">
      <c r="U1422" s="1">
        <v>0</v>
      </c>
      <c r="V1422" s="7" t="s">
        <v>3152</v>
      </c>
      <c r="W1422" t="s">
        <v>740</v>
      </c>
      <c r="X1422" t="s">
        <v>4295</v>
      </c>
      <c r="Y1422" t="s">
        <v>157</v>
      </c>
      <c r="Z1422" t="s">
        <v>675</v>
      </c>
      <c r="AA1422" t="s">
        <v>7834</v>
      </c>
      <c r="AB1422" t="s">
        <v>7798</v>
      </c>
    </row>
    <row r="1423" spans="21:28" x14ac:dyDescent="0.55000000000000004">
      <c r="U1423" s="1">
        <v>0</v>
      </c>
      <c r="V1423" s="7" t="s">
        <v>8643</v>
      </c>
      <c r="W1423" t="s">
        <v>1562</v>
      </c>
      <c r="X1423" t="s">
        <v>8943</v>
      </c>
      <c r="Y1423" t="s">
        <v>949</v>
      </c>
      <c r="Z1423" t="s">
        <v>750</v>
      </c>
      <c r="AA1423" t="s">
        <v>7713</v>
      </c>
      <c r="AB1423" t="s">
        <v>7739</v>
      </c>
    </row>
    <row r="1424" spans="21:28" x14ac:dyDescent="0.55000000000000004">
      <c r="U1424" s="1">
        <v>0</v>
      </c>
      <c r="V1424" s="7" t="s">
        <v>8643</v>
      </c>
      <c r="W1424" t="s">
        <v>1562</v>
      </c>
      <c r="X1424" t="s">
        <v>8942</v>
      </c>
      <c r="Y1424" t="s">
        <v>138</v>
      </c>
      <c r="Z1424" t="s">
        <v>750</v>
      </c>
      <c r="AA1424" t="s">
        <v>7846</v>
      </c>
      <c r="AB1424" t="s">
        <v>7847</v>
      </c>
    </row>
    <row r="1425" spans="21:28" x14ac:dyDescent="0.55000000000000004">
      <c r="U1425" s="1">
        <v>0</v>
      </c>
      <c r="V1425" s="7" t="s">
        <v>4755</v>
      </c>
      <c r="W1425" t="s">
        <v>1562</v>
      </c>
      <c r="X1425" t="s">
        <v>4876</v>
      </c>
      <c r="Y1425" t="s">
        <v>245</v>
      </c>
      <c r="Z1425" t="s">
        <v>870</v>
      </c>
      <c r="AA1425" t="s">
        <v>7729</v>
      </c>
      <c r="AB1425" t="s">
        <v>7715</v>
      </c>
    </row>
    <row r="1426" spans="21:28" x14ac:dyDescent="0.55000000000000004">
      <c r="U1426" s="1">
        <v>0</v>
      </c>
      <c r="V1426" s="7" t="s">
        <v>798</v>
      </c>
      <c r="W1426" t="s">
        <v>740</v>
      </c>
      <c r="X1426" t="s">
        <v>8944</v>
      </c>
      <c r="Y1426" t="s">
        <v>1931</v>
      </c>
      <c r="Z1426" t="s">
        <v>538</v>
      </c>
      <c r="AA1426" t="s">
        <v>8598</v>
      </c>
      <c r="AB1426" t="s">
        <v>7864</v>
      </c>
    </row>
    <row r="1427" spans="21:28" x14ac:dyDescent="0.55000000000000004">
      <c r="U1427" s="1">
        <v>0</v>
      </c>
      <c r="V1427" s="7" t="s">
        <v>798</v>
      </c>
      <c r="W1427" t="s">
        <v>740</v>
      </c>
      <c r="X1427" t="s">
        <v>879</v>
      </c>
      <c r="Y1427" t="s">
        <v>157</v>
      </c>
      <c r="Z1427" t="s">
        <v>880</v>
      </c>
      <c r="AA1427" t="s">
        <v>7805</v>
      </c>
      <c r="AB1427" t="s">
        <v>7720</v>
      </c>
    </row>
    <row r="1428" spans="21:28" x14ac:dyDescent="0.55000000000000004">
      <c r="U1428" s="1">
        <v>0</v>
      </c>
      <c r="V1428" s="7" t="s">
        <v>3243</v>
      </c>
      <c r="W1428" t="s">
        <v>32</v>
      </c>
      <c r="X1428" t="s">
        <v>10113</v>
      </c>
      <c r="Y1428" t="s">
        <v>9880</v>
      </c>
      <c r="Z1428" t="s">
        <v>314</v>
      </c>
      <c r="AA1428" t="s">
        <v>7721</v>
      </c>
      <c r="AB1428" t="s">
        <v>7720</v>
      </c>
    </row>
    <row r="1429" spans="21:28" x14ac:dyDescent="0.55000000000000004">
      <c r="U1429" s="1">
        <v>0</v>
      </c>
      <c r="V1429" s="7" t="s">
        <v>1754</v>
      </c>
      <c r="W1429" t="s">
        <v>446</v>
      </c>
      <c r="X1429" t="s">
        <v>1826</v>
      </c>
      <c r="Y1429" t="s">
        <v>143</v>
      </c>
      <c r="Z1429" t="s">
        <v>1827</v>
      </c>
      <c r="AA1429" t="s">
        <v>7727</v>
      </c>
      <c r="AB1429" t="s">
        <v>7722</v>
      </c>
    </row>
    <row r="1430" spans="21:28" x14ac:dyDescent="0.55000000000000004">
      <c r="U1430" s="1">
        <v>0</v>
      </c>
      <c r="V1430" s="7" t="s">
        <v>2235</v>
      </c>
      <c r="W1430" t="s">
        <v>164</v>
      </c>
      <c r="X1430" t="s">
        <v>10114</v>
      </c>
      <c r="Y1430" t="s">
        <v>215</v>
      </c>
      <c r="Z1430" t="s">
        <v>7927</v>
      </c>
      <c r="AA1430" t="s">
        <v>7856</v>
      </c>
      <c r="AB1430" t="s">
        <v>7843</v>
      </c>
    </row>
    <row r="1431" spans="21:28" x14ac:dyDescent="0.55000000000000004">
      <c r="U1431" s="1">
        <v>0</v>
      </c>
      <c r="V1431" s="7" t="s">
        <v>2235</v>
      </c>
      <c r="W1431" t="s">
        <v>164</v>
      </c>
      <c r="X1431" t="s">
        <v>7549</v>
      </c>
      <c r="Y1431" t="s">
        <v>138</v>
      </c>
      <c r="Z1431" t="s">
        <v>7213</v>
      </c>
      <c r="AA1431" t="s">
        <v>7740</v>
      </c>
      <c r="AB1431" t="s">
        <v>7776</v>
      </c>
    </row>
    <row r="1432" spans="21:28" x14ac:dyDescent="0.55000000000000004">
      <c r="U1432" s="1">
        <v>0</v>
      </c>
      <c r="V1432" s="7" t="s">
        <v>2235</v>
      </c>
      <c r="W1432" t="s">
        <v>164</v>
      </c>
      <c r="X1432" t="s">
        <v>2488</v>
      </c>
      <c r="Y1432" t="s">
        <v>795</v>
      </c>
      <c r="Z1432" t="s">
        <v>310</v>
      </c>
      <c r="AA1432" t="s">
        <v>7735</v>
      </c>
      <c r="AB1432" t="s">
        <v>7757</v>
      </c>
    </row>
    <row r="1433" spans="21:28" x14ac:dyDescent="0.55000000000000004">
      <c r="U1433" s="1">
        <v>0</v>
      </c>
      <c r="V1433" s="7" t="s">
        <v>365</v>
      </c>
      <c r="W1433" t="s">
        <v>205</v>
      </c>
      <c r="X1433" t="s">
        <v>10115</v>
      </c>
      <c r="Y1433" t="s">
        <v>9749</v>
      </c>
      <c r="Z1433" t="s">
        <v>1792</v>
      </c>
      <c r="AA1433" t="s">
        <v>7726</v>
      </c>
      <c r="AB1433" t="s">
        <v>7715</v>
      </c>
    </row>
    <row r="1434" spans="21:28" x14ac:dyDescent="0.55000000000000004">
      <c r="U1434" s="1">
        <v>0</v>
      </c>
      <c r="V1434" s="7" t="s">
        <v>365</v>
      </c>
      <c r="W1434" t="s">
        <v>205</v>
      </c>
      <c r="X1434" t="s">
        <v>3435</v>
      </c>
      <c r="Y1434" t="s">
        <v>239</v>
      </c>
      <c r="Z1434" t="s">
        <v>1783</v>
      </c>
      <c r="AA1434" t="s">
        <v>7730</v>
      </c>
      <c r="AB1434" t="s">
        <v>7775</v>
      </c>
    </row>
    <row r="1435" spans="21:28" x14ac:dyDescent="0.55000000000000004">
      <c r="U1435" s="1">
        <v>0</v>
      </c>
      <c r="V1435" s="7" t="s">
        <v>365</v>
      </c>
      <c r="W1435" t="s">
        <v>205</v>
      </c>
      <c r="X1435" t="s">
        <v>366</v>
      </c>
      <c r="Y1435" t="s">
        <v>795</v>
      </c>
      <c r="Z1435" t="s">
        <v>191</v>
      </c>
      <c r="AA1435" t="s">
        <v>7766</v>
      </c>
      <c r="AB1435" t="s">
        <v>7720</v>
      </c>
    </row>
    <row r="1436" spans="21:28" x14ac:dyDescent="0.55000000000000004">
      <c r="U1436" s="1">
        <v>0</v>
      </c>
      <c r="V1436" s="7" t="s">
        <v>365</v>
      </c>
      <c r="W1436" t="s">
        <v>205</v>
      </c>
      <c r="X1436" t="s">
        <v>1444</v>
      </c>
      <c r="Y1436" t="s">
        <v>1085</v>
      </c>
      <c r="Z1436" t="s">
        <v>207</v>
      </c>
      <c r="AA1436" t="s">
        <v>7729</v>
      </c>
      <c r="AB1436" t="s">
        <v>7720</v>
      </c>
    </row>
    <row r="1437" spans="21:28" x14ac:dyDescent="0.55000000000000004">
      <c r="U1437" s="1">
        <v>0</v>
      </c>
      <c r="V1437" s="7" t="s">
        <v>10116</v>
      </c>
      <c r="W1437" t="s">
        <v>308</v>
      </c>
      <c r="X1437" t="s">
        <v>10117</v>
      </c>
      <c r="Y1437" t="s">
        <v>221</v>
      </c>
      <c r="Z1437" t="s">
        <v>216</v>
      </c>
      <c r="AA1437" t="s">
        <v>10006</v>
      </c>
      <c r="AB1437" t="s">
        <v>7843</v>
      </c>
    </row>
    <row r="1438" spans="21:28" x14ac:dyDescent="0.55000000000000004">
      <c r="U1438" s="1">
        <v>0</v>
      </c>
      <c r="V1438" s="7" t="s">
        <v>1729</v>
      </c>
      <c r="W1438" t="s">
        <v>176</v>
      </c>
      <c r="X1438" t="s">
        <v>4444</v>
      </c>
      <c r="Y1438" t="s">
        <v>313</v>
      </c>
      <c r="Z1438" t="s">
        <v>559</v>
      </c>
      <c r="AA1438" t="s">
        <v>7729</v>
      </c>
      <c r="AB1438" t="s">
        <v>7722</v>
      </c>
    </row>
    <row r="1439" spans="21:28" x14ac:dyDescent="0.55000000000000004">
      <c r="U1439" s="1">
        <v>0</v>
      </c>
      <c r="V1439" s="7" t="s">
        <v>1729</v>
      </c>
      <c r="W1439" t="s">
        <v>176</v>
      </c>
      <c r="X1439" t="s">
        <v>1805</v>
      </c>
      <c r="Y1439" t="s">
        <v>337</v>
      </c>
      <c r="Z1439" t="s">
        <v>207</v>
      </c>
      <c r="AA1439" t="s">
        <v>7729</v>
      </c>
      <c r="AB1439" t="s">
        <v>7724</v>
      </c>
    </row>
    <row r="1440" spans="21:28" x14ac:dyDescent="0.55000000000000004">
      <c r="U1440" s="1">
        <v>0</v>
      </c>
      <c r="V1440" s="7" t="s">
        <v>489</v>
      </c>
      <c r="W1440" t="s">
        <v>490</v>
      </c>
      <c r="X1440" t="s">
        <v>491</v>
      </c>
      <c r="Y1440" t="s">
        <v>795</v>
      </c>
      <c r="Z1440" t="s">
        <v>492</v>
      </c>
      <c r="AA1440" t="s">
        <v>7721</v>
      </c>
      <c r="AB1440" t="s">
        <v>7722</v>
      </c>
    </row>
    <row r="1441" spans="21:28" x14ac:dyDescent="0.55000000000000004">
      <c r="U1441" s="1">
        <v>0</v>
      </c>
      <c r="V1441" s="7" t="s">
        <v>3345</v>
      </c>
      <c r="W1441" t="s">
        <v>298</v>
      </c>
      <c r="X1441" t="s">
        <v>8946</v>
      </c>
      <c r="Y1441" t="s">
        <v>1931</v>
      </c>
      <c r="Z1441" t="s">
        <v>380</v>
      </c>
      <c r="AA1441" t="s">
        <v>7763</v>
      </c>
      <c r="AB1441" t="s">
        <v>7741</v>
      </c>
    </row>
    <row r="1442" spans="21:28" x14ac:dyDescent="0.55000000000000004">
      <c r="U1442" s="1">
        <v>0</v>
      </c>
      <c r="V1442" s="7" t="s">
        <v>3345</v>
      </c>
      <c r="W1442" t="s">
        <v>298</v>
      </c>
      <c r="X1442" t="s">
        <v>8945</v>
      </c>
      <c r="Y1442" t="s">
        <v>157</v>
      </c>
      <c r="Z1442" t="s">
        <v>158</v>
      </c>
      <c r="AA1442" t="s">
        <v>7828</v>
      </c>
      <c r="AB1442" t="s">
        <v>7722</v>
      </c>
    </row>
    <row r="1443" spans="21:28" x14ac:dyDescent="0.55000000000000004">
      <c r="U1443" s="1">
        <v>0</v>
      </c>
      <c r="V1443" s="7" t="s">
        <v>3345</v>
      </c>
      <c r="W1443" t="s">
        <v>298</v>
      </c>
      <c r="X1443" t="s">
        <v>5552</v>
      </c>
      <c r="Y1443" t="s">
        <v>157</v>
      </c>
      <c r="Z1443" t="s">
        <v>880</v>
      </c>
      <c r="AA1443" t="s">
        <v>7729</v>
      </c>
      <c r="AB1443" t="s">
        <v>7724</v>
      </c>
    </row>
    <row r="1444" spans="21:28" x14ac:dyDescent="0.55000000000000004">
      <c r="U1444" s="1">
        <v>0</v>
      </c>
      <c r="V1444" s="7" t="s">
        <v>3345</v>
      </c>
      <c r="W1444" t="s">
        <v>298</v>
      </c>
      <c r="X1444" t="s">
        <v>4467</v>
      </c>
      <c r="Y1444" t="s">
        <v>258</v>
      </c>
      <c r="Z1444" t="s">
        <v>4468</v>
      </c>
      <c r="AA1444" t="s">
        <v>7763</v>
      </c>
      <c r="AB1444" t="s">
        <v>7741</v>
      </c>
    </row>
    <row r="1445" spans="21:28" x14ac:dyDescent="0.55000000000000004">
      <c r="U1445" s="1">
        <v>0</v>
      </c>
      <c r="V1445" s="7" t="s">
        <v>8947</v>
      </c>
      <c r="W1445" t="s">
        <v>1665</v>
      </c>
      <c r="X1445" t="s">
        <v>8948</v>
      </c>
      <c r="Y1445" t="s">
        <v>9750</v>
      </c>
      <c r="Z1445" t="s">
        <v>8949</v>
      </c>
      <c r="AA1445" t="s">
        <v>7734</v>
      </c>
      <c r="AB1445" t="s">
        <v>7724</v>
      </c>
    </row>
    <row r="1446" spans="21:28" x14ac:dyDescent="0.55000000000000004">
      <c r="U1446" s="1">
        <v>0</v>
      </c>
      <c r="V1446" s="7" t="s">
        <v>8950</v>
      </c>
      <c r="W1446" t="s">
        <v>1093</v>
      </c>
      <c r="X1446" t="s">
        <v>8951</v>
      </c>
      <c r="Y1446" t="s">
        <v>1931</v>
      </c>
      <c r="Z1446" t="s">
        <v>392</v>
      </c>
      <c r="AA1446" t="s">
        <v>8726</v>
      </c>
      <c r="AB1446" t="s">
        <v>7770</v>
      </c>
    </row>
    <row r="1447" spans="21:28" x14ac:dyDescent="0.55000000000000004">
      <c r="U1447" s="1">
        <v>0</v>
      </c>
      <c r="V1447" s="7" t="s">
        <v>5662</v>
      </c>
      <c r="W1447" t="s">
        <v>1696</v>
      </c>
      <c r="X1447" t="s">
        <v>5663</v>
      </c>
      <c r="Y1447" t="s">
        <v>795</v>
      </c>
      <c r="Z1447" t="s">
        <v>2454</v>
      </c>
      <c r="AA1447" t="s">
        <v>7721</v>
      </c>
      <c r="AB1447" t="s">
        <v>7720</v>
      </c>
    </row>
    <row r="1448" spans="21:28" x14ac:dyDescent="0.55000000000000004">
      <c r="U1448" s="1">
        <v>0</v>
      </c>
      <c r="V1448" s="7" t="s">
        <v>8952</v>
      </c>
      <c r="W1448" t="s">
        <v>1665</v>
      </c>
      <c r="X1448" t="s">
        <v>8953</v>
      </c>
      <c r="Y1448" t="s">
        <v>9750</v>
      </c>
      <c r="Z1448" t="s">
        <v>4874</v>
      </c>
      <c r="AA1448" t="s">
        <v>7723</v>
      </c>
      <c r="AB1448" t="s">
        <v>7724</v>
      </c>
    </row>
    <row r="1449" spans="21:28" x14ac:dyDescent="0.55000000000000004">
      <c r="U1449" s="1">
        <v>0</v>
      </c>
      <c r="V1449" s="7" t="s">
        <v>4638</v>
      </c>
      <c r="W1449" t="s">
        <v>1563</v>
      </c>
      <c r="X1449" t="s">
        <v>10118</v>
      </c>
      <c r="Y1449" t="s">
        <v>9766</v>
      </c>
      <c r="Z1449" t="s">
        <v>288</v>
      </c>
      <c r="AA1449" t="s">
        <v>9883</v>
      </c>
      <c r="AB1449" t="s">
        <v>10119</v>
      </c>
    </row>
    <row r="1450" spans="21:28" x14ac:dyDescent="0.55000000000000004">
      <c r="U1450" s="1">
        <v>0</v>
      </c>
      <c r="V1450" s="7" t="s">
        <v>4638</v>
      </c>
      <c r="W1450" t="s">
        <v>1563</v>
      </c>
      <c r="X1450" t="s">
        <v>4891</v>
      </c>
      <c r="Y1450" t="s">
        <v>152</v>
      </c>
      <c r="Z1450" t="s">
        <v>230</v>
      </c>
      <c r="AA1450" t="s">
        <v>7729</v>
      </c>
      <c r="AB1450" t="s">
        <v>7724</v>
      </c>
    </row>
    <row r="1451" spans="21:28" x14ac:dyDescent="0.55000000000000004">
      <c r="U1451" s="1">
        <v>0</v>
      </c>
      <c r="V1451" s="7" t="s">
        <v>3082</v>
      </c>
      <c r="W1451" t="s">
        <v>983</v>
      </c>
      <c r="X1451" t="s">
        <v>5680</v>
      </c>
      <c r="Y1451" t="s">
        <v>148</v>
      </c>
      <c r="Z1451" t="s">
        <v>3867</v>
      </c>
      <c r="AA1451" t="s">
        <v>7738</v>
      </c>
      <c r="AB1451" t="s">
        <v>7739</v>
      </c>
    </row>
    <row r="1452" spans="21:28" x14ac:dyDescent="0.55000000000000004">
      <c r="U1452" s="1">
        <v>0</v>
      </c>
      <c r="V1452" s="7" t="s">
        <v>3082</v>
      </c>
      <c r="W1452" t="s">
        <v>983</v>
      </c>
      <c r="X1452" t="s">
        <v>4287</v>
      </c>
      <c r="Y1452" t="s">
        <v>794</v>
      </c>
      <c r="Z1452" t="s">
        <v>585</v>
      </c>
      <c r="AA1452" t="s">
        <v>7738</v>
      </c>
      <c r="AB1452" t="s">
        <v>7739</v>
      </c>
    </row>
    <row r="1453" spans="21:28" x14ac:dyDescent="0.55000000000000004">
      <c r="U1453" s="1">
        <v>0</v>
      </c>
      <c r="V1453" s="7" t="s">
        <v>2098</v>
      </c>
      <c r="W1453" t="s">
        <v>1178</v>
      </c>
      <c r="X1453" t="s">
        <v>2099</v>
      </c>
      <c r="Y1453" t="s">
        <v>152</v>
      </c>
      <c r="Z1453" t="s">
        <v>866</v>
      </c>
      <c r="AA1453" t="s">
        <v>7727</v>
      </c>
      <c r="AB1453" t="s">
        <v>7722</v>
      </c>
    </row>
    <row r="1454" spans="21:28" x14ac:dyDescent="0.55000000000000004">
      <c r="U1454" s="1">
        <v>0</v>
      </c>
      <c r="V1454" s="7" t="s">
        <v>236</v>
      </c>
      <c r="W1454" t="s">
        <v>237</v>
      </c>
      <c r="X1454" t="s">
        <v>238</v>
      </c>
      <c r="Y1454" t="s">
        <v>239</v>
      </c>
      <c r="Z1454" t="s">
        <v>240</v>
      </c>
      <c r="AA1454" t="s">
        <v>7795</v>
      </c>
      <c r="AB1454" t="s">
        <v>7820</v>
      </c>
    </row>
    <row r="1455" spans="21:28" x14ac:dyDescent="0.55000000000000004">
      <c r="U1455" s="1">
        <v>0</v>
      </c>
      <c r="V1455" s="7" t="s">
        <v>236</v>
      </c>
      <c r="W1455" t="s">
        <v>237</v>
      </c>
      <c r="X1455" t="s">
        <v>1435</v>
      </c>
      <c r="Y1455" t="s">
        <v>1068</v>
      </c>
      <c r="Z1455" t="s">
        <v>585</v>
      </c>
      <c r="AA1455" t="s">
        <v>7745</v>
      </c>
      <c r="AB1455" t="s">
        <v>7746</v>
      </c>
    </row>
    <row r="1456" spans="21:28" x14ac:dyDescent="0.55000000000000004">
      <c r="U1456" s="1">
        <v>0</v>
      </c>
      <c r="V1456" s="7" t="s">
        <v>906</v>
      </c>
      <c r="W1456" t="s">
        <v>969</v>
      </c>
      <c r="X1456" t="s">
        <v>970</v>
      </c>
      <c r="Y1456" t="s">
        <v>157</v>
      </c>
      <c r="Z1456" t="s">
        <v>191</v>
      </c>
      <c r="AA1456" t="s">
        <v>7714</v>
      </c>
      <c r="AB1456" t="s">
        <v>7722</v>
      </c>
    </row>
    <row r="1457" spans="21:28" x14ac:dyDescent="0.55000000000000004">
      <c r="U1457" s="1">
        <v>0</v>
      </c>
      <c r="V1457" s="7" t="s">
        <v>2684</v>
      </c>
      <c r="W1457" t="s">
        <v>219</v>
      </c>
      <c r="X1457" t="s">
        <v>10120</v>
      </c>
      <c r="Y1457" t="s">
        <v>837</v>
      </c>
      <c r="Z1457" t="s">
        <v>1855</v>
      </c>
      <c r="AA1457" t="s">
        <v>7714</v>
      </c>
      <c r="AB1457" t="s">
        <v>7715</v>
      </c>
    </row>
    <row r="1458" spans="21:28" x14ac:dyDescent="0.55000000000000004">
      <c r="U1458" s="1">
        <v>0</v>
      </c>
      <c r="V1458" s="7" t="s">
        <v>2684</v>
      </c>
      <c r="W1458" t="s">
        <v>219</v>
      </c>
      <c r="X1458" t="s">
        <v>6086</v>
      </c>
      <c r="Y1458" t="s">
        <v>152</v>
      </c>
      <c r="Z1458" t="s">
        <v>158</v>
      </c>
      <c r="AA1458" t="s">
        <v>7727</v>
      </c>
      <c r="AB1458" t="s">
        <v>7715</v>
      </c>
    </row>
    <row r="1459" spans="21:28" x14ac:dyDescent="0.55000000000000004">
      <c r="U1459" s="1">
        <v>0</v>
      </c>
      <c r="V1459" s="7" t="s">
        <v>8954</v>
      </c>
      <c r="W1459" t="s">
        <v>431</v>
      </c>
      <c r="X1459" t="s">
        <v>8955</v>
      </c>
      <c r="Y1459" t="s">
        <v>1931</v>
      </c>
      <c r="Z1459" t="s">
        <v>656</v>
      </c>
      <c r="AA1459" t="s">
        <v>7727</v>
      </c>
      <c r="AB1459" t="s">
        <v>7720</v>
      </c>
    </row>
    <row r="1460" spans="21:28" x14ac:dyDescent="0.55000000000000004">
      <c r="U1460" s="1">
        <v>0</v>
      </c>
      <c r="V1460" s="7" t="s">
        <v>402</v>
      </c>
      <c r="W1460" t="s">
        <v>367</v>
      </c>
      <c r="X1460" t="s">
        <v>4447</v>
      </c>
      <c r="Y1460" t="s">
        <v>190</v>
      </c>
      <c r="Z1460" t="s">
        <v>611</v>
      </c>
      <c r="AA1460" t="s">
        <v>7729</v>
      </c>
      <c r="AB1460" t="s">
        <v>7722</v>
      </c>
    </row>
    <row r="1461" spans="21:28" x14ac:dyDescent="0.55000000000000004">
      <c r="U1461" s="1">
        <v>0</v>
      </c>
      <c r="V1461" s="7" t="s">
        <v>402</v>
      </c>
      <c r="W1461" t="s">
        <v>367</v>
      </c>
      <c r="X1461" t="s">
        <v>403</v>
      </c>
      <c r="Y1461" t="s">
        <v>795</v>
      </c>
      <c r="Z1461" t="s">
        <v>207</v>
      </c>
      <c r="AA1461" t="s">
        <v>7729</v>
      </c>
      <c r="AB1461" t="s">
        <v>7724</v>
      </c>
    </row>
    <row r="1462" spans="21:28" x14ac:dyDescent="0.55000000000000004">
      <c r="U1462" s="1">
        <v>0</v>
      </c>
      <c r="V1462" s="7" t="s">
        <v>5232</v>
      </c>
      <c r="W1462" t="s">
        <v>788</v>
      </c>
      <c r="X1462" t="s">
        <v>5233</v>
      </c>
      <c r="Y1462" t="s">
        <v>130</v>
      </c>
      <c r="Z1462" t="s">
        <v>1852</v>
      </c>
      <c r="AA1462" t="s">
        <v>7729</v>
      </c>
      <c r="AB1462" t="s">
        <v>7731</v>
      </c>
    </row>
    <row r="1463" spans="21:28" x14ac:dyDescent="0.55000000000000004">
      <c r="U1463" s="1">
        <v>0</v>
      </c>
      <c r="V1463" s="7" t="s">
        <v>7655</v>
      </c>
      <c r="W1463" t="s">
        <v>1563</v>
      </c>
      <c r="X1463" t="s">
        <v>10121</v>
      </c>
      <c r="Y1463" t="s">
        <v>9880</v>
      </c>
      <c r="Z1463" t="s">
        <v>288</v>
      </c>
      <c r="AA1463" t="s">
        <v>7735</v>
      </c>
      <c r="AB1463" t="s">
        <v>7722</v>
      </c>
    </row>
    <row r="1464" spans="21:28" x14ac:dyDescent="0.55000000000000004">
      <c r="U1464" s="1">
        <v>0</v>
      </c>
      <c r="V1464" s="7" t="s">
        <v>5451</v>
      </c>
      <c r="W1464" t="s">
        <v>1530</v>
      </c>
      <c r="X1464" t="s">
        <v>6493</v>
      </c>
      <c r="Y1464" t="s">
        <v>130</v>
      </c>
      <c r="Z1464" t="s">
        <v>3874</v>
      </c>
      <c r="AA1464" t="s">
        <v>7719</v>
      </c>
      <c r="AB1464" t="s">
        <v>7720</v>
      </c>
    </row>
    <row r="1465" spans="21:28" x14ac:dyDescent="0.55000000000000004">
      <c r="U1465" s="1">
        <v>0</v>
      </c>
      <c r="V1465" s="7" t="s">
        <v>5451</v>
      </c>
      <c r="W1465" t="s">
        <v>1530</v>
      </c>
      <c r="X1465" t="s">
        <v>8200</v>
      </c>
      <c r="Y1465" t="s">
        <v>157</v>
      </c>
      <c r="Z1465" t="s">
        <v>1372</v>
      </c>
      <c r="AA1465" t="s">
        <v>7726</v>
      </c>
      <c r="AB1465" t="s">
        <v>7715</v>
      </c>
    </row>
    <row r="1466" spans="21:28" x14ac:dyDescent="0.55000000000000004">
      <c r="U1466" s="1">
        <v>0</v>
      </c>
      <c r="V1466" s="7" t="s">
        <v>7611</v>
      </c>
      <c r="W1466" t="s">
        <v>394</v>
      </c>
      <c r="X1466" t="s">
        <v>8199</v>
      </c>
      <c r="Y1466" t="s">
        <v>796</v>
      </c>
      <c r="Z1466" t="s">
        <v>6380</v>
      </c>
      <c r="AA1466" t="s">
        <v>7730</v>
      </c>
      <c r="AB1466" t="s">
        <v>7820</v>
      </c>
    </row>
    <row r="1467" spans="21:28" x14ac:dyDescent="0.55000000000000004">
      <c r="U1467" s="1">
        <v>0</v>
      </c>
      <c r="V1467" s="7" t="s">
        <v>5937</v>
      </c>
      <c r="W1467" t="s">
        <v>146</v>
      </c>
      <c r="X1467" t="s">
        <v>5938</v>
      </c>
      <c r="Y1467" t="s">
        <v>166</v>
      </c>
      <c r="Z1467" t="s">
        <v>1176</v>
      </c>
      <c r="AA1467" t="s">
        <v>7727</v>
      </c>
      <c r="AB1467" t="s">
        <v>7715</v>
      </c>
    </row>
    <row r="1468" spans="21:28" x14ac:dyDescent="0.55000000000000004">
      <c r="U1468" s="1">
        <v>0</v>
      </c>
      <c r="V1468" s="7" t="s">
        <v>6837</v>
      </c>
      <c r="W1468" t="s">
        <v>1093</v>
      </c>
      <c r="X1468" t="s">
        <v>10122</v>
      </c>
      <c r="Y1468" t="s">
        <v>245</v>
      </c>
      <c r="Z1468" t="s">
        <v>330</v>
      </c>
      <c r="AA1468" t="s">
        <v>8599</v>
      </c>
      <c r="AB1468" t="s">
        <v>7722</v>
      </c>
    </row>
    <row r="1469" spans="21:28" x14ac:dyDescent="0.55000000000000004">
      <c r="U1469" s="1">
        <v>0</v>
      </c>
      <c r="V1469" s="7" t="s">
        <v>6837</v>
      </c>
      <c r="W1469" t="s">
        <v>1093</v>
      </c>
      <c r="X1469" t="s">
        <v>6838</v>
      </c>
      <c r="Y1469" t="s">
        <v>138</v>
      </c>
      <c r="Z1469" t="s">
        <v>514</v>
      </c>
      <c r="AA1469" t="s">
        <v>7879</v>
      </c>
      <c r="AB1469" t="s">
        <v>7847</v>
      </c>
    </row>
    <row r="1470" spans="21:28" x14ac:dyDescent="0.55000000000000004">
      <c r="U1470" s="1">
        <v>0</v>
      </c>
      <c r="V1470" s="7" t="s">
        <v>2562</v>
      </c>
      <c r="W1470" t="s">
        <v>1481</v>
      </c>
      <c r="X1470" t="s">
        <v>2790</v>
      </c>
      <c r="Y1470" t="s">
        <v>795</v>
      </c>
      <c r="Z1470" t="s">
        <v>158</v>
      </c>
      <c r="AA1470" t="s">
        <v>7828</v>
      </c>
      <c r="AB1470" t="s">
        <v>7802</v>
      </c>
    </row>
    <row r="1471" spans="21:28" x14ac:dyDescent="0.55000000000000004">
      <c r="U1471" s="1">
        <v>0</v>
      </c>
      <c r="V1471" s="7" t="s">
        <v>3335</v>
      </c>
      <c r="W1471" t="s">
        <v>969</v>
      </c>
      <c r="X1471" t="s">
        <v>4559</v>
      </c>
      <c r="Y1471" t="s">
        <v>225</v>
      </c>
      <c r="Z1471" t="s">
        <v>1868</v>
      </c>
      <c r="AA1471" t="s">
        <v>7713</v>
      </c>
      <c r="AB1471" t="s">
        <v>7746</v>
      </c>
    </row>
    <row r="1472" spans="21:28" x14ac:dyDescent="0.55000000000000004">
      <c r="U1472" s="1">
        <v>0</v>
      </c>
      <c r="V1472" s="7" t="s">
        <v>3335</v>
      </c>
      <c r="W1472" t="s">
        <v>969</v>
      </c>
      <c r="X1472" t="s">
        <v>6604</v>
      </c>
      <c r="Y1472" t="s">
        <v>313</v>
      </c>
      <c r="Z1472" t="s">
        <v>353</v>
      </c>
      <c r="AA1472" t="s">
        <v>7727</v>
      </c>
      <c r="AB1472" t="s">
        <v>7731</v>
      </c>
    </row>
    <row r="1473" spans="21:28" x14ac:dyDescent="0.55000000000000004">
      <c r="U1473" s="1">
        <v>0</v>
      </c>
      <c r="V1473" s="7" t="s">
        <v>3219</v>
      </c>
      <c r="W1473" t="s">
        <v>223</v>
      </c>
      <c r="X1473" t="s">
        <v>4357</v>
      </c>
      <c r="Y1473" t="s">
        <v>190</v>
      </c>
      <c r="Z1473" t="s">
        <v>358</v>
      </c>
      <c r="AA1473" t="s">
        <v>7727</v>
      </c>
      <c r="AB1473" t="s">
        <v>7731</v>
      </c>
    </row>
    <row r="1474" spans="21:28" x14ac:dyDescent="0.55000000000000004">
      <c r="U1474" s="1">
        <v>0</v>
      </c>
      <c r="V1474" s="7" t="s">
        <v>3219</v>
      </c>
      <c r="W1474" t="s">
        <v>705</v>
      </c>
      <c r="X1474" t="s">
        <v>8198</v>
      </c>
      <c r="Y1474" t="s">
        <v>795</v>
      </c>
      <c r="Z1474" t="s">
        <v>134</v>
      </c>
      <c r="AA1474" t="s">
        <v>7714</v>
      </c>
      <c r="AB1474" t="s">
        <v>7824</v>
      </c>
    </row>
    <row r="1475" spans="21:28" x14ac:dyDescent="0.55000000000000004">
      <c r="U1475" s="1">
        <v>0</v>
      </c>
      <c r="V1475" s="7" t="s">
        <v>3460</v>
      </c>
      <c r="W1475" t="s">
        <v>863</v>
      </c>
      <c r="X1475" t="s">
        <v>5088</v>
      </c>
      <c r="Y1475" t="s">
        <v>321</v>
      </c>
      <c r="Z1475" t="s">
        <v>453</v>
      </c>
      <c r="AA1475" t="s">
        <v>7716</v>
      </c>
      <c r="AB1475" t="s">
        <v>7775</v>
      </c>
    </row>
    <row r="1476" spans="21:28" x14ac:dyDescent="0.55000000000000004">
      <c r="U1476" s="1">
        <v>0</v>
      </c>
      <c r="V1476" s="7" t="s">
        <v>3460</v>
      </c>
      <c r="W1476" t="s">
        <v>863</v>
      </c>
      <c r="X1476" t="s">
        <v>3461</v>
      </c>
      <c r="Y1476" t="s">
        <v>138</v>
      </c>
      <c r="Z1476" t="s">
        <v>380</v>
      </c>
      <c r="AA1476" t="s">
        <v>7711</v>
      </c>
      <c r="AB1476" t="s">
        <v>7712</v>
      </c>
    </row>
    <row r="1477" spans="21:28" x14ac:dyDescent="0.55000000000000004">
      <c r="U1477" s="1">
        <v>0</v>
      </c>
      <c r="V1477" s="7" t="s">
        <v>594</v>
      </c>
      <c r="W1477" t="s">
        <v>389</v>
      </c>
      <c r="X1477" t="s">
        <v>8197</v>
      </c>
      <c r="Y1477" t="s">
        <v>157</v>
      </c>
      <c r="Z1477" t="s">
        <v>538</v>
      </c>
      <c r="AA1477" t="s">
        <v>7723</v>
      </c>
      <c r="AB1477" t="s">
        <v>7715</v>
      </c>
    </row>
    <row r="1478" spans="21:28" x14ac:dyDescent="0.55000000000000004">
      <c r="U1478" s="1">
        <v>0</v>
      </c>
      <c r="V1478" s="7" t="s">
        <v>594</v>
      </c>
      <c r="W1478" t="s">
        <v>389</v>
      </c>
      <c r="X1478" t="s">
        <v>595</v>
      </c>
      <c r="Y1478" t="s">
        <v>794</v>
      </c>
      <c r="Z1478" t="s">
        <v>387</v>
      </c>
      <c r="AA1478" t="s">
        <v>7743</v>
      </c>
      <c r="AB1478" t="s">
        <v>7712</v>
      </c>
    </row>
    <row r="1479" spans="21:28" x14ac:dyDescent="0.55000000000000004">
      <c r="U1479" s="1">
        <v>0</v>
      </c>
      <c r="V1479" s="7" t="s">
        <v>8956</v>
      </c>
      <c r="W1479" t="s">
        <v>985</v>
      </c>
      <c r="X1479" t="s">
        <v>8957</v>
      </c>
      <c r="Y1479" t="s">
        <v>1931</v>
      </c>
      <c r="Z1479" t="s">
        <v>411</v>
      </c>
      <c r="AA1479" t="s">
        <v>8599</v>
      </c>
      <c r="AB1479" t="s">
        <v>7720</v>
      </c>
    </row>
    <row r="1480" spans="21:28" x14ac:dyDescent="0.55000000000000004">
      <c r="U1480" s="1">
        <v>0</v>
      </c>
      <c r="V1480" s="7" t="s">
        <v>2881</v>
      </c>
      <c r="W1480" t="s">
        <v>863</v>
      </c>
      <c r="X1480" t="s">
        <v>2981</v>
      </c>
      <c r="Y1480" t="s">
        <v>152</v>
      </c>
      <c r="Z1480" t="s">
        <v>358</v>
      </c>
      <c r="AA1480" t="s">
        <v>7714</v>
      </c>
      <c r="AB1480" t="s">
        <v>7715</v>
      </c>
    </row>
    <row r="1481" spans="21:28" x14ac:dyDescent="0.55000000000000004">
      <c r="U1481" s="1">
        <v>0</v>
      </c>
      <c r="V1481" s="7" t="s">
        <v>5387</v>
      </c>
      <c r="W1481" t="s">
        <v>1696</v>
      </c>
      <c r="X1481" t="s">
        <v>5388</v>
      </c>
      <c r="Y1481" t="s">
        <v>5086</v>
      </c>
      <c r="Z1481" t="s">
        <v>4123</v>
      </c>
      <c r="AA1481" t="s">
        <v>7729</v>
      </c>
      <c r="AB1481" t="s">
        <v>7715</v>
      </c>
    </row>
    <row r="1482" spans="21:28" x14ac:dyDescent="0.55000000000000004">
      <c r="U1482" s="1">
        <v>0</v>
      </c>
      <c r="V1482" s="7" t="s">
        <v>3592</v>
      </c>
      <c r="W1482" t="s">
        <v>48</v>
      </c>
      <c r="X1482" t="s">
        <v>3593</v>
      </c>
      <c r="Y1482" t="s">
        <v>1085</v>
      </c>
      <c r="Z1482" t="s">
        <v>191</v>
      </c>
      <c r="AA1482" t="s">
        <v>7714</v>
      </c>
      <c r="AB1482" t="s">
        <v>7715</v>
      </c>
    </row>
    <row r="1483" spans="21:28" x14ac:dyDescent="0.55000000000000004">
      <c r="U1483" s="1">
        <v>0</v>
      </c>
      <c r="V1483" s="7" t="s">
        <v>5869</v>
      </c>
      <c r="W1483" t="s">
        <v>394</v>
      </c>
      <c r="X1483" t="s">
        <v>5870</v>
      </c>
      <c r="Y1483" t="s">
        <v>1068</v>
      </c>
      <c r="Z1483" t="s">
        <v>1607</v>
      </c>
      <c r="AA1483" t="s">
        <v>7745</v>
      </c>
      <c r="AB1483" t="s">
        <v>7831</v>
      </c>
    </row>
    <row r="1484" spans="21:28" x14ac:dyDescent="0.55000000000000004">
      <c r="U1484" s="1">
        <v>0</v>
      </c>
      <c r="V1484" s="7" t="s">
        <v>8363</v>
      </c>
      <c r="W1484" t="s">
        <v>1562</v>
      </c>
      <c r="X1484" t="s">
        <v>8460</v>
      </c>
      <c r="Y1484" t="s">
        <v>152</v>
      </c>
      <c r="Z1484" t="s">
        <v>1918</v>
      </c>
      <c r="AA1484" t="s">
        <v>7735</v>
      </c>
      <c r="AB1484" t="s">
        <v>7757</v>
      </c>
    </row>
    <row r="1485" spans="21:28" x14ac:dyDescent="0.55000000000000004">
      <c r="U1485" s="1">
        <v>0</v>
      </c>
      <c r="V1485" s="7" t="s">
        <v>6605</v>
      </c>
      <c r="W1485" t="s">
        <v>554</v>
      </c>
      <c r="X1485" t="s">
        <v>10123</v>
      </c>
      <c r="Y1485" t="s">
        <v>190</v>
      </c>
      <c r="Z1485" t="s">
        <v>158</v>
      </c>
      <c r="AA1485" t="s">
        <v>7721</v>
      </c>
      <c r="AB1485" t="s">
        <v>7722</v>
      </c>
    </row>
    <row r="1486" spans="21:28" x14ac:dyDescent="0.55000000000000004">
      <c r="U1486" s="1">
        <v>0</v>
      </c>
      <c r="V1486" s="7" t="s">
        <v>6605</v>
      </c>
      <c r="W1486" t="s">
        <v>554</v>
      </c>
      <c r="X1486" t="s">
        <v>6606</v>
      </c>
      <c r="Y1486" t="s">
        <v>157</v>
      </c>
      <c r="Z1486" t="s">
        <v>1855</v>
      </c>
      <c r="AA1486" t="s">
        <v>7727</v>
      </c>
      <c r="AB1486" t="s">
        <v>7731</v>
      </c>
    </row>
    <row r="1487" spans="21:28" x14ac:dyDescent="0.55000000000000004">
      <c r="U1487" s="1">
        <v>0</v>
      </c>
      <c r="V1487" s="7" t="s">
        <v>5669</v>
      </c>
      <c r="W1487" t="s">
        <v>1563</v>
      </c>
      <c r="X1487" t="s">
        <v>8196</v>
      </c>
      <c r="Y1487" t="s">
        <v>190</v>
      </c>
      <c r="Z1487" t="s">
        <v>566</v>
      </c>
      <c r="AA1487" t="s">
        <v>7726</v>
      </c>
      <c r="AB1487" t="s">
        <v>7731</v>
      </c>
    </row>
    <row r="1488" spans="21:28" x14ac:dyDescent="0.55000000000000004">
      <c r="U1488" s="1">
        <v>0</v>
      </c>
      <c r="V1488" s="7" t="s">
        <v>5669</v>
      </c>
      <c r="W1488" t="s">
        <v>1563</v>
      </c>
      <c r="X1488" t="s">
        <v>5670</v>
      </c>
      <c r="Y1488" t="s">
        <v>795</v>
      </c>
      <c r="Z1488" t="s">
        <v>4916</v>
      </c>
      <c r="AA1488" t="s">
        <v>7729</v>
      </c>
      <c r="AB1488" t="s">
        <v>7778</v>
      </c>
    </row>
    <row r="1489" spans="21:28" x14ac:dyDescent="0.55000000000000004">
      <c r="U1489" s="1">
        <v>0</v>
      </c>
      <c r="V1489" s="7" t="s">
        <v>6458</v>
      </c>
      <c r="W1489" t="s">
        <v>705</v>
      </c>
      <c r="X1489" t="s">
        <v>6459</v>
      </c>
      <c r="Y1489" t="s">
        <v>166</v>
      </c>
      <c r="Z1489" t="s">
        <v>2186</v>
      </c>
      <c r="AA1489" t="s">
        <v>7719</v>
      </c>
      <c r="AB1489" t="s">
        <v>7722</v>
      </c>
    </row>
    <row r="1490" spans="21:28" x14ac:dyDescent="0.55000000000000004">
      <c r="U1490" s="1">
        <v>0</v>
      </c>
      <c r="V1490" s="7" t="s">
        <v>8958</v>
      </c>
      <c r="W1490" t="s">
        <v>1386</v>
      </c>
      <c r="X1490" t="s">
        <v>8959</v>
      </c>
      <c r="Y1490" t="s">
        <v>1931</v>
      </c>
      <c r="Z1490" t="s">
        <v>552</v>
      </c>
      <c r="AA1490" t="s">
        <v>7766</v>
      </c>
      <c r="AB1490" t="s">
        <v>7724</v>
      </c>
    </row>
    <row r="1491" spans="21:28" x14ac:dyDescent="0.55000000000000004">
      <c r="U1491" s="1">
        <v>0</v>
      </c>
      <c r="V1491" s="7" t="s">
        <v>4709</v>
      </c>
      <c r="W1491" t="s">
        <v>247</v>
      </c>
      <c r="X1491" t="s">
        <v>4987</v>
      </c>
      <c r="Y1491" t="s">
        <v>157</v>
      </c>
      <c r="Z1491" t="s">
        <v>288</v>
      </c>
      <c r="AA1491" t="s">
        <v>7727</v>
      </c>
      <c r="AB1491" t="s">
        <v>7715</v>
      </c>
    </row>
    <row r="1492" spans="21:28" x14ac:dyDescent="0.55000000000000004">
      <c r="U1492" s="1">
        <v>0</v>
      </c>
      <c r="V1492" s="7" t="s">
        <v>4709</v>
      </c>
      <c r="W1492" t="s">
        <v>1665</v>
      </c>
      <c r="X1492" t="s">
        <v>8960</v>
      </c>
      <c r="Y1492" t="s">
        <v>9750</v>
      </c>
      <c r="Z1492" t="s">
        <v>358</v>
      </c>
      <c r="AA1492" t="s">
        <v>7727</v>
      </c>
      <c r="AB1492" t="s">
        <v>7715</v>
      </c>
    </row>
    <row r="1493" spans="21:28" x14ac:dyDescent="0.55000000000000004">
      <c r="U1493" s="1">
        <v>0</v>
      </c>
      <c r="V1493" s="7" t="s">
        <v>9669</v>
      </c>
      <c r="W1493" t="s">
        <v>1485</v>
      </c>
      <c r="X1493" t="s">
        <v>10124</v>
      </c>
      <c r="Y1493" t="s">
        <v>152</v>
      </c>
      <c r="Z1493" t="s">
        <v>746</v>
      </c>
      <c r="AA1493" t="s">
        <v>8598</v>
      </c>
      <c r="AB1493" t="s">
        <v>7798</v>
      </c>
    </row>
    <row r="1494" spans="21:28" x14ac:dyDescent="0.55000000000000004">
      <c r="U1494" s="1">
        <v>0</v>
      </c>
      <c r="V1494" s="7" t="s">
        <v>824</v>
      </c>
      <c r="W1494" t="s">
        <v>183</v>
      </c>
      <c r="X1494" t="s">
        <v>861</v>
      </c>
      <c r="Y1494" t="s">
        <v>646</v>
      </c>
      <c r="Z1494" t="s">
        <v>296</v>
      </c>
      <c r="AA1494" t="s">
        <v>7774</v>
      </c>
      <c r="AB1494" t="s">
        <v>7775</v>
      </c>
    </row>
    <row r="1495" spans="21:28" x14ac:dyDescent="0.55000000000000004">
      <c r="U1495" s="1">
        <v>0</v>
      </c>
      <c r="V1495" s="7" t="s">
        <v>824</v>
      </c>
      <c r="W1495" t="s">
        <v>183</v>
      </c>
      <c r="X1495" t="s">
        <v>3475</v>
      </c>
      <c r="Y1495" t="s">
        <v>795</v>
      </c>
      <c r="Z1495" t="s">
        <v>288</v>
      </c>
      <c r="AA1495" t="s">
        <v>7714</v>
      </c>
      <c r="AB1495" t="s">
        <v>7715</v>
      </c>
    </row>
    <row r="1496" spans="21:28" x14ac:dyDescent="0.55000000000000004">
      <c r="U1496" s="1">
        <v>0</v>
      </c>
      <c r="V1496" s="7" t="s">
        <v>5167</v>
      </c>
      <c r="W1496" t="s">
        <v>200</v>
      </c>
      <c r="X1496" t="s">
        <v>10125</v>
      </c>
      <c r="Y1496" t="s">
        <v>152</v>
      </c>
      <c r="Z1496" t="s">
        <v>9012</v>
      </c>
      <c r="AA1496" t="s">
        <v>7828</v>
      </c>
      <c r="AB1496" t="s">
        <v>7720</v>
      </c>
    </row>
    <row r="1497" spans="21:28" x14ac:dyDescent="0.55000000000000004">
      <c r="U1497" s="1">
        <v>0</v>
      </c>
      <c r="V1497" s="7" t="s">
        <v>5167</v>
      </c>
      <c r="W1497" t="s">
        <v>200</v>
      </c>
      <c r="X1497" t="s">
        <v>5168</v>
      </c>
      <c r="Y1497" t="s">
        <v>795</v>
      </c>
      <c r="Z1497" t="s">
        <v>484</v>
      </c>
      <c r="AA1497" t="s">
        <v>7828</v>
      </c>
      <c r="AB1497" t="s">
        <v>7720</v>
      </c>
    </row>
    <row r="1498" spans="21:28" x14ac:dyDescent="0.55000000000000004">
      <c r="U1498" s="1">
        <v>0</v>
      </c>
      <c r="V1498" s="7" t="s">
        <v>5167</v>
      </c>
      <c r="W1498" t="s">
        <v>200</v>
      </c>
      <c r="X1498" t="s">
        <v>5168</v>
      </c>
      <c r="Y1498" t="s">
        <v>795</v>
      </c>
      <c r="Z1498" t="s">
        <v>484</v>
      </c>
      <c r="AA1498" t="s">
        <v>7729</v>
      </c>
      <c r="AB1498" t="s">
        <v>7715</v>
      </c>
    </row>
    <row r="1499" spans="21:28" x14ac:dyDescent="0.55000000000000004">
      <c r="U1499" s="1">
        <v>0</v>
      </c>
      <c r="V1499" s="7" t="s">
        <v>7648</v>
      </c>
      <c r="W1499" t="s">
        <v>47</v>
      </c>
      <c r="X1499" t="s">
        <v>10126</v>
      </c>
      <c r="Y1499" t="s">
        <v>837</v>
      </c>
      <c r="Z1499" t="s">
        <v>870</v>
      </c>
      <c r="AA1499" t="s">
        <v>7714</v>
      </c>
      <c r="AB1499" t="s">
        <v>7722</v>
      </c>
    </row>
    <row r="1500" spans="21:28" x14ac:dyDescent="0.55000000000000004">
      <c r="U1500" s="1">
        <v>0</v>
      </c>
      <c r="V1500" s="7" t="s">
        <v>8194</v>
      </c>
      <c r="W1500" t="s">
        <v>692</v>
      </c>
      <c r="X1500" t="s">
        <v>8195</v>
      </c>
      <c r="Y1500" t="s">
        <v>152</v>
      </c>
      <c r="Z1500" t="s">
        <v>1372</v>
      </c>
      <c r="AA1500" t="s">
        <v>7805</v>
      </c>
      <c r="AB1500" t="s">
        <v>7722</v>
      </c>
    </row>
    <row r="1501" spans="21:28" x14ac:dyDescent="0.55000000000000004">
      <c r="U1501" s="1">
        <v>0</v>
      </c>
      <c r="V1501" s="7" t="s">
        <v>7614</v>
      </c>
      <c r="W1501" t="s">
        <v>275</v>
      </c>
      <c r="X1501" t="s">
        <v>8193</v>
      </c>
      <c r="Y1501" t="s">
        <v>795</v>
      </c>
      <c r="Z1501" t="s">
        <v>1372</v>
      </c>
      <c r="AA1501" t="s">
        <v>7723</v>
      </c>
      <c r="AB1501" t="s">
        <v>7724</v>
      </c>
    </row>
    <row r="1502" spans="21:28" x14ac:dyDescent="0.55000000000000004">
      <c r="U1502" s="1">
        <v>0</v>
      </c>
      <c r="V1502" s="7" t="s">
        <v>10127</v>
      </c>
      <c r="W1502" t="s">
        <v>200</v>
      </c>
      <c r="X1502" t="s">
        <v>10128</v>
      </c>
      <c r="Y1502" t="s">
        <v>9760</v>
      </c>
      <c r="Z1502" t="s">
        <v>484</v>
      </c>
      <c r="AA1502" t="s">
        <v>7721</v>
      </c>
      <c r="AB1502" t="s">
        <v>7715</v>
      </c>
    </row>
    <row r="1503" spans="21:28" x14ac:dyDescent="0.55000000000000004">
      <c r="U1503" s="1">
        <v>0</v>
      </c>
      <c r="V1503" s="7" t="s">
        <v>892</v>
      </c>
      <c r="W1503" t="s">
        <v>325</v>
      </c>
      <c r="X1503" t="s">
        <v>8455</v>
      </c>
      <c r="Y1503" t="s">
        <v>245</v>
      </c>
      <c r="Z1503" t="s">
        <v>2657</v>
      </c>
      <c r="AA1503" t="s">
        <v>7723</v>
      </c>
      <c r="AB1503" t="s">
        <v>7728</v>
      </c>
    </row>
    <row r="1504" spans="21:28" x14ac:dyDescent="0.55000000000000004">
      <c r="U1504" s="1">
        <v>0</v>
      </c>
      <c r="V1504" s="7" t="s">
        <v>892</v>
      </c>
      <c r="W1504" t="s">
        <v>325</v>
      </c>
      <c r="X1504" t="s">
        <v>2016</v>
      </c>
      <c r="Y1504" t="s">
        <v>225</v>
      </c>
      <c r="Z1504" t="s">
        <v>585</v>
      </c>
      <c r="AA1504" t="s">
        <v>7738</v>
      </c>
      <c r="AB1504" t="s">
        <v>7739</v>
      </c>
    </row>
    <row r="1505" spans="21:28" x14ac:dyDescent="0.55000000000000004">
      <c r="U1505" s="1">
        <v>0</v>
      </c>
      <c r="V1505" s="7" t="s">
        <v>892</v>
      </c>
      <c r="W1505" t="s">
        <v>325</v>
      </c>
      <c r="X1505" t="s">
        <v>4435</v>
      </c>
      <c r="Y1505" t="s">
        <v>646</v>
      </c>
      <c r="Z1505" t="s">
        <v>2094</v>
      </c>
      <c r="AA1505" t="s">
        <v>7758</v>
      </c>
      <c r="AB1505" t="s">
        <v>7717</v>
      </c>
    </row>
    <row r="1506" spans="21:28" x14ac:dyDescent="0.55000000000000004">
      <c r="U1506" s="1">
        <v>0</v>
      </c>
      <c r="V1506" s="7" t="s">
        <v>892</v>
      </c>
      <c r="W1506" t="s">
        <v>325</v>
      </c>
      <c r="X1506" t="s">
        <v>5499</v>
      </c>
      <c r="Y1506" t="s">
        <v>157</v>
      </c>
      <c r="Z1506" t="s">
        <v>2081</v>
      </c>
      <c r="AA1506" t="s">
        <v>7721</v>
      </c>
      <c r="AB1506" t="s">
        <v>7722</v>
      </c>
    </row>
    <row r="1507" spans="21:28" x14ac:dyDescent="0.55000000000000004">
      <c r="U1507" s="1">
        <v>0</v>
      </c>
      <c r="V1507" s="7" t="s">
        <v>892</v>
      </c>
      <c r="W1507" t="s">
        <v>325</v>
      </c>
      <c r="X1507" t="s">
        <v>945</v>
      </c>
      <c r="Y1507" t="s">
        <v>794</v>
      </c>
      <c r="Z1507" t="s">
        <v>178</v>
      </c>
      <c r="AA1507" t="s">
        <v>7743</v>
      </c>
      <c r="AB1507" t="s">
        <v>7928</v>
      </c>
    </row>
    <row r="1508" spans="21:28" x14ac:dyDescent="0.55000000000000004">
      <c r="U1508" s="1">
        <v>0</v>
      </c>
      <c r="V1508" s="7" t="s">
        <v>6807</v>
      </c>
      <c r="W1508" t="s">
        <v>436</v>
      </c>
      <c r="X1508" t="s">
        <v>6808</v>
      </c>
      <c r="Y1508" t="s">
        <v>646</v>
      </c>
      <c r="Z1508" t="s">
        <v>4830</v>
      </c>
      <c r="AA1508" t="s">
        <v>8191</v>
      </c>
      <c r="AB1508" t="s">
        <v>8192</v>
      </c>
    </row>
    <row r="1509" spans="21:28" x14ac:dyDescent="0.55000000000000004">
      <c r="U1509" s="1">
        <v>0</v>
      </c>
      <c r="V1509" s="7" t="s">
        <v>1349</v>
      </c>
      <c r="W1509" t="s">
        <v>976</v>
      </c>
      <c r="X1509" t="s">
        <v>1439</v>
      </c>
      <c r="Y1509" t="s">
        <v>221</v>
      </c>
      <c r="Z1509" t="s">
        <v>211</v>
      </c>
      <c r="AA1509" t="s">
        <v>7795</v>
      </c>
      <c r="AB1509" t="s">
        <v>8190</v>
      </c>
    </row>
    <row r="1510" spans="21:28" x14ac:dyDescent="0.55000000000000004">
      <c r="U1510" s="1">
        <v>0</v>
      </c>
      <c r="V1510" s="7" t="s">
        <v>1349</v>
      </c>
      <c r="W1510" t="s">
        <v>976</v>
      </c>
      <c r="X1510" t="s">
        <v>3969</v>
      </c>
      <c r="Y1510" t="s">
        <v>1085</v>
      </c>
      <c r="Z1510" t="s">
        <v>230</v>
      </c>
      <c r="AA1510" t="s">
        <v>7734</v>
      </c>
      <c r="AB1510" t="s">
        <v>7863</v>
      </c>
    </row>
    <row r="1511" spans="21:28" x14ac:dyDescent="0.55000000000000004">
      <c r="U1511" s="1">
        <v>0</v>
      </c>
      <c r="V1511" s="7" t="s">
        <v>5216</v>
      </c>
      <c r="W1511" t="s">
        <v>1500</v>
      </c>
      <c r="X1511" t="s">
        <v>5217</v>
      </c>
      <c r="Y1511" t="s">
        <v>190</v>
      </c>
      <c r="Z1511" t="s">
        <v>330</v>
      </c>
      <c r="AA1511" t="s">
        <v>7766</v>
      </c>
      <c r="AB1511" t="s">
        <v>7720</v>
      </c>
    </row>
    <row r="1512" spans="21:28" x14ac:dyDescent="0.55000000000000004">
      <c r="U1512" s="1">
        <v>0</v>
      </c>
      <c r="V1512" s="7" t="s">
        <v>5216</v>
      </c>
      <c r="W1512" t="s">
        <v>1500</v>
      </c>
      <c r="X1512" t="s">
        <v>8961</v>
      </c>
      <c r="Y1512" t="s">
        <v>313</v>
      </c>
      <c r="Z1512" t="s">
        <v>1855</v>
      </c>
      <c r="AA1512" t="s">
        <v>8599</v>
      </c>
      <c r="AB1512" t="s">
        <v>7720</v>
      </c>
    </row>
    <row r="1513" spans="21:28" x14ac:dyDescent="0.55000000000000004">
      <c r="U1513" s="1">
        <v>0</v>
      </c>
      <c r="V1513" s="7" t="s">
        <v>7378</v>
      </c>
      <c r="W1513" t="s">
        <v>49</v>
      </c>
      <c r="X1513" t="s">
        <v>7444</v>
      </c>
      <c r="Y1513" t="s">
        <v>157</v>
      </c>
      <c r="Z1513" t="s">
        <v>372</v>
      </c>
      <c r="AA1513" t="s">
        <v>7723</v>
      </c>
      <c r="AB1513" t="s">
        <v>7715</v>
      </c>
    </row>
    <row r="1514" spans="21:28" x14ac:dyDescent="0.55000000000000004">
      <c r="U1514" s="1">
        <v>0</v>
      </c>
      <c r="V1514" s="7" t="s">
        <v>6320</v>
      </c>
      <c r="W1514" t="s">
        <v>762</v>
      </c>
      <c r="X1514" t="s">
        <v>10129</v>
      </c>
      <c r="Y1514" t="s">
        <v>837</v>
      </c>
      <c r="Z1514" t="s">
        <v>1612</v>
      </c>
      <c r="AA1514" t="s">
        <v>7723</v>
      </c>
      <c r="AB1514" t="s">
        <v>7724</v>
      </c>
    </row>
    <row r="1515" spans="21:28" x14ac:dyDescent="0.55000000000000004">
      <c r="U1515" s="1">
        <v>0</v>
      </c>
      <c r="V1515" s="7" t="s">
        <v>6320</v>
      </c>
      <c r="W1515" t="s">
        <v>762</v>
      </c>
      <c r="X1515" t="s">
        <v>8962</v>
      </c>
      <c r="Y1515" t="s">
        <v>1931</v>
      </c>
      <c r="Z1515" t="s">
        <v>7903</v>
      </c>
      <c r="AA1515" t="s">
        <v>7743</v>
      </c>
      <c r="AB1515" t="s">
        <v>7741</v>
      </c>
    </row>
    <row r="1516" spans="21:28" x14ac:dyDescent="0.55000000000000004">
      <c r="U1516" s="1">
        <v>0</v>
      </c>
      <c r="V1516" s="7" t="s">
        <v>6320</v>
      </c>
      <c r="W1516" t="s">
        <v>762</v>
      </c>
      <c r="X1516" t="s">
        <v>6321</v>
      </c>
      <c r="Y1516" t="s">
        <v>143</v>
      </c>
      <c r="Z1516" t="s">
        <v>1879</v>
      </c>
      <c r="AA1516" t="s">
        <v>7729</v>
      </c>
      <c r="AB1516" t="s">
        <v>7724</v>
      </c>
    </row>
    <row r="1517" spans="21:28" x14ac:dyDescent="0.55000000000000004">
      <c r="U1517" s="1">
        <v>0</v>
      </c>
      <c r="V1517" s="7" t="s">
        <v>6320</v>
      </c>
      <c r="W1517" t="s">
        <v>762</v>
      </c>
      <c r="X1517" t="s">
        <v>8189</v>
      </c>
      <c r="Y1517" t="s">
        <v>258</v>
      </c>
      <c r="Z1517" t="s">
        <v>7903</v>
      </c>
      <c r="AA1517" t="s">
        <v>7743</v>
      </c>
      <c r="AB1517" t="s">
        <v>7741</v>
      </c>
    </row>
    <row r="1518" spans="21:28" x14ac:dyDescent="0.55000000000000004">
      <c r="U1518" s="1">
        <v>0</v>
      </c>
      <c r="V1518" s="7" t="s">
        <v>6320</v>
      </c>
      <c r="W1518" t="s">
        <v>762</v>
      </c>
      <c r="X1518" t="s">
        <v>7210</v>
      </c>
      <c r="Y1518" t="s">
        <v>152</v>
      </c>
      <c r="Z1518" t="s">
        <v>353</v>
      </c>
      <c r="AA1518" t="s">
        <v>7723</v>
      </c>
      <c r="AB1518" t="s">
        <v>7715</v>
      </c>
    </row>
    <row r="1519" spans="21:28" x14ac:dyDescent="0.55000000000000004">
      <c r="U1519" s="1">
        <v>0</v>
      </c>
      <c r="V1519" s="7" t="s">
        <v>66</v>
      </c>
      <c r="W1519" t="s">
        <v>164</v>
      </c>
      <c r="X1519" t="s">
        <v>8963</v>
      </c>
      <c r="Y1519" t="s">
        <v>1931</v>
      </c>
      <c r="Z1519" t="s">
        <v>566</v>
      </c>
      <c r="AA1519" t="s">
        <v>7766</v>
      </c>
      <c r="AB1519" t="s">
        <v>7736</v>
      </c>
    </row>
    <row r="1520" spans="21:28" x14ac:dyDescent="0.55000000000000004">
      <c r="U1520" s="1">
        <v>0</v>
      </c>
      <c r="V1520" s="7" t="s">
        <v>66</v>
      </c>
      <c r="W1520" t="s">
        <v>164</v>
      </c>
      <c r="X1520" t="s">
        <v>433</v>
      </c>
      <c r="Y1520" t="s">
        <v>245</v>
      </c>
      <c r="Z1520" t="s">
        <v>434</v>
      </c>
      <c r="AA1520" t="s">
        <v>7766</v>
      </c>
      <c r="AB1520" t="s">
        <v>7736</v>
      </c>
    </row>
    <row r="1521" spans="21:28" x14ac:dyDescent="0.55000000000000004">
      <c r="U1521" s="1">
        <v>0</v>
      </c>
      <c r="V1521" s="7" t="s">
        <v>1731</v>
      </c>
      <c r="W1521" t="s">
        <v>762</v>
      </c>
      <c r="X1521" t="s">
        <v>1807</v>
      </c>
      <c r="Y1521" t="s">
        <v>166</v>
      </c>
      <c r="Z1521" t="s">
        <v>1808</v>
      </c>
      <c r="AA1521" t="s">
        <v>7729</v>
      </c>
      <c r="AB1521" t="s">
        <v>7724</v>
      </c>
    </row>
    <row r="1522" spans="21:28" x14ac:dyDescent="0.55000000000000004">
      <c r="U1522" s="1">
        <v>0</v>
      </c>
      <c r="V1522" s="7" t="s">
        <v>3171</v>
      </c>
      <c r="W1522" t="s">
        <v>536</v>
      </c>
      <c r="X1522" t="s">
        <v>4398</v>
      </c>
      <c r="Y1522" t="s">
        <v>190</v>
      </c>
      <c r="Z1522" t="s">
        <v>4123</v>
      </c>
      <c r="AA1522" t="s">
        <v>7729</v>
      </c>
      <c r="AB1522" t="s">
        <v>7731</v>
      </c>
    </row>
    <row r="1523" spans="21:28" x14ac:dyDescent="0.55000000000000004">
      <c r="U1523" s="1">
        <v>0</v>
      </c>
      <c r="V1523" s="7" t="s">
        <v>9808</v>
      </c>
      <c r="W1523" t="s">
        <v>188</v>
      </c>
      <c r="X1523" t="s">
        <v>10130</v>
      </c>
      <c r="Y1523" t="s">
        <v>10060</v>
      </c>
      <c r="Z1523" t="s">
        <v>211</v>
      </c>
      <c r="AA1523" t="s">
        <v>7761</v>
      </c>
      <c r="AB1523" t="s">
        <v>7717</v>
      </c>
    </row>
    <row r="1524" spans="21:28" x14ac:dyDescent="0.55000000000000004">
      <c r="U1524" s="1">
        <v>0</v>
      </c>
      <c r="V1524" s="7" t="s">
        <v>3091</v>
      </c>
      <c r="W1524" t="s">
        <v>164</v>
      </c>
      <c r="X1524" t="s">
        <v>8965</v>
      </c>
      <c r="Y1524" t="s">
        <v>949</v>
      </c>
      <c r="Z1524" t="s">
        <v>377</v>
      </c>
      <c r="AA1524" t="s">
        <v>7763</v>
      </c>
      <c r="AB1524" t="s">
        <v>7739</v>
      </c>
    </row>
    <row r="1525" spans="21:28" x14ac:dyDescent="0.55000000000000004">
      <c r="U1525" s="1">
        <v>0</v>
      </c>
      <c r="V1525" s="7" t="s">
        <v>3091</v>
      </c>
      <c r="W1525" t="s">
        <v>164</v>
      </c>
      <c r="X1525" t="s">
        <v>8964</v>
      </c>
      <c r="Y1525" t="s">
        <v>152</v>
      </c>
      <c r="Z1525" t="s">
        <v>191</v>
      </c>
      <c r="AA1525" t="s">
        <v>7828</v>
      </c>
      <c r="AB1525" t="s">
        <v>7722</v>
      </c>
    </row>
    <row r="1526" spans="21:28" x14ac:dyDescent="0.55000000000000004">
      <c r="U1526" s="1">
        <v>0</v>
      </c>
      <c r="V1526" s="7" t="s">
        <v>3091</v>
      </c>
      <c r="W1526" t="s">
        <v>164</v>
      </c>
      <c r="X1526" t="s">
        <v>4172</v>
      </c>
      <c r="Y1526" t="s">
        <v>152</v>
      </c>
      <c r="Z1526" t="s">
        <v>434</v>
      </c>
      <c r="AA1526" t="s">
        <v>7727</v>
      </c>
      <c r="AB1526" t="s">
        <v>7722</v>
      </c>
    </row>
    <row r="1527" spans="21:28" x14ac:dyDescent="0.55000000000000004">
      <c r="U1527" s="1">
        <v>0</v>
      </c>
      <c r="V1527" s="7" t="s">
        <v>7359</v>
      </c>
      <c r="W1527" t="s">
        <v>494</v>
      </c>
      <c r="X1527" t="s">
        <v>7422</v>
      </c>
      <c r="Y1527" t="s">
        <v>157</v>
      </c>
      <c r="Z1527" t="s">
        <v>2118</v>
      </c>
      <c r="AA1527" t="s">
        <v>7734</v>
      </c>
      <c r="AB1527" t="s">
        <v>7731</v>
      </c>
    </row>
    <row r="1528" spans="21:28" x14ac:dyDescent="0.55000000000000004">
      <c r="U1528" s="1">
        <v>0</v>
      </c>
      <c r="V1528" s="7" t="s">
        <v>4070</v>
      </c>
      <c r="W1528" t="s">
        <v>394</v>
      </c>
      <c r="X1528" t="s">
        <v>4071</v>
      </c>
      <c r="Y1528" t="s">
        <v>157</v>
      </c>
      <c r="Z1528" t="s">
        <v>2508</v>
      </c>
      <c r="AA1528" t="s">
        <v>7727</v>
      </c>
      <c r="AB1528" t="s">
        <v>7722</v>
      </c>
    </row>
    <row r="1529" spans="21:28" x14ac:dyDescent="0.55000000000000004">
      <c r="U1529" s="1">
        <v>0</v>
      </c>
      <c r="V1529" s="7" t="s">
        <v>5532</v>
      </c>
      <c r="W1529" t="s">
        <v>164</v>
      </c>
      <c r="X1529" t="s">
        <v>5533</v>
      </c>
      <c r="Y1529" t="s">
        <v>221</v>
      </c>
      <c r="Z1529" t="s">
        <v>5534</v>
      </c>
      <c r="AA1529" t="s">
        <v>8074</v>
      </c>
      <c r="AB1529" t="s">
        <v>8188</v>
      </c>
    </row>
    <row r="1530" spans="21:28" x14ac:dyDescent="0.55000000000000004">
      <c r="U1530" s="1">
        <v>0</v>
      </c>
      <c r="V1530" s="7" t="s">
        <v>5890</v>
      </c>
      <c r="W1530" t="s">
        <v>692</v>
      </c>
      <c r="X1530" t="s">
        <v>5891</v>
      </c>
      <c r="Y1530" t="s">
        <v>614</v>
      </c>
      <c r="Z1530" t="s">
        <v>1405</v>
      </c>
      <c r="AA1530" t="s">
        <v>7738</v>
      </c>
      <c r="AB1530" t="s">
        <v>7750</v>
      </c>
    </row>
    <row r="1531" spans="21:28" x14ac:dyDescent="0.55000000000000004">
      <c r="U1531" s="1">
        <v>0</v>
      </c>
      <c r="V1531" s="7" t="s">
        <v>5890</v>
      </c>
      <c r="W1531" t="s">
        <v>692</v>
      </c>
      <c r="X1531" t="s">
        <v>6351</v>
      </c>
      <c r="Y1531" t="s">
        <v>152</v>
      </c>
      <c r="Z1531" t="s">
        <v>559</v>
      </c>
      <c r="AA1531" t="s">
        <v>7721</v>
      </c>
      <c r="AB1531" t="s">
        <v>7720</v>
      </c>
    </row>
    <row r="1532" spans="21:28" x14ac:dyDescent="0.55000000000000004">
      <c r="U1532" s="1">
        <v>0</v>
      </c>
      <c r="V1532" s="7" t="s">
        <v>7624</v>
      </c>
      <c r="W1532" t="s">
        <v>536</v>
      </c>
      <c r="X1532" t="s">
        <v>8187</v>
      </c>
      <c r="Y1532" t="s">
        <v>313</v>
      </c>
      <c r="Z1532" t="s">
        <v>1879</v>
      </c>
      <c r="AA1532" t="s">
        <v>7734</v>
      </c>
      <c r="AB1532" t="s">
        <v>7715</v>
      </c>
    </row>
    <row r="1533" spans="21:28" x14ac:dyDescent="0.55000000000000004">
      <c r="U1533" s="1">
        <v>0</v>
      </c>
      <c r="V1533" s="7" t="s">
        <v>3753</v>
      </c>
      <c r="W1533" t="s">
        <v>692</v>
      </c>
      <c r="X1533" t="s">
        <v>3754</v>
      </c>
      <c r="Y1533" t="s">
        <v>245</v>
      </c>
      <c r="Z1533" t="s">
        <v>1183</v>
      </c>
      <c r="AA1533" t="s">
        <v>7723</v>
      </c>
      <c r="AB1533" t="s">
        <v>7724</v>
      </c>
    </row>
    <row r="1534" spans="21:28" x14ac:dyDescent="0.55000000000000004">
      <c r="U1534" s="1">
        <v>0</v>
      </c>
      <c r="V1534" s="7" t="s">
        <v>3753</v>
      </c>
      <c r="W1534" t="s">
        <v>692</v>
      </c>
      <c r="X1534" t="s">
        <v>6309</v>
      </c>
      <c r="Y1534" t="s">
        <v>157</v>
      </c>
      <c r="Z1534" t="s">
        <v>559</v>
      </c>
      <c r="AA1534" t="s">
        <v>7721</v>
      </c>
      <c r="AB1534" t="s">
        <v>7722</v>
      </c>
    </row>
    <row r="1535" spans="21:28" x14ac:dyDescent="0.55000000000000004">
      <c r="U1535" s="1">
        <v>0</v>
      </c>
      <c r="V1535" s="7" t="s">
        <v>5019</v>
      </c>
      <c r="W1535" t="s">
        <v>251</v>
      </c>
      <c r="X1535" t="s">
        <v>8966</v>
      </c>
      <c r="Y1535" t="s">
        <v>1931</v>
      </c>
      <c r="Z1535" t="s">
        <v>3048</v>
      </c>
      <c r="AA1535" t="s">
        <v>8600</v>
      </c>
      <c r="AB1535" t="s">
        <v>7861</v>
      </c>
    </row>
    <row r="1536" spans="21:28" x14ac:dyDescent="0.55000000000000004">
      <c r="U1536" s="1">
        <v>0</v>
      </c>
      <c r="V1536" s="7" t="s">
        <v>5019</v>
      </c>
      <c r="W1536" t="s">
        <v>251</v>
      </c>
      <c r="X1536" t="s">
        <v>5020</v>
      </c>
      <c r="Y1536" t="s">
        <v>190</v>
      </c>
      <c r="Z1536" t="s">
        <v>230</v>
      </c>
      <c r="AA1536" t="s">
        <v>7721</v>
      </c>
      <c r="AB1536" t="s">
        <v>7722</v>
      </c>
    </row>
    <row r="1537" spans="21:28" x14ac:dyDescent="0.55000000000000004">
      <c r="U1537" s="1">
        <v>0</v>
      </c>
      <c r="V1537" s="7" t="s">
        <v>2637</v>
      </c>
      <c r="W1537" t="s">
        <v>2269</v>
      </c>
      <c r="X1537" t="s">
        <v>2638</v>
      </c>
      <c r="Y1537" t="s">
        <v>148</v>
      </c>
      <c r="Z1537" t="s">
        <v>387</v>
      </c>
      <c r="AA1537" t="s">
        <v>7738</v>
      </c>
      <c r="AB1537" t="s">
        <v>7750</v>
      </c>
    </row>
    <row r="1538" spans="21:28" x14ac:dyDescent="0.55000000000000004">
      <c r="U1538" s="1">
        <v>0</v>
      </c>
      <c r="V1538" s="7" t="s">
        <v>5588</v>
      </c>
      <c r="W1538" t="s">
        <v>692</v>
      </c>
      <c r="X1538" t="s">
        <v>5589</v>
      </c>
      <c r="Y1538" t="s">
        <v>245</v>
      </c>
      <c r="Z1538" t="s">
        <v>1792</v>
      </c>
      <c r="AA1538" t="s">
        <v>7729</v>
      </c>
      <c r="AB1538" t="s">
        <v>7778</v>
      </c>
    </row>
    <row r="1539" spans="21:28" x14ac:dyDescent="0.55000000000000004">
      <c r="U1539" s="1">
        <v>0</v>
      </c>
      <c r="V1539" s="7" t="s">
        <v>6301</v>
      </c>
      <c r="W1539" t="s">
        <v>1570</v>
      </c>
      <c r="X1539" t="s">
        <v>6302</v>
      </c>
      <c r="Y1539" t="s">
        <v>795</v>
      </c>
      <c r="Z1539" t="s">
        <v>552</v>
      </c>
      <c r="AA1539" t="s">
        <v>7719</v>
      </c>
      <c r="AB1539" t="s">
        <v>7720</v>
      </c>
    </row>
    <row r="1540" spans="21:28" x14ac:dyDescent="0.55000000000000004">
      <c r="U1540" s="1">
        <v>0</v>
      </c>
      <c r="V1540" s="7" t="s">
        <v>6830</v>
      </c>
      <c r="W1540" t="s">
        <v>788</v>
      </c>
      <c r="X1540" t="s">
        <v>10131</v>
      </c>
      <c r="Y1540" t="s">
        <v>1085</v>
      </c>
      <c r="Z1540" t="s">
        <v>411</v>
      </c>
      <c r="AA1540" t="s">
        <v>7726</v>
      </c>
      <c r="AB1540" t="s">
        <v>7722</v>
      </c>
    </row>
    <row r="1541" spans="21:28" x14ac:dyDescent="0.55000000000000004">
      <c r="U1541" s="1">
        <v>0</v>
      </c>
      <c r="V1541" s="7" t="s">
        <v>6830</v>
      </c>
      <c r="W1541" t="s">
        <v>788</v>
      </c>
      <c r="X1541" t="s">
        <v>6831</v>
      </c>
      <c r="Y1541" t="s">
        <v>157</v>
      </c>
      <c r="Z1541" t="s">
        <v>158</v>
      </c>
      <c r="AA1541" t="s">
        <v>7735</v>
      </c>
      <c r="AB1541" t="s">
        <v>7724</v>
      </c>
    </row>
    <row r="1542" spans="21:28" x14ac:dyDescent="0.55000000000000004">
      <c r="U1542" s="1">
        <v>0</v>
      </c>
      <c r="V1542" s="7" t="s">
        <v>5787</v>
      </c>
      <c r="W1542" t="s">
        <v>1570</v>
      </c>
      <c r="X1542" t="s">
        <v>10132</v>
      </c>
      <c r="Y1542" t="s">
        <v>9880</v>
      </c>
      <c r="Z1542" t="s">
        <v>1913</v>
      </c>
      <c r="AA1542" t="s">
        <v>7766</v>
      </c>
      <c r="AB1542" t="s">
        <v>7722</v>
      </c>
    </row>
    <row r="1543" spans="21:28" x14ac:dyDescent="0.55000000000000004">
      <c r="U1543" s="1">
        <v>0</v>
      </c>
      <c r="V1543" s="7" t="s">
        <v>5787</v>
      </c>
      <c r="W1543" t="s">
        <v>1665</v>
      </c>
      <c r="X1543" t="s">
        <v>8967</v>
      </c>
      <c r="Y1543" t="s">
        <v>9750</v>
      </c>
      <c r="Z1543" t="s">
        <v>659</v>
      </c>
      <c r="AA1543" t="s">
        <v>7766</v>
      </c>
      <c r="AB1543" t="s">
        <v>7722</v>
      </c>
    </row>
    <row r="1544" spans="21:28" x14ac:dyDescent="0.55000000000000004">
      <c r="U1544" s="1">
        <v>0</v>
      </c>
      <c r="V1544" s="7" t="s">
        <v>3540</v>
      </c>
      <c r="W1544" t="s">
        <v>298</v>
      </c>
      <c r="X1544" t="s">
        <v>10133</v>
      </c>
      <c r="Y1544" t="s">
        <v>258</v>
      </c>
      <c r="Z1544" t="s">
        <v>1055</v>
      </c>
      <c r="AA1544" t="s">
        <v>7839</v>
      </c>
      <c r="AB1544" t="s">
        <v>7739</v>
      </c>
    </row>
    <row r="1545" spans="21:28" x14ac:dyDescent="0.55000000000000004">
      <c r="U1545" s="1">
        <v>0</v>
      </c>
      <c r="V1545" s="7" t="s">
        <v>3540</v>
      </c>
      <c r="W1545" t="s">
        <v>298</v>
      </c>
      <c r="X1545" t="s">
        <v>4162</v>
      </c>
      <c r="Y1545" t="s">
        <v>152</v>
      </c>
      <c r="Z1545" t="s">
        <v>866</v>
      </c>
      <c r="AA1545" t="s">
        <v>7834</v>
      </c>
      <c r="AB1545" t="s">
        <v>7798</v>
      </c>
    </row>
    <row r="1546" spans="21:28" x14ac:dyDescent="0.55000000000000004">
      <c r="U1546" s="1">
        <v>0</v>
      </c>
      <c r="V1546" s="7" t="s">
        <v>3540</v>
      </c>
      <c r="W1546" t="s">
        <v>298</v>
      </c>
      <c r="X1546" t="s">
        <v>3541</v>
      </c>
      <c r="Y1546" t="s">
        <v>1085</v>
      </c>
      <c r="Z1546" t="s">
        <v>866</v>
      </c>
      <c r="AA1546" t="s">
        <v>7834</v>
      </c>
      <c r="AB1546" t="s">
        <v>7798</v>
      </c>
    </row>
    <row r="1547" spans="21:28" x14ac:dyDescent="0.55000000000000004">
      <c r="U1547" s="1">
        <v>0</v>
      </c>
      <c r="V1547" s="7" t="s">
        <v>4631</v>
      </c>
      <c r="W1547" t="s">
        <v>692</v>
      </c>
      <c r="X1547" t="s">
        <v>4792</v>
      </c>
      <c r="Y1547" t="s">
        <v>949</v>
      </c>
      <c r="Z1547" t="s">
        <v>4793</v>
      </c>
      <c r="AA1547" t="s">
        <v>7745</v>
      </c>
      <c r="AB1547" t="s">
        <v>7746</v>
      </c>
    </row>
    <row r="1548" spans="21:28" x14ac:dyDescent="0.55000000000000004">
      <c r="U1548" s="1">
        <v>0</v>
      </c>
      <c r="V1548" s="7" t="s">
        <v>8620</v>
      </c>
      <c r="W1548" t="s">
        <v>1518</v>
      </c>
      <c r="X1548" t="s">
        <v>10134</v>
      </c>
      <c r="Y1548" t="s">
        <v>284</v>
      </c>
      <c r="Z1548" t="s">
        <v>2054</v>
      </c>
      <c r="AA1548" t="s">
        <v>8726</v>
      </c>
      <c r="AB1548" t="s">
        <v>7770</v>
      </c>
    </row>
    <row r="1549" spans="21:28" x14ac:dyDescent="0.55000000000000004">
      <c r="U1549" s="1">
        <v>0</v>
      </c>
      <c r="V1549" s="7" t="s">
        <v>8620</v>
      </c>
      <c r="W1549" t="s">
        <v>1518</v>
      </c>
      <c r="X1549" t="s">
        <v>10135</v>
      </c>
      <c r="Y1549" t="s">
        <v>9938</v>
      </c>
      <c r="Z1549" t="s">
        <v>514</v>
      </c>
      <c r="AA1549" t="s">
        <v>8600</v>
      </c>
      <c r="AB1549" t="s">
        <v>7750</v>
      </c>
    </row>
    <row r="1550" spans="21:28" x14ac:dyDescent="0.55000000000000004">
      <c r="U1550" s="1">
        <v>0</v>
      </c>
      <c r="V1550" s="7" t="s">
        <v>1939</v>
      </c>
      <c r="W1550" t="s">
        <v>251</v>
      </c>
      <c r="X1550" t="s">
        <v>3916</v>
      </c>
      <c r="Y1550" t="s">
        <v>313</v>
      </c>
      <c r="Z1550" t="s">
        <v>883</v>
      </c>
      <c r="AA1550" t="s">
        <v>7828</v>
      </c>
      <c r="AB1550" t="s">
        <v>7722</v>
      </c>
    </row>
    <row r="1551" spans="21:28" x14ac:dyDescent="0.55000000000000004">
      <c r="U1551" s="1">
        <v>0</v>
      </c>
      <c r="V1551" s="7" t="s">
        <v>1939</v>
      </c>
      <c r="W1551" t="s">
        <v>251</v>
      </c>
      <c r="X1551" t="s">
        <v>2151</v>
      </c>
      <c r="Y1551" t="s">
        <v>143</v>
      </c>
      <c r="Z1551" t="s">
        <v>883</v>
      </c>
      <c r="AA1551" t="s">
        <v>7721</v>
      </c>
      <c r="AB1551" t="s">
        <v>7722</v>
      </c>
    </row>
    <row r="1552" spans="21:28" x14ac:dyDescent="0.55000000000000004">
      <c r="U1552" s="1">
        <v>0</v>
      </c>
      <c r="V1552" s="7" t="s">
        <v>8185</v>
      </c>
      <c r="W1552" t="s">
        <v>275</v>
      </c>
      <c r="X1552" t="s">
        <v>10136</v>
      </c>
      <c r="Y1552" t="s">
        <v>190</v>
      </c>
      <c r="Z1552" t="s">
        <v>866</v>
      </c>
      <c r="AA1552" t="s">
        <v>7721</v>
      </c>
      <c r="AB1552" t="s">
        <v>7715</v>
      </c>
    </row>
    <row r="1553" spans="21:28" x14ac:dyDescent="0.55000000000000004">
      <c r="U1553" s="1">
        <v>0</v>
      </c>
      <c r="V1553" s="7" t="s">
        <v>8185</v>
      </c>
      <c r="W1553" t="s">
        <v>275</v>
      </c>
      <c r="X1553" t="s">
        <v>8186</v>
      </c>
      <c r="Y1553" t="s">
        <v>143</v>
      </c>
      <c r="Z1553" t="s">
        <v>2657</v>
      </c>
      <c r="AA1553" t="s">
        <v>7723</v>
      </c>
      <c r="AB1553" t="s">
        <v>7715</v>
      </c>
    </row>
    <row r="1554" spans="21:28" x14ac:dyDescent="0.55000000000000004">
      <c r="U1554" s="1">
        <v>0</v>
      </c>
      <c r="V1554" s="7" t="s">
        <v>8968</v>
      </c>
      <c r="W1554" t="s">
        <v>394</v>
      </c>
      <c r="X1554" t="s">
        <v>8969</v>
      </c>
      <c r="Y1554" t="s">
        <v>1931</v>
      </c>
      <c r="Z1554" t="s">
        <v>4123</v>
      </c>
      <c r="AA1554" t="s">
        <v>7734</v>
      </c>
      <c r="AB1554" t="s">
        <v>7715</v>
      </c>
    </row>
    <row r="1555" spans="21:28" x14ac:dyDescent="0.55000000000000004">
      <c r="U1555" s="1">
        <v>0</v>
      </c>
      <c r="V1555" s="7" t="s">
        <v>4699</v>
      </c>
      <c r="W1555" t="s">
        <v>164</v>
      </c>
      <c r="X1555" t="s">
        <v>4837</v>
      </c>
      <c r="Y1555" t="s">
        <v>152</v>
      </c>
      <c r="Z1555" t="s">
        <v>434</v>
      </c>
      <c r="AA1555" t="s">
        <v>7766</v>
      </c>
      <c r="AB1555" t="s">
        <v>7722</v>
      </c>
    </row>
    <row r="1556" spans="21:28" x14ac:dyDescent="0.55000000000000004">
      <c r="U1556" s="1">
        <v>0</v>
      </c>
      <c r="V1556" s="7" t="s">
        <v>4699</v>
      </c>
      <c r="W1556" t="s">
        <v>164</v>
      </c>
      <c r="X1556" t="s">
        <v>8184</v>
      </c>
      <c r="Y1556" t="s">
        <v>152</v>
      </c>
      <c r="Z1556" t="s">
        <v>4123</v>
      </c>
      <c r="AA1556" t="s">
        <v>7734</v>
      </c>
      <c r="AB1556" t="s">
        <v>7757</v>
      </c>
    </row>
    <row r="1557" spans="21:28" x14ac:dyDescent="0.55000000000000004">
      <c r="U1557" s="1">
        <v>0</v>
      </c>
      <c r="V1557" s="7" t="s">
        <v>1239</v>
      </c>
      <c r="W1557" t="s">
        <v>197</v>
      </c>
      <c r="X1557" t="s">
        <v>1240</v>
      </c>
      <c r="Y1557" t="s">
        <v>796</v>
      </c>
      <c r="Z1557" t="s">
        <v>395</v>
      </c>
      <c r="AA1557" t="s">
        <v>7730</v>
      </c>
      <c r="AB1557" t="s">
        <v>7820</v>
      </c>
    </row>
    <row r="1558" spans="21:28" x14ac:dyDescent="0.55000000000000004">
      <c r="U1558" s="1">
        <v>0</v>
      </c>
      <c r="V1558" s="7" t="s">
        <v>1026</v>
      </c>
      <c r="W1558" t="s">
        <v>48</v>
      </c>
      <c r="X1558" t="s">
        <v>8183</v>
      </c>
      <c r="Y1558" t="s">
        <v>949</v>
      </c>
      <c r="Z1558" t="s">
        <v>377</v>
      </c>
      <c r="AA1558" t="s">
        <v>7711</v>
      </c>
      <c r="AB1558" t="s">
        <v>7739</v>
      </c>
    </row>
    <row r="1559" spans="21:28" x14ac:dyDescent="0.55000000000000004">
      <c r="U1559" s="1">
        <v>0</v>
      </c>
      <c r="V1559" s="7" t="s">
        <v>1026</v>
      </c>
      <c r="W1559" t="s">
        <v>48</v>
      </c>
      <c r="X1559" t="s">
        <v>8970</v>
      </c>
      <c r="Y1559" t="s">
        <v>143</v>
      </c>
      <c r="Z1559" t="s">
        <v>434</v>
      </c>
      <c r="AA1559" t="s">
        <v>7727</v>
      </c>
      <c r="AB1559" t="s">
        <v>7722</v>
      </c>
    </row>
    <row r="1560" spans="21:28" x14ac:dyDescent="0.55000000000000004">
      <c r="U1560" s="1">
        <v>0</v>
      </c>
      <c r="V1560" s="7" t="s">
        <v>1026</v>
      </c>
      <c r="W1560" t="s">
        <v>48</v>
      </c>
      <c r="X1560" t="s">
        <v>1074</v>
      </c>
      <c r="Y1560" t="s">
        <v>258</v>
      </c>
      <c r="Z1560" t="s">
        <v>377</v>
      </c>
      <c r="AA1560" t="s">
        <v>7711</v>
      </c>
      <c r="AB1560" t="s">
        <v>7739</v>
      </c>
    </row>
    <row r="1561" spans="21:28" x14ac:dyDescent="0.55000000000000004">
      <c r="U1561" s="1">
        <v>0</v>
      </c>
      <c r="V1561" s="7" t="s">
        <v>817</v>
      </c>
      <c r="W1561" t="s">
        <v>808</v>
      </c>
      <c r="X1561" t="s">
        <v>6668</v>
      </c>
      <c r="Y1561" t="s">
        <v>166</v>
      </c>
      <c r="Z1561" t="s">
        <v>538</v>
      </c>
      <c r="AA1561" t="s">
        <v>7723</v>
      </c>
      <c r="AB1561" t="s">
        <v>7715</v>
      </c>
    </row>
    <row r="1562" spans="21:28" x14ac:dyDescent="0.55000000000000004">
      <c r="U1562" s="1">
        <v>0</v>
      </c>
      <c r="V1562" s="7" t="s">
        <v>817</v>
      </c>
      <c r="W1562" t="s">
        <v>808</v>
      </c>
      <c r="X1562" t="s">
        <v>854</v>
      </c>
      <c r="Y1562" t="s">
        <v>130</v>
      </c>
      <c r="Z1562" t="s">
        <v>538</v>
      </c>
      <c r="AA1562" t="s">
        <v>7723</v>
      </c>
      <c r="AB1562" t="s">
        <v>7724</v>
      </c>
    </row>
    <row r="1563" spans="21:28" x14ac:dyDescent="0.55000000000000004">
      <c r="U1563" s="1">
        <v>0</v>
      </c>
      <c r="V1563" s="7" t="s">
        <v>817</v>
      </c>
      <c r="W1563" t="s">
        <v>808</v>
      </c>
      <c r="X1563" t="s">
        <v>3789</v>
      </c>
      <c r="Y1563" t="s">
        <v>795</v>
      </c>
      <c r="Z1563" t="s">
        <v>538</v>
      </c>
      <c r="AA1563" t="s">
        <v>7723</v>
      </c>
      <c r="AB1563" t="s">
        <v>7715</v>
      </c>
    </row>
    <row r="1564" spans="21:28" x14ac:dyDescent="0.55000000000000004">
      <c r="U1564" s="1">
        <v>0</v>
      </c>
      <c r="V1564" s="7" t="s">
        <v>80</v>
      </c>
      <c r="W1564" t="s">
        <v>443</v>
      </c>
      <c r="X1564" t="s">
        <v>10137</v>
      </c>
      <c r="Y1564" t="s">
        <v>245</v>
      </c>
      <c r="Z1564" t="s">
        <v>230</v>
      </c>
      <c r="AA1564" t="s">
        <v>7805</v>
      </c>
      <c r="AB1564" t="s">
        <v>7722</v>
      </c>
    </row>
    <row r="1565" spans="21:28" x14ac:dyDescent="0.55000000000000004">
      <c r="U1565" s="1">
        <v>0</v>
      </c>
      <c r="V1565" s="7" t="s">
        <v>80</v>
      </c>
      <c r="W1565" t="s">
        <v>443</v>
      </c>
      <c r="X1565" t="s">
        <v>707</v>
      </c>
      <c r="Y1565" t="s">
        <v>148</v>
      </c>
      <c r="Z1565" t="s">
        <v>119</v>
      </c>
      <c r="AA1565" t="s">
        <v>7711</v>
      </c>
      <c r="AB1565" t="s">
        <v>7773</v>
      </c>
    </row>
    <row r="1566" spans="21:28" x14ac:dyDescent="0.55000000000000004">
      <c r="U1566" s="1">
        <v>0</v>
      </c>
      <c r="V1566" s="7" t="s">
        <v>80</v>
      </c>
      <c r="W1566" t="s">
        <v>443</v>
      </c>
      <c r="X1566" t="s">
        <v>8182</v>
      </c>
      <c r="Y1566" t="s">
        <v>258</v>
      </c>
      <c r="Z1566" t="s">
        <v>466</v>
      </c>
      <c r="AA1566" t="s">
        <v>7711</v>
      </c>
      <c r="AB1566" t="s">
        <v>7773</v>
      </c>
    </row>
    <row r="1567" spans="21:28" x14ac:dyDescent="0.55000000000000004">
      <c r="U1567" s="1">
        <v>0</v>
      </c>
      <c r="V1567" s="7" t="s">
        <v>80</v>
      </c>
      <c r="W1567" t="s">
        <v>443</v>
      </c>
      <c r="X1567" t="s">
        <v>6825</v>
      </c>
      <c r="Y1567" t="s">
        <v>138</v>
      </c>
      <c r="Z1567" t="s">
        <v>466</v>
      </c>
      <c r="AA1567" t="s">
        <v>7711</v>
      </c>
      <c r="AB1567" t="s">
        <v>7739</v>
      </c>
    </row>
    <row r="1568" spans="21:28" x14ac:dyDescent="0.55000000000000004">
      <c r="U1568" s="1">
        <v>0</v>
      </c>
      <c r="V1568" s="7" t="s">
        <v>80</v>
      </c>
      <c r="W1568" t="s">
        <v>443</v>
      </c>
      <c r="X1568" t="s">
        <v>8435</v>
      </c>
      <c r="Y1568" t="s">
        <v>152</v>
      </c>
      <c r="Z1568" t="s">
        <v>191</v>
      </c>
      <c r="AA1568" t="s">
        <v>7714</v>
      </c>
      <c r="AB1568" t="s">
        <v>7722</v>
      </c>
    </row>
    <row r="1569" spans="21:28" x14ac:dyDescent="0.55000000000000004">
      <c r="U1569" s="1">
        <v>0</v>
      </c>
      <c r="V1569" s="7" t="s">
        <v>6222</v>
      </c>
      <c r="W1569" t="s">
        <v>639</v>
      </c>
      <c r="X1569" t="s">
        <v>6223</v>
      </c>
      <c r="Y1569" t="s">
        <v>795</v>
      </c>
      <c r="Z1569" t="s">
        <v>866</v>
      </c>
      <c r="AA1569" t="s">
        <v>7727</v>
      </c>
      <c r="AB1569" t="s">
        <v>7715</v>
      </c>
    </row>
    <row r="1570" spans="21:28" x14ac:dyDescent="0.55000000000000004">
      <c r="U1570" s="1">
        <v>0</v>
      </c>
      <c r="V1570" s="7" t="s">
        <v>1965</v>
      </c>
      <c r="W1570" t="s">
        <v>271</v>
      </c>
      <c r="X1570" t="s">
        <v>8971</v>
      </c>
      <c r="Y1570" t="s">
        <v>1931</v>
      </c>
      <c r="Z1570" t="s">
        <v>552</v>
      </c>
      <c r="AA1570" t="s">
        <v>7766</v>
      </c>
      <c r="AB1570" t="s">
        <v>7720</v>
      </c>
    </row>
    <row r="1571" spans="21:28" x14ac:dyDescent="0.55000000000000004">
      <c r="U1571" s="1">
        <v>0</v>
      </c>
      <c r="V1571" s="7" t="s">
        <v>1965</v>
      </c>
      <c r="W1571" t="s">
        <v>271</v>
      </c>
      <c r="X1571" t="s">
        <v>2187</v>
      </c>
      <c r="Y1571" t="s">
        <v>143</v>
      </c>
      <c r="Z1571" t="s">
        <v>372</v>
      </c>
      <c r="AA1571" t="s">
        <v>7714</v>
      </c>
      <c r="AB1571" t="s">
        <v>7720</v>
      </c>
    </row>
    <row r="1572" spans="21:28" x14ac:dyDescent="0.55000000000000004">
      <c r="U1572" s="1">
        <v>0</v>
      </c>
      <c r="V1572" s="7" t="s">
        <v>2240</v>
      </c>
      <c r="W1572" t="s">
        <v>677</v>
      </c>
      <c r="X1572" t="s">
        <v>8534</v>
      </c>
      <c r="Y1572" t="s">
        <v>143</v>
      </c>
      <c r="Z1572" t="s">
        <v>1102</v>
      </c>
      <c r="AA1572" t="s">
        <v>7714</v>
      </c>
      <c r="AB1572" t="s">
        <v>7720</v>
      </c>
    </row>
    <row r="1573" spans="21:28" x14ac:dyDescent="0.55000000000000004">
      <c r="U1573" s="1">
        <v>0</v>
      </c>
      <c r="V1573" s="7" t="s">
        <v>2240</v>
      </c>
      <c r="W1573" t="s">
        <v>677</v>
      </c>
      <c r="X1573" t="s">
        <v>2493</v>
      </c>
      <c r="Y1573" t="s">
        <v>1169</v>
      </c>
      <c r="Z1573" t="s">
        <v>2494</v>
      </c>
      <c r="AA1573" t="s">
        <v>7774</v>
      </c>
      <c r="AB1573" t="s">
        <v>7770</v>
      </c>
    </row>
    <row r="1574" spans="21:28" x14ac:dyDescent="0.55000000000000004">
      <c r="U1574" s="1">
        <v>0</v>
      </c>
      <c r="V1574" s="7" t="s">
        <v>3067</v>
      </c>
      <c r="W1574" t="s">
        <v>490</v>
      </c>
      <c r="X1574" t="s">
        <v>4260</v>
      </c>
      <c r="Y1574" t="s">
        <v>148</v>
      </c>
      <c r="Z1574" t="s">
        <v>3930</v>
      </c>
      <c r="AA1574" t="s">
        <v>7738</v>
      </c>
      <c r="AB1574" t="s">
        <v>7739</v>
      </c>
    </row>
    <row r="1575" spans="21:28" x14ac:dyDescent="0.55000000000000004">
      <c r="U1575" s="1">
        <v>0</v>
      </c>
      <c r="V1575" s="7" t="s">
        <v>1513</v>
      </c>
      <c r="W1575" t="s">
        <v>200</v>
      </c>
      <c r="X1575" t="s">
        <v>1631</v>
      </c>
      <c r="Y1575" t="s">
        <v>794</v>
      </c>
      <c r="Z1575" t="s">
        <v>1411</v>
      </c>
      <c r="AA1575" t="s">
        <v>7744</v>
      </c>
      <c r="AB1575" t="s">
        <v>7831</v>
      </c>
    </row>
    <row r="1576" spans="21:28" x14ac:dyDescent="0.55000000000000004">
      <c r="U1576" s="1">
        <v>0</v>
      </c>
      <c r="V1576" s="7" t="s">
        <v>1513</v>
      </c>
      <c r="W1576" t="s">
        <v>200</v>
      </c>
      <c r="X1576" t="s">
        <v>1631</v>
      </c>
      <c r="Y1576" t="s">
        <v>794</v>
      </c>
      <c r="Z1576" t="s">
        <v>1411</v>
      </c>
      <c r="AA1576" t="s">
        <v>7763</v>
      </c>
      <c r="AB1576" t="s">
        <v>7746</v>
      </c>
    </row>
    <row r="1577" spans="21:28" x14ac:dyDescent="0.55000000000000004">
      <c r="U1577" s="1">
        <v>0</v>
      </c>
      <c r="V1577" s="7" t="s">
        <v>510</v>
      </c>
      <c r="W1577" t="s">
        <v>511</v>
      </c>
      <c r="X1577" t="s">
        <v>512</v>
      </c>
      <c r="Y1577" t="s">
        <v>513</v>
      </c>
      <c r="Z1577" t="s">
        <v>514</v>
      </c>
      <c r="AA1577" t="s">
        <v>7745</v>
      </c>
      <c r="AB1577" t="s">
        <v>7741</v>
      </c>
    </row>
    <row r="1578" spans="21:28" x14ac:dyDescent="0.55000000000000004">
      <c r="U1578" s="1">
        <v>0</v>
      </c>
      <c r="V1578" s="7" t="s">
        <v>1012</v>
      </c>
      <c r="W1578" t="s">
        <v>1093</v>
      </c>
      <c r="X1578" t="s">
        <v>1094</v>
      </c>
      <c r="Y1578" t="s">
        <v>190</v>
      </c>
      <c r="Z1578" t="s">
        <v>330</v>
      </c>
      <c r="AA1578" t="s">
        <v>7719</v>
      </c>
      <c r="AB1578" t="s">
        <v>7731</v>
      </c>
    </row>
    <row r="1579" spans="21:28" x14ac:dyDescent="0.55000000000000004">
      <c r="U1579" s="1">
        <v>0</v>
      </c>
      <c r="V1579" s="7" t="s">
        <v>4639</v>
      </c>
      <c r="W1579" t="s">
        <v>1423</v>
      </c>
      <c r="X1579" t="s">
        <v>8972</v>
      </c>
      <c r="Y1579" t="s">
        <v>1931</v>
      </c>
      <c r="Z1579" t="s">
        <v>1612</v>
      </c>
      <c r="AA1579" t="s">
        <v>7734</v>
      </c>
      <c r="AB1579" t="s">
        <v>7715</v>
      </c>
    </row>
    <row r="1580" spans="21:28" x14ac:dyDescent="0.55000000000000004">
      <c r="U1580" s="1">
        <v>0</v>
      </c>
      <c r="V1580" s="7" t="s">
        <v>4639</v>
      </c>
      <c r="W1580" t="s">
        <v>1423</v>
      </c>
      <c r="X1580" t="s">
        <v>4950</v>
      </c>
      <c r="Y1580" t="s">
        <v>795</v>
      </c>
      <c r="Z1580" t="s">
        <v>1792</v>
      </c>
      <c r="AA1580" t="s">
        <v>7729</v>
      </c>
      <c r="AB1580" t="s">
        <v>7724</v>
      </c>
    </row>
    <row r="1581" spans="21:28" x14ac:dyDescent="0.55000000000000004">
      <c r="U1581" s="1">
        <v>0</v>
      </c>
      <c r="V1581" s="7" t="s">
        <v>5966</v>
      </c>
      <c r="W1581" t="s">
        <v>197</v>
      </c>
      <c r="X1581" t="s">
        <v>5967</v>
      </c>
      <c r="Y1581" t="s">
        <v>152</v>
      </c>
      <c r="Z1581" t="s">
        <v>2186</v>
      </c>
      <c r="AA1581" t="s">
        <v>7766</v>
      </c>
      <c r="AB1581" t="s">
        <v>7757</v>
      </c>
    </row>
    <row r="1582" spans="21:28" x14ac:dyDescent="0.55000000000000004">
      <c r="U1582" s="1">
        <v>0</v>
      </c>
      <c r="V1582" s="7" t="s">
        <v>5966</v>
      </c>
      <c r="W1582" t="s">
        <v>197</v>
      </c>
      <c r="X1582" t="s">
        <v>8973</v>
      </c>
      <c r="Y1582" t="s">
        <v>1085</v>
      </c>
      <c r="Z1582" t="s">
        <v>2186</v>
      </c>
      <c r="AA1582" t="s">
        <v>7723</v>
      </c>
      <c r="AB1582" t="s">
        <v>7724</v>
      </c>
    </row>
    <row r="1583" spans="21:28" x14ac:dyDescent="0.55000000000000004">
      <c r="U1583" s="1">
        <v>0</v>
      </c>
      <c r="V1583" s="7" t="s">
        <v>1735</v>
      </c>
      <c r="W1583" t="s">
        <v>385</v>
      </c>
      <c r="X1583" t="s">
        <v>4956</v>
      </c>
      <c r="Y1583" t="s">
        <v>190</v>
      </c>
      <c r="Z1583" t="s">
        <v>4932</v>
      </c>
      <c r="AA1583" t="s">
        <v>7721</v>
      </c>
      <c r="AB1583" t="s">
        <v>7720</v>
      </c>
    </row>
    <row r="1584" spans="21:28" x14ac:dyDescent="0.55000000000000004">
      <c r="U1584" s="1">
        <v>0</v>
      </c>
      <c r="V1584" s="7" t="s">
        <v>1735</v>
      </c>
      <c r="W1584" t="s">
        <v>385</v>
      </c>
      <c r="X1584" t="s">
        <v>1899</v>
      </c>
      <c r="Y1584" t="s">
        <v>313</v>
      </c>
      <c r="Z1584" t="s">
        <v>314</v>
      </c>
      <c r="AA1584" t="s">
        <v>7721</v>
      </c>
      <c r="AB1584" t="s">
        <v>7720</v>
      </c>
    </row>
    <row r="1585" spans="21:28" x14ac:dyDescent="0.55000000000000004">
      <c r="U1585" s="1">
        <v>0</v>
      </c>
      <c r="V1585" s="7" t="s">
        <v>1735</v>
      </c>
      <c r="W1585" t="s">
        <v>385</v>
      </c>
      <c r="X1585" t="s">
        <v>5930</v>
      </c>
      <c r="Y1585" t="s">
        <v>157</v>
      </c>
      <c r="Z1585" t="s">
        <v>1612</v>
      </c>
      <c r="AA1585" t="s">
        <v>7721</v>
      </c>
      <c r="AB1585" t="s">
        <v>7720</v>
      </c>
    </row>
    <row r="1586" spans="21:28" x14ac:dyDescent="0.55000000000000004">
      <c r="U1586" s="1">
        <v>0</v>
      </c>
      <c r="V1586" s="7" t="s">
        <v>218</v>
      </c>
      <c r="W1586" t="s">
        <v>219</v>
      </c>
      <c r="X1586" t="s">
        <v>220</v>
      </c>
      <c r="Y1586" t="s">
        <v>221</v>
      </c>
      <c r="Z1586" t="s">
        <v>211</v>
      </c>
      <c r="AA1586" t="s">
        <v>7758</v>
      </c>
      <c r="AB1586" t="s">
        <v>7837</v>
      </c>
    </row>
    <row r="1587" spans="21:28" x14ac:dyDescent="0.55000000000000004">
      <c r="U1587" s="1">
        <v>0</v>
      </c>
      <c r="V1587" s="7" t="s">
        <v>6208</v>
      </c>
      <c r="W1587" t="s">
        <v>332</v>
      </c>
      <c r="X1587" t="s">
        <v>7571</v>
      </c>
      <c r="Y1587" t="s">
        <v>148</v>
      </c>
      <c r="Z1587" t="s">
        <v>1405</v>
      </c>
      <c r="AA1587" t="s">
        <v>7743</v>
      </c>
      <c r="AB1587" t="s">
        <v>7712</v>
      </c>
    </row>
    <row r="1588" spans="21:28" x14ac:dyDescent="0.55000000000000004">
      <c r="U1588" s="1">
        <v>0</v>
      </c>
      <c r="V1588" s="7" t="s">
        <v>6208</v>
      </c>
      <c r="W1588" t="s">
        <v>332</v>
      </c>
      <c r="X1588" t="s">
        <v>8451</v>
      </c>
      <c r="Y1588" t="s">
        <v>157</v>
      </c>
      <c r="Z1588" t="s">
        <v>559</v>
      </c>
      <c r="AA1588" t="s">
        <v>7723</v>
      </c>
      <c r="AB1588" t="s">
        <v>7715</v>
      </c>
    </row>
    <row r="1589" spans="21:28" x14ac:dyDescent="0.55000000000000004">
      <c r="U1589" s="1">
        <v>0</v>
      </c>
      <c r="V1589" s="7" t="s">
        <v>6208</v>
      </c>
      <c r="W1589" t="s">
        <v>332</v>
      </c>
      <c r="X1589" t="s">
        <v>6209</v>
      </c>
      <c r="Y1589" t="s">
        <v>795</v>
      </c>
      <c r="Z1589" t="s">
        <v>4916</v>
      </c>
      <c r="AA1589" t="s">
        <v>7721</v>
      </c>
      <c r="AB1589" t="s">
        <v>7720</v>
      </c>
    </row>
    <row r="1590" spans="21:28" x14ac:dyDescent="0.55000000000000004">
      <c r="U1590" s="1">
        <v>0</v>
      </c>
      <c r="V1590" s="7" t="s">
        <v>3105</v>
      </c>
      <c r="W1590" t="s">
        <v>554</v>
      </c>
      <c r="X1590" t="s">
        <v>4189</v>
      </c>
      <c r="Y1590" t="s">
        <v>143</v>
      </c>
      <c r="Z1590" t="s">
        <v>1092</v>
      </c>
      <c r="AA1590" t="s">
        <v>7727</v>
      </c>
      <c r="AB1590" t="s">
        <v>7715</v>
      </c>
    </row>
    <row r="1591" spans="21:28" x14ac:dyDescent="0.55000000000000004">
      <c r="U1591" s="1">
        <v>0</v>
      </c>
      <c r="V1591" s="7" t="s">
        <v>3105</v>
      </c>
      <c r="W1591" t="s">
        <v>554</v>
      </c>
      <c r="X1591" t="s">
        <v>8181</v>
      </c>
      <c r="Y1591" t="s">
        <v>143</v>
      </c>
      <c r="Z1591" t="s">
        <v>1852</v>
      </c>
      <c r="AA1591" t="s">
        <v>7805</v>
      </c>
      <c r="AB1591" t="s">
        <v>7720</v>
      </c>
    </row>
    <row r="1592" spans="21:28" x14ac:dyDescent="0.55000000000000004">
      <c r="U1592" s="1">
        <v>0</v>
      </c>
      <c r="V1592" s="7" t="s">
        <v>7347</v>
      </c>
      <c r="W1592" t="s">
        <v>197</v>
      </c>
      <c r="X1592" t="s">
        <v>7552</v>
      </c>
      <c r="Y1592" t="s">
        <v>190</v>
      </c>
      <c r="Z1592" t="s">
        <v>559</v>
      </c>
      <c r="AA1592" t="s">
        <v>7734</v>
      </c>
      <c r="AB1592" t="s">
        <v>7715</v>
      </c>
    </row>
    <row r="1593" spans="21:28" x14ac:dyDescent="0.55000000000000004">
      <c r="U1593" s="1">
        <v>0</v>
      </c>
      <c r="V1593" s="7" t="s">
        <v>6545</v>
      </c>
      <c r="W1593" t="s">
        <v>335</v>
      </c>
      <c r="X1593" t="s">
        <v>10138</v>
      </c>
      <c r="Y1593" t="s">
        <v>152</v>
      </c>
      <c r="Z1593" t="s">
        <v>434</v>
      </c>
      <c r="AA1593" t="s">
        <v>7719</v>
      </c>
      <c r="AB1593" t="s">
        <v>7731</v>
      </c>
    </row>
    <row r="1594" spans="21:28" x14ac:dyDescent="0.55000000000000004">
      <c r="U1594" s="1">
        <v>0</v>
      </c>
      <c r="V1594" s="7" t="s">
        <v>6545</v>
      </c>
      <c r="W1594" t="s">
        <v>335</v>
      </c>
      <c r="X1594" t="s">
        <v>6546</v>
      </c>
      <c r="Y1594" t="s">
        <v>513</v>
      </c>
      <c r="Z1594" t="s">
        <v>514</v>
      </c>
      <c r="AA1594" t="s">
        <v>7839</v>
      </c>
      <c r="AB1594" t="s">
        <v>7861</v>
      </c>
    </row>
    <row r="1595" spans="21:28" x14ac:dyDescent="0.55000000000000004">
      <c r="U1595" s="1">
        <v>0</v>
      </c>
      <c r="V1595" s="7" t="s">
        <v>6545</v>
      </c>
      <c r="W1595" t="s">
        <v>335</v>
      </c>
      <c r="X1595" t="s">
        <v>8974</v>
      </c>
      <c r="Y1595" t="s">
        <v>313</v>
      </c>
      <c r="Z1595" t="s">
        <v>1163</v>
      </c>
      <c r="AA1595" t="s">
        <v>7719</v>
      </c>
      <c r="AB1595" t="s">
        <v>7802</v>
      </c>
    </row>
    <row r="1596" spans="21:28" x14ac:dyDescent="0.55000000000000004">
      <c r="U1596" s="1">
        <v>0</v>
      </c>
      <c r="V1596" s="7" t="s">
        <v>6464</v>
      </c>
      <c r="W1596" t="s">
        <v>863</v>
      </c>
      <c r="X1596" t="s">
        <v>10139</v>
      </c>
      <c r="Y1596" t="s">
        <v>837</v>
      </c>
      <c r="Z1596" t="s">
        <v>158</v>
      </c>
      <c r="AA1596" t="s">
        <v>7828</v>
      </c>
      <c r="AB1596" t="s">
        <v>7731</v>
      </c>
    </row>
    <row r="1597" spans="21:28" x14ac:dyDescent="0.55000000000000004">
      <c r="U1597" s="1">
        <v>0</v>
      </c>
      <c r="V1597" s="7" t="s">
        <v>6464</v>
      </c>
      <c r="W1597" t="s">
        <v>863</v>
      </c>
      <c r="X1597" t="s">
        <v>6465</v>
      </c>
      <c r="Y1597" t="s">
        <v>190</v>
      </c>
      <c r="Z1597" t="s">
        <v>866</v>
      </c>
      <c r="AA1597" t="s">
        <v>7719</v>
      </c>
      <c r="AB1597" t="s">
        <v>7802</v>
      </c>
    </row>
    <row r="1598" spans="21:28" x14ac:dyDescent="0.55000000000000004">
      <c r="U1598" s="1">
        <v>0</v>
      </c>
      <c r="V1598" s="7" t="s">
        <v>8638</v>
      </c>
      <c r="W1598" t="s">
        <v>164</v>
      </c>
      <c r="X1598" t="s">
        <v>10140</v>
      </c>
      <c r="Y1598" t="s">
        <v>152</v>
      </c>
      <c r="Z1598" t="s">
        <v>440</v>
      </c>
      <c r="AA1598" t="s">
        <v>7828</v>
      </c>
      <c r="AB1598" t="s">
        <v>7802</v>
      </c>
    </row>
    <row r="1599" spans="21:28" x14ac:dyDescent="0.55000000000000004">
      <c r="U1599" s="1">
        <v>0</v>
      </c>
      <c r="V1599" s="7" t="s">
        <v>9739</v>
      </c>
      <c r="W1599" t="s">
        <v>762</v>
      </c>
      <c r="X1599" t="s">
        <v>10141</v>
      </c>
      <c r="Y1599" t="s">
        <v>130</v>
      </c>
      <c r="Z1599" t="s">
        <v>314</v>
      </c>
      <c r="AA1599" t="s">
        <v>7748</v>
      </c>
      <c r="AB1599" t="s">
        <v>7749</v>
      </c>
    </row>
    <row r="1600" spans="21:28" x14ac:dyDescent="0.55000000000000004">
      <c r="U1600" s="1">
        <v>0</v>
      </c>
      <c r="V1600" s="7" t="s">
        <v>451</v>
      </c>
      <c r="W1600" t="s">
        <v>197</v>
      </c>
      <c r="X1600" t="s">
        <v>452</v>
      </c>
      <c r="Y1600" t="s">
        <v>796</v>
      </c>
      <c r="Z1600" t="s">
        <v>453</v>
      </c>
      <c r="AA1600" t="s">
        <v>7716</v>
      </c>
      <c r="AB1600" t="s">
        <v>7775</v>
      </c>
    </row>
    <row r="1601" spans="21:28" x14ac:dyDescent="0.55000000000000004">
      <c r="U1601" s="1">
        <v>0</v>
      </c>
      <c r="V1601" s="7" t="s">
        <v>2077</v>
      </c>
      <c r="W1601" t="s">
        <v>48</v>
      </c>
      <c r="X1601" t="s">
        <v>4041</v>
      </c>
      <c r="Y1601" t="s">
        <v>195</v>
      </c>
      <c r="Z1601" t="s">
        <v>1870</v>
      </c>
      <c r="AA1601" t="s">
        <v>7716</v>
      </c>
      <c r="AB1601" t="s">
        <v>7775</v>
      </c>
    </row>
    <row r="1602" spans="21:28" x14ac:dyDescent="0.55000000000000004">
      <c r="U1602" s="1">
        <v>0</v>
      </c>
      <c r="V1602" s="7" t="s">
        <v>2077</v>
      </c>
      <c r="W1602" t="s">
        <v>48</v>
      </c>
      <c r="X1602" t="s">
        <v>5826</v>
      </c>
      <c r="Y1602" t="s">
        <v>513</v>
      </c>
      <c r="Z1602" t="s">
        <v>1850</v>
      </c>
      <c r="AA1602" t="s">
        <v>7713</v>
      </c>
      <c r="AB1602" t="s">
        <v>7712</v>
      </c>
    </row>
    <row r="1603" spans="21:28" x14ac:dyDescent="0.55000000000000004">
      <c r="U1603" s="1">
        <v>0</v>
      </c>
      <c r="V1603" s="7" t="s">
        <v>2077</v>
      </c>
      <c r="W1603" t="s">
        <v>48</v>
      </c>
      <c r="X1603" t="s">
        <v>2078</v>
      </c>
      <c r="Y1603" t="s">
        <v>796</v>
      </c>
      <c r="Z1603" t="s">
        <v>1870</v>
      </c>
      <c r="AA1603" t="s">
        <v>7716</v>
      </c>
      <c r="AB1603" t="s">
        <v>7775</v>
      </c>
    </row>
    <row r="1604" spans="21:28" x14ac:dyDescent="0.55000000000000004">
      <c r="U1604" s="1">
        <v>0</v>
      </c>
      <c r="V1604" s="7" t="s">
        <v>2077</v>
      </c>
      <c r="W1604" t="s">
        <v>1665</v>
      </c>
      <c r="X1604" t="s">
        <v>8975</v>
      </c>
      <c r="Y1604" t="s">
        <v>9753</v>
      </c>
      <c r="Z1604" t="s">
        <v>574</v>
      </c>
      <c r="AA1604" t="s">
        <v>7716</v>
      </c>
      <c r="AB1604" t="s">
        <v>7775</v>
      </c>
    </row>
    <row r="1605" spans="21:28" x14ac:dyDescent="0.55000000000000004">
      <c r="U1605" s="1">
        <v>0</v>
      </c>
      <c r="V1605" s="7" t="s">
        <v>3762</v>
      </c>
      <c r="W1605" t="s">
        <v>1512</v>
      </c>
      <c r="X1605" t="s">
        <v>6187</v>
      </c>
      <c r="Y1605" t="s">
        <v>130</v>
      </c>
      <c r="Z1605" t="s">
        <v>207</v>
      </c>
      <c r="AA1605" t="s">
        <v>7729</v>
      </c>
      <c r="AB1605" t="s">
        <v>7731</v>
      </c>
    </row>
    <row r="1606" spans="21:28" x14ac:dyDescent="0.55000000000000004">
      <c r="U1606" s="1">
        <v>0</v>
      </c>
      <c r="V1606" s="7" t="s">
        <v>3762</v>
      </c>
      <c r="W1606" t="s">
        <v>1512</v>
      </c>
      <c r="X1606" t="s">
        <v>3763</v>
      </c>
      <c r="Y1606" t="s">
        <v>157</v>
      </c>
      <c r="Z1606" t="s">
        <v>1183</v>
      </c>
      <c r="AA1606" t="s">
        <v>7734</v>
      </c>
      <c r="AB1606" t="s">
        <v>7715</v>
      </c>
    </row>
    <row r="1607" spans="21:28" x14ac:dyDescent="0.55000000000000004">
      <c r="U1607" s="1">
        <v>0</v>
      </c>
      <c r="V1607" s="7" t="s">
        <v>3602</v>
      </c>
      <c r="W1607" t="s">
        <v>370</v>
      </c>
      <c r="X1607" t="s">
        <v>4892</v>
      </c>
      <c r="Y1607" t="s">
        <v>337</v>
      </c>
      <c r="Z1607" t="s">
        <v>851</v>
      </c>
      <c r="AA1607" t="s">
        <v>7729</v>
      </c>
      <c r="AB1607" t="s">
        <v>7724</v>
      </c>
    </row>
    <row r="1608" spans="21:28" x14ac:dyDescent="0.55000000000000004">
      <c r="U1608" s="1">
        <v>0</v>
      </c>
      <c r="V1608" s="7" t="s">
        <v>3602</v>
      </c>
      <c r="W1608" t="s">
        <v>370</v>
      </c>
      <c r="X1608" t="s">
        <v>3603</v>
      </c>
      <c r="Y1608" t="s">
        <v>138</v>
      </c>
      <c r="Z1608" t="s">
        <v>2097</v>
      </c>
      <c r="AA1608" t="s">
        <v>7744</v>
      </c>
      <c r="AB1608" t="s">
        <v>7741</v>
      </c>
    </row>
    <row r="1609" spans="21:28" x14ac:dyDescent="0.55000000000000004">
      <c r="U1609" s="1">
        <v>0</v>
      </c>
      <c r="V1609" s="7" t="s">
        <v>5243</v>
      </c>
      <c r="W1609" t="s">
        <v>677</v>
      </c>
      <c r="X1609" t="s">
        <v>5244</v>
      </c>
      <c r="Y1609" t="s">
        <v>795</v>
      </c>
      <c r="Z1609" t="s">
        <v>870</v>
      </c>
      <c r="AA1609" t="s">
        <v>7721</v>
      </c>
      <c r="AB1609" t="s">
        <v>7715</v>
      </c>
    </row>
    <row r="1610" spans="21:28" x14ac:dyDescent="0.55000000000000004">
      <c r="U1610" s="1">
        <v>0</v>
      </c>
      <c r="V1610" s="7" t="s">
        <v>2263</v>
      </c>
      <c r="W1610" t="s">
        <v>325</v>
      </c>
      <c r="X1610" t="s">
        <v>4940</v>
      </c>
      <c r="Y1610" t="s">
        <v>245</v>
      </c>
      <c r="Z1610" t="s">
        <v>2657</v>
      </c>
      <c r="AA1610" t="s">
        <v>7721</v>
      </c>
      <c r="AB1610" t="s">
        <v>7722</v>
      </c>
    </row>
    <row r="1611" spans="21:28" x14ac:dyDescent="0.55000000000000004">
      <c r="U1611" s="1">
        <v>0</v>
      </c>
      <c r="V1611" s="7" t="s">
        <v>2263</v>
      </c>
      <c r="W1611" t="s">
        <v>325</v>
      </c>
      <c r="X1611" t="s">
        <v>2437</v>
      </c>
      <c r="Y1611" t="s">
        <v>215</v>
      </c>
      <c r="Z1611" t="s">
        <v>2054</v>
      </c>
      <c r="AA1611" t="s">
        <v>7758</v>
      </c>
      <c r="AB1611" t="s">
        <v>7717</v>
      </c>
    </row>
    <row r="1612" spans="21:28" x14ac:dyDescent="0.55000000000000004">
      <c r="U1612" s="1">
        <v>0</v>
      </c>
      <c r="V1612" s="7" t="s">
        <v>5633</v>
      </c>
      <c r="W1612" t="s">
        <v>325</v>
      </c>
      <c r="X1612" t="s">
        <v>5634</v>
      </c>
      <c r="Y1612" t="s">
        <v>130</v>
      </c>
      <c r="Z1612" t="s">
        <v>1372</v>
      </c>
      <c r="AA1612" t="s">
        <v>7721</v>
      </c>
      <c r="AB1612" t="s">
        <v>7722</v>
      </c>
    </row>
    <row r="1613" spans="21:28" x14ac:dyDescent="0.55000000000000004">
      <c r="U1613" s="1">
        <v>0</v>
      </c>
      <c r="V1613" s="7" t="s">
        <v>9820</v>
      </c>
      <c r="W1613" t="s">
        <v>1576</v>
      </c>
      <c r="X1613" t="s">
        <v>10142</v>
      </c>
      <c r="Y1613" t="s">
        <v>9749</v>
      </c>
      <c r="Z1613" t="s">
        <v>2454</v>
      </c>
      <c r="AA1613" t="s">
        <v>7726</v>
      </c>
      <c r="AB1613" t="s">
        <v>7736</v>
      </c>
    </row>
    <row r="1614" spans="21:28" x14ac:dyDescent="0.55000000000000004">
      <c r="U1614" s="1">
        <v>0</v>
      </c>
      <c r="V1614" s="7" t="s">
        <v>2095</v>
      </c>
      <c r="W1614" t="s">
        <v>446</v>
      </c>
      <c r="X1614" t="s">
        <v>2096</v>
      </c>
      <c r="Y1614" t="s">
        <v>148</v>
      </c>
      <c r="Z1614" t="s">
        <v>2097</v>
      </c>
      <c r="AA1614" t="s">
        <v>7713</v>
      </c>
      <c r="AB1614" t="s">
        <v>7739</v>
      </c>
    </row>
    <row r="1615" spans="21:28" x14ac:dyDescent="0.55000000000000004">
      <c r="U1615" s="1">
        <v>0</v>
      </c>
      <c r="V1615" s="7" t="s">
        <v>2825</v>
      </c>
      <c r="W1615" t="s">
        <v>205</v>
      </c>
      <c r="X1615" t="s">
        <v>2931</v>
      </c>
      <c r="Y1615" t="s">
        <v>794</v>
      </c>
      <c r="Z1615" t="s">
        <v>2109</v>
      </c>
      <c r="AA1615" t="s">
        <v>7740</v>
      </c>
      <c r="AB1615" t="s">
        <v>7741</v>
      </c>
    </row>
    <row r="1616" spans="21:28" x14ac:dyDescent="0.55000000000000004">
      <c r="U1616" s="1">
        <v>0</v>
      </c>
      <c r="V1616" s="7" t="s">
        <v>2825</v>
      </c>
      <c r="W1616" t="s">
        <v>205</v>
      </c>
      <c r="X1616" t="s">
        <v>6316</v>
      </c>
      <c r="Y1616" t="s">
        <v>1085</v>
      </c>
      <c r="Z1616" t="s">
        <v>2081</v>
      </c>
      <c r="AA1616" t="s">
        <v>7729</v>
      </c>
      <c r="AB1616" t="s">
        <v>7724</v>
      </c>
    </row>
    <row r="1617" spans="21:28" x14ac:dyDescent="0.55000000000000004">
      <c r="U1617" s="1">
        <v>0</v>
      </c>
      <c r="V1617" s="7" t="s">
        <v>8653</v>
      </c>
      <c r="W1617" t="s">
        <v>961</v>
      </c>
      <c r="X1617" t="s">
        <v>10143</v>
      </c>
      <c r="Y1617" t="s">
        <v>148</v>
      </c>
      <c r="Z1617" t="s">
        <v>2097</v>
      </c>
      <c r="AA1617" t="s">
        <v>7846</v>
      </c>
      <c r="AB1617" t="s">
        <v>7847</v>
      </c>
    </row>
    <row r="1618" spans="21:28" x14ac:dyDescent="0.55000000000000004">
      <c r="U1618" s="1">
        <v>0</v>
      </c>
      <c r="V1618" s="7" t="s">
        <v>6680</v>
      </c>
      <c r="W1618" t="s">
        <v>193</v>
      </c>
      <c r="X1618" t="s">
        <v>7172</v>
      </c>
      <c r="Y1618" t="s">
        <v>157</v>
      </c>
      <c r="Z1618" t="s">
        <v>503</v>
      </c>
      <c r="AA1618" t="s">
        <v>7723</v>
      </c>
      <c r="AB1618" t="s">
        <v>7724</v>
      </c>
    </row>
    <row r="1619" spans="21:28" x14ac:dyDescent="0.55000000000000004">
      <c r="U1619" s="1">
        <v>0</v>
      </c>
      <c r="V1619" s="7" t="s">
        <v>602</v>
      </c>
      <c r="W1619" t="s">
        <v>155</v>
      </c>
      <c r="X1619" t="s">
        <v>603</v>
      </c>
      <c r="Y1619" t="s">
        <v>166</v>
      </c>
      <c r="Z1619" t="s">
        <v>538</v>
      </c>
      <c r="AA1619" t="s">
        <v>7734</v>
      </c>
      <c r="AB1619" t="s">
        <v>7715</v>
      </c>
    </row>
    <row r="1620" spans="21:28" x14ac:dyDescent="0.55000000000000004">
      <c r="U1620" s="1">
        <v>0</v>
      </c>
      <c r="V1620" s="7" t="s">
        <v>10144</v>
      </c>
      <c r="W1620" t="s">
        <v>385</v>
      </c>
      <c r="X1620" t="s">
        <v>10145</v>
      </c>
      <c r="Y1620" t="s">
        <v>949</v>
      </c>
      <c r="Z1620" t="s">
        <v>380</v>
      </c>
      <c r="AA1620" t="s">
        <v>7738</v>
      </c>
      <c r="AB1620" t="s">
        <v>7712</v>
      </c>
    </row>
    <row r="1621" spans="21:28" x14ac:dyDescent="0.55000000000000004">
      <c r="U1621" s="1">
        <v>0</v>
      </c>
      <c r="V1621" s="7" t="s">
        <v>8341</v>
      </c>
      <c r="W1621" t="s">
        <v>554</v>
      </c>
      <c r="X1621" t="s">
        <v>10146</v>
      </c>
      <c r="Y1621" t="s">
        <v>9880</v>
      </c>
      <c r="Z1621" t="s">
        <v>2490</v>
      </c>
      <c r="AA1621" t="s">
        <v>7714</v>
      </c>
      <c r="AB1621" t="s">
        <v>7715</v>
      </c>
    </row>
    <row r="1622" spans="21:28" x14ac:dyDescent="0.55000000000000004">
      <c r="U1622" s="1">
        <v>0</v>
      </c>
      <c r="V1622" s="7" t="s">
        <v>97</v>
      </c>
      <c r="W1622" t="s">
        <v>769</v>
      </c>
      <c r="X1622" t="s">
        <v>770</v>
      </c>
      <c r="Y1622" t="s">
        <v>321</v>
      </c>
      <c r="Z1622" t="s">
        <v>395</v>
      </c>
      <c r="AA1622" t="s">
        <v>7753</v>
      </c>
      <c r="AB1622" t="s">
        <v>7772</v>
      </c>
    </row>
    <row r="1623" spans="21:28" x14ac:dyDescent="0.55000000000000004">
      <c r="U1623" s="1">
        <v>0</v>
      </c>
      <c r="V1623" s="7" t="s">
        <v>97</v>
      </c>
      <c r="W1623" t="s">
        <v>769</v>
      </c>
      <c r="X1623" t="s">
        <v>3428</v>
      </c>
      <c r="Y1623" t="s">
        <v>796</v>
      </c>
      <c r="Z1623" t="s">
        <v>2094</v>
      </c>
      <c r="AA1623" t="s">
        <v>7753</v>
      </c>
      <c r="AB1623" t="s">
        <v>7772</v>
      </c>
    </row>
    <row r="1624" spans="21:28" x14ac:dyDescent="0.55000000000000004">
      <c r="U1624" s="1">
        <v>0</v>
      </c>
      <c r="V1624" s="7" t="s">
        <v>97</v>
      </c>
      <c r="W1624" t="s">
        <v>769</v>
      </c>
      <c r="X1624" t="s">
        <v>3779</v>
      </c>
      <c r="Y1624" t="s">
        <v>794</v>
      </c>
      <c r="Z1624" t="s">
        <v>2109</v>
      </c>
      <c r="AA1624" t="s">
        <v>7743</v>
      </c>
      <c r="AB1624" t="s">
        <v>7741</v>
      </c>
    </row>
    <row r="1625" spans="21:28" x14ac:dyDescent="0.55000000000000004">
      <c r="U1625" s="1">
        <v>0</v>
      </c>
      <c r="V1625" s="7" t="s">
        <v>97</v>
      </c>
      <c r="W1625" t="s">
        <v>769</v>
      </c>
      <c r="X1625" t="s">
        <v>7112</v>
      </c>
      <c r="Y1625" t="s">
        <v>1068</v>
      </c>
      <c r="Z1625" t="s">
        <v>6360</v>
      </c>
      <c r="AA1625" t="s">
        <v>7743</v>
      </c>
      <c r="AB1625" t="s">
        <v>7741</v>
      </c>
    </row>
    <row r="1626" spans="21:28" x14ac:dyDescent="0.55000000000000004">
      <c r="U1626" s="1">
        <v>0</v>
      </c>
      <c r="V1626" s="7" t="s">
        <v>4680</v>
      </c>
      <c r="W1626" t="s">
        <v>961</v>
      </c>
      <c r="X1626" t="s">
        <v>10147</v>
      </c>
      <c r="Y1626" t="s">
        <v>1068</v>
      </c>
      <c r="Z1626" t="s">
        <v>8299</v>
      </c>
      <c r="AA1626" t="s">
        <v>7745</v>
      </c>
      <c r="AB1626" t="s">
        <v>7750</v>
      </c>
    </row>
    <row r="1627" spans="21:28" x14ac:dyDescent="0.55000000000000004">
      <c r="U1627" s="1">
        <v>0</v>
      </c>
      <c r="V1627" s="7" t="s">
        <v>4680</v>
      </c>
      <c r="W1627" t="s">
        <v>271</v>
      </c>
      <c r="X1627" t="s">
        <v>7471</v>
      </c>
      <c r="Y1627" t="s">
        <v>130</v>
      </c>
      <c r="Z1627" t="s">
        <v>7150</v>
      </c>
      <c r="AA1627" t="s">
        <v>7714</v>
      </c>
      <c r="AB1627" t="s">
        <v>7715</v>
      </c>
    </row>
    <row r="1628" spans="21:28" x14ac:dyDescent="0.55000000000000004">
      <c r="U1628" s="1">
        <v>0</v>
      </c>
      <c r="V1628" s="7" t="s">
        <v>4680</v>
      </c>
      <c r="W1628" t="s">
        <v>271</v>
      </c>
      <c r="X1628" t="s">
        <v>4976</v>
      </c>
      <c r="Y1628" t="s">
        <v>157</v>
      </c>
      <c r="Z1628" t="s">
        <v>310</v>
      </c>
      <c r="AA1628" t="s">
        <v>7727</v>
      </c>
      <c r="AB1628" t="s">
        <v>7722</v>
      </c>
    </row>
    <row r="1629" spans="21:28" x14ac:dyDescent="0.55000000000000004">
      <c r="U1629" s="1">
        <v>0</v>
      </c>
      <c r="V1629" s="7" t="s">
        <v>7645</v>
      </c>
      <c r="W1629" t="s">
        <v>133</v>
      </c>
      <c r="X1629" t="s">
        <v>10148</v>
      </c>
      <c r="Y1629" t="s">
        <v>157</v>
      </c>
      <c r="Z1629" t="s">
        <v>440</v>
      </c>
      <c r="AA1629" t="s">
        <v>7721</v>
      </c>
      <c r="AB1629" t="s">
        <v>7722</v>
      </c>
    </row>
    <row r="1630" spans="21:28" x14ac:dyDescent="0.55000000000000004">
      <c r="U1630" s="1">
        <v>0</v>
      </c>
      <c r="V1630" s="7" t="s">
        <v>7645</v>
      </c>
      <c r="W1630" t="s">
        <v>133</v>
      </c>
      <c r="X1630" t="s">
        <v>8180</v>
      </c>
      <c r="Y1630" t="s">
        <v>795</v>
      </c>
      <c r="Z1630" t="s">
        <v>134</v>
      </c>
      <c r="AA1630" t="s">
        <v>7714</v>
      </c>
      <c r="AB1630" t="s">
        <v>7722</v>
      </c>
    </row>
    <row r="1631" spans="21:28" x14ac:dyDescent="0.55000000000000004">
      <c r="U1631" s="1">
        <v>0</v>
      </c>
      <c r="V1631" s="7" t="s">
        <v>1701</v>
      </c>
      <c r="W1631" t="s">
        <v>762</v>
      </c>
      <c r="X1631" t="s">
        <v>1880</v>
      </c>
      <c r="Y1631" t="s">
        <v>795</v>
      </c>
      <c r="Z1631" t="s">
        <v>1881</v>
      </c>
      <c r="AA1631" t="s">
        <v>7729</v>
      </c>
      <c r="AB1631" t="s">
        <v>7722</v>
      </c>
    </row>
    <row r="1632" spans="21:28" x14ac:dyDescent="0.55000000000000004">
      <c r="U1632" s="1">
        <v>0</v>
      </c>
      <c r="V1632" s="7" t="s">
        <v>5430</v>
      </c>
      <c r="W1632" t="s">
        <v>436</v>
      </c>
      <c r="X1632" t="s">
        <v>6894</v>
      </c>
      <c r="Y1632" t="s">
        <v>138</v>
      </c>
      <c r="Z1632" t="s">
        <v>170</v>
      </c>
      <c r="AA1632" t="s">
        <v>7711</v>
      </c>
      <c r="AB1632" t="s">
        <v>7712</v>
      </c>
    </row>
    <row r="1633" spans="21:28" x14ac:dyDescent="0.55000000000000004">
      <c r="U1633" s="1">
        <v>0</v>
      </c>
      <c r="V1633" s="7" t="s">
        <v>5430</v>
      </c>
      <c r="W1633" t="s">
        <v>436</v>
      </c>
      <c r="X1633" t="s">
        <v>6055</v>
      </c>
      <c r="Y1633" t="s">
        <v>1068</v>
      </c>
      <c r="Z1633" t="s">
        <v>139</v>
      </c>
      <c r="AA1633" t="s">
        <v>7713</v>
      </c>
      <c r="AB1633" t="s">
        <v>7712</v>
      </c>
    </row>
    <row r="1634" spans="21:28" x14ac:dyDescent="0.55000000000000004">
      <c r="U1634" s="1">
        <v>0</v>
      </c>
      <c r="V1634" s="7" t="s">
        <v>1774</v>
      </c>
      <c r="W1634" t="s">
        <v>436</v>
      </c>
      <c r="X1634" t="s">
        <v>1841</v>
      </c>
      <c r="Y1634" t="s">
        <v>152</v>
      </c>
      <c r="Z1634" t="s">
        <v>1842</v>
      </c>
      <c r="AA1634" t="s">
        <v>7766</v>
      </c>
      <c r="AB1634" t="s">
        <v>7720</v>
      </c>
    </row>
    <row r="1635" spans="21:28" x14ac:dyDescent="0.55000000000000004">
      <c r="U1635" s="1">
        <v>0</v>
      </c>
      <c r="V1635" s="7" t="s">
        <v>1774</v>
      </c>
      <c r="W1635" t="s">
        <v>436</v>
      </c>
      <c r="X1635" t="s">
        <v>6919</v>
      </c>
      <c r="Y1635" t="s">
        <v>1068</v>
      </c>
      <c r="Z1635" t="s">
        <v>6920</v>
      </c>
      <c r="AA1635" t="s">
        <v>7711</v>
      </c>
      <c r="AB1635" t="s">
        <v>7750</v>
      </c>
    </row>
    <row r="1636" spans="21:28" x14ac:dyDescent="0.55000000000000004">
      <c r="U1636" s="1">
        <v>0</v>
      </c>
      <c r="V1636" s="7" t="s">
        <v>8349</v>
      </c>
      <c r="W1636" t="s">
        <v>436</v>
      </c>
      <c r="X1636" t="s">
        <v>10149</v>
      </c>
      <c r="Y1636" t="s">
        <v>9880</v>
      </c>
      <c r="Z1636" t="s">
        <v>4351</v>
      </c>
      <c r="AA1636" t="s">
        <v>7714</v>
      </c>
      <c r="AB1636" t="s">
        <v>7722</v>
      </c>
    </row>
    <row r="1637" spans="21:28" x14ac:dyDescent="0.55000000000000004">
      <c r="U1637" s="1">
        <v>0</v>
      </c>
      <c r="V1637" s="7" t="s">
        <v>4696</v>
      </c>
      <c r="W1637" t="s">
        <v>1386</v>
      </c>
      <c r="X1637" t="s">
        <v>4832</v>
      </c>
      <c r="Y1637" t="s">
        <v>143</v>
      </c>
      <c r="Z1637" t="s">
        <v>372</v>
      </c>
      <c r="AA1637" t="s">
        <v>7766</v>
      </c>
      <c r="AB1637" t="s">
        <v>7720</v>
      </c>
    </row>
    <row r="1638" spans="21:28" x14ac:dyDescent="0.55000000000000004">
      <c r="U1638" s="1">
        <v>0</v>
      </c>
      <c r="V1638" s="7" t="s">
        <v>4621</v>
      </c>
      <c r="W1638" t="s">
        <v>499</v>
      </c>
      <c r="X1638" t="s">
        <v>4785</v>
      </c>
      <c r="Y1638" t="s">
        <v>148</v>
      </c>
      <c r="Z1638" t="s">
        <v>1105</v>
      </c>
      <c r="AA1638" t="s">
        <v>7745</v>
      </c>
      <c r="AB1638" t="s">
        <v>7794</v>
      </c>
    </row>
    <row r="1639" spans="21:28" x14ac:dyDescent="0.55000000000000004">
      <c r="U1639" s="1">
        <v>0</v>
      </c>
      <c r="V1639" s="7" t="s">
        <v>6619</v>
      </c>
      <c r="W1639" t="s">
        <v>164</v>
      </c>
      <c r="X1639" t="s">
        <v>6620</v>
      </c>
      <c r="Y1639" t="s">
        <v>337</v>
      </c>
      <c r="Z1639" t="s">
        <v>288</v>
      </c>
      <c r="AA1639" t="s">
        <v>7766</v>
      </c>
      <c r="AB1639" t="s">
        <v>7722</v>
      </c>
    </row>
    <row r="1640" spans="21:28" x14ac:dyDescent="0.55000000000000004">
      <c r="U1640" s="1">
        <v>0</v>
      </c>
      <c r="V1640" s="7" t="s">
        <v>6619</v>
      </c>
      <c r="W1640" t="s">
        <v>1665</v>
      </c>
      <c r="X1640" t="s">
        <v>8976</v>
      </c>
      <c r="Y1640" t="s">
        <v>9750</v>
      </c>
      <c r="Z1640" t="s">
        <v>450</v>
      </c>
      <c r="AA1640" t="s">
        <v>8599</v>
      </c>
      <c r="AB1640" t="s">
        <v>7722</v>
      </c>
    </row>
    <row r="1641" spans="21:28" x14ac:dyDescent="0.55000000000000004">
      <c r="U1641" s="1">
        <v>0</v>
      </c>
      <c r="V1641" s="7" t="s">
        <v>3746</v>
      </c>
      <c r="W1641" t="s">
        <v>155</v>
      </c>
      <c r="X1641" t="s">
        <v>8977</v>
      </c>
      <c r="Y1641" t="s">
        <v>1931</v>
      </c>
      <c r="Z1641" t="s">
        <v>411</v>
      </c>
      <c r="AA1641" t="s">
        <v>8599</v>
      </c>
      <c r="AB1641" t="s">
        <v>7722</v>
      </c>
    </row>
    <row r="1642" spans="21:28" x14ac:dyDescent="0.55000000000000004">
      <c r="U1642" s="1">
        <v>0</v>
      </c>
      <c r="V1642" s="7" t="s">
        <v>3746</v>
      </c>
      <c r="W1642" t="s">
        <v>155</v>
      </c>
      <c r="X1642" t="s">
        <v>5861</v>
      </c>
      <c r="Y1642" t="s">
        <v>614</v>
      </c>
      <c r="Z1642" t="s">
        <v>1055</v>
      </c>
      <c r="AA1642" t="s">
        <v>7745</v>
      </c>
      <c r="AB1642" t="s">
        <v>7746</v>
      </c>
    </row>
    <row r="1643" spans="21:28" x14ac:dyDescent="0.55000000000000004">
      <c r="U1643" s="1">
        <v>0</v>
      </c>
      <c r="V1643" s="7" t="s">
        <v>3746</v>
      </c>
      <c r="W1643" t="s">
        <v>155</v>
      </c>
      <c r="X1643" t="s">
        <v>6332</v>
      </c>
      <c r="Y1643" t="s">
        <v>152</v>
      </c>
      <c r="Z1643" t="s">
        <v>230</v>
      </c>
      <c r="AA1643" t="s">
        <v>7729</v>
      </c>
      <c r="AB1643" t="s">
        <v>7731</v>
      </c>
    </row>
    <row r="1644" spans="21:28" x14ac:dyDescent="0.55000000000000004">
      <c r="U1644" s="1">
        <v>0</v>
      </c>
      <c r="V1644" s="7" t="s">
        <v>3746</v>
      </c>
      <c r="W1644" t="s">
        <v>155</v>
      </c>
      <c r="X1644" t="s">
        <v>3747</v>
      </c>
      <c r="Y1644" t="s">
        <v>795</v>
      </c>
      <c r="Z1644" t="s">
        <v>611</v>
      </c>
      <c r="AA1644" t="s">
        <v>7723</v>
      </c>
      <c r="AB1644" t="s">
        <v>7728</v>
      </c>
    </row>
    <row r="1645" spans="21:28" x14ac:dyDescent="0.55000000000000004">
      <c r="U1645" s="1">
        <v>0</v>
      </c>
      <c r="V1645" s="7" t="s">
        <v>5324</v>
      </c>
      <c r="W1645" t="s">
        <v>3314</v>
      </c>
      <c r="X1645" t="s">
        <v>5325</v>
      </c>
      <c r="Y1645" t="s">
        <v>795</v>
      </c>
      <c r="Z1645" t="s">
        <v>288</v>
      </c>
      <c r="AA1645" t="s">
        <v>7727</v>
      </c>
      <c r="AB1645" t="s">
        <v>7715</v>
      </c>
    </row>
    <row r="1646" spans="21:28" x14ac:dyDescent="0.55000000000000004">
      <c r="U1646" s="1">
        <v>0</v>
      </c>
      <c r="V1646" s="7" t="s">
        <v>9843</v>
      </c>
      <c r="W1646" t="s">
        <v>3314</v>
      </c>
      <c r="X1646" t="s">
        <v>10150</v>
      </c>
      <c r="Y1646" t="s">
        <v>9938</v>
      </c>
      <c r="Z1646" t="s">
        <v>4914</v>
      </c>
      <c r="AA1646" t="s">
        <v>7745</v>
      </c>
      <c r="AB1646" t="s">
        <v>7712</v>
      </c>
    </row>
    <row r="1647" spans="21:28" x14ac:dyDescent="0.55000000000000004">
      <c r="U1647" s="1">
        <v>0</v>
      </c>
      <c r="V1647" s="7" t="s">
        <v>5772</v>
      </c>
      <c r="W1647" t="s">
        <v>133</v>
      </c>
      <c r="X1647" t="s">
        <v>8978</v>
      </c>
      <c r="Y1647" t="s">
        <v>1931</v>
      </c>
      <c r="Z1647" t="s">
        <v>880</v>
      </c>
      <c r="AA1647" t="s">
        <v>8598</v>
      </c>
      <c r="AB1647" t="s">
        <v>7798</v>
      </c>
    </row>
    <row r="1648" spans="21:28" x14ac:dyDescent="0.55000000000000004">
      <c r="U1648" s="1">
        <v>0</v>
      </c>
      <c r="V1648" s="7" t="s">
        <v>5772</v>
      </c>
      <c r="W1648" t="s">
        <v>133</v>
      </c>
      <c r="X1648" t="s">
        <v>6393</v>
      </c>
      <c r="Y1648" t="s">
        <v>152</v>
      </c>
      <c r="Z1648" t="s">
        <v>288</v>
      </c>
      <c r="AA1648" t="s">
        <v>7727</v>
      </c>
      <c r="AB1648" t="s">
        <v>7722</v>
      </c>
    </row>
    <row r="1649" spans="21:28" x14ac:dyDescent="0.55000000000000004">
      <c r="U1649" s="1">
        <v>0</v>
      </c>
      <c r="V1649" s="7" t="s">
        <v>5772</v>
      </c>
      <c r="W1649" t="s">
        <v>133</v>
      </c>
      <c r="X1649" t="s">
        <v>5773</v>
      </c>
      <c r="Y1649" t="s">
        <v>796</v>
      </c>
      <c r="Z1649" t="s">
        <v>2094</v>
      </c>
      <c r="AA1649" t="s">
        <v>7716</v>
      </c>
      <c r="AB1649" t="s">
        <v>7717</v>
      </c>
    </row>
    <row r="1650" spans="21:28" x14ac:dyDescent="0.55000000000000004">
      <c r="U1650" s="1">
        <v>0</v>
      </c>
      <c r="V1650" s="7" t="s">
        <v>5050</v>
      </c>
      <c r="W1650" t="s">
        <v>4630</v>
      </c>
      <c r="X1650" t="s">
        <v>5051</v>
      </c>
      <c r="Y1650" t="s">
        <v>190</v>
      </c>
      <c r="Z1650" t="s">
        <v>1808</v>
      </c>
      <c r="AA1650" t="s">
        <v>7729</v>
      </c>
      <c r="AB1650" t="s">
        <v>7722</v>
      </c>
    </row>
    <row r="1651" spans="21:28" x14ac:dyDescent="0.55000000000000004">
      <c r="U1651" s="1">
        <v>0</v>
      </c>
      <c r="V1651" s="7" t="s">
        <v>7707</v>
      </c>
      <c r="W1651" t="s">
        <v>335</v>
      </c>
      <c r="X1651" t="s">
        <v>8179</v>
      </c>
      <c r="Y1651" t="s">
        <v>795</v>
      </c>
      <c r="Z1651" t="s">
        <v>7208</v>
      </c>
      <c r="AA1651" t="s">
        <v>7805</v>
      </c>
      <c r="AB1651" t="s">
        <v>7720</v>
      </c>
    </row>
    <row r="1652" spans="21:28" x14ac:dyDescent="0.55000000000000004">
      <c r="U1652" s="1">
        <v>0</v>
      </c>
      <c r="V1652" s="7" t="s">
        <v>92</v>
      </c>
      <c r="W1652" t="s">
        <v>47</v>
      </c>
      <c r="X1652" t="s">
        <v>10151</v>
      </c>
      <c r="Y1652" t="s">
        <v>9880</v>
      </c>
      <c r="Z1652" t="s">
        <v>372</v>
      </c>
      <c r="AA1652" t="s">
        <v>7734</v>
      </c>
      <c r="AB1652" t="s">
        <v>7724</v>
      </c>
    </row>
    <row r="1653" spans="21:28" x14ac:dyDescent="0.55000000000000004">
      <c r="U1653" s="1">
        <v>0</v>
      </c>
      <c r="V1653" s="7" t="s">
        <v>1215</v>
      </c>
      <c r="W1653" t="s">
        <v>687</v>
      </c>
      <c r="X1653" t="s">
        <v>1216</v>
      </c>
      <c r="Y1653" t="s">
        <v>239</v>
      </c>
      <c r="Z1653" t="s">
        <v>395</v>
      </c>
      <c r="AA1653" t="s">
        <v>7730</v>
      </c>
      <c r="AB1653" t="s">
        <v>7717</v>
      </c>
    </row>
    <row r="1654" spans="21:28" x14ac:dyDescent="0.55000000000000004">
      <c r="U1654" s="1">
        <v>0</v>
      </c>
      <c r="V1654" s="7" t="s">
        <v>1215</v>
      </c>
      <c r="W1654" t="s">
        <v>687</v>
      </c>
      <c r="X1654" t="s">
        <v>3687</v>
      </c>
      <c r="Y1654" t="s">
        <v>794</v>
      </c>
      <c r="Z1654" t="s">
        <v>2109</v>
      </c>
      <c r="AA1654" t="s">
        <v>7740</v>
      </c>
      <c r="AB1654" t="s">
        <v>7739</v>
      </c>
    </row>
    <row r="1655" spans="21:28" x14ac:dyDescent="0.55000000000000004">
      <c r="U1655" s="1">
        <v>0</v>
      </c>
      <c r="V1655" s="7" t="s">
        <v>5025</v>
      </c>
      <c r="W1655" t="s">
        <v>1576</v>
      </c>
      <c r="X1655" t="s">
        <v>5026</v>
      </c>
      <c r="Y1655" t="s">
        <v>130</v>
      </c>
      <c r="Z1655" t="s">
        <v>207</v>
      </c>
      <c r="AA1655" t="s">
        <v>7729</v>
      </c>
      <c r="AB1655" t="s">
        <v>7736</v>
      </c>
    </row>
    <row r="1656" spans="21:28" x14ac:dyDescent="0.55000000000000004">
      <c r="U1656" s="1">
        <v>0</v>
      </c>
      <c r="V1656" s="7" t="s">
        <v>5025</v>
      </c>
      <c r="W1656" t="s">
        <v>1576</v>
      </c>
      <c r="X1656" t="s">
        <v>7498</v>
      </c>
      <c r="Y1656" t="s">
        <v>221</v>
      </c>
      <c r="Z1656" t="s">
        <v>4213</v>
      </c>
      <c r="AA1656" t="s">
        <v>7718</v>
      </c>
      <c r="AB1656" t="s">
        <v>7717</v>
      </c>
    </row>
    <row r="1657" spans="21:28" x14ac:dyDescent="0.55000000000000004">
      <c r="U1657" s="1">
        <v>0</v>
      </c>
      <c r="V1657" s="7" t="s">
        <v>5025</v>
      </c>
      <c r="W1657" t="s">
        <v>1576</v>
      </c>
      <c r="X1657" t="s">
        <v>6106</v>
      </c>
      <c r="Y1657" t="s">
        <v>258</v>
      </c>
      <c r="Z1657" t="s">
        <v>3534</v>
      </c>
      <c r="AA1657" t="s">
        <v>7879</v>
      </c>
      <c r="AB1657" t="s">
        <v>7847</v>
      </c>
    </row>
    <row r="1658" spans="21:28" x14ac:dyDescent="0.55000000000000004">
      <c r="U1658" s="1">
        <v>0</v>
      </c>
      <c r="V1658" s="7" t="s">
        <v>5187</v>
      </c>
      <c r="W1658" t="s">
        <v>4630</v>
      </c>
      <c r="X1658" t="s">
        <v>5188</v>
      </c>
      <c r="Y1658" t="s">
        <v>796</v>
      </c>
      <c r="Z1658" t="s">
        <v>5189</v>
      </c>
      <c r="AA1658" t="s">
        <v>7795</v>
      </c>
      <c r="AB1658" t="s">
        <v>7772</v>
      </c>
    </row>
    <row r="1659" spans="21:28" x14ac:dyDescent="0.55000000000000004">
      <c r="U1659" s="1">
        <v>0</v>
      </c>
      <c r="V1659" s="7" t="s">
        <v>6224</v>
      </c>
      <c r="W1659" t="s">
        <v>443</v>
      </c>
      <c r="X1659" t="s">
        <v>6225</v>
      </c>
      <c r="Y1659" t="s">
        <v>190</v>
      </c>
      <c r="Z1659" t="s">
        <v>358</v>
      </c>
      <c r="AA1659" t="s">
        <v>7727</v>
      </c>
      <c r="AB1659" t="s">
        <v>7715</v>
      </c>
    </row>
    <row r="1660" spans="21:28" x14ac:dyDescent="0.55000000000000004">
      <c r="U1660" s="1">
        <v>0</v>
      </c>
      <c r="V1660" s="7" t="s">
        <v>6224</v>
      </c>
      <c r="W1660" t="s">
        <v>443</v>
      </c>
      <c r="X1660" t="s">
        <v>8178</v>
      </c>
      <c r="Y1660" t="s">
        <v>313</v>
      </c>
      <c r="Z1660" t="s">
        <v>310</v>
      </c>
      <c r="AA1660" t="s">
        <v>7735</v>
      </c>
      <c r="AB1660" t="s">
        <v>7722</v>
      </c>
    </row>
    <row r="1661" spans="21:28" x14ac:dyDescent="0.55000000000000004">
      <c r="U1661" s="1">
        <v>0</v>
      </c>
      <c r="V1661" s="7" t="s">
        <v>6469</v>
      </c>
      <c r="W1661" t="s">
        <v>193</v>
      </c>
      <c r="X1661" t="s">
        <v>10152</v>
      </c>
      <c r="Y1661" t="s">
        <v>157</v>
      </c>
      <c r="Z1661" t="s">
        <v>3538</v>
      </c>
      <c r="AA1661" t="s">
        <v>9883</v>
      </c>
      <c r="AB1661" t="s">
        <v>7720</v>
      </c>
    </row>
    <row r="1662" spans="21:28" x14ac:dyDescent="0.55000000000000004">
      <c r="U1662" s="1">
        <v>0</v>
      </c>
      <c r="V1662" s="7" t="s">
        <v>6469</v>
      </c>
      <c r="W1662" t="s">
        <v>193</v>
      </c>
      <c r="X1662" t="s">
        <v>7581</v>
      </c>
      <c r="Y1662" t="s">
        <v>157</v>
      </c>
      <c r="Z1662" t="s">
        <v>675</v>
      </c>
      <c r="AA1662" t="s">
        <v>7714</v>
      </c>
      <c r="AB1662" t="s">
        <v>7715</v>
      </c>
    </row>
    <row r="1663" spans="21:28" x14ac:dyDescent="0.55000000000000004">
      <c r="U1663" s="1">
        <v>0</v>
      </c>
      <c r="V1663" s="7" t="s">
        <v>6469</v>
      </c>
      <c r="W1663" t="s">
        <v>193</v>
      </c>
      <c r="X1663" t="s">
        <v>6470</v>
      </c>
      <c r="Y1663" t="s">
        <v>795</v>
      </c>
      <c r="Z1663" t="s">
        <v>131</v>
      </c>
      <c r="AA1663" t="s">
        <v>7748</v>
      </c>
      <c r="AB1663" t="s">
        <v>7749</v>
      </c>
    </row>
    <row r="1664" spans="21:28" x14ac:dyDescent="0.55000000000000004">
      <c r="U1664" s="1">
        <v>0</v>
      </c>
      <c r="V1664" s="7" t="s">
        <v>7663</v>
      </c>
      <c r="W1664" t="s">
        <v>1178</v>
      </c>
      <c r="X1664" t="s">
        <v>10153</v>
      </c>
      <c r="Y1664" t="s">
        <v>614</v>
      </c>
      <c r="Z1664" t="s">
        <v>750</v>
      </c>
      <c r="AA1664" t="s">
        <v>7745</v>
      </c>
      <c r="AB1664" t="s">
        <v>7741</v>
      </c>
    </row>
    <row r="1665" spans="21:28" x14ac:dyDescent="0.55000000000000004">
      <c r="U1665" s="1">
        <v>0</v>
      </c>
      <c r="V1665" s="7" t="s">
        <v>7663</v>
      </c>
      <c r="W1665" t="s">
        <v>1178</v>
      </c>
      <c r="X1665" t="s">
        <v>8177</v>
      </c>
      <c r="Y1665" t="s">
        <v>225</v>
      </c>
      <c r="Z1665" t="s">
        <v>119</v>
      </c>
      <c r="AA1665" t="s">
        <v>7744</v>
      </c>
      <c r="AB1665" t="s">
        <v>7831</v>
      </c>
    </row>
    <row r="1666" spans="21:28" x14ac:dyDescent="0.55000000000000004">
      <c r="U1666" s="1">
        <v>0</v>
      </c>
      <c r="V1666" s="7" t="s">
        <v>6364</v>
      </c>
      <c r="W1666" t="s">
        <v>641</v>
      </c>
      <c r="X1666" t="s">
        <v>10154</v>
      </c>
      <c r="Y1666" t="s">
        <v>152</v>
      </c>
      <c r="Z1666" t="s">
        <v>1855</v>
      </c>
      <c r="AA1666" t="s">
        <v>8598</v>
      </c>
      <c r="AB1666" t="s">
        <v>7798</v>
      </c>
    </row>
    <row r="1667" spans="21:28" x14ac:dyDescent="0.55000000000000004">
      <c r="U1667" s="1">
        <v>0</v>
      </c>
      <c r="V1667" s="7" t="s">
        <v>6364</v>
      </c>
      <c r="W1667" t="s">
        <v>641</v>
      </c>
      <c r="X1667" t="s">
        <v>6365</v>
      </c>
      <c r="Y1667" t="s">
        <v>130</v>
      </c>
      <c r="Z1667" t="s">
        <v>358</v>
      </c>
      <c r="AA1667" t="s">
        <v>7727</v>
      </c>
      <c r="AB1667" t="s">
        <v>7722</v>
      </c>
    </row>
    <row r="1668" spans="21:28" x14ac:dyDescent="0.55000000000000004">
      <c r="U1668" s="1">
        <v>0</v>
      </c>
      <c r="V1668" s="7" t="s">
        <v>6364</v>
      </c>
      <c r="W1668" t="s">
        <v>641</v>
      </c>
      <c r="X1668" t="s">
        <v>8979</v>
      </c>
      <c r="Y1668" t="s">
        <v>157</v>
      </c>
      <c r="Z1668" t="s">
        <v>1855</v>
      </c>
      <c r="AA1668" t="s">
        <v>8598</v>
      </c>
      <c r="AB1668" t="s">
        <v>7798</v>
      </c>
    </row>
    <row r="1669" spans="21:28" x14ac:dyDescent="0.55000000000000004">
      <c r="U1669" s="1">
        <v>0</v>
      </c>
      <c r="V1669" s="7" t="s">
        <v>5443</v>
      </c>
      <c r="W1669" t="s">
        <v>961</v>
      </c>
      <c r="X1669" t="s">
        <v>6822</v>
      </c>
      <c r="Y1669" t="s">
        <v>513</v>
      </c>
      <c r="Z1669" t="s">
        <v>750</v>
      </c>
      <c r="AA1669" t="s">
        <v>7744</v>
      </c>
      <c r="AB1669" t="s">
        <v>7712</v>
      </c>
    </row>
    <row r="1670" spans="21:28" x14ac:dyDescent="0.55000000000000004">
      <c r="U1670" s="1">
        <v>0</v>
      </c>
      <c r="V1670" s="7" t="s">
        <v>4021</v>
      </c>
      <c r="W1670" t="s">
        <v>367</v>
      </c>
      <c r="X1670" t="s">
        <v>4022</v>
      </c>
      <c r="Y1670" t="s">
        <v>166</v>
      </c>
      <c r="Z1670" t="s">
        <v>191</v>
      </c>
      <c r="AA1670" t="s">
        <v>7766</v>
      </c>
      <c r="AB1670" t="s">
        <v>7736</v>
      </c>
    </row>
    <row r="1671" spans="21:28" x14ac:dyDescent="0.55000000000000004">
      <c r="U1671" s="1">
        <v>0</v>
      </c>
      <c r="V1671" s="7" t="s">
        <v>3448</v>
      </c>
      <c r="W1671" t="s">
        <v>762</v>
      </c>
      <c r="X1671" t="s">
        <v>3449</v>
      </c>
      <c r="Y1671" t="s">
        <v>391</v>
      </c>
      <c r="Z1671" t="s">
        <v>2094</v>
      </c>
      <c r="AA1671" t="s">
        <v>7753</v>
      </c>
      <c r="AB1671" t="s">
        <v>7772</v>
      </c>
    </row>
    <row r="1672" spans="21:28" x14ac:dyDescent="0.55000000000000004">
      <c r="U1672" s="1">
        <v>0</v>
      </c>
      <c r="V1672" s="7" t="s">
        <v>3448</v>
      </c>
      <c r="W1672" t="s">
        <v>762</v>
      </c>
      <c r="X1672" t="s">
        <v>3945</v>
      </c>
      <c r="Y1672" t="s">
        <v>794</v>
      </c>
      <c r="Z1672" t="s">
        <v>1607</v>
      </c>
      <c r="AA1672" t="s">
        <v>7743</v>
      </c>
      <c r="AB1672" t="s">
        <v>7712</v>
      </c>
    </row>
    <row r="1673" spans="21:28" x14ac:dyDescent="0.55000000000000004">
      <c r="U1673" s="1">
        <v>0</v>
      </c>
      <c r="V1673" s="7" t="s">
        <v>4742</v>
      </c>
      <c r="W1673" t="s">
        <v>48</v>
      </c>
      <c r="X1673" t="s">
        <v>4919</v>
      </c>
      <c r="Y1673" t="s">
        <v>190</v>
      </c>
      <c r="Z1673" t="s">
        <v>1852</v>
      </c>
      <c r="AA1673" t="s">
        <v>7729</v>
      </c>
      <c r="AB1673" t="s">
        <v>7724</v>
      </c>
    </row>
    <row r="1674" spans="21:28" x14ac:dyDescent="0.55000000000000004">
      <c r="U1674" s="1">
        <v>0</v>
      </c>
      <c r="V1674" s="7" t="s">
        <v>4742</v>
      </c>
      <c r="W1674" t="s">
        <v>48</v>
      </c>
      <c r="X1674" t="s">
        <v>8523</v>
      </c>
      <c r="Y1674" t="s">
        <v>1085</v>
      </c>
      <c r="Z1674" t="s">
        <v>7150</v>
      </c>
      <c r="AA1674" t="s">
        <v>7735</v>
      </c>
      <c r="AB1674" t="s">
        <v>7724</v>
      </c>
    </row>
    <row r="1675" spans="21:28" x14ac:dyDescent="0.55000000000000004">
      <c r="U1675" s="1">
        <v>0</v>
      </c>
      <c r="V1675" s="7" t="s">
        <v>4742</v>
      </c>
      <c r="W1675" t="s">
        <v>1665</v>
      </c>
      <c r="X1675" t="s">
        <v>8980</v>
      </c>
      <c r="Y1675" t="s">
        <v>9750</v>
      </c>
      <c r="Z1675" t="s">
        <v>7150</v>
      </c>
      <c r="AA1675" t="s">
        <v>7766</v>
      </c>
      <c r="AB1675" t="s">
        <v>7724</v>
      </c>
    </row>
    <row r="1676" spans="21:28" x14ac:dyDescent="0.55000000000000004">
      <c r="U1676" s="1">
        <v>0</v>
      </c>
      <c r="V1676" s="7" t="s">
        <v>2564</v>
      </c>
      <c r="W1676" t="s">
        <v>436</v>
      </c>
      <c r="X1676" t="s">
        <v>2792</v>
      </c>
      <c r="Y1676" t="s">
        <v>646</v>
      </c>
      <c r="Z1676" t="s">
        <v>2094</v>
      </c>
      <c r="AA1676" t="s">
        <v>7910</v>
      </c>
      <c r="AB1676" t="s">
        <v>7837</v>
      </c>
    </row>
    <row r="1677" spans="21:28" x14ac:dyDescent="0.55000000000000004">
      <c r="U1677" s="1">
        <v>0</v>
      </c>
      <c r="V1677" s="7" t="s">
        <v>3200</v>
      </c>
      <c r="W1677" t="s">
        <v>969</v>
      </c>
      <c r="X1677" t="s">
        <v>4330</v>
      </c>
      <c r="Y1677" t="s">
        <v>1085</v>
      </c>
      <c r="Z1677" t="s">
        <v>1172</v>
      </c>
      <c r="AA1677" t="s">
        <v>7727</v>
      </c>
      <c r="AB1677" t="s">
        <v>7722</v>
      </c>
    </row>
    <row r="1678" spans="21:28" x14ac:dyDescent="0.55000000000000004">
      <c r="U1678" s="1">
        <v>0</v>
      </c>
      <c r="V1678" s="7" t="s">
        <v>8981</v>
      </c>
      <c r="W1678" t="s">
        <v>1665</v>
      </c>
      <c r="X1678" t="s">
        <v>8982</v>
      </c>
      <c r="Y1678" t="s">
        <v>9750</v>
      </c>
      <c r="Z1678" t="s">
        <v>8983</v>
      </c>
      <c r="AA1678" t="s">
        <v>8598</v>
      </c>
      <c r="AB1678" t="s">
        <v>7864</v>
      </c>
    </row>
    <row r="1679" spans="21:28" x14ac:dyDescent="0.55000000000000004">
      <c r="U1679" s="1">
        <v>0</v>
      </c>
      <c r="V1679" s="7" t="s">
        <v>6556</v>
      </c>
      <c r="W1679" t="s">
        <v>1707</v>
      </c>
      <c r="X1679" t="s">
        <v>6557</v>
      </c>
      <c r="Y1679" t="s">
        <v>152</v>
      </c>
      <c r="Z1679" t="s">
        <v>6558</v>
      </c>
      <c r="AA1679" t="s">
        <v>7721</v>
      </c>
      <c r="AB1679" t="s">
        <v>7720</v>
      </c>
    </row>
    <row r="1680" spans="21:28" x14ac:dyDescent="0.55000000000000004">
      <c r="U1680" s="1">
        <v>0</v>
      </c>
      <c r="V1680" s="7" t="s">
        <v>9705</v>
      </c>
      <c r="W1680" t="s">
        <v>261</v>
      </c>
      <c r="X1680" t="s">
        <v>10155</v>
      </c>
      <c r="Y1680" t="s">
        <v>258</v>
      </c>
      <c r="Z1680" t="s">
        <v>4554</v>
      </c>
      <c r="AA1680" t="s">
        <v>7815</v>
      </c>
      <c r="AB1680" t="s">
        <v>7750</v>
      </c>
    </row>
    <row r="1681" spans="21:28" x14ac:dyDescent="0.55000000000000004">
      <c r="U1681" s="1">
        <v>0</v>
      </c>
      <c r="V1681" s="7" t="s">
        <v>9849</v>
      </c>
      <c r="W1681" t="s">
        <v>446</v>
      </c>
      <c r="X1681" t="s">
        <v>10156</v>
      </c>
      <c r="Y1681" t="s">
        <v>9773</v>
      </c>
      <c r="Z1681" t="s">
        <v>1092</v>
      </c>
      <c r="AA1681" t="s">
        <v>7721</v>
      </c>
      <c r="AB1681" t="s">
        <v>7722</v>
      </c>
    </row>
    <row r="1682" spans="21:28" x14ac:dyDescent="0.55000000000000004">
      <c r="U1682" s="1">
        <v>0</v>
      </c>
      <c r="V1682" s="7" t="s">
        <v>1681</v>
      </c>
      <c r="W1682" t="s">
        <v>370</v>
      </c>
      <c r="X1682" t="s">
        <v>1861</v>
      </c>
      <c r="Y1682" t="s">
        <v>646</v>
      </c>
      <c r="Z1682" t="s">
        <v>667</v>
      </c>
      <c r="AA1682" t="s">
        <v>7758</v>
      </c>
      <c r="AB1682" t="s">
        <v>7775</v>
      </c>
    </row>
    <row r="1683" spans="21:28" x14ac:dyDescent="0.55000000000000004">
      <c r="U1683" s="1">
        <v>0</v>
      </c>
      <c r="V1683" s="7" t="s">
        <v>1681</v>
      </c>
      <c r="W1683" t="s">
        <v>370</v>
      </c>
      <c r="X1683" t="s">
        <v>6633</v>
      </c>
      <c r="Y1683" t="s">
        <v>313</v>
      </c>
      <c r="Z1683" t="s">
        <v>358</v>
      </c>
      <c r="AA1683" t="s">
        <v>7727</v>
      </c>
      <c r="AB1683" t="s">
        <v>7715</v>
      </c>
    </row>
    <row r="1684" spans="21:28" x14ac:dyDescent="0.55000000000000004">
      <c r="U1684" s="1">
        <v>0</v>
      </c>
      <c r="V1684" s="7" t="s">
        <v>8984</v>
      </c>
      <c r="W1684" t="s">
        <v>209</v>
      </c>
      <c r="X1684" t="s">
        <v>10157</v>
      </c>
      <c r="Y1684" t="s">
        <v>157</v>
      </c>
      <c r="Z1684" t="s">
        <v>774</v>
      </c>
      <c r="AA1684" t="s">
        <v>7748</v>
      </c>
      <c r="AB1684" t="s">
        <v>7798</v>
      </c>
    </row>
    <row r="1685" spans="21:28" x14ac:dyDescent="0.55000000000000004">
      <c r="U1685" s="1">
        <v>0</v>
      </c>
      <c r="V1685" s="7" t="s">
        <v>8984</v>
      </c>
      <c r="W1685" t="s">
        <v>209</v>
      </c>
      <c r="X1685" t="s">
        <v>8985</v>
      </c>
      <c r="Y1685" t="s">
        <v>795</v>
      </c>
      <c r="Z1685" t="s">
        <v>774</v>
      </c>
      <c r="AA1685" t="s">
        <v>7719</v>
      </c>
      <c r="AB1685" t="s">
        <v>7731</v>
      </c>
    </row>
    <row r="1686" spans="21:28" x14ac:dyDescent="0.55000000000000004">
      <c r="U1686" s="1">
        <v>0</v>
      </c>
      <c r="V1686" s="7" t="s">
        <v>2266</v>
      </c>
      <c r="W1686" t="s">
        <v>213</v>
      </c>
      <c r="X1686" t="s">
        <v>2440</v>
      </c>
      <c r="Y1686" t="s">
        <v>143</v>
      </c>
      <c r="Z1686" t="s">
        <v>230</v>
      </c>
      <c r="AA1686" t="s">
        <v>7721</v>
      </c>
      <c r="AB1686" t="s">
        <v>7720</v>
      </c>
    </row>
    <row r="1687" spans="21:28" x14ac:dyDescent="0.55000000000000004">
      <c r="U1687" s="1">
        <v>0</v>
      </c>
      <c r="V1687" s="7" t="s">
        <v>3934</v>
      </c>
      <c r="W1687" t="s">
        <v>1518</v>
      </c>
      <c r="X1687" t="s">
        <v>3935</v>
      </c>
      <c r="Y1687" t="s">
        <v>152</v>
      </c>
      <c r="Z1687" t="s">
        <v>2930</v>
      </c>
      <c r="AA1687" t="s">
        <v>7734</v>
      </c>
      <c r="AB1687" t="s">
        <v>7757</v>
      </c>
    </row>
    <row r="1688" spans="21:28" x14ac:dyDescent="0.55000000000000004">
      <c r="U1688" s="1">
        <v>0</v>
      </c>
      <c r="V1688" s="7" t="s">
        <v>6466</v>
      </c>
      <c r="W1688" t="s">
        <v>5401</v>
      </c>
      <c r="X1688" t="s">
        <v>6467</v>
      </c>
      <c r="Y1688" t="s">
        <v>190</v>
      </c>
      <c r="Z1688" t="s">
        <v>330</v>
      </c>
      <c r="AA1688" t="s">
        <v>7748</v>
      </c>
      <c r="AB1688" t="s">
        <v>7749</v>
      </c>
    </row>
    <row r="1689" spans="21:28" x14ac:dyDescent="0.55000000000000004">
      <c r="U1689" s="1">
        <v>0</v>
      </c>
      <c r="V1689" s="7" t="s">
        <v>3088</v>
      </c>
      <c r="W1689" t="s">
        <v>1678</v>
      </c>
      <c r="X1689" t="s">
        <v>4169</v>
      </c>
      <c r="Y1689" t="s">
        <v>152</v>
      </c>
      <c r="Z1689" t="s">
        <v>484</v>
      </c>
      <c r="AA1689" t="s">
        <v>7727</v>
      </c>
      <c r="AB1689" t="s">
        <v>7715</v>
      </c>
    </row>
    <row r="1690" spans="21:28" x14ac:dyDescent="0.55000000000000004">
      <c r="U1690" s="1">
        <v>0</v>
      </c>
      <c r="V1690" s="7" t="s">
        <v>2836</v>
      </c>
      <c r="W1690" t="s">
        <v>1503</v>
      </c>
      <c r="X1690" t="s">
        <v>6792</v>
      </c>
      <c r="Y1690" t="s">
        <v>239</v>
      </c>
      <c r="Z1690" t="s">
        <v>273</v>
      </c>
      <c r="AA1690" t="s">
        <v>7753</v>
      </c>
      <c r="AB1690" t="s">
        <v>7775</v>
      </c>
    </row>
    <row r="1691" spans="21:28" x14ac:dyDescent="0.55000000000000004">
      <c r="U1691" s="1">
        <v>0</v>
      </c>
      <c r="V1691" s="7" t="s">
        <v>2836</v>
      </c>
      <c r="W1691" t="s">
        <v>1503</v>
      </c>
      <c r="X1691" t="s">
        <v>2941</v>
      </c>
      <c r="Y1691" t="s">
        <v>195</v>
      </c>
      <c r="Z1691" t="s">
        <v>273</v>
      </c>
      <c r="AA1691" t="s">
        <v>7753</v>
      </c>
      <c r="AB1691" t="s">
        <v>7775</v>
      </c>
    </row>
    <row r="1692" spans="21:28" x14ac:dyDescent="0.55000000000000004">
      <c r="U1692" s="1">
        <v>0</v>
      </c>
      <c r="V1692" s="7" t="s">
        <v>2836</v>
      </c>
      <c r="W1692" t="s">
        <v>1503</v>
      </c>
      <c r="X1692" t="s">
        <v>8176</v>
      </c>
      <c r="Y1692" t="s">
        <v>148</v>
      </c>
      <c r="Z1692" t="s">
        <v>2462</v>
      </c>
      <c r="AA1692" t="s">
        <v>7743</v>
      </c>
      <c r="AB1692" t="s">
        <v>7712</v>
      </c>
    </row>
    <row r="1693" spans="21:28" x14ac:dyDescent="0.55000000000000004">
      <c r="U1693" s="1">
        <v>0</v>
      </c>
      <c r="V1693" s="7" t="s">
        <v>2836</v>
      </c>
      <c r="W1693" t="s">
        <v>1503</v>
      </c>
      <c r="X1693" t="s">
        <v>4038</v>
      </c>
      <c r="Y1693" t="s">
        <v>157</v>
      </c>
      <c r="Z1693" t="s">
        <v>774</v>
      </c>
      <c r="AA1693" t="s">
        <v>7727</v>
      </c>
      <c r="AB1693" t="s">
        <v>7715</v>
      </c>
    </row>
    <row r="1694" spans="21:28" x14ac:dyDescent="0.55000000000000004">
      <c r="U1694" s="1">
        <v>0</v>
      </c>
      <c r="V1694" s="7" t="s">
        <v>6529</v>
      </c>
      <c r="W1694" t="s">
        <v>762</v>
      </c>
      <c r="X1694" t="s">
        <v>6530</v>
      </c>
      <c r="Y1694" t="s">
        <v>157</v>
      </c>
      <c r="Z1694" t="s">
        <v>153</v>
      </c>
      <c r="AA1694" t="s">
        <v>7727</v>
      </c>
      <c r="AB1694" t="s">
        <v>7722</v>
      </c>
    </row>
    <row r="1695" spans="21:28" x14ac:dyDescent="0.55000000000000004">
      <c r="U1695" s="1">
        <v>0</v>
      </c>
      <c r="V1695" s="7" t="s">
        <v>5152</v>
      </c>
      <c r="W1695" t="s">
        <v>367</v>
      </c>
      <c r="X1695" t="s">
        <v>5153</v>
      </c>
      <c r="Y1695" t="s">
        <v>796</v>
      </c>
      <c r="Z1695" t="s">
        <v>126</v>
      </c>
      <c r="AA1695" t="s">
        <v>7795</v>
      </c>
      <c r="AB1695" t="s">
        <v>7775</v>
      </c>
    </row>
    <row r="1696" spans="21:28" x14ac:dyDescent="0.55000000000000004">
      <c r="U1696" s="1">
        <v>0</v>
      </c>
      <c r="V1696" s="7" t="s">
        <v>8986</v>
      </c>
      <c r="W1696" t="s">
        <v>1696</v>
      </c>
      <c r="X1696" t="s">
        <v>8987</v>
      </c>
      <c r="Y1696" t="s">
        <v>157</v>
      </c>
      <c r="Z1696" t="s">
        <v>1808</v>
      </c>
      <c r="AA1696" t="s">
        <v>7723</v>
      </c>
      <c r="AB1696" t="s">
        <v>7724</v>
      </c>
    </row>
    <row r="1697" spans="21:28" x14ac:dyDescent="0.55000000000000004">
      <c r="U1697" s="1">
        <v>0</v>
      </c>
      <c r="V1697" s="7" t="s">
        <v>8328</v>
      </c>
      <c r="W1697" t="s">
        <v>6718</v>
      </c>
      <c r="X1697" t="s">
        <v>8396</v>
      </c>
      <c r="Y1697" t="s">
        <v>258</v>
      </c>
      <c r="Z1697" t="s">
        <v>2109</v>
      </c>
      <c r="AA1697" t="s">
        <v>7740</v>
      </c>
      <c r="AB1697" t="s">
        <v>7746</v>
      </c>
    </row>
    <row r="1698" spans="21:28" x14ac:dyDescent="0.55000000000000004">
      <c r="U1698" s="1">
        <v>0</v>
      </c>
      <c r="V1698" s="7" t="s">
        <v>1341</v>
      </c>
      <c r="W1698" t="s">
        <v>1421</v>
      </c>
      <c r="X1698" t="s">
        <v>1422</v>
      </c>
      <c r="Y1698" t="s">
        <v>225</v>
      </c>
      <c r="Z1698" t="s">
        <v>387</v>
      </c>
      <c r="AA1698" t="s">
        <v>7745</v>
      </c>
      <c r="AB1698" t="s">
        <v>7741</v>
      </c>
    </row>
    <row r="1699" spans="21:28" x14ac:dyDescent="0.55000000000000004">
      <c r="U1699" s="1">
        <v>0</v>
      </c>
      <c r="V1699" s="7" t="s">
        <v>1341</v>
      </c>
      <c r="W1699" t="s">
        <v>1421</v>
      </c>
      <c r="X1699" t="s">
        <v>2146</v>
      </c>
      <c r="Y1699" t="s">
        <v>143</v>
      </c>
      <c r="Z1699" t="s">
        <v>538</v>
      </c>
      <c r="AA1699" t="s">
        <v>7729</v>
      </c>
      <c r="AB1699" t="s">
        <v>7724</v>
      </c>
    </row>
    <row r="1700" spans="21:28" x14ac:dyDescent="0.55000000000000004">
      <c r="U1700" s="1">
        <v>0</v>
      </c>
      <c r="V1700" s="7" t="s">
        <v>8686</v>
      </c>
      <c r="W1700" t="s">
        <v>692</v>
      </c>
      <c r="X1700" t="s">
        <v>10158</v>
      </c>
      <c r="Y1700" t="s">
        <v>245</v>
      </c>
      <c r="Z1700" t="s">
        <v>3874</v>
      </c>
      <c r="AA1700" t="s">
        <v>7719</v>
      </c>
      <c r="AB1700" t="s">
        <v>7731</v>
      </c>
    </row>
    <row r="1701" spans="21:28" x14ac:dyDescent="0.55000000000000004">
      <c r="U1701" s="1">
        <v>0</v>
      </c>
      <c r="V1701" s="7" t="s">
        <v>8686</v>
      </c>
      <c r="W1701" t="s">
        <v>692</v>
      </c>
      <c r="X1701" t="s">
        <v>10159</v>
      </c>
      <c r="Y1701" t="s">
        <v>143</v>
      </c>
      <c r="Z1701" t="s">
        <v>3874</v>
      </c>
      <c r="AA1701" t="s">
        <v>7726</v>
      </c>
      <c r="AB1701" t="s">
        <v>7731</v>
      </c>
    </row>
    <row r="1702" spans="21:28" x14ac:dyDescent="0.55000000000000004">
      <c r="U1702" s="1">
        <v>0</v>
      </c>
      <c r="V1702" s="7" t="s">
        <v>6542</v>
      </c>
      <c r="W1702" t="s">
        <v>639</v>
      </c>
      <c r="X1702" t="s">
        <v>6543</v>
      </c>
      <c r="Y1702" t="s">
        <v>190</v>
      </c>
      <c r="Z1702" t="s">
        <v>1852</v>
      </c>
      <c r="AA1702" t="s">
        <v>7748</v>
      </c>
      <c r="AB1702" t="s">
        <v>7798</v>
      </c>
    </row>
    <row r="1703" spans="21:28" x14ac:dyDescent="0.55000000000000004">
      <c r="U1703" s="1">
        <v>0</v>
      </c>
      <c r="V1703" s="7" t="s">
        <v>3172</v>
      </c>
      <c r="W1703" t="s">
        <v>1576</v>
      </c>
      <c r="X1703" t="s">
        <v>4399</v>
      </c>
      <c r="Y1703" t="s">
        <v>195</v>
      </c>
      <c r="Z1703" t="s">
        <v>2094</v>
      </c>
      <c r="AA1703" t="s">
        <v>7795</v>
      </c>
      <c r="AB1703" t="s">
        <v>7717</v>
      </c>
    </row>
    <row r="1704" spans="21:28" x14ac:dyDescent="0.55000000000000004">
      <c r="U1704" s="1">
        <v>0</v>
      </c>
      <c r="V1704" s="7" t="s">
        <v>6751</v>
      </c>
      <c r="W1704" t="s">
        <v>793</v>
      </c>
      <c r="X1704" t="s">
        <v>7191</v>
      </c>
      <c r="Y1704" t="s">
        <v>190</v>
      </c>
      <c r="Z1704" t="s">
        <v>134</v>
      </c>
      <c r="AA1704" t="s">
        <v>7735</v>
      </c>
      <c r="AB1704" t="s">
        <v>7715</v>
      </c>
    </row>
    <row r="1705" spans="21:28" x14ac:dyDescent="0.55000000000000004">
      <c r="U1705" s="1">
        <v>0</v>
      </c>
      <c r="V1705" s="7" t="s">
        <v>9815</v>
      </c>
      <c r="W1705" t="s">
        <v>45</v>
      </c>
      <c r="X1705" t="s">
        <v>10160</v>
      </c>
      <c r="Y1705" t="s">
        <v>169</v>
      </c>
      <c r="Z1705" t="s">
        <v>9646</v>
      </c>
      <c r="AA1705" t="s">
        <v>7801</v>
      </c>
      <c r="AB1705" t="s">
        <v>7739</v>
      </c>
    </row>
    <row r="1706" spans="21:28" x14ac:dyDescent="0.55000000000000004">
      <c r="U1706" s="1">
        <v>0</v>
      </c>
      <c r="V1706" s="7" t="s">
        <v>300</v>
      </c>
      <c r="W1706" t="s">
        <v>1485</v>
      </c>
      <c r="X1706" t="s">
        <v>8988</v>
      </c>
      <c r="Y1706" t="s">
        <v>152</v>
      </c>
      <c r="Z1706" t="s">
        <v>484</v>
      </c>
      <c r="AA1706" t="s">
        <v>7834</v>
      </c>
      <c r="AB1706" t="s">
        <v>7798</v>
      </c>
    </row>
    <row r="1707" spans="21:28" x14ac:dyDescent="0.55000000000000004">
      <c r="U1707" s="1">
        <v>0</v>
      </c>
      <c r="V1707" s="7" t="s">
        <v>300</v>
      </c>
      <c r="W1707" t="s">
        <v>1485</v>
      </c>
      <c r="X1707" t="s">
        <v>7028</v>
      </c>
      <c r="Y1707" t="s">
        <v>795</v>
      </c>
      <c r="Z1707" t="s">
        <v>153</v>
      </c>
      <c r="AA1707" t="s">
        <v>7714</v>
      </c>
      <c r="AB1707" t="s">
        <v>7722</v>
      </c>
    </row>
    <row r="1708" spans="21:28" x14ac:dyDescent="0.55000000000000004">
      <c r="U1708" s="1">
        <v>0</v>
      </c>
      <c r="V1708" s="7" t="s">
        <v>300</v>
      </c>
      <c r="W1708" t="s">
        <v>301</v>
      </c>
      <c r="X1708" t="s">
        <v>302</v>
      </c>
      <c r="Y1708" t="s">
        <v>795</v>
      </c>
      <c r="Z1708" t="s">
        <v>303</v>
      </c>
      <c r="AA1708" t="s">
        <v>7727</v>
      </c>
      <c r="AB1708" t="s">
        <v>7715</v>
      </c>
    </row>
    <row r="1709" spans="21:28" x14ac:dyDescent="0.55000000000000004">
      <c r="U1709" s="1">
        <v>0</v>
      </c>
      <c r="V1709" s="7" t="s">
        <v>4708</v>
      </c>
      <c r="W1709" t="s">
        <v>961</v>
      </c>
      <c r="X1709" t="s">
        <v>4986</v>
      </c>
      <c r="Y1709" t="s">
        <v>795</v>
      </c>
      <c r="Z1709" t="s">
        <v>3019</v>
      </c>
      <c r="AA1709" t="s">
        <v>7727</v>
      </c>
      <c r="AB1709" t="s">
        <v>7715</v>
      </c>
    </row>
    <row r="1710" spans="21:28" x14ac:dyDescent="0.55000000000000004">
      <c r="U1710" s="1">
        <v>0</v>
      </c>
      <c r="V1710" s="7" t="s">
        <v>8989</v>
      </c>
      <c r="W1710" t="s">
        <v>536</v>
      </c>
      <c r="X1710" t="s">
        <v>8990</v>
      </c>
      <c r="Y1710" t="s">
        <v>1085</v>
      </c>
      <c r="Z1710" t="s">
        <v>434</v>
      </c>
      <c r="AA1710" t="s">
        <v>7748</v>
      </c>
      <c r="AB1710" t="s">
        <v>7798</v>
      </c>
    </row>
    <row r="1711" spans="21:28" x14ac:dyDescent="0.55000000000000004">
      <c r="U1711" s="1">
        <v>0</v>
      </c>
      <c r="V1711" s="7" t="s">
        <v>6237</v>
      </c>
      <c r="W1711" t="s">
        <v>1574</v>
      </c>
      <c r="X1711" t="s">
        <v>10161</v>
      </c>
      <c r="Y1711" t="s">
        <v>152</v>
      </c>
      <c r="Z1711" t="s">
        <v>675</v>
      </c>
      <c r="AA1711" t="s">
        <v>7828</v>
      </c>
      <c r="AB1711" t="s">
        <v>7722</v>
      </c>
    </row>
    <row r="1712" spans="21:28" x14ac:dyDescent="0.55000000000000004">
      <c r="U1712" s="1">
        <v>0</v>
      </c>
      <c r="V1712" s="7" t="s">
        <v>6237</v>
      </c>
      <c r="W1712" t="s">
        <v>1574</v>
      </c>
      <c r="X1712" t="s">
        <v>6238</v>
      </c>
      <c r="Y1712" t="s">
        <v>152</v>
      </c>
      <c r="Z1712" t="s">
        <v>866</v>
      </c>
      <c r="AA1712" t="s">
        <v>7766</v>
      </c>
      <c r="AB1712" t="s">
        <v>7731</v>
      </c>
    </row>
    <row r="1713" spans="21:28" x14ac:dyDescent="0.55000000000000004">
      <c r="U1713" s="1">
        <v>0</v>
      </c>
      <c r="V1713" s="7" t="s">
        <v>6237</v>
      </c>
      <c r="W1713" t="s">
        <v>1665</v>
      </c>
      <c r="X1713" t="s">
        <v>8991</v>
      </c>
      <c r="Y1713" t="s">
        <v>9750</v>
      </c>
      <c r="Z1713" t="s">
        <v>675</v>
      </c>
      <c r="AA1713" t="s">
        <v>7766</v>
      </c>
      <c r="AB1713" t="s">
        <v>7722</v>
      </c>
    </row>
    <row r="1714" spans="21:28" x14ac:dyDescent="0.55000000000000004">
      <c r="U1714" s="1">
        <v>0</v>
      </c>
      <c r="V1714" s="7" t="s">
        <v>4145</v>
      </c>
      <c r="W1714" t="s">
        <v>740</v>
      </c>
      <c r="X1714" t="s">
        <v>6262</v>
      </c>
      <c r="Y1714" t="s">
        <v>190</v>
      </c>
      <c r="Z1714" t="s">
        <v>2780</v>
      </c>
      <c r="AA1714" t="s">
        <v>7727</v>
      </c>
      <c r="AB1714" t="s">
        <v>7715</v>
      </c>
    </row>
    <row r="1715" spans="21:28" x14ac:dyDescent="0.55000000000000004">
      <c r="U1715" s="1">
        <v>0</v>
      </c>
      <c r="V1715" s="7" t="s">
        <v>4145</v>
      </c>
      <c r="W1715" t="s">
        <v>740</v>
      </c>
      <c r="X1715" t="s">
        <v>4146</v>
      </c>
      <c r="Y1715" t="s">
        <v>795</v>
      </c>
      <c r="Z1715" t="s">
        <v>2964</v>
      </c>
      <c r="AA1715" t="s">
        <v>7766</v>
      </c>
      <c r="AB1715" t="s">
        <v>7724</v>
      </c>
    </row>
    <row r="1716" spans="21:28" x14ac:dyDescent="0.55000000000000004">
      <c r="U1716" s="1">
        <v>0</v>
      </c>
      <c r="V1716" s="7" t="s">
        <v>4585</v>
      </c>
      <c r="W1716" t="s">
        <v>762</v>
      </c>
      <c r="X1716" t="s">
        <v>4925</v>
      </c>
      <c r="Y1716" t="s">
        <v>157</v>
      </c>
      <c r="Z1716" t="s">
        <v>330</v>
      </c>
      <c r="AA1716" t="s">
        <v>7721</v>
      </c>
      <c r="AB1716" t="s">
        <v>7722</v>
      </c>
    </row>
    <row r="1717" spans="21:28" x14ac:dyDescent="0.55000000000000004">
      <c r="U1717" s="1">
        <v>0</v>
      </c>
      <c r="V1717" s="7" t="s">
        <v>1525</v>
      </c>
      <c r="W1717" t="s">
        <v>652</v>
      </c>
      <c r="X1717" t="s">
        <v>1584</v>
      </c>
      <c r="Y1717" t="s">
        <v>138</v>
      </c>
      <c r="Z1717" t="s">
        <v>387</v>
      </c>
      <c r="AA1717" t="s">
        <v>7738</v>
      </c>
      <c r="AB1717" t="s">
        <v>7750</v>
      </c>
    </row>
    <row r="1718" spans="21:28" x14ac:dyDescent="0.55000000000000004">
      <c r="U1718" s="1">
        <v>0</v>
      </c>
      <c r="V1718" s="7" t="s">
        <v>2232</v>
      </c>
      <c r="W1718" t="s">
        <v>863</v>
      </c>
      <c r="X1718" t="s">
        <v>8992</v>
      </c>
      <c r="Y1718" t="s">
        <v>143</v>
      </c>
      <c r="Z1718" t="s">
        <v>134</v>
      </c>
      <c r="AA1718" t="s">
        <v>7727</v>
      </c>
      <c r="AB1718" t="s">
        <v>7722</v>
      </c>
    </row>
    <row r="1719" spans="21:28" x14ac:dyDescent="0.55000000000000004">
      <c r="U1719" s="1">
        <v>0</v>
      </c>
      <c r="V1719" s="7" t="s">
        <v>2232</v>
      </c>
      <c r="W1719" t="s">
        <v>863</v>
      </c>
      <c r="X1719" t="s">
        <v>2524</v>
      </c>
      <c r="Y1719" t="s">
        <v>152</v>
      </c>
      <c r="Z1719" t="s">
        <v>2525</v>
      </c>
      <c r="AA1719" t="s">
        <v>7735</v>
      </c>
      <c r="AB1719" t="s">
        <v>7757</v>
      </c>
    </row>
    <row r="1720" spans="21:28" x14ac:dyDescent="0.55000000000000004">
      <c r="U1720" s="1">
        <v>0</v>
      </c>
      <c r="V1720" s="7" t="s">
        <v>2232</v>
      </c>
      <c r="W1720" t="s">
        <v>863</v>
      </c>
      <c r="X1720" t="s">
        <v>8175</v>
      </c>
      <c r="Y1720" t="s">
        <v>795</v>
      </c>
      <c r="Z1720" t="s">
        <v>372</v>
      </c>
      <c r="AA1720" t="s">
        <v>7735</v>
      </c>
      <c r="AB1720" t="s">
        <v>7736</v>
      </c>
    </row>
    <row r="1721" spans="21:28" x14ac:dyDescent="0.55000000000000004">
      <c r="U1721" s="1">
        <v>0</v>
      </c>
      <c r="V1721" s="7" t="s">
        <v>7348</v>
      </c>
      <c r="W1721" t="s">
        <v>32</v>
      </c>
      <c r="X1721" t="s">
        <v>7521</v>
      </c>
      <c r="Y1721" t="s">
        <v>143</v>
      </c>
      <c r="Z1721" t="s">
        <v>2454</v>
      </c>
      <c r="AA1721" t="s">
        <v>7734</v>
      </c>
      <c r="AB1721" t="s">
        <v>7715</v>
      </c>
    </row>
    <row r="1722" spans="21:28" x14ac:dyDescent="0.55000000000000004">
      <c r="U1722" s="1">
        <v>0</v>
      </c>
      <c r="V1722" s="7" t="s">
        <v>7288</v>
      </c>
      <c r="W1722" t="s">
        <v>1501</v>
      </c>
      <c r="X1722" t="s">
        <v>7502</v>
      </c>
      <c r="Y1722" t="s">
        <v>215</v>
      </c>
      <c r="Z1722" t="s">
        <v>7503</v>
      </c>
      <c r="AA1722" t="s">
        <v>7718</v>
      </c>
      <c r="AB1722" t="s">
        <v>7770</v>
      </c>
    </row>
    <row r="1723" spans="21:28" x14ac:dyDescent="0.55000000000000004">
      <c r="U1723" s="1">
        <v>0</v>
      </c>
      <c r="V1723" s="7" t="s">
        <v>3295</v>
      </c>
      <c r="W1723" t="s">
        <v>188</v>
      </c>
      <c r="X1723" t="s">
        <v>4509</v>
      </c>
      <c r="Y1723" t="s">
        <v>313</v>
      </c>
      <c r="Z1723" t="s">
        <v>1792</v>
      </c>
      <c r="AA1723" t="s">
        <v>7729</v>
      </c>
      <c r="AB1723" t="s">
        <v>7722</v>
      </c>
    </row>
    <row r="1724" spans="21:28" x14ac:dyDescent="0.55000000000000004">
      <c r="U1724" s="1">
        <v>0</v>
      </c>
      <c r="V1724" s="7" t="s">
        <v>3227</v>
      </c>
      <c r="W1724" t="s">
        <v>385</v>
      </c>
      <c r="X1724" t="s">
        <v>6849</v>
      </c>
      <c r="Y1724" t="s">
        <v>130</v>
      </c>
      <c r="Z1724" t="s">
        <v>3874</v>
      </c>
      <c r="AA1724" t="s">
        <v>7748</v>
      </c>
      <c r="AB1724" t="s">
        <v>7798</v>
      </c>
    </row>
    <row r="1725" spans="21:28" x14ac:dyDescent="0.55000000000000004">
      <c r="U1725" s="1">
        <v>0</v>
      </c>
      <c r="V1725" s="7" t="s">
        <v>3227</v>
      </c>
      <c r="W1725" t="s">
        <v>385</v>
      </c>
      <c r="X1725" t="s">
        <v>4367</v>
      </c>
      <c r="Y1725" t="s">
        <v>795</v>
      </c>
      <c r="Z1725" t="s">
        <v>3874</v>
      </c>
      <c r="AA1725" t="s">
        <v>7828</v>
      </c>
      <c r="AB1725" t="s">
        <v>7720</v>
      </c>
    </row>
    <row r="1726" spans="21:28" x14ac:dyDescent="0.55000000000000004">
      <c r="U1726" s="1">
        <v>0</v>
      </c>
      <c r="V1726" s="7" t="s">
        <v>1484</v>
      </c>
      <c r="W1726" t="s">
        <v>1485</v>
      </c>
      <c r="X1726" t="s">
        <v>1617</v>
      </c>
      <c r="Y1726" t="s">
        <v>157</v>
      </c>
      <c r="Z1726" t="s">
        <v>134</v>
      </c>
      <c r="AA1726" t="s">
        <v>7727</v>
      </c>
      <c r="AB1726" t="s">
        <v>7715</v>
      </c>
    </row>
    <row r="1727" spans="21:28" x14ac:dyDescent="0.55000000000000004">
      <c r="U1727" s="1">
        <v>0</v>
      </c>
      <c r="V1727" s="7" t="s">
        <v>1484</v>
      </c>
      <c r="W1727" t="s">
        <v>1485</v>
      </c>
      <c r="X1727" t="s">
        <v>4366</v>
      </c>
      <c r="Y1727" t="s">
        <v>215</v>
      </c>
      <c r="Z1727" t="s">
        <v>1928</v>
      </c>
      <c r="AA1727" t="s">
        <v>7910</v>
      </c>
      <c r="AB1727" t="s">
        <v>7817</v>
      </c>
    </row>
    <row r="1728" spans="21:28" x14ac:dyDescent="0.55000000000000004">
      <c r="U1728" s="1">
        <v>0</v>
      </c>
      <c r="V1728" s="7" t="s">
        <v>1327</v>
      </c>
      <c r="W1728" t="s">
        <v>367</v>
      </c>
      <c r="X1728" t="s">
        <v>8993</v>
      </c>
      <c r="Y1728" t="s">
        <v>1931</v>
      </c>
      <c r="Z1728" t="s">
        <v>119</v>
      </c>
      <c r="AA1728" t="s">
        <v>7763</v>
      </c>
      <c r="AB1728" t="s">
        <v>7831</v>
      </c>
    </row>
    <row r="1729" spans="21:28" x14ac:dyDescent="0.55000000000000004">
      <c r="U1729" s="1">
        <v>0</v>
      </c>
      <c r="V1729" s="7" t="s">
        <v>1327</v>
      </c>
      <c r="W1729" t="s">
        <v>367</v>
      </c>
      <c r="X1729" t="s">
        <v>1456</v>
      </c>
      <c r="Y1729" t="s">
        <v>239</v>
      </c>
      <c r="Z1729" t="s">
        <v>126</v>
      </c>
      <c r="AA1729" t="s">
        <v>7771</v>
      </c>
      <c r="AB1729" t="s">
        <v>7717</v>
      </c>
    </row>
    <row r="1730" spans="21:28" x14ac:dyDescent="0.55000000000000004">
      <c r="U1730" s="1">
        <v>0</v>
      </c>
      <c r="V1730" s="7" t="s">
        <v>1327</v>
      </c>
      <c r="W1730" t="s">
        <v>367</v>
      </c>
      <c r="X1730" t="s">
        <v>6817</v>
      </c>
      <c r="Y1730" t="s">
        <v>195</v>
      </c>
      <c r="Z1730" t="s">
        <v>574</v>
      </c>
      <c r="AA1730" t="s">
        <v>7784</v>
      </c>
      <c r="AB1730" t="s">
        <v>7717</v>
      </c>
    </row>
    <row r="1731" spans="21:28" x14ac:dyDescent="0.55000000000000004">
      <c r="U1731" s="1">
        <v>0</v>
      </c>
      <c r="V1731" s="7" t="s">
        <v>1327</v>
      </c>
      <c r="W1731" t="s">
        <v>367</v>
      </c>
      <c r="X1731" t="s">
        <v>4266</v>
      </c>
      <c r="Y1731" t="s">
        <v>148</v>
      </c>
      <c r="Z1731" t="s">
        <v>119</v>
      </c>
      <c r="AA1731" t="s">
        <v>7745</v>
      </c>
      <c r="AB1731" t="s">
        <v>7831</v>
      </c>
    </row>
    <row r="1732" spans="21:28" x14ac:dyDescent="0.55000000000000004">
      <c r="U1732" s="1">
        <v>0</v>
      </c>
      <c r="V1732" s="7" t="s">
        <v>1325</v>
      </c>
      <c r="W1732" t="s">
        <v>146</v>
      </c>
      <c r="X1732" t="s">
        <v>10162</v>
      </c>
      <c r="Y1732" t="s">
        <v>391</v>
      </c>
      <c r="Z1732" t="s">
        <v>392</v>
      </c>
      <c r="AA1732" t="s">
        <v>10006</v>
      </c>
      <c r="AB1732" t="s">
        <v>10163</v>
      </c>
    </row>
    <row r="1733" spans="21:28" x14ac:dyDescent="0.55000000000000004">
      <c r="U1733" s="1">
        <v>0</v>
      </c>
      <c r="V1733" s="7" t="s">
        <v>1325</v>
      </c>
      <c r="W1733" t="s">
        <v>146</v>
      </c>
      <c r="X1733" t="s">
        <v>4135</v>
      </c>
      <c r="Y1733" t="s">
        <v>169</v>
      </c>
      <c r="Z1733" t="s">
        <v>119</v>
      </c>
      <c r="AA1733" t="s">
        <v>7763</v>
      </c>
      <c r="AB1733" t="s">
        <v>7741</v>
      </c>
    </row>
    <row r="1734" spans="21:28" x14ac:dyDescent="0.55000000000000004">
      <c r="U1734" s="1">
        <v>0</v>
      </c>
      <c r="V1734" s="7" t="s">
        <v>1325</v>
      </c>
      <c r="W1734" t="s">
        <v>146</v>
      </c>
      <c r="X1734" t="s">
        <v>1454</v>
      </c>
      <c r="Y1734" t="s">
        <v>148</v>
      </c>
      <c r="Z1734" t="s">
        <v>170</v>
      </c>
      <c r="AA1734" t="s">
        <v>7763</v>
      </c>
      <c r="AB1734" t="s">
        <v>7741</v>
      </c>
    </row>
    <row r="1735" spans="21:28" x14ac:dyDescent="0.55000000000000004">
      <c r="U1735" s="1">
        <v>0</v>
      </c>
      <c r="V1735" s="7" t="s">
        <v>7668</v>
      </c>
      <c r="W1735" t="s">
        <v>460</v>
      </c>
      <c r="X1735" t="s">
        <v>8174</v>
      </c>
      <c r="Y1735" t="s">
        <v>157</v>
      </c>
      <c r="Z1735" t="s">
        <v>1176</v>
      </c>
      <c r="AA1735" t="s">
        <v>7714</v>
      </c>
      <c r="AB1735" t="s">
        <v>7715</v>
      </c>
    </row>
    <row r="1736" spans="21:28" x14ac:dyDescent="0.55000000000000004">
      <c r="U1736" s="1">
        <v>0</v>
      </c>
      <c r="V1736" s="7" t="s">
        <v>6933</v>
      </c>
      <c r="W1736" t="s">
        <v>1157</v>
      </c>
      <c r="X1736" t="s">
        <v>6934</v>
      </c>
      <c r="Y1736" t="s">
        <v>284</v>
      </c>
      <c r="Z1736" t="s">
        <v>1235</v>
      </c>
      <c r="AA1736" t="s">
        <v>7816</v>
      </c>
      <c r="AB1736" t="s">
        <v>8173</v>
      </c>
    </row>
    <row r="1737" spans="21:28" x14ac:dyDescent="0.55000000000000004">
      <c r="U1737" s="1">
        <v>0</v>
      </c>
      <c r="V1737" s="7" t="s">
        <v>324</v>
      </c>
      <c r="W1737" t="s">
        <v>325</v>
      </c>
      <c r="X1737" t="s">
        <v>326</v>
      </c>
      <c r="Y1737" t="s">
        <v>795</v>
      </c>
      <c r="Z1737" t="s">
        <v>327</v>
      </c>
      <c r="AA1737" t="s">
        <v>7721</v>
      </c>
      <c r="AB1737" t="s">
        <v>7722</v>
      </c>
    </row>
    <row r="1738" spans="21:28" x14ac:dyDescent="0.55000000000000004">
      <c r="U1738" s="1">
        <v>0</v>
      </c>
      <c r="V1738" s="7" t="s">
        <v>5791</v>
      </c>
      <c r="W1738" t="s">
        <v>367</v>
      </c>
      <c r="X1738" t="s">
        <v>10164</v>
      </c>
      <c r="Y1738" t="s">
        <v>9938</v>
      </c>
      <c r="Z1738" t="s">
        <v>119</v>
      </c>
      <c r="AA1738" t="s">
        <v>7763</v>
      </c>
      <c r="AB1738" t="s">
        <v>7739</v>
      </c>
    </row>
    <row r="1739" spans="21:28" x14ac:dyDescent="0.55000000000000004">
      <c r="U1739" s="1">
        <v>0</v>
      </c>
      <c r="V1739" s="7" t="s">
        <v>5741</v>
      </c>
      <c r="W1739" t="s">
        <v>1562</v>
      </c>
      <c r="X1739" t="s">
        <v>5742</v>
      </c>
      <c r="Y1739" t="s">
        <v>118</v>
      </c>
      <c r="Z1739" t="s">
        <v>643</v>
      </c>
      <c r="AA1739" t="s">
        <v>7745</v>
      </c>
      <c r="AB1739" t="s">
        <v>7831</v>
      </c>
    </row>
    <row r="1740" spans="21:28" x14ac:dyDescent="0.55000000000000004">
      <c r="U1740" s="1">
        <v>0</v>
      </c>
      <c r="V1740" s="7" t="s">
        <v>2901</v>
      </c>
      <c r="W1740" t="s">
        <v>446</v>
      </c>
      <c r="X1740" t="s">
        <v>2992</v>
      </c>
      <c r="Y1740" t="s">
        <v>795</v>
      </c>
      <c r="Z1740" t="s">
        <v>866</v>
      </c>
      <c r="AA1740" t="s">
        <v>7834</v>
      </c>
      <c r="AB1740" t="s">
        <v>7798</v>
      </c>
    </row>
    <row r="1741" spans="21:28" x14ac:dyDescent="0.55000000000000004">
      <c r="U1741" s="1">
        <v>0</v>
      </c>
      <c r="V1741" s="7" t="s">
        <v>1722</v>
      </c>
      <c r="W1741" t="s">
        <v>1544</v>
      </c>
      <c r="X1741" t="s">
        <v>1800</v>
      </c>
      <c r="Y1741" t="s">
        <v>391</v>
      </c>
      <c r="Z1741" t="s">
        <v>1248</v>
      </c>
      <c r="AA1741" t="s">
        <v>7758</v>
      </c>
      <c r="AB1741" t="s">
        <v>7837</v>
      </c>
    </row>
    <row r="1742" spans="21:28" x14ac:dyDescent="0.55000000000000004">
      <c r="U1742" s="1">
        <v>0</v>
      </c>
      <c r="V1742" s="7" t="s">
        <v>1722</v>
      </c>
      <c r="W1742" t="s">
        <v>1544</v>
      </c>
      <c r="X1742" t="s">
        <v>4197</v>
      </c>
      <c r="Y1742" t="s">
        <v>166</v>
      </c>
      <c r="Z1742" t="s">
        <v>411</v>
      </c>
      <c r="AA1742" t="s">
        <v>7766</v>
      </c>
      <c r="AB1742" t="s">
        <v>7889</v>
      </c>
    </row>
    <row r="1743" spans="21:28" x14ac:dyDescent="0.55000000000000004">
      <c r="U1743" s="1">
        <v>0</v>
      </c>
      <c r="V1743" s="7" t="s">
        <v>1938</v>
      </c>
      <c r="W1743" t="s">
        <v>26</v>
      </c>
      <c r="X1743" t="s">
        <v>2150</v>
      </c>
      <c r="Y1743" t="s">
        <v>795</v>
      </c>
      <c r="Z1743" t="s">
        <v>611</v>
      </c>
      <c r="AA1743" t="s">
        <v>7721</v>
      </c>
      <c r="AB1743" t="s">
        <v>7722</v>
      </c>
    </row>
    <row r="1744" spans="21:28" x14ac:dyDescent="0.55000000000000004">
      <c r="U1744" s="1">
        <v>0</v>
      </c>
      <c r="V1744" s="7" t="s">
        <v>3058</v>
      </c>
      <c r="W1744" t="s">
        <v>247</v>
      </c>
      <c r="X1744" t="s">
        <v>8995</v>
      </c>
      <c r="Y1744" t="s">
        <v>1931</v>
      </c>
      <c r="Z1744" t="s">
        <v>7513</v>
      </c>
      <c r="AA1744" t="s">
        <v>7740</v>
      </c>
      <c r="AB1744" t="s">
        <v>7776</v>
      </c>
    </row>
    <row r="1745" spans="21:28" x14ac:dyDescent="0.55000000000000004">
      <c r="U1745" s="1">
        <v>0</v>
      </c>
      <c r="V1745" s="7" t="s">
        <v>3058</v>
      </c>
      <c r="W1745" t="s">
        <v>247</v>
      </c>
      <c r="X1745" t="s">
        <v>6942</v>
      </c>
      <c r="Y1745" t="s">
        <v>130</v>
      </c>
      <c r="Z1745" t="s">
        <v>559</v>
      </c>
      <c r="AA1745" t="s">
        <v>7734</v>
      </c>
      <c r="AB1745" t="s">
        <v>7722</v>
      </c>
    </row>
    <row r="1746" spans="21:28" x14ac:dyDescent="0.55000000000000004">
      <c r="U1746" s="1">
        <v>0</v>
      </c>
      <c r="V1746" s="7" t="s">
        <v>3058</v>
      </c>
      <c r="W1746" t="s">
        <v>247</v>
      </c>
      <c r="X1746" t="s">
        <v>4249</v>
      </c>
      <c r="Y1746" t="s">
        <v>190</v>
      </c>
      <c r="Z1746" t="s">
        <v>230</v>
      </c>
      <c r="AA1746" t="s">
        <v>7721</v>
      </c>
      <c r="AB1746" t="s">
        <v>7720</v>
      </c>
    </row>
    <row r="1747" spans="21:28" x14ac:dyDescent="0.55000000000000004">
      <c r="U1747" s="1">
        <v>0</v>
      </c>
      <c r="V1747" s="7" t="s">
        <v>3058</v>
      </c>
      <c r="W1747" t="s">
        <v>247</v>
      </c>
      <c r="X1747" t="s">
        <v>8994</v>
      </c>
      <c r="Y1747" t="s">
        <v>215</v>
      </c>
      <c r="Z1747" t="s">
        <v>211</v>
      </c>
      <c r="AA1747" t="s">
        <v>7856</v>
      </c>
      <c r="AB1747" t="s">
        <v>7820</v>
      </c>
    </row>
    <row r="1748" spans="21:28" x14ac:dyDescent="0.55000000000000004">
      <c r="U1748" s="1">
        <v>0</v>
      </c>
      <c r="V1748" s="7" t="s">
        <v>5502</v>
      </c>
      <c r="W1748" t="s">
        <v>1423</v>
      </c>
      <c r="X1748" t="s">
        <v>5503</v>
      </c>
      <c r="Y1748" t="s">
        <v>152</v>
      </c>
      <c r="Z1748" t="s">
        <v>538</v>
      </c>
      <c r="AA1748" t="s">
        <v>7721</v>
      </c>
      <c r="AB1748" t="s">
        <v>7722</v>
      </c>
    </row>
    <row r="1749" spans="21:28" x14ac:dyDescent="0.55000000000000004">
      <c r="U1749" s="1">
        <v>0</v>
      </c>
      <c r="V1749" s="7" t="s">
        <v>6679</v>
      </c>
      <c r="W1749" t="s">
        <v>494</v>
      </c>
      <c r="X1749" t="s">
        <v>7073</v>
      </c>
      <c r="Y1749" t="s">
        <v>1169</v>
      </c>
      <c r="Z1749" t="s">
        <v>2094</v>
      </c>
      <c r="AA1749" t="s">
        <v>7753</v>
      </c>
      <c r="AB1749" t="s">
        <v>7772</v>
      </c>
    </row>
    <row r="1750" spans="21:28" x14ac:dyDescent="0.55000000000000004">
      <c r="U1750" s="1">
        <v>0</v>
      </c>
      <c r="V1750" s="7" t="s">
        <v>3076</v>
      </c>
      <c r="W1750" t="s">
        <v>1544</v>
      </c>
      <c r="X1750" t="s">
        <v>4276</v>
      </c>
      <c r="Y1750" t="s">
        <v>1169</v>
      </c>
      <c r="Z1750" t="s">
        <v>211</v>
      </c>
      <c r="AA1750" t="s">
        <v>7758</v>
      </c>
      <c r="AB1750" t="s">
        <v>7770</v>
      </c>
    </row>
    <row r="1751" spans="21:28" x14ac:dyDescent="0.55000000000000004">
      <c r="U1751" s="1">
        <v>0</v>
      </c>
      <c r="V1751" s="7" t="s">
        <v>6089</v>
      </c>
      <c r="W1751" t="s">
        <v>1511</v>
      </c>
      <c r="X1751" t="s">
        <v>6090</v>
      </c>
      <c r="Y1751" t="s">
        <v>795</v>
      </c>
      <c r="Z1751" t="s">
        <v>704</v>
      </c>
      <c r="AA1751" t="s">
        <v>7766</v>
      </c>
      <c r="AB1751" t="s">
        <v>7757</v>
      </c>
    </row>
    <row r="1752" spans="21:28" x14ac:dyDescent="0.55000000000000004">
      <c r="U1752" s="1">
        <v>0</v>
      </c>
      <c r="V1752" s="7" t="s">
        <v>2130</v>
      </c>
      <c r="W1752" t="s">
        <v>370</v>
      </c>
      <c r="X1752" t="s">
        <v>8172</v>
      </c>
      <c r="Y1752" t="s">
        <v>130</v>
      </c>
      <c r="Z1752" t="s">
        <v>1889</v>
      </c>
      <c r="AA1752" t="s">
        <v>7723</v>
      </c>
      <c r="AB1752" t="s">
        <v>7724</v>
      </c>
    </row>
    <row r="1753" spans="21:28" x14ac:dyDescent="0.55000000000000004">
      <c r="U1753" s="1">
        <v>0</v>
      </c>
      <c r="V1753" s="7" t="s">
        <v>2130</v>
      </c>
      <c r="W1753" t="s">
        <v>370</v>
      </c>
      <c r="X1753" t="s">
        <v>2131</v>
      </c>
      <c r="Y1753" t="s">
        <v>284</v>
      </c>
      <c r="Z1753" t="s">
        <v>2132</v>
      </c>
      <c r="AA1753" t="s">
        <v>7771</v>
      </c>
      <c r="AB1753" t="s">
        <v>7772</v>
      </c>
    </row>
    <row r="1754" spans="21:28" x14ac:dyDescent="0.55000000000000004">
      <c r="U1754" s="1">
        <v>0</v>
      </c>
      <c r="V1754" s="7" t="s">
        <v>2130</v>
      </c>
      <c r="W1754" t="s">
        <v>370</v>
      </c>
      <c r="X1754" t="s">
        <v>5728</v>
      </c>
      <c r="Y1754" t="s">
        <v>152</v>
      </c>
      <c r="Z1754" t="s">
        <v>484</v>
      </c>
      <c r="AA1754" t="s">
        <v>7766</v>
      </c>
      <c r="AB1754" t="s">
        <v>7722</v>
      </c>
    </row>
    <row r="1755" spans="21:28" x14ac:dyDescent="0.55000000000000004">
      <c r="U1755" s="1">
        <v>0</v>
      </c>
      <c r="V1755" s="7" t="s">
        <v>3334</v>
      </c>
      <c r="W1755" t="s">
        <v>1178</v>
      </c>
      <c r="X1755" t="s">
        <v>4558</v>
      </c>
      <c r="Y1755" t="s">
        <v>143</v>
      </c>
      <c r="Z1755" t="s">
        <v>866</v>
      </c>
      <c r="AA1755" t="s">
        <v>7727</v>
      </c>
      <c r="AB1755" t="s">
        <v>7731</v>
      </c>
    </row>
    <row r="1756" spans="21:28" x14ac:dyDescent="0.55000000000000004">
      <c r="U1756" s="1">
        <v>0</v>
      </c>
      <c r="V1756" s="7" t="s">
        <v>8626</v>
      </c>
      <c r="W1756" t="s">
        <v>494</v>
      </c>
      <c r="X1756" t="s">
        <v>8996</v>
      </c>
      <c r="Y1756" t="s">
        <v>138</v>
      </c>
      <c r="Z1756" t="s">
        <v>3805</v>
      </c>
      <c r="AA1756" t="s">
        <v>8613</v>
      </c>
      <c r="AB1756" t="s">
        <v>7847</v>
      </c>
    </row>
    <row r="1757" spans="21:28" x14ac:dyDescent="0.55000000000000004">
      <c r="U1757" s="1">
        <v>0</v>
      </c>
      <c r="V1757" s="7" t="s">
        <v>8626</v>
      </c>
      <c r="W1757" t="s">
        <v>1665</v>
      </c>
      <c r="X1757" t="s">
        <v>8997</v>
      </c>
      <c r="Y1757" t="s">
        <v>9751</v>
      </c>
      <c r="Z1757" t="s">
        <v>3805</v>
      </c>
      <c r="AA1757" t="s">
        <v>8613</v>
      </c>
      <c r="AB1757" t="s">
        <v>7847</v>
      </c>
    </row>
    <row r="1758" spans="21:28" x14ac:dyDescent="0.55000000000000004">
      <c r="U1758" s="1">
        <v>0</v>
      </c>
      <c r="V1758" s="7" t="s">
        <v>3161</v>
      </c>
      <c r="W1758" t="s">
        <v>261</v>
      </c>
      <c r="X1758" t="s">
        <v>7050</v>
      </c>
      <c r="Y1758" t="s">
        <v>130</v>
      </c>
      <c r="Z1758" t="s">
        <v>450</v>
      </c>
      <c r="AA1758" t="s">
        <v>7748</v>
      </c>
      <c r="AB1758" t="s">
        <v>7749</v>
      </c>
    </row>
    <row r="1759" spans="21:28" x14ac:dyDescent="0.55000000000000004">
      <c r="U1759" s="1">
        <v>0</v>
      </c>
      <c r="V1759" s="7" t="s">
        <v>3161</v>
      </c>
      <c r="W1759" t="s">
        <v>261</v>
      </c>
      <c r="X1759" t="s">
        <v>4386</v>
      </c>
      <c r="Y1759" t="s">
        <v>152</v>
      </c>
      <c r="Z1759" t="s">
        <v>4387</v>
      </c>
      <c r="AA1759" t="s">
        <v>7721</v>
      </c>
      <c r="AB1759" t="s">
        <v>7722</v>
      </c>
    </row>
    <row r="1760" spans="21:28" x14ac:dyDescent="0.55000000000000004">
      <c r="U1760" s="1">
        <v>0</v>
      </c>
      <c r="V1760" s="7" t="s">
        <v>3937</v>
      </c>
      <c r="W1760" t="s">
        <v>335</v>
      </c>
      <c r="X1760" t="s">
        <v>3938</v>
      </c>
      <c r="Y1760" t="s">
        <v>614</v>
      </c>
      <c r="Z1760" t="s">
        <v>3930</v>
      </c>
      <c r="AA1760" t="s">
        <v>7740</v>
      </c>
      <c r="AB1760" t="s">
        <v>7776</v>
      </c>
    </row>
    <row r="1761" spans="21:28" x14ac:dyDescent="0.55000000000000004">
      <c r="U1761" s="1">
        <v>0</v>
      </c>
      <c r="V1761" s="7" t="s">
        <v>6334</v>
      </c>
      <c r="W1761" t="s">
        <v>45</v>
      </c>
      <c r="X1761" t="s">
        <v>6335</v>
      </c>
      <c r="Y1761" t="s">
        <v>143</v>
      </c>
      <c r="Z1761" t="s">
        <v>4874</v>
      </c>
      <c r="AA1761" t="s">
        <v>7721</v>
      </c>
      <c r="AB1761" t="s">
        <v>7757</v>
      </c>
    </row>
    <row r="1762" spans="21:28" x14ac:dyDescent="0.55000000000000004">
      <c r="U1762" s="1">
        <v>0</v>
      </c>
      <c r="V1762" s="7" t="s">
        <v>6334</v>
      </c>
      <c r="W1762" t="s">
        <v>45</v>
      </c>
      <c r="X1762" t="s">
        <v>7556</v>
      </c>
      <c r="Y1762" t="s">
        <v>157</v>
      </c>
      <c r="Z1762" t="s">
        <v>4874</v>
      </c>
      <c r="AA1762" t="s">
        <v>7723</v>
      </c>
      <c r="AB1762" t="s">
        <v>7728</v>
      </c>
    </row>
    <row r="1763" spans="21:28" x14ac:dyDescent="0.55000000000000004">
      <c r="U1763" s="1">
        <v>0</v>
      </c>
      <c r="V1763" s="7" t="s">
        <v>9677</v>
      </c>
      <c r="W1763" t="s">
        <v>271</v>
      </c>
      <c r="X1763" t="s">
        <v>10165</v>
      </c>
      <c r="Y1763" t="s">
        <v>148</v>
      </c>
      <c r="Z1763" t="s">
        <v>380</v>
      </c>
      <c r="AA1763" t="s">
        <v>7815</v>
      </c>
      <c r="AB1763" t="s">
        <v>7739</v>
      </c>
    </row>
    <row r="1764" spans="21:28" x14ac:dyDescent="0.55000000000000004">
      <c r="U1764" s="1">
        <v>0</v>
      </c>
      <c r="V1764" s="7" t="s">
        <v>10166</v>
      </c>
      <c r="W1764" t="s">
        <v>133</v>
      </c>
      <c r="X1764" t="s">
        <v>10167</v>
      </c>
      <c r="Y1764" t="s">
        <v>10060</v>
      </c>
      <c r="Z1764" t="s">
        <v>10168</v>
      </c>
      <c r="AA1764" t="s">
        <v>7795</v>
      </c>
      <c r="AB1764" t="s">
        <v>7775</v>
      </c>
    </row>
    <row r="1765" spans="21:28" x14ac:dyDescent="0.55000000000000004">
      <c r="U1765" s="1">
        <v>0</v>
      </c>
      <c r="V1765" s="7" t="s">
        <v>6573</v>
      </c>
      <c r="W1765" t="s">
        <v>1576</v>
      </c>
      <c r="X1765" t="s">
        <v>6574</v>
      </c>
      <c r="Y1765" t="s">
        <v>245</v>
      </c>
      <c r="Z1765" t="s">
        <v>559</v>
      </c>
      <c r="AA1765" t="s">
        <v>7721</v>
      </c>
      <c r="AB1765" t="s">
        <v>7757</v>
      </c>
    </row>
    <row r="1766" spans="21:28" x14ac:dyDescent="0.55000000000000004">
      <c r="U1766" s="1">
        <v>0</v>
      </c>
      <c r="V1766" s="7" t="s">
        <v>2544</v>
      </c>
      <c r="W1766" t="s">
        <v>298</v>
      </c>
      <c r="X1766" t="s">
        <v>2767</v>
      </c>
      <c r="Y1766" t="s">
        <v>157</v>
      </c>
      <c r="Z1766" t="s">
        <v>191</v>
      </c>
      <c r="AA1766" t="s">
        <v>7714</v>
      </c>
      <c r="AB1766" t="s">
        <v>7720</v>
      </c>
    </row>
    <row r="1767" spans="21:28" x14ac:dyDescent="0.55000000000000004">
      <c r="U1767" s="1">
        <v>0</v>
      </c>
      <c r="V1767" s="7" t="s">
        <v>2544</v>
      </c>
      <c r="W1767" t="s">
        <v>298</v>
      </c>
      <c r="X1767" t="s">
        <v>6152</v>
      </c>
      <c r="Y1767" t="s">
        <v>152</v>
      </c>
      <c r="Z1767" t="s">
        <v>230</v>
      </c>
      <c r="AA1767" t="s">
        <v>7721</v>
      </c>
      <c r="AB1767" t="s">
        <v>7720</v>
      </c>
    </row>
    <row r="1768" spans="21:28" x14ac:dyDescent="0.55000000000000004">
      <c r="U1768" s="1">
        <v>0</v>
      </c>
      <c r="V1768" s="7" t="s">
        <v>2557</v>
      </c>
      <c r="W1768" t="s">
        <v>183</v>
      </c>
      <c r="X1768" t="s">
        <v>2785</v>
      </c>
      <c r="Y1768" t="s">
        <v>130</v>
      </c>
      <c r="Z1768" t="s">
        <v>1855</v>
      </c>
      <c r="AA1768" t="s">
        <v>7828</v>
      </c>
      <c r="AB1768" t="s">
        <v>7722</v>
      </c>
    </row>
    <row r="1769" spans="21:28" x14ac:dyDescent="0.55000000000000004">
      <c r="U1769" s="1">
        <v>0</v>
      </c>
      <c r="V1769" s="7" t="s">
        <v>2557</v>
      </c>
      <c r="W1769" t="s">
        <v>183</v>
      </c>
      <c r="X1769" t="s">
        <v>8998</v>
      </c>
      <c r="Y1769" t="s">
        <v>157</v>
      </c>
      <c r="Z1769" t="s">
        <v>310</v>
      </c>
      <c r="AA1769" t="s">
        <v>7828</v>
      </c>
      <c r="AB1769" t="s">
        <v>7731</v>
      </c>
    </row>
    <row r="1770" spans="21:28" x14ac:dyDescent="0.55000000000000004">
      <c r="U1770" s="1">
        <v>0</v>
      </c>
      <c r="V1770" s="7" t="s">
        <v>2557</v>
      </c>
      <c r="W1770" t="s">
        <v>183</v>
      </c>
      <c r="X1770" t="s">
        <v>3897</v>
      </c>
      <c r="Y1770" t="s">
        <v>157</v>
      </c>
      <c r="Z1770" t="s">
        <v>2508</v>
      </c>
      <c r="AA1770" t="s">
        <v>7735</v>
      </c>
      <c r="AB1770" t="s">
        <v>7722</v>
      </c>
    </row>
    <row r="1771" spans="21:28" x14ac:dyDescent="0.55000000000000004">
      <c r="U1771" s="1">
        <v>0</v>
      </c>
      <c r="V1771" s="7" t="s">
        <v>8999</v>
      </c>
      <c r="W1771" t="s">
        <v>1665</v>
      </c>
      <c r="X1771" t="s">
        <v>9000</v>
      </c>
      <c r="Y1771" t="s">
        <v>9750</v>
      </c>
      <c r="Z1771" t="s">
        <v>1090</v>
      </c>
      <c r="AA1771" t="s">
        <v>7734</v>
      </c>
      <c r="AB1771" t="s">
        <v>7757</v>
      </c>
    </row>
    <row r="1772" spans="21:28" x14ac:dyDescent="0.55000000000000004">
      <c r="U1772" s="1">
        <v>0</v>
      </c>
      <c r="V1772" s="7" t="s">
        <v>1197</v>
      </c>
      <c r="W1772" t="s">
        <v>219</v>
      </c>
      <c r="X1772" t="s">
        <v>10169</v>
      </c>
      <c r="Y1772" t="s">
        <v>10170</v>
      </c>
      <c r="Z1772" t="s">
        <v>623</v>
      </c>
      <c r="AA1772" t="s">
        <v>7758</v>
      </c>
      <c r="AB1772" t="s">
        <v>7770</v>
      </c>
    </row>
    <row r="1773" spans="21:28" x14ac:dyDescent="0.55000000000000004">
      <c r="U1773" s="1">
        <v>0</v>
      </c>
      <c r="V1773" s="7" t="s">
        <v>1197</v>
      </c>
      <c r="W1773" t="s">
        <v>219</v>
      </c>
      <c r="X1773" t="s">
        <v>1198</v>
      </c>
      <c r="Y1773" t="s">
        <v>215</v>
      </c>
      <c r="Z1773" t="s">
        <v>1199</v>
      </c>
      <c r="AA1773" t="s">
        <v>7753</v>
      </c>
      <c r="AB1773" t="s">
        <v>7754</v>
      </c>
    </row>
    <row r="1774" spans="21:28" x14ac:dyDescent="0.55000000000000004">
      <c r="U1774" s="1">
        <v>0</v>
      </c>
      <c r="V1774" s="7" t="s">
        <v>1197</v>
      </c>
      <c r="W1774" t="s">
        <v>219</v>
      </c>
      <c r="X1774" t="s">
        <v>4471</v>
      </c>
      <c r="Y1774" t="s">
        <v>138</v>
      </c>
      <c r="Z1774" t="s">
        <v>377</v>
      </c>
      <c r="AA1774" t="s">
        <v>7713</v>
      </c>
      <c r="AB1774" t="s">
        <v>7750</v>
      </c>
    </row>
    <row r="1775" spans="21:28" x14ac:dyDescent="0.55000000000000004">
      <c r="U1775" s="1">
        <v>0</v>
      </c>
      <c r="V1775" s="7" t="s">
        <v>7652</v>
      </c>
      <c r="W1775" t="s">
        <v>4703</v>
      </c>
      <c r="X1775" t="s">
        <v>9001</v>
      </c>
      <c r="Y1775" t="s">
        <v>313</v>
      </c>
      <c r="Z1775" t="s">
        <v>372</v>
      </c>
      <c r="AA1775" t="s">
        <v>8599</v>
      </c>
      <c r="AB1775" t="s">
        <v>7720</v>
      </c>
    </row>
    <row r="1776" spans="21:28" x14ac:dyDescent="0.55000000000000004">
      <c r="U1776" s="1">
        <v>0</v>
      </c>
      <c r="V1776" s="7" t="s">
        <v>7652</v>
      </c>
      <c r="W1776" t="s">
        <v>4703</v>
      </c>
      <c r="X1776" t="s">
        <v>8171</v>
      </c>
      <c r="Y1776" t="s">
        <v>143</v>
      </c>
      <c r="Z1776" t="s">
        <v>353</v>
      </c>
      <c r="AA1776" t="s">
        <v>7735</v>
      </c>
      <c r="AB1776" t="s">
        <v>7720</v>
      </c>
    </row>
    <row r="1777" spans="21:28" x14ac:dyDescent="0.55000000000000004">
      <c r="U1777" s="1">
        <v>0</v>
      </c>
      <c r="V1777" s="7" t="s">
        <v>3561</v>
      </c>
      <c r="W1777" t="s">
        <v>1696</v>
      </c>
      <c r="X1777" t="s">
        <v>3562</v>
      </c>
      <c r="Y1777" t="s">
        <v>1068</v>
      </c>
      <c r="Z1777" t="s">
        <v>2109</v>
      </c>
      <c r="AA1777" t="s">
        <v>7743</v>
      </c>
      <c r="AB1777" t="s">
        <v>7712</v>
      </c>
    </row>
    <row r="1778" spans="21:28" x14ac:dyDescent="0.55000000000000004">
      <c r="U1778" s="1">
        <v>0</v>
      </c>
      <c r="V1778" s="7" t="s">
        <v>3561</v>
      </c>
      <c r="W1778" t="s">
        <v>1665</v>
      </c>
      <c r="X1778" t="s">
        <v>9002</v>
      </c>
      <c r="Y1778" t="s">
        <v>9750</v>
      </c>
      <c r="Z1778" t="s">
        <v>207</v>
      </c>
      <c r="AA1778" t="s">
        <v>7723</v>
      </c>
      <c r="AB1778" t="s">
        <v>7724</v>
      </c>
    </row>
    <row r="1779" spans="21:28" x14ac:dyDescent="0.55000000000000004">
      <c r="U1779" s="1">
        <v>0</v>
      </c>
      <c r="V1779" s="7" t="s">
        <v>5687</v>
      </c>
      <c r="W1779" t="s">
        <v>457</v>
      </c>
      <c r="X1779" t="s">
        <v>10171</v>
      </c>
      <c r="Y1779" t="s">
        <v>9880</v>
      </c>
      <c r="Z1779" t="s">
        <v>1902</v>
      </c>
      <c r="AA1779" t="s">
        <v>7727</v>
      </c>
      <c r="AB1779" t="s">
        <v>7720</v>
      </c>
    </row>
    <row r="1780" spans="21:28" x14ac:dyDescent="0.55000000000000004">
      <c r="U1780" s="1">
        <v>0</v>
      </c>
      <c r="V1780" s="7" t="s">
        <v>5601</v>
      </c>
      <c r="W1780" t="s">
        <v>685</v>
      </c>
      <c r="X1780" t="s">
        <v>10172</v>
      </c>
      <c r="Y1780" t="s">
        <v>190</v>
      </c>
      <c r="Z1780" t="s">
        <v>3912</v>
      </c>
      <c r="AA1780" t="s">
        <v>7828</v>
      </c>
      <c r="AB1780" t="s">
        <v>7720</v>
      </c>
    </row>
    <row r="1781" spans="21:28" x14ac:dyDescent="0.55000000000000004">
      <c r="U1781" s="1">
        <v>0</v>
      </c>
      <c r="V1781" s="7" t="s">
        <v>5601</v>
      </c>
      <c r="W1781" t="s">
        <v>685</v>
      </c>
      <c r="X1781" t="s">
        <v>5602</v>
      </c>
      <c r="Y1781" t="s">
        <v>130</v>
      </c>
      <c r="Z1781" t="s">
        <v>3912</v>
      </c>
      <c r="AA1781" t="s">
        <v>7766</v>
      </c>
      <c r="AB1781" t="s">
        <v>7715</v>
      </c>
    </row>
    <row r="1782" spans="21:28" x14ac:dyDescent="0.55000000000000004">
      <c r="U1782" s="1">
        <v>0</v>
      </c>
      <c r="V1782" s="7" t="s">
        <v>8656</v>
      </c>
      <c r="W1782" t="s">
        <v>475</v>
      </c>
      <c r="X1782" t="s">
        <v>10173</v>
      </c>
      <c r="Y1782" t="s">
        <v>9760</v>
      </c>
      <c r="Z1782" t="s">
        <v>1906</v>
      </c>
      <c r="AA1782" t="s">
        <v>7834</v>
      </c>
      <c r="AB1782" t="s">
        <v>7798</v>
      </c>
    </row>
    <row r="1783" spans="21:28" x14ac:dyDescent="0.55000000000000004">
      <c r="U1783" s="1">
        <v>0</v>
      </c>
      <c r="V1783" s="7" t="s">
        <v>4745</v>
      </c>
      <c r="W1783" t="s">
        <v>446</v>
      </c>
      <c r="X1783" t="s">
        <v>8170</v>
      </c>
      <c r="Y1783" t="s">
        <v>152</v>
      </c>
      <c r="Z1783" t="s">
        <v>310</v>
      </c>
      <c r="AA1783" t="s">
        <v>7805</v>
      </c>
      <c r="AB1783" t="s">
        <v>7720</v>
      </c>
    </row>
    <row r="1784" spans="21:28" x14ac:dyDescent="0.55000000000000004">
      <c r="U1784" s="1">
        <v>0</v>
      </c>
      <c r="V1784" s="7" t="s">
        <v>4745</v>
      </c>
      <c r="W1784" t="s">
        <v>446</v>
      </c>
      <c r="X1784" t="s">
        <v>5005</v>
      </c>
      <c r="Y1784" t="s">
        <v>794</v>
      </c>
      <c r="Z1784" t="s">
        <v>4996</v>
      </c>
      <c r="AA1784" t="s">
        <v>7738</v>
      </c>
      <c r="AB1784" t="s">
        <v>7750</v>
      </c>
    </row>
    <row r="1785" spans="21:28" x14ac:dyDescent="0.55000000000000004">
      <c r="U1785" s="1">
        <v>0</v>
      </c>
      <c r="V1785" s="7" t="s">
        <v>9003</v>
      </c>
      <c r="W1785" t="s">
        <v>1511</v>
      </c>
      <c r="X1785" t="s">
        <v>10174</v>
      </c>
      <c r="Y1785" t="s">
        <v>143</v>
      </c>
      <c r="Z1785" t="s">
        <v>883</v>
      </c>
      <c r="AA1785" t="s">
        <v>8598</v>
      </c>
      <c r="AB1785" t="s">
        <v>7864</v>
      </c>
    </row>
    <row r="1786" spans="21:28" x14ac:dyDescent="0.55000000000000004">
      <c r="U1786" s="1">
        <v>0</v>
      </c>
      <c r="V1786" s="7" t="s">
        <v>9003</v>
      </c>
      <c r="W1786" t="s">
        <v>1511</v>
      </c>
      <c r="X1786" t="s">
        <v>9004</v>
      </c>
      <c r="Y1786" t="s">
        <v>1931</v>
      </c>
      <c r="Z1786" t="s">
        <v>330</v>
      </c>
      <c r="AA1786" t="s">
        <v>8599</v>
      </c>
      <c r="AB1786" t="s">
        <v>7720</v>
      </c>
    </row>
    <row r="1787" spans="21:28" x14ac:dyDescent="0.55000000000000004">
      <c r="U1787" s="1">
        <v>0</v>
      </c>
      <c r="V1787" s="7" t="s">
        <v>5210</v>
      </c>
      <c r="W1787" t="s">
        <v>1157</v>
      </c>
      <c r="X1787" t="s">
        <v>5211</v>
      </c>
      <c r="Y1787" t="s">
        <v>190</v>
      </c>
      <c r="Z1787" t="s">
        <v>434</v>
      </c>
      <c r="AA1787" t="s">
        <v>7727</v>
      </c>
      <c r="AB1787" t="s">
        <v>7722</v>
      </c>
    </row>
    <row r="1788" spans="21:28" x14ac:dyDescent="0.55000000000000004">
      <c r="U1788" s="1">
        <v>0</v>
      </c>
      <c r="V1788" s="7" t="s">
        <v>7616</v>
      </c>
      <c r="W1788" t="s">
        <v>27</v>
      </c>
      <c r="X1788" t="s">
        <v>8169</v>
      </c>
      <c r="Y1788" t="s">
        <v>513</v>
      </c>
      <c r="Z1788" t="s">
        <v>5578</v>
      </c>
      <c r="AA1788" t="s">
        <v>7740</v>
      </c>
      <c r="AB1788" t="s">
        <v>7741</v>
      </c>
    </row>
    <row r="1789" spans="21:28" x14ac:dyDescent="0.55000000000000004">
      <c r="U1789" s="1">
        <v>0</v>
      </c>
      <c r="V1789" s="7" t="s">
        <v>6037</v>
      </c>
      <c r="W1789" t="s">
        <v>1497</v>
      </c>
      <c r="X1789" t="s">
        <v>10175</v>
      </c>
      <c r="Y1789" t="s">
        <v>157</v>
      </c>
      <c r="Z1789" t="s">
        <v>230</v>
      </c>
      <c r="AA1789" t="s">
        <v>7719</v>
      </c>
      <c r="AB1789" t="s">
        <v>7720</v>
      </c>
    </row>
    <row r="1790" spans="21:28" x14ac:dyDescent="0.55000000000000004">
      <c r="U1790" s="1">
        <v>0</v>
      </c>
      <c r="V1790" s="7" t="s">
        <v>6037</v>
      </c>
      <c r="W1790" t="s">
        <v>1497</v>
      </c>
      <c r="X1790" t="s">
        <v>9005</v>
      </c>
      <c r="Y1790" t="s">
        <v>130</v>
      </c>
      <c r="Z1790" t="s">
        <v>484</v>
      </c>
      <c r="AA1790" t="s">
        <v>7828</v>
      </c>
      <c r="AB1790" t="s">
        <v>7720</v>
      </c>
    </row>
    <row r="1791" spans="21:28" x14ac:dyDescent="0.55000000000000004">
      <c r="U1791" s="1">
        <v>0</v>
      </c>
      <c r="V1791" s="7" t="s">
        <v>6037</v>
      </c>
      <c r="W1791" t="s">
        <v>1497</v>
      </c>
      <c r="X1791" t="s">
        <v>6038</v>
      </c>
      <c r="Y1791" t="s">
        <v>143</v>
      </c>
      <c r="Z1791" t="s">
        <v>957</v>
      </c>
      <c r="AA1791" t="s">
        <v>7729</v>
      </c>
      <c r="AB1791" t="s">
        <v>7724</v>
      </c>
    </row>
    <row r="1792" spans="21:28" x14ac:dyDescent="0.55000000000000004">
      <c r="U1792" s="1">
        <v>0</v>
      </c>
      <c r="V1792" s="7" t="s">
        <v>9006</v>
      </c>
      <c r="W1792" t="s">
        <v>247</v>
      </c>
      <c r="X1792" t="s">
        <v>9007</v>
      </c>
      <c r="Y1792" t="s">
        <v>1931</v>
      </c>
      <c r="Z1792" t="s">
        <v>259</v>
      </c>
      <c r="AA1792" t="s">
        <v>7743</v>
      </c>
      <c r="AB1792" t="s">
        <v>7741</v>
      </c>
    </row>
    <row r="1793" spans="21:28" x14ac:dyDescent="0.55000000000000004">
      <c r="U1793" s="1">
        <v>0</v>
      </c>
      <c r="V1793" s="7" t="s">
        <v>8377</v>
      </c>
      <c r="W1793" t="s">
        <v>193</v>
      </c>
      <c r="X1793" t="s">
        <v>8467</v>
      </c>
      <c r="Y1793" t="s">
        <v>152</v>
      </c>
      <c r="Z1793" t="s">
        <v>656</v>
      </c>
      <c r="AA1793" t="s">
        <v>7714</v>
      </c>
      <c r="AB1793" t="s">
        <v>7722</v>
      </c>
    </row>
    <row r="1794" spans="21:28" x14ac:dyDescent="0.55000000000000004">
      <c r="U1794" s="1">
        <v>0</v>
      </c>
      <c r="V1794" s="7" t="s">
        <v>621</v>
      </c>
      <c r="W1794" t="s">
        <v>141</v>
      </c>
      <c r="X1794" t="s">
        <v>622</v>
      </c>
      <c r="Y1794" t="s">
        <v>239</v>
      </c>
      <c r="Z1794" t="s">
        <v>623</v>
      </c>
      <c r="AA1794" t="s">
        <v>7774</v>
      </c>
      <c r="AB1794" t="s">
        <v>7717</v>
      </c>
    </row>
    <row r="1795" spans="21:28" x14ac:dyDescent="0.55000000000000004">
      <c r="U1795" s="1">
        <v>0</v>
      </c>
      <c r="V1795" s="7" t="s">
        <v>9651</v>
      </c>
      <c r="W1795" t="s">
        <v>1514</v>
      </c>
      <c r="X1795" t="s">
        <v>10176</v>
      </c>
      <c r="Y1795" t="s">
        <v>9761</v>
      </c>
      <c r="Z1795" t="s">
        <v>2490</v>
      </c>
      <c r="AA1795" t="s">
        <v>8598</v>
      </c>
      <c r="AB1795" t="s">
        <v>7864</v>
      </c>
    </row>
    <row r="1796" spans="21:28" x14ac:dyDescent="0.55000000000000004">
      <c r="U1796" s="1">
        <v>0</v>
      </c>
      <c r="V1796" s="7" t="s">
        <v>4733</v>
      </c>
      <c r="W1796" t="s">
        <v>1562</v>
      </c>
      <c r="X1796" t="s">
        <v>4997</v>
      </c>
      <c r="Y1796" t="s">
        <v>143</v>
      </c>
      <c r="Z1796" t="s">
        <v>440</v>
      </c>
      <c r="AA1796" t="s">
        <v>7721</v>
      </c>
      <c r="AB1796" t="s">
        <v>7722</v>
      </c>
    </row>
    <row r="1797" spans="21:28" x14ac:dyDescent="0.55000000000000004">
      <c r="U1797" s="1">
        <v>0</v>
      </c>
      <c r="V1797" s="7" t="s">
        <v>4758</v>
      </c>
      <c r="W1797" t="s">
        <v>183</v>
      </c>
      <c r="X1797" t="s">
        <v>4878</v>
      </c>
      <c r="Y1797" t="s">
        <v>795</v>
      </c>
      <c r="Z1797" t="s">
        <v>1852</v>
      </c>
      <c r="AA1797" t="s">
        <v>7729</v>
      </c>
      <c r="AB1797" t="s">
        <v>7715</v>
      </c>
    </row>
    <row r="1798" spans="21:28" x14ac:dyDescent="0.55000000000000004">
      <c r="U1798" s="1">
        <v>0</v>
      </c>
      <c r="V1798" s="7" t="s">
        <v>3196</v>
      </c>
      <c r="W1798" t="s">
        <v>554</v>
      </c>
      <c r="X1798" t="s">
        <v>4324</v>
      </c>
      <c r="Y1798" t="s">
        <v>391</v>
      </c>
      <c r="Z1798" t="s">
        <v>4325</v>
      </c>
      <c r="AA1798" t="s">
        <v>7716</v>
      </c>
      <c r="AB1798" t="s">
        <v>7770</v>
      </c>
    </row>
    <row r="1799" spans="21:28" x14ac:dyDescent="0.55000000000000004">
      <c r="U1799" s="1">
        <v>0</v>
      </c>
      <c r="V1799" s="7" t="s">
        <v>3196</v>
      </c>
      <c r="W1799" t="s">
        <v>554</v>
      </c>
      <c r="X1799" t="s">
        <v>7574</v>
      </c>
      <c r="Y1799" t="s">
        <v>118</v>
      </c>
      <c r="Z1799" t="s">
        <v>5130</v>
      </c>
      <c r="AA1799" t="s">
        <v>7711</v>
      </c>
      <c r="AB1799" t="s">
        <v>7750</v>
      </c>
    </row>
    <row r="1800" spans="21:28" x14ac:dyDescent="0.55000000000000004">
      <c r="U1800" s="1">
        <v>0</v>
      </c>
      <c r="V1800" s="7" t="s">
        <v>3196</v>
      </c>
      <c r="W1800" t="s">
        <v>554</v>
      </c>
      <c r="X1800" t="s">
        <v>9008</v>
      </c>
      <c r="Y1800" t="s">
        <v>195</v>
      </c>
      <c r="Z1800" t="s">
        <v>453</v>
      </c>
      <c r="AA1800" t="s">
        <v>7910</v>
      </c>
      <c r="AB1800" t="s">
        <v>7762</v>
      </c>
    </row>
    <row r="1801" spans="21:28" x14ac:dyDescent="0.55000000000000004">
      <c r="U1801" s="1">
        <v>0</v>
      </c>
      <c r="V1801" s="7" t="s">
        <v>3071</v>
      </c>
      <c r="W1801" t="s">
        <v>346</v>
      </c>
      <c r="X1801" t="s">
        <v>4264</v>
      </c>
      <c r="Y1801" t="s">
        <v>157</v>
      </c>
      <c r="Z1801" t="s">
        <v>611</v>
      </c>
      <c r="AA1801" t="s">
        <v>7729</v>
      </c>
      <c r="AB1801" t="s">
        <v>7724</v>
      </c>
    </row>
    <row r="1802" spans="21:28" x14ac:dyDescent="0.55000000000000004">
      <c r="U1802" s="1">
        <v>0</v>
      </c>
      <c r="V1802" s="7" t="s">
        <v>3071</v>
      </c>
      <c r="W1802" t="s">
        <v>346</v>
      </c>
      <c r="X1802" t="s">
        <v>3691</v>
      </c>
      <c r="Y1802" t="s">
        <v>1085</v>
      </c>
      <c r="Z1802" t="s">
        <v>134</v>
      </c>
      <c r="AA1802" t="s">
        <v>7734</v>
      </c>
      <c r="AB1802" t="s">
        <v>7722</v>
      </c>
    </row>
    <row r="1803" spans="21:28" x14ac:dyDescent="0.55000000000000004">
      <c r="U1803" s="1">
        <v>0</v>
      </c>
      <c r="V1803" s="7" t="s">
        <v>2916</v>
      </c>
      <c r="W1803" t="s">
        <v>641</v>
      </c>
      <c r="X1803" t="s">
        <v>3051</v>
      </c>
      <c r="Y1803" t="s">
        <v>245</v>
      </c>
      <c r="Z1803" t="s">
        <v>2518</v>
      </c>
      <c r="AA1803" t="s">
        <v>7834</v>
      </c>
      <c r="AB1803" t="s">
        <v>7798</v>
      </c>
    </row>
    <row r="1804" spans="21:28" x14ac:dyDescent="0.55000000000000004">
      <c r="U1804" s="1">
        <v>0</v>
      </c>
      <c r="V1804" s="7" t="s">
        <v>2916</v>
      </c>
      <c r="W1804" t="s">
        <v>641</v>
      </c>
      <c r="X1804" t="s">
        <v>4345</v>
      </c>
      <c r="Y1804" t="s">
        <v>143</v>
      </c>
      <c r="Z1804" t="s">
        <v>2780</v>
      </c>
      <c r="AA1804" t="s">
        <v>7727</v>
      </c>
      <c r="AB1804" t="s">
        <v>7722</v>
      </c>
    </row>
    <row r="1805" spans="21:28" x14ac:dyDescent="0.55000000000000004">
      <c r="U1805" s="1">
        <v>0</v>
      </c>
      <c r="V1805" s="7" t="s">
        <v>7051</v>
      </c>
      <c r="W1805" t="s">
        <v>1544</v>
      </c>
      <c r="X1805" t="s">
        <v>10177</v>
      </c>
      <c r="Y1805" t="s">
        <v>245</v>
      </c>
      <c r="Z1805" t="s">
        <v>1163</v>
      </c>
      <c r="AA1805" t="s">
        <v>7719</v>
      </c>
      <c r="AB1805" t="s">
        <v>7722</v>
      </c>
    </row>
    <row r="1806" spans="21:28" x14ac:dyDescent="0.55000000000000004">
      <c r="U1806" s="1">
        <v>0</v>
      </c>
      <c r="V1806" s="7" t="s">
        <v>7051</v>
      </c>
      <c r="W1806" t="s">
        <v>1544</v>
      </c>
      <c r="X1806" t="s">
        <v>7052</v>
      </c>
      <c r="Y1806" t="s">
        <v>245</v>
      </c>
      <c r="Z1806" t="s">
        <v>1163</v>
      </c>
      <c r="AA1806" t="s">
        <v>7719</v>
      </c>
      <c r="AB1806" t="s">
        <v>7731</v>
      </c>
    </row>
    <row r="1807" spans="21:28" x14ac:dyDescent="0.55000000000000004">
      <c r="U1807" s="1">
        <v>0</v>
      </c>
      <c r="V1807" s="7" t="s">
        <v>7051</v>
      </c>
      <c r="W1807" t="s">
        <v>1544</v>
      </c>
      <c r="X1807" t="s">
        <v>7519</v>
      </c>
      <c r="Y1807" t="s">
        <v>152</v>
      </c>
      <c r="Z1807" t="s">
        <v>411</v>
      </c>
      <c r="AA1807" t="s">
        <v>7734</v>
      </c>
      <c r="AB1807" t="s">
        <v>7757</v>
      </c>
    </row>
    <row r="1808" spans="21:28" x14ac:dyDescent="0.55000000000000004">
      <c r="U1808" s="1">
        <v>0</v>
      </c>
      <c r="V1808" s="7" t="s">
        <v>6683</v>
      </c>
      <c r="W1808" t="s">
        <v>1576</v>
      </c>
      <c r="X1808" t="s">
        <v>7174</v>
      </c>
      <c r="Y1808" t="s">
        <v>258</v>
      </c>
      <c r="Z1808" t="s">
        <v>4128</v>
      </c>
      <c r="AA1808" t="s">
        <v>7743</v>
      </c>
      <c r="AB1808" t="s">
        <v>7928</v>
      </c>
    </row>
    <row r="1809" spans="21:28" x14ac:dyDescent="0.55000000000000004">
      <c r="U1809" s="1">
        <v>0</v>
      </c>
      <c r="V1809" s="7" t="s">
        <v>716</v>
      </c>
      <c r="W1809" t="s">
        <v>740</v>
      </c>
      <c r="X1809" t="s">
        <v>10178</v>
      </c>
      <c r="Y1809" t="s">
        <v>9880</v>
      </c>
      <c r="Z1809" t="s">
        <v>569</v>
      </c>
      <c r="AA1809" t="s">
        <v>7735</v>
      </c>
      <c r="AB1809" t="s">
        <v>7724</v>
      </c>
    </row>
    <row r="1810" spans="21:28" x14ac:dyDescent="0.55000000000000004">
      <c r="U1810" s="1">
        <v>0</v>
      </c>
      <c r="V1810" s="7" t="s">
        <v>716</v>
      </c>
      <c r="W1810" t="s">
        <v>740</v>
      </c>
      <c r="X1810" t="s">
        <v>6049</v>
      </c>
      <c r="Y1810" t="s">
        <v>166</v>
      </c>
      <c r="Z1810" t="s">
        <v>484</v>
      </c>
      <c r="AA1810" t="s">
        <v>7727</v>
      </c>
      <c r="AB1810" t="s">
        <v>7722</v>
      </c>
    </row>
    <row r="1811" spans="21:28" x14ac:dyDescent="0.55000000000000004">
      <c r="U1811" s="1">
        <v>0</v>
      </c>
      <c r="V1811" s="7" t="s">
        <v>716</v>
      </c>
      <c r="W1811" t="s">
        <v>740</v>
      </c>
      <c r="X1811" t="s">
        <v>9009</v>
      </c>
      <c r="Y1811" t="s">
        <v>148</v>
      </c>
      <c r="Z1811" t="s">
        <v>4209</v>
      </c>
      <c r="AA1811" t="s">
        <v>8613</v>
      </c>
      <c r="AB1811" t="s">
        <v>7847</v>
      </c>
    </row>
    <row r="1812" spans="21:28" x14ac:dyDescent="0.55000000000000004">
      <c r="U1812" s="1">
        <v>0</v>
      </c>
      <c r="V1812" s="7" t="s">
        <v>716</v>
      </c>
      <c r="W1812" t="s">
        <v>740</v>
      </c>
      <c r="X1812" t="s">
        <v>2478</v>
      </c>
      <c r="Y1812" t="s">
        <v>795</v>
      </c>
      <c r="Z1812" t="s">
        <v>1855</v>
      </c>
      <c r="AA1812" t="s">
        <v>7735</v>
      </c>
      <c r="AB1812" t="s">
        <v>7724</v>
      </c>
    </row>
    <row r="1813" spans="21:28" x14ac:dyDescent="0.55000000000000004">
      <c r="U1813" s="1">
        <v>0</v>
      </c>
      <c r="V1813" s="7" t="s">
        <v>8669</v>
      </c>
      <c r="W1813" t="s">
        <v>1574</v>
      </c>
      <c r="X1813" t="s">
        <v>10179</v>
      </c>
      <c r="Y1813" t="s">
        <v>313</v>
      </c>
      <c r="Z1813" t="s">
        <v>1382</v>
      </c>
      <c r="AA1813" t="s">
        <v>7834</v>
      </c>
      <c r="AB1813" t="s">
        <v>7864</v>
      </c>
    </row>
    <row r="1814" spans="21:28" x14ac:dyDescent="0.55000000000000004">
      <c r="U1814" s="1">
        <v>0</v>
      </c>
      <c r="V1814" s="7" t="s">
        <v>9819</v>
      </c>
      <c r="W1814" t="s">
        <v>536</v>
      </c>
      <c r="X1814" t="s">
        <v>10180</v>
      </c>
      <c r="Y1814" t="s">
        <v>10181</v>
      </c>
      <c r="Z1814" t="s">
        <v>411</v>
      </c>
      <c r="AA1814" t="s">
        <v>7805</v>
      </c>
      <c r="AB1814" t="s">
        <v>7722</v>
      </c>
    </row>
    <row r="1815" spans="21:28" x14ac:dyDescent="0.55000000000000004">
      <c r="U1815" s="1">
        <v>0</v>
      </c>
      <c r="V1815" s="7" t="s">
        <v>3337</v>
      </c>
      <c r="W1815" t="s">
        <v>1272</v>
      </c>
      <c r="X1815" t="s">
        <v>4560</v>
      </c>
      <c r="Y1815" t="s">
        <v>795</v>
      </c>
      <c r="Z1815" t="s">
        <v>552</v>
      </c>
      <c r="AA1815" t="s">
        <v>7766</v>
      </c>
      <c r="AB1815" t="s">
        <v>7757</v>
      </c>
    </row>
    <row r="1816" spans="21:28" x14ac:dyDescent="0.55000000000000004">
      <c r="U1816" s="1">
        <v>0</v>
      </c>
      <c r="V1816" s="7" t="s">
        <v>2566</v>
      </c>
      <c r="W1816" t="s">
        <v>556</v>
      </c>
      <c r="X1816" t="s">
        <v>2795</v>
      </c>
      <c r="Y1816" t="s">
        <v>152</v>
      </c>
      <c r="Z1816" t="s">
        <v>484</v>
      </c>
      <c r="AA1816" t="s">
        <v>7834</v>
      </c>
      <c r="AB1816" t="s">
        <v>7757</v>
      </c>
    </row>
    <row r="1817" spans="21:28" x14ac:dyDescent="0.55000000000000004">
      <c r="U1817" s="1">
        <v>0</v>
      </c>
      <c r="V1817" s="7" t="s">
        <v>9796</v>
      </c>
      <c r="W1817" t="s">
        <v>1500</v>
      </c>
      <c r="X1817" t="s">
        <v>10182</v>
      </c>
      <c r="Y1817" t="s">
        <v>1085</v>
      </c>
      <c r="Z1817" t="s">
        <v>768</v>
      </c>
      <c r="AA1817" t="s">
        <v>9883</v>
      </c>
      <c r="AB1817" t="s">
        <v>7722</v>
      </c>
    </row>
    <row r="1818" spans="21:28" x14ac:dyDescent="0.55000000000000004">
      <c r="U1818" s="1">
        <v>0</v>
      </c>
      <c r="V1818" s="7" t="s">
        <v>7357</v>
      </c>
      <c r="W1818" t="s">
        <v>494</v>
      </c>
      <c r="X1818" t="s">
        <v>7524</v>
      </c>
      <c r="Y1818" t="s">
        <v>152</v>
      </c>
      <c r="Z1818" t="s">
        <v>1881</v>
      </c>
      <c r="AA1818" t="s">
        <v>7723</v>
      </c>
      <c r="AB1818" t="s">
        <v>7728</v>
      </c>
    </row>
    <row r="1819" spans="21:28" x14ac:dyDescent="0.55000000000000004">
      <c r="U1819" s="1">
        <v>0</v>
      </c>
      <c r="V1819" s="7" t="s">
        <v>3066</v>
      </c>
      <c r="W1819" t="s">
        <v>1549</v>
      </c>
      <c r="X1819" t="s">
        <v>4259</v>
      </c>
      <c r="Y1819" t="s">
        <v>152</v>
      </c>
      <c r="Z1819" t="s">
        <v>4251</v>
      </c>
      <c r="AA1819" t="s">
        <v>7721</v>
      </c>
      <c r="AB1819" t="s">
        <v>7722</v>
      </c>
    </row>
    <row r="1820" spans="21:28" x14ac:dyDescent="0.55000000000000004">
      <c r="U1820" s="1">
        <v>0</v>
      </c>
      <c r="V1820" s="7" t="s">
        <v>8702</v>
      </c>
      <c r="W1820" t="s">
        <v>1665</v>
      </c>
      <c r="X1820" t="s">
        <v>9010</v>
      </c>
      <c r="Y1820" t="s">
        <v>9751</v>
      </c>
      <c r="Z1820" t="s">
        <v>845</v>
      </c>
      <c r="AA1820" t="s">
        <v>8600</v>
      </c>
      <c r="AB1820" t="s">
        <v>7750</v>
      </c>
    </row>
    <row r="1821" spans="21:28" x14ac:dyDescent="0.55000000000000004">
      <c r="U1821" s="1">
        <v>0</v>
      </c>
      <c r="V1821" s="7" t="s">
        <v>8167</v>
      </c>
      <c r="W1821" t="s">
        <v>1707</v>
      </c>
      <c r="X1821" t="s">
        <v>8168</v>
      </c>
      <c r="Y1821" t="s">
        <v>794</v>
      </c>
      <c r="Z1821" t="s">
        <v>523</v>
      </c>
      <c r="AA1821" t="s">
        <v>7743</v>
      </c>
      <c r="AB1821" t="s">
        <v>7741</v>
      </c>
    </row>
    <row r="1822" spans="21:28" x14ac:dyDescent="0.55000000000000004">
      <c r="U1822" s="1">
        <v>0</v>
      </c>
      <c r="V1822" s="7" t="s">
        <v>1288</v>
      </c>
      <c r="W1822" t="s">
        <v>298</v>
      </c>
      <c r="X1822" t="s">
        <v>1847</v>
      </c>
      <c r="Y1822" t="s">
        <v>215</v>
      </c>
      <c r="Z1822" t="s">
        <v>296</v>
      </c>
      <c r="AA1822" t="s">
        <v>7771</v>
      </c>
      <c r="AB1822" t="s">
        <v>7770</v>
      </c>
    </row>
    <row r="1823" spans="21:28" x14ac:dyDescent="0.55000000000000004">
      <c r="U1823" s="1">
        <v>0</v>
      </c>
      <c r="V1823" s="7" t="s">
        <v>1288</v>
      </c>
      <c r="W1823" t="s">
        <v>298</v>
      </c>
      <c r="X1823" t="s">
        <v>1410</v>
      </c>
      <c r="Y1823" t="s">
        <v>794</v>
      </c>
      <c r="Z1823" t="s">
        <v>1411</v>
      </c>
      <c r="AA1823" t="s">
        <v>7744</v>
      </c>
      <c r="AB1823" t="s">
        <v>7750</v>
      </c>
    </row>
    <row r="1824" spans="21:28" x14ac:dyDescent="0.55000000000000004">
      <c r="U1824" s="1">
        <v>0</v>
      </c>
      <c r="V1824" s="7" t="s">
        <v>3213</v>
      </c>
      <c r="W1824" t="s">
        <v>1380</v>
      </c>
      <c r="X1824" t="s">
        <v>4347</v>
      </c>
      <c r="Y1824" t="s">
        <v>143</v>
      </c>
      <c r="Z1824" t="s">
        <v>1172</v>
      </c>
      <c r="AA1824" t="s">
        <v>7727</v>
      </c>
      <c r="AB1824" t="s">
        <v>7722</v>
      </c>
    </row>
    <row r="1825" spans="21:28" x14ac:dyDescent="0.55000000000000004">
      <c r="U1825" s="1">
        <v>0</v>
      </c>
      <c r="V1825" s="7" t="s">
        <v>3213</v>
      </c>
      <c r="W1825" t="s">
        <v>1380</v>
      </c>
      <c r="X1825" t="s">
        <v>5327</v>
      </c>
      <c r="Y1825" t="s">
        <v>157</v>
      </c>
      <c r="Z1825" t="s">
        <v>1382</v>
      </c>
      <c r="AA1825" t="s">
        <v>7727</v>
      </c>
      <c r="AB1825" t="s">
        <v>7722</v>
      </c>
    </row>
    <row r="1826" spans="21:28" x14ac:dyDescent="0.55000000000000004">
      <c r="U1826" s="1">
        <v>0</v>
      </c>
      <c r="V1826" s="7" t="s">
        <v>3154</v>
      </c>
      <c r="W1826" t="s">
        <v>499</v>
      </c>
      <c r="X1826" t="s">
        <v>4298</v>
      </c>
      <c r="Y1826" t="s">
        <v>152</v>
      </c>
      <c r="Z1826" t="s">
        <v>4299</v>
      </c>
      <c r="AA1826" t="s">
        <v>7828</v>
      </c>
      <c r="AB1826" t="s">
        <v>7731</v>
      </c>
    </row>
    <row r="1827" spans="21:28" x14ac:dyDescent="0.55000000000000004">
      <c r="U1827" s="1">
        <v>0</v>
      </c>
      <c r="V1827" s="7" t="s">
        <v>3154</v>
      </c>
      <c r="W1827" t="s">
        <v>499</v>
      </c>
      <c r="X1827" t="s">
        <v>3879</v>
      </c>
      <c r="Y1827" t="s">
        <v>152</v>
      </c>
      <c r="Z1827" t="s">
        <v>3880</v>
      </c>
      <c r="AA1827" t="s">
        <v>7828</v>
      </c>
      <c r="AB1827" t="s">
        <v>7722</v>
      </c>
    </row>
    <row r="1828" spans="21:28" x14ac:dyDescent="0.55000000000000004">
      <c r="U1828" s="1">
        <v>0</v>
      </c>
      <c r="V1828" s="7" t="s">
        <v>5182</v>
      </c>
      <c r="W1828" t="s">
        <v>1563</v>
      </c>
      <c r="X1828" t="s">
        <v>10183</v>
      </c>
      <c r="Y1828" t="s">
        <v>837</v>
      </c>
      <c r="Z1828" t="s">
        <v>503</v>
      </c>
      <c r="AA1828" t="s">
        <v>8599</v>
      </c>
      <c r="AB1828" t="s">
        <v>7720</v>
      </c>
    </row>
    <row r="1829" spans="21:28" x14ac:dyDescent="0.55000000000000004">
      <c r="U1829" s="1">
        <v>0</v>
      </c>
      <c r="V1829" s="7" t="s">
        <v>5182</v>
      </c>
      <c r="W1829" t="s">
        <v>1563</v>
      </c>
      <c r="X1829" t="s">
        <v>5183</v>
      </c>
      <c r="Y1829" t="s">
        <v>245</v>
      </c>
      <c r="Z1829" t="s">
        <v>566</v>
      </c>
      <c r="AA1829" t="s">
        <v>7729</v>
      </c>
      <c r="AB1829" t="s">
        <v>7715</v>
      </c>
    </row>
    <row r="1830" spans="21:28" x14ac:dyDescent="0.55000000000000004">
      <c r="U1830" s="1">
        <v>0</v>
      </c>
      <c r="V1830" s="7" t="s">
        <v>8647</v>
      </c>
      <c r="W1830" t="s">
        <v>183</v>
      </c>
      <c r="X1830" t="s">
        <v>10184</v>
      </c>
      <c r="Y1830" t="s">
        <v>9938</v>
      </c>
      <c r="Z1830" t="s">
        <v>9011</v>
      </c>
      <c r="AA1830" t="s">
        <v>7815</v>
      </c>
      <c r="AB1830" t="s">
        <v>7750</v>
      </c>
    </row>
    <row r="1831" spans="21:28" x14ac:dyDescent="0.55000000000000004">
      <c r="U1831" s="1">
        <v>0</v>
      </c>
      <c r="V1831" s="7" t="s">
        <v>3657</v>
      </c>
      <c r="W1831" t="s">
        <v>556</v>
      </c>
      <c r="X1831" t="s">
        <v>3658</v>
      </c>
      <c r="Y1831" t="s">
        <v>138</v>
      </c>
      <c r="Z1831" t="s">
        <v>466</v>
      </c>
      <c r="AA1831" t="s">
        <v>7744</v>
      </c>
      <c r="AB1831" t="s">
        <v>7741</v>
      </c>
    </row>
    <row r="1832" spans="21:28" x14ac:dyDescent="0.55000000000000004">
      <c r="U1832" s="1">
        <v>0</v>
      </c>
      <c r="V1832" s="7" t="s">
        <v>7308</v>
      </c>
      <c r="W1832" t="s">
        <v>740</v>
      </c>
      <c r="X1832" t="s">
        <v>7453</v>
      </c>
      <c r="Y1832" t="s">
        <v>130</v>
      </c>
      <c r="Z1832" t="s">
        <v>1855</v>
      </c>
      <c r="AA1832" t="s">
        <v>7735</v>
      </c>
      <c r="AB1832" t="s">
        <v>7715</v>
      </c>
    </row>
    <row r="1833" spans="21:28" x14ac:dyDescent="0.55000000000000004">
      <c r="U1833" s="1">
        <v>0</v>
      </c>
      <c r="V1833" s="7" t="s">
        <v>493</v>
      </c>
      <c r="W1833" t="s">
        <v>494</v>
      </c>
      <c r="X1833" t="s">
        <v>495</v>
      </c>
      <c r="Y1833" t="s">
        <v>157</v>
      </c>
      <c r="Z1833" t="s">
        <v>372</v>
      </c>
      <c r="AA1833" t="s">
        <v>7729</v>
      </c>
      <c r="AB1833" t="s">
        <v>7724</v>
      </c>
    </row>
    <row r="1834" spans="21:28" x14ac:dyDescent="0.55000000000000004">
      <c r="U1834" s="1">
        <v>0</v>
      </c>
      <c r="V1834" s="7" t="s">
        <v>493</v>
      </c>
      <c r="W1834" t="s">
        <v>494</v>
      </c>
      <c r="X1834" t="s">
        <v>3690</v>
      </c>
      <c r="Y1834" t="s">
        <v>138</v>
      </c>
      <c r="Z1834" t="s">
        <v>2749</v>
      </c>
      <c r="AA1834" t="s">
        <v>7740</v>
      </c>
      <c r="AB1834" t="s">
        <v>7739</v>
      </c>
    </row>
    <row r="1835" spans="21:28" x14ac:dyDescent="0.55000000000000004">
      <c r="U1835" s="1">
        <v>0</v>
      </c>
      <c r="V1835" s="7" t="s">
        <v>9679</v>
      </c>
      <c r="W1835" t="s">
        <v>1178</v>
      </c>
      <c r="X1835" t="s">
        <v>10185</v>
      </c>
      <c r="Y1835" t="s">
        <v>337</v>
      </c>
      <c r="Z1835" t="s">
        <v>310</v>
      </c>
      <c r="AA1835" t="s">
        <v>7828</v>
      </c>
      <c r="AB1835" t="s">
        <v>7722</v>
      </c>
    </row>
    <row r="1836" spans="21:28" x14ac:dyDescent="0.55000000000000004">
      <c r="U1836" s="1">
        <v>0</v>
      </c>
      <c r="V1836" s="7" t="s">
        <v>7602</v>
      </c>
      <c r="W1836" t="s">
        <v>385</v>
      </c>
      <c r="X1836" t="s">
        <v>8166</v>
      </c>
      <c r="Y1836" t="s">
        <v>258</v>
      </c>
      <c r="Z1836" t="s">
        <v>7903</v>
      </c>
      <c r="AA1836" t="s">
        <v>7743</v>
      </c>
      <c r="AB1836" t="s">
        <v>7712</v>
      </c>
    </row>
    <row r="1837" spans="21:28" x14ac:dyDescent="0.55000000000000004">
      <c r="U1837" s="1">
        <v>0</v>
      </c>
      <c r="V1837" s="7" t="s">
        <v>400</v>
      </c>
      <c r="W1837" t="s">
        <v>251</v>
      </c>
      <c r="X1837" t="s">
        <v>2648</v>
      </c>
      <c r="Y1837" t="s">
        <v>130</v>
      </c>
      <c r="Z1837" t="s">
        <v>883</v>
      </c>
      <c r="AA1837" t="s">
        <v>7721</v>
      </c>
      <c r="AB1837" t="s">
        <v>7720</v>
      </c>
    </row>
    <row r="1838" spans="21:28" x14ac:dyDescent="0.55000000000000004">
      <c r="U1838" s="1">
        <v>0</v>
      </c>
      <c r="V1838" s="7" t="s">
        <v>400</v>
      </c>
      <c r="W1838" t="s">
        <v>251</v>
      </c>
      <c r="X1838" t="s">
        <v>3434</v>
      </c>
      <c r="Y1838" t="s">
        <v>215</v>
      </c>
      <c r="Z1838" t="s">
        <v>2738</v>
      </c>
      <c r="AA1838" t="s">
        <v>7730</v>
      </c>
      <c r="AB1838" t="s">
        <v>7775</v>
      </c>
    </row>
    <row r="1839" spans="21:28" x14ac:dyDescent="0.55000000000000004">
      <c r="U1839" s="1">
        <v>0</v>
      </c>
      <c r="V1839" s="7" t="s">
        <v>400</v>
      </c>
      <c r="W1839" t="s">
        <v>251</v>
      </c>
      <c r="X1839" t="s">
        <v>401</v>
      </c>
      <c r="Y1839" t="s">
        <v>795</v>
      </c>
      <c r="Z1839" t="s">
        <v>327</v>
      </c>
      <c r="AA1839" t="s">
        <v>7729</v>
      </c>
      <c r="AB1839" t="s">
        <v>7720</v>
      </c>
    </row>
    <row r="1840" spans="21:28" x14ac:dyDescent="0.55000000000000004">
      <c r="U1840" s="1">
        <v>0</v>
      </c>
      <c r="V1840" s="7" t="s">
        <v>8663</v>
      </c>
      <c r="W1840" t="s">
        <v>3331</v>
      </c>
      <c r="X1840" t="s">
        <v>10186</v>
      </c>
      <c r="Y1840" t="s">
        <v>130</v>
      </c>
      <c r="Z1840" t="s">
        <v>9012</v>
      </c>
      <c r="AA1840" t="s">
        <v>7828</v>
      </c>
      <c r="AB1840" t="s">
        <v>7722</v>
      </c>
    </row>
    <row r="1841" spans="21:28" x14ac:dyDescent="0.55000000000000004">
      <c r="U1841" s="1">
        <v>0</v>
      </c>
      <c r="V1841" s="7" t="s">
        <v>1672</v>
      </c>
      <c r="W1841" t="s">
        <v>499</v>
      </c>
      <c r="X1841" t="s">
        <v>1856</v>
      </c>
      <c r="Y1841" t="s">
        <v>152</v>
      </c>
      <c r="Z1841" t="s">
        <v>566</v>
      </c>
      <c r="AA1841" t="s">
        <v>7721</v>
      </c>
      <c r="AB1841" t="s">
        <v>7824</v>
      </c>
    </row>
    <row r="1842" spans="21:28" x14ac:dyDescent="0.55000000000000004">
      <c r="U1842" s="1">
        <v>0</v>
      </c>
      <c r="V1842" s="7" t="s">
        <v>7671</v>
      </c>
      <c r="W1842" t="s">
        <v>1500</v>
      </c>
      <c r="X1842" t="s">
        <v>10187</v>
      </c>
      <c r="Y1842" t="s">
        <v>130</v>
      </c>
      <c r="Z1842" t="s">
        <v>1382</v>
      </c>
      <c r="AA1842" t="s">
        <v>7834</v>
      </c>
      <c r="AB1842" t="s">
        <v>7798</v>
      </c>
    </row>
    <row r="1843" spans="21:28" x14ac:dyDescent="0.55000000000000004">
      <c r="U1843" s="1">
        <v>0</v>
      </c>
      <c r="V1843" s="7" t="s">
        <v>7671</v>
      </c>
      <c r="W1843" t="s">
        <v>1500</v>
      </c>
      <c r="X1843" t="s">
        <v>8165</v>
      </c>
      <c r="Y1843" t="s">
        <v>157</v>
      </c>
      <c r="Z1843" t="s">
        <v>1382</v>
      </c>
      <c r="AA1843" t="s">
        <v>7714</v>
      </c>
      <c r="AB1843" t="s">
        <v>7715</v>
      </c>
    </row>
    <row r="1844" spans="21:28" x14ac:dyDescent="0.55000000000000004">
      <c r="U1844" s="1">
        <v>0</v>
      </c>
      <c r="V1844" s="7" t="s">
        <v>1114</v>
      </c>
      <c r="W1844" t="s">
        <v>247</v>
      </c>
      <c r="X1844" t="s">
        <v>2936</v>
      </c>
      <c r="Y1844" t="s">
        <v>166</v>
      </c>
      <c r="Z1844" t="s">
        <v>538</v>
      </c>
      <c r="AA1844" t="s">
        <v>7723</v>
      </c>
      <c r="AB1844" t="s">
        <v>7724</v>
      </c>
    </row>
    <row r="1845" spans="21:28" x14ac:dyDescent="0.55000000000000004">
      <c r="U1845" s="1">
        <v>0</v>
      </c>
      <c r="V1845" s="7" t="s">
        <v>1114</v>
      </c>
      <c r="W1845" t="s">
        <v>247</v>
      </c>
      <c r="X1845" t="s">
        <v>1270</v>
      </c>
      <c r="Y1845" t="s">
        <v>284</v>
      </c>
      <c r="Z1845" t="s">
        <v>1271</v>
      </c>
      <c r="AA1845" t="s">
        <v>7816</v>
      </c>
      <c r="AB1845" t="s">
        <v>7817</v>
      </c>
    </row>
    <row r="1846" spans="21:28" x14ac:dyDescent="0.55000000000000004">
      <c r="U1846" s="1">
        <v>0</v>
      </c>
      <c r="V1846" s="7" t="s">
        <v>9823</v>
      </c>
      <c r="W1846" t="s">
        <v>325</v>
      </c>
      <c r="X1846" t="s">
        <v>10188</v>
      </c>
      <c r="Y1846" t="s">
        <v>130</v>
      </c>
      <c r="Z1846" t="s">
        <v>230</v>
      </c>
      <c r="AA1846" t="s">
        <v>7805</v>
      </c>
      <c r="AB1846" t="s">
        <v>7720</v>
      </c>
    </row>
    <row r="1847" spans="21:28" x14ac:dyDescent="0.55000000000000004">
      <c r="U1847" s="1">
        <v>0</v>
      </c>
      <c r="V1847" s="7" t="s">
        <v>5213</v>
      </c>
      <c r="W1847" t="s">
        <v>863</v>
      </c>
      <c r="X1847" t="s">
        <v>5214</v>
      </c>
      <c r="Y1847" t="s">
        <v>337</v>
      </c>
      <c r="Z1847" t="s">
        <v>659</v>
      </c>
      <c r="AA1847" t="s">
        <v>7766</v>
      </c>
      <c r="AB1847" t="s">
        <v>7720</v>
      </c>
    </row>
    <row r="1848" spans="21:28" x14ac:dyDescent="0.55000000000000004">
      <c r="U1848" s="1">
        <v>0</v>
      </c>
      <c r="V1848" s="7" t="s">
        <v>9013</v>
      </c>
      <c r="W1848" t="s">
        <v>762</v>
      </c>
      <c r="X1848" t="s">
        <v>9014</v>
      </c>
      <c r="Y1848" t="s">
        <v>1931</v>
      </c>
      <c r="Z1848" t="s">
        <v>746</v>
      </c>
      <c r="AA1848" t="s">
        <v>8599</v>
      </c>
      <c r="AB1848" t="s">
        <v>7802</v>
      </c>
    </row>
    <row r="1849" spans="21:28" x14ac:dyDescent="0.55000000000000004">
      <c r="U1849" s="1">
        <v>0</v>
      </c>
      <c r="V1849" s="7" t="s">
        <v>733</v>
      </c>
      <c r="W1849" t="s">
        <v>705</v>
      </c>
      <c r="X1849" t="s">
        <v>748</v>
      </c>
      <c r="Y1849" t="s">
        <v>796</v>
      </c>
      <c r="Z1849" t="s">
        <v>453</v>
      </c>
      <c r="AA1849" t="s">
        <v>7761</v>
      </c>
      <c r="AB1849" t="s">
        <v>7770</v>
      </c>
    </row>
    <row r="1850" spans="21:28" x14ac:dyDescent="0.55000000000000004">
      <c r="U1850" s="1">
        <v>0</v>
      </c>
      <c r="V1850" s="7" t="s">
        <v>733</v>
      </c>
      <c r="W1850" t="s">
        <v>705</v>
      </c>
      <c r="X1850" t="s">
        <v>4285</v>
      </c>
      <c r="Y1850" t="s">
        <v>795</v>
      </c>
      <c r="Z1850" t="s">
        <v>158</v>
      </c>
      <c r="AA1850" t="s">
        <v>7729</v>
      </c>
      <c r="AB1850" t="s">
        <v>7720</v>
      </c>
    </row>
    <row r="1851" spans="21:28" x14ac:dyDescent="0.55000000000000004">
      <c r="U1851" s="1">
        <v>0</v>
      </c>
      <c r="V1851" s="7" t="s">
        <v>3138</v>
      </c>
      <c r="W1851" t="s">
        <v>1485</v>
      </c>
      <c r="X1851" t="s">
        <v>4238</v>
      </c>
      <c r="Y1851" t="s">
        <v>795</v>
      </c>
      <c r="Z1851" t="s">
        <v>659</v>
      </c>
      <c r="AA1851" t="s">
        <v>7828</v>
      </c>
      <c r="AB1851" t="s">
        <v>7731</v>
      </c>
    </row>
    <row r="1852" spans="21:28" x14ac:dyDescent="0.55000000000000004">
      <c r="U1852" s="1">
        <v>0</v>
      </c>
      <c r="V1852" s="7" t="s">
        <v>8688</v>
      </c>
      <c r="W1852" t="s">
        <v>1518</v>
      </c>
      <c r="X1852" t="s">
        <v>10189</v>
      </c>
      <c r="Y1852" t="s">
        <v>9760</v>
      </c>
      <c r="Z1852" t="s">
        <v>314</v>
      </c>
      <c r="AA1852" t="s">
        <v>7748</v>
      </c>
      <c r="AB1852" t="s">
        <v>7798</v>
      </c>
    </row>
    <row r="1853" spans="21:28" x14ac:dyDescent="0.55000000000000004">
      <c r="U1853" s="1">
        <v>0</v>
      </c>
      <c r="V1853" s="7" t="s">
        <v>3263</v>
      </c>
      <c r="W1853" t="s">
        <v>808</v>
      </c>
      <c r="X1853" t="s">
        <v>9015</v>
      </c>
      <c r="Y1853" t="s">
        <v>1931</v>
      </c>
      <c r="Z1853" t="s">
        <v>1808</v>
      </c>
      <c r="AA1853" t="s">
        <v>7723</v>
      </c>
      <c r="AB1853" t="s">
        <v>7724</v>
      </c>
    </row>
    <row r="1854" spans="21:28" x14ac:dyDescent="0.55000000000000004">
      <c r="U1854" s="1">
        <v>0</v>
      </c>
      <c r="V1854" s="7" t="s">
        <v>3263</v>
      </c>
      <c r="W1854" t="s">
        <v>808</v>
      </c>
      <c r="X1854" t="s">
        <v>4424</v>
      </c>
      <c r="Y1854" t="s">
        <v>143</v>
      </c>
      <c r="Z1854" t="s">
        <v>2657</v>
      </c>
      <c r="AA1854" t="s">
        <v>7729</v>
      </c>
      <c r="AB1854" t="s">
        <v>7736</v>
      </c>
    </row>
    <row r="1855" spans="21:28" x14ac:dyDescent="0.55000000000000004">
      <c r="U1855" s="1">
        <v>0</v>
      </c>
      <c r="V1855" s="7" t="s">
        <v>2541</v>
      </c>
      <c r="W1855" t="s">
        <v>1386</v>
      </c>
      <c r="X1855" t="s">
        <v>9016</v>
      </c>
      <c r="Y1855" t="s">
        <v>1931</v>
      </c>
      <c r="Z1855" t="s">
        <v>353</v>
      </c>
      <c r="AA1855" t="s">
        <v>7727</v>
      </c>
      <c r="AB1855" t="s">
        <v>7722</v>
      </c>
    </row>
    <row r="1856" spans="21:28" x14ac:dyDescent="0.55000000000000004">
      <c r="U1856" s="1">
        <v>0</v>
      </c>
      <c r="V1856" s="7" t="s">
        <v>2541</v>
      </c>
      <c r="W1856" t="s">
        <v>1386</v>
      </c>
      <c r="X1856" t="s">
        <v>2764</v>
      </c>
      <c r="Y1856" t="s">
        <v>794</v>
      </c>
      <c r="Z1856" t="s">
        <v>119</v>
      </c>
      <c r="AA1856" t="s">
        <v>7711</v>
      </c>
      <c r="AB1856" t="s">
        <v>7739</v>
      </c>
    </row>
    <row r="1857" spans="21:28" x14ac:dyDescent="0.55000000000000004">
      <c r="U1857" s="1">
        <v>0</v>
      </c>
      <c r="V1857" s="7" t="s">
        <v>5851</v>
      </c>
      <c r="W1857" t="s">
        <v>1481</v>
      </c>
      <c r="X1857" t="s">
        <v>10190</v>
      </c>
      <c r="Y1857" t="s">
        <v>9938</v>
      </c>
      <c r="Z1857" t="s">
        <v>387</v>
      </c>
      <c r="AA1857" t="s">
        <v>7745</v>
      </c>
      <c r="AB1857" t="s">
        <v>7741</v>
      </c>
    </row>
    <row r="1858" spans="21:28" x14ac:dyDescent="0.55000000000000004">
      <c r="U1858" s="1">
        <v>0</v>
      </c>
      <c r="V1858" s="7" t="s">
        <v>3182</v>
      </c>
      <c r="W1858" t="s">
        <v>443</v>
      </c>
      <c r="X1858" t="s">
        <v>7227</v>
      </c>
      <c r="Y1858" t="s">
        <v>245</v>
      </c>
      <c r="Z1858" t="s">
        <v>503</v>
      </c>
      <c r="AA1858" t="s">
        <v>7734</v>
      </c>
      <c r="AB1858" t="s">
        <v>7715</v>
      </c>
    </row>
    <row r="1859" spans="21:28" x14ac:dyDescent="0.55000000000000004">
      <c r="U1859" s="1">
        <v>0</v>
      </c>
      <c r="V1859" s="7" t="s">
        <v>3182</v>
      </c>
      <c r="W1859" t="s">
        <v>443</v>
      </c>
      <c r="X1859" t="s">
        <v>4412</v>
      </c>
      <c r="Y1859" t="s">
        <v>152</v>
      </c>
      <c r="Z1859" t="s">
        <v>2118</v>
      </c>
      <c r="AA1859" t="s">
        <v>7729</v>
      </c>
      <c r="AB1859" t="s">
        <v>7720</v>
      </c>
    </row>
    <row r="1860" spans="21:28" x14ac:dyDescent="0.55000000000000004">
      <c r="U1860" s="1">
        <v>0</v>
      </c>
      <c r="V1860" s="7" t="s">
        <v>9731</v>
      </c>
      <c r="W1860" t="s">
        <v>247</v>
      </c>
      <c r="X1860" t="s">
        <v>10191</v>
      </c>
      <c r="Y1860" t="s">
        <v>9762</v>
      </c>
      <c r="Z1860" t="s">
        <v>314</v>
      </c>
      <c r="AA1860" t="s">
        <v>7748</v>
      </c>
      <c r="AB1860" t="s">
        <v>7798</v>
      </c>
    </row>
    <row r="1861" spans="21:28" x14ac:dyDescent="0.55000000000000004">
      <c r="U1861" s="1">
        <v>0</v>
      </c>
      <c r="V1861" s="7" t="s">
        <v>5808</v>
      </c>
      <c r="W1861" t="s">
        <v>183</v>
      </c>
      <c r="X1861" t="s">
        <v>9018</v>
      </c>
      <c r="Y1861" t="s">
        <v>1931</v>
      </c>
      <c r="Z1861" t="s">
        <v>310</v>
      </c>
      <c r="AA1861" t="s">
        <v>7727</v>
      </c>
      <c r="AB1861" t="s">
        <v>7720</v>
      </c>
    </row>
    <row r="1862" spans="21:28" x14ac:dyDescent="0.55000000000000004">
      <c r="U1862" s="1">
        <v>0</v>
      </c>
      <c r="V1862" s="7" t="s">
        <v>5808</v>
      </c>
      <c r="W1862" t="s">
        <v>183</v>
      </c>
      <c r="X1862" t="s">
        <v>5809</v>
      </c>
      <c r="Y1862" t="s">
        <v>152</v>
      </c>
      <c r="Z1862" t="s">
        <v>288</v>
      </c>
      <c r="AA1862" t="s">
        <v>7766</v>
      </c>
      <c r="AB1862" t="s">
        <v>7720</v>
      </c>
    </row>
    <row r="1863" spans="21:28" x14ac:dyDescent="0.55000000000000004">
      <c r="U1863" s="1">
        <v>0</v>
      </c>
      <c r="V1863" s="7" t="s">
        <v>5808</v>
      </c>
      <c r="W1863" t="s">
        <v>183</v>
      </c>
      <c r="X1863" t="s">
        <v>9017</v>
      </c>
      <c r="Y1863" t="s">
        <v>152</v>
      </c>
      <c r="Z1863" t="s">
        <v>1382</v>
      </c>
      <c r="AA1863" t="s">
        <v>7828</v>
      </c>
      <c r="AB1863" t="s">
        <v>7720</v>
      </c>
    </row>
    <row r="1864" spans="21:28" x14ac:dyDescent="0.55000000000000004">
      <c r="U1864" s="1">
        <v>0</v>
      </c>
      <c r="V1864" s="7" t="s">
        <v>5808</v>
      </c>
      <c r="W1864" t="s">
        <v>183</v>
      </c>
      <c r="X1864" t="s">
        <v>6510</v>
      </c>
      <c r="Y1864" t="s">
        <v>152</v>
      </c>
      <c r="Z1864" t="s">
        <v>851</v>
      </c>
      <c r="AA1864" t="s">
        <v>7721</v>
      </c>
      <c r="AB1864" t="s">
        <v>7720</v>
      </c>
    </row>
    <row r="1865" spans="21:28" x14ac:dyDescent="0.55000000000000004">
      <c r="U1865" s="1">
        <v>0</v>
      </c>
      <c r="V1865" s="7" t="s">
        <v>1287</v>
      </c>
      <c r="W1865" t="s">
        <v>164</v>
      </c>
      <c r="X1865" t="s">
        <v>10192</v>
      </c>
      <c r="Y1865" t="s">
        <v>9763</v>
      </c>
      <c r="Z1865" t="s">
        <v>9012</v>
      </c>
      <c r="AA1865" t="s">
        <v>7828</v>
      </c>
      <c r="AB1865" t="s">
        <v>7802</v>
      </c>
    </row>
    <row r="1866" spans="21:28" x14ac:dyDescent="0.55000000000000004">
      <c r="U1866" s="1">
        <v>0</v>
      </c>
      <c r="V1866" s="7" t="s">
        <v>1287</v>
      </c>
      <c r="W1866" t="s">
        <v>164</v>
      </c>
      <c r="X1866" t="s">
        <v>1409</v>
      </c>
      <c r="Y1866" t="s">
        <v>245</v>
      </c>
      <c r="Z1866" t="s">
        <v>434</v>
      </c>
      <c r="AA1866" t="s">
        <v>7735</v>
      </c>
      <c r="AB1866" t="s">
        <v>7731</v>
      </c>
    </row>
    <row r="1867" spans="21:28" x14ac:dyDescent="0.55000000000000004">
      <c r="U1867" s="1">
        <v>0</v>
      </c>
      <c r="V1867" s="7" t="s">
        <v>1287</v>
      </c>
      <c r="W1867" t="s">
        <v>164</v>
      </c>
      <c r="X1867" t="s">
        <v>1630</v>
      </c>
      <c r="Y1867" t="s">
        <v>152</v>
      </c>
      <c r="Z1867" t="s">
        <v>434</v>
      </c>
      <c r="AA1867" t="s">
        <v>7766</v>
      </c>
      <c r="AB1867" t="s">
        <v>7731</v>
      </c>
    </row>
    <row r="1868" spans="21:28" x14ac:dyDescent="0.55000000000000004">
      <c r="U1868" s="1">
        <v>0</v>
      </c>
      <c r="V1868" s="7" t="s">
        <v>1319</v>
      </c>
      <c r="W1868" t="s">
        <v>305</v>
      </c>
      <c r="X1868" t="s">
        <v>6457</v>
      </c>
      <c r="Y1868" t="s">
        <v>239</v>
      </c>
      <c r="Z1868" t="s">
        <v>2113</v>
      </c>
      <c r="AA1868" t="s">
        <v>7856</v>
      </c>
      <c r="AB1868" t="s">
        <v>7717</v>
      </c>
    </row>
    <row r="1869" spans="21:28" x14ac:dyDescent="0.55000000000000004">
      <c r="U1869" s="1">
        <v>0</v>
      </c>
      <c r="V1869" s="7" t="s">
        <v>1319</v>
      </c>
      <c r="W1869" t="s">
        <v>305</v>
      </c>
      <c r="X1869" t="s">
        <v>1446</v>
      </c>
      <c r="Y1869" t="s">
        <v>1085</v>
      </c>
      <c r="Z1869" t="s">
        <v>191</v>
      </c>
      <c r="AA1869" t="s">
        <v>7727</v>
      </c>
      <c r="AB1869" t="s">
        <v>7722</v>
      </c>
    </row>
    <row r="1870" spans="21:28" x14ac:dyDescent="0.55000000000000004">
      <c r="U1870" s="1">
        <v>0</v>
      </c>
      <c r="V1870" s="7" t="s">
        <v>5313</v>
      </c>
      <c r="W1870" t="s">
        <v>1690</v>
      </c>
      <c r="X1870" t="s">
        <v>5314</v>
      </c>
      <c r="Y1870" t="s">
        <v>513</v>
      </c>
      <c r="Z1870" t="s">
        <v>5315</v>
      </c>
      <c r="AA1870" t="s">
        <v>7763</v>
      </c>
      <c r="AB1870" t="s">
        <v>7741</v>
      </c>
    </row>
    <row r="1871" spans="21:28" x14ac:dyDescent="0.55000000000000004">
      <c r="U1871" s="1">
        <v>0</v>
      </c>
      <c r="V1871" s="7" t="s">
        <v>9608</v>
      </c>
      <c r="W1871" t="s">
        <v>1495</v>
      </c>
      <c r="X1871" t="s">
        <v>10193</v>
      </c>
      <c r="Y1871" t="s">
        <v>10060</v>
      </c>
      <c r="Z1871" t="s">
        <v>453</v>
      </c>
      <c r="AA1871" t="s">
        <v>7799</v>
      </c>
      <c r="AB1871" t="s">
        <v>7717</v>
      </c>
    </row>
    <row r="1872" spans="21:28" x14ac:dyDescent="0.55000000000000004">
      <c r="U1872" s="1">
        <v>0</v>
      </c>
      <c r="V1872" s="7" t="s">
        <v>8163</v>
      </c>
      <c r="W1872" t="s">
        <v>1497</v>
      </c>
      <c r="X1872" t="s">
        <v>8164</v>
      </c>
      <c r="Y1872" t="s">
        <v>1085</v>
      </c>
      <c r="Z1872" t="s">
        <v>656</v>
      </c>
      <c r="AA1872" t="s">
        <v>7714</v>
      </c>
      <c r="AB1872" t="s">
        <v>7824</v>
      </c>
    </row>
    <row r="1873" spans="21:28" x14ac:dyDescent="0.55000000000000004">
      <c r="U1873" s="1">
        <v>0</v>
      </c>
      <c r="V1873" s="7" t="s">
        <v>7608</v>
      </c>
      <c r="W1873" t="s">
        <v>1696</v>
      </c>
      <c r="X1873" t="s">
        <v>8162</v>
      </c>
      <c r="Y1873" t="s">
        <v>130</v>
      </c>
      <c r="Z1873" t="s">
        <v>774</v>
      </c>
      <c r="AA1873" t="s">
        <v>7734</v>
      </c>
      <c r="AB1873" t="s">
        <v>7724</v>
      </c>
    </row>
    <row r="1874" spans="21:28" x14ac:dyDescent="0.55000000000000004">
      <c r="U1874" s="1">
        <v>0</v>
      </c>
      <c r="V1874" s="7" t="s">
        <v>3322</v>
      </c>
      <c r="W1874" t="s">
        <v>554</v>
      </c>
      <c r="X1874" t="s">
        <v>4551</v>
      </c>
      <c r="Y1874" t="s">
        <v>795</v>
      </c>
      <c r="Z1874" t="s">
        <v>310</v>
      </c>
      <c r="AA1874" t="s">
        <v>7727</v>
      </c>
      <c r="AB1874" t="s">
        <v>7715</v>
      </c>
    </row>
    <row r="1875" spans="21:28" x14ac:dyDescent="0.55000000000000004">
      <c r="U1875" s="1">
        <v>0</v>
      </c>
      <c r="V1875" s="7" t="s">
        <v>3632</v>
      </c>
      <c r="W1875" t="s">
        <v>183</v>
      </c>
      <c r="X1875" t="s">
        <v>3633</v>
      </c>
      <c r="Y1875" t="s">
        <v>795</v>
      </c>
      <c r="Z1875" t="s">
        <v>880</v>
      </c>
      <c r="AA1875" t="s">
        <v>7828</v>
      </c>
      <c r="AB1875" t="s">
        <v>7720</v>
      </c>
    </row>
    <row r="1876" spans="21:28" x14ac:dyDescent="0.55000000000000004">
      <c r="U1876" s="1">
        <v>0</v>
      </c>
      <c r="V1876" s="7" t="s">
        <v>4712</v>
      </c>
      <c r="W1876" t="s">
        <v>788</v>
      </c>
      <c r="X1876" t="s">
        <v>10194</v>
      </c>
      <c r="Y1876" t="s">
        <v>337</v>
      </c>
      <c r="Z1876" t="s">
        <v>484</v>
      </c>
      <c r="AA1876" t="s">
        <v>7834</v>
      </c>
      <c r="AB1876" t="s">
        <v>7798</v>
      </c>
    </row>
    <row r="1877" spans="21:28" x14ac:dyDescent="0.55000000000000004">
      <c r="U1877" s="1">
        <v>0</v>
      </c>
      <c r="V1877" s="7" t="s">
        <v>4712</v>
      </c>
      <c r="W1877" t="s">
        <v>788</v>
      </c>
      <c r="X1877" t="s">
        <v>9019</v>
      </c>
      <c r="Y1877" t="s">
        <v>1931</v>
      </c>
      <c r="Z1877" t="s">
        <v>134</v>
      </c>
      <c r="AA1877" t="s">
        <v>7727</v>
      </c>
      <c r="AB1877" t="s">
        <v>7722</v>
      </c>
    </row>
    <row r="1878" spans="21:28" x14ac:dyDescent="0.55000000000000004">
      <c r="U1878" s="1">
        <v>0</v>
      </c>
      <c r="V1878" s="7" t="s">
        <v>4712</v>
      </c>
      <c r="W1878" t="s">
        <v>788</v>
      </c>
      <c r="X1878" t="s">
        <v>4847</v>
      </c>
      <c r="Y1878" t="s">
        <v>125</v>
      </c>
      <c r="Z1878" t="s">
        <v>1192</v>
      </c>
      <c r="AA1878" t="s">
        <v>7716</v>
      </c>
      <c r="AB1878" t="s">
        <v>7717</v>
      </c>
    </row>
    <row r="1879" spans="21:28" x14ac:dyDescent="0.55000000000000004">
      <c r="U1879" s="1">
        <v>0</v>
      </c>
      <c r="V1879" s="7" t="s">
        <v>2919</v>
      </c>
      <c r="W1879" t="s">
        <v>1157</v>
      </c>
      <c r="X1879" t="s">
        <v>3052</v>
      </c>
      <c r="Y1879" t="s">
        <v>166</v>
      </c>
      <c r="Z1879" t="s">
        <v>866</v>
      </c>
      <c r="AA1879" t="s">
        <v>7828</v>
      </c>
      <c r="AB1879" t="s">
        <v>7731</v>
      </c>
    </row>
    <row r="1880" spans="21:28" x14ac:dyDescent="0.55000000000000004">
      <c r="U1880" s="1">
        <v>0</v>
      </c>
      <c r="V1880" s="7" t="s">
        <v>8357</v>
      </c>
      <c r="W1880" t="s">
        <v>305</v>
      </c>
      <c r="X1880" t="s">
        <v>8508</v>
      </c>
      <c r="Y1880" t="s">
        <v>795</v>
      </c>
      <c r="Z1880" t="s">
        <v>2490</v>
      </c>
      <c r="AA1880" t="s">
        <v>7735</v>
      </c>
      <c r="AB1880" t="s">
        <v>7715</v>
      </c>
    </row>
    <row r="1881" spans="21:28" x14ac:dyDescent="0.55000000000000004">
      <c r="U1881" s="1">
        <v>0</v>
      </c>
      <c r="V1881" s="7" t="s">
        <v>1295</v>
      </c>
      <c r="W1881" t="s">
        <v>767</v>
      </c>
      <c r="X1881" t="s">
        <v>1359</v>
      </c>
      <c r="Y1881" t="s">
        <v>157</v>
      </c>
      <c r="Z1881" t="s">
        <v>1356</v>
      </c>
      <c r="AA1881" t="s">
        <v>7734</v>
      </c>
      <c r="AB1881" t="s">
        <v>7715</v>
      </c>
    </row>
    <row r="1882" spans="21:28" x14ac:dyDescent="0.55000000000000004">
      <c r="U1882" s="1">
        <v>0</v>
      </c>
      <c r="V1882" s="7" t="s">
        <v>1295</v>
      </c>
      <c r="W1882" t="s">
        <v>767</v>
      </c>
      <c r="X1882" t="s">
        <v>7553</v>
      </c>
      <c r="Y1882" t="s">
        <v>795</v>
      </c>
      <c r="Z1882" t="s">
        <v>4916</v>
      </c>
      <c r="AA1882" t="s">
        <v>7734</v>
      </c>
      <c r="AB1882" t="s">
        <v>7715</v>
      </c>
    </row>
    <row r="1883" spans="21:28" x14ac:dyDescent="0.55000000000000004">
      <c r="U1883" s="1">
        <v>0</v>
      </c>
      <c r="V1883" s="7" t="s">
        <v>1295</v>
      </c>
      <c r="W1883" t="s">
        <v>767</v>
      </c>
      <c r="X1883" t="s">
        <v>3745</v>
      </c>
      <c r="Y1883" t="s">
        <v>1085</v>
      </c>
      <c r="Z1883" t="s">
        <v>288</v>
      </c>
      <c r="AA1883" t="s">
        <v>7723</v>
      </c>
      <c r="AB1883" t="s">
        <v>7715</v>
      </c>
    </row>
    <row r="1884" spans="21:28" x14ac:dyDescent="0.55000000000000004">
      <c r="U1884" s="1">
        <v>0</v>
      </c>
      <c r="V1884" s="7" t="s">
        <v>3139</v>
      </c>
      <c r="W1884" t="s">
        <v>677</v>
      </c>
      <c r="X1884" t="s">
        <v>4240</v>
      </c>
      <c r="Y1884" t="s">
        <v>313</v>
      </c>
      <c r="Z1884" t="s">
        <v>1102</v>
      </c>
      <c r="AA1884" t="s">
        <v>7828</v>
      </c>
      <c r="AB1884" t="s">
        <v>7731</v>
      </c>
    </row>
    <row r="1885" spans="21:28" x14ac:dyDescent="0.55000000000000004">
      <c r="U1885" s="1">
        <v>0</v>
      </c>
      <c r="V1885" s="7" t="s">
        <v>3494</v>
      </c>
      <c r="W1885" t="s">
        <v>1386</v>
      </c>
      <c r="X1885" t="s">
        <v>3495</v>
      </c>
      <c r="Y1885" t="s">
        <v>245</v>
      </c>
      <c r="Z1885" t="s">
        <v>134</v>
      </c>
      <c r="AA1885" t="s">
        <v>7714</v>
      </c>
      <c r="AB1885" t="s">
        <v>7720</v>
      </c>
    </row>
    <row r="1886" spans="21:28" x14ac:dyDescent="0.55000000000000004">
      <c r="U1886" s="1">
        <v>0</v>
      </c>
      <c r="V1886" s="7" t="s">
        <v>1017</v>
      </c>
      <c r="W1886" t="s">
        <v>677</v>
      </c>
      <c r="X1886" t="s">
        <v>1101</v>
      </c>
      <c r="Y1886" t="s">
        <v>795</v>
      </c>
      <c r="Z1886" t="s">
        <v>1102</v>
      </c>
      <c r="AA1886" t="s">
        <v>7748</v>
      </c>
      <c r="AB1886" t="s">
        <v>7798</v>
      </c>
    </row>
    <row r="1887" spans="21:28" x14ac:dyDescent="0.55000000000000004">
      <c r="U1887" s="1">
        <v>0</v>
      </c>
      <c r="V1887" s="7" t="s">
        <v>1941</v>
      </c>
      <c r="W1887" t="s">
        <v>983</v>
      </c>
      <c r="X1887" t="s">
        <v>10195</v>
      </c>
      <c r="Y1887" t="s">
        <v>9754</v>
      </c>
      <c r="Z1887" t="s">
        <v>1090</v>
      </c>
      <c r="AA1887" t="s">
        <v>7748</v>
      </c>
      <c r="AB1887" t="s">
        <v>7749</v>
      </c>
    </row>
    <row r="1888" spans="21:28" x14ac:dyDescent="0.55000000000000004">
      <c r="U1888" s="1">
        <v>0</v>
      </c>
      <c r="V1888" s="7" t="s">
        <v>1941</v>
      </c>
      <c r="W1888" t="s">
        <v>983</v>
      </c>
      <c r="X1888" t="s">
        <v>2153</v>
      </c>
      <c r="Y1888" t="s">
        <v>1085</v>
      </c>
      <c r="Z1888" t="s">
        <v>538</v>
      </c>
      <c r="AA1888" t="s">
        <v>7721</v>
      </c>
      <c r="AB1888" t="s">
        <v>7720</v>
      </c>
    </row>
    <row r="1889" spans="21:28" x14ac:dyDescent="0.55000000000000004">
      <c r="U1889" s="1">
        <v>0</v>
      </c>
      <c r="V1889" s="7" t="s">
        <v>6910</v>
      </c>
      <c r="W1889" t="s">
        <v>969</v>
      </c>
      <c r="X1889" t="s">
        <v>10196</v>
      </c>
      <c r="Y1889" t="s">
        <v>258</v>
      </c>
      <c r="Z1889" t="s">
        <v>6650</v>
      </c>
      <c r="AA1889" t="s">
        <v>7846</v>
      </c>
      <c r="AB1889" t="s">
        <v>7847</v>
      </c>
    </row>
    <row r="1890" spans="21:28" x14ac:dyDescent="0.55000000000000004">
      <c r="U1890" s="1">
        <v>0</v>
      </c>
      <c r="V1890" s="7" t="s">
        <v>6910</v>
      </c>
      <c r="W1890" t="s">
        <v>969</v>
      </c>
      <c r="X1890" t="s">
        <v>6911</v>
      </c>
      <c r="Y1890" t="s">
        <v>130</v>
      </c>
      <c r="Z1890" t="s">
        <v>134</v>
      </c>
      <c r="AA1890" t="s">
        <v>7714</v>
      </c>
      <c r="AB1890" t="s">
        <v>7722</v>
      </c>
    </row>
    <row r="1891" spans="21:28" x14ac:dyDescent="0.55000000000000004">
      <c r="U1891" s="1">
        <v>0</v>
      </c>
      <c r="V1891" s="7" t="s">
        <v>524</v>
      </c>
      <c r="W1891" t="s">
        <v>251</v>
      </c>
      <c r="X1891" t="s">
        <v>4789</v>
      </c>
      <c r="Y1891" t="s">
        <v>245</v>
      </c>
      <c r="Z1891" t="s">
        <v>207</v>
      </c>
      <c r="AA1891" t="s">
        <v>7729</v>
      </c>
      <c r="AB1891" t="s">
        <v>7731</v>
      </c>
    </row>
    <row r="1892" spans="21:28" x14ac:dyDescent="0.55000000000000004">
      <c r="U1892" s="1">
        <v>0</v>
      </c>
      <c r="V1892" s="7" t="s">
        <v>524</v>
      </c>
      <c r="W1892" t="s">
        <v>251</v>
      </c>
      <c r="X1892" t="s">
        <v>1066</v>
      </c>
      <c r="Y1892" t="s">
        <v>190</v>
      </c>
      <c r="Z1892" t="s">
        <v>959</v>
      </c>
      <c r="AA1892" t="s">
        <v>7734</v>
      </c>
      <c r="AB1892" t="s">
        <v>7724</v>
      </c>
    </row>
    <row r="1893" spans="21:28" x14ac:dyDescent="0.55000000000000004">
      <c r="U1893" s="1">
        <v>0</v>
      </c>
      <c r="V1893" s="7" t="s">
        <v>524</v>
      </c>
      <c r="W1893" t="s">
        <v>251</v>
      </c>
      <c r="X1893" t="s">
        <v>525</v>
      </c>
      <c r="Y1893" t="s">
        <v>795</v>
      </c>
      <c r="Z1893" t="s">
        <v>230</v>
      </c>
      <c r="AA1893" t="s">
        <v>7729</v>
      </c>
      <c r="AB1893" t="s">
        <v>7731</v>
      </c>
    </row>
    <row r="1894" spans="21:28" x14ac:dyDescent="0.55000000000000004">
      <c r="U1894" s="1">
        <v>0</v>
      </c>
      <c r="V1894" s="7" t="s">
        <v>2709</v>
      </c>
      <c r="W1894" t="s">
        <v>687</v>
      </c>
      <c r="X1894" t="s">
        <v>2710</v>
      </c>
      <c r="Y1894" t="s">
        <v>245</v>
      </c>
      <c r="Z1894" t="s">
        <v>520</v>
      </c>
      <c r="AA1894" t="s">
        <v>7721</v>
      </c>
      <c r="AB1894" t="s">
        <v>7722</v>
      </c>
    </row>
    <row r="1895" spans="21:28" x14ac:dyDescent="0.55000000000000004">
      <c r="U1895" s="1">
        <v>0</v>
      </c>
      <c r="V1895" s="7" t="s">
        <v>2709</v>
      </c>
      <c r="W1895" t="s">
        <v>4630</v>
      </c>
      <c r="X1895" t="s">
        <v>8161</v>
      </c>
      <c r="Y1895" t="s">
        <v>949</v>
      </c>
      <c r="Z1895" t="s">
        <v>1996</v>
      </c>
      <c r="AA1895" t="s">
        <v>7743</v>
      </c>
      <c r="AB1895" t="s">
        <v>7928</v>
      </c>
    </row>
    <row r="1896" spans="21:28" x14ac:dyDescent="0.55000000000000004">
      <c r="U1896" s="1">
        <v>0</v>
      </c>
      <c r="V1896" s="7" t="s">
        <v>2709</v>
      </c>
      <c r="W1896" t="s">
        <v>4630</v>
      </c>
      <c r="X1896" t="s">
        <v>5080</v>
      </c>
      <c r="Y1896" t="s">
        <v>313</v>
      </c>
      <c r="Z1896" t="s">
        <v>277</v>
      </c>
      <c r="AA1896" t="s">
        <v>7727</v>
      </c>
      <c r="AB1896" t="s">
        <v>7731</v>
      </c>
    </row>
    <row r="1897" spans="21:28" x14ac:dyDescent="0.55000000000000004">
      <c r="U1897" s="1">
        <v>0</v>
      </c>
      <c r="V1897" s="7" t="s">
        <v>908</v>
      </c>
      <c r="W1897" t="s">
        <v>271</v>
      </c>
      <c r="X1897" t="s">
        <v>973</v>
      </c>
      <c r="Y1897" t="s">
        <v>795</v>
      </c>
      <c r="Z1897" t="s">
        <v>704</v>
      </c>
      <c r="AA1897" t="s">
        <v>7735</v>
      </c>
      <c r="AB1897" t="s">
        <v>7715</v>
      </c>
    </row>
    <row r="1898" spans="21:28" x14ac:dyDescent="0.55000000000000004">
      <c r="U1898" s="1">
        <v>0</v>
      </c>
      <c r="V1898" s="7" t="s">
        <v>908</v>
      </c>
      <c r="W1898" t="s">
        <v>271</v>
      </c>
      <c r="X1898" t="s">
        <v>9020</v>
      </c>
      <c r="Y1898" t="s">
        <v>1169</v>
      </c>
      <c r="Z1898" t="s">
        <v>4078</v>
      </c>
      <c r="AA1898" t="s">
        <v>8726</v>
      </c>
      <c r="AB1898" t="s">
        <v>7770</v>
      </c>
    </row>
    <row r="1899" spans="21:28" x14ac:dyDescent="0.55000000000000004">
      <c r="U1899" s="1">
        <v>0</v>
      </c>
      <c r="V1899" s="7" t="s">
        <v>3895</v>
      </c>
      <c r="W1899" t="s">
        <v>305</v>
      </c>
      <c r="X1899" t="s">
        <v>10197</v>
      </c>
      <c r="Y1899" t="s">
        <v>190</v>
      </c>
      <c r="Z1899" t="s">
        <v>9012</v>
      </c>
      <c r="AA1899" t="s">
        <v>7729</v>
      </c>
      <c r="AB1899" t="s">
        <v>7731</v>
      </c>
    </row>
    <row r="1900" spans="21:28" x14ac:dyDescent="0.55000000000000004">
      <c r="U1900" s="1">
        <v>0</v>
      </c>
      <c r="V1900" s="7" t="s">
        <v>3895</v>
      </c>
      <c r="W1900" t="s">
        <v>305</v>
      </c>
      <c r="X1900" t="s">
        <v>3896</v>
      </c>
      <c r="Y1900" t="s">
        <v>239</v>
      </c>
      <c r="Z1900" t="s">
        <v>1635</v>
      </c>
      <c r="AA1900" t="s">
        <v>7784</v>
      </c>
      <c r="AB1900" t="s">
        <v>7717</v>
      </c>
    </row>
    <row r="1901" spans="21:28" x14ac:dyDescent="0.55000000000000004">
      <c r="U1901" s="1">
        <v>0</v>
      </c>
      <c r="V1901" s="7" t="s">
        <v>8622</v>
      </c>
      <c r="W1901" t="s">
        <v>1665</v>
      </c>
      <c r="X1901" t="s">
        <v>9021</v>
      </c>
      <c r="Y1901" t="s">
        <v>9751</v>
      </c>
      <c r="Z1901" t="s">
        <v>3534</v>
      </c>
      <c r="AA1901" t="s">
        <v>8600</v>
      </c>
      <c r="AB1901" t="s">
        <v>7750</v>
      </c>
    </row>
    <row r="1902" spans="21:28" x14ac:dyDescent="0.55000000000000004">
      <c r="U1902" s="1">
        <v>0</v>
      </c>
      <c r="V1902" s="7" t="s">
        <v>3307</v>
      </c>
      <c r="W1902" t="s">
        <v>394</v>
      </c>
      <c r="X1902" t="s">
        <v>4454</v>
      </c>
      <c r="Y1902" t="s">
        <v>225</v>
      </c>
      <c r="Z1902" t="s">
        <v>1996</v>
      </c>
      <c r="AA1902" t="s">
        <v>7745</v>
      </c>
      <c r="AB1902" t="s">
        <v>7741</v>
      </c>
    </row>
    <row r="1903" spans="21:28" x14ac:dyDescent="0.55000000000000004">
      <c r="U1903" s="1">
        <v>0</v>
      </c>
      <c r="V1903" s="7" t="s">
        <v>3307</v>
      </c>
      <c r="W1903" t="s">
        <v>394</v>
      </c>
      <c r="X1903" t="s">
        <v>8160</v>
      </c>
      <c r="Y1903" t="s">
        <v>313</v>
      </c>
      <c r="Z1903" t="s">
        <v>503</v>
      </c>
      <c r="AA1903" t="s">
        <v>7734</v>
      </c>
      <c r="AB1903" t="s">
        <v>7715</v>
      </c>
    </row>
    <row r="1904" spans="21:28" x14ac:dyDescent="0.55000000000000004">
      <c r="U1904" s="1">
        <v>0</v>
      </c>
      <c r="V1904" s="7" t="s">
        <v>1134</v>
      </c>
      <c r="W1904" t="s">
        <v>370</v>
      </c>
      <c r="X1904" t="s">
        <v>1148</v>
      </c>
      <c r="Y1904" t="s">
        <v>225</v>
      </c>
      <c r="Z1904" t="s">
        <v>963</v>
      </c>
      <c r="AA1904" t="s">
        <v>7711</v>
      </c>
      <c r="AB1904" t="s">
        <v>7739</v>
      </c>
    </row>
    <row r="1905" spans="21:28" x14ac:dyDescent="0.55000000000000004">
      <c r="U1905" s="1">
        <v>0</v>
      </c>
      <c r="V1905" s="7" t="s">
        <v>2918</v>
      </c>
      <c r="W1905" t="s">
        <v>419</v>
      </c>
      <c r="X1905" t="s">
        <v>10198</v>
      </c>
      <c r="Y1905" t="s">
        <v>157</v>
      </c>
      <c r="Z1905" t="s">
        <v>358</v>
      </c>
      <c r="AA1905" t="s">
        <v>7828</v>
      </c>
      <c r="AB1905" t="s">
        <v>7720</v>
      </c>
    </row>
    <row r="1906" spans="21:28" x14ac:dyDescent="0.55000000000000004">
      <c r="U1906" s="1">
        <v>0</v>
      </c>
      <c r="V1906" s="7" t="s">
        <v>2918</v>
      </c>
      <c r="W1906" t="s">
        <v>419</v>
      </c>
      <c r="X1906" t="s">
        <v>3002</v>
      </c>
      <c r="Y1906" t="s">
        <v>190</v>
      </c>
      <c r="Z1906" t="s">
        <v>330</v>
      </c>
      <c r="AA1906" t="s">
        <v>7828</v>
      </c>
      <c r="AB1906" t="s">
        <v>7720</v>
      </c>
    </row>
    <row r="1907" spans="21:28" x14ac:dyDescent="0.55000000000000004">
      <c r="U1907" s="1">
        <v>0</v>
      </c>
      <c r="V1907" s="7" t="s">
        <v>2539</v>
      </c>
      <c r="W1907" t="s">
        <v>188</v>
      </c>
      <c r="X1907" t="s">
        <v>5815</v>
      </c>
      <c r="Y1907" t="s">
        <v>391</v>
      </c>
      <c r="Z1907" t="s">
        <v>126</v>
      </c>
      <c r="AA1907" t="s">
        <v>7771</v>
      </c>
      <c r="AB1907" t="s">
        <v>7837</v>
      </c>
    </row>
    <row r="1908" spans="21:28" x14ac:dyDescent="0.55000000000000004">
      <c r="U1908" s="1">
        <v>0</v>
      </c>
      <c r="V1908" s="7" t="s">
        <v>2539</v>
      </c>
      <c r="W1908" t="s">
        <v>188</v>
      </c>
      <c r="X1908" t="s">
        <v>2762</v>
      </c>
      <c r="Y1908" t="s">
        <v>239</v>
      </c>
      <c r="Z1908" t="s">
        <v>126</v>
      </c>
      <c r="AA1908" t="s">
        <v>7784</v>
      </c>
      <c r="AB1908" t="s">
        <v>7812</v>
      </c>
    </row>
    <row r="1909" spans="21:28" x14ac:dyDescent="0.55000000000000004">
      <c r="U1909" s="1">
        <v>0</v>
      </c>
      <c r="V1909" s="7" t="s">
        <v>2539</v>
      </c>
      <c r="W1909" t="s">
        <v>188</v>
      </c>
      <c r="X1909" t="s">
        <v>6793</v>
      </c>
      <c r="Y1909" t="s">
        <v>258</v>
      </c>
      <c r="Z1909" t="s">
        <v>119</v>
      </c>
      <c r="AA1909" t="s">
        <v>7740</v>
      </c>
      <c r="AB1909" t="s">
        <v>7776</v>
      </c>
    </row>
    <row r="1910" spans="21:28" x14ac:dyDescent="0.55000000000000004">
      <c r="U1910" s="1">
        <v>0</v>
      </c>
      <c r="V1910" s="7" t="s">
        <v>5921</v>
      </c>
      <c r="W1910" t="s">
        <v>1707</v>
      </c>
      <c r="X1910" t="s">
        <v>5922</v>
      </c>
      <c r="Y1910" t="s">
        <v>130</v>
      </c>
      <c r="Z1910" t="s">
        <v>207</v>
      </c>
      <c r="AA1910" t="s">
        <v>7729</v>
      </c>
      <c r="AB1910" t="s">
        <v>7736</v>
      </c>
    </row>
    <row r="1911" spans="21:28" x14ac:dyDescent="0.55000000000000004">
      <c r="U1911" s="1">
        <v>0</v>
      </c>
      <c r="V1911" s="7" t="s">
        <v>5921</v>
      </c>
      <c r="W1911" t="s">
        <v>1707</v>
      </c>
      <c r="X1911" t="s">
        <v>8159</v>
      </c>
      <c r="Y1911" t="s">
        <v>313</v>
      </c>
      <c r="Z1911" t="s">
        <v>207</v>
      </c>
      <c r="AA1911" t="s">
        <v>7734</v>
      </c>
      <c r="AB1911" t="s">
        <v>7757</v>
      </c>
    </row>
    <row r="1912" spans="21:28" x14ac:dyDescent="0.55000000000000004">
      <c r="U1912" s="1">
        <v>0</v>
      </c>
      <c r="V1912" s="7" t="s">
        <v>5149</v>
      </c>
      <c r="W1912" t="s">
        <v>419</v>
      </c>
      <c r="X1912" t="s">
        <v>10199</v>
      </c>
      <c r="Y1912" t="s">
        <v>837</v>
      </c>
      <c r="Z1912" t="s">
        <v>1092</v>
      </c>
      <c r="AA1912" t="s">
        <v>7729</v>
      </c>
      <c r="AB1912" t="s">
        <v>7736</v>
      </c>
    </row>
    <row r="1913" spans="21:28" x14ac:dyDescent="0.55000000000000004">
      <c r="U1913" s="1">
        <v>0</v>
      </c>
      <c r="V1913" s="7" t="s">
        <v>5149</v>
      </c>
      <c r="W1913" t="s">
        <v>419</v>
      </c>
      <c r="X1913" t="s">
        <v>5150</v>
      </c>
      <c r="Y1913" t="s">
        <v>1085</v>
      </c>
      <c r="Z1913" t="s">
        <v>883</v>
      </c>
      <c r="AA1913" t="s">
        <v>7729</v>
      </c>
      <c r="AB1913" t="s">
        <v>7731</v>
      </c>
    </row>
    <row r="1914" spans="21:28" x14ac:dyDescent="0.55000000000000004">
      <c r="U1914" s="1">
        <v>0</v>
      </c>
      <c r="V1914" s="7" t="s">
        <v>8329</v>
      </c>
      <c r="W1914" t="s">
        <v>251</v>
      </c>
      <c r="X1914" t="s">
        <v>8483</v>
      </c>
      <c r="Y1914" t="s">
        <v>190</v>
      </c>
      <c r="Z1914" t="s">
        <v>883</v>
      </c>
      <c r="AA1914" t="s">
        <v>7734</v>
      </c>
      <c r="AB1914" t="s">
        <v>7731</v>
      </c>
    </row>
    <row r="1915" spans="21:28" x14ac:dyDescent="0.55000000000000004">
      <c r="U1915" s="1">
        <v>0</v>
      </c>
      <c r="V1915" s="7" t="s">
        <v>3884</v>
      </c>
      <c r="W1915" t="s">
        <v>769</v>
      </c>
      <c r="X1915" t="s">
        <v>8158</v>
      </c>
      <c r="Y1915" t="s">
        <v>157</v>
      </c>
      <c r="Z1915" t="s">
        <v>4123</v>
      </c>
      <c r="AA1915" t="s">
        <v>7723</v>
      </c>
      <c r="AB1915" t="s">
        <v>7715</v>
      </c>
    </row>
    <row r="1916" spans="21:28" x14ac:dyDescent="0.55000000000000004">
      <c r="U1916" s="1">
        <v>0</v>
      </c>
      <c r="V1916" s="7" t="s">
        <v>3884</v>
      </c>
      <c r="W1916" t="s">
        <v>769</v>
      </c>
      <c r="X1916" t="s">
        <v>3885</v>
      </c>
      <c r="Y1916" t="s">
        <v>795</v>
      </c>
      <c r="Z1916" t="s">
        <v>411</v>
      </c>
      <c r="AA1916" t="s">
        <v>7723</v>
      </c>
      <c r="AB1916" t="s">
        <v>7724</v>
      </c>
    </row>
    <row r="1917" spans="21:28" x14ac:dyDescent="0.55000000000000004">
      <c r="U1917" s="1">
        <v>0</v>
      </c>
      <c r="V1917" s="7" t="s">
        <v>3827</v>
      </c>
      <c r="W1917" t="s">
        <v>1577</v>
      </c>
      <c r="X1917" t="s">
        <v>3828</v>
      </c>
      <c r="Y1917" t="s">
        <v>157</v>
      </c>
      <c r="Z1917" t="s">
        <v>704</v>
      </c>
      <c r="AA1917" t="s">
        <v>7735</v>
      </c>
      <c r="AB1917" t="s">
        <v>7724</v>
      </c>
    </row>
    <row r="1918" spans="21:28" x14ac:dyDescent="0.55000000000000004">
      <c r="U1918" s="1">
        <v>0</v>
      </c>
      <c r="V1918" s="7" t="s">
        <v>3827</v>
      </c>
      <c r="W1918" t="s">
        <v>1577</v>
      </c>
      <c r="X1918" t="s">
        <v>8157</v>
      </c>
      <c r="Y1918" t="s">
        <v>795</v>
      </c>
      <c r="Z1918" t="s">
        <v>704</v>
      </c>
      <c r="AA1918" t="s">
        <v>7714</v>
      </c>
      <c r="AB1918" t="s">
        <v>7715</v>
      </c>
    </row>
    <row r="1919" spans="21:28" x14ac:dyDescent="0.55000000000000004">
      <c r="U1919" s="1">
        <v>0</v>
      </c>
      <c r="V1919" s="7" t="s">
        <v>8641</v>
      </c>
      <c r="W1919" t="s">
        <v>1451</v>
      </c>
      <c r="X1919" t="s">
        <v>10200</v>
      </c>
      <c r="Y1919" t="s">
        <v>130</v>
      </c>
      <c r="Z1919" t="s">
        <v>675</v>
      </c>
      <c r="AA1919" t="s">
        <v>7828</v>
      </c>
      <c r="AB1919" t="s">
        <v>7802</v>
      </c>
    </row>
    <row r="1920" spans="21:28" x14ac:dyDescent="0.55000000000000004">
      <c r="U1920" s="1">
        <v>0</v>
      </c>
      <c r="V1920" s="7" t="s">
        <v>9022</v>
      </c>
      <c r="W1920" t="s">
        <v>788</v>
      </c>
      <c r="X1920" t="s">
        <v>10201</v>
      </c>
      <c r="Y1920" t="s">
        <v>9880</v>
      </c>
      <c r="Z1920" t="s">
        <v>158</v>
      </c>
      <c r="AA1920" t="s">
        <v>7828</v>
      </c>
      <c r="AB1920" t="s">
        <v>7731</v>
      </c>
    </row>
    <row r="1921" spans="21:28" x14ac:dyDescent="0.55000000000000004">
      <c r="U1921" s="1">
        <v>0</v>
      </c>
      <c r="V1921" s="7" t="s">
        <v>6640</v>
      </c>
      <c r="W1921" t="s">
        <v>1512</v>
      </c>
      <c r="X1921" t="s">
        <v>10202</v>
      </c>
      <c r="Y1921" t="s">
        <v>169</v>
      </c>
      <c r="Z1921" t="s">
        <v>8445</v>
      </c>
      <c r="AA1921" t="s">
        <v>7839</v>
      </c>
      <c r="AB1921" t="s">
        <v>7746</v>
      </c>
    </row>
    <row r="1922" spans="21:28" x14ac:dyDescent="0.55000000000000004">
      <c r="U1922" s="1">
        <v>0</v>
      </c>
      <c r="V1922" s="7" t="s">
        <v>6640</v>
      </c>
      <c r="W1922" t="s">
        <v>1512</v>
      </c>
      <c r="X1922" t="s">
        <v>10203</v>
      </c>
      <c r="Y1922" t="s">
        <v>152</v>
      </c>
      <c r="Z1922" t="s">
        <v>1808</v>
      </c>
      <c r="AA1922" t="s">
        <v>7726</v>
      </c>
      <c r="AB1922" t="s">
        <v>7731</v>
      </c>
    </row>
    <row r="1923" spans="21:28" x14ac:dyDescent="0.55000000000000004">
      <c r="U1923" s="1">
        <v>0</v>
      </c>
      <c r="V1923" s="7" t="s">
        <v>6640</v>
      </c>
      <c r="W1923" t="s">
        <v>1512</v>
      </c>
      <c r="X1923" t="s">
        <v>6641</v>
      </c>
      <c r="Y1923" t="s">
        <v>143</v>
      </c>
      <c r="Z1923" t="s">
        <v>746</v>
      </c>
      <c r="AA1923" t="s">
        <v>7719</v>
      </c>
      <c r="AB1923" t="s">
        <v>7731</v>
      </c>
    </row>
    <row r="1924" spans="21:28" x14ac:dyDescent="0.55000000000000004">
      <c r="U1924" s="1">
        <v>0</v>
      </c>
      <c r="V1924" s="7" t="s">
        <v>3854</v>
      </c>
      <c r="W1924" t="s">
        <v>1497</v>
      </c>
      <c r="X1924" t="s">
        <v>9023</v>
      </c>
      <c r="Y1924" t="s">
        <v>1931</v>
      </c>
      <c r="Z1924" t="s">
        <v>158</v>
      </c>
      <c r="AA1924" t="s">
        <v>7766</v>
      </c>
      <c r="AB1924" t="s">
        <v>7720</v>
      </c>
    </row>
    <row r="1925" spans="21:28" x14ac:dyDescent="0.55000000000000004">
      <c r="U1925" s="1">
        <v>0</v>
      </c>
      <c r="V1925" s="7" t="s">
        <v>3854</v>
      </c>
      <c r="W1925" t="s">
        <v>1497</v>
      </c>
      <c r="X1925" t="s">
        <v>3855</v>
      </c>
      <c r="Y1925" t="s">
        <v>152</v>
      </c>
      <c r="Z1925" t="s">
        <v>738</v>
      </c>
      <c r="AA1925" t="s">
        <v>7828</v>
      </c>
      <c r="AB1925" t="s">
        <v>7720</v>
      </c>
    </row>
    <row r="1926" spans="21:28" x14ac:dyDescent="0.55000000000000004">
      <c r="U1926" s="1">
        <v>0</v>
      </c>
      <c r="V1926" s="7" t="s">
        <v>7601</v>
      </c>
      <c r="W1926" t="s">
        <v>1423</v>
      </c>
      <c r="X1926" t="s">
        <v>8156</v>
      </c>
      <c r="Y1926" t="s">
        <v>130</v>
      </c>
      <c r="Z1926" t="s">
        <v>1808</v>
      </c>
      <c r="AA1926" t="s">
        <v>7723</v>
      </c>
      <c r="AB1926" t="s">
        <v>7715</v>
      </c>
    </row>
    <row r="1927" spans="21:28" x14ac:dyDescent="0.55000000000000004">
      <c r="U1927" s="1">
        <v>0</v>
      </c>
      <c r="V1927" s="7" t="s">
        <v>477</v>
      </c>
      <c r="W1927" t="s">
        <v>247</v>
      </c>
      <c r="X1927" t="s">
        <v>6419</v>
      </c>
      <c r="Y1927" t="s">
        <v>130</v>
      </c>
      <c r="Z1927" t="s">
        <v>134</v>
      </c>
      <c r="AA1927" t="s">
        <v>7727</v>
      </c>
      <c r="AB1927" t="s">
        <v>7722</v>
      </c>
    </row>
    <row r="1928" spans="21:28" x14ac:dyDescent="0.55000000000000004">
      <c r="U1928" s="1">
        <v>0</v>
      </c>
      <c r="V1928" s="7" t="s">
        <v>477</v>
      </c>
      <c r="W1928" t="s">
        <v>247</v>
      </c>
      <c r="X1928" t="s">
        <v>478</v>
      </c>
      <c r="Y1928" t="s">
        <v>190</v>
      </c>
      <c r="Z1928" t="s">
        <v>134</v>
      </c>
      <c r="AA1928" t="s">
        <v>7727</v>
      </c>
      <c r="AB1928" t="s">
        <v>7731</v>
      </c>
    </row>
    <row r="1929" spans="21:28" x14ac:dyDescent="0.55000000000000004">
      <c r="U1929" s="1">
        <v>0</v>
      </c>
      <c r="V1929" s="7" t="s">
        <v>4725</v>
      </c>
      <c r="W1929" t="s">
        <v>389</v>
      </c>
      <c r="X1929" t="s">
        <v>4857</v>
      </c>
      <c r="Y1929" t="s">
        <v>166</v>
      </c>
      <c r="Z1929" t="s">
        <v>552</v>
      </c>
      <c r="AA1929" t="s">
        <v>7729</v>
      </c>
      <c r="AB1929" t="s">
        <v>7724</v>
      </c>
    </row>
    <row r="1930" spans="21:28" x14ac:dyDescent="0.55000000000000004">
      <c r="U1930" s="1">
        <v>0</v>
      </c>
      <c r="V1930" s="7" t="s">
        <v>2071</v>
      </c>
      <c r="W1930" t="s">
        <v>788</v>
      </c>
      <c r="X1930" t="s">
        <v>2072</v>
      </c>
      <c r="Y1930" t="s">
        <v>143</v>
      </c>
      <c r="Z1930" t="s">
        <v>372</v>
      </c>
      <c r="AA1930" t="s">
        <v>7766</v>
      </c>
      <c r="AB1930" t="s">
        <v>7722</v>
      </c>
    </row>
    <row r="1931" spans="21:28" x14ac:dyDescent="0.55000000000000004">
      <c r="U1931" s="1">
        <v>0</v>
      </c>
      <c r="V1931" s="7" t="s">
        <v>1979</v>
      </c>
      <c r="W1931" t="s">
        <v>335</v>
      </c>
      <c r="X1931" t="s">
        <v>2207</v>
      </c>
      <c r="Y1931" t="s">
        <v>284</v>
      </c>
      <c r="Z1931" t="s">
        <v>216</v>
      </c>
      <c r="AA1931" t="s">
        <v>7758</v>
      </c>
      <c r="AB1931" t="s">
        <v>7770</v>
      </c>
    </row>
    <row r="1932" spans="21:28" x14ac:dyDescent="0.55000000000000004">
      <c r="U1932" s="1">
        <v>0</v>
      </c>
      <c r="V1932" s="7" t="s">
        <v>1721</v>
      </c>
      <c r="W1932" t="s">
        <v>213</v>
      </c>
      <c r="X1932" t="s">
        <v>1799</v>
      </c>
      <c r="Y1932" t="s">
        <v>794</v>
      </c>
      <c r="Z1932" t="s">
        <v>387</v>
      </c>
      <c r="AA1932" t="s">
        <v>7738</v>
      </c>
      <c r="AB1932" t="s">
        <v>7776</v>
      </c>
    </row>
    <row r="1933" spans="21:28" x14ac:dyDescent="0.55000000000000004">
      <c r="U1933" s="1">
        <v>0</v>
      </c>
      <c r="V1933" s="7" t="s">
        <v>9024</v>
      </c>
      <c r="W1933" t="s">
        <v>793</v>
      </c>
      <c r="X1933" t="s">
        <v>10204</v>
      </c>
      <c r="Y1933" t="s">
        <v>9759</v>
      </c>
      <c r="Z1933" t="s">
        <v>3019</v>
      </c>
      <c r="AA1933" t="s">
        <v>7834</v>
      </c>
      <c r="AB1933" t="s">
        <v>7798</v>
      </c>
    </row>
    <row r="1934" spans="21:28" x14ac:dyDescent="0.55000000000000004">
      <c r="U1934" s="1">
        <v>0</v>
      </c>
      <c r="V1934" s="7" t="s">
        <v>8652</v>
      </c>
      <c r="W1934" t="s">
        <v>219</v>
      </c>
      <c r="X1934" t="s">
        <v>10205</v>
      </c>
      <c r="Y1934" t="s">
        <v>9764</v>
      </c>
      <c r="Z1934" t="s">
        <v>9025</v>
      </c>
      <c r="AA1934" t="s">
        <v>7834</v>
      </c>
      <c r="AB1934" t="s">
        <v>7798</v>
      </c>
    </row>
    <row r="1935" spans="21:28" x14ac:dyDescent="0.55000000000000004">
      <c r="U1935" s="1">
        <v>0</v>
      </c>
      <c r="V1935" s="7" t="s">
        <v>5179</v>
      </c>
      <c r="W1935" t="s">
        <v>767</v>
      </c>
      <c r="X1935" t="s">
        <v>5180</v>
      </c>
      <c r="Y1935" t="s">
        <v>614</v>
      </c>
      <c r="Z1935" t="s">
        <v>387</v>
      </c>
      <c r="AA1935" t="s">
        <v>7745</v>
      </c>
      <c r="AB1935" t="s">
        <v>7712</v>
      </c>
    </row>
    <row r="1936" spans="21:28" x14ac:dyDescent="0.55000000000000004">
      <c r="U1936" s="1">
        <v>0</v>
      </c>
      <c r="V1936" s="7" t="s">
        <v>6839</v>
      </c>
      <c r="W1936" t="s">
        <v>32</v>
      </c>
      <c r="X1936" t="s">
        <v>10206</v>
      </c>
      <c r="Y1936" t="s">
        <v>143</v>
      </c>
      <c r="Z1936" t="s">
        <v>314</v>
      </c>
      <c r="AA1936" t="s">
        <v>7719</v>
      </c>
      <c r="AB1936" t="s">
        <v>7722</v>
      </c>
    </row>
    <row r="1937" spans="21:28" x14ac:dyDescent="0.55000000000000004">
      <c r="U1937" s="1">
        <v>0</v>
      </c>
      <c r="V1937" s="7" t="s">
        <v>6839</v>
      </c>
      <c r="W1937" t="s">
        <v>32</v>
      </c>
      <c r="X1937" t="s">
        <v>6840</v>
      </c>
      <c r="Y1937" t="s">
        <v>245</v>
      </c>
      <c r="Z1937" t="s">
        <v>314</v>
      </c>
      <c r="AA1937" t="s">
        <v>7719</v>
      </c>
      <c r="AB1937" t="s">
        <v>7720</v>
      </c>
    </row>
    <row r="1938" spans="21:28" x14ac:dyDescent="0.55000000000000004">
      <c r="U1938" s="1">
        <v>0</v>
      </c>
      <c r="V1938" s="7" t="s">
        <v>6839</v>
      </c>
      <c r="W1938" t="s">
        <v>32</v>
      </c>
      <c r="X1938" t="s">
        <v>8155</v>
      </c>
      <c r="Y1938" t="s">
        <v>143</v>
      </c>
      <c r="Z1938" t="s">
        <v>1372</v>
      </c>
      <c r="AA1938" t="s">
        <v>7734</v>
      </c>
      <c r="AB1938" t="s">
        <v>7724</v>
      </c>
    </row>
    <row r="1939" spans="21:28" x14ac:dyDescent="0.55000000000000004">
      <c r="U1939" s="1">
        <v>0</v>
      </c>
      <c r="V1939" s="7" t="s">
        <v>3170</v>
      </c>
      <c r="W1939" t="s">
        <v>499</v>
      </c>
      <c r="X1939" t="s">
        <v>4397</v>
      </c>
      <c r="Y1939" t="s">
        <v>143</v>
      </c>
      <c r="Z1939" t="s">
        <v>2657</v>
      </c>
      <c r="AA1939" t="s">
        <v>7729</v>
      </c>
      <c r="AB1939" t="s">
        <v>7731</v>
      </c>
    </row>
    <row r="1940" spans="21:28" x14ac:dyDescent="0.55000000000000004">
      <c r="U1940" s="1">
        <v>0</v>
      </c>
      <c r="V1940" s="7" t="s">
        <v>3170</v>
      </c>
      <c r="W1940" t="s">
        <v>499</v>
      </c>
      <c r="X1940" t="s">
        <v>7550</v>
      </c>
      <c r="Y1940" t="s">
        <v>143</v>
      </c>
      <c r="Z1940" t="s">
        <v>1437</v>
      </c>
      <c r="AA1940" t="s">
        <v>7734</v>
      </c>
      <c r="AB1940" t="s">
        <v>7757</v>
      </c>
    </row>
    <row r="1941" spans="21:28" x14ac:dyDescent="0.55000000000000004">
      <c r="U1941" s="1">
        <v>0</v>
      </c>
      <c r="V1941" s="7" t="s">
        <v>3170</v>
      </c>
      <c r="W1941" t="s">
        <v>499</v>
      </c>
      <c r="X1941" t="s">
        <v>8446</v>
      </c>
      <c r="Y1941" t="s">
        <v>157</v>
      </c>
      <c r="Z1941" t="s">
        <v>1437</v>
      </c>
      <c r="AA1941" t="s">
        <v>7734</v>
      </c>
      <c r="AB1941" t="s">
        <v>7757</v>
      </c>
    </row>
    <row r="1942" spans="21:28" x14ac:dyDescent="0.55000000000000004">
      <c r="U1942" s="1">
        <v>0</v>
      </c>
      <c r="V1942" s="7" t="s">
        <v>8153</v>
      </c>
      <c r="W1942" t="s">
        <v>3254</v>
      </c>
      <c r="X1942" t="s">
        <v>8154</v>
      </c>
      <c r="Y1942" t="s">
        <v>795</v>
      </c>
      <c r="Z1942" t="s">
        <v>1918</v>
      </c>
      <c r="AA1942" t="s">
        <v>7726</v>
      </c>
      <c r="AB1942" t="s">
        <v>7715</v>
      </c>
    </row>
    <row r="1943" spans="21:28" x14ac:dyDescent="0.55000000000000004">
      <c r="U1943" s="1">
        <v>0</v>
      </c>
      <c r="V1943" s="7" t="s">
        <v>1049</v>
      </c>
      <c r="W1943" t="s">
        <v>4630</v>
      </c>
      <c r="X1943" t="s">
        <v>10207</v>
      </c>
      <c r="Y1943" t="s">
        <v>130</v>
      </c>
      <c r="Z1943" t="s">
        <v>434</v>
      </c>
      <c r="AA1943" t="s">
        <v>7719</v>
      </c>
      <c r="AB1943" t="s">
        <v>7722</v>
      </c>
    </row>
    <row r="1944" spans="21:28" x14ac:dyDescent="0.55000000000000004">
      <c r="U1944" s="1">
        <v>0</v>
      </c>
      <c r="V1944" s="7" t="s">
        <v>1049</v>
      </c>
      <c r="W1944" t="s">
        <v>4630</v>
      </c>
      <c r="X1944" t="s">
        <v>5047</v>
      </c>
      <c r="Y1944" t="s">
        <v>225</v>
      </c>
      <c r="Z1944" t="s">
        <v>2109</v>
      </c>
      <c r="AA1944" t="s">
        <v>7745</v>
      </c>
      <c r="AB1944" t="s">
        <v>7739</v>
      </c>
    </row>
    <row r="1945" spans="21:28" x14ac:dyDescent="0.55000000000000004">
      <c r="U1945" s="1">
        <v>0</v>
      </c>
      <c r="V1945" s="7" t="s">
        <v>1049</v>
      </c>
      <c r="W1945" t="s">
        <v>176</v>
      </c>
      <c r="X1945" t="s">
        <v>1067</v>
      </c>
      <c r="Y1945" t="s">
        <v>1068</v>
      </c>
      <c r="Z1945" t="s">
        <v>178</v>
      </c>
      <c r="AA1945" t="s">
        <v>7740</v>
      </c>
      <c r="AB1945" t="s">
        <v>7741</v>
      </c>
    </row>
    <row r="1946" spans="21:28" x14ac:dyDescent="0.55000000000000004">
      <c r="U1946" s="1">
        <v>0</v>
      </c>
      <c r="V1946" s="7" t="s">
        <v>1217</v>
      </c>
      <c r="W1946" t="s">
        <v>431</v>
      </c>
      <c r="X1946" t="s">
        <v>9026</v>
      </c>
      <c r="Y1946" t="s">
        <v>1931</v>
      </c>
      <c r="Z1946" t="s">
        <v>310</v>
      </c>
      <c r="AA1946" t="s">
        <v>7766</v>
      </c>
      <c r="AB1946" t="s">
        <v>7724</v>
      </c>
    </row>
    <row r="1947" spans="21:28" x14ac:dyDescent="0.55000000000000004">
      <c r="U1947" s="1">
        <v>0</v>
      </c>
      <c r="V1947" s="7" t="s">
        <v>1217</v>
      </c>
      <c r="W1947" t="s">
        <v>431</v>
      </c>
      <c r="X1947" t="s">
        <v>4257</v>
      </c>
      <c r="Y1947" t="s">
        <v>190</v>
      </c>
      <c r="Z1947" t="s">
        <v>230</v>
      </c>
      <c r="AA1947" t="s">
        <v>7729</v>
      </c>
      <c r="AB1947" t="s">
        <v>7722</v>
      </c>
    </row>
    <row r="1948" spans="21:28" x14ac:dyDescent="0.55000000000000004">
      <c r="U1948" s="1">
        <v>0</v>
      </c>
      <c r="V1948" s="7" t="s">
        <v>1217</v>
      </c>
      <c r="W1948" t="s">
        <v>431</v>
      </c>
      <c r="X1948" t="s">
        <v>1218</v>
      </c>
      <c r="Y1948" t="s">
        <v>646</v>
      </c>
      <c r="Z1948" t="s">
        <v>972</v>
      </c>
      <c r="AA1948" t="s">
        <v>7784</v>
      </c>
      <c r="AB1948" t="s">
        <v>7717</v>
      </c>
    </row>
    <row r="1949" spans="21:28" x14ac:dyDescent="0.55000000000000004">
      <c r="U1949" s="1">
        <v>0</v>
      </c>
      <c r="V1949" s="7" t="s">
        <v>482</v>
      </c>
      <c r="W1949" t="s">
        <v>200</v>
      </c>
      <c r="X1949" t="s">
        <v>483</v>
      </c>
      <c r="Y1949" t="s">
        <v>190</v>
      </c>
      <c r="Z1949" t="s">
        <v>484</v>
      </c>
      <c r="AA1949" t="s">
        <v>7727</v>
      </c>
      <c r="AB1949" t="s">
        <v>7720</v>
      </c>
    </row>
    <row r="1950" spans="21:28" x14ac:dyDescent="0.55000000000000004">
      <c r="U1950" s="1">
        <v>0</v>
      </c>
      <c r="V1950" s="7" t="s">
        <v>9638</v>
      </c>
      <c r="W1950" t="s">
        <v>1696</v>
      </c>
      <c r="X1950" t="s">
        <v>10208</v>
      </c>
      <c r="Y1950" t="s">
        <v>1085</v>
      </c>
      <c r="Z1950" t="s">
        <v>1808</v>
      </c>
      <c r="AA1950" t="s">
        <v>7719</v>
      </c>
      <c r="AB1950" t="s">
        <v>7720</v>
      </c>
    </row>
    <row r="1951" spans="21:28" x14ac:dyDescent="0.55000000000000004">
      <c r="U1951" s="1">
        <v>0</v>
      </c>
      <c r="V1951" s="7" t="s">
        <v>6126</v>
      </c>
      <c r="W1951" t="s">
        <v>985</v>
      </c>
      <c r="X1951" t="s">
        <v>10209</v>
      </c>
      <c r="Y1951" t="s">
        <v>157</v>
      </c>
      <c r="Z1951" t="s">
        <v>330</v>
      </c>
      <c r="AA1951" t="s">
        <v>9883</v>
      </c>
      <c r="AB1951" t="s">
        <v>7722</v>
      </c>
    </row>
    <row r="1952" spans="21:28" x14ac:dyDescent="0.55000000000000004">
      <c r="U1952" s="1">
        <v>0</v>
      </c>
      <c r="V1952" s="7" t="s">
        <v>6126</v>
      </c>
      <c r="W1952" t="s">
        <v>985</v>
      </c>
      <c r="X1952" t="s">
        <v>6127</v>
      </c>
      <c r="Y1952" t="s">
        <v>321</v>
      </c>
      <c r="Z1952" t="s">
        <v>2054</v>
      </c>
      <c r="AA1952" t="s">
        <v>7856</v>
      </c>
      <c r="AB1952" t="s">
        <v>7717</v>
      </c>
    </row>
    <row r="1953" spans="21:28" x14ac:dyDescent="0.55000000000000004">
      <c r="U1953" s="1">
        <v>0</v>
      </c>
      <c r="V1953" s="7" t="s">
        <v>5789</v>
      </c>
      <c r="W1953" t="s">
        <v>788</v>
      </c>
      <c r="X1953" t="s">
        <v>10210</v>
      </c>
      <c r="Y1953" t="s">
        <v>152</v>
      </c>
      <c r="Z1953" t="s">
        <v>3538</v>
      </c>
      <c r="AA1953" t="s">
        <v>9883</v>
      </c>
      <c r="AB1953" t="s">
        <v>7722</v>
      </c>
    </row>
    <row r="1954" spans="21:28" x14ac:dyDescent="0.55000000000000004">
      <c r="U1954" s="1">
        <v>0</v>
      </c>
      <c r="V1954" s="7" t="s">
        <v>5789</v>
      </c>
      <c r="W1954" t="s">
        <v>788</v>
      </c>
      <c r="X1954" t="s">
        <v>5790</v>
      </c>
      <c r="Y1954" t="s">
        <v>157</v>
      </c>
      <c r="Z1954" t="s">
        <v>134</v>
      </c>
      <c r="AA1954" t="s">
        <v>7766</v>
      </c>
      <c r="AB1954" t="s">
        <v>7722</v>
      </c>
    </row>
    <row r="1955" spans="21:28" x14ac:dyDescent="0.55000000000000004">
      <c r="U1955" s="1">
        <v>0</v>
      </c>
      <c r="V1955" s="7" t="s">
        <v>6582</v>
      </c>
      <c r="W1955" t="s">
        <v>3254</v>
      </c>
      <c r="X1955" t="s">
        <v>6583</v>
      </c>
      <c r="Y1955" t="s">
        <v>157</v>
      </c>
      <c r="Z1955" t="s">
        <v>3005</v>
      </c>
      <c r="AA1955" t="s">
        <v>7721</v>
      </c>
      <c r="AB1955" t="s">
        <v>7720</v>
      </c>
    </row>
    <row r="1956" spans="21:28" x14ac:dyDescent="0.55000000000000004">
      <c r="U1956" s="1">
        <v>0</v>
      </c>
      <c r="V1956" s="7" t="s">
        <v>3585</v>
      </c>
      <c r="W1956" t="s">
        <v>788</v>
      </c>
      <c r="X1956" t="s">
        <v>6544</v>
      </c>
      <c r="Y1956" t="s">
        <v>166</v>
      </c>
      <c r="Z1956" t="s">
        <v>738</v>
      </c>
      <c r="AA1956" t="s">
        <v>7719</v>
      </c>
      <c r="AB1956" t="s">
        <v>7802</v>
      </c>
    </row>
    <row r="1957" spans="21:28" x14ac:dyDescent="0.55000000000000004">
      <c r="U1957" s="1">
        <v>0</v>
      </c>
      <c r="V1957" s="7" t="s">
        <v>3585</v>
      </c>
      <c r="W1957" t="s">
        <v>788</v>
      </c>
      <c r="X1957" t="s">
        <v>3586</v>
      </c>
      <c r="Y1957" t="s">
        <v>152</v>
      </c>
      <c r="Z1957" t="s">
        <v>310</v>
      </c>
      <c r="AA1957" t="s">
        <v>7714</v>
      </c>
      <c r="AB1957" t="s">
        <v>7824</v>
      </c>
    </row>
    <row r="1958" spans="21:28" x14ac:dyDescent="0.55000000000000004">
      <c r="U1958" s="1">
        <v>0</v>
      </c>
      <c r="V1958" s="7" t="s">
        <v>2578</v>
      </c>
      <c r="W1958" t="s">
        <v>985</v>
      </c>
      <c r="X1958" t="s">
        <v>9027</v>
      </c>
      <c r="Y1958" t="s">
        <v>1931</v>
      </c>
      <c r="Z1958" t="s">
        <v>411</v>
      </c>
      <c r="AA1958" t="s">
        <v>8599</v>
      </c>
      <c r="AB1958" t="s">
        <v>7802</v>
      </c>
    </row>
    <row r="1959" spans="21:28" x14ac:dyDescent="0.55000000000000004">
      <c r="U1959" s="1">
        <v>0</v>
      </c>
      <c r="V1959" s="7" t="s">
        <v>2578</v>
      </c>
      <c r="W1959" t="s">
        <v>985</v>
      </c>
      <c r="X1959" t="s">
        <v>2740</v>
      </c>
      <c r="Y1959" t="s">
        <v>152</v>
      </c>
      <c r="Z1959" t="s">
        <v>207</v>
      </c>
      <c r="AA1959" t="s">
        <v>7729</v>
      </c>
      <c r="AB1959" t="s">
        <v>7736</v>
      </c>
    </row>
    <row r="1960" spans="21:28" x14ac:dyDescent="0.55000000000000004">
      <c r="U1960" s="1">
        <v>0</v>
      </c>
      <c r="V1960" s="7" t="s">
        <v>2578</v>
      </c>
      <c r="W1960" t="s">
        <v>985</v>
      </c>
      <c r="X1960" t="s">
        <v>6117</v>
      </c>
      <c r="Y1960" t="s">
        <v>1068</v>
      </c>
      <c r="Z1960" t="s">
        <v>1607</v>
      </c>
      <c r="AA1960" t="s">
        <v>7839</v>
      </c>
      <c r="AB1960" t="s">
        <v>7861</v>
      </c>
    </row>
    <row r="1961" spans="21:28" x14ac:dyDescent="0.55000000000000004">
      <c r="U1961" s="1">
        <v>0</v>
      </c>
      <c r="V1961" s="7" t="s">
        <v>2898</v>
      </c>
      <c r="W1961" t="s">
        <v>639</v>
      </c>
      <c r="X1961" t="s">
        <v>3039</v>
      </c>
      <c r="Y1961" t="s">
        <v>221</v>
      </c>
      <c r="Z1961" t="s">
        <v>1235</v>
      </c>
      <c r="AA1961" t="s">
        <v>7799</v>
      </c>
      <c r="AB1961" t="s">
        <v>7820</v>
      </c>
    </row>
    <row r="1962" spans="21:28" x14ac:dyDescent="0.55000000000000004">
      <c r="U1962" s="1">
        <v>0</v>
      </c>
      <c r="V1962" s="7" t="s">
        <v>2103</v>
      </c>
      <c r="W1962" t="s">
        <v>298</v>
      </c>
      <c r="X1962" t="s">
        <v>2104</v>
      </c>
      <c r="Y1962" t="s">
        <v>513</v>
      </c>
      <c r="Z1962" t="s">
        <v>466</v>
      </c>
      <c r="AA1962" t="s">
        <v>7763</v>
      </c>
      <c r="AB1962" t="s">
        <v>7712</v>
      </c>
    </row>
    <row r="1963" spans="21:28" x14ac:dyDescent="0.55000000000000004">
      <c r="U1963" s="1">
        <v>0</v>
      </c>
      <c r="V1963" s="7" t="s">
        <v>5160</v>
      </c>
      <c r="W1963" t="s">
        <v>767</v>
      </c>
      <c r="X1963" t="s">
        <v>5161</v>
      </c>
      <c r="Y1963" t="s">
        <v>1085</v>
      </c>
      <c r="Z1963" t="s">
        <v>538</v>
      </c>
      <c r="AA1963" t="s">
        <v>7721</v>
      </c>
      <c r="AB1963" t="s">
        <v>7715</v>
      </c>
    </row>
    <row r="1964" spans="21:28" x14ac:dyDescent="0.55000000000000004">
      <c r="U1964" s="1">
        <v>0</v>
      </c>
      <c r="V1964" s="7" t="s">
        <v>2229</v>
      </c>
      <c r="W1964" t="s">
        <v>200</v>
      </c>
      <c r="X1964" t="s">
        <v>10211</v>
      </c>
      <c r="Y1964" t="s">
        <v>9776</v>
      </c>
      <c r="Z1964" t="s">
        <v>484</v>
      </c>
      <c r="AA1964" t="s">
        <v>7721</v>
      </c>
      <c r="AB1964" t="s">
        <v>7722</v>
      </c>
    </row>
    <row r="1965" spans="21:28" x14ac:dyDescent="0.55000000000000004">
      <c r="U1965" s="1">
        <v>0</v>
      </c>
      <c r="V1965" s="7" t="s">
        <v>2229</v>
      </c>
      <c r="W1965" t="s">
        <v>200</v>
      </c>
      <c r="X1965" t="s">
        <v>2484</v>
      </c>
      <c r="Y1965" t="s">
        <v>130</v>
      </c>
      <c r="Z1965" t="s">
        <v>484</v>
      </c>
      <c r="AA1965" t="s">
        <v>7735</v>
      </c>
      <c r="AB1965" t="s">
        <v>7757</v>
      </c>
    </row>
    <row r="1966" spans="21:28" x14ac:dyDescent="0.55000000000000004">
      <c r="U1966" s="1">
        <v>0</v>
      </c>
      <c r="V1966" s="7" t="s">
        <v>425</v>
      </c>
      <c r="W1966" t="s">
        <v>200</v>
      </c>
      <c r="X1966" t="s">
        <v>1480</v>
      </c>
      <c r="Y1966" t="s">
        <v>391</v>
      </c>
      <c r="Z1966" t="s">
        <v>574</v>
      </c>
      <c r="AA1966" t="s">
        <v>7771</v>
      </c>
      <c r="AB1966" t="s">
        <v>7770</v>
      </c>
    </row>
    <row r="1967" spans="21:28" x14ac:dyDescent="0.55000000000000004">
      <c r="U1967" s="1">
        <v>0</v>
      </c>
      <c r="V1967" s="7" t="s">
        <v>425</v>
      </c>
      <c r="W1967" t="s">
        <v>200</v>
      </c>
      <c r="X1967" t="s">
        <v>4355</v>
      </c>
      <c r="Y1967" t="s">
        <v>118</v>
      </c>
      <c r="Z1967" t="s">
        <v>750</v>
      </c>
      <c r="AA1967" t="s">
        <v>7763</v>
      </c>
      <c r="AB1967" t="s">
        <v>7750</v>
      </c>
    </row>
    <row r="1968" spans="21:28" x14ac:dyDescent="0.55000000000000004">
      <c r="U1968" s="1">
        <v>0</v>
      </c>
      <c r="V1968" s="7" t="s">
        <v>425</v>
      </c>
      <c r="W1968" t="s">
        <v>200</v>
      </c>
      <c r="X1968" t="s">
        <v>8470</v>
      </c>
      <c r="Y1968" t="s">
        <v>157</v>
      </c>
      <c r="Z1968" t="s">
        <v>434</v>
      </c>
      <c r="AA1968" t="s">
        <v>7735</v>
      </c>
      <c r="AB1968" t="s">
        <v>7720</v>
      </c>
    </row>
    <row r="1969" spans="21:28" x14ac:dyDescent="0.55000000000000004">
      <c r="U1969" s="1">
        <v>0</v>
      </c>
      <c r="V1969" s="7" t="s">
        <v>425</v>
      </c>
      <c r="W1969" t="s">
        <v>200</v>
      </c>
      <c r="X1969" t="s">
        <v>5184</v>
      </c>
      <c r="Y1969" t="s">
        <v>157</v>
      </c>
      <c r="Z1969" t="s">
        <v>358</v>
      </c>
      <c r="AA1969" t="s">
        <v>7729</v>
      </c>
      <c r="AB1969" t="s">
        <v>7715</v>
      </c>
    </row>
    <row r="1970" spans="21:28" x14ac:dyDescent="0.55000000000000004">
      <c r="U1970" s="1">
        <v>0</v>
      </c>
      <c r="V1970" s="7" t="s">
        <v>425</v>
      </c>
      <c r="W1970" t="s">
        <v>200</v>
      </c>
      <c r="X1970" t="s">
        <v>1871</v>
      </c>
      <c r="Y1970" t="s">
        <v>152</v>
      </c>
      <c r="Z1970" t="s">
        <v>131</v>
      </c>
      <c r="AA1970" t="s">
        <v>7729</v>
      </c>
      <c r="AB1970" t="s">
        <v>7720</v>
      </c>
    </row>
    <row r="1971" spans="21:28" x14ac:dyDescent="0.55000000000000004">
      <c r="U1971" s="1">
        <v>0</v>
      </c>
      <c r="V1971" s="7" t="s">
        <v>425</v>
      </c>
      <c r="W1971" t="s">
        <v>200</v>
      </c>
      <c r="X1971" t="s">
        <v>426</v>
      </c>
      <c r="Y1971" t="s">
        <v>284</v>
      </c>
      <c r="Z1971" t="s">
        <v>185</v>
      </c>
      <c r="AA1971" t="s">
        <v>7771</v>
      </c>
      <c r="AB1971" t="s">
        <v>7770</v>
      </c>
    </row>
    <row r="1972" spans="21:28" x14ac:dyDescent="0.55000000000000004">
      <c r="U1972" s="1">
        <v>0</v>
      </c>
      <c r="V1972" s="7" t="s">
        <v>4158</v>
      </c>
      <c r="W1972" t="s">
        <v>687</v>
      </c>
      <c r="X1972" t="s">
        <v>4159</v>
      </c>
      <c r="Y1972" t="s">
        <v>157</v>
      </c>
      <c r="Z1972" t="s">
        <v>866</v>
      </c>
      <c r="AA1972" t="s">
        <v>7828</v>
      </c>
      <c r="AB1972" t="s">
        <v>7722</v>
      </c>
    </row>
    <row r="1973" spans="21:28" x14ac:dyDescent="0.55000000000000004">
      <c r="U1973" s="1">
        <v>0</v>
      </c>
      <c r="V1973" s="7" t="s">
        <v>7646</v>
      </c>
      <c r="W1973" t="s">
        <v>1690</v>
      </c>
      <c r="X1973" t="s">
        <v>8152</v>
      </c>
      <c r="Y1973" t="s">
        <v>221</v>
      </c>
      <c r="Z1973" t="s">
        <v>392</v>
      </c>
      <c r="AA1973" t="s">
        <v>7774</v>
      </c>
      <c r="AB1973" t="s">
        <v>7717</v>
      </c>
    </row>
    <row r="1974" spans="21:28" x14ac:dyDescent="0.55000000000000004">
      <c r="U1974" s="1">
        <v>0</v>
      </c>
      <c r="V1974" s="7" t="s">
        <v>8627</v>
      </c>
      <c r="W1974" t="s">
        <v>762</v>
      </c>
      <c r="X1974" t="s">
        <v>9028</v>
      </c>
      <c r="Y1974" t="s">
        <v>143</v>
      </c>
      <c r="Z1974" t="s">
        <v>1183</v>
      </c>
      <c r="AA1974" t="s">
        <v>8598</v>
      </c>
      <c r="AB1974" t="s">
        <v>7798</v>
      </c>
    </row>
    <row r="1975" spans="21:28" x14ac:dyDescent="0.55000000000000004">
      <c r="U1975" s="1">
        <v>0</v>
      </c>
      <c r="V1975" s="7" t="s">
        <v>4684</v>
      </c>
      <c r="W1975" t="s">
        <v>183</v>
      </c>
      <c r="X1975" t="s">
        <v>4824</v>
      </c>
      <c r="Y1975" t="s">
        <v>795</v>
      </c>
      <c r="Z1975" t="s">
        <v>288</v>
      </c>
      <c r="AA1975" t="s">
        <v>7727</v>
      </c>
      <c r="AB1975" t="s">
        <v>7722</v>
      </c>
    </row>
    <row r="1976" spans="21:28" x14ac:dyDescent="0.55000000000000004">
      <c r="U1976" s="1">
        <v>0</v>
      </c>
      <c r="V1976" s="7" t="s">
        <v>6686</v>
      </c>
      <c r="W1976" t="s">
        <v>45</v>
      </c>
      <c r="X1976" t="s">
        <v>7080</v>
      </c>
      <c r="Y1976" t="s">
        <v>796</v>
      </c>
      <c r="Z1976" t="s">
        <v>2094</v>
      </c>
      <c r="AA1976" t="s">
        <v>7730</v>
      </c>
      <c r="AB1976" t="s">
        <v>7775</v>
      </c>
    </row>
    <row r="1977" spans="21:28" x14ac:dyDescent="0.55000000000000004">
      <c r="U1977" s="1">
        <v>0</v>
      </c>
      <c r="V1977" s="7" t="s">
        <v>4738</v>
      </c>
      <c r="W1977" t="s">
        <v>705</v>
      </c>
      <c r="X1977" t="s">
        <v>8151</v>
      </c>
      <c r="Y1977" t="s">
        <v>130</v>
      </c>
      <c r="Z1977" t="s">
        <v>503</v>
      </c>
      <c r="AA1977" t="s">
        <v>7734</v>
      </c>
      <c r="AB1977" t="s">
        <v>7724</v>
      </c>
    </row>
    <row r="1978" spans="21:28" x14ac:dyDescent="0.55000000000000004">
      <c r="U1978" s="1">
        <v>0</v>
      </c>
      <c r="V1978" s="7" t="s">
        <v>4738</v>
      </c>
      <c r="W1978" t="s">
        <v>705</v>
      </c>
      <c r="X1978" t="s">
        <v>5000</v>
      </c>
      <c r="Y1978" t="s">
        <v>795</v>
      </c>
      <c r="Z1978" t="s">
        <v>353</v>
      </c>
      <c r="AA1978" t="s">
        <v>7729</v>
      </c>
      <c r="AB1978" t="s">
        <v>7724</v>
      </c>
    </row>
    <row r="1979" spans="21:28" x14ac:dyDescent="0.55000000000000004">
      <c r="U1979" s="1">
        <v>0</v>
      </c>
      <c r="V1979" s="7" t="s">
        <v>3350</v>
      </c>
      <c r="W1979" t="s">
        <v>164</v>
      </c>
      <c r="X1979" t="s">
        <v>9029</v>
      </c>
      <c r="Y1979" t="s">
        <v>1931</v>
      </c>
      <c r="Z1979" t="s">
        <v>126</v>
      </c>
      <c r="AA1979" t="s">
        <v>7771</v>
      </c>
      <c r="AB1979" t="s">
        <v>7772</v>
      </c>
    </row>
    <row r="1980" spans="21:28" x14ac:dyDescent="0.55000000000000004">
      <c r="U1980" s="1">
        <v>0</v>
      </c>
      <c r="V1980" s="7" t="s">
        <v>3350</v>
      </c>
      <c r="W1980" t="s">
        <v>164</v>
      </c>
      <c r="X1980" t="s">
        <v>5089</v>
      </c>
      <c r="Y1980" t="s">
        <v>152</v>
      </c>
      <c r="Z1980" t="s">
        <v>434</v>
      </c>
      <c r="AA1980" t="s">
        <v>7766</v>
      </c>
      <c r="AB1980" t="s">
        <v>7724</v>
      </c>
    </row>
    <row r="1981" spans="21:28" x14ac:dyDescent="0.55000000000000004">
      <c r="U1981" s="1">
        <v>0</v>
      </c>
      <c r="V1981" s="7" t="s">
        <v>3350</v>
      </c>
      <c r="W1981" t="s">
        <v>164</v>
      </c>
      <c r="X1981" t="s">
        <v>4470</v>
      </c>
      <c r="Y1981" t="s">
        <v>794</v>
      </c>
      <c r="Z1981" t="s">
        <v>1411</v>
      </c>
      <c r="AA1981" t="s">
        <v>7763</v>
      </c>
      <c r="AB1981" t="s">
        <v>7741</v>
      </c>
    </row>
    <row r="1982" spans="21:28" x14ac:dyDescent="0.55000000000000004">
      <c r="U1982" s="1">
        <v>0</v>
      </c>
      <c r="V1982" s="7" t="s">
        <v>4706</v>
      </c>
      <c r="W1982" t="s">
        <v>1570</v>
      </c>
      <c r="X1982" t="s">
        <v>4905</v>
      </c>
      <c r="Y1982" t="s">
        <v>245</v>
      </c>
      <c r="Z1982" t="s">
        <v>134</v>
      </c>
      <c r="AA1982" t="s">
        <v>7727</v>
      </c>
      <c r="AB1982" t="s">
        <v>7715</v>
      </c>
    </row>
    <row r="1983" spans="21:28" x14ac:dyDescent="0.55000000000000004">
      <c r="U1983" s="1">
        <v>0</v>
      </c>
      <c r="V1983" s="7" t="s">
        <v>4689</v>
      </c>
      <c r="W1983" t="s">
        <v>1451</v>
      </c>
      <c r="X1983" t="s">
        <v>9030</v>
      </c>
      <c r="Y1983" t="s">
        <v>1931</v>
      </c>
      <c r="Z1983" t="s">
        <v>2490</v>
      </c>
      <c r="AA1983" t="s">
        <v>7766</v>
      </c>
      <c r="AB1983" t="s">
        <v>7720</v>
      </c>
    </row>
    <row r="1984" spans="21:28" x14ac:dyDescent="0.55000000000000004">
      <c r="U1984" s="1">
        <v>0</v>
      </c>
      <c r="V1984" s="7" t="s">
        <v>4689</v>
      </c>
      <c r="W1984" t="s">
        <v>1451</v>
      </c>
      <c r="X1984" t="s">
        <v>4899</v>
      </c>
      <c r="Y1984" t="s">
        <v>795</v>
      </c>
      <c r="Z1984" t="s">
        <v>675</v>
      </c>
      <c r="AA1984" t="s">
        <v>7727</v>
      </c>
      <c r="AB1984" t="s">
        <v>7715</v>
      </c>
    </row>
    <row r="1985" spans="21:28" x14ac:dyDescent="0.55000000000000004">
      <c r="U1985" s="1">
        <v>0</v>
      </c>
      <c r="V1985" s="7" t="s">
        <v>9579</v>
      </c>
      <c r="W1985" t="s">
        <v>1485</v>
      </c>
      <c r="X1985" t="s">
        <v>10212</v>
      </c>
      <c r="Y1985" t="s">
        <v>130</v>
      </c>
      <c r="Z1985" t="s">
        <v>746</v>
      </c>
      <c r="AA1985" t="s">
        <v>8598</v>
      </c>
      <c r="AB1985" t="s">
        <v>7798</v>
      </c>
    </row>
    <row r="1986" spans="21:28" x14ac:dyDescent="0.55000000000000004">
      <c r="U1986" s="1">
        <v>0</v>
      </c>
      <c r="V1986" s="7" t="s">
        <v>1315</v>
      </c>
      <c r="W1986" t="s">
        <v>443</v>
      </c>
      <c r="X1986" t="s">
        <v>5881</v>
      </c>
      <c r="Y1986" t="s">
        <v>130</v>
      </c>
      <c r="Z1986" t="s">
        <v>503</v>
      </c>
      <c r="AA1986" t="s">
        <v>7729</v>
      </c>
      <c r="AB1986" t="s">
        <v>7724</v>
      </c>
    </row>
    <row r="1987" spans="21:28" x14ac:dyDescent="0.55000000000000004">
      <c r="U1987" s="1">
        <v>0</v>
      </c>
      <c r="V1987" s="7" t="s">
        <v>1315</v>
      </c>
      <c r="W1987" t="s">
        <v>443</v>
      </c>
      <c r="X1987" t="s">
        <v>2199</v>
      </c>
      <c r="Y1987" t="s">
        <v>125</v>
      </c>
      <c r="Z1987" t="s">
        <v>126</v>
      </c>
      <c r="AA1987" t="s">
        <v>7784</v>
      </c>
      <c r="AB1987" t="s">
        <v>7772</v>
      </c>
    </row>
    <row r="1988" spans="21:28" x14ac:dyDescent="0.55000000000000004">
      <c r="U1988" s="1">
        <v>0</v>
      </c>
      <c r="V1988" s="7" t="s">
        <v>1315</v>
      </c>
      <c r="W1988" t="s">
        <v>443</v>
      </c>
      <c r="X1988" t="s">
        <v>1384</v>
      </c>
      <c r="Y1988" t="s">
        <v>148</v>
      </c>
      <c r="Z1988" t="s">
        <v>119</v>
      </c>
      <c r="AA1988" t="s">
        <v>7740</v>
      </c>
      <c r="AB1988" t="s">
        <v>7741</v>
      </c>
    </row>
    <row r="1989" spans="21:28" x14ac:dyDescent="0.55000000000000004">
      <c r="U1989" s="1">
        <v>0</v>
      </c>
      <c r="V1989" s="7" t="s">
        <v>907</v>
      </c>
      <c r="W1989" t="s">
        <v>146</v>
      </c>
      <c r="X1989" t="s">
        <v>971</v>
      </c>
      <c r="Y1989" t="s">
        <v>391</v>
      </c>
      <c r="Z1989" t="s">
        <v>972</v>
      </c>
      <c r="AA1989" t="s">
        <v>7784</v>
      </c>
      <c r="AB1989" t="s">
        <v>7775</v>
      </c>
    </row>
    <row r="1990" spans="21:28" x14ac:dyDescent="0.55000000000000004">
      <c r="U1990" s="1">
        <v>0</v>
      </c>
      <c r="V1990" s="7" t="s">
        <v>9839</v>
      </c>
      <c r="W1990" t="s">
        <v>1514</v>
      </c>
      <c r="X1990" t="s">
        <v>10213</v>
      </c>
      <c r="Y1990" t="s">
        <v>157</v>
      </c>
      <c r="Z1990" t="s">
        <v>153</v>
      </c>
      <c r="AA1990" t="s">
        <v>7729</v>
      </c>
      <c r="AB1990" t="s">
        <v>7731</v>
      </c>
    </row>
    <row r="1991" spans="21:28" x14ac:dyDescent="0.55000000000000004">
      <c r="U1991" s="1">
        <v>0</v>
      </c>
      <c r="V1991" s="7" t="s">
        <v>8370</v>
      </c>
      <c r="W1991" t="s">
        <v>200</v>
      </c>
      <c r="X1991" t="s">
        <v>8463</v>
      </c>
      <c r="Y1991" t="s">
        <v>1085</v>
      </c>
      <c r="Z1991" t="s">
        <v>434</v>
      </c>
      <c r="AA1991" t="s">
        <v>7735</v>
      </c>
      <c r="AB1991" t="s">
        <v>7724</v>
      </c>
    </row>
    <row r="1992" spans="21:28" x14ac:dyDescent="0.55000000000000004">
      <c r="U1992" s="1">
        <v>0</v>
      </c>
      <c r="V1992" s="7" t="s">
        <v>6832</v>
      </c>
      <c r="W1992" t="s">
        <v>136</v>
      </c>
      <c r="X1992" t="s">
        <v>6833</v>
      </c>
      <c r="Y1992" t="s">
        <v>215</v>
      </c>
      <c r="Z1992" t="s">
        <v>626</v>
      </c>
      <c r="AA1992" t="s">
        <v>7784</v>
      </c>
      <c r="AB1992" t="s">
        <v>7772</v>
      </c>
    </row>
    <row r="1993" spans="21:28" x14ac:dyDescent="0.55000000000000004">
      <c r="U1993" s="1">
        <v>0</v>
      </c>
      <c r="V1993" s="7" t="s">
        <v>1310</v>
      </c>
      <c r="W1993" t="s">
        <v>123</v>
      </c>
      <c r="X1993" t="s">
        <v>1377</v>
      </c>
      <c r="Y1993" t="s">
        <v>157</v>
      </c>
      <c r="Z1993" t="s">
        <v>1378</v>
      </c>
      <c r="AA1993" t="s">
        <v>7723</v>
      </c>
      <c r="AB1993" t="s">
        <v>7724</v>
      </c>
    </row>
    <row r="1994" spans="21:28" x14ac:dyDescent="0.55000000000000004">
      <c r="U1994" s="1">
        <v>0</v>
      </c>
      <c r="V1994" s="7" t="s">
        <v>1310</v>
      </c>
      <c r="W1994" t="s">
        <v>1497</v>
      </c>
      <c r="X1994" t="s">
        <v>7464</v>
      </c>
      <c r="Y1994" t="s">
        <v>795</v>
      </c>
      <c r="Z1994" t="s">
        <v>362</v>
      </c>
      <c r="AA1994" t="s">
        <v>7714</v>
      </c>
      <c r="AB1994" t="s">
        <v>7720</v>
      </c>
    </row>
    <row r="1995" spans="21:28" x14ac:dyDescent="0.55000000000000004">
      <c r="U1995" s="1">
        <v>0</v>
      </c>
      <c r="V1995" s="7" t="s">
        <v>1188</v>
      </c>
      <c r="W1995" t="s">
        <v>367</v>
      </c>
      <c r="X1995" t="s">
        <v>2680</v>
      </c>
      <c r="Y1995" t="s">
        <v>245</v>
      </c>
      <c r="Z1995" t="s">
        <v>310</v>
      </c>
      <c r="AA1995" t="s">
        <v>7714</v>
      </c>
      <c r="AB1995" t="s">
        <v>7722</v>
      </c>
    </row>
    <row r="1996" spans="21:28" x14ac:dyDescent="0.55000000000000004">
      <c r="U1996" s="1">
        <v>0</v>
      </c>
      <c r="V1996" s="7" t="s">
        <v>1188</v>
      </c>
      <c r="W1996" t="s">
        <v>367</v>
      </c>
      <c r="X1996" t="s">
        <v>1189</v>
      </c>
      <c r="Y1996" t="s">
        <v>221</v>
      </c>
      <c r="Z1996" t="s">
        <v>574</v>
      </c>
      <c r="AA1996" t="s">
        <v>7774</v>
      </c>
      <c r="AB1996" t="s">
        <v>7717</v>
      </c>
    </row>
    <row r="1997" spans="21:28" x14ac:dyDescent="0.55000000000000004">
      <c r="U1997" s="1">
        <v>0</v>
      </c>
      <c r="V1997" s="7" t="s">
        <v>4693</v>
      </c>
      <c r="W1997" t="s">
        <v>219</v>
      </c>
      <c r="X1997" t="s">
        <v>10214</v>
      </c>
      <c r="Y1997" t="s">
        <v>837</v>
      </c>
      <c r="Z1997" t="s">
        <v>538</v>
      </c>
      <c r="AA1997" t="s">
        <v>8599</v>
      </c>
      <c r="AB1997" t="s">
        <v>7720</v>
      </c>
    </row>
    <row r="1998" spans="21:28" x14ac:dyDescent="0.55000000000000004">
      <c r="U1998" s="1">
        <v>0</v>
      </c>
      <c r="V1998" s="7" t="s">
        <v>4693</v>
      </c>
      <c r="W1998" t="s">
        <v>219</v>
      </c>
      <c r="X1998" t="s">
        <v>10215</v>
      </c>
      <c r="Y1998" t="s">
        <v>148</v>
      </c>
      <c r="Z1998" t="s">
        <v>1850</v>
      </c>
      <c r="AA1998" t="s">
        <v>8600</v>
      </c>
      <c r="AB1998" t="s">
        <v>7750</v>
      </c>
    </row>
    <row r="1999" spans="21:28" x14ac:dyDescent="0.55000000000000004">
      <c r="U1999" s="1">
        <v>0</v>
      </c>
      <c r="V1999" s="7" t="s">
        <v>4693</v>
      </c>
      <c r="W1999" t="s">
        <v>219</v>
      </c>
      <c r="X1999" t="s">
        <v>4831</v>
      </c>
      <c r="Y1999" t="s">
        <v>313</v>
      </c>
      <c r="Z1999" t="s">
        <v>158</v>
      </c>
      <c r="AA1999" t="s">
        <v>7766</v>
      </c>
      <c r="AB1999" t="s">
        <v>7720</v>
      </c>
    </row>
    <row r="2000" spans="21:28" x14ac:dyDescent="0.55000000000000004">
      <c r="U2000" s="1">
        <v>0</v>
      </c>
      <c r="V2000" s="7" t="s">
        <v>4693</v>
      </c>
      <c r="W2000" t="s">
        <v>219</v>
      </c>
      <c r="X2000" t="s">
        <v>5539</v>
      </c>
      <c r="Y2000" t="s">
        <v>152</v>
      </c>
      <c r="Z2000" t="s">
        <v>158</v>
      </c>
      <c r="AA2000" t="s">
        <v>7766</v>
      </c>
      <c r="AB2000" t="s">
        <v>7715</v>
      </c>
    </row>
    <row r="2001" spans="21:28" x14ac:dyDescent="0.55000000000000004">
      <c r="U2001" s="1">
        <v>0</v>
      </c>
      <c r="V2001" s="7" t="s">
        <v>3101</v>
      </c>
      <c r="W2001" t="s">
        <v>305</v>
      </c>
      <c r="X2001" t="s">
        <v>10216</v>
      </c>
      <c r="Y2001" t="s">
        <v>321</v>
      </c>
      <c r="Z2001" t="s">
        <v>9745</v>
      </c>
      <c r="AA2001" t="s">
        <v>7799</v>
      </c>
      <c r="AB2001" t="s">
        <v>7820</v>
      </c>
    </row>
    <row r="2002" spans="21:28" x14ac:dyDescent="0.55000000000000004">
      <c r="U2002" s="1">
        <v>0</v>
      </c>
      <c r="V2002" s="7" t="s">
        <v>3101</v>
      </c>
      <c r="W2002" t="s">
        <v>305</v>
      </c>
      <c r="X2002" t="s">
        <v>6900</v>
      </c>
      <c r="Y2002" t="s">
        <v>195</v>
      </c>
      <c r="Z2002" t="s">
        <v>1870</v>
      </c>
      <c r="AA2002" t="s">
        <v>7784</v>
      </c>
      <c r="AB2002" t="s">
        <v>7812</v>
      </c>
    </row>
    <row r="2003" spans="21:28" x14ac:dyDescent="0.55000000000000004">
      <c r="U2003" s="1">
        <v>0</v>
      </c>
      <c r="V2003" s="7" t="s">
        <v>3101</v>
      </c>
      <c r="W2003" t="s">
        <v>305</v>
      </c>
      <c r="X2003" t="s">
        <v>4184</v>
      </c>
      <c r="Y2003" t="s">
        <v>143</v>
      </c>
      <c r="Z2003" t="s">
        <v>372</v>
      </c>
      <c r="AA2003" t="s">
        <v>7766</v>
      </c>
      <c r="AB2003" t="s">
        <v>7722</v>
      </c>
    </row>
    <row r="2004" spans="21:28" x14ac:dyDescent="0.55000000000000004">
      <c r="U2004" s="1">
        <v>0</v>
      </c>
      <c r="V2004" s="7" t="s">
        <v>3157</v>
      </c>
      <c r="W2004" t="s">
        <v>793</v>
      </c>
      <c r="X2004" t="s">
        <v>4303</v>
      </c>
      <c r="Y2004" t="s">
        <v>143</v>
      </c>
      <c r="Z2004" t="s">
        <v>746</v>
      </c>
      <c r="AA2004" t="s">
        <v>7834</v>
      </c>
      <c r="AB2004" t="s">
        <v>7802</v>
      </c>
    </row>
    <row r="2005" spans="21:28" x14ac:dyDescent="0.55000000000000004">
      <c r="U2005" s="1">
        <v>0</v>
      </c>
      <c r="V2005" s="7" t="s">
        <v>3160</v>
      </c>
      <c r="W2005" t="s">
        <v>205</v>
      </c>
      <c r="X2005" t="s">
        <v>10217</v>
      </c>
      <c r="Y2005" t="s">
        <v>152</v>
      </c>
      <c r="Z2005" t="s">
        <v>611</v>
      </c>
      <c r="AA2005" t="s">
        <v>7748</v>
      </c>
      <c r="AB2005" t="s">
        <v>7749</v>
      </c>
    </row>
    <row r="2006" spans="21:28" x14ac:dyDescent="0.55000000000000004">
      <c r="U2006" s="1">
        <v>0</v>
      </c>
      <c r="V2006" s="7" t="s">
        <v>3160</v>
      </c>
      <c r="W2006" t="s">
        <v>205</v>
      </c>
      <c r="X2006" t="s">
        <v>4385</v>
      </c>
      <c r="Y2006" t="s">
        <v>794</v>
      </c>
      <c r="Z2006" t="s">
        <v>1055</v>
      </c>
      <c r="AA2006" t="s">
        <v>7738</v>
      </c>
      <c r="AB2006" t="s">
        <v>7750</v>
      </c>
    </row>
    <row r="2007" spans="21:28" x14ac:dyDescent="0.55000000000000004">
      <c r="U2007" s="1">
        <v>0</v>
      </c>
      <c r="V2007" s="7" t="s">
        <v>7294</v>
      </c>
      <c r="W2007" t="s">
        <v>1512</v>
      </c>
      <c r="X2007" t="s">
        <v>7541</v>
      </c>
      <c r="Y2007" t="s">
        <v>148</v>
      </c>
      <c r="Z2007" t="s">
        <v>2608</v>
      </c>
      <c r="AA2007" t="s">
        <v>7801</v>
      </c>
      <c r="AB2007" t="s">
        <v>7739</v>
      </c>
    </row>
    <row r="2008" spans="21:28" x14ac:dyDescent="0.55000000000000004">
      <c r="U2008" s="1">
        <v>0</v>
      </c>
      <c r="V2008" s="7" t="s">
        <v>6799</v>
      </c>
      <c r="W2008" t="s">
        <v>305</v>
      </c>
      <c r="X2008" t="s">
        <v>6800</v>
      </c>
      <c r="Y2008" t="s">
        <v>152</v>
      </c>
      <c r="Z2008" t="s">
        <v>656</v>
      </c>
      <c r="AA2008" t="s">
        <v>7714</v>
      </c>
      <c r="AB2008" t="s">
        <v>7722</v>
      </c>
    </row>
    <row r="2009" spans="21:28" x14ac:dyDescent="0.55000000000000004">
      <c r="U2009" s="1">
        <v>0</v>
      </c>
      <c r="V2009" s="7" t="s">
        <v>6614</v>
      </c>
      <c r="W2009" t="s">
        <v>1563</v>
      </c>
      <c r="X2009" t="s">
        <v>10218</v>
      </c>
      <c r="Y2009" t="s">
        <v>9780</v>
      </c>
      <c r="Z2009" t="s">
        <v>1803</v>
      </c>
      <c r="AA2009" t="s">
        <v>7745</v>
      </c>
      <c r="AB2009" t="s">
        <v>7746</v>
      </c>
    </row>
    <row r="2010" spans="21:28" x14ac:dyDescent="0.55000000000000004">
      <c r="U2010" s="1">
        <v>0</v>
      </c>
      <c r="V2010" s="7" t="s">
        <v>6614</v>
      </c>
      <c r="W2010" t="s">
        <v>1563</v>
      </c>
      <c r="X2010" t="s">
        <v>6615</v>
      </c>
      <c r="Y2010" t="s">
        <v>337</v>
      </c>
      <c r="Z2010" t="s">
        <v>358</v>
      </c>
      <c r="AA2010" t="s">
        <v>7766</v>
      </c>
      <c r="AB2010" t="s">
        <v>7722</v>
      </c>
    </row>
    <row r="2011" spans="21:28" x14ac:dyDescent="0.55000000000000004">
      <c r="U2011" s="1">
        <v>0</v>
      </c>
      <c r="V2011" s="7" t="s">
        <v>1933</v>
      </c>
      <c r="W2011" t="s">
        <v>251</v>
      </c>
      <c r="X2011" t="s">
        <v>2144</v>
      </c>
      <c r="Y2011" t="s">
        <v>321</v>
      </c>
      <c r="Z2011" t="s">
        <v>211</v>
      </c>
      <c r="AA2011" t="s">
        <v>7758</v>
      </c>
      <c r="AB2011" t="s">
        <v>7717</v>
      </c>
    </row>
    <row r="2012" spans="21:28" x14ac:dyDescent="0.55000000000000004">
      <c r="U2012" s="1">
        <v>0</v>
      </c>
      <c r="V2012" s="7" t="s">
        <v>819</v>
      </c>
      <c r="W2012" t="s">
        <v>367</v>
      </c>
      <c r="X2012" t="s">
        <v>856</v>
      </c>
      <c r="Y2012" t="s">
        <v>796</v>
      </c>
      <c r="Z2012" t="s">
        <v>126</v>
      </c>
      <c r="AA2012" t="s">
        <v>7730</v>
      </c>
      <c r="AB2012" t="s">
        <v>7772</v>
      </c>
    </row>
    <row r="2013" spans="21:28" x14ac:dyDescent="0.55000000000000004">
      <c r="U2013" s="1">
        <v>0</v>
      </c>
      <c r="V2013" s="7" t="s">
        <v>5959</v>
      </c>
      <c r="W2013" t="s">
        <v>863</v>
      </c>
      <c r="X2013" t="s">
        <v>10219</v>
      </c>
      <c r="Y2013" t="s">
        <v>9880</v>
      </c>
      <c r="Z2013" t="s">
        <v>880</v>
      </c>
      <c r="AA2013" t="s">
        <v>7766</v>
      </c>
      <c r="AB2013" t="s">
        <v>7722</v>
      </c>
    </row>
    <row r="2014" spans="21:28" x14ac:dyDescent="0.55000000000000004">
      <c r="U2014" s="1">
        <v>0</v>
      </c>
      <c r="V2014" s="7" t="s">
        <v>485</v>
      </c>
      <c r="W2014" t="s">
        <v>164</v>
      </c>
      <c r="X2014" t="s">
        <v>1393</v>
      </c>
      <c r="Y2014" t="s">
        <v>245</v>
      </c>
      <c r="Z2014" t="s">
        <v>434</v>
      </c>
      <c r="AA2014" t="s">
        <v>7714</v>
      </c>
      <c r="AB2014" t="s">
        <v>7720</v>
      </c>
    </row>
    <row r="2015" spans="21:28" x14ac:dyDescent="0.55000000000000004">
      <c r="U2015" s="1">
        <v>0</v>
      </c>
      <c r="V2015" s="7" t="s">
        <v>485</v>
      </c>
      <c r="W2015" t="s">
        <v>164</v>
      </c>
      <c r="X2015" t="s">
        <v>8452</v>
      </c>
      <c r="Y2015" t="s">
        <v>258</v>
      </c>
      <c r="Z2015" t="s">
        <v>585</v>
      </c>
      <c r="AA2015" t="s">
        <v>7743</v>
      </c>
      <c r="AB2015" t="s">
        <v>7712</v>
      </c>
    </row>
    <row r="2016" spans="21:28" x14ac:dyDescent="0.55000000000000004">
      <c r="U2016" s="1">
        <v>0</v>
      </c>
      <c r="V2016" s="7" t="s">
        <v>485</v>
      </c>
      <c r="W2016" t="s">
        <v>164</v>
      </c>
      <c r="X2016" t="s">
        <v>486</v>
      </c>
      <c r="Y2016" t="s">
        <v>152</v>
      </c>
      <c r="Z2016" t="s">
        <v>434</v>
      </c>
      <c r="AA2016" t="s">
        <v>7727</v>
      </c>
      <c r="AB2016" t="s">
        <v>7720</v>
      </c>
    </row>
    <row r="2017" spans="21:28" x14ac:dyDescent="0.55000000000000004">
      <c r="U2017" s="1">
        <v>0</v>
      </c>
      <c r="V2017" s="7" t="s">
        <v>485</v>
      </c>
      <c r="W2017" t="s">
        <v>164</v>
      </c>
      <c r="X2017" t="s">
        <v>7570</v>
      </c>
      <c r="Y2017" t="s">
        <v>794</v>
      </c>
      <c r="Z2017" t="s">
        <v>585</v>
      </c>
      <c r="AA2017" t="s">
        <v>7743</v>
      </c>
      <c r="AB2017" t="s">
        <v>7712</v>
      </c>
    </row>
    <row r="2018" spans="21:28" x14ac:dyDescent="0.55000000000000004">
      <c r="U2018" s="1">
        <v>0</v>
      </c>
      <c r="V2018" s="7" t="s">
        <v>4675</v>
      </c>
      <c r="W2018" t="s">
        <v>793</v>
      </c>
      <c r="X2018" t="s">
        <v>10220</v>
      </c>
      <c r="Y2018" t="s">
        <v>839</v>
      </c>
      <c r="Z2018" t="s">
        <v>1411</v>
      </c>
      <c r="AA2018" t="s">
        <v>7713</v>
      </c>
      <c r="AB2018" t="s">
        <v>7739</v>
      </c>
    </row>
    <row r="2019" spans="21:28" x14ac:dyDescent="0.55000000000000004">
      <c r="U2019" s="1">
        <v>0</v>
      </c>
      <c r="V2019" s="7" t="s">
        <v>4675</v>
      </c>
      <c r="W2019" t="s">
        <v>793</v>
      </c>
      <c r="X2019" t="s">
        <v>10221</v>
      </c>
      <c r="Y2019" t="s">
        <v>190</v>
      </c>
      <c r="Z2019" t="s">
        <v>191</v>
      </c>
      <c r="AA2019" t="s">
        <v>7721</v>
      </c>
      <c r="AB2019" t="s">
        <v>7722</v>
      </c>
    </row>
    <row r="2020" spans="21:28" x14ac:dyDescent="0.55000000000000004">
      <c r="U2020" s="1">
        <v>0</v>
      </c>
      <c r="V2020" s="7" t="s">
        <v>4675</v>
      </c>
      <c r="W2020" t="s">
        <v>793</v>
      </c>
      <c r="X2020" t="s">
        <v>4973</v>
      </c>
      <c r="Y2020" t="s">
        <v>245</v>
      </c>
      <c r="Z2020" t="s">
        <v>3019</v>
      </c>
      <c r="AA2020" t="s">
        <v>7766</v>
      </c>
      <c r="AB2020" t="s">
        <v>7722</v>
      </c>
    </row>
    <row r="2021" spans="21:28" x14ac:dyDescent="0.55000000000000004">
      <c r="U2021" s="1">
        <v>0</v>
      </c>
      <c r="V2021" s="7" t="s">
        <v>5081</v>
      </c>
      <c r="W2021" t="s">
        <v>1451</v>
      </c>
      <c r="X2021" t="s">
        <v>9031</v>
      </c>
      <c r="Y2021" t="s">
        <v>1931</v>
      </c>
      <c r="Z2021" t="s">
        <v>866</v>
      </c>
      <c r="AA2021" t="s">
        <v>7727</v>
      </c>
      <c r="AB2021" t="s">
        <v>7722</v>
      </c>
    </row>
    <row r="2022" spans="21:28" x14ac:dyDescent="0.55000000000000004">
      <c r="U2022" s="1">
        <v>0</v>
      </c>
      <c r="V2022" s="7" t="s">
        <v>5081</v>
      </c>
      <c r="W2022" t="s">
        <v>1451</v>
      </c>
      <c r="X2022" t="s">
        <v>5082</v>
      </c>
      <c r="Y2022" t="s">
        <v>949</v>
      </c>
      <c r="Z2022" t="s">
        <v>380</v>
      </c>
      <c r="AA2022" t="s">
        <v>7713</v>
      </c>
      <c r="AB2022" t="s">
        <v>7746</v>
      </c>
    </row>
    <row r="2023" spans="21:28" x14ac:dyDescent="0.55000000000000004">
      <c r="U2023" s="1">
        <v>0</v>
      </c>
      <c r="V2023" s="7" t="s">
        <v>5081</v>
      </c>
      <c r="W2023" t="s">
        <v>1451</v>
      </c>
      <c r="X2023" t="s">
        <v>6372</v>
      </c>
      <c r="Y2023" t="s">
        <v>221</v>
      </c>
      <c r="Z2023" t="s">
        <v>453</v>
      </c>
      <c r="AA2023" t="s">
        <v>7716</v>
      </c>
      <c r="AB2023" t="s">
        <v>7820</v>
      </c>
    </row>
    <row r="2024" spans="21:28" x14ac:dyDescent="0.55000000000000004">
      <c r="U2024" s="1">
        <v>0</v>
      </c>
      <c r="V2024" s="7" t="s">
        <v>1698</v>
      </c>
      <c r="W2024" t="s">
        <v>251</v>
      </c>
      <c r="X2024" t="s">
        <v>1784</v>
      </c>
      <c r="Y2024" t="s">
        <v>152</v>
      </c>
      <c r="Z2024" t="s">
        <v>883</v>
      </c>
      <c r="AA2024" t="s">
        <v>7721</v>
      </c>
      <c r="AB2024" t="s">
        <v>7722</v>
      </c>
    </row>
    <row r="2025" spans="21:28" x14ac:dyDescent="0.55000000000000004">
      <c r="U2025" s="1">
        <v>0</v>
      </c>
      <c r="V2025" s="7" t="s">
        <v>3133</v>
      </c>
      <c r="W2025" t="s">
        <v>305</v>
      </c>
      <c r="X2025" t="s">
        <v>3617</v>
      </c>
      <c r="Y2025" t="s">
        <v>130</v>
      </c>
      <c r="Z2025" t="s">
        <v>2102</v>
      </c>
      <c r="AA2025" t="s">
        <v>7828</v>
      </c>
      <c r="AB2025" t="s">
        <v>7731</v>
      </c>
    </row>
    <row r="2026" spans="21:28" x14ac:dyDescent="0.55000000000000004">
      <c r="U2026" s="1">
        <v>0</v>
      </c>
      <c r="V2026" s="7" t="s">
        <v>3133</v>
      </c>
      <c r="W2026" t="s">
        <v>305</v>
      </c>
      <c r="X2026" t="s">
        <v>6482</v>
      </c>
      <c r="Y2026" t="s">
        <v>646</v>
      </c>
      <c r="Z2026" t="s">
        <v>647</v>
      </c>
      <c r="AA2026" t="s">
        <v>7856</v>
      </c>
      <c r="AB2026" t="s">
        <v>7820</v>
      </c>
    </row>
    <row r="2027" spans="21:28" x14ac:dyDescent="0.55000000000000004">
      <c r="U2027" s="1">
        <v>0</v>
      </c>
      <c r="V2027" s="7" t="s">
        <v>3133</v>
      </c>
      <c r="W2027" t="s">
        <v>305</v>
      </c>
      <c r="X2027" t="s">
        <v>4233</v>
      </c>
      <c r="Y2027" t="s">
        <v>157</v>
      </c>
      <c r="Z2027" t="s">
        <v>656</v>
      </c>
      <c r="AA2027" t="s">
        <v>7828</v>
      </c>
      <c r="AB2027" t="s">
        <v>7731</v>
      </c>
    </row>
    <row r="2028" spans="21:28" x14ac:dyDescent="0.55000000000000004">
      <c r="U2028" s="1">
        <v>0</v>
      </c>
      <c r="V2028" s="7" t="s">
        <v>3183</v>
      </c>
      <c r="W2028" t="s">
        <v>223</v>
      </c>
      <c r="X2028" t="s">
        <v>4413</v>
      </c>
      <c r="Y2028" t="s">
        <v>143</v>
      </c>
      <c r="Z2028" t="s">
        <v>1902</v>
      </c>
      <c r="AA2028" t="s">
        <v>7729</v>
      </c>
      <c r="AB2028" t="s">
        <v>7720</v>
      </c>
    </row>
    <row r="2029" spans="21:28" x14ac:dyDescent="0.55000000000000004">
      <c r="U2029" s="1">
        <v>0</v>
      </c>
      <c r="V2029" s="7" t="s">
        <v>9826</v>
      </c>
      <c r="W2029" t="s">
        <v>1423</v>
      </c>
      <c r="X2029" t="s">
        <v>10222</v>
      </c>
      <c r="Y2029" t="s">
        <v>195</v>
      </c>
      <c r="Z2029" t="s">
        <v>1248</v>
      </c>
      <c r="AA2029" t="s">
        <v>7718</v>
      </c>
      <c r="AB2029" t="s">
        <v>7770</v>
      </c>
    </row>
    <row r="2030" spans="21:28" x14ac:dyDescent="0.55000000000000004">
      <c r="U2030" s="1">
        <v>0</v>
      </c>
      <c r="V2030" s="7" t="s">
        <v>7617</v>
      </c>
      <c r="W2030" t="s">
        <v>346</v>
      </c>
      <c r="X2030" t="s">
        <v>10223</v>
      </c>
      <c r="Y2030" t="s">
        <v>239</v>
      </c>
      <c r="Z2030" t="s">
        <v>211</v>
      </c>
      <c r="AA2030" t="s">
        <v>7761</v>
      </c>
      <c r="AB2030" t="s">
        <v>7717</v>
      </c>
    </row>
    <row r="2031" spans="21:28" x14ac:dyDescent="0.55000000000000004">
      <c r="U2031" s="1">
        <v>0</v>
      </c>
      <c r="V2031" s="7" t="s">
        <v>7617</v>
      </c>
      <c r="W2031" t="s">
        <v>346</v>
      </c>
      <c r="X2031" t="s">
        <v>8150</v>
      </c>
      <c r="Y2031" t="s">
        <v>795</v>
      </c>
      <c r="Z2031" t="s">
        <v>2081</v>
      </c>
      <c r="AA2031" t="s">
        <v>7734</v>
      </c>
      <c r="AB2031" t="s">
        <v>7724</v>
      </c>
    </row>
    <row r="2032" spans="21:28" x14ac:dyDescent="0.55000000000000004">
      <c r="U2032" s="1">
        <v>0</v>
      </c>
      <c r="V2032" s="7" t="s">
        <v>7634</v>
      </c>
      <c r="W2032" t="s">
        <v>1423</v>
      </c>
      <c r="X2032" t="s">
        <v>8149</v>
      </c>
      <c r="Y2032" t="s">
        <v>152</v>
      </c>
      <c r="Z2032" t="s">
        <v>2081</v>
      </c>
      <c r="AA2032" t="s">
        <v>7723</v>
      </c>
      <c r="AB2032" t="s">
        <v>7724</v>
      </c>
    </row>
    <row r="2033" spans="21:28" x14ac:dyDescent="0.55000000000000004">
      <c r="U2033" s="1">
        <v>0</v>
      </c>
      <c r="V2033" s="7" t="s">
        <v>3988</v>
      </c>
      <c r="W2033" t="s">
        <v>247</v>
      </c>
      <c r="X2033" t="s">
        <v>3989</v>
      </c>
      <c r="Y2033" t="s">
        <v>313</v>
      </c>
      <c r="Z2033" t="s">
        <v>538</v>
      </c>
      <c r="AA2033" t="s">
        <v>7727</v>
      </c>
      <c r="AB2033" t="s">
        <v>7715</v>
      </c>
    </row>
    <row r="2034" spans="21:28" x14ac:dyDescent="0.55000000000000004">
      <c r="U2034" s="1">
        <v>0</v>
      </c>
      <c r="V2034" s="7" t="s">
        <v>3077</v>
      </c>
      <c r="W2034" t="s">
        <v>1576</v>
      </c>
      <c r="X2034" t="s">
        <v>7109</v>
      </c>
      <c r="Y2034" t="s">
        <v>245</v>
      </c>
      <c r="Z2034" t="s">
        <v>2081</v>
      </c>
      <c r="AA2034" t="s">
        <v>7734</v>
      </c>
      <c r="AB2034" t="s">
        <v>7715</v>
      </c>
    </row>
    <row r="2035" spans="21:28" x14ac:dyDescent="0.55000000000000004">
      <c r="U2035" s="1">
        <v>0</v>
      </c>
      <c r="V2035" s="7" t="s">
        <v>3077</v>
      </c>
      <c r="W2035" t="s">
        <v>1576</v>
      </c>
      <c r="X2035" t="s">
        <v>4277</v>
      </c>
      <c r="Y2035" t="s">
        <v>190</v>
      </c>
      <c r="Z2035" t="s">
        <v>2081</v>
      </c>
      <c r="AA2035" t="s">
        <v>7729</v>
      </c>
      <c r="AB2035" t="s">
        <v>7720</v>
      </c>
    </row>
    <row r="2036" spans="21:28" x14ac:dyDescent="0.55000000000000004">
      <c r="U2036" s="1">
        <v>0</v>
      </c>
      <c r="V2036" s="7" t="s">
        <v>8147</v>
      </c>
      <c r="W2036" t="s">
        <v>1512</v>
      </c>
      <c r="X2036" t="s">
        <v>8148</v>
      </c>
      <c r="Y2036" t="s">
        <v>795</v>
      </c>
      <c r="Z2036" t="s">
        <v>2657</v>
      </c>
      <c r="AA2036" t="s">
        <v>7723</v>
      </c>
      <c r="AB2036" t="s">
        <v>7724</v>
      </c>
    </row>
    <row r="2037" spans="21:28" x14ac:dyDescent="0.55000000000000004">
      <c r="U2037" s="1">
        <v>0</v>
      </c>
      <c r="V2037" s="7" t="s">
        <v>4642</v>
      </c>
      <c r="W2037" t="s">
        <v>247</v>
      </c>
      <c r="X2037" t="s">
        <v>4952</v>
      </c>
      <c r="Y2037" t="s">
        <v>130</v>
      </c>
      <c r="Z2037" t="s">
        <v>880</v>
      </c>
      <c r="AA2037" t="s">
        <v>7729</v>
      </c>
      <c r="AB2037" t="s">
        <v>7724</v>
      </c>
    </row>
    <row r="2038" spans="21:28" x14ac:dyDescent="0.55000000000000004">
      <c r="U2038" s="1">
        <v>0</v>
      </c>
      <c r="V2038" s="7" t="s">
        <v>4642</v>
      </c>
      <c r="W2038" t="s">
        <v>247</v>
      </c>
      <c r="X2038" t="s">
        <v>8146</v>
      </c>
      <c r="Y2038" t="s">
        <v>190</v>
      </c>
      <c r="Z2038" t="s">
        <v>1879</v>
      </c>
      <c r="AA2038" t="s">
        <v>7734</v>
      </c>
      <c r="AB2038" t="s">
        <v>7722</v>
      </c>
    </row>
    <row r="2039" spans="21:28" x14ac:dyDescent="0.55000000000000004">
      <c r="U2039" s="1">
        <v>0</v>
      </c>
      <c r="V2039" s="7" t="s">
        <v>4642</v>
      </c>
      <c r="W2039" t="s">
        <v>247</v>
      </c>
      <c r="X2039" t="s">
        <v>5976</v>
      </c>
      <c r="Y2039" t="s">
        <v>157</v>
      </c>
      <c r="Z2039" t="s">
        <v>1855</v>
      </c>
      <c r="AA2039" t="s">
        <v>7766</v>
      </c>
      <c r="AB2039" t="s">
        <v>7724</v>
      </c>
    </row>
    <row r="2040" spans="21:28" x14ac:dyDescent="0.55000000000000004">
      <c r="U2040" s="1">
        <v>0</v>
      </c>
      <c r="V2040" s="7" t="s">
        <v>5863</v>
      </c>
      <c r="W2040" t="s">
        <v>325</v>
      </c>
      <c r="X2040" t="s">
        <v>8145</v>
      </c>
      <c r="Y2040" t="s">
        <v>321</v>
      </c>
      <c r="Z2040" t="s">
        <v>2094</v>
      </c>
      <c r="AA2040" t="s">
        <v>7718</v>
      </c>
      <c r="AB2040" t="s">
        <v>7717</v>
      </c>
    </row>
    <row r="2041" spans="21:28" x14ac:dyDescent="0.55000000000000004">
      <c r="U2041" s="1">
        <v>0</v>
      </c>
      <c r="V2041" s="7" t="s">
        <v>5863</v>
      </c>
      <c r="W2041" t="s">
        <v>325</v>
      </c>
      <c r="X2041" t="s">
        <v>5864</v>
      </c>
      <c r="Y2041" t="s">
        <v>258</v>
      </c>
      <c r="Z2041" t="s">
        <v>3930</v>
      </c>
      <c r="AA2041" t="s">
        <v>7738</v>
      </c>
      <c r="AB2041" t="s">
        <v>7739</v>
      </c>
    </row>
    <row r="2042" spans="21:28" x14ac:dyDescent="0.55000000000000004">
      <c r="U2042" s="1">
        <v>0</v>
      </c>
      <c r="V2042" s="7" t="s">
        <v>10224</v>
      </c>
      <c r="W2042" t="s">
        <v>188</v>
      </c>
      <c r="X2042" t="s">
        <v>10225</v>
      </c>
      <c r="Y2042" t="s">
        <v>10226</v>
      </c>
      <c r="Z2042" t="s">
        <v>623</v>
      </c>
      <c r="AA2042" t="s">
        <v>7795</v>
      </c>
      <c r="AB2042" t="s">
        <v>7772</v>
      </c>
    </row>
    <row r="2043" spans="21:28" x14ac:dyDescent="0.55000000000000004">
      <c r="U2043" s="1">
        <v>0</v>
      </c>
      <c r="V2043" s="7" t="s">
        <v>5713</v>
      </c>
      <c r="W2043" t="s">
        <v>639</v>
      </c>
      <c r="X2043" t="s">
        <v>10227</v>
      </c>
      <c r="Y2043" t="s">
        <v>9880</v>
      </c>
      <c r="Z2043" t="s">
        <v>358</v>
      </c>
      <c r="AA2043" t="s">
        <v>7766</v>
      </c>
      <c r="AB2043" t="s">
        <v>7724</v>
      </c>
    </row>
    <row r="2044" spans="21:28" x14ac:dyDescent="0.55000000000000004">
      <c r="U2044" s="1">
        <v>0</v>
      </c>
      <c r="V2044" s="7" t="s">
        <v>5713</v>
      </c>
      <c r="W2044" t="s">
        <v>639</v>
      </c>
      <c r="X2044" t="s">
        <v>9033</v>
      </c>
      <c r="Y2044" t="s">
        <v>1931</v>
      </c>
      <c r="Z2044" t="s">
        <v>3915</v>
      </c>
      <c r="AA2044" t="s">
        <v>7763</v>
      </c>
      <c r="AB2044" t="s">
        <v>7739</v>
      </c>
    </row>
    <row r="2045" spans="21:28" x14ac:dyDescent="0.55000000000000004">
      <c r="U2045" s="1">
        <v>0</v>
      </c>
      <c r="V2045" s="7" t="s">
        <v>5713</v>
      </c>
      <c r="W2045" t="s">
        <v>639</v>
      </c>
      <c r="X2045" t="s">
        <v>9032</v>
      </c>
      <c r="Y2045" t="s">
        <v>258</v>
      </c>
      <c r="Z2045" t="s">
        <v>585</v>
      </c>
      <c r="AA2045" t="s">
        <v>7839</v>
      </c>
      <c r="AB2045" t="s">
        <v>7861</v>
      </c>
    </row>
    <row r="2046" spans="21:28" x14ac:dyDescent="0.55000000000000004">
      <c r="U2046" s="1">
        <v>0</v>
      </c>
      <c r="V2046" s="7" t="s">
        <v>5714</v>
      </c>
      <c r="W2046" t="s">
        <v>48</v>
      </c>
      <c r="X2046" t="s">
        <v>7259</v>
      </c>
      <c r="Y2046" t="s">
        <v>125</v>
      </c>
      <c r="Z2046" t="s">
        <v>1635</v>
      </c>
      <c r="AA2046" t="s">
        <v>7784</v>
      </c>
      <c r="AB2046" t="s">
        <v>7775</v>
      </c>
    </row>
    <row r="2047" spans="21:28" x14ac:dyDescent="0.55000000000000004">
      <c r="U2047" s="1">
        <v>0</v>
      </c>
      <c r="V2047" s="7" t="s">
        <v>5714</v>
      </c>
      <c r="W2047" t="s">
        <v>48</v>
      </c>
      <c r="X2047" t="s">
        <v>5715</v>
      </c>
      <c r="Y2047" t="s">
        <v>794</v>
      </c>
      <c r="Z2047" t="s">
        <v>2097</v>
      </c>
      <c r="AA2047" t="s">
        <v>7763</v>
      </c>
      <c r="AB2047" t="s">
        <v>7712</v>
      </c>
    </row>
    <row r="2048" spans="21:28" x14ac:dyDescent="0.55000000000000004">
      <c r="U2048" s="1">
        <v>0</v>
      </c>
      <c r="V2048" s="7" t="s">
        <v>1020</v>
      </c>
      <c r="W2048" t="s">
        <v>53</v>
      </c>
      <c r="X2048" t="s">
        <v>1106</v>
      </c>
      <c r="Y2048" t="s">
        <v>148</v>
      </c>
      <c r="Z2048" t="s">
        <v>514</v>
      </c>
      <c r="AA2048" t="s">
        <v>7879</v>
      </c>
      <c r="AB2048" t="s">
        <v>7920</v>
      </c>
    </row>
    <row r="2049" spans="21:28" x14ac:dyDescent="0.55000000000000004">
      <c r="U2049" s="1">
        <v>0</v>
      </c>
      <c r="V2049" s="7" t="s">
        <v>1020</v>
      </c>
      <c r="W2049" t="s">
        <v>53</v>
      </c>
      <c r="X2049" t="s">
        <v>1468</v>
      </c>
      <c r="Y2049" t="s">
        <v>215</v>
      </c>
      <c r="Z2049" t="s">
        <v>626</v>
      </c>
      <c r="AA2049" t="s">
        <v>7716</v>
      </c>
      <c r="AB2049" t="s">
        <v>7770</v>
      </c>
    </row>
    <row r="2050" spans="21:28" x14ac:dyDescent="0.55000000000000004">
      <c r="U2050" s="1">
        <v>0</v>
      </c>
      <c r="V2050" s="7" t="s">
        <v>1020</v>
      </c>
      <c r="W2050" t="s">
        <v>53</v>
      </c>
      <c r="X2050" t="s">
        <v>6829</v>
      </c>
      <c r="Y2050" t="s">
        <v>1085</v>
      </c>
      <c r="Z2050" t="s">
        <v>134</v>
      </c>
      <c r="AA2050" t="s">
        <v>7714</v>
      </c>
      <c r="AB2050" t="s">
        <v>7720</v>
      </c>
    </row>
    <row r="2051" spans="21:28" x14ac:dyDescent="0.55000000000000004">
      <c r="U2051" s="1">
        <v>0</v>
      </c>
      <c r="V2051" s="7" t="s">
        <v>8698</v>
      </c>
      <c r="W2051" t="s">
        <v>3340</v>
      </c>
      <c r="X2051" t="s">
        <v>9034</v>
      </c>
      <c r="Y2051" t="s">
        <v>1931</v>
      </c>
      <c r="Z2051" t="s">
        <v>503</v>
      </c>
      <c r="AA2051" t="s">
        <v>8599</v>
      </c>
      <c r="AB2051" t="s">
        <v>7722</v>
      </c>
    </row>
    <row r="2052" spans="21:28" x14ac:dyDescent="0.55000000000000004">
      <c r="U2052" s="1">
        <v>0</v>
      </c>
      <c r="V2052" s="7" t="s">
        <v>6754</v>
      </c>
      <c r="W2052" t="s">
        <v>554</v>
      </c>
      <c r="X2052" t="s">
        <v>7137</v>
      </c>
      <c r="Y2052" t="s">
        <v>225</v>
      </c>
      <c r="Z2052" t="s">
        <v>1850</v>
      </c>
      <c r="AA2052" t="s">
        <v>7744</v>
      </c>
      <c r="AB2052" t="s">
        <v>7712</v>
      </c>
    </row>
    <row r="2053" spans="21:28" x14ac:dyDescent="0.55000000000000004">
      <c r="U2053" s="1">
        <v>0</v>
      </c>
      <c r="V2053" s="7" t="s">
        <v>4657</v>
      </c>
      <c r="W2053" t="s">
        <v>1514</v>
      </c>
      <c r="X2053" t="s">
        <v>4961</v>
      </c>
      <c r="Y2053" t="s">
        <v>152</v>
      </c>
      <c r="Z2053" t="s">
        <v>1913</v>
      </c>
      <c r="AA2053" t="s">
        <v>7727</v>
      </c>
      <c r="AB2053" t="s">
        <v>7715</v>
      </c>
    </row>
    <row r="2054" spans="21:28" x14ac:dyDescent="0.55000000000000004">
      <c r="U2054" s="1">
        <v>0</v>
      </c>
      <c r="V2054" s="7" t="s">
        <v>4657</v>
      </c>
      <c r="W2054" t="s">
        <v>1514</v>
      </c>
      <c r="X2054" t="s">
        <v>8416</v>
      </c>
      <c r="Y2054" t="s">
        <v>1085</v>
      </c>
      <c r="Z2054" t="s">
        <v>1852</v>
      </c>
      <c r="AA2054" t="s">
        <v>7714</v>
      </c>
      <c r="AB2054" t="s">
        <v>7715</v>
      </c>
    </row>
    <row r="2055" spans="21:28" x14ac:dyDescent="0.55000000000000004">
      <c r="U2055" s="1">
        <v>0</v>
      </c>
      <c r="V2055" s="7" t="s">
        <v>2897</v>
      </c>
      <c r="W2055" t="s">
        <v>740</v>
      </c>
      <c r="X2055" t="s">
        <v>4906</v>
      </c>
      <c r="Y2055" t="s">
        <v>313</v>
      </c>
      <c r="Z2055" t="s">
        <v>870</v>
      </c>
      <c r="AA2055" t="s">
        <v>7721</v>
      </c>
      <c r="AB2055" t="s">
        <v>7722</v>
      </c>
    </row>
    <row r="2056" spans="21:28" x14ac:dyDescent="0.55000000000000004">
      <c r="U2056" s="1">
        <v>0</v>
      </c>
      <c r="V2056" s="7" t="s">
        <v>2897</v>
      </c>
      <c r="W2056" t="s">
        <v>740</v>
      </c>
      <c r="X2056" t="s">
        <v>6111</v>
      </c>
      <c r="Y2056" t="s">
        <v>143</v>
      </c>
      <c r="Z2056" t="s">
        <v>870</v>
      </c>
      <c r="AA2056" t="s">
        <v>7719</v>
      </c>
      <c r="AB2056" t="s">
        <v>7722</v>
      </c>
    </row>
    <row r="2057" spans="21:28" x14ac:dyDescent="0.55000000000000004">
      <c r="U2057" s="1">
        <v>0</v>
      </c>
      <c r="V2057" s="7" t="s">
        <v>2897</v>
      </c>
      <c r="W2057" t="s">
        <v>740</v>
      </c>
      <c r="X2057" t="s">
        <v>3038</v>
      </c>
      <c r="Y2057" t="s">
        <v>1085</v>
      </c>
      <c r="Z2057" t="s">
        <v>870</v>
      </c>
      <c r="AA2057" t="s">
        <v>7828</v>
      </c>
      <c r="AB2057" t="s">
        <v>7731</v>
      </c>
    </row>
    <row r="2058" spans="21:28" x14ac:dyDescent="0.55000000000000004">
      <c r="U2058" s="1">
        <v>0</v>
      </c>
      <c r="V2058" s="7" t="s">
        <v>9714</v>
      </c>
      <c r="W2058" t="s">
        <v>985</v>
      </c>
      <c r="X2058" t="s">
        <v>10228</v>
      </c>
      <c r="Y2058" t="s">
        <v>152</v>
      </c>
      <c r="Z2058" t="s">
        <v>851</v>
      </c>
      <c r="AA2058" t="s">
        <v>7719</v>
      </c>
      <c r="AB2058" t="s">
        <v>7722</v>
      </c>
    </row>
    <row r="2059" spans="21:28" x14ac:dyDescent="0.55000000000000004">
      <c r="U2059" s="1">
        <v>0</v>
      </c>
      <c r="V2059" s="7" t="s">
        <v>2273</v>
      </c>
      <c r="W2059" t="s">
        <v>389</v>
      </c>
      <c r="X2059" t="s">
        <v>2447</v>
      </c>
      <c r="Y2059" t="s">
        <v>795</v>
      </c>
      <c r="Z2059" t="s">
        <v>277</v>
      </c>
      <c r="AA2059" t="s">
        <v>7729</v>
      </c>
      <c r="AB2059" t="s">
        <v>7724</v>
      </c>
    </row>
    <row r="2060" spans="21:28" x14ac:dyDescent="0.55000000000000004">
      <c r="U2060" s="1">
        <v>0</v>
      </c>
      <c r="V2060" s="7" t="s">
        <v>9035</v>
      </c>
      <c r="W2060" t="s">
        <v>536</v>
      </c>
      <c r="X2060" t="s">
        <v>9036</v>
      </c>
      <c r="Y2060" t="s">
        <v>795</v>
      </c>
      <c r="Z2060" t="s">
        <v>611</v>
      </c>
      <c r="AA2060" t="s">
        <v>7719</v>
      </c>
      <c r="AB2060" t="s">
        <v>7720</v>
      </c>
    </row>
    <row r="2061" spans="21:28" x14ac:dyDescent="0.55000000000000004">
      <c r="U2061" s="1">
        <v>0</v>
      </c>
      <c r="V2061" s="7" t="s">
        <v>1743</v>
      </c>
      <c r="W2061" t="s">
        <v>53</v>
      </c>
      <c r="X2061" t="s">
        <v>1815</v>
      </c>
      <c r="Y2061" t="s">
        <v>152</v>
      </c>
      <c r="Z2061" t="s">
        <v>134</v>
      </c>
      <c r="AA2061" t="s">
        <v>7766</v>
      </c>
      <c r="AB2061" t="s">
        <v>7731</v>
      </c>
    </row>
    <row r="2062" spans="21:28" x14ac:dyDescent="0.55000000000000004">
      <c r="U2062" s="1">
        <v>0</v>
      </c>
      <c r="V2062" s="7" t="s">
        <v>5514</v>
      </c>
      <c r="W2062" t="s">
        <v>1514</v>
      </c>
      <c r="X2062" t="s">
        <v>9037</v>
      </c>
      <c r="Y2062" t="s">
        <v>1931</v>
      </c>
      <c r="Z2062" t="s">
        <v>704</v>
      </c>
      <c r="AA2062" t="s">
        <v>8598</v>
      </c>
      <c r="AB2062" t="s">
        <v>7798</v>
      </c>
    </row>
    <row r="2063" spans="21:28" x14ac:dyDescent="0.55000000000000004">
      <c r="U2063" s="1">
        <v>0</v>
      </c>
      <c r="V2063" s="7" t="s">
        <v>5514</v>
      </c>
      <c r="W2063" t="s">
        <v>1514</v>
      </c>
      <c r="X2063" t="s">
        <v>5515</v>
      </c>
      <c r="Y2063" t="s">
        <v>337</v>
      </c>
      <c r="Z2063" t="s">
        <v>675</v>
      </c>
      <c r="AA2063" t="s">
        <v>7766</v>
      </c>
      <c r="AB2063" t="s">
        <v>7724</v>
      </c>
    </row>
    <row r="2064" spans="21:28" x14ac:dyDescent="0.55000000000000004">
      <c r="U2064" s="1">
        <v>0</v>
      </c>
      <c r="V2064" s="7" t="s">
        <v>1778</v>
      </c>
      <c r="W2064" t="s">
        <v>4703</v>
      </c>
      <c r="X2064" t="s">
        <v>10229</v>
      </c>
      <c r="Y2064" t="s">
        <v>166</v>
      </c>
      <c r="Z2064" t="s">
        <v>353</v>
      </c>
      <c r="AA2064" t="s">
        <v>7828</v>
      </c>
      <c r="AB2064" t="s">
        <v>7720</v>
      </c>
    </row>
    <row r="2065" spans="21:28" x14ac:dyDescent="0.55000000000000004">
      <c r="U2065" s="1">
        <v>0</v>
      </c>
      <c r="V2065" s="7" t="s">
        <v>1778</v>
      </c>
      <c r="W2065" t="s">
        <v>697</v>
      </c>
      <c r="X2065" t="s">
        <v>1846</v>
      </c>
      <c r="Y2065" t="s">
        <v>1085</v>
      </c>
      <c r="Z2065" t="s">
        <v>358</v>
      </c>
      <c r="AA2065" t="s">
        <v>7766</v>
      </c>
      <c r="AB2065" t="s">
        <v>7720</v>
      </c>
    </row>
    <row r="2066" spans="21:28" x14ac:dyDescent="0.55000000000000004">
      <c r="U2066" s="1">
        <v>0</v>
      </c>
      <c r="V2066" s="7" t="s">
        <v>1117</v>
      </c>
      <c r="W2066" t="s">
        <v>1707</v>
      </c>
      <c r="X2066" t="s">
        <v>1883</v>
      </c>
      <c r="Y2066" t="s">
        <v>148</v>
      </c>
      <c r="Z2066" t="s">
        <v>523</v>
      </c>
      <c r="AA2066" t="s">
        <v>7738</v>
      </c>
      <c r="AB2066" t="s">
        <v>7739</v>
      </c>
    </row>
    <row r="2067" spans="21:28" x14ac:dyDescent="0.55000000000000004">
      <c r="U2067" s="1">
        <v>0</v>
      </c>
      <c r="V2067" s="7" t="s">
        <v>1117</v>
      </c>
      <c r="W2067" t="s">
        <v>583</v>
      </c>
      <c r="X2067" t="s">
        <v>1166</v>
      </c>
      <c r="Y2067" t="s">
        <v>795</v>
      </c>
      <c r="Z2067" t="s">
        <v>340</v>
      </c>
      <c r="AA2067" t="s">
        <v>7719</v>
      </c>
      <c r="AB2067" t="s">
        <v>7722</v>
      </c>
    </row>
    <row r="2068" spans="21:28" x14ac:dyDescent="0.55000000000000004">
      <c r="U2068" s="1">
        <v>0</v>
      </c>
      <c r="V2068" s="7" t="s">
        <v>3438</v>
      </c>
      <c r="W2068" t="s">
        <v>1518</v>
      </c>
      <c r="X2068" t="s">
        <v>4127</v>
      </c>
      <c r="Y2068" t="s">
        <v>794</v>
      </c>
      <c r="Z2068" t="s">
        <v>4128</v>
      </c>
      <c r="AA2068" t="s">
        <v>7740</v>
      </c>
      <c r="AB2068" t="s">
        <v>8144</v>
      </c>
    </row>
    <row r="2069" spans="21:28" x14ac:dyDescent="0.55000000000000004">
      <c r="U2069" s="1">
        <v>0</v>
      </c>
      <c r="V2069" s="7" t="s">
        <v>3438</v>
      </c>
      <c r="W2069" t="s">
        <v>1518</v>
      </c>
      <c r="X2069" t="s">
        <v>3439</v>
      </c>
      <c r="Y2069" t="s">
        <v>796</v>
      </c>
      <c r="Z2069" t="s">
        <v>2738</v>
      </c>
      <c r="AA2069" t="s">
        <v>7730</v>
      </c>
      <c r="AB2069" t="s">
        <v>7837</v>
      </c>
    </row>
    <row r="2070" spans="21:28" x14ac:dyDescent="0.55000000000000004">
      <c r="U2070" s="1">
        <v>0</v>
      </c>
      <c r="V2070" s="7" t="s">
        <v>8696</v>
      </c>
      <c r="W2070" t="s">
        <v>740</v>
      </c>
      <c r="X2070" t="s">
        <v>9038</v>
      </c>
      <c r="Y2070" t="s">
        <v>1931</v>
      </c>
      <c r="Z2070" t="s">
        <v>4087</v>
      </c>
      <c r="AA2070" t="s">
        <v>7713</v>
      </c>
      <c r="AB2070" t="s">
        <v>7750</v>
      </c>
    </row>
    <row r="2071" spans="21:28" x14ac:dyDescent="0.55000000000000004">
      <c r="U2071" s="1">
        <v>0</v>
      </c>
      <c r="V2071" s="7" t="s">
        <v>1727</v>
      </c>
      <c r="W2071" t="s">
        <v>1544</v>
      </c>
      <c r="X2071" t="s">
        <v>1894</v>
      </c>
      <c r="Y2071" t="s">
        <v>313</v>
      </c>
      <c r="Z2071" t="s">
        <v>503</v>
      </c>
      <c r="AA2071" t="s">
        <v>7721</v>
      </c>
      <c r="AB2071" t="s">
        <v>7757</v>
      </c>
    </row>
    <row r="2072" spans="21:28" x14ac:dyDescent="0.55000000000000004">
      <c r="U2072" s="1">
        <v>0</v>
      </c>
      <c r="V2072" s="7" t="s">
        <v>3485</v>
      </c>
      <c r="W2072" t="s">
        <v>133</v>
      </c>
      <c r="X2072" t="s">
        <v>3486</v>
      </c>
      <c r="Y2072" t="s">
        <v>796</v>
      </c>
      <c r="Z2072" t="s">
        <v>296</v>
      </c>
      <c r="AA2072" t="s">
        <v>7784</v>
      </c>
      <c r="AB2072" t="s">
        <v>7837</v>
      </c>
    </row>
    <row r="2073" spans="21:28" x14ac:dyDescent="0.55000000000000004">
      <c r="U2073" s="1">
        <v>0</v>
      </c>
      <c r="V2073" s="7" t="s">
        <v>5107</v>
      </c>
      <c r="W2073" t="s">
        <v>460</v>
      </c>
      <c r="X2073" t="s">
        <v>5108</v>
      </c>
      <c r="Y2073" t="s">
        <v>148</v>
      </c>
      <c r="Z2073" t="s">
        <v>139</v>
      </c>
      <c r="AA2073" t="s">
        <v>7763</v>
      </c>
      <c r="AB2073" t="s">
        <v>7861</v>
      </c>
    </row>
    <row r="2074" spans="21:28" x14ac:dyDescent="0.55000000000000004">
      <c r="U2074" s="1">
        <v>0</v>
      </c>
      <c r="V2074" s="7" t="s">
        <v>5107</v>
      </c>
      <c r="W2074" t="s">
        <v>460</v>
      </c>
      <c r="X2074" t="s">
        <v>6263</v>
      </c>
      <c r="Y2074" t="s">
        <v>215</v>
      </c>
      <c r="Z2074" t="s">
        <v>453</v>
      </c>
      <c r="AA2074" t="s">
        <v>7771</v>
      </c>
      <c r="AB2074" t="s">
        <v>7837</v>
      </c>
    </row>
    <row r="2075" spans="21:28" x14ac:dyDescent="0.55000000000000004">
      <c r="U2075" s="1">
        <v>0</v>
      </c>
      <c r="V2075" s="7" t="s">
        <v>5107</v>
      </c>
      <c r="W2075" t="s">
        <v>1665</v>
      </c>
      <c r="X2075" t="s">
        <v>9039</v>
      </c>
      <c r="Y2075" t="s">
        <v>9750</v>
      </c>
      <c r="Z2075" t="s">
        <v>1176</v>
      </c>
      <c r="AA2075" t="s">
        <v>7766</v>
      </c>
      <c r="AB2075" t="s">
        <v>7736</v>
      </c>
    </row>
    <row r="2076" spans="21:28" x14ac:dyDescent="0.55000000000000004">
      <c r="U2076" s="1">
        <v>0</v>
      </c>
      <c r="V2076" s="7" t="s">
        <v>6724</v>
      </c>
      <c r="W2076" t="s">
        <v>1514</v>
      </c>
      <c r="X2076" t="s">
        <v>7236</v>
      </c>
      <c r="Y2076" t="s">
        <v>337</v>
      </c>
      <c r="Z2076" t="s">
        <v>484</v>
      </c>
      <c r="AA2076" t="s">
        <v>7714</v>
      </c>
      <c r="AB2076" t="s">
        <v>7720</v>
      </c>
    </row>
    <row r="2077" spans="21:28" x14ac:dyDescent="0.55000000000000004">
      <c r="U2077" s="1">
        <v>0</v>
      </c>
      <c r="V2077" s="7" t="s">
        <v>9040</v>
      </c>
      <c r="W2077" t="s">
        <v>1665</v>
      </c>
      <c r="X2077" t="s">
        <v>9041</v>
      </c>
      <c r="Y2077" t="s">
        <v>9750</v>
      </c>
      <c r="Z2077" t="s">
        <v>552</v>
      </c>
      <c r="AA2077" t="s">
        <v>7727</v>
      </c>
      <c r="AB2077" t="s">
        <v>7722</v>
      </c>
    </row>
    <row r="2078" spans="21:28" x14ac:dyDescent="0.55000000000000004">
      <c r="U2078" s="1">
        <v>0</v>
      </c>
      <c r="V2078" s="7" t="s">
        <v>1974</v>
      </c>
      <c r="W2078" t="s">
        <v>1563</v>
      </c>
      <c r="X2078" t="s">
        <v>5883</v>
      </c>
      <c r="Y2078" t="s">
        <v>794</v>
      </c>
      <c r="Z2078" t="s">
        <v>387</v>
      </c>
      <c r="AA2078" t="s">
        <v>7745</v>
      </c>
      <c r="AB2078" t="s">
        <v>7741</v>
      </c>
    </row>
    <row r="2079" spans="21:28" x14ac:dyDescent="0.55000000000000004">
      <c r="U2079" s="1">
        <v>0</v>
      </c>
      <c r="V2079" s="7" t="s">
        <v>1974</v>
      </c>
      <c r="W2079" t="s">
        <v>1563</v>
      </c>
      <c r="X2079" t="s">
        <v>2198</v>
      </c>
      <c r="Y2079" t="s">
        <v>1068</v>
      </c>
      <c r="Z2079" t="s">
        <v>380</v>
      </c>
      <c r="AA2079" t="s">
        <v>7744</v>
      </c>
      <c r="AB2079" t="s">
        <v>7741</v>
      </c>
    </row>
    <row r="2080" spans="21:28" x14ac:dyDescent="0.55000000000000004">
      <c r="U2080" s="1">
        <v>0</v>
      </c>
      <c r="V2080" s="7" t="s">
        <v>9042</v>
      </c>
      <c r="W2080" t="s">
        <v>394</v>
      </c>
      <c r="X2080" t="s">
        <v>9043</v>
      </c>
      <c r="Y2080" t="s">
        <v>138</v>
      </c>
      <c r="Z2080" t="s">
        <v>1055</v>
      </c>
      <c r="AA2080" t="s">
        <v>7743</v>
      </c>
      <c r="AB2080" t="s">
        <v>7741</v>
      </c>
    </row>
    <row r="2081" spans="21:28" x14ac:dyDescent="0.55000000000000004">
      <c r="U2081" s="1">
        <v>0</v>
      </c>
      <c r="V2081" s="7" t="s">
        <v>1555</v>
      </c>
      <c r="W2081" t="s">
        <v>580</v>
      </c>
      <c r="X2081" t="s">
        <v>1609</v>
      </c>
      <c r="Y2081" t="s">
        <v>130</v>
      </c>
      <c r="Z2081" t="s">
        <v>520</v>
      </c>
      <c r="AA2081" t="s">
        <v>7729</v>
      </c>
      <c r="AB2081" t="s">
        <v>7722</v>
      </c>
    </row>
    <row r="2082" spans="21:28" x14ac:dyDescent="0.55000000000000004">
      <c r="U2082" s="1">
        <v>0</v>
      </c>
      <c r="V2082" s="7" t="s">
        <v>8142</v>
      </c>
      <c r="W2082" t="s">
        <v>641</v>
      </c>
      <c r="X2082" t="s">
        <v>8143</v>
      </c>
      <c r="Y2082" t="s">
        <v>795</v>
      </c>
      <c r="Z2082" t="s">
        <v>1855</v>
      </c>
      <c r="AA2082" t="s">
        <v>7714</v>
      </c>
      <c r="AB2082" t="s">
        <v>7824</v>
      </c>
    </row>
    <row r="2083" spans="21:28" x14ac:dyDescent="0.55000000000000004">
      <c r="U2083" s="1">
        <v>0</v>
      </c>
      <c r="V2083" s="7" t="s">
        <v>1705</v>
      </c>
      <c r="W2083" t="s">
        <v>1427</v>
      </c>
      <c r="X2083" t="s">
        <v>1787</v>
      </c>
      <c r="Y2083" t="s">
        <v>143</v>
      </c>
      <c r="Z2083" t="s">
        <v>230</v>
      </c>
      <c r="AA2083" t="s">
        <v>7729</v>
      </c>
      <c r="AB2083" t="s">
        <v>7722</v>
      </c>
    </row>
    <row r="2084" spans="21:28" x14ac:dyDescent="0.55000000000000004">
      <c r="U2084" s="1">
        <v>0</v>
      </c>
      <c r="V2084" s="7" t="s">
        <v>4587</v>
      </c>
      <c r="W2084" t="s">
        <v>385</v>
      </c>
      <c r="X2084" t="s">
        <v>4926</v>
      </c>
      <c r="Y2084" t="s">
        <v>152</v>
      </c>
      <c r="Z2084" t="s">
        <v>411</v>
      </c>
      <c r="AA2084" t="s">
        <v>7721</v>
      </c>
      <c r="AB2084" t="s">
        <v>7722</v>
      </c>
    </row>
    <row r="2085" spans="21:28" x14ac:dyDescent="0.55000000000000004">
      <c r="U2085" s="1">
        <v>0</v>
      </c>
      <c r="V2085" s="7" t="s">
        <v>7674</v>
      </c>
      <c r="W2085" t="s">
        <v>3314</v>
      </c>
      <c r="X2085" t="s">
        <v>8141</v>
      </c>
      <c r="Y2085" t="s">
        <v>125</v>
      </c>
      <c r="Z2085" t="s">
        <v>647</v>
      </c>
      <c r="AA2085" t="s">
        <v>7774</v>
      </c>
      <c r="AB2085" t="s">
        <v>7717</v>
      </c>
    </row>
    <row r="2086" spans="21:28" x14ac:dyDescent="0.55000000000000004">
      <c r="U2086" s="1">
        <v>0</v>
      </c>
      <c r="V2086" s="7" t="s">
        <v>9044</v>
      </c>
      <c r="W2086" t="s">
        <v>1690</v>
      </c>
      <c r="X2086" t="s">
        <v>9045</v>
      </c>
      <c r="Y2086" t="s">
        <v>795</v>
      </c>
      <c r="Z2086" t="s">
        <v>277</v>
      </c>
      <c r="AA2086" t="s">
        <v>8599</v>
      </c>
      <c r="AB2086" t="s">
        <v>7731</v>
      </c>
    </row>
    <row r="2087" spans="21:28" x14ac:dyDescent="0.55000000000000004">
      <c r="U2087" s="1">
        <v>0</v>
      </c>
      <c r="V2087" s="7" t="s">
        <v>681</v>
      </c>
      <c r="W2087" t="s">
        <v>436</v>
      </c>
      <c r="X2087" t="s">
        <v>10230</v>
      </c>
      <c r="Y2087" t="s">
        <v>138</v>
      </c>
      <c r="Z2087" t="s">
        <v>139</v>
      </c>
      <c r="AA2087" t="s">
        <v>8613</v>
      </c>
      <c r="AB2087" t="s">
        <v>7847</v>
      </c>
    </row>
    <row r="2088" spans="21:28" x14ac:dyDescent="0.55000000000000004">
      <c r="U2088" s="1">
        <v>0</v>
      </c>
      <c r="V2088" s="7" t="s">
        <v>681</v>
      </c>
      <c r="W2088" t="s">
        <v>436</v>
      </c>
      <c r="X2088" t="s">
        <v>2944</v>
      </c>
      <c r="Y2088" t="s">
        <v>245</v>
      </c>
      <c r="Z2088" t="s">
        <v>158</v>
      </c>
      <c r="AA2088" t="s">
        <v>7723</v>
      </c>
      <c r="AB2088" t="s">
        <v>7724</v>
      </c>
    </row>
    <row r="2089" spans="21:28" x14ac:dyDescent="0.55000000000000004">
      <c r="U2089" s="1">
        <v>0</v>
      </c>
      <c r="V2089" s="7" t="s">
        <v>681</v>
      </c>
      <c r="W2089" t="s">
        <v>436</v>
      </c>
      <c r="X2089" t="s">
        <v>682</v>
      </c>
      <c r="Y2089" t="s">
        <v>195</v>
      </c>
      <c r="Z2089" t="s">
        <v>683</v>
      </c>
      <c r="AA2089" t="s">
        <v>7774</v>
      </c>
      <c r="AB2089" t="s">
        <v>7717</v>
      </c>
    </row>
    <row r="2090" spans="21:28" x14ac:dyDescent="0.55000000000000004">
      <c r="U2090" s="1">
        <v>0</v>
      </c>
      <c r="V2090" s="7" t="s">
        <v>681</v>
      </c>
      <c r="W2090" t="s">
        <v>436</v>
      </c>
      <c r="X2090" t="s">
        <v>8140</v>
      </c>
      <c r="Y2090" t="s">
        <v>796</v>
      </c>
      <c r="Z2090" t="s">
        <v>453</v>
      </c>
      <c r="AA2090" t="s">
        <v>7774</v>
      </c>
      <c r="AB2090" t="s">
        <v>7791</v>
      </c>
    </row>
    <row r="2091" spans="21:28" x14ac:dyDescent="0.55000000000000004">
      <c r="U2091" s="1">
        <v>0</v>
      </c>
      <c r="V2091" s="7" t="s">
        <v>1339</v>
      </c>
      <c r="W2091" t="s">
        <v>460</v>
      </c>
      <c r="X2091" t="s">
        <v>4985</v>
      </c>
      <c r="Y2091" t="s">
        <v>166</v>
      </c>
      <c r="Z2091" t="s">
        <v>158</v>
      </c>
      <c r="AA2091" t="s">
        <v>7727</v>
      </c>
      <c r="AB2091" t="s">
        <v>7715</v>
      </c>
    </row>
    <row r="2092" spans="21:28" x14ac:dyDescent="0.55000000000000004">
      <c r="U2092" s="1">
        <v>0</v>
      </c>
      <c r="V2092" s="7" t="s">
        <v>1339</v>
      </c>
      <c r="W2092" t="s">
        <v>460</v>
      </c>
      <c r="X2092" t="s">
        <v>7031</v>
      </c>
      <c r="Y2092" t="s">
        <v>313</v>
      </c>
      <c r="Z2092" t="s">
        <v>2964</v>
      </c>
      <c r="AA2092" t="s">
        <v>7714</v>
      </c>
      <c r="AB2092" t="s">
        <v>7720</v>
      </c>
    </row>
    <row r="2093" spans="21:28" x14ac:dyDescent="0.55000000000000004">
      <c r="U2093" s="1">
        <v>0</v>
      </c>
      <c r="V2093" s="7" t="s">
        <v>1339</v>
      </c>
      <c r="W2093" t="s">
        <v>460</v>
      </c>
      <c r="X2093" t="s">
        <v>1473</v>
      </c>
      <c r="Y2093" t="s">
        <v>138</v>
      </c>
      <c r="Z2093" t="s">
        <v>139</v>
      </c>
      <c r="AA2093" t="s">
        <v>7713</v>
      </c>
      <c r="AB2093" t="s">
        <v>7750</v>
      </c>
    </row>
    <row r="2094" spans="21:28" x14ac:dyDescent="0.55000000000000004">
      <c r="U2094" s="1">
        <v>0</v>
      </c>
      <c r="V2094" s="7" t="s">
        <v>2869</v>
      </c>
      <c r="W2094" t="s">
        <v>1181</v>
      </c>
      <c r="X2094" t="s">
        <v>2970</v>
      </c>
      <c r="Y2094" t="s">
        <v>313</v>
      </c>
      <c r="Z2094" t="s">
        <v>675</v>
      </c>
      <c r="AA2094" t="s">
        <v>7735</v>
      </c>
      <c r="AB2094" t="s">
        <v>7724</v>
      </c>
    </row>
    <row r="2095" spans="21:28" x14ac:dyDescent="0.55000000000000004">
      <c r="U2095" s="1">
        <v>0</v>
      </c>
      <c r="V2095" s="7" t="s">
        <v>6775</v>
      </c>
      <c r="W2095" t="s">
        <v>4630</v>
      </c>
      <c r="X2095" t="s">
        <v>10231</v>
      </c>
      <c r="Y2095" t="s">
        <v>1085</v>
      </c>
      <c r="Z2095" t="s">
        <v>317</v>
      </c>
      <c r="AA2095" t="s">
        <v>7719</v>
      </c>
      <c r="AB2095" t="s">
        <v>7802</v>
      </c>
    </row>
    <row r="2096" spans="21:28" x14ac:dyDescent="0.55000000000000004">
      <c r="U2096" s="1">
        <v>0</v>
      </c>
      <c r="V2096" s="7" t="s">
        <v>6775</v>
      </c>
      <c r="W2096" t="s">
        <v>4630</v>
      </c>
      <c r="X2096" t="s">
        <v>7165</v>
      </c>
      <c r="Y2096" t="s">
        <v>795</v>
      </c>
      <c r="Z2096" t="s">
        <v>317</v>
      </c>
      <c r="AA2096" t="s">
        <v>7805</v>
      </c>
      <c r="AB2096" t="s">
        <v>7722</v>
      </c>
    </row>
    <row r="2097" spans="21:28" x14ac:dyDescent="0.55000000000000004">
      <c r="U2097" s="1">
        <v>0</v>
      </c>
      <c r="V2097" s="7" t="s">
        <v>4155</v>
      </c>
      <c r="W2097" t="s">
        <v>677</v>
      </c>
      <c r="X2097" t="s">
        <v>10232</v>
      </c>
      <c r="Y2097" t="s">
        <v>190</v>
      </c>
      <c r="Z2097" t="s">
        <v>675</v>
      </c>
      <c r="AA2097" t="s">
        <v>7828</v>
      </c>
      <c r="AB2097" t="s">
        <v>7720</v>
      </c>
    </row>
    <row r="2098" spans="21:28" x14ac:dyDescent="0.55000000000000004">
      <c r="U2098" s="1">
        <v>0</v>
      </c>
      <c r="V2098" s="7" t="s">
        <v>4155</v>
      </c>
      <c r="W2098" t="s">
        <v>677</v>
      </c>
      <c r="X2098" t="s">
        <v>4156</v>
      </c>
      <c r="Y2098" t="s">
        <v>152</v>
      </c>
      <c r="Z2098" t="s">
        <v>450</v>
      </c>
      <c r="AA2098" t="s">
        <v>7834</v>
      </c>
      <c r="AB2098" t="s">
        <v>7798</v>
      </c>
    </row>
    <row r="2099" spans="21:28" x14ac:dyDescent="0.55000000000000004">
      <c r="U2099" s="1">
        <v>0</v>
      </c>
      <c r="V2099" s="7" t="s">
        <v>7610</v>
      </c>
      <c r="W2099" t="s">
        <v>536</v>
      </c>
      <c r="X2099" t="s">
        <v>8139</v>
      </c>
      <c r="Y2099" t="s">
        <v>166</v>
      </c>
      <c r="Z2099" t="s">
        <v>2454</v>
      </c>
      <c r="AA2099" t="s">
        <v>7734</v>
      </c>
      <c r="AB2099" t="s">
        <v>7731</v>
      </c>
    </row>
    <row r="2100" spans="21:28" x14ac:dyDescent="0.55000000000000004">
      <c r="U2100" s="1">
        <v>0</v>
      </c>
      <c r="V2100" s="7" t="s">
        <v>6761</v>
      </c>
      <c r="W2100" t="s">
        <v>431</v>
      </c>
      <c r="X2100" t="s">
        <v>7194</v>
      </c>
      <c r="Y2100" t="s">
        <v>157</v>
      </c>
      <c r="Z2100" t="s">
        <v>704</v>
      </c>
      <c r="AA2100" t="s">
        <v>7714</v>
      </c>
      <c r="AB2100" t="s">
        <v>7720</v>
      </c>
    </row>
    <row r="2101" spans="21:28" x14ac:dyDescent="0.55000000000000004">
      <c r="U2101" s="1">
        <v>0</v>
      </c>
      <c r="V2101" s="7" t="s">
        <v>2581</v>
      </c>
      <c r="W2101" t="s">
        <v>1575</v>
      </c>
      <c r="X2101" t="s">
        <v>2744</v>
      </c>
      <c r="Y2101" t="s">
        <v>795</v>
      </c>
      <c r="Z2101" t="s">
        <v>277</v>
      </c>
      <c r="AA2101" t="s">
        <v>7721</v>
      </c>
      <c r="AB2101" t="s">
        <v>7722</v>
      </c>
    </row>
    <row r="2102" spans="21:28" x14ac:dyDescent="0.55000000000000004">
      <c r="U2102" s="1">
        <v>0</v>
      </c>
      <c r="V2102" s="7" t="s">
        <v>3293</v>
      </c>
      <c r="W2102" t="s">
        <v>1451</v>
      </c>
      <c r="X2102" t="s">
        <v>4507</v>
      </c>
      <c r="Y2102" t="s">
        <v>794</v>
      </c>
      <c r="Z2102" t="s">
        <v>4216</v>
      </c>
      <c r="AA2102" t="s">
        <v>7745</v>
      </c>
      <c r="AB2102" t="s">
        <v>7739</v>
      </c>
    </row>
    <row r="2103" spans="21:28" x14ac:dyDescent="0.55000000000000004">
      <c r="U2103" s="1">
        <v>0</v>
      </c>
      <c r="V2103" s="7" t="s">
        <v>8137</v>
      </c>
      <c r="W2103" t="s">
        <v>1469</v>
      </c>
      <c r="X2103" t="s">
        <v>8138</v>
      </c>
      <c r="Y2103" t="s">
        <v>157</v>
      </c>
      <c r="Z2103" t="s">
        <v>883</v>
      </c>
      <c r="AA2103" t="s">
        <v>7805</v>
      </c>
      <c r="AB2103" t="s">
        <v>7720</v>
      </c>
    </row>
    <row r="2104" spans="21:28" x14ac:dyDescent="0.55000000000000004">
      <c r="U2104" s="1">
        <v>0</v>
      </c>
      <c r="V2104" s="7" t="s">
        <v>539</v>
      </c>
      <c r="W2104" t="s">
        <v>160</v>
      </c>
      <c r="X2104" t="s">
        <v>9046</v>
      </c>
      <c r="Y2104" t="s">
        <v>1931</v>
      </c>
      <c r="Z2104" t="s">
        <v>296</v>
      </c>
      <c r="AA2104" t="s">
        <v>8726</v>
      </c>
      <c r="AB2104" t="s">
        <v>7770</v>
      </c>
    </row>
    <row r="2105" spans="21:28" x14ac:dyDescent="0.55000000000000004">
      <c r="U2105" s="1">
        <v>0</v>
      </c>
      <c r="V2105" s="7" t="s">
        <v>539</v>
      </c>
      <c r="W2105" t="s">
        <v>160</v>
      </c>
      <c r="X2105" t="s">
        <v>540</v>
      </c>
      <c r="Y2105" t="s">
        <v>130</v>
      </c>
      <c r="Z2105" t="s">
        <v>158</v>
      </c>
      <c r="AA2105" t="s">
        <v>7729</v>
      </c>
      <c r="AB2105" t="s">
        <v>7720</v>
      </c>
    </row>
    <row r="2106" spans="21:28" x14ac:dyDescent="0.55000000000000004">
      <c r="U2106" s="1">
        <v>0</v>
      </c>
      <c r="V2106" s="7" t="s">
        <v>539</v>
      </c>
      <c r="W2106" t="s">
        <v>160</v>
      </c>
      <c r="X2106" t="s">
        <v>4281</v>
      </c>
      <c r="Y2106" t="s">
        <v>795</v>
      </c>
      <c r="Z2106" t="s">
        <v>277</v>
      </c>
      <c r="AA2106" t="s">
        <v>7729</v>
      </c>
      <c r="AB2106" t="s">
        <v>7720</v>
      </c>
    </row>
    <row r="2107" spans="21:28" x14ac:dyDescent="0.55000000000000004">
      <c r="U2107" s="1">
        <v>0</v>
      </c>
      <c r="V2107" s="7" t="s">
        <v>9789</v>
      </c>
      <c r="W2107" t="s">
        <v>740</v>
      </c>
      <c r="X2107" t="s">
        <v>10233</v>
      </c>
      <c r="Y2107" t="s">
        <v>157</v>
      </c>
      <c r="Z2107" t="s">
        <v>2490</v>
      </c>
      <c r="AA2107" t="s">
        <v>9898</v>
      </c>
      <c r="AB2107" t="s">
        <v>7864</v>
      </c>
    </row>
    <row r="2108" spans="21:28" x14ac:dyDescent="0.55000000000000004">
      <c r="U2108" s="1">
        <v>0</v>
      </c>
      <c r="V2108" s="7" t="s">
        <v>9809</v>
      </c>
      <c r="W2108" t="s">
        <v>197</v>
      </c>
      <c r="X2108" t="s">
        <v>10234</v>
      </c>
      <c r="Y2108" t="s">
        <v>9880</v>
      </c>
      <c r="Z2108" t="s">
        <v>611</v>
      </c>
      <c r="AA2108" t="s">
        <v>7726</v>
      </c>
      <c r="AB2108" t="s">
        <v>7722</v>
      </c>
    </row>
    <row r="2109" spans="21:28" x14ac:dyDescent="0.55000000000000004">
      <c r="U2109" s="1">
        <v>0</v>
      </c>
      <c r="V2109" s="7" t="s">
        <v>3229</v>
      </c>
      <c r="W2109" t="s">
        <v>261</v>
      </c>
      <c r="X2109" t="s">
        <v>10235</v>
      </c>
      <c r="Y2109" t="s">
        <v>837</v>
      </c>
      <c r="Z2109" t="s">
        <v>1918</v>
      </c>
      <c r="AA2109" t="s">
        <v>7828</v>
      </c>
      <c r="AB2109" t="s">
        <v>7720</v>
      </c>
    </row>
    <row r="2110" spans="21:28" x14ac:dyDescent="0.55000000000000004">
      <c r="U2110" s="1">
        <v>0</v>
      </c>
      <c r="V2110" s="7" t="s">
        <v>5710</v>
      </c>
      <c r="W2110" t="s">
        <v>793</v>
      </c>
      <c r="X2110" t="s">
        <v>5711</v>
      </c>
      <c r="Y2110" t="s">
        <v>795</v>
      </c>
      <c r="Z2110" t="s">
        <v>3019</v>
      </c>
      <c r="AA2110" t="s">
        <v>7766</v>
      </c>
      <c r="AB2110" t="s">
        <v>7724</v>
      </c>
    </row>
    <row r="2111" spans="21:28" x14ac:dyDescent="0.55000000000000004">
      <c r="U2111" s="1">
        <v>0</v>
      </c>
      <c r="V2111" s="7" t="s">
        <v>4685</v>
      </c>
      <c r="W2111" t="s">
        <v>37</v>
      </c>
      <c r="X2111" t="s">
        <v>4825</v>
      </c>
      <c r="Y2111" t="s">
        <v>795</v>
      </c>
      <c r="Z2111" t="s">
        <v>134</v>
      </c>
      <c r="AA2111" t="s">
        <v>7727</v>
      </c>
      <c r="AB2111" t="s">
        <v>7722</v>
      </c>
    </row>
    <row r="2112" spans="21:28" x14ac:dyDescent="0.55000000000000004">
      <c r="U2112" s="1">
        <v>0</v>
      </c>
      <c r="V2112" s="7" t="s">
        <v>5320</v>
      </c>
      <c r="W2112" t="s">
        <v>423</v>
      </c>
      <c r="X2112" t="s">
        <v>10236</v>
      </c>
      <c r="Y2112" t="s">
        <v>143</v>
      </c>
      <c r="Z2112" t="s">
        <v>1918</v>
      </c>
      <c r="AA2112" t="s">
        <v>9883</v>
      </c>
      <c r="AB2112" t="s">
        <v>7722</v>
      </c>
    </row>
    <row r="2113" spans="21:28" x14ac:dyDescent="0.55000000000000004">
      <c r="U2113" s="1">
        <v>0</v>
      </c>
      <c r="V2113" s="7" t="s">
        <v>5320</v>
      </c>
      <c r="W2113" t="s">
        <v>423</v>
      </c>
      <c r="X2113" t="s">
        <v>10237</v>
      </c>
      <c r="Y2113" t="s">
        <v>157</v>
      </c>
      <c r="Z2113" t="s">
        <v>1918</v>
      </c>
      <c r="AA2113" t="s">
        <v>8599</v>
      </c>
      <c r="AB2113" t="s">
        <v>7722</v>
      </c>
    </row>
    <row r="2114" spans="21:28" x14ac:dyDescent="0.55000000000000004">
      <c r="U2114" s="1">
        <v>0</v>
      </c>
      <c r="V2114" s="7" t="s">
        <v>5320</v>
      </c>
      <c r="W2114" t="s">
        <v>423</v>
      </c>
      <c r="X2114" t="s">
        <v>5321</v>
      </c>
      <c r="Y2114" t="s">
        <v>130</v>
      </c>
      <c r="Z2114" t="s">
        <v>675</v>
      </c>
      <c r="AA2114" t="s">
        <v>7766</v>
      </c>
      <c r="AB2114" t="s">
        <v>7724</v>
      </c>
    </row>
    <row r="2115" spans="21:28" x14ac:dyDescent="0.55000000000000004">
      <c r="U2115" s="1">
        <v>0</v>
      </c>
      <c r="V2115" s="7" t="s">
        <v>640</v>
      </c>
      <c r="W2115" t="s">
        <v>641</v>
      </c>
      <c r="X2115" t="s">
        <v>7469</v>
      </c>
      <c r="Y2115" t="s">
        <v>313</v>
      </c>
      <c r="Z2115" t="s">
        <v>768</v>
      </c>
      <c r="AA2115" t="s">
        <v>7714</v>
      </c>
      <c r="AB2115" t="s">
        <v>7715</v>
      </c>
    </row>
    <row r="2116" spans="21:28" x14ac:dyDescent="0.55000000000000004">
      <c r="U2116" s="1">
        <v>0</v>
      </c>
      <c r="V2116" s="7" t="s">
        <v>640</v>
      </c>
      <c r="W2116" t="s">
        <v>641</v>
      </c>
      <c r="X2116" t="s">
        <v>642</v>
      </c>
      <c r="Y2116" t="s">
        <v>148</v>
      </c>
      <c r="Z2116" t="s">
        <v>643</v>
      </c>
      <c r="AA2116" t="s">
        <v>7711</v>
      </c>
      <c r="AB2116" t="s">
        <v>7712</v>
      </c>
    </row>
    <row r="2117" spans="21:28" x14ac:dyDescent="0.55000000000000004">
      <c r="U2117" s="1">
        <v>0</v>
      </c>
      <c r="V2117" s="7" t="s">
        <v>640</v>
      </c>
      <c r="W2117" t="s">
        <v>641</v>
      </c>
      <c r="X2117" t="s">
        <v>5526</v>
      </c>
      <c r="Y2117" t="s">
        <v>152</v>
      </c>
      <c r="Z2117" t="s">
        <v>158</v>
      </c>
      <c r="AA2117" t="s">
        <v>7727</v>
      </c>
      <c r="AB2117" t="s">
        <v>7715</v>
      </c>
    </row>
    <row r="2118" spans="21:28" x14ac:dyDescent="0.55000000000000004">
      <c r="U2118" s="1">
        <v>0</v>
      </c>
      <c r="V2118" s="7" t="s">
        <v>3099</v>
      </c>
      <c r="W2118" t="s">
        <v>460</v>
      </c>
      <c r="X2118" t="s">
        <v>4182</v>
      </c>
      <c r="Y2118" t="s">
        <v>130</v>
      </c>
      <c r="Z2118" t="s">
        <v>353</v>
      </c>
      <c r="AA2118" t="s">
        <v>7766</v>
      </c>
      <c r="AB2118" t="s">
        <v>7722</v>
      </c>
    </row>
    <row r="2119" spans="21:28" x14ac:dyDescent="0.55000000000000004">
      <c r="U2119" s="1">
        <v>0</v>
      </c>
      <c r="V2119" s="7" t="s">
        <v>3099</v>
      </c>
      <c r="W2119" t="s">
        <v>460</v>
      </c>
      <c r="X2119" t="s">
        <v>5706</v>
      </c>
      <c r="Y2119" t="s">
        <v>143</v>
      </c>
      <c r="Z2119" t="s">
        <v>5707</v>
      </c>
      <c r="AA2119" t="s">
        <v>7766</v>
      </c>
      <c r="AB2119" t="s">
        <v>7724</v>
      </c>
    </row>
    <row r="2120" spans="21:28" x14ac:dyDescent="0.55000000000000004">
      <c r="U2120" s="1">
        <v>0</v>
      </c>
      <c r="V2120" s="7" t="s">
        <v>7004</v>
      </c>
      <c r="W2120" t="s">
        <v>1469</v>
      </c>
      <c r="X2120" t="s">
        <v>10238</v>
      </c>
      <c r="Y2120" t="s">
        <v>166</v>
      </c>
      <c r="Z2120" t="s">
        <v>552</v>
      </c>
      <c r="AA2120" t="s">
        <v>7834</v>
      </c>
      <c r="AB2120" t="s">
        <v>7798</v>
      </c>
    </row>
    <row r="2121" spans="21:28" x14ac:dyDescent="0.55000000000000004">
      <c r="U2121" s="1">
        <v>0</v>
      </c>
      <c r="V2121" s="7" t="s">
        <v>7004</v>
      </c>
      <c r="W2121" t="s">
        <v>1469</v>
      </c>
      <c r="X2121" t="s">
        <v>7005</v>
      </c>
      <c r="Y2121" t="s">
        <v>152</v>
      </c>
      <c r="Z2121" t="s">
        <v>7006</v>
      </c>
      <c r="AA2121" t="s">
        <v>7735</v>
      </c>
      <c r="AB2121" t="s">
        <v>7724</v>
      </c>
    </row>
    <row r="2122" spans="21:28" x14ac:dyDescent="0.55000000000000004">
      <c r="U2122" s="1">
        <v>0</v>
      </c>
      <c r="V2122" s="7" t="s">
        <v>6190</v>
      </c>
      <c r="W2122" t="s">
        <v>976</v>
      </c>
      <c r="X2122" t="s">
        <v>7532</v>
      </c>
      <c r="Y2122" t="s">
        <v>143</v>
      </c>
      <c r="Z2122" t="s">
        <v>310</v>
      </c>
      <c r="AA2122" t="s">
        <v>7714</v>
      </c>
      <c r="AB2122" t="s">
        <v>7720</v>
      </c>
    </row>
    <row r="2123" spans="21:28" x14ac:dyDescent="0.55000000000000004">
      <c r="U2123" s="1">
        <v>0</v>
      </c>
      <c r="V2123" s="7" t="s">
        <v>6190</v>
      </c>
      <c r="W2123" t="s">
        <v>976</v>
      </c>
      <c r="X2123" t="s">
        <v>6191</v>
      </c>
      <c r="Y2123" t="s">
        <v>258</v>
      </c>
      <c r="Z2123" t="s">
        <v>1105</v>
      </c>
      <c r="AA2123" t="s">
        <v>7738</v>
      </c>
      <c r="AB2123" t="s">
        <v>7750</v>
      </c>
    </row>
    <row r="2124" spans="21:28" x14ac:dyDescent="0.55000000000000004">
      <c r="U2124" s="1">
        <v>0</v>
      </c>
      <c r="V2124" s="7" t="s">
        <v>6500</v>
      </c>
      <c r="W2124" t="s">
        <v>536</v>
      </c>
      <c r="X2124" t="s">
        <v>8136</v>
      </c>
      <c r="Y2124" t="s">
        <v>157</v>
      </c>
      <c r="Z2124" t="s">
        <v>1437</v>
      </c>
      <c r="AA2124" t="s">
        <v>7734</v>
      </c>
      <c r="AB2124" t="s">
        <v>7724</v>
      </c>
    </row>
    <row r="2125" spans="21:28" x14ac:dyDescent="0.55000000000000004">
      <c r="U2125" s="1">
        <v>0</v>
      </c>
      <c r="V2125" s="7" t="s">
        <v>6500</v>
      </c>
      <c r="W2125" t="s">
        <v>536</v>
      </c>
      <c r="X2125" t="s">
        <v>6501</v>
      </c>
      <c r="Y2125" t="s">
        <v>795</v>
      </c>
      <c r="Z2125" t="s">
        <v>1437</v>
      </c>
      <c r="AA2125" t="s">
        <v>7729</v>
      </c>
      <c r="AB2125" t="s">
        <v>7724</v>
      </c>
    </row>
    <row r="2126" spans="21:28" x14ac:dyDescent="0.55000000000000004">
      <c r="U2126" s="1">
        <v>0</v>
      </c>
      <c r="V2126" s="7" t="s">
        <v>6278</v>
      </c>
      <c r="W2126" t="s">
        <v>1406</v>
      </c>
      <c r="X2126" t="s">
        <v>6279</v>
      </c>
      <c r="Y2126" t="s">
        <v>1085</v>
      </c>
      <c r="Z2126" t="s">
        <v>310</v>
      </c>
      <c r="AA2126" t="s">
        <v>7766</v>
      </c>
      <c r="AB2126" t="s">
        <v>7724</v>
      </c>
    </row>
    <row r="2127" spans="21:28" x14ac:dyDescent="0.55000000000000004">
      <c r="U2127" s="1">
        <v>0</v>
      </c>
      <c r="V2127" s="7" t="s">
        <v>2012</v>
      </c>
      <c r="W2127" t="s">
        <v>976</v>
      </c>
      <c r="X2127" t="s">
        <v>2013</v>
      </c>
      <c r="Y2127" t="s">
        <v>152</v>
      </c>
      <c r="Z2127" t="s">
        <v>1881</v>
      </c>
      <c r="AA2127" t="s">
        <v>7729</v>
      </c>
      <c r="AB2127" t="s">
        <v>7736</v>
      </c>
    </row>
    <row r="2128" spans="21:28" x14ac:dyDescent="0.55000000000000004">
      <c r="U2128" s="1">
        <v>0</v>
      </c>
      <c r="V2128" s="7" t="s">
        <v>3053</v>
      </c>
      <c r="W2128" t="s">
        <v>976</v>
      </c>
      <c r="X2128" t="s">
        <v>10239</v>
      </c>
      <c r="Y2128" t="s">
        <v>837</v>
      </c>
      <c r="Z2128" t="s">
        <v>878</v>
      </c>
      <c r="AA2128" t="s">
        <v>7721</v>
      </c>
      <c r="AB2128" t="s">
        <v>7722</v>
      </c>
    </row>
    <row r="2129" spans="21:28" x14ac:dyDescent="0.55000000000000004">
      <c r="U2129" s="1">
        <v>0</v>
      </c>
      <c r="V2129" s="7" t="s">
        <v>3053</v>
      </c>
      <c r="W2129" t="s">
        <v>976</v>
      </c>
      <c r="X2129" t="s">
        <v>7221</v>
      </c>
      <c r="Y2129" t="s">
        <v>130</v>
      </c>
      <c r="Z2129" t="s">
        <v>2454</v>
      </c>
      <c r="AA2129" t="s">
        <v>7723</v>
      </c>
      <c r="AB2129" t="s">
        <v>7728</v>
      </c>
    </row>
    <row r="2130" spans="21:28" x14ac:dyDescent="0.55000000000000004">
      <c r="U2130" s="1">
        <v>0</v>
      </c>
      <c r="V2130" s="7" t="s">
        <v>5410</v>
      </c>
      <c r="W2130" t="s">
        <v>536</v>
      </c>
      <c r="X2130" t="s">
        <v>10240</v>
      </c>
      <c r="Y2130" t="s">
        <v>152</v>
      </c>
      <c r="Z2130" t="s">
        <v>1781</v>
      </c>
      <c r="AA2130" t="s">
        <v>9883</v>
      </c>
      <c r="AB2130" t="s">
        <v>10119</v>
      </c>
    </row>
    <row r="2131" spans="21:28" x14ac:dyDescent="0.55000000000000004">
      <c r="U2131" s="1">
        <v>0</v>
      </c>
      <c r="V2131" s="7" t="s">
        <v>5410</v>
      </c>
      <c r="W2131" t="s">
        <v>536</v>
      </c>
      <c r="X2131" t="s">
        <v>6659</v>
      </c>
      <c r="Y2131" t="s">
        <v>130</v>
      </c>
      <c r="Z2131" t="s">
        <v>538</v>
      </c>
      <c r="AA2131" t="s">
        <v>7734</v>
      </c>
      <c r="AB2131" t="s">
        <v>7722</v>
      </c>
    </row>
    <row r="2132" spans="21:28" x14ac:dyDescent="0.55000000000000004">
      <c r="U2132" s="1">
        <v>0</v>
      </c>
      <c r="V2132" s="7" t="s">
        <v>9713</v>
      </c>
      <c r="W2132" t="s">
        <v>976</v>
      </c>
      <c r="X2132" t="s">
        <v>10241</v>
      </c>
      <c r="Y2132" t="s">
        <v>215</v>
      </c>
      <c r="Z2132" t="s">
        <v>623</v>
      </c>
      <c r="AA2132" t="s">
        <v>7856</v>
      </c>
      <c r="AB2132" t="s">
        <v>7717</v>
      </c>
    </row>
    <row r="2133" spans="21:28" x14ac:dyDescent="0.55000000000000004">
      <c r="U2133" s="1">
        <v>0</v>
      </c>
      <c r="V2133" s="7" t="s">
        <v>9636</v>
      </c>
      <c r="W2133" t="s">
        <v>677</v>
      </c>
      <c r="X2133" t="s">
        <v>10242</v>
      </c>
      <c r="Y2133" t="s">
        <v>152</v>
      </c>
      <c r="Z2133" t="s">
        <v>606</v>
      </c>
      <c r="AA2133" t="s">
        <v>7719</v>
      </c>
      <c r="AB2133" t="s">
        <v>7802</v>
      </c>
    </row>
    <row r="2134" spans="21:28" x14ac:dyDescent="0.55000000000000004">
      <c r="U2134" s="1">
        <v>0</v>
      </c>
      <c r="V2134" s="7" t="s">
        <v>3203</v>
      </c>
      <c r="W2134" t="s">
        <v>639</v>
      </c>
      <c r="X2134" t="s">
        <v>10243</v>
      </c>
      <c r="Y2134" t="s">
        <v>614</v>
      </c>
      <c r="Z2134" t="s">
        <v>119</v>
      </c>
      <c r="AA2134" t="s">
        <v>7745</v>
      </c>
      <c r="AB2134" t="s">
        <v>7741</v>
      </c>
    </row>
    <row r="2135" spans="21:28" x14ac:dyDescent="0.55000000000000004">
      <c r="U2135" s="1">
        <v>0</v>
      </c>
      <c r="V2135" s="7" t="s">
        <v>3203</v>
      </c>
      <c r="W2135" t="s">
        <v>639</v>
      </c>
      <c r="X2135" t="s">
        <v>4334</v>
      </c>
      <c r="Y2135" t="s">
        <v>794</v>
      </c>
      <c r="Z2135" t="s">
        <v>466</v>
      </c>
      <c r="AA2135" t="s">
        <v>7763</v>
      </c>
      <c r="AB2135" t="s">
        <v>7739</v>
      </c>
    </row>
    <row r="2136" spans="21:28" x14ac:dyDescent="0.55000000000000004">
      <c r="U2136" s="1">
        <v>0</v>
      </c>
      <c r="V2136" s="7" t="s">
        <v>417</v>
      </c>
      <c r="W2136" t="s">
        <v>223</v>
      </c>
      <c r="X2136" t="s">
        <v>2629</v>
      </c>
      <c r="Y2136" t="s">
        <v>313</v>
      </c>
      <c r="Z2136" t="s">
        <v>230</v>
      </c>
      <c r="AA2136" t="s">
        <v>7721</v>
      </c>
      <c r="AB2136" t="s">
        <v>7720</v>
      </c>
    </row>
    <row r="2137" spans="21:28" x14ac:dyDescent="0.55000000000000004">
      <c r="U2137" s="1">
        <v>0</v>
      </c>
      <c r="V2137" s="7" t="s">
        <v>417</v>
      </c>
      <c r="W2137" t="s">
        <v>223</v>
      </c>
      <c r="X2137" t="s">
        <v>3736</v>
      </c>
      <c r="Y2137" t="s">
        <v>157</v>
      </c>
      <c r="Z2137" t="s">
        <v>2964</v>
      </c>
      <c r="AA2137" t="s">
        <v>7714</v>
      </c>
      <c r="AB2137" t="s">
        <v>7720</v>
      </c>
    </row>
    <row r="2138" spans="21:28" x14ac:dyDescent="0.55000000000000004">
      <c r="U2138" s="1">
        <v>0</v>
      </c>
      <c r="V2138" s="7" t="s">
        <v>417</v>
      </c>
      <c r="W2138" t="s">
        <v>223</v>
      </c>
      <c r="X2138" t="s">
        <v>418</v>
      </c>
      <c r="Y2138" t="s">
        <v>258</v>
      </c>
      <c r="Z2138" t="s">
        <v>178</v>
      </c>
      <c r="AA2138" t="s">
        <v>7738</v>
      </c>
      <c r="AB2138" t="s">
        <v>7750</v>
      </c>
    </row>
    <row r="2139" spans="21:28" x14ac:dyDescent="0.55000000000000004">
      <c r="U2139" s="1">
        <v>0</v>
      </c>
      <c r="V2139" s="7" t="s">
        <v>3284</v>
      </c>
      <c r="W2139" t="s">
        <v>155</v>
      </c>
      <c r="X2139" t="s">
        <v>4437</v>
      </c>
      <c r="Y2139" t="s">
        <v>166</v>
      </c>
      <c r="Z2139" t="s">
        <v>2081</v>
      </c>
      <c r="AA2139" t="s">
        <v>7729</v>
      </c>
      <c r="AB2139" t="s">
        <v>7778</v>
      </c>
    </row>
    <row r="2140" spans="21:28" x14ac:dyDescent="0.55000000000000004">
      <c r="U2140" s="1">
        <v>0</v>
      </c>
      <c r="V2140" s="7" t="s">
        <v>3284</v>
      </c>
      <c r="W2140" t="s">
        <v>155</v>
      </c>
      <c r="X2140" t="s">
        <v>9047</v>
      </c>
      <c r="Y2140" t="s">
        <v>130</v>
      </c>
      <c r="Z2140" t="s">
        <v>2081</v>
      </c>
      <c r="AA2140" t="s">
        <v>7734</v>
      </c>
      <c r="AB2140" t="s">
        <v>7757</v>
      </c>
    </row>
    <row r="2141" spans="21:28" x14ac:dyDescent="0.55000000000000004">
      <c r="U2141" s="1">
        <v>0</v>
      </c>
      <c r="V2141" s="7" t="s">
        <v>3122</v>
      </c>
      <c r="W2141" t="s">
        <v>1485</v>
      </c>
      <c r="X2141" t="s">
        <v>10244</v>
      </c>
      <c r="Y2141" t="s">
        <v>614</v>
      </c>
      <c r="Z2141" t="s">
        <v>4382</v>
      </c>
      <c r="AA2141" t="s">
        <v>7815</v>
      </c>
      <c r="AB2141" t="s">
        <v>7750</v>
      </c>
    </row>
    <row r="2142" spans="21:28" x14ac:dyDescent="0.55000000000000004">
      <c r="U2142" s="1">
        <v>0</v>
      </c>
      <c r="V2142" s="7" t="s">
        <v>3122</v>
      </c>
      <c r="W2142" t="s">
        <v>1485</v>
      </c>
      <c r="X2142" t="s">
        <v>4214</v>
      </c>
      <c r="Y2142" t="s">
        <v>258</v>
      </c>
      <c r="Z2142" t="s">
        <v>514</v>
      </c>
      <c r="AA2142" t="s">
        <v>7815</v>
      </c>
      <c r="AB2142" t="s">
        <v>7750</v>
      </c>
    </row>
    <row r="2143" spans="21:28" x14ac:dyDescent="0.55000000000000004">
      <c r="U2143" s="1">
        <v>0</v>
      </c>
      <c r="V2143" s="7" t="s">
        <v>3122</v>
      </c>
      <c r="W2143" t="s">
        <v>1485</v>
      </c>
      <c r="X2143" t="s">
        <v>3519</v>
      </c>
      <c r="Y2143" t="s">
        <v>1068</v>
      </c>
      <c r="Z2143" t="s">
        <v>514</v>
      </c>
      <c r="AA2143" t="s">
        <v>7815</v>
      </c>
      <c r="AB2143" t="s">
        <v>7750</v>
      </c>
    </row>
    <row r="2144" spans="21:28" x14ac:dyDescent="0.55000000000000004">
      <c r="U2144" s="1">
        <v>0</v>
      </c>
      <c r="V2144" s="7" t="s">
        <v>3079</v>
      </c>
      <c r="W2144" t="s">
        <v>223</v>
      </c>
      <c r="X2144" t="s">
        <v>4283</v>
      </c>
      <c r="Y2144" t="s">
        <v>143</v>
      </c>
      <c r="Z2144" t="s">
        <v>288</v>
      </c>
      <c r="AA2144" t="s">
        <v>7729</v>
      </c>
      <c r="AB2144" t="s">
        <v>7720</v>
      </c>
    </row>
    <row r="2145" spans="21:28" x14ac:dyDescent="0.55000000000000004">
      <c r="U2145" s="1">
        <v>0</v>
      </c>
      <c r="V2145" s="7" t="s">
        <v>7309</v>
      </c>
      <c r="W2145" t="s">
        <v>431</v>
      </c>
      <c r="X2145" t="s">
        <v>7454</v>
      </c>
      <c r="Y2145" t="s">
        <v>795</v>
      </c>
      <c r="Z2145" t="s">
        <v>310</v>
      </c>
      <c r="AA2145" t="s">
        <v>7735</v>
      </c>
      <c r="AB2145" t="s">
        <v>7715</v>
      </c>
    </row>
    <row r="2146" spans="21:28" x14ac:dyDescent="0.55000000000000004">
      <c r="U2146" s="1">
        <v>0</v>
      </c>
      <c r="V2146" s="7" t="s">
        <v>1043</v>
      </c>
      <c r="W2146" t="s">
        <v>164</v>
      </c>
      <c r="X2146" t="s">
        <v>4839</v>
      </c>
      <c r="Y2146" t="s">
        <v>949</v>
      </c>
      <c r="Z2146" t="s">
        <v>377</v>
      </c>
      <c r="AA2146" t="s">
        <v>7713</v>
      </c>
      <c r="AB2146" t="s">
        <v>7712</v>
      </c>
    </row>
    <row r="2147" spans="21:28" x14ac:dyDescent="0.55000000000000004">
      <c r="U2147" s="1">
        <v>0</v>
      </c>
      <c r="V2147" s="7" t="s">
        <v>1043</v>
      </c>
      <c r="W2147" t="s">
        <v>164</v>
      </c>
      <c r="X2147" t="s">
        <v>5823</v>
      </c>
      <c r="Y2147" t="s">
        <v>258</v>
      </c>
      <c r="Z2147" t="s">
        <v>377</v>
      </c>
      <c r="AA2147" t="s">
        <v>7713</v>
      </c>
      <c r="AB2147" t="s">
        <v>7712</v>
      </c>
    </row>
    <row r="2148" spans="21:28" x14ac:dyDescent="0.55000000000000004">
      <c r="U2148" s="1">
        <v>0</v>
      </c>
      <c r="V2148" s="7" t="s">
        <v>1043</v>
      </c>
      <c r="W2148" t="s">
        <v>164</v>
      </c>
      <c r="X2148" t="s">
        <v>1058</v>
      </c>
      <c r="Y2148" t="s">
        <v>794</v>
      </c>
      <c r="Z2148" t="s">
        <v>119</v>
      </c>
      <c r="AA2148" t="s">
        <v>7743</v>
      </c>
      <c r="AB2148" t="s">
        <v>7741</v>
      </c>
    </row>
    <row r="2149" spans="21:28" x14ac:dyDescent="0.55000000000000004">
      <c r="U2149" s="1">
        <v>0</v>
      </c>
      <c r="V2149" s="7" t="s">
        <v>9048</v>
      </c>
      <c r="W2149" t="s">
        <v>200</v>
      </c>
      <c r="X2149" t="s">
        <v>9049</v>
      </c>
      <c r="Y2149" t="s">
        <v>795</v>
      </c>
      <c r="Z2149" t="s">
        <v>552</v>
      </c>
      <c r="AA2149" t="s">
        <v>7766</v>
      </c>
      <c r="AB2149" t="s">
        <v>7757</v>
      </c>
    </row>
    <row r="2150" spans="21:28" x14ac:dyDescent="0.55000000000000004">
      <c r="U2150" s="1">
        <v>0</v>
      </c>
      <c r="V2150" s="7" t="s">
        <v>1108</v>
      </c>
      <c r="W2150" t="s">
        <v>687</v>
      </c>
      <c r="X2150" t="s">
        <v>1226</v>
      </c>
      <c r="Y2150" t="s">
        <v>221</v>
      </c>
      <c r="Z2150" t="s">
        <v>1227</v>
      </c>
      <c r="AA2150" t="s">
        <v>7730</v>
      </c>
      <c r="AB2150" t="s">
        <v>7772</v>
      </c>
    </row>
    <row r="2151" spans="21:28" x14ac:dyDescent="0.55000000000000004">
      <c r="U2151" s="1">
        <v>0</v>
      </c>
      <c r="V2151" s="7" t="s">
        <v>8134</v>
      </c>
      <c r="W2151" t="s">
        <v>193</v>
      </c>
      <c r="X2151" t="s">
        <v>8135</v>
      </c>
      <c r="Y2151" t="s">
        <v>190</v>
      </c>
      <c r="Z2151" t="s">
        <v>2490</v>
      </c>
      <c r="AA2151" t="s">
        <v>7726</v>
      </c>
      <c r="AB2151" t="s">
        <v>7722</v>
      </c>
    </row>
    <row r="2152" spans="21:28" x14ac:dyDescent="0.55000000000000004">
      <c r="U2152" s="1">
        <v>0</v>
      </c>
      <c r="V2152" s="7" t="s">
        <v>8134</v>
      </c>
      <c r="W2152" t="s">
        <v>193</v>
      </c>
      <c r="X2152" t="s">
        <v>9050</v>
      </c>
      <c r="Y2152" t="s">
        <v>313</v>
      </c>
      <c r="Z2152" t="s">
        <v>131</v>
      </c>
      <c r="AA2152" t="s">
        <v>7834</v>
      </c>
      <c r="AB2152" t="s">
        <v>7798</v>
      </c>
    </row>
    <row r="2153" spans="21:28" x14ac:dyDescent="0.55000000000000004">
      <c r="U2153" s="1">
        <v>0</v>
      </c>
      <c r="V2153" s="7" t="s">
        <v>9051</v>
      </c>
      <c r="W2153" t="s">
        <v>1665</v>
      </c>
      <c r="X2153" t="s">
        <v>9052</v>
      </c>
      <c r="Y2153" t="s">
        <v>9750</v>
      </c>
      <c r="Z2153" t="s">
        <v>131</v>
      </c>
      <c r="AA2153" t="s">
        <v>7766</v>
      </c>
      <c r="AB2153" t="s">
        <v>7722</v>
      </c>
    </row>
    <row r="2154" spans="21:28" x14ac:dyDescent="0.55000000000000004">
      <c r="U2154" s="1">
        <v>0</v>
      </c>
      <c r="V2154" s="7" t="s">
        <v>5422</v>
      </c>
      <c r="W2154" t="s">
        <v>1518</v>
      </c>
      <c r="X2154" t="s">
        <v>8398</v>
      </c>
      <c r="Y2154" t="s">
        <v>125</v>
      </c>
      <c r="Z2154" t="s">
        <v>6380</v>
      </c>
      <c r="AA2154" t="s">
        <v>7753</v>
      </c>
      <c r="AB2154" t="s">
        <v>7772</v>
      </c>
    </row>
    <row r="2155" spans="21:28" x14ac:dyDescent="0.55000000000000004">
      <c r="U2155" s="1">
        <v>0</v>
      </c>
      <c r="V2155" s="7" t="s">
        <v>5422</v>
      </c>
      <c r="W2155" t="s">
        <v>1518</v>
      </c>
      <c r="X2155" t="s">
        <v>6673</v>
      </c>
      <c r="Y2155" t="s">
        <v>795</v>
      </c>
      <c r="Z2155" t="s">
        <v>503</v>
      </c>
      <c r="AA2155" t="s">
        <v>7734</v>
      </c>
      <c r="AB2155" t="s">
        <v>7757</v>
      </c>
    </row>
    <row r="2156" spans="21:28" x14ac:dyDescent="0.55000000000000004">
      <c r="U2156" s="1">
        <v>0</v>
      </c>
      <c r="V2156" s="7" t="s">
        <v>318</v>
      </c>
      <c r="W2156" t="s">
        <v>319</v>
      </c>
      <c r="X2156" t="s">
        <v>320</v>
      </c>
      <c r="Y2156" t="s">
        <v>321</v>
      </c>
      <c r="Z2156" t="s">
        <v>185</v>
      </c>
      <c r="AA2156" t="s">
        <v>7795</v>
      </c>
      <c r="AB2156" t="s">
        <v>7772</v>
      </c>
    </row>
    <row r="2157" spans="21:28" x14ac:dyDescent="0.55000000000000004">
      <c r="U2157" s="1">
        <v>0</v>
      </c>
      <c r="V2157" s="7" t="s">
        <v>318</v>
      </c>
      <c r="W2157" t="s">
        <v>319</v>
      </c>
      <c r="X2157" t="s">
        <v>950</v>
      </c>
      <c r="Y2157" t="s">
        <v>513</v>
      </c>
      <c r="Z2157" t="s">
        <v>951</v>
      </c>
      <c r="AA2157" t="s">
        <v>7740</v>
      </c>
      <c r="AB2157" t="s">
        <v>7741</v>
      </c>
    </row>
    <row r="2158" spans="21:28" x14ac:dyDescent="0.55000000000000004">
      <c r="U2158" s="1">
        <v>0</v>
      </c>
      <c r="V2158" s="7" t="s">
        <v>318</v>
      </c>
      <c r="W2158" t="s">
        <v>1518</v>
      </c>
      <c r="X2158" t="s">
        <v>4796</v>
      </c>
      <c r="Y2158" t="s">
        <v>148</v>
      </c>
      <c r="Z2158" t="s">
        <v>2109</v>
      </c>
      <c r="AA2158" t="s">
        <v>7745</v>
      </c>
      <c r="AB2158" t="s">
        <v>7741</v>
      </c>
    </row>
    <row r="2159" spans="21:28" x14ac:dyDescent="0.55000000000000004">
      <c r="U2159" s="1">
        <v>0</v>
      </c>
      <c r="V2159" s="7" t="s">
        <v>3151</v>
      </c>
      <c r="W2159" t="s">
        <v>788</v>
      </c>
      <c r="X2159" t="s">
        <v>4294</v>
      </c>
      <c r="Y2159" t="s">
        <v>614</v>
      </c>
      <c r="Z2159" t="s">
        <v>1607</v>
      </c>
      <c r="AA2159" t="s">
        <v>7763</v>
      </c>
      <c r="AB2159" t="s">
        <v>7750</v>
      </c>
    </row>
    <row r="2160" spans="21:28" x14ac:dyDescent="0.55000000000000004">
      <c r="U2160" s="1">
        <v>0</v>
      </c>
      <c r="V2160" s="7" t="s">
        <v>3151</v>
      </c>
      <c r="W2160" t="s">
        <v>788</v>
      </c>
      <c r="X2160" t="s">
        <v>8438</v>
      </c>
      <c r="Y2160" t="s">
        <v>794</v>
      </c>
      <c r="Z2160" t="s">
        <v>1607</v>
      </c>
      <c r="AA2160" t="s">
        <v>7744</v>
      </c>
      <c r="AB2160" t="s">
        <v>7750</v>
      </c>
    </row>
    <row r="2161" spans="21:28" x14ac:dyDescent="0.55000000000000004">
      <c r="U2161" s="1">
        <v>0</v>
      </c>
      <c r="V2161" s="7" t="s">
        <v>5469</v>
      </c>
      <c r="W2161" t="s">
        <v>1696</v>
      </c>
      <c r="X2161" t="s">
        <v>5470</v>
      </c>
      <c r="Y2161" t="s">
        <v>152</v>
      </c>
      <c r="Z2161" t="s">
        <v>207</v>
      </c>
      <c r="AA2161" t="s">
        <v>7721</v>
      </c>
      <c r="AB2161" t="s">
        <v>7722</v>
      </c>
    </row>
    <row r="2162" spans="21:28" x14ac:dyDescent="0.55000000000000004">
      <c r="U2162" s="1">
        <v>0</v>
      </c>
      <c r="V2162" s="7" t="s">
        <v>5736</v>
      </c>
      <c r="W2162" t="s">
        <v>1157</v>
      </c>
      <c r="X2162" t="s">
        <v>5737</v>
      </c>
      <c r="Y2162" t="s">
        <v>795</v>
      </c>
      <c r="Z2162" t="s">
        <v>1852</v>
      </c>
      <c r="AA2162" t="s">
        <v>7721</v>
      </c>
      <c r="AB2162" t="s">
        <v>7715</v>
      </c>
    </row>
    <row r="2163" spans="21:28" x14ac:dyDescent="0.55000000000000004">
      <c r="U2163" s="1">
        <v>0</v>
      </c>
      <c r="V2163" s="7" t="s">
        <v>8322</v>
      </c>
      <c r="W2163" t="s">
        <v>26</v>
      </c>
      <c r="X2163" t="s">
        <v>8479</v>
      </c>
      <c r="Y2163" t="s">
        <v>313</v>
      </c>
      <c r="Z2163" t="s">
        <v>4916</v>
      </c>
      <c r="AA2163" t="s">
        <v>7734</v>
      </c>
      <c r="AB2163" t="s">
        <v>7757</v>
      </c>
    </row>
    <row r="2164" spans="21:28" x14ac:dyDescent="0.55000000000000004">
      <c r="U2164" s="1">
        <v>0</v>
      </c>
      <c r="V2164" s="7" t="s">
        <v>1346</v>
      </c>
      <c r="W2164" t="s">
        <v>985</v>
      </c>
      <c r="X2164" t="s">
        <v>1431</v>
      </c>
      <c r="Y2164" t="s">
        <v>614</v>
      </c>
      <c r="Z2164" t="s">
        <v>523</v>
      </c>
      <c r="AA2164" t="s">
        <v>7738</v>
      </c>
      <c r="AB2164" t="s">
        <v>7750</v>
      </c>
    </row>
    <row r="2165" spans="21:28" x14ac:dyDescent="0.55000000000000004">
      <c r="U2165" s="1">
        <v>0</v>
      </c>
      <c r="V2165" s="7" t="s">
        <v>1346</v>
      </c>
      <c r="W2165" t="s">
        <v>985</v>
      </c>
      <c r="X2165" t="s">
        <v>1793</v>
      </c>
      <c r="Y2165" t="s">
        <v>138</v>
      </c>
      <c r="Z2165" t="s">
        <v>178</v>
      </c>
      <c r="AA2165" t="s">
        <v>7738</v>
      </c>
      <c r="AB2165" t="s">
        <v>7750</v>
      </c>
    </row>
    <row r="2166" spans="21:28" x14ac:dyDescent="0.55000000000000004">
      <c r="U2166" s="1">
        <v>0</v>
      </c>
      <c r="V2166" s="7" t="s">
        <v>57</v>
      </c>
      <c r="W2166" t="s">
        <v>692</v>
      </c>
      <c r="X2166" t="s">
        <v>10245</v>
      </c>
      <c r="Y2166" t="s">
        <v>9749</v>
      </c>
      <c r="Z2166" t="s">
        <v>207</v>
      </c>
      <c r="AA2166" t="s">
        <v>7748</v>
      </c>
      <c r="AB2166" t="s">
        <v>7798</v>
      </c>
    </row>
    <row r="2167" spans="21:28" x14ac:dyDescent="0.55000000000000004">
      <c r="U2167" s="1">
        <v>0</v>
      </c>
      <c r="V2167" s="7" t="s">
        <v>57</v>
      </c>
      <c r="W2167" t="s">
        <v>692</v>
      </c>
      <c r="X2167" t="s">
        <v>1595</v>
      </c>
      <c r="Y2167" t="s">
        <v>245</v>
      </c>
      <c r="Z2167" t="s">
        <v>520</v>
      </c>
      <c r="AA2167" t="s">
        <v>7721</v>
      </c>
      <c r="AB2167" t="s">
        <v>7722</v>
      </c>
    </row>
    <row r="2168" spans="21:28" x14ac:dyDescent="0.55000000000000004">
      <c r="U2168" s="1">
        <v>0</v>
      </c>
      <c r="V2168" s="7" t="s">
        <v>57</v>
      </c>
      <c r="W2168" t="s">
        <v>692</v>
      </c>
      <c r="X2168" t="s">
        <v>6006</v>
      </c>
      <c r="Y2168" t="s">
        <v>794</v>
      </c>
      <c r="Z2168" t="s">
        <v>1405</v>
      </c>
      <c r="AA2168" t="s">
        <v>7738</v>
      </c>
      <c r="AB2168" t="s">
        <v>7739</v>
      </c>
    </row>
    <row r="2169" spans="21:28" x14ac:dyDescent="0.55000000000000004">
      <c r="U2169" s="1">
        <v>0</v>
      </c>
      <c r="V2169" s="7" t="s">
        <v>57</v>
      </c>
      <c r="W2169" t="s">
        <v>692</v>
      </c>
      <c r="X2169" t="s">
        <v>693</v>
      </c>
      <c r="Y2169" t="s">
        <v>795</v>
      </c>
      <c r="Z2169" t="s">
        <v>559</v>
      </c>
      <c r="AA2169" t="s">
        <v>7723</v>
      </c>
      <c r="AB2169" t="s">
        <v>7728</v>
      </c>
    </row>
    <row r="2170" spans="21:28" x14ac:dyDescent="0.55000000000000004">
      <c r="U2170" s="1">
        <v>0</v>
      </c>
      <c r="V2170" s="7" t="s">
        <v>4599</v>
      </c>
      <c r="W2170" t="s">
        <v>247</v>
      </c>
      <c r="X2170" t="s">
        <v>4930</v>
      </c>
      <c r="Y2170" t="s">
        <v>190</v>
      </c>
      <c r="Z2170" t="s">
        <v>503</v>
      </c>
      <c r="AA2170" t="s">
        <v>7721</v>
      </c>
      <c r="AB2170" t="s">
        <v>7720</v>
      </c>
    </row>
    <row r="2171" spans="21:28" x14ac:dyDescent="0.55000000000000004">
      <c r="U2171" s="1">
        <v>0</v>
      </c>
      <c r="V2171" s="7" t="s">
        <v>3722</v>
      </c>
      <c r="W2171" t="s">
        <v>1577</v>
      </c>
      <c r="X2171" t="s">
        <v>3723</v>
      </c>
      <c r="Y2171" t="s">
        <v>258</v>
      </c>
      <c r="Z2171" t="s">
        <v>119</v>
      </c>
      <c r="AA2171" t="s">
        <v>7744</v>
      </c>
      <c r="AB2171" t="s">
        <v>7776</v>
      </c>
    </row>
    <row r="2172" spans="21:28" x14ac:dyDescent="0.55000000000000004">
      <c r="U2172" s="1">
        <v>0</v>
      </c>
      <c r="V2172" s="7" t="s">
        <v>2639</v>
      </c>
      <c r="W2172" t="s">
        <v>32</v>
      </c>
      <c r="X2172" t="s">
        <v>5052</v>
      </c>
      <c r="Y2172" t="s">
        <v>245</v>
      </c>
      <c r="Z2172" t="s">
        <v>314</v>
      </c>
      <c r="AA2172" t="s">
        <v>7721</v>
      </c>
      <c r="AB2172" t="s">
        <v>7722</v>
      </c>
    </row>
    <row r="2173" spans="21:28" x14ac:dyDescent="0.55000000000000004">
      <c r="U2173" s="1">
        <v>0</v>
      </c>
      <c r="V2173" s="7" t="s">
        <v>2639</v>
      </c>
      <c r="W2173" t="s">
        <v>32</v>
      </c>
      <c r="X2173" t="s">
        <v>2640</v>
      </c>
      <c r="Y2173" t="s">
        <v>148</v>
      </c>
      <c r="Z2173" t="s">
        <v>2641</v>
      </c>
      <c r="AA2173" t="s">
        <v>7738</v>
      </c>
      <c r="AB2173" t="s">
        <v>7750</v>
      </c>
    </row>
    <row r="2174" spans="21:28" x14ac:dyDescent="0.55000000000000004">
      <c r="U2174" s="1">
        <v>0</v>
      </c>
      <c r="V2174" s="7" t="s">
        <v>109</v>
      </c>
      <c r="W2174" t="s">
        <v>155</v>
      </c>
      <c r="X2174" t="s">
        <v>6531</v>
      </c>
      <c r="Y2174" t="s">
        <v>166</v>
      </c>
      <c r="Z2174" t="s">
        <v>611</v>
      </c>
      <c r="AA2174" t="s">
        <v>7727</v>
      </c>
      <c r="AB2174" t="s">
        <v>7722</v>
      </c>
    </row>
    <row r="2175" spans="21:28" x14ac:dyDescent="0.55000000000000004">
      <c r="U2175" s="1">
        <v>0</v>
      </c>
      <c r="V2175" s="7" t="s">
        <v>109</v>
      </c>
      <c r="W2175" t="s">
        <v>155</v>
      </c>
      <c r="X2175" t="s">
        <v>784</v>
      </c>
      <c r="Y2175" t="s">
        <v>239</v>
      </c>
      <c r="Z2175" t="s">
        <v>532</v>
      </c>
      <c r="AA2175" t="s">
        <v>7753</v>
      </c>
      <c r="AB2175" t="s">
        <v>7930</v>
      </c>
    </row>
    <row r="2176" spans="21:28" x14ac:dyDescent="0.55000000000000004">
      <c r="U2176" s="1">
        <v>0</v>
      </c>
      <c r="V2176" s="7" t="s">
        <v>109</v>
      </c>
      <c r="W2176" t="s">
        <v>155</v>
      </c>
      <c r="X2176" t="s">
        <v>9053</v>
      </c>
      <c r="Y2176" t="s">
        <v>190</v>
      </c>
      <c r="Z2176" t="s">
        <v>611</v>
      </c>
      <c r="AA2176" t="s">
        <v>7723</v>
      </c>
      <c r="AB2176" t="s">
        <v>7728</v>
      </c>
    </row>
    <row r="2177" spans="21:28" x14ac:dyDescent="0.55000000000000004">
      <c r="U2177" s="1">
        <v>0</v>
      </c>
      <c r="V2177" s="7" t="s">
        <v>9868</v>
      </c>
      <c r="W2177" t="s">
        <v>305</v>
      </c>
      <c r="X2177" t="s">
        <v>10246</v>
      </c>
      <c r="Y2177" t="s">
        <v>614</v>
      </c>
      <c r="Z2177" t="s">
        <v>750</v>
      </c>
      <c r="AA2177" t="s">
        <v>7745</v>
      </c>
      <c r="AB2177" t="s">
        <v>7746</v>
      </c>
    </row>
    <row r="2178" spans="21:28" x14ac:dyDescent="0.55000000000000004">
      <c r="U2178" s="1">
        <v>0</v>
      </c>
      <c r="V2178" s="7" t="s">
        <v>2695</v>
      </c>
      <c r="W2178" t="s">
        <v>1500</v>
      </c>
      <c r="X2178" t="s">
        <v>5173</v>
      </c>
      <c r="Y2178" t="s">
        <v>245</v>
      </c>
      <c r="Z2178" t="s">
        <v>191</v>
      </c>
      <c r="AA2178" t="s">
        <v>7721</v>
      </c>
      <c r="AB2178" t="s">
        <v>7715</v>
      </c>
    </row>
    <row r="2179" spans="21:28" x14ac:dyDescent="0.55000000000000004">
      <c r="U2179" s="1">
        <v>0</v>
      </c>
      <c r="V2179" s="7" t="s">
        <v>2695</v>
      </c>
      <c r="W2179" t="s">
        <v>1500</v>
      </c>
      <c r="X2179" t="s">
        <v>7025</v>
      </c>
      <c r="Y2179" t="s">
        <v>337</v>
      </c>
      <c r="Z2179" t="s">
        <v>2964</v>
      </c>
      <c r="AA2179" t="s">
        <v>7714</v>
      </c>
      <c r="AB2179" t="s">
        <v>7722</v>
      </c>
    </row>
    <row r="2180" spans="21:28" x14ac:dyDescent="0.55000000000000004">
      <c r="U2180" s="1">
        <v>0</v>
      </c>
      <c r="V2180" s="7" t="s">
        <v>2695</v>
      </c>
      <c r="W2180" t="s">
        <v>1500</v>
      </c>
      <c r="X2180" t="s">
        <v>2696</v>
      </c>
      <c r="Y2180" t="s">
        <v>143</v>
      </c>
      <c r="Z2180" t="s">
        <v>768</v>
      </c>
      <c r="AA2180" t="s">
        <v>7714</v>
      </c>
      <c r="AB2180" t="s">
        <v>7722</v>
      </c>
    </row>
    <row r="2181" spans="21:28" x14ac:dyDescent="0.55000000000000004">
      <c r="U2181" s="1">
        <v>0</v>
      </c>
      <c r="V2181" s="7" t="s">
        <v>7306</v>
      </c>
      <c r="W2181" t="s">
        <v>556</v>
      </c>
      <c r="X2181" t="s">
        <v>7451</v>
      </c>
      <c r="Y2181" t="s">
        <v>138</v>
      </c>
      <c r="Z2181" t="s">
        <v>466</v>
      </c>
      <c r="AA2181" t="s">
        <v>7711</v>
      </c>
      <c r="AB2181" t="s">
        <v>7739</v>
      </c>
    </row>
    <row r="2182" spans="21:28" x14ac:dyDescent="0.55000000000000004">
      <c r="U2182" s="1">
        <v>0</v>
      </c>
      <c r="V2182" s="7" t="s">
        <v>6691</v>
      </c>
      <c r="W2182" t="s">
        <v>1696</v>
      </c>
      <c r="X2182" t="s">
        <v>7177</v>
      </c>
      <c r="Y2182" t="s">
        <v>313</v>
      </c>
      <c r="Z2182" t="s">
        <v>207</v>
      </c>
      <c r="AA2182" t="s">
        <v>7734</v>
      </c>
      <c r="AB2182" t="s">
        <v>7715</v>
      </c>
    </row>
    <row r="2183" spans="21:28" x14ac:dyDescent="0.55000000000000004">
      <c r="U2183" s="1">
        <v>0</v>
      </c>
      <c r="V2183" s="7" t="s">
        <v>2891</v>
      </c>
      <c r="W2183" t="s">
        <v>308</v>
      </c>
      <c r="X2183" t="s">
        <v>9054</v>
      </c>
      <c r="Y2183" t="s">
        <v>1931</v>
      </c>
      <c r="Z2183" t="s">
        <v>372</v>
      </c>
      <c r="AA2183" t="s">
        <v>7766</v>
      </c>
      <c r="AB2183" t="s">
        <v>7724</v>
      </c>
    </row>
    <row r="2184" spans="21:28" x14ac:dyDescent="0.55000000000000004">
      <c r="U2184" s="1">
        <v>0</v>
      </c>
      <c r="V2184" s="7" t="s">
        <v>2891</v>
      </c>
      <c r="W2184" t="s">
        <v>308</v>
      </c>
      <c r="X2184" t="s">
        <v>2986</v>
      </c>
      <c r="Y2184" t="s">
        <v>143</v>
      </c>
      <c r="Z2184" t="s">
        <v>372</v>
      </c>
      <c r="AA2184" t="s">
        <v>7735</v>
      </c>
      <c r="AB2184" t="s">
        <v>7724</v>
      </c>
    </row>
    <row r="2185" spans="21:28" x14ac:dyDescent="0.55000000000000004">
      <c r="U2185" s="1">
        <v>0</v>
      </c>
      <c r="V2185" s="7" t="s">
        <v>2891</v>
      </c>
      <c r="W2185" t="s">
        <v>308</v>
      </c>
      <c r="X2185" t="s">
        <v>8133</v>
      </c>
      <c r="Y2185" t="s">
        <v>795</v>
      </c>
      <c r="Z2185" t="s">
        <v>372</v>
      </c>
      <c r="AA2185" t="s">
        <v>7735</v>
      </c>
      <c r="AB2185" t="s">
        <v>7722</v>
      </c>
    </row>
    <row r="2186" spans="21:28" x14ac:dyDescent="0.55000000000000004">
      <c r="U2186" s="1">
        <v>0</v>
      </c>
      <c r="V2186" s="7" t="s">
        <v>3064</v>
      </c>
      <c r="W2186" t="s">
        <v>176</v>
      </c>
      <c r="X2186" t="s">
        <v>4255</v>
      </c>
      <c r="Y2186" t="s">
        <v>118</v>
      </c>
      <c r="Z2186" t="s">
        <v>380</v>
      </c>
      <c r="AA2186" t="s">
        <v>7745</v>
      </c>
      <c r="AB2186" t="s">
        <v>7746</v>
      </c>
    </row>
    <row r="2187" spans="21:28" x14ac:dyDescent="0.55000000000000004">
      <c r="U2187" s="1">
        <v>0</v>
      </c>
      <c r="V2187" s="7" t="s">
        <v>3064</v>
      </c>
      <c r="W2187" t="s">
        <v>4630</v>
      </c>
      <c r="X2187" t="s">
        <v>6024</v>
      </c>
      <c r="Y2187" t="s">
        <v>321</v>
      </c>
      <c r="Z2187" t="s">
        <v>211</v>
      </c>
      <c r="AA2187" t="s">
        <v>7795</v>
      </c>
      <c r="AB2187" t="s">
        <v>7820</v>
      </c>
    </row>
    <row r="2188" spans="21:28" x14ac:dyDescent="0.55000000000000004">
      <c r="U2188" s="1">
        <v>0</v>
      </c>
      <c r="V2188" s="7" t="s">
        <v>3718</v>
      </c>
      <c r="W2188" t="s">
        <v>271</v>
      </c>
      <c r="X2188" t="s">
        <v>10247</v>
      </c>
      <c r="Y2188" t="s">
        <v>837</v>
      </c>
      <c r="Z2188" t="s">
        <v>2490</v>
      </c>
      <c r="AA2188" t="s">
        <v>9898</v>
      </c>
      <c r="AB2188" t="s">
        <v>7798</v>
      </c>
    </row>
    <row r="2189" spans="21:28" x14ac:dyDescent="0.55000000000000004">
      <c r="U2189" s="1">
        <v>0</v>
      </c>
      <c r="V2189" s="7" t="s">
        <v>3718</v>
      </c>
      <c r="W2189" t="s">
        <v>271</v>
      </c>
      <c r="X2189" t="s">
        <v>10248</v>
      </c>
      <c r="Y2189" t="s">
        <v>245</v>
      </c>
      <c r="Z2189" t="s">
        <v>2490</v>
      </c>
      <c r="AA2189" t="s">
        <v>8599</v>
      </c>
      <c r="AB2189" t="s">
        <v>7722</v>
      </c>
    </row>
    <row r="2190" spans="21:28" x14ac:dyDescent="0.55000000000000004">
      <c r="U2190" s="1">
        <v>0</v>
      </c>
      <c r="V2190" s="7" t="s">
        <v>3718</v>
      </c>
      <c r="W2190" t="s">
        <v>271</v>
      </c>
      <c r="X2190" t="s">
        <v>3719</v>
      </c>
      <c r="Y2190" t="s">
        <v>190</v>
      </c>
      <c r="Z2190" t="s">
        <v>1902</v>
      </c>
      <c r="AA2190" t="s">
        <v>7714</v>
      </c>
      <c r="AB2190" t="s">
        <v>7722</v>
      </c>
    </row>
    <row r="2191" spans="21:28" x14ac:dyDescent="0.55000000000000004">
      <c r="U2191" s="1">
        <v>0</v>
      </c>
      <c r="V2191" s="7" t="s">
        <v>5084</v>
      </c>
      <c r="W2191" t="s">
        <v>1386</v>
      </c>
      <c r="X2191" t="s">
        <v>7447</v>
      </c>
      <c r="Y2191" t="s">
        <v>190</v>
      </c>
      <c r="Z2191" t="s">
        <v>134</v>
      </c>
      <c r="AA2191" t="s">
        <v>7714</v>
      </c>
      <c r="AB2191" t="s">
        <v>7715</v>
      </c>
    </row>
    <row r="2192" spans="21:28" x14ac:dyDescent="0.55000000000000004">
      <c r="U2192" s="1">
        <v>0</v>
      </c>
      <c r="V2192" s="7" t="s">
        <v>5084</v>
      </c>
      <c r="W2192" t="s">
        <v>1386</v>
      </c>
      <c r="X2192" t="s">
        <v>5085</v>
      </c>
      <c r="Y2192" t="s">
        <v>5086</v>
      </c>
      <c r="Z2192" t="s">
        <v>372</v>
      </c>
      <c r="AA2192" t="s">
        <v>7727</v>
      </c>
      <c r="AB2192" t="s">
        <v>7715</v>
      </c>
    </row>
    <row r="2193" spans="21:28" x14ac:dyDescent="0.55000000000000004">
      <c r="U2193" s="1">
        <v>0</v>
      </c>
      <c r="V2193" s="7" t="s">
        <v>2829</v>
      </c>
      <c r="W2193" t="s">
        <v>37</v>
      </c>
      <c r="X2193" t="s">
        <v>10249</v>
      </c>
      <c r="Y2193" t="s">
        <v>239</v>
      </c>
      <c r="Z2193" t="s">
        <v>623</v>
      </c>
      <c r="AA2193" t="s">
        <v>7758</v>
      </c>
      <c r="AB2193" t="s">
        <v>7717</v>
      </c>
    </row>
    <row r="2194" spans="21:28" x14ac:dyDescent="0.55000000000000004">
      <c r="U2194" s="1">
        <v>0</v>
      </c>
      <c r="V2194" s="7" t="s">
        <v>2829</v>
      </c>
      <c r="W2194" t="s">
        <v>37</v>
      </c>
      <c r="X2194" t="s">
        <v>8431</v>
      </c>
      <c r="Y2194" t="s">
        <v>169</v>
      </c>
      <c r="Z2194" t="s">
        <v>377</v>
      </c>
      <c r="AA2194" t="s">
        <v>7711</v>
      </c>
      <c r="AB2194" t="s">
        <v>7739</v>
      </c>
    </row>
    <row r="2195" spans="21:28" x14ac:dyDescent="0.55000000000000004">
      <c r="U2195" s="1">
        <v>0</v>
      </c>
      <c r="V2195" s="7" t="s">
        <v>2829</v>
      </c>
      <c r="W2195" t="s">
        <v>37</v>
      </c>
      <c r="X2195" t="s">
        <v>6788</v>
      </c>
      <c r="Y2195" t="s">
        <v>215</v>
      </c>
      <c r="Z2195" t="s">
        <v>623</v>
      </c>
      <c r="AA2195" t="s">
        <v>7753</v>
      </c>
      <c r="AB2195" t="s">
        <v>7772</v>
      </c>
    </row>
    <row r="2196" spans="21:28" x14ac:dyDescent="0.55000000000000004">
      <c r="U2196" s="1">
        <v>0</v>
      </c>
      <c r="V2196" s="7" t="s">
        <v>2829</v>
      </c>
      <c r="W2196" t="s">
        <v>37</v>
      </c>
      <c r="X2196" t="s">
        <v>2933</v>
      </c>
      <c r="Y2196" t="s">
        <v>258</v>
      </c>
      <c r="Z2196" t="s">
        <v>377</v>
      </c>
      <c r="AA2196" t="s">
        <v>7743</v>
      </c>
      <c r="AB2196" t="s">
        <v>7741</v>
      </c>
    </row>
    <row r="2197" spans="21:28" x14ac:dyDescent="0.55000000000000004">
      <c r="U2197" s="1">
        <v>0</v>
      </c>
      <c r="V2197" s="7" t="s">
        <v>9055</v>
      </c>
      <c r="W2197" t="s">
        <v>1665</v>
      </c>
      <c r="X2197" t="s">
        <v>9056</v>
      </c>
      <c r="Y2197" t="s">
        <v>9750</v>
      </c>
      <c r="Z2197" t="s">
        <v>611</v>
      </c>
      <c r="AA2197" t="s">
        <v>7734</v>
      </c>
      <c r="AB2197" t="s">
        <v>7715</v>
      </c>
    </row>
    <row r="2198" spans="21:28" x14ac:dyDescent="0.55000000000000004">
      <c r="U2198" s="1">
        <v>0</v>
      </c>
      <c r="V2198" s="7" t="s">
        <v>5021</v>
      </c>
      <c r="W2198" t="s">
        <v>325</v>
      </c>
      <c r="X2198" t="s">
        <v>9057</v>
      </c>
      <c r="Y2198" t="s">
        <v>1931</v>
      </c>
      <c r="Z2198" t="s">
        <v>2109</v>
      </c>
      <c r="AA2198" t="s">
        <v>7743</v>
      </c>
      <c r="AB2198" t="s">
        <v>7928</v>
      </c>
    </row>
    <row r="2199" spans="21:28" x14ac:dyDescent="0.55000000000000004">
      <c r="U2199" s="1">
        <v>0</v>
      </c>
      <c r="V2199" s="7" t="s">
        <v>5021</v>
      </c>
      <c r="W2199" t="s">
        <v>325</v>
      </c>
      <c r="X2199" t="s">
        <v>5022</v>
      </c>
      <c r="Y2199" t="s">
        <v>221</v>
      </c>
      <c r="Z2199" t="s">
        <v>2094</v>
      </c>
      <c r="AA2199" t="s">
        <v>7758</v>
      </c>
      <c r="AB2199" t="s">
        <v>7717</v>
      </c>
    </row>
    <row r="2200" spans="21:28" x14ac:dyDescent="0.55000000000000004">
      <c r="U2200" s="1">
        <v>0</v>
      </c>
      <c r="V2200" s="7" t="s">
        <v>10250</v>
      </c>
      <c r="W2200" t="s">
        <v>1451</v>
      </c>
      <c r="X2200" t="s">
        <v>10251</v>
      </c>
      <c r="Y2200" t="s">
        <v>9754</v>
      </c>
      <c r="Z2200" t="s">
        <v>1176</v>
      </c>
      <c r="AA2200" t="s">
        <v>7729</v>
      </c>
      <c r="AB2200" t="s">
        <v>7724</v>
      </c>
    </row>
    <row r="2201" spans="21:28" x14ac:dyDescent="0.55000000000000004">
      <c r="U2201" s="1">
        <v>0</v>
      </c>
      <c r="V2201" s="7" t="s">
        <v>6313</v>
      </c>
      <c r="W2201" t="s">
        <v>197</v>
      </c>
      <c r="X2201" t="s">
        <v>6314</v>
      </c>
      <c r="Y2201" t="s">
        <v>949</v>
      </c>
      <c r="Z2201" t="s">
        <v>1405</v>
      </c>
      <c r="AA2201" t="s">
        <v>7738</v>
      </c>
      <c r="AB2201" t="s">
        <v>7739</v>
      </c>
    </row>
    <row r="2202" spans="21:28" x14ac:dyDescent="0.55000000000000004">
      <c r="U2202" s="1">
        <v>0</v>
      </c>
      <c r="V2202" s="7" t="s">
        <v>8356</v>
      </c>
      <c r="W2202" t="s">
        <v>685</v>
      </c>
      <c r="X2202" t="s">
        <v>8507</v>
      </c>
      <c r="Y2202" t="s">
        <v>1085</v>
      </c>
      <c r="Z2202" t="s">
        <v>1382</v>
      </c>
      <c r="AA2202" t="s">
        <v>7735</v>
      </c>
      <c r="AB2202" t="s">
        <v>7715</v>
      </c>
    </row>
    <row r="2203" spans="21:28" x14ac:dyDescent="0.55000000000000004">
      <c r="U2203" s="1">
        <v>0</v>
      </c>
      <c r="V2203" s="7" t="s">
        <v>3607</v>
      </c>
      <c r="W2203" t="s">
        <v>389</v>
      </c>
      <c r="X2203" t="s">
        <v>9058</v>
      </c>
      <c r="Y2203" t="s">
        <v>1931</v>
      </c>
      <c r="Z2203" t="s">
        <v>392</v>
      </c>
      <c r="AA2203" t="s">
        <v>8741</v>
      </c>
      <c r="AB2203" t="s">
        <v>7817</v>
      </c>
    </row>
    <row r="2204" spans="21:28" x14ac:dyDescent="0.55000000000000004">
      <c r="U2204" s="1">
        <v>0</v>
      </c>
      <c r="V2204" s="7" t="s">
        <v>3607</v>
      </c>
      <c r="W2204" t="s">
        <v>389</v>
      </c>
      <c r="X2204" t="s">
        <v>6012</v>
      </c>
      <c r="Y2204" t="s">
        <v>513</v>
      </c>
      <c r="Z2204" t="s">
        <v>845</v>
      </c>
      <c r="AA2204" t="s">
        <v>7738</v>
      </c>
      <c r="AB2204" t="s">
        <v>7739</v>
      </c>
    </row>
    <row r="2205" spans="21:28" x14ac:dyDescent="0.55000000000000004">
      <c r="U2205" s="1">
        <v>0</v>
      </c>
      <c r="V2205" s="7" t="s">
        <v>3607</v>
      </c>
      <c r="W2205" t="s">
        <v>389</v>
      </c>
      <c r="X2205" t="s">
        <v>3608</v>
      </c>
      <c r="Y2205" t="s">
        <v>143</v>
      </c>
      <c r="Z2205" t="s">
        <v>3538</v>
      </c>
      <c r="AA2205" t="s">
        <v>7834</v>
      </c>
      <c r="AB2205" t="s">
        <v>7798</v>
      </c>
    </row>
    <row r="2206" spans="21:28" x14ac:dyDescent="0.55000000000000004">
      <c r="U2206" s="1">
        <v>0</v>
      </c>
      <c r="V2206" s="7" t="s">
        <v>1952</v>
      </c>
      <c r="W2206" t="s">
        <v>394</v>
      </c>
      <c r="X2206" t="s">
        <v>2166</v>
      </c>
      <c r="Y2206" t="s">
        <v>157</v>
      </c>
      <c r="Z2206" t="s">
        <v>957</v>
      </c>
      <c r="AA2206" t="s">
        <v>7729</v>
      </c>
      <c r="AB2206" t="s">
        <v>7731</v>
      </c>
    </row>
    <row r="2207" spans="21:28" x14ac:dyDescent="0.55000000000000004">
      <c r="U2207" s="1">
        <v>0</v>
      </c>
      <c r="V2207" s="7" t="s">
        <v>5411</v>
      </c>
      <c r="W2207" t="s">
        <v>1544</v>
      </c>
      <c r="X2207" t="s">
        <v>9059</v>
      </c>
      <c r="Y2207" t="s">
        <v>118</v>
      </c>
      <c r="Z2207" t="s">
        <v>1607</v>
      </c>
      <c r="AA2207" t="s">
        <v>7839</v>
      </c>
      <c r="AB2207" t="s">
        <v>7746</v>
      </c>
    </row>
    <row r="2208" spans="21:28" x14ac:dyDescent="0.55000000000000004">
      <c r="U2208" s="1">
        <v>0</v>
      </c>
      <c r="V2208" s="7" t="s">
        <v>5411</v>
      </c>
      <c r="W2208" t="s">
        <v>1544</v>
      </c>
      <c r="X2208" t="s">
        <v>6660</v>
      </c>
      <c r="Y2208" t="s">
        <v>143</v>
      </c>
      <c r="Z2208" t="s">
        <v>230</v>
      </c>
      <c r="AA2208" t="s">
        <v>7734</v>
      </c>
      <c r="AB2208" t="s">
        <v>7722</v>
      </c>
    </row>
    <row r="2209" spans="21:28" x14ac:dyDescent="0.55000000000000004">
      <c r="U2209" s="1">
        <v>0</v>
      </c>
      <c r="V2209" s="7" t="s">
        <v>5226</v>
      </c>
      <c r="W2209" t="s">
        <v>53</v>
      </c>
      <c r="X2209" t="s">
        <v>8458</v>
      </c>
      <c r="Y2209" t="s">
        <v>313</v>
      </c>
      <c r="Z2209" t="s">
        <v>484</v>
      </c>
      <c r="AA2209" t="s">
        <v>7714</v>
      </c>
      <c r="AB2209" t="s">
        <v>7722</v>
      </c>
    </row>
    <row r="2210" spans="21:28" x14ac:dyDescent="0.55000000000000004">
      <c r="U2210" s="1">
        <v>0</v>
      </c>
      <c r="V2210" s="7" t="s">
        <v>5226</v>
      </c>
      <c r="W2210" t="s">
        <v>53</v>
      </c>
      <c r="X2210" t="s">
        <v>5227</v>
      </c>
      <c r="Y2210" t="s">
        <v>143</v>
      </c>
      <c r="Z2210" t="s">
        <v>484</v>
      </c>
      <c r="AA2210" t="s">
        <v>7727</v>
      </c>
      <c r="AB2210" t="s">
        <v>7731</v>
      </c>
    </row>
    <row r="2211" spans="21:28" x14ac:dyDescent="0.55000000000000004">
      <c r="U2211" s="1">
        <v>0</v>
      </c>
      <c r="V2211" s="7" t="s">
        <v>5226</v>
      </c>
      <c r="W2211" t="s">
        <v>53</v>
      </c>
      <c r="X2211" t="s">
        <v>5227</v>
      </c>
      <c r="Y2211" t="s">
        <v>143</v>
      </c>
      <c r="Z2211" t="s">
        <v>484</v>
      </c>
      <c r="AA2211" t="s">
        <v>7721</v>
      </c>
      <c r="AB2211" t="s">
        <v>7824</v>
      </c>
    </row>
    <row r="2212" spans="21:28" x14ac:dyDescent="0.55000000000000004">
      <c r="U2212" s="1">
        <v>0</v>
      </c>
      <c r="V2212" s="7" t="s">
        <v>7048</v>
      </c>
      <c r="W2212" t="s">
        <v>3254</v>
      </c>
      <c r="X2212" t="s">
        <v>7049</v>
      </c>
      <c r="Y2212" t="s">
        <v>1085</v>
      </c>
      <c r="Z2212" t="s">
        <v>1918</v>
      </c>
      <c r="AA2212" t="s">
        <v>7748</v>
      </c>
      <c r="AB2212" t="s">
        <v>7749</v>
      </c>
    </row>
    <row r="2213" spans="21:28" x14ac:dyDescent="0.55000000000000004">
      <c r="U2213" s="1">
        <v>0</v>
      </c>
      <c r="V2213" s="7" t="s">
        <v>1719</v>
      </c>
      <c r="W2213" t="s">
        <v>1427</v>
      </c>
      <c r="X2213" t="s">
        <v>1798</v>
      </c>
      <c r="Y2213" t="s">
        <v>313</v>
      </c>
      <c r="Z2213" t="s">
        <v>230</v>
      </c>
      <c r="AA2213" t="s">
        <v>7729</v>
      </c>
      <c r="AB2213" t="s">
        <v>7724</v>
      </c>
    </row>
    <row r="2214" spans="21:28" x14ac:dyDescent="0.55000000000000004">
      <c r="U2214" s="1">
        <v>0</v>
      </c>
      <c r="V2214" s="7" t="s">
        <v>8706</v>
      </c>
      <c r="W2214" t="s">
        <v>37</v>
      </c>
      <c r="X2214" t="s">
        <v>9060</v>
      </c>
      <c r="Y2214" t="s">
        <v>1931</v>
      </c>
      <c r="Z2214" t="s">
        <v>358</v>
      </c>
      <c r="AA2214" t="s">
        <v>7727</v>
      </c>
      <c r="AB2214" t="s">
        <v>7722</v>
      </c>
    </row>
    <row r="2215" spans="21:28" x14ac:dyDescent="0.55000000000000004">
      <c r="U2215" s="1">
        <v>0</v>
      </c>
      <c r="V2215" s="7" t="s">
        <v>5893</v>
      </c>
      <c r="W2215" t="s">
        <v>3254</v>
      </c>
      <c r="X2215" t="s">
        <v>5894</v>
      </c>
      <c r="Y2215" t="s">
        <v>166</v>
      </c>
      <c r="Z2215" t="s">
        <v>538</v>
      </c>
      <c r="AA2215" t="s">
        <v>7721</v>
      </c>
      <c r="AB2215" t="s">
        <v>7720</v>
      </c>
    </row>
    <row r="2216" spans="21:28" x14ac:dyDescent="0.55000000000000004">
      <c r="U2216" s="1">
        <v>0</v>
      </c>
      <c r="V2216" s="7" t="s">
        <v>5893</v>
      </c>
      <c r="W2216" t="s">
        <v>3254</v>
      </c>
      <c r="X2216" t="s">
        <v>8409</v>
      </c>
      <c r="Y2216" t="s">
        <v>130</v>
      </c>
      <c r="Z2216" t="s">
        <v>538</v>
      </c>
      <c r="AA2216" t="s">
        <v>7723</v>
      </c>
      <c r="AB2216" t="s">
        <v>7715</v>
      </c>
    </row>
    <row r="2217" spans="21:28" x14ac:dyDescent="0.55000000000000004">
      <c r="U2217" s="1">
        <v>0</v>
      </c>
      <c r="V2217" s="7" t="s">
        <v>5893</v>
      </c>
      <c r="W2217" t="s">
        <v>1665</v>
      </c>
      <c r="X2217" t="s">
        <v>9061</v>
      </c>
      <c r="Y2217" t="s">
        <v>9750</v>
      </c>
      <c r="Z2217" t="s">
        <v>768</v>
      </c>
      <c r="AA2217" t="s">
        <v>8599</v>
      </c>
      <c r="AB2217" t="s">
        <v>7720</v>
      </c>
    </row>
    <row r="2218" spans="21:28" x14ac:dyDescent="0.55000000000000004">
      <c r="U2218" s="1">
        <v>0</v>
      </c>
      <c r="V2218" s="7" t="s">
        <v>930</v>
      </c>
      <c r="W2218" t="s">
        <v>385</v>
      </c>
      <c r="X2218" t="s">
        <v>5046</v>
      </c>
      <c r="Y2218" t="s">
        <v>130</v>
      </c>
      <c r="Z2218" t="s">
        <v>230</v>
      </c>
      <c r="AA2218" t="s">
        <v>7729</v>
      </c>
      <c r="AB2218" t="s">
        <v>7722</v>
      </c>
    </row>
    <row r="2219" spans="21:28" x14ac:dyDescent="0.55000000000000004">
      <c r="U2219" s="1">
        <v>0</v>
      </c>
      <c r="V2219" s="7" t="s">
        <v>930</v>
      </c>
      <c r="W2219" t="s">
        <v>385</v>
      </c>
      <c r="X2219" t="s">
        <v>2748</v>
      </c>
      <c r="Y2219" t="s">
        <v>225</v>
      </c>
      <c r="Z2219" t="s">
        <v>2749</v>
      </c>
      <c r="AA2219" t="s">
        <v>7745</v>
      </c>
      <c r="AB2219" t="s">
        <v>7739</v>
      </c>
    </row>
    <row r="2220" spans="21:28" x14ac:dyDescent="0.55000000000000004">
      <c r="U2220" s="1">
        <v>0</v>
      </c>
      <c r="V2220" s="7" t="s">
        <v>930</v>
      </c>
      <c r="W2220" t="s">
        <v>385</v>
      </c>
      <c r="X2220" t="s">
        <v>989</v>
      </c>
      <c r="Y2220" t="s">
        <v>225</v>
      </c>
      <c r="Z2220" t="s">
        <v>982</v>
      </c>
      <c r="AA2220" t="s">
        <v>7740</v>
      </c>
      <c r="AB2220" t="s">
        <v>7746</v>
      </c>
    </row>
    <row r="2221" spans="21:28" x14ac:dyDescent="0.55000000000000004">
      <c r="U2221" s="1">
        <v>0</v>
      </c>
      <c r="V2221" s="7" t="s">
        <v>930</v>
      </c>
      <c r="W2221" t="s">
        <v>385</v>
      </c>
      <c r="X2221" t="s">
        <v>6883</v>
      </c>
      <c r="Y2221" t="s">
        <v>169</v>
      </c>
      <c r="Z2221" t="s">
        <v>585</v>
      </c>
      <c r="AA2221" t="s">
        <v>7740</v>
      </c>
      <c r="AB2221" t="s">
        <v>7739</v>
      </c>
    </row>
    <row r="2222" spans="21:28" x14ac:dyDescent="0.55000000000000004">
      <c r="U2222" s="1">
        <v>0</v>
      </c>
      <c r="V2222" s="7" t="s">
        <v>6987</v>
      </c>
      <c r="W2222" t="s">
        <v>1380</v>
      </c>
      <c r="X2222" t="s">
        <v>6988</v>
      </c>
      <c r="Y2222" t="s">
        <v>795</v>
      </c>
      <c r="Z2222" t="s">
        <v>552</v>
      </c>
      <c r="AA2222" t="s">
        <v>7714</v>
      </c>
      <c r="AB2222" t="s">
        <v>7715</v>
      </c>
    </row>
    <row r="2223" spans="21:28" x14ac:dyDescent="0.55000000000000004">
      <c r="U2223" s="1">
        <v>0</v>
      </c>
      <c r="V2223" s="7" t="s">
        <v>4728</v>
      </c>
      <c r="W2223" t="s">
        <v>45</v>
      </c>
      <c r="X2223" t="s">
        <v>4859</v>
      </c>
      <c r="Y2223" t="s">
        <v>130</v>
      </c>
      <c r="Z2223" t="s">
        <v>878</v>
      </c>
      <c r="AA2223" t="s">
        <v>7729</v>
      </c>
      <c r="AB2223" t="s">
        <v>7731</v>
      </c>
    </row>
    <row r="2224" spans="21:28" x14ac:dyDescent="0.55000000000000004">
      <c r="U2224" s="1">
        <v>0</v>
      </c>
      <c r="V2224" s="7" t="s">
        <v>4728</v>
      </c>
      <c r="W2224" t="s">
        <v>45</v>
      </c>
      <c r="X2224" t="s">
        <v>6110</v>
      </c>
      <c r="Y2224" t="s">
        <v>143</v>
      </c>
      <c r="Z2224" t="s">
        <v>878</v>
      </c>
      <c r="AA2224" t="s">
        <v>7719</v>
      </c>
      <c r="AB2224" t="s">
        <v>7722</v>
      </c>
    </row>
    <row r="2225" spans="21:28" x14ac:dyDescent="0.55000000000000004">
      <c r="U2225" s="1">
        <v>0</v>
      </c>
      <c r="V2225" s="7" t="s">
        <v>9062</v>
      </c>
      <c r="W2225" t="s">
        <v>1707</v>
      </c>
      <c r="X2225" t="s">
        <v>9063</v>
      </c>
      <c r="Y2225" t="s">
        <v>245</v>
      </c>
      <c r="Z2225" t="s">
        <v>3538</v>
      </c>
      <c r="AA2225" t="s">
        <v>8599</v>
      </c>
      <c r="AB2225" t="s">
        <v>7720</v>
      </c>
    </row>
    <row r="2226" spans="21:28" x14ac:dyDescent="0.55000000000000004">
      <c r="U2226" s="1">
        <v>0</v>
      </c>
      <c r="V2226" s="7" t="s">
        <v>3598</v>
      </c>
      <c r="W2226" t="s">
        <v>48</v>
      </c>
      <c r="X2226" t="s">
        <v>3599</v>
      </c>
      <c r="Y2226" t="s">
        <v>795</v>
      </c>
      <c r="Z2226" t="s">
        <v>1382</v>
      </c>
      <c r="AA2226" t="s">
        <v>7714</v>
      </c>
      <c r="AB2226" t="s">
        <v>7720</v>
      </c>
    </row>
    <row r="2227" spans="21:28" x14ac:dyDescent="0.55000000000000004">
      <c r="U2227" s="1">
        <v>0</v>
      </c>
      <c r="V2227" s="7" t="s">
        <v>4748</v>
      </c>
      <c r="W2227" t="s">
        <v>1514</v>
      </c>
      <c r="X2227" t="s">
        <v>5753</v>
      </c>
      <c r="Y2227" t="s">
        <v>152</v>
      </c>
      <c r="Z2227" t="s">
        <v>1102</v>
      </c>
      <c r="AA2227" t="s">
        <v>7729</v>
      </c>
      <c r="AB2227" t="s">
        <v>7736</v>
      </c>
    </row>
    <row r="2228" spans="21:28" x14ac:dyDescent="0.55000000000000004">
      <c r="U2228" s="1">
        <v>0</v>
      </c>
      <c r="V2228" s="7" t="s">
        <v>4748</v>
      </c>
      <c r="W2228" t="s">
        <v>1514</v>
      </c>
      <c r="X2228" t="s">
        <v>5008</v>
      </c>
      <c r="Y2228" t="s">
        <v>795</v>
      </c>
      <c r="Z2228" t="s">
        <v>866</v>
      </c>
      <c r="AA2228" t="s">
        <v>7729</v>
      </c>
      <c r="AB2228" t="s">
        <v>7731</v>
      </c>
    </row>
    <row r="2229" spans="21:28" x14ac:dyDescent="0.55000000000000004">
      <c r="U2229" s="1">
        <v>0</v>
      </c>
      <c r="V2229" s="7" t="s">
        <v>558</v>
      </c>
      <c r="W2229" t="s">
        <v>133</v>
      </c>
      <c r="X2229" t="s">
        <v>10252</v>
      </c>
      <c r="Y2229" t="s">
        <v>9880</v>
      </c>
      <c r="Z2229" t="s">
        <v>559</v>
      </c>
      <c r="AA2229" t="s">
        <v>7766</v>
      </c>
      <c r="AB2229" t="s">
        <v>7715</v>
      </c>
    </row>
    <row r="2230" spans="21:28" x14ac:dyDescent="0.55000000000000004">
      <c r="U2230" s="1">
        <v>0</v>
      </c>
      <c r="V2230" s="7" t="s">
        <v>5341</v>
      </c>
      <c r="W2230" t="s">
        <v>961</v>
      </c>
      <c r="X2230" t="s">
        <v>5342</v>
      </c>
      <c r="Y2230" t="s">
        <v>190</v>
      </c>
      <c r="Z2230" t="s">
        <v>158</v>
      </c>
      <c r="AA2230" t="s">
        <v>7766</v>
      </c>
      <c r="AB2230" t="s">
        <v>7720</v>
      </c>
    </row>
    <row r="2231" spans="21:28" x14ac:dyDescent="0.55000000000000004">
      <c r="U2231" s="1">
        <v>0</v>
      </c>
      <c r="V2231" s="7" t="s">
        <v>676</v>
      </c>
      <c r="W2231" t="s">
        <v>677</v>
      </c>
      <c r="X2231" t="s">
        <v>678</v>
      </c>
      <c r="Y2231" t="s">
        <v>795</v>
      </c>
      <c r="Z2231" t="s">
        <v>310</v>
      </c>
      <c r="AA2231" t="s">
        <v>7735</v>
      </c>
      <c r="AB2231" t="s">
        <v>7720</v>
      </c>
    </row>
    <row r="2232" spans="21:28" x14ac:dyDescent="0.55000000000000004">
      <c r="U2232" s="1">
        <v>0</v>
      </c>
      <c r="V2232" s="7" t="s">
        <v>5693</v>
      </c>
      <c r="W2232" t="s">
        <v>219</v>
      </c>
      <c r="X2232" t="s">
        <v>10253</v>
      </c>
      <c r="Y2232" t="s">
        <v>258</v>
      </c>
      <c r="Z2232" t="s">
        <v>7070</v>
      </c>
      <c r="AA2232" t="s">
        <v>8613</v>
      </c>
      <c r="AB2232" t="s">
        <v>7847</v>
      </c>
    </row>
    <row r="2233" spans="21:28" x14ac:dyDescent="0.55000000000000004">
      <c r="U2233" s="1">
        <v>0</v>
      </c>
      <c r="V2233" s="7" t="s">
        <v>5693</v>
      </c>
      <c r="W2233" t="s">
        <v>219</v>
      </c>
      <c r="X2233" t="s">
        <v>10254</v>
      </c>
      <c r="Y2233" t="s">
        <v>138</v>
      </c>
      <c r="Z2233" t="s">
        <v>7070</v>
      </c>
      <c r="AA2233" t="s">
        <v>9999</v>
      </c>
      <c r="AB2233" t="s">
        <v>7847</v>
      </c>
    </row>
    <row r="2234" spans="21:28" x14ac:dyDescent="0.55000000000000004">
      <c r="U2234" s="1">
        <v>0</v>
      </c>
      <c r="V2234" s="7" t="s">
        <v>5693</v>
      </c>
      <c r="W2234" t="s">
        <v>219</v>
      </c>
      <c r="X2234" t="s">
        <v>5694</v>
      </c>
      <c r="Y2234" t="s">
        <v>313</v>
      </c>
      <c r="Z2234" t="s">
        <v>1879</v>
      </c>
      <c r="AA2234" t="s">
        <v>7727</v>
      </c>
      <c r="AB2234" t="s">
        <v>7720</v>
      </c>
    </row>
    <row r="2235" spans="21:28" x14ac:dyDescent="0.55000000000000004">
      <c r="U2235" s="1">
        <v>0</v>
      </c>
      <c r="V2235" s="7" t="s">
        <v>3446</v>
      </c>
      <c r="W2235" t="s">
        <v>940</v>
      </c>
      <c r="X2235" t="s">
        <v>3447</v>
      </c>
      <c r="Y2235" t="s">
        <v>391</v>
      </c>
      <c r="Z2235" t="s">
        <v>211</v>
      </c>
      <c r="AA2235" t="s">
        <v>7730</v>
      </c>
      <c r="AB2235" t="s">
        <v>7837</v>
      </c>
    </row>
    <row r="2236" spans="21:28" x14ac:dyDescent="0.55000000000000004">
      <c r="U2236" s="1">
        <v>0</v>
      </c>
      <c r="V2236" s="7" t="s">
        <v>5095</v>
      </c>
      <c r="W2236" t="s">
        <v>1485</v>
      </c>
      <c r="X2236" t="s">
        <v>5096</v>
      </c>
      <c r="Y2236" t="s">
        <v>130</v>
      </c>
      <c r="Z2236" t="s">
        <v>330</v>
      </c>
      <c r="AA2236" t="s">
        <v>7727</v>
      </c>
      <c r="AB2236" t="s">
        <v>7715</v>
      </c>
    </row>
    <row r="2237" spans="21:28" x14ac:dyDescent="0.55000000000000004">
      <c r="U2237" s="1">
        <v>0</v>
      </c>
      <c r="V2237" s="7" t="s">
        <v>3552</v>
      </c>
      <c r="W2237" t="s">
        <v>692</v>
      </c>
      <c r="X2237" t="s">
        <v>10255</v>
      </c>
      <c r="Y2237" t="s">
        <v>148</v>
      </c>
      <c r="Z2237" t="s">
        <v>9742</v>
      </c>
      <c r="AA2237" t="s">
        <v>7879</v>
      </c>
      <c r="AB2237" t="s">
        <v>7920</v>
      </c>
    </row>
    <row r="2238" spans="21:28" x14ac:dyDescent="0.55000000000000004">
      <c r="U2238" s="1">
        <v>0</v>
      </c>
      <c r="V2238" s="7" t="s">
        <v>3552</v>
      </c>
      <c r="W2238" t="s">
        <v>692</v>
      </c>
      <c r="X2238" t="s">
        <v>3553</v>
      </c>
      <c r="Y2238" t="s">
        <v>148</v>
      </c>
      <c r="Z2238" t="s">
        <v>1996</v>
      </c>
      <c r="AA2238" t="s">
        <v>7743</v>
      </c>
      <c r="AB2238" t="s">
        <v>7712</v>
      </c>
    </row>
    <row r="2239" spans="21:28" x14ac:dyDescent="0.55000000000000004">
      <c r="U2239" s="1">
        <v>0</v>
      </c>
      <c r="V2239" s="7" t="s">
        <v>3552</v>
      </c>
      <c r="W2239" t="s">
        <v>692</v>
      </c>
      <c r="X2239" t="s">
        <v>9064</v>
      </c>
      <c r="Y2239" t="s">
        <v>148</v>
      </c>
      <c r="Z2239" t="s">
        <v>2109</v>
      </c>
      <c r="AA2239" t="s">
        <v>7743</v>
      </c>
      <c r="AB2239" t="s">
        <v>7712</v>
      </c>
    </row>
    <row r="2240" spans="21:28" x14ac:dyDescent="0.55000000000000004">
      <c r="U2240" s="1">
        <v>0</v>
      </c>
      <c r="V2240" s="7" t="s">
        <v>4730</v>
      </c>
      <c r="W2240" t="s">
        <v>446</v>
      </c>
      <c r="X2240" t="s">
        <v>10256</v>
      </c>
      <c r="Y2240" t="s">
        <v>148</v>
      </c>
      <c r="Z2240" t="s">
        <v>750</v>
      </c>
      <c r="AA2240" t="s">
        <v>7745</v>
      </c>
      <c r="AB2240" t="s">
        <v>7746</v>
      </c>
    </row>
    <row r="2241" spans="21:28" x14ac:dyDescent="0.55000000000000004">
      <c r="U2241" s="1">
        <v>0</v>
      </c>
      <c r="V2241" s="7" t="s">
        <v>4730</v>
      </c>
      <c r="W2241" t="s">
        <v>446</v>
      </c>
      <c r="X2241" t="s">
        <v>5513</v>
      </c>
      <c r="Y2241" t="s">
        <v>138</v>
      </c>
      <c r="Z2241" t="s">
        <v>170</v>
      </c>
      <c r="AA2241" t="s">
        <v>7763</v>
      </c>
      <c r="AB2241" t="s">
        <v>7741</v>
      </c>
    </row>
    <row r="2242" spans="21:28" x14ac:dyDescent="0.55000000000000004">
      <c r="U2242" s="1">
        <v>0</v>
      </c>
      <c r="V2242" s="7" t="s">
        <v>4730</v>
      </c>
      <c r="W2242" t="s">
        <v>446</v>
      </c>
      <c r="X2242" t="s">
        <v>4995</v>
      </c>
      <c r="Y2242" t="s">
        <v>794</v>
      </c>
      <c r="Z2242" t="s">
        <v>4996</v>
      </c>
      <c r="AA2242" t="s">
        <v>7745</v>
      </c>
      <c r="AB2242" t="s">
        <v>7746</v>
      </c>
    </row>
    <row r="2243" spans="21:28" x14ac:dyDescent="0.55000000000000004">
      <c r="U2243" s="1">
        <v>0</v>
      </c>
      <c r="V2243" s="7" t="s">
        <v>2907</v>
      </c>
      <c r="W2243" t="s">
        <v>251</v>
      </c>
      <c r="X2243" t="s">
        <v>3047</v>
      </c>
      <c r="Y2243" t="s">
        <v>513</v>
      </c>
      <c r="Z2243" t="s">
        <v>3048</v>
      </c>
      <c r="AA2243" t="s">
        <v>7815</v>
      </c>
      <c r="AB2243" t="s">
        <v>7739</v>
      </c>
    </row>
    <row r="2244" spans="21:28" x14ac:dyDescent="0.55000000000000004">
      <c r="U2244" s="1">
        <v>0</v>
      </c>
      <c r="V2244" s="7" t="s">
        <v>2907</v>
      </c>
      <c r="W2244" t="s">
        <v>251</v>
      </c>
      <c r="X2244" t="s">
        <v>8132</v>
      </c>
      <c r="Y2244" t="s">
        <v>794</v>
      </c>
      <c r="Z2244" t="s">
        <v>3048</v>
      </c>
      <c r="AA2244" t="s">
        <v>7790</v>
      </c>
      <c r="AB2244" t="s">
        <v>7741</v>
      </c>
    </row>
    <row r="2245" spans="21:28" x14ac:dyDescent="0.55000000000000004">
      <c r="U2245" s="1">
        <v>0</v>
      </c>
      <c r="V2245" s="7" t="s">
        <v>9856</v>
      </c>
      <c r="W2245" t="s">
        <v>308</v>
      </c>
      <c r="X2245" t="s">
        <v>10257</v>
      </c>
      <c r="Y2245" t="s">
        <v>1169</v>
      </c>
      <c r="Z2245" t="s">
        <v>1635</v>
      </c>
      <c r="AA2245" t="s">
        <v>7795</v>
      </c>
      <c r="AB2245" t="s">
        <v>7772</v>
      </c>
    </row>
    <row r="2246" spans="21:28" x14ac:dyDescent="0.55000000000000004">
      <c r="U2246" s="1">
        <v>0</v>
      </c>
      <c r="V2246" s="7" t="s">
        <v>7360</v>
      </c>
      <c r="W2246" t="s">
        <v>1690</v>
      </c>
      <c r="X2246" t="s">
        <v>7423</v>
      </c>
      <c r="Y2246" t="s">
        <v>157</v>
      </c>
      <c r="Z2246" t="s">
        <v>2657</v>
      </c>
      <c r="AA2246" t="s">
        <v>7734</v>
      </c>
      <c r="AB2246" t="s">
        <v>7731</v>
      </c>
    </row>
    <row r="2247" spans="21:28" x14ac:dyDescent="0.55000000000000004">
      <c r="U2247" s="1">
        <v>0</v>
      </c>
      <c r="V2247" s="7" t="s">
        <v>3738</v>
      </c>
      <c r="W2247" t="s">
        <v>4630</v>
      </c>
      <c r="X2247" t="s">
        <v>6043</v>
      </c>
      <c r="Y2247" t="s">
        <v>245</v>
      </c>
      <c r="Z2247" t="s">
        <v>317</v>
      </c>
      <c r="AA2247" t="s">
        <v>7721</v>
      </c>
      <c r="AB2247" t="s">
        <v>7720</v>
      </c>
    </row>
    <row r="2248" spans="21:28" x14ac:dyDescent="0.55000000000000004">
      <c r="U2248" s="1">
        <v>0</v>
      </c>
      <c r="V2248" s="7" t="s">
        <v>3738</v>
      </c>
      <c r="W2248" t="s">
        <v>176</v>
      </c>
      <c r="X2248" t="s">
        <v>3739</v>
      </c>
      <c r="Y2248" t="s">
        <v>245</v>
      </c>
      <c r="Z2248" t="s">
        <v>1372</v>
      </c>
      <c r="AA2248" t="s">
        <v>7723</v>
      </c>
      <c r="AB2248" t="s">
        <v>7737</v>
      </c>
    </row>
    <row r="2249" spans="21:28" x14ac:dyDescent="0.55000000000000004">
      <c r="U2249" s="1">
        <v>0</v>
      </c>
      <c r="V2249" s="7" t="s">
        <v>3738</v>
      </c>
      <c r="W2249" t="s">
        <v>4630</v>
      </c>
      <c r="X2249" t="s">
        <v>8131</v>
      </c>
      <c r="Y2249" t="s">
        <v>313</v>
      </c>
      <c r="Z2249" t="s">
        <v>1808</v>
      </c>
      <c r="AA2249" t="s">
        <v>7734</v>
      </c>
      <c r="AB2249" t="s">
        <v>7715</v>
      </c>
    </row>
    <row r="2250" spans="21:28" x14ac:dyDescent="0.55000000000000004">
      <c r="U2250" s="1">
        <v>0</v>
      </c>
      <c r="V2250" s="7" t="s">
        <v>1139</v>
      </c>
      <c r="W2250" t="s">
        <v>251</v>
      </c>
      <c r="X2250" t="s">
        <v>1153</v>
      </c>
      <c r="Y2250" t="s">
        <v>795</v>
      </c>
      <c r="Z2250" t="s">
        <v>358</v>
      </c>
      <c r="AA2250" t="s">
        <v>7735</v>
      </c>
      <c r="AB2250" t="s">
        <v>7757</v>
      </c>
    </row>
    <row r="2251" spans="21:28" x14ac:dyDescent="0.55000000000000004">
      <c r="U2251" s="1">
        <v>0</v>
      </c>
      <c r="V2251" s="7" t="s">
        <v>9065</v>
      </c>
      <c r="W2251" t="s">
        <v>443</v>
      </c>
      <c r="X2251" t="s">
        <v>10258</v>
      </c>
      <c r="Y2251" t="s">
        <v>157</v>
      </c>
      <c r="Z2251" t="s">
        <v>866</v>
      </c>
      <c r="AA2251" t="s">
        <v>7828</v>
      </c>
      <c r="AB2251" t="s">
        <v>7720</v>
      </c>
    </row>
    <row r="2252" spans="21:28" x14ac:dyDescent="0.55000000000000004">
      <c r="U2252" s="1">
        <v>0</v>
      </c>
      <c r="V2252" s="7" t="s">
        <v>9065</v>
      </c>
      <c r="W2252" t="s">
        <v>1665</v>
      </c>
      <c r="X2252" t="s">
        <v>9066</v>
      </c>
      <c r="Y2252" t="s">
        <v>9750</v>
      </c>
      <c r="Z2252" t="s">
        <v>434</v>
      </c>
      <c r="AA2252" t="s">
        <v>7766</v>
      </c>
      <c r="AB2252" t="s">
        <v>7715</v>
      </c>
    </row>
    <row r="2253" spans="21:28" x14ac:dyDescent="0.55000000000000004">
      <c r="U2253" s="1">
        <v>0</v>
      </c>
      <c r="V2253" s="7" t="s">
        <v>3699</v>
      </c>
      <c r="W2253" t="s">
        <v>183</v>
      </c>
      <c r="X2253" t="s">
        <v>3700</v>
      </c>
      <c r="Y2253" t="s">
        <v>245</v>
      </c>
      <c r="Z2253" t="s">
        <v>207</v>
      </c>
      <c r="AA2253" t="s">
        <v>7734</v>
      </c>
      <c r="AB2253" t="s">
        <v>7722</v>
      </c>
    </row>
    <row r="2254" spans="21:28" x14ac:dyDescent="0.55000000000000004">
      <c r="U2254" s="1">
        <v>0</v>
      </c>
      <c r="V2254" s="7" t="s">
        <v>9067</v>
      </c>
      <c r="W2254" t="s">
        <v>128</v>
      </c>
      <c r="X2254" t="s">
        <v>9068</v>
      </c>
      <c r="Y2254" t="s">
        <v>1085</v>
      </c>
      <c r="Z2254" t="s">
        <v>310</v>
      </c>
      <c r="AA2254" t="s">
        <v>7828</v>
      </c>
      <c r="AB2254" t="s">
        <v>7722</v>
      </c>
    </row>
    <row r="2255" spans="21:28" x14ac:dyDescent="0.55000000000000004">
      <c r="U2255" s="1">
        <v>0</v>
      </c>
      <c r="V2255" s="7" t="s">
        <v>86</v>
      </c>
      <c r="W2255" t="s">
        <v>494</v>
      </c>
      <c r="X2255" t="s">
        <v>10259</v>
      </c>
      <c r="Y2255" t="s">
        <v>152</v>
      </c>
      <c r="Z2255" t="s">
        <v>503</v>
      </c>
      <c r="AA2255" t="s">
        <v>8599</v>
      </c>
      <c r="AB2255" t="s">
        <v>7720</v>
      </c>
    </row>
    <row r="2256" spans="21:28" x14ac:dyDescent="0.55000000000000004">
      <c r="U2256" s="1">
        <v>0</v>
      </c>
      <c r="V2256" s="7" t="s">
        <v>86</v>
      </c>
      <c r="W2256" t="s">
        <v>494</v>
      </c>
      <c r="X2256" t="s">
        <v>764</v>
      </c>
      <c r="Y2256" t="s">
        <v>157</v>
      </c>
      <c r="Z2256" t="s">
        <v>277</v>
      </c>
      <c r="AA2256" t="s">
        <v>7723</v>
      </c>
      <c r="AB2256" t="s">
        <v>7715</v>
      </c>
    </row>
    <row r="2257" spans="21:28" x14ac:dyDescent="0.55000000000000004">
      <c r="U2257" s="1">
        <v>0</v>
      </c>
      <c r="V2257" s="7" t="s">
        <v>2283</v>
      </c>
      <c r="W2257" t="s">
        <v>1499</v>
      </c>
      <c r="X2257" t="s">
        <v>8130</v>
      </c>
      <c r="Y2257" t="s">
        <v>166</v>
      </c>
      <c r="Z2257" t="s">
        <v>230</v>
      </c>
      <c r="AA2257" t="s">
        <v>7734</v>
      </c>
      <c r="AB2257" t="s">
        <v>7757</v>
      </c>
    </row>
    <row r="2258" spans="21:28" x14ac:dyDescent="0.55000000000000004">
      <c r="U2258" s="1">
        <v>0</v>
      </c>
      <c r="V2258" s="7" t="s">
        <v>2283</v>
      </c>
      <c r="W2258" t="s">
        <v>1499</v>
      </c>
      <c r="X2258" t="s">
        <v>2459</v>
      </c>
      <c r="Y2258" t="s">
        <v>614</v>
      </c>
      <c r="Z2258" t="s">
        <v>979</v>
      </c>
      <c r="AA2258" t="s">
        <v>7745</v>
      </c>
      <c r="AB2258" t="s">
        <v>7831</v>
      </c>
    </row>
    <row r="2259" spans="21:28" x14ac:dyDescent="0.55000000000000004">
      <c r="U2259" s="1">
        <v>0</v>
      </c>
      <c r="V2259" s="7" t="s">
        <v>445</v>
      </c>
      <c r="W2259" t="s">
        <v>446</v>
      </c>
      <c r="X2259" t="s">
        <v>447</v>
      </c>
      <c r="Y2259" t="s">
        <v>794</v>
      </c>
      <c r="Z2259" t="s">
        <v>448</v>
      </c>
      <c r="AA2259" t="s">
        <v>7763</v>
      </c>
      <c r="AB2259" t="s">
        <v>7741</v>
      </c>
    </row>
    <row r="2260" spans="21:28" x14ac:dyDescent="0.55000000000000004">
      <c r="U2260" s="1">
        <v>0</v>
      </c>
      <c r="V2260" s="7" t="s">
        <v>1127</v>
      </c>
      <c r="W2260" t="s">
        <v>1178</v>
      </c>
      <c r="X2260" t="s">
        <v>1179</v>
      </c>
      <c r="Y2260" t="s">
        <v>794</v>
      </c>
      <c r="Z2260" t="s">
        <v>758</v>
      </c>
      <c r="AA2260" t="s">
        <v>7839</v>
      </c>
      <c r="AB2260" t="s">
        <v>7746</v>
      </c>
    </row>
    <row r="2261" spans="21:28" x14ac:dyDescent="0.55000000000000004">
      <c r="U2261" s="1">
        <v>0</v>
      </c>
      <c r="V2261" s="7" t="s">
        <v>1940</v>
      </c>
      <c r="W2261" t="s">
        <v>1481</v>
      </c>
      <c r="X2261" t="s">
        <v>2152</v>
      </c>
      <c r="Y2261" t="s">
        <v>157</v>
      </c>
      <c r="Z2261" t="s">
        <v>207</v>
      </c>
      <c r="AA2261" t="s">
        <v>7721</v>
      </c>
      <c r="AB2261" t="s">
        <v>7720</v>
      </c>
    </row>
    <row r="2262" spans="21:28" x14ac:dyDescent="0.55000000000000004">
      <c r="U2262" s="1">
        <v>0</v>
      </c>
      <c r="V2262" s="7" t="s">
        <v>8128</v>
      </c>
      <c r="W2262" t="s">
        <v>1574</v>
      </c>
      <c r="X2262" t="s">
        <v>9069</v>
      </c>
      <c r="Y2262" t="s">
        <v>1931</v>
      </c>
      <c r="Z2262" t="s">
        <v>314</v>
      </c>
      <c r="AA2262" t="s">
        <v>7734</v>
      </c>
      <c r="AB2262" t="s">
        <v>7722</v>
      </c>
    </row>
    <row r="2263" spans="21:28" x14ac:dyDescent="0.55000000000000004">
      <c r="U2263" s="1">
        <v>0</v>
      </c>
      <c r="V2263" s="7" t="s">
        <v>8128</v>
      </c>
      <c r="W2263" t="s">
        <v>1574</v>
      </c>
      <c r="X2263" t="s">
        <v>8129</v>
      </c>
      <c r="Y2263" t="s">
        <v>169</v>
      </c>
      <c r="Z2263" t="s">
        <v>2641</v>
      </c>
      <c r="AA2263" t="s">
        <v>7790</v>
      </c>
      <c r="AB2263" t="s">
        <v>7746</v>
      </c>
    </row>
    <row r="2264" spans="21:28" x14ac:dyDescent="0.55000000000000004">
      <c r="U2264" s="1">
        <v>0</v>
      </c>
      <c r="V2264" s="7" t="s">
        <v>629</v>
      </c>
      <c r="W2264" t="s">
        <v>35</v>
      </c>
      <c r="X2264" t="s">
        <v>630</v>
      </c>
      <c r="Y2264" t="s">
        <v>152</v>
      </c>
      <c r="Z2264" t="s">
        <v>134</v>
      </c>
      <c r="AA2264" t="s">
        <v>7714</v>
      </c>
      <c r="AB2264" t="s">
        <v>7722</v>
      </c>
    </row>
    <row r="2265" spans="21:28" x14ac:dyDescent="0.55000000000000004">
      <c r="U2265" s="1">
        <v>0</v>
      </c>
      <c r="V2265" s="7" t="s">
        <v>1532</v>
      </c>
      <c r="W2265" t="s">
        <v>251</v>
      </c>
      <c r="X2265" t="s">
        <v>1657</v>
      </c>
      <c r="Y2265" t="s">
        <v>215</v>
      </c>
      <c r="Z2265" t="s">
        <v>1614</v>
      </c>
      <c r="AA2265" t="s">
        <v>7758</v>
      </c>
      <c r="AB2265" t="s">
        <v>7717</v>
      </c>
    </row>
    <row r="2266" spans="21:28" x14ac:dyDescent="0.55000000000000004">
      <c r="U2266" s="1">
        <v>0</v>
      </c>
      <c r="V2266" s="7" t="s">
        <v>1532</v>
      </c>
      <c r="W2266" t="s">
        <v>251</v>
      </c>
      <c r="X2266" t="s">
        <v>4799</v>
      </c>
      <c r="Y2266" t="s">
        <v>794</v>
      </c>
      <c r="Z2266" t="s">
        <v>2109</v>
      </c>
      <c r="AA2266" t="s">
        <v>7745</v>
      </c>
      <c r="AB2266" t="s">
        <v>7741</v>
      </c>
    </row>
    <row r="2267" spans="21:28" x14ac:dyDescent="0.55000000000000004">
      <c r="U2267" s="1">
        <v>0</v>
      </c>
      <c r="V2267" s="7" t="s">
        <v>1013</v>
      </c>
      <c r="W2267" t="s">
        <v>128</v>
      </c>
      <c r="X2267" t="s">
        <v>1095</v>
      </c>
      <c r="Y2267" t="s">
        <v>166</v>
      </c>
      <c r="Z2267" t="s">
        <v>883</v>
      </c>
      <c r="AA2267" t="s">
        <v>7748</v>
      </c>
      <c r="AB2267" t="s">
        <v>7757</v>
      </c>
    </row>
    <row r="2268" spans="21:28" x14ac:dyDescent="0.55000000000000004">
      <c r="U2268" s="1">
        <v>0</v>
      </c>
      <c r="V2268" s="7" t="s">
        <v>1013</v>
      </c>
      <c r="W2268" t="s">
        <v>128</v>
      </c>
      <c r="X2268" t="s">
        <v>8127</v>
      </c>
      <c r="Y2268" t="s">
        <v>148</v>
      </c>
      <c r="Z2268" t="s">
        <v>4914</v>
      </c>
      <c r="AA2268" t="s">
        <v>7744</v>
      </c>
      <c r="AB2268" t="s">
        <v>7739</v>
      </c>
    </row>
    <row r="2269" spans="21:28" x14ac:dyDescent="0.55000000000000004">
      <c r="U2269" s="1">
        <v>0</v>
      </c>
      <c r="V2269" s="7" t="s">
        <v>1937</v>
      </c>
      <c r="W2269" t="s">
        <v>1512</v>
      </c>
      <c r="X2269" t="s">
        <v>10260</v>
      </c>
      <c r="Y2269" t="s">
        <v>190</v>
      </c>
      <c r="Z2269" t="s">
        <v>1183</v>
      </c>
      <c r="AA2269" t="s">
        <v>7748</v>
      </c>
      <c r="AB2269" t="s">
        <v>7749</v>
      </c>
    </row>
    <row r="2270" spans="21:28" x14ac:dyDescent="0.55000000000000004">
      <c r="U2270" s="1">
        <v>0</v>
      </c>
      <c r="V2270" s="7" t="s">
        <v>1937</v>
      </c>
      <c r="W2270" t="s">
        <v>1512</v>
      </c>
      <c r="X2270" t="s">
        <v>10261</v>
      </c>
      <c r="Y2270" t="s">
        <v>152</v>
      </c>
      <c r="Z2270" t="s">
        <v>1183</v>
      </c>
      <c r="AA2270" t="s">
        <v>7805</v>
      </c>
      <c r="AB2270" t="s">
        <v>7722</v>
      </c>
    </row>
    <row r="2271" spans="21:28" x14ac:dyDescent="0.55000000000000004">
      <c r="U2271" s="1">
        <v>0</v>
      </c>
      <c r="V2271" s="7" t="s">
        <v>1937</v>
      </c>
      <c r="W2271" t="s">
        <v>1512</v>
      </c>
      <c r="X2271" t="s">
        <v>2149</v>
      </c>
      <c r="Y2271" t="s">
        <v>245</v>
      </c>
      <c r="Z2271" t="s">
        <v>1183</v>
      </c>
      <c r="AA2271" t="s">
        <v>7721</v>
      </c>
      <c r="AB2271" t="s">
        <v>7722</v>
      </c>
    </row>
    <row r="2272" spans="21:28" x14ac:dyDescent="0.55000000000000004">
      <c r="U2272" s="1">
        <v>0</v>
      </c>
      <c r="V2272" s="7" t="s">
        <v>1937</v>
      </c>
      <c r="W2272" t="s">
        <v>1512</v>
      </c>
      <c r="X2272" t="s">
        <v>7178</v>
      </c>
      <c r="Y2272" t="s">
        <v>245</v>
      </c>
      <c r="Z2272" t="s">
        <v>411</v>
      </c>
      <c r="AA2272" t="s">
        <v>7723</v>
      </c>
      <c r="AB2272" t="s">
        <v>7715</v>
      </c>
    </row>
    <row r="2273" spans="21:28" x14ac:dyDescent="0.55000000000000004">
      <c r="U2273" s="1">
        <v>0</v>
      </c>
      <c r="V2273" s="7" t="s">
        <v>1937</v>
      </c>
      <c r="W2273" t="s">
        <v>1512</v>
      </c>
      <c r="X2273" t="s">
        <v>4341</v>
      </c>
      <c r="Y2273" t="s">
        <v>130</v>
      </c>
      <c r="Z2273" t="s">
        <v>134</v>
      </c>
      <c r="AA2273" t="s">
        <v>7727</v>
      </c>
      <c r="AB2273" t="s">
        <v>7715</v>
      </c>
    </row>
    <row r="2274" spans="21:28" x14ac:dyDescent="0.55000000000000004">
      <c r="U2274" s="1">
        <v>0</v>
      </c>
      <c r="V2274" s="7" t="s">
        <v>1937</v>
      </c>
      <c r="W2274" t="s">
        <v>1512</v>
      </c>
      <c r="X2274" t="s">
        <v>8126</v>
      </c>
      <c r="Y2274" t="s">
        <v>157</v>
      </c>
      <c r="Z2274" t="s">
        <v>411</v>
      </c>
      <c r="AA2274" t="s">
        <v>7723</v>
      </c>
      <c r="AB2274" t="s">
        <v>7715</v>
      </c>
    </row>
    <row r="2275" spans="21:28" x14ac:dyDescent="0.55000000000000004">
      <c r="U2275" s="1">
        <v>0</v>
      </c>
      <c r="V2275" s="7" t="s">
        <v>5579</v>
      </c>
      <c r="W2275" t="s">
        <v>45</v>
      </c>
      <c r="X2275" t="s">
        <v>5580</v>
      </c>
      <c r="Y2275" t="s">
        <v>245</v>
      </c>
      <c r="Z2275" t="s">
        <v>870</v>
      </c>
      <c r="AA2275" t="s">
        <v>7721</v>
      </c>
      <c r="AB2275" t="s">
        <v>7720</v>
      </c>
    </row>
    <row r="2276" spans="21:28" x14ac:dyDescent="0.55000000000000004">
      <c r="U2276" s="1">
        <v>0</v>
      </c>
      <c r="V2276" s="7" t="s">
        <v>3158</v>
      </c>
      <c r="W2276" t="s">
        <v>1272</v>
      </c>
      <c r="X2276" t="s">
        <v>4304</v>
      </c>
      <c r="Y2276" t="s">
        <v>157</v>
      </c>
      <c r="Z2276" t="s">
        <v>1852</v>
      </c>
      <c r="AA2276" t="s">
        <v>7828</v>
      </c>
      <c r="AB2276" t="s">
        <v>7731</v>
      </c>
    </row>
    <row r="2277" spans="21:28" x14ac:dyDescent="0.55000000000000004">
      <c r="U2277" s="1">
        <v>0</v>
      </c>
      <c r="V2277" s="7" t="s">
        <v>3158</v>
      </c>
      <c r="W2277" t="s">
        <v>1272</v>
      </c>
      <c r="X2277" t="s">
        <v>3493</v>
      </c>
      <c r="Y2277" t="s">
        <v>794</v>
      </c>
      <c r="Z2277" t="s">
        <v>1411</v>
      </c>
      <c r="AA2277" t="s">
        <v>8600</v>
      </c>
      <c r="AB2277" t="s">
        <v>7746</v>
      </c>
    </row>
    <row r="2278" spans="21:28" x14ac:dyDescent="0.55000000000000004">
      <c r="U2278" s="1">
        <v>0</v>
      </c>
      <c r="V2278" s="7" t="s">
        <v>3158</v>
      </c>
      <c r="W2278" t="s">
        <v>1272</v>
      </c>
      <c r="X2278" t="s">
        <v>3493</v>
      </c>
      <c r="Y2278" t="s">
        <v>794</v>
      </c>
      <c r="Z2278" t="s">
        <v>1411</v>
      </c>
      <c r="AA2278" t="s">
        <v>7744</v>
      </c>
      <c r="AB2278" t="s">
        <v>7746</v>
      </c>
    </row>
    <row r="2279" spans="21:28" x14ac:dyDescent="0.55000000000000004">
      <c r="U2279" s="1">
        <v>0</v>
      </c>
      <c r="V2279" s="7" t="s">
        <v>9857</v>
      </c>
      <c r="W2279" t="s">
        <v>3331</v>
      </c>
      <c r="X2279" t="s">
        <v>10262</v>
      </c>
      <c r="Y2279" t="s">
        <v>166</v>
      </c>
      <c r="Z2279" t="s">
        <v>134</v>
      </c>
      <c r="AA2279" t="s">
        <v>7721</v>
      </c>
      <c r="AB2279" t="s">
        <v>7722</v>
      </c>
    </row>
    <row r="2280" spans="21:28" x14ac:dyDescent="0.55000000000000004">
      <c r="U2280" s="1">
        <v>0</v>
      </c>
      <c r="V2280" s="7" t="s">
        <v>1285</v>
      </c>
      <c r="W2280" t="s">
        <v>1406</v>
      </c>
      <c r="X2280" t="s">
        <v>1407</v>
      </c>
      <c r="Y2280" t="s">
        <v>190</v>
      </c>
      <c r="Z2280" t="s">
        <v>966</v>
      </c>
      <c r="AA2280" t="s">
        <v>7735</v>
      </c>
      <c r="AB2280" t="s">
        <v>7731</v>
      </c>
    </row>
    <row r="2281" spans="21:28" x14ac:dyDescent="0.55000000000000004">
      <c r="U2281" s="1">
        <v>0</v>
      </c>
      <c r="V2281" s="7" t="s">
        <v>1285</v>
      </c>
      <c r="W2281" t="s">
        <v>1406</v>
      </c>
      <c r="X2281" t="s">
        <v>5912</v>
      </c>
      <c r="Y2281" t="s">
        <v>258</v>
      </c>
      <c r="Z2281" t="s">
        <v>1411</v>
      </c>
      <c r="AA2281" t="s">
        <v>7763</v>
      </c>
      <c r="AB2281" t="s">
        <v>7741</v>
      </c>
    </row>
    <row r="2282" spans="21:28" x14ac:dyDescent="0.55000000000000004">
      <c r="U2282" s="1">
        <v>0</v>
      </c>
      <c r="V2282" s="7" t="s">
        <v>3922</v>
      </c>
      <c r="W2282" t="s">
        <v>176</v>
      </c>
      <c r="X2282" t="s">
        <v>3923</v>
      </c>
      <c r="Y2282" t="s">
        <v>1085</v>
      </c>
      <c r="Z2282" t="s">
        <v>1372</v>
      </c>
      <c r="AA2282" t="s">
        <v>7723</v>
      </c>
      <c r="AB2282" t="s">
        <v>7715</v>
      </c>
    </row>
    <row r="2283" spans="21:28" x14ac:dyDescent="0.55000000000000004">
      <c r="U2283" s="1">
        <v>0</v>
      </c>
      <c r="V2283" s="7" t="s">
        <v>3850</v>
      </c>
      <c r="W2283" t="s">
        <v>197</v>
      </c>
      <c r="X2283" t="s">
        <v>3851</v>
      </c>
      <c r="Y2283" t="s">
        <v>166</v>
      </c>
      <c r="Z2283" t="s">
        <v>2186</v>
      </c>
      <c r="AA2283" t="s">
        <v>7828</v>
      </c>
      <c r="AB2283" t="s">
        <v>7720</v>
      </c>
    </row>
    <row r="2284" spans="21:28" x14ac:dyDescent="0.55000000000000004">
      <c r="U2284" s="1">
        <v>0</v>
      </c>
      <c r="V2284" s="7" t="s">
        <v>3850</v>
      </c>
      <c r="W2284" t="s">
        <v>197</v>
      </c>
      <c r="X2284" t="s">
        <v>6487</v>
      </c>
      <c r="Y2284" t="s">
        <v>245</v>
      </c>
      <c r="Z2284" t="s">
        <v>2186</v>
      </c>
      <c r="AA2284" t="s">
        <v>7719</v>
      </c>
      <c r="AB2284" t="s">
        <v>7720</v>
      </c>
    </row>
    <row r="2285" spans="21:28" x14ac:dyDescent="0.55000000000000004">
      <c r="U2285" s="1">
        <v>0</v>
      </c>
      <c r="V2285" s="7" t="s">
        <v>5872</v>
      </c>
      <c r="W2285" t="s">
        <v>271</v>
      </c>
      <c r="X2285" t="s">
        <v>10263</v>
      </c>
      <c r="Y2285" t="s">
        <v>9765</v>
      </c>
      <c r="Z2285" t="s">
        <v>353</v>
      </c>
      <c r="AA2285" t="s">
        <v>7828</v>
      </c>
      <c r="AB2285" t="s">
        <v>7802</v>
      </c>
    </row>
    <row r="2286" spans="21:28" x14ac:dyDescent="0.55000000000000004">
      <c r="U2286" s="1">
        <v>0</v>
      </c>
      <c r="V2286" s="7" t="s">
        <v>5872</v>
      </c>
      <c r="W2286" t="s">
        <v>271</v>
      </c>
      <c r="X2286" t="s">
        <v>5873</v>
      </c>
      <c r="Y2286" t="s">
        <v>143</v>
      </c>
      <c r="Z2286" t="s">
        <v>310</v>
      </c>
      <c r="AA2286" t="s">
        <v>7729</v>
      </c>
      <c r="AB2286" t="s">
        <v>7736</v>
      </c>
    </row>
    <row r="2287" spans="21:28" x14ac:dyDescent="0.55000000000000004">
      <c r="U2287" s="1">
        <v>0</v>
      </c>
      <c r="V2287" s="7" t="s">
        <v>1290</v>
      </c>
      <c r="W2287" t="s">
        <v>1386</v>
      </c>
      <c r="X2287" t="s">
        <v>4443</v>
      </c>
      <c r="Y2287" t="s">
        <v>794</v>
      </c>
      <c r="Z2287" t="s">
        <v>170</v>
      </c>
      <c r="AA2287" t="s">
        <v>7745</v>
      </c>
      <c r="AB2287" t="s">
        <v>7739</v>
      </c>
    </row>
    <row r="2288" spans="21:28" x14ac:dyDescent="0.55000000000000004">
      <c r="U2288" s="1">
        <v>0</v>
      </c>
      <c r="V2288" s="7" t="s">
        <v>6972</v>
      </c>
      <c r="W2288" t="s">
        <v>193</v>
      </c>
      <c r="X2288" t="s">
        <v>6973</v>
      </c>
      <c r="Y2288" t="s">
        <v>795</v>
      </c>
      <c r="Z2288" t="s">
        <v>1437</v>
      </c>
      <c r="AA2288" t="s">
        <v>7734</v>
      </c>
      <c r="AB2288" t="s">
        <v>7757</v>
      </c>
    </row>
    <row r="2289" spans="21:28" x14ac:dyDescent="0.55000000000000004">
      <c r="U2289" s="1">
        <v>0</v>
      </c>
      <c r="V2289" s="7" t="s">
        <v>8619</v>
      </c>
      <c r="W2289" t="s">
        <v>1665</v>
      </c>
      <c r="X2289" t="s">
        <v>9070</v>
      </c>
      <c r="Y2289" t="s">
        <v>9750</v>
      </c>
      <c r="Z2289" t="s">
        <v>2525</v>
      </c>
      <c r="AA2289" t="s">
        <v>8599</v>
      </c>
      <c r="AB2289" t="s">
        <v>7731</v>
      </c>
    </row>
    <row r="2290" spans="21:28" x14ac:dyDescent="0.55000000000000004">
      <c r="U2290" s="1">
        <v>0</v>
      </c>
      <c r="V2290" s="7" t="s">
        <v>1744</v>
      </c>
      <c r="W2290" t="s">
        <v>1488</v>
      </c>
      <c r="X2290" t="s">
        <v>1817</v>
      </c>
      <c r="Y2290" t="s">
        <v>169</v>
      </c>
      <c r="Z2290" t="s">
        <v>1818</v>
      </c>
      <c r="AA2290" t="s">
        <v>7763</v>
      </c>
      <c r="AB2290" t="s">
        <v>7741</v>
      </c>
    </row>
    <row r="2291" spans="21:28" x14ac:dyDescent="0.55000000000000004">
      <c r="U2291" s="1">
        <v>0</v>
      </c>
      <c r="V2291" s="7" t="s">
        <v>7063</v>
      </c>
      <c r="W2291" t="s">
        <v>3314</v>
      </c>
      <c r="X2291" t="s">
        <v>7064</v>
      </c>
      <c r="Y2291" t="s">
        <v>313</v>
      </c>
      <c r="Z2291" t="s">
        <v>2525</v>
      </c>
      <c r="AA2291" t="s">
        <v>7748</v>
      </c>
      <c r="AB2291" t="s">
        <v>7798</v>
      </c>
    </row>
    <row r="2292" spans="21:28" x14ac:dyDescent="0.55000000000000004">
      <c r="U2292" s="1">
        <v>0</v>
      </c>
      <c r="V2292" s="7" t="s">
        <v>6734</v>
      </c>
      <c r="W2292" t="s">
        <v>554</v>
      </c>
      <c r="X2292" t="s">
        <v>7124</v>
      </c>
      <c r="Y2292" t="s">
        <v>245</v>
      </c>
      <c r="Z2292" t="s">
        <v>1855</v>
      </c>
      <c r="AA2292" t="s">
        <v>7735</v>
      </c>
      <c r="AB2292" t="s">
        <v>7724</v>
      </c>
    </row>
    <row r="2293" spans="21:28" x14ac:dyDescent="0.55000000000000004">
      <c r="U2293" s="1">
        <v>0</v>
      </c>
      <c r="V2293" s="7" t="s">
        <v>4678</v>
      </c>
      <c r="W2293" t="s">
        <v>271</v>
      </c>
      <c r="X2293" t="s">
        <v>5793</v>
      </c>
      <c r="Y2293" t="s">
        <v>258</v>
      </c>
      <c r="Z2293" t="s">
        <v>139</v>
      </c>
      <c r="AA2293" t="s">
        <v>7763</v>
      </c>
      <c r="AB2293" t="s">
        <v>7739</v>
      </c>
    </row>
    <row r="2294" spans="21:28" x14ac:dyDescent="0.55000000000000004">
      <c r="U2294" s="1">
        <v>0</v>
      </c>
      <c r="V2294" s="7" t="s">
        <v>4678</v>
      </c>
      <c r="W2294" t="s">
        <v>271</v>
      </c>
      <c r="X2294" t="s">
        <v>4897</v>
      </c>
      <c r="Y2294" t="s">
        <v>794</v>
      </c>
      <c r="Z2294" t="s">
        <v>139</v>
      </c>
      <c r="AA2294" t="s">
        <v>7763</v>
      </c>
      <c r="AB2294" t="s">
        <v>7739</v>
      </c>
    </row>
    <row r="2295" spans="21:28" x14ac:dyDescent="0.55000000000000004">
      <c r="U2295" s="1">
        <v>0</v>
      </c>
      <c r="V2295" s="7" t="s">
        <v>1028</v>
      </c>
      <c r="W2295" t="s">
        <v>367</v>
      </c>
      <c r="X2295" t="s">
        <v>1077</v>
      </c>
      <c r="Y2295" t="s">
        <v>795</v>
      </c>
      <c r="Z2295" t="s">
        <v>866</v>
      </c>
      <c r="AA2295" t="s">
        <v>7735</v>
      </c>
      <c r="AB2295" t="s">
        <v>7731</v>
      </c>
    </row>
    <row r="2296" spans="21:28" x14ac:dyDescent="0.55000000000000004">
      <c r="U2296" s="1">
        <v>0</v>
      </c>
      <c r="V2296" s="7" t="s">
        <v>6757</v>
      </c>
      <c r="W2296" t="s">
        <v>183</v>
      </c>
      <c r="X2296" t="s">
        <v>10264</v>
      </c>
      <c r="Y2296" t="s">
        <v>157</v>
      </c>
      <c r="Z2296" t="s">
        <v>288</v>
      </c>
      <c r="AA2296" t="s">
        <v>8599</v>
      </c>
      <c r="AB2296" t="s">
        <v>7722</v>
      </c>
    </row>
    <row r="2297" spans="21:28" x14ac:dyDescent="0.55000000000000004">
      <c r="U2297" s="1">
        <v>0</v>
      </c>
      <c r="V2297" s="7" t="s">
        <v>6757</v>
      </c>
      <c r="W2297" t="s">
        <v>183</v>
      </c>
      <c r="X2297" t="s">
        <v>7138</v>
      </c>
      <c r="Y2297" t="s">
        <v>795</v>
      </c>
      <c r="Z2297" t="s">
        <v>158</v>
      </c>
      <c r="AA2297" t="s">
        <v>7714</v>
      </c>
      <c r="AB2297" t="s">
        <v>7715</v>
      </c>
    </row>
    <row r="2298" spans="21:28" x14ac:dyDescent="0.55000000000000004">
      <c r="U2298" s="1">
        <v>0</v>
      </c>
      <c r="V2298" s="7" t="s">
        <v>5567</v>
      </c>
      <c r="W2298" t="s">
        <v>200</v>
      </c>
      <c r="X2298" t="s">
        <v>5568</v>
      </c>
      <c r="Y2298" t="s">
        <v>794</v>
      </c>
      <c r="Z2298" t="s">
        <v>643</v>
      </c>
      <c r="AA2298" t="s">
        <v>7745</v>
      </c>
      <c r="AB2298" t="s">
        <v>7831</v>
      </c>
    </row>
    <row r="2299" spans="21:28" x14ac:dyDescent="0.55000000000000004">
      <c r="U2299" s="1">
        <v>0</v>
      </c>
      <c r="V2299" s="7" t="s">
        <v>68</v>
      </c>
      <c r="W2299" t="s">
        <v>197</v>
      </c>
      <c r="X2299" t="s">
        <v>278</v>
      </c>
      <c r="Y2299" t="s">
        <v>245</v>
      </c>
      <c r="Z2299" t="s">
        <v>269</v>
      </c>
      <c r="AA2299" t="s">
        <v>7721</v>
      </c>
      <c r="AB2299" t="s">
        <v>7722</v>
      </c>
    </row>
    <row r="2300" spans="21:28" x14ac:dyDescent="0.55000000000000004">
      <c r="U2300" s="1">
        <v>0</v>
      </c>
      <c r="V2300" s="7" t="s">
        <v>68</v>
      </c>
      <c r="W2300" t="s">
        <v>197</v>
      </c>
      <c r="X2300" t="s">
        <v>8497</v>
      </c>
      <c r="Y2300" t="s">
        <v>795</v>
      </c>
      <c r="Z2300" t="s">
        <v>2118</v>
      </c>
      <c r="AA2300" t="s">
        <v>7723</v>
      </c>
      <c r="AB2300" t="s">
        <v>7724</v>
      </c>
    </row>
    <row r="2301" spans="21:28" x14ac:dyDescent="0.55000000000000004">
      <c r="U2301" s="1">
        <v>0</v>
      </c>
      <c r="V2301" s="7" t="s">
        <v>8365</v>
      </c>
      <c r="W2301" t="s">
        <v>298</v>
      </c>
      <c r="X2301" t="s">
        <v>8517</v>
      </c>
      <c r="Y2301" t="s">
        <v>152</v>
      </c>
      <c r="Z2301" t="s">
        <v>880</v>
      </c>
      <c r="AA2301" t="s">
        <v>7735</v>
      </c>
      <c r="AB2301" t="s">
        <v>7722</v>
      </c>
    </row>
    <row r="2302" spans="21:28" x14ac:dyDescent="0.55000000000000004">
      <c r="U2302" s="1">
        <v>0</v>
      </c>
      <c r="V2302" s="7" t="s">
        <v>3821</v>
      </c>
      <c r="W2302" t="s">
        <v>961</v>
      </c>
      <c r="X2302" t="s">
        <v>6226</v>
      </c>
      <c r="Y2302" t="s">
        <v>130</v>
      </c>
      <c r="Z2302" t="s">
        <v>1176</v>
      </c>
      <c r="AA2302" t="s">
        <v>7727</v>
      </c>
      <c r="AB2302" t="s">
        <v>7715</v>
      </c>
    </row>
    <row r="2303" spans="21:28" x14ac:dyDescent="0.55000000000000004">
      <c r="U2303" s="1">
        <v>0</v>
      </c>
      <c r="V2303" s="7" t="s">
        <v>3821</v>
      </c>
      <c r="W2303" t="s">
        <v>961</v>
      </c>
      <c r="X2303" t="s">
        <v>3822</v>
      </c>
      <c r="Y2303" t="s">
        <v>152</v>
      </c>
      <c r="Z2303" t="s">
        <v>310</v>
      </c>
      <c r="AA2303" t="s">
        <v>7714</v>
      </c>
      <c r="AB2303" t="s">
        <v>7715</v>
      </c>
    </row>
    <row r="2304" spans="21:28" x14ac:dyDescent="0.55000000000000004">
      <c r="U2304" s="1">
        <v>0</v>
      </c>
      <c r="V2304" s="7" t="s">
        <v>5405</v>
      </c>
      <c r="W2304" t="s">
        <v>346</v>
      </c>
      <c r="X2304" t="s">
        <v>10265</v>
      </c>
      <c r="Y2304" t="s">
        <v>9880</v>
      </c>
      <c r="Z2304" t="s">
        <v>230</v>
      </c>
      <c r="AA2304" t="s">
        <v>7723</v>
      </c>
      <c r="AB2304" t="s">
        <v>7724</v>
      </c>
    </row>
    <row r="2305" spans="21:28" x14ac:dyDescent="0.55000000000000004">
      <c r="U2305" s="1">
        <v>0</v>
      </c>
      <c r="V2305" s="7" t="s">
        <v>3346</v>
      </c>
      <c r="W2305" t="s">
        <v>1488</v>
      </c>
      <c r="X2305" t="s">
        <v>4469</v>
      </c>
      <c r="Y2305" t="s">
        <v>795</v>
      </c>
      <c r="Z2305" t="s">
        <v>1855</v>
      </c>
      <c r="AA2305" t="s">
        <v>7766</v>
      </c>
      <c r="AB2305" t="s">
        <v>7724</v>
      </c>
    </row>
    <row r="2306" spans="21:28" x14ac:dyDescent="0.55000000000000004">
      <c r="U2306" s="1">
        <v>0</v>
      </c>
      <c r="V2306" s="7" t="s">
        <v>1779</v>
      </c>
      <c r="W2306" t="s">
        <v>1483</v>
      </c>
      <c r="X2306" t="s">
        <v>1848</v>
      </c>
      <c r="Y2306" t="s">
        <v>337</v>
      </c>
      <c r="Z2306" t="s">
        <v>158</v>
      </c>
      <c r="AA2306" t="s">
        <v>7766</v>
      </c>
      <c r="AB2306" t="s">
        <v>7720</v>
      </c>
    </row>
    <row r="2307" spans="21:28" x14ac:dyDescent="0.55000000000000004">
      <c r="U2307" s="1">
        <v>0</v>
      </c>
      <c r="V2307" s="7" t="s">
        <v>3112</v>
      </c>
      <c r="W2307" t="s">
        <v>48</v>
      </c>
      <c r="X2307" t="s">
        <v>9071</v>
      </c>
      <c r="Y2307" t="s">
        <v>1931</v>
      </c>
      <c r="Z2307" t="s">
        <v>2964</v>
      </c>
      <c r="AA2307" t="s">
        <v>7727</v>
      </c>
      <c r="AB2307" t="s">
        <v>7722</v>
      </c>
    </row>
    <row r="2308" spans="21:28" x14ac:dyDescent="0.55000000000000004">
      <c r="U2308" s="1">
        <v>0</v>
      </c>
      <c r="V2308" s="7" t="s">
        <v>3112</v>
      </c>
      <c r="W2308" t="s">
        <v>48</v>
      </c>
      <c r="X2308" t="s">
        <v>4202</v>
      </c>
      <c r="Y2308" t="s">
        <v>337</v>
      </c>
      <c r="Z2308" t="s">
        <v>1842</v>
      </c>
      <c r="AA2308" t="s">
        <v>7727</v>
      </c>
      <c r="AB2308" t="s">
        <v>7731</v>
      </c>
    </row>
    <row r="2309" spans="21:28" x14ac:dyDescent="0.55000000000000004">
      <c r="U2309" s="1">
        <v>0</v>
      </c>
      <c r="V2309" s="7" t="s">
        <v>3112</v>
      </c>
      <c r="W2309" t="s">
        <v>48</v>
      </c>
      <c r="X2309" t="s">
        <v>6431</v>
      </c>
      <c r="Y2309" t="s">
        <v>157</v>
      </c>
      <c r="Z2309" t="s">
        <v>2964</v>
      </c>
      <c r="AA2309" t="s">
        <v>7727</v>
      </c>
      <c r="AB2309" t="s">
        <v>7722</v>
      </c>
    </row>
    <row r="2310" spans="21:28" x14ac:dyDescent="0.55000000000000004">
      <c r="U2310" s="1">
        <v>0</v>
      </c>
      <c r="V2310" s="7" t="s">
        <v>6047</v>
      </c>
      <c r="W2310" t="s">
        <v>685</v>
      </c>
      <c r="X2310" t="s">
        <v>6048</v>
      </c>
      <c r="Y2310" t="s">
        <v>795</v>
      </c>
      <c r="Z2310" t="s">
        <v>353</v>
      </c>
      <c r="AA2310" t="s">
        <v>7727</v>
      </c>
      <c r="AB2310" t="s">
        <v>7722</v>
      </c>
    </row>
    <row r="2311" spans="21:28" x14ac:dyDescent="0.55000000000000004">
      <c r="U2311" s="1">
        <v>0</v>
      </c>
      <c r="V2311" s="7" t="s">
        <v>9072</v>
      </c>
      <c r="W2311" t="s">
        <v>1665</v>
      </c>
      <c r="X2311" t="s">
        <v>9073</v>
      </c>
      <c r="Y2311" t="s">
        <v>9750</v>
      </c>
      <c r="Z2311" t="s">
        <v>866</v>
      </c>
      <c r="AA2311" t="s">
        <v>7766</v>
      </c>
      <c r="AB2311" t="s">
        <v>7724</v>
      </c>
    </row>
    <row r="2312" spans="21:28" x14ac:dyDescent="0.55000000000000004">
      <c r="U2312" s="1">
        <v>0</v>
      </c>
      <c r="V2312" s="7" t="s">
        <v>6943</v>
      </c>
      <c r="W2312" t="s">
        <v>1544</v>
      </c>
      <c r="X2312" t="s">
        <v>6944</v>
      </c>
      <c r="Y2312" t="s">
        <v>1085</v>
      </c>
      <c r="Z2312" t="s">
        <v>6941</v>
      </c>
      <c r="AA2312" t="s">
        <v>7734</v>
      </c>
      <c r="AB2312" t="s">
        <v>7715</v>
      </c>
    </row>
    <row r="2313" spans="21:28" x14ac:dyDescent="0.55000000000000004">
      <c r="U2313" s="1">
        <v>0</v>
      </c>
      <c r="V2313" s="7" t="s">
        <v>6962</v>
      </c>
      <c r="W2313" t="s">
        <v>1423</v>
      </c>
      <c r="X2313" t="s">
        <v>6963</v>
      </c>
      <c r="Y2313" t="s">
        <v>152</v>
      </c>
      <c r="Z2313" t="s">
        <v>1881</v>
      </c>
      <c r="AA2313" t="s">
        <v>7723</v>
      </c>
      <c r="AB2313" t="s">
        <v>7715</v>
      </c>
    </row>
    <row r="2314" spans="21:28" x14ac:dyDescent="0.55000000000000004">
      <c r="U2314" s="1">
        <v>0</v>
      </c>
      <c r="V2314" s="7" t="s">
        <v>6294</v>
      </c>
      <c r="W2314" t="s">
        <v>3254</v>
      </c>
      <c r="X2314" t="s">
        <v>6295</v>
      </c>
      <c r="Y2314" t="s">
        <v>118</v>
      </c>
      <c r="Z2314" t="s">
        <v>3048</v>
      </c>
      <c r="AA2314" t="s">
        <v>7839</v>
      </c>
      <c r="AB2314" t="s">
        <v>7750</v>
      </c>
    </row>
    <row r="2315" spans="21:28" x14ac:dyDescent="0.55000000000000004">
      <c r="U2315" s="1">
        <v>0</v>
      </c>
      <c r="V2315" s="7" t="s">
        <v>6294</v>
      </c>
      <c r="W2315" t="s">
        <v>3254</v>
      </c>
      <c r="X2315" t="s">
        <v>8125</v>
      </c>
      <c r="Y2315" t="s">
        <v>258</v>
      </c>
      <c r="Z2315" t="s">
        <v>2641</v>
      </c>
      <c r="AA2315" t="s">
        <v>7790</v>
      </c>
      <c r="AB2315" t="s">
        <v>7750</v>
      </c>
    </row>
    <row r="2316" spans="21:28" x14ac:dyDescent="0.55000000000000004">
      <c r="U2316" s="1">
        <v>0</v>
      </c>
      <c r="V2316" s="7" t="s">
        <v>6328</v>
      </c>
      <c r="W2316" t="s">
        <v>271</v>
      </c>
      <c r="X2316" t="s">
        <v>6329</v>
      </c>
      <c r="Y2316" t="s">
        <v>152</v>
      </c>
      <c r="Z2316" t="s">
        <v>207</v>
      </c>
      <c r="AA2316" t="s">
        <v>7729</v>
      </c>
      <c r="AB2316" t="s">
        <v>7731</v>
      </c>
    </row>
    <row r="2317" spans="21:28" x14ac:dyDescent="0.55000000000000004">
      <c r="U2317" s="1">
        <v>0</v>
      </c>
      <c r="V2317" s="7" t="s">
        <v>94</v>
      </c>
      <c r="W2317" t="s">
        <v>237</v>
      </c>
      <c r="X2317" t="s">
        <v>10266</v>
      </c>
      <c r="Y2317" t="s">
        <v>9938</v>
      </c>
      <c r="Z2317" t="s">
        <v>178</v>
      </c>
      <c r="AA2317" t="s">
        <v>7740</v>
      </c>
      <c r="AB2317" t="s">
        <v>7741</v>
      </c>
    </row>
    <row r="2318" spans="21:28" x14ac:dyDescent="0.55000000000000004">
      <c r="U2318" s="1">
        <v>0</v>
      </c>
      <c r="V2318" s="7" t="s">
        <v>5569</v>
      </c>
      <c r="W2318" t="s">
        <v>494</v>
      </c>
      <c r="X2318" t="s">
        <v>10267</v>
      </c>
      <c r="Y2318" t="s">
        <v>337</v>
      </c>
      <c r="Z2318" t="s">
        <v>503</v>
      </c>
      <c r="AA2318" t="s">
        <v>9883</v>
      </c>
      <c r="AB2318" t="s">
        <v>7731</v>
      </c>
    </row>
    <row r="2319" spans="21:28" x14ac:dyDescent="0.55000000000000004">
      <c r="U2319" s="1">
        <v>0</v>
      </c>
      <c r="V2319" s="7" t="s">
        <v>5569</v>
      </c>
      <c r="W2319" t="s">
        <v>494</v>
      </c>
      <c r="X2319" t="s">
        <v>5570</v>
      </c>
      <c r="Y2319" t="s">
        <v>245</v>
      </c>
      <c r="Z2319" t="s">
        <v>704</v>
      </c>
      <c r="AA2319" t="s">
        <v>7729</v>
      </c>
      <c r="AB2319" t="s">
        <v>7724</v>
      </c>
    </row>
    <row r="2320" spans="21:28" x14ac:dyDescent="0.55000000000000004">
      <c r="U2320" s="1">
        <v>0</v>
      </c>
      <c r="V2320" s="7" t="s">
        <v>5569</v>
      </c>
      <c r="W2320" t="s">
        <v>494</v>
      </c>
      <c r="X2320" t="s">
        <v>8124</v>
      </c>
      <c r="Y2320" t="s">
        <v>225</v>
      </c>
      <c r="Z2320" t="s">
        <v>5113</v>
      </c>
      <c r="AA2320" t="s">
        <v>7744</v>
      </c>
      <c r="AB2320" t="s">
        <v>7746</v>
      </c>
    </row>
    <row r="2321" spans="21:28" x14ac:dyDescent="0.55000000000000004">
      <c r="U2321" s="1">
        <v>0</v>
      </c>
      <c r="V2321" s="7" t="s">
        <v>5569</v>
      </c>
      <c r="W2321" t="s">
        <v>494</v>
      </c>
      <c r="X2321" t="s">
        <v>9074</v>
      </c>
      <c r="Y2321" t="s">
        <v>169</v>
      </c>
      <c r="Z2321" t="s">
        <v>585</v>
      </c>
      <c r="AA2321" t="s">
        <v>7839</v>
      </c>
      <c r="AB2321" t="s">
        <v>7746</v>
      </c>
    </row>
    <row r="2322" spans="21:28" x14ac:dyDescent="0.55000000000000004">
      <c r="U2322" s="1">
        <v>0</v>
      </c>
      <c r="V2322" s="7" t="s">
        <v>5143</v>
      </c>
      <c r="W2322" t="s">
        <v>969</v>
      </c>
      <c r="X2322" t="s">
        <v>10268</v>
      </c>
      <c r="Y2322" t="s">
        <v>258</v>
      </c>
      <c r="Z2322" t="s">
        <v>6650</v>
      </c>
      <c r="AA2322" t="s">
        <v>7815</v>
      </c>
      <c r="AB2322" t="s">
        <v>7746</v>
      </c>
    </row>
    <row r="2323" spans="21:28" x14ac:dyDescent="0.55000000000000004">
      <c r="U2323" s="1">
        <v>0</v>
      </c>
      <c r="V2323" s="7" t="s">
        <v>5143</v>
      </c>
      <c r="W2323" t="s">
        <v>969</v>
      </c>
      <c r="X2323" t="s">
        <v>5144</v>
      </c>
      <c r="Y2323" t="s">
        <v>157</v>
      </c>
      <c r="Z2323" t="s">
        <v>2186</v>
      </c>
      <c r="AA2323" t="s">
        <v>7729</v>
      </c>
      <c r="AB2323" t="s">
        <v>7731</v>
      </c>
    </row>
    <row r="2324" spans="21:28" x14ac:dyDescent="0.55000000000000004">
      <c r="U2324" s="1">
        <v>0</v>
      </c>
      <c r="V2324" s="7" t="s">
        <v>2092</v>
      </c>
      <c r="W2324" t="s">
        <v>705</v>
      </c>
      <c r="X2324" t="s">
        <v>9075</v>
      </c>
      <c r="Y2324" t="s">
        <v>795</v>
      </c>
      <c r="Z2324" t="s">
        <v>1808</v>
      </c>
      <c r="AA2324" t="s">
        <v>7723</v>
      </c>
      <c r="AB2324" t="s">
        <v>7728</v>
      </c>
    </row>
    <row r="2325" spans="21:28" x14ac:dyDescent="0.55000000000000004">
      <c r="U2325" s="1">
        <v>0</v>
      </c>
      <c r="V2325" s="7" t="s">
        <v>2092</v>
      </c>
      <c r="W2325" t="s">
        <v>705</v>
      </c>
      <c r="X2325" t="s">
        <v>2093</v>
      </c>
      <c r="Y2325" t="s">
        <v>1169</v>
      </c>
      <c r="Z2325" t="s">
        <v>2094</v>
      </c>
      <c r="AA2325" t="s">
        <v>7716</v>
      </c>
      <c r="AB2325" t="s">
        <v>7717</v>
      </c>
    </row>
    <row r="2326" spans="21:28" x14ac:dyDescent="0.55000000000000004">
      <c r="U2326" s="1">
        <v>0</v>
      </c>
      <c r="V2326" s="7" t="s">
        <v>9076</v>
      </c>
      <c r="W2326" t="s">
        <v>1272</v>
      </c>
      <c r="X2326" t="s">
        <v>9077</v>
      </c>
      <c r="Y2326" t="s">
        <v>1931</v>
      </c>
      <c r="Z2326" t="s">
        <v>288</v>
      </c>
      <c r="AA2326" t="s">
        <v>8599</v>
      </c>
      <c r="AB2326" t="s">
        <v>7720</v>
      </c>
    </row>
    <row r="2327" spans="21:28" x14ac:dyDescent="0.55000000000000004">
      <c r="U2327" s="1">
        <v>0</v>
      </c>
      <c r="V2327" s="7" t="s">
        <v>7698</v>
      </c>
      <c r="W2327" t="s">
        <v>1272</v>
      </c>
      <c r="X2327" t="s">
        <v>8123</v>
      </c>
      <c r="Y2327" t="s">
        <v>795</v>
      </c>
      <c r="Z2327" t="s">
        <v>131</v>
      </c>
      <c r="AA2327" t="s">
        <v>7726</v>
      </c>
      <c r="AB2327" t="s">
        <v>7715</v>
      </c>
    </row>
    <row r="2328" spans="21:28" x14ac:dyDescent="0.55000000000000004">
      <c r="U2328" s="1">
        <v>0</v>
      </c>
      <c r="V2328" s="7" t="s">
        <v>1046</v>
      </c>
      <c r="W2328" t="s">
        <v>762</v>
      </c>
      <c r="X2328" t="s">
        <v>5822</v>
      </c>
      <c r="Y2328" t="s">
        <v>245</v>
      </c>
      <c r="Z2328" t="s">
        <v>288</v>
      </c>
      <c r="AA2328" t="s">
        <v>7727</v>
      </c>
      <c r="AB2328" t="s">
        <v>7715</v>
      </c>
    </row>
    <row r="2329" spans="21:28" x14ac:dyDescent="0.55000000000000004">
      <c r="U2329" s="1">
        <v>0</v>
      </c>
      <c r="V2329" s="7" t="s">
        <v>1046</v>
      </c>
      <c r="W2329" t="s">
        <v>762</v>
      </c>
      <c r="X2329" t="s">
        <v>1061</v>
      </c>
      <c r="Y2329" t="s">
        <v>152</v>
      </c>
      <c r="Z2329" t="s">
        <v>230</v>
      </c>
      <c r="AA2329" t="s">
        <v>7723</v>
      </c>
      <c r="AB2329" t="s">
        <v>7724</v>
      </c>
    </row>
    <row r="2330" spans="21:28" x14ac:dyDescent="0.55000000000000004">
      <c r="U2330" s="1">
        <v>0</v>
      </c>
      <c r="V2330" s="7" t="s">
        <v>8331</v>
      </c>
      <c r="W2330" t="s">
        <v>480</v>
      </c>
      <c r="X2330" t="s">
        <v>8399</v>
      </c>
      <c r="Y2330" t="s">
        <v>130</v>
      </c>
      <c r="Z2330" t="s">
        <v>230</v>
      </c>
      <c r="AA2330" t="s">
        <v>7723</v>
      </c>
      <c r="AB2330" t="s">
        <v>7724</v>
      </c>
    </row>
    <row r="2331" spans="21:28" x14ac:dyDescent="0.55000000000000004">
      <c r="U2331" s="1">
        <v>0</v>
      </c>
      <c r="V2331" s="7" t="s">
        <v>2034</v>
      </c>
      <c r="W2331" t="s">
        <v>308</v>
      </c>
      <c r="X2331" t="s">
        <v>2035</v>
      </c>
      <c r="Y2331" t="s">
        <v>245</v>
      </c>
      <c r="Z2331" t="s">
        <v>434</v>
      </c>
      <c r="AA2331" t="s">
        <v>7729</v>
      </c>
      <c r="AB2331" t="s">
        <v>7731</v>
      </c>
    </row>
    <row r="2332" spans="21:28" x14ac:dyDescent="0.55000000000000004">
      <c r="U2332" s="1">
        <v>0</v>
      </c>
      <c r="V2332" s="7" t="s">
        <v>2034</v>
      </c>
      <c r="W2332" t="s">
        <v>308</v>
      </c>
      <c r="X2332" t="s">
        <v>7486</v>
      </c>
      <c r="Y2332" t="s">
        <v>795</v>
      </c>
      <c r="Z2332" t="s">
        <v>434</v>
      </c>
      <c r="AA2332" t="s">
        <v>7735</v>
      </c>
      <c r="AB2332" t="s">
        <v>7736</v>
      </c>
    </row>
    <row r="2333" spans="21:28" x14ac:dyDescent="0.55000000000000004">
      <c r="U2333" s="1">
        <v>0</v>
      </c>
      <c r="V2333" s="7" t="s">
        <v>654</v>
      </c>
      <c r="W2333" t="s">
        <v>305</v>
      </c>
      <c r="X2333" t="s">
        <v>655</v>
      </c>
      <c r="Y2333" t="s">
        <v>190</v>
      </c>
      <c r="Z2333" t="s">
        <v>656</v>
      </c>
      <c r="AA2333" t="s">
        <v>7714</v>
      </c>
      <c r="AB2333" t="s">
        <v>7720</v>
      </c>
    </row>
    <row r="2334" spans="21:28" x14ac:dyDescent="0.55000000000000004">
      <c r="U2334" s="1">
        <v>0</v>
      </c>
      <c r="V2334" s="7" t="s">
        <v>3357</v>
      </c>
      <c r="W2334" t="s">
        <v>1178</v>
      </c>
      <c r="X2334" t="s">
        <v>3609</v>
      </c>
      <c r="Y2334" t="s">
        <v>195</v>
      </c>
      <c r="Z2334" t="s">
        <v>3394</v>
      </c>
      <c r="AA2334" t="s">
        <v>7910</v>
      </c>
      <c r="AB2334" t="s">
        <v>7762</v>
      </c>
    </row>
    <row r="2335" spans="21:28" x14ac:dyDescent="0.55000000000000004">
      <c r="U2335" s="1">
        <v>0</v>
      </c>
      <c r="V2335" s="7" t="s">
        <v>3357</v>
      </c>
      <c r="W2335" t="s">
        <v>1178</v>
      </c>
      <c r="X2335" t="s">
        <v>4568</v>
      </c>
      <c r="Y2335" t="s">
        <v>143</v>
      </c>
      <c r="Z2335" t="s">
        <v>866</v>
      </c>
      <c r="AA2335" t="s">
        <v>7727</v>
      </c>
      <c r="AB2335" t="s">
        <v>7720</v>
      </c>
    </row>
    <row r="2336" spans="21:28" x14ac:dyDescent="0.55000000000000004">
      <c r="U2336" s="1">
        <v>0</v>
      </c>
      <c r="V2336" s="7" t="s">
        <v>9846</v>
      </c>
      <c r="W2336" t="s">
        <v>133</v>
      </c>
      <c r="X2336" t="s">
        <v>10269</v>
      </c>
      <c r="Y2336" t="s">
        <v>9938</v>
      </c>
      <c r="Z2336" t="s">
        <v>119</v>
      </c>
      <c r="AA2336" t="s">
        <v>7745</v>
      </c>
      <c r="AB2336" t="s">
        <v>7712</v>
      </c>
    </row>
    <row r="2337" spans="21:28" x14ac:dyDescent="0.55000000000000004">
      <c r="U2337" s="1">
        <v>0</v>
      </c>
      <c r="V2337" s="7" t="s">
        <v>7666</v>
      </c>
      <c r="W2337" t="s">
        <v>146</v>
      </c>
      <c r="X2337" t="s">
        <v>8122</v>
      </c>
      <c r="Y2337" t="s">
        <v>337</v>
      </c>
      <c r="Z2337" t="s">
        <v>1902</v>
      </c>
      <c r="AA2337" t="s">
        <v>7735</v>
      </c>
      <c r="AB2337" t="s">
        <v>7736</v>
      </c>
    </row>
    <row r="2338" spans="21:28" x14ac:dyDescent="0.55000000000000004">
      <c r="U2338" s="1">
        <v>0</v>
      </c>
      <c r="V2338" s="7" t="s">
        <v>5477</v>
      </c>
      <c r="W2338" t="s">
        <v>32</v>
      </c>
      <c r="X2338" t="s">
        <v>5478</v>
      </c>
      <c r="Y2338" t="s">
        <v>245</v>
      </c>
      <c r="Z2338" t="s">
        <v>314</v>
      </c>
      <c r="AA2338" t="s">
        <v>7721</v>
      </c>
      <c r="AB2338" t="s">
        <v>7720</v>
      </c>
    </row>
    <row r="2339" spans="21:28" x14ac:dyDescent="0.55000000000000004">
      <c r="U2339" s="1">
        <v>0</v>
      </c>
      <c r="V2339" s="7" t="s">
        <v>9078</v>
      </c>
      <c r="W2339" t="s">
        <v>3314</v>
      </c>
      <c r="X2339" t="s">
        <v>9079</v>
      </c>
      <c r="Y2339" t="s">
        <v>130</v>
      </c>
      <c r="Z2339" t="s">
        <v>372</v>
      </c>
      <c r="AA2339" t="s">
        <v>8599</v>
      </c>
      <c r="AB2339" t="s">
        <v>7720</v>
      </c>
    </row>
    <row r="2340" spans="21:28" x14ac:dyDescent="0.55000000000000004">
      <c r="U2340" s="1">
        <v>0</v>
      </c>
      <c r="V2340" s="7" t="s">
        <v>4672</v>
      </c>
      <c r="W2340" t="s">
        <v>436</v>
      </c>
      <c r="X2340" t="s">
        <v>5933</v>
      </c>
      <c r="Y2340" t="s">
        <v>157</v>
      </c>
      <c r="Z2340" t="s">
        <v>1902</v>
      </c>
      <c r="AA2340" t="s">
        <v>7727</v>
      </c>
      <c r="AB2340" t="s">
        <v>7722</v>
      </c>
    </row>
    <row r="2341" spans="21:28" x14ac:dyDescent="0.55000000000000004">
      <c r="U2341" s="1">
        <v>0</v>
      </c>
      <c r="V2341" s="7" t="s">
        <v>1972</v>
      </c>
      <c r="W2341" t="s">
        <v>133</v>
      </c>
      <c r="X2341" t="s">
        <v>2195</v>
      </c>
      <c r="Y2341" t="s">
        <v>795</v>
      </c>
      <c r="Z2341" t="s">
        <v>134</v>
      </c>
      <c r="AA2341" t="s">
        <v>7735</v>
      </c>
      <c r="AB2341" t="s">
        <v>7731</v>
      </c>
    </row>
    <row r="2342" spans="21:28" x14ac:dyDescent="0.55000000000000004">
      <c r="U2342" s="1">
        <v>0</v>
      </c>
      <c r="V2342" s="7" t="s">
        <v>4616</v>
      </c>
      <c r="W2342" t="s">
        <v>26</v>
      </c>
      <c r="X2342" t="s">
        <v>4781</v>
      </c>
      <c r="Y2342" t="s">
        <v>1085</v>
      </c>
      <c r="Z2342" t="s">
        <v>2081</v>
      </c>
      <c r="AA2342" t="s">
        <v>7721</v>
      </c>
      <c r="AB2342" t="s">
        <v>7722</v>
      </c>
    </row>
    <row r="2343" spans="21:28" x14ac:dyDescent="0.55000000000000004">
      <c r="U2343" s="1">
        <v>0</v>
      </c>
      <c r="V2343" s="7" t="s">
        <v>1136</v>
      </c>
      <c r="W2343" t="s">
        <v>146</v>
      </c>
      <c r="X2343" t="s">
        <v>1149</v>
      </c>
      <c r="Y2343" t="s">
        <v>190</v>
      </c>
      <c r="Z2343" t="s">
        <v>158</v>
      </c>
      <c r="AA2343" t="s">
        <v>7735</v>
      </c>
      <c r="AB2343" t="s">
        <v>7720</v>
      </c>
    </row>
    <row r="2344" spans="21:28" x14ac:dyDescent="0.55000000000000004">
      <c r="U2344" s="1">
        <v>0</v>
      </c>
      <c r="V2344" s="7" t="s">
        <v>6964</v>
      </c>
      <c r="W2344" t="s">
        <v>36</v>
      </c>
      <c r="X2344" t="s">
        <v>6965</v>
      </c>
      <c r="Y2344" t="s">
        <v>795</v>
      </c>
      <c r="Z2344" t="s">
        <v>207</v>
      </c>
      <c r="AA2344" t="s">
        <v>7723</v>
      </c>
      <c r="AB2344" t="s">
        <v>7715</v>
      </c>
    </row>
    <row r="2345" spans="21:28" x14ac:dyDescent="0.55000000000000004">
      <c r="U2345" s="1">
        <v>0</v>
      </c>
      <c r="V2345" s="7" t="s">
        <v>3149</v>
      </c>
      <c r="W2345" t="s">
        <v>305</v>
      </c>
      <c r="X2345" t="s">
        <v>4292</v>
      </c>
      <c r="Y2345" t="s">
        <v>258</v>
      </c>
      <c r="Z2345" t="s">
        <v>377</v>
      </c>
      <c r="AA2345" t="s">
        <v>7713</v>
      </c>
      <c r="AB2345" t="s">
        <v>7712</v>
      </c>
    </row>
    <row r="2346" spans="21:28" x14ac:dyDescent="0.55000000000000004">
      <c r="U2346" s="1">
        <v>0</v>
      </c>
      <c r="V2346" s="7" t="s">
        <v>3149</v>
      </c>
      <c r="W2346" t="s">
        <v>305</v>
      </c>
      <c r="X2346" t="s">
        <v>4980</v>
      </c>
      <c r="Y2346" t="s">
        <v>152</v>
      </c>
      <c r="Z2346" t="s">
        <v>434</v>
      </c>
      <c r="AA2346" t="s">
        <v>7727</v>
      </c>
      <c r="AB2346" t="s">
        <v>7715</v>
      </c>
    </row>
    <row r="2347" spans="21:28" x14ac:dyDescent="0.55000000000000004">
      <c r="U2347" s="1">
        <v>0</v>
      </c>
      <c r="V2347" s="7" t="s">
        <v>3149</v>
      </c>
      <c r="W2347" t="s">
        <v>305</v>
      </c>
      <c r="X2347" t="s">
        <v>3531</v>
      </c>
      <c r="Y2347" t="s">
        <v>795</v>
      </c>
      <c r="Z2347" t="s">
        <v>656</v>
      </c>
      <c r="AA2347" t="s">
        <v>7834</v>
      </c>
      <c r="AB2347" t="s">
        <v>7798</v>
      </c>
    </row>
    <row r="2348" spans="21:28" x14ac:dyDescent="0.55000000000000004">
      <c r="U2348" s="1">
        <v>0</v>
      </c>
      <c r="V2348" s="7" t="s">
        <v>5795</v>
      </c>
      <c r="W2348" t="s">
        <v>188</v>
      </c>
      <c r="X2348" t="s">
        <v>10270</v>
      </c>
      <c r="Y2348" t="s">
        <v>166</v>
      </c>
      <c r="Z2348" t="s">
        <v>566</v>
      </c>
      <c r="AA2348" t="s">
        <v>7828</v>
      </c>
      <c r="AB2348" t="s">
        <v>7722</v>
      </c>
    </row>
    <row r="2349" spans="21:28" x14ac:dyDescent="0.55000000000000004">
      <c r="U2349" s="1">
        <v>0</v>
      </c>
      <c r="V2349" s="7" t="s">
        <v>5795</v>
      </c>
      <c r="W2349" t="s">
        <v>188</v>
      </c>
      <c r="X2349" t="s">
        <v>10271</v>
      </c>
      <c r="Y2349" t="s">
        <v>9880</v>
      </c>
      <c r="Z2349" t="s">
        <v>434</v>
      </c>
      <c r="AA2349" t="s">
        <v>7766</v>
      </c>
      <c r="AB2349" t="s">
        <v>7722</v>
      </c>
    </row>
    <row r="2350" spans="21:28" x14ac:dyDescent="0.55000000000000004">
      <c r="U2350" s="1">
        <v>0</v>
      </c>
      <c r="V2350" s="7" t="s">
        <v>3261</v>
      </c>
      <c r="W2350" t="s">
        <v>275</v>
      </c>
      <c r="X2350" t="s">
        <v>10272</v>
      </c>
      <c r="Y2350" t="s">
        <v>9880</v>
      </c>
      <c r="Z2350" t="s">
        <v>2454</v>
      </c>
      <c r="AA2350" t="s">
        <v>7729</v>
      </c>
      <c r="AB2350" t="s">
        <v>7736</v>
      </c>
    </row>
    <row r="2351" spans="21:28" x14ac:dyDescent="0.55000000000000004">
      <c r="U2351" s="1">
        <v>0</v>
      </c>
      <c r="V2351" s="7" t="s">
        <v>8657</v>
      </c>
      <c r="W2351" t="s">
        <v>443</v>
      </c>
      <c r="X2351" t="s">
        <v>9080</v>
      </c>
      <c r="Y2351" t="s">
        <v>166</v>
      </c>
      <c r="Z2351" t="s">
        <v>7150</v>
      </c>
      <c r="AA2351" t="s">
        <v>7834</v>
      </c>
      <c r="AB2351" t="s">
        <v>7798</v>
      </c>
    </row>
    <row r="2352" spans="21:28" x14ac:dyDescent="0.55000000000000004">
      <c r="U2352" s="1">
        <v>0</v>
      </c>
      <c r="V2352" s="7" t="s">
        <v>1982</v>
      </c>
      <c r="W2352" t="s">
        <v>155</v>
      </c>
      <c r="X2352" t="s">
        <v>2209</v>
      </c>
      <c r="Y2352" t="s">
        <v>221</v>
      </c>
      <c r="Z2352" t="s">
        <v>1248</v>
      </c>
      <c r="AA2352" t="s">
        <v>7758</v>
      </c>
      <c r="AB2352" t="s">
        <v>7717</v>
      </c>
    </row>
    <row r="2353" spans="21:28" x14ac:dyDescent="0.55000000000000004">
      <c r="U2353" s="1">
        <v>0</v>
      </c>
      <c r="V2353" s="7" t="s">
        <v>6937</v>
      </c>
      <c r="W2353" t="s">
        <v>499</v>
      </c>
      <c r="X2353" t="s">
        <v>6938</v>
      </c>
      <c r="Y2353" t="s">
        <v>166</v>
      </c>
      <c r="Z2353" t="s">
        <v>559</v>
      </c>
      <c r="AA2353" t="s">
        <v>7723</v>
      </c>
      <c r="AB2353" t="s">
        <v>7724</v>
      </c>
    </row>
    <row r="2354" spans="21:28" x14ac:dyDescent="0.55000000000000004">
      <c r="U2354" s="1">
        <v>0</v>
      </c>
      <c r="V2354" s="7" t="s">
        <v>6937</v>
      </c>
      <c r="W2354" t="s">
        <v>499</v>
      </c>
      <c r="X2354" t="s">
        <v>8121</v>
      </c>
      <c r="Y2354" t="s">
        <v>143</v>
      </c>
      <c r="Z2354" t="s">
        <v>411</v>
      </c>
      <c r="AA2354" t="s">
        <v>7723</v>
      </c>
      <c r="AB2354" t="s">
        <v>7715</v>
      </c>
    </row>
    <row r="2355" spans="21:28" x14ac:dyDescent="0.55000000000000004">
      <c r="U2355" s="1">
        <v>0</v>
      </c>
      <c r="V2355" s="7" t="s">
        <v>1741</v>
      </c>
      <c r="W2355" t="s">
        <v>200</v>
      </c>
      <c r="X2355" t="s">
        <v>1923</v>
      </c>
      <c r="Y2355" t="s">
        <v>215</v>
      </c>
      <c r="Z2355" t="s">
        <v>1924</v>
      </c>
      <c r="AA2355" t="s">
        <v>7771</v>
      </c>
      <c r="AB2355" t="s">
        <v>7820</v>
      </c>
    </row>
    <row r="2356" spans="21:28" x14ac:dyDescent="0.55000000000000004">
      <c r="U2356" s="1">
        <v>0</v>
      </c>
      <c r="V2356" s="7" t="s">
        <v>4089</v>
      </c>
      <c r="W2356" t="s">
        <v>193</v>
      </c>
      <c r="X2356" t="s">
        <v>10273</v>
      </c>
      <c r="Y2356" t="s">
        <v>313</v>
      </c>
      <c r="Z2356" t="s">
        <v>434</v>
      </c>
      <c r="AA2356" t="s">
        <v>7729</v>
      </c>
      <c r="AB2356" t="s">
        <v>7724</v>
      </c>
    </row>
    <row r="2357" spans="21:28" x14ac:dyDescent="0.55000000000000004">
      <c r="U2357" s="1">
        <v>0</v>
      </c>
      <c r="V2357" s="7" t="s">
        <v>4089</v>
      </c>
      <c r="W2357" t="s">
        <v>193</v>
      </c>
      <c r="X2357" t="s">
        <v>9081</v>
      </c>
      <c r="Y2357" t="s">
        <v>337</v>
      </c>
      <c r="Z2357" t="s">
        <v>434</v>
      </c>
      <c r="AA2357" t="s">
        <v>7766</v>
      </c>
      <c r="AB2357" t="s">
        <v>7724</v>
      </c>
    </row>
    <row r="2358" spans="21:28" x14ac:dyDescent="0.55000000000000004">
      <c r="U2358" s="1">
        <v>0</v>
      </c>
      <c r="V2358" s="7" t="s">
        <v>4089</v>
      </c>
      <c r="W2358" t="s">
        <v>193</v>
      </c>
      <c r="X2358" t="s">
        <v>4090</v>
      </c>
      <c r="Y2358" t="s">
        <v>337</v>
      </c>
      <c r="Z2358" t="s">
        <v>131</v>
      </c>
      <c r="AA2358" t="s">
        <v>7828</v>
      </c>
      <c r="AB2358" t="s">
        <v>7722</v>
      </c>
    </row>
    <row r="2359" spans="21:28" x14ac:dyDescent="0.55000000000000004">
      <c r="U2359" s="1">
        <v>0</v>
      </c>
      <c r="V2359" s="7" t="s">
        <v>4089</v>
      </c>
      <c r="W2359" t="s">
        <v>193</v>
      </c>
      <c r="X2359" t="s">
        <v>8120</v>
      </c>
      <c r="Y2359" t="s">
        <v>148</v>
      </c>
      <c r="Z2359" t="s">
        <v>377</v>
      </c>
      <c r="AA2359" t="s">
        <v>7744</v>
      </c>
      <c r="AB2359" t="s">
        <v>7741</v>
      </c>
    </row>
    <row r="2360" spans="21:28" x14ac:dyDescent="0.55000000000000004">
      <c r="U2360" s="1">
        <v>0</v>
      </c>
      <c r="V2360" s="7" t="s">
        <v>4089</v>
      </c>
      <c r="W2360" t="s">
        <v>193</v>
      </c>
      <c r="X2360" t="s">
        <v>6400</v>
      </c>
      <c r="Y2360" t="s">
        <v>258</v>
      </c>
      <c r="Z2360" t="s">
        <v>377</v>
      </c>
      <c r="AA2360" t="s">
        <v>7763</v>
      </c>
      <c r="AB2360" t="s">
        <v>7741</v>
      </c>
    </row>
    <row r="2361" spans="21:28" x14ac:dyDescent="0.55000000000000004">
      <c r="U2361" s="1">
        <v>0</v>
      </c>
      <c r="V2361" s="7" t="s">
        <v>8616</v>
      </c>
      <c r="W2361" t="s">
        <v>325</v>
      </c>
      <c r="X2361" t="s">
        <v>10274</v>
      </c>
      <c r="Y2361" t="s">
        <v>143</v>
      </c>
      <c r="Z2361" t="s">
        <v>1372</v>
      </c>
      <c r="AA2361" t="s">
        <v>8598</v>
      </c>
      <c r="AB2361" t="s">
        <v>7798</v>
      </c>
    </row>
    <row r="2362" spans="21:28" x14ac:dyDescent="0.55000000000000004">
      <c r="U2362" s="1">
        <v>0</v>
      </c>
      <c r="V2362" s="7" t="s">
        <v>567</v>
      </c>
      <c r="W2362" t="s">
        <v>271</v>
      </c>
      <c r="X2362" t="s">
        <v>10275</v>
      </c>
      <c r="Y2362" t="s">
        <v>152</v>
      </c>
      <c r="Z2362" t="s">
        <v>372</v>
      </c>
      <c r="AA2362" t="s">
        <v>8599</v>
      </c>
      <c r="AB2362" t="s">
        <v>7802</v>
      </c>
    </row>
    <row r="2363" spans="21:28" x14ac:dyDescent="0.55000000000000004">
      <c r="U2363" s="1">
        <v>0</v>
      </c>
      <c r="V2363" s="7" t="s">
        <v>567</v>
      </c>
      <c r="W2363" t="s">
        <v>271</v>
      </c>
      <c r="X2363" t="s">
        <v>9082</v>
      </c>
      <c r="Y2363" t="s">
        <v>169</v>
      </c>
      <c r="Z2363" t="s">
        <v>139</v>
      </c>
      <c r="AA2363" t="s">
        <v>8600</v>
      </c>
      <c r="AB2363" t="s">
        <v>7861</v>
      </c>
    </row>
    <row r="2364" spans="21:28" x14ac:dyDescent="0.55000000000000004">
      <c r="U2364" s="1">
        <v>0</v>
      </c>
      <c r="V2364" s="7" t="s">
        <v>567</v>
      </c>
      <c r="W2364" t="s">
        <v>188</v>
      </c>
      <c r="X2364" t="s">
        <v>568</v>
      </c>
      <c r="Y2364" t="s">
        <v>795</v>
      </c>
      <c r="Z2364" t="s">
        <v>569</v>
      </c>
      <c r="AA2364" t="s">
        <v>7766</v>
      </c>
      <c r="AB2364" t="s">
        <v>7722</v>
      </c>
    </row>
    <row r="2365" spans="21:28" x14ac:dyDescent="0.55000000000000004">
      <c r="U2365" s="1">
        <v>0</v>
      </c>
      <c r="V2365" s="7" t="s">
        <v>2651</v>
      </c>
      <c r="W2365" t="s">
        <v>983</v>
      </c>
      <c r="X2365" t="s">
        <v>2652</v>
      </c>
      <c r="Y2365" t="s">
        <v>166</v>
      </c>
      <c r="Z2365" t="s">
        <v>1090</v>
      </c>
      <c r="AA2365" t="s">
        <v>7721</v>
      </c>
      <c r="AB2365" t="s">
        <v>7720</v>
      </c>
    </row>
    <row r="2366" spans="21:28" x14ac:dyDescent="0.55000000000000004">
      <c r="U2366" s="1">
        <v>0</v>
      </c>
      <c r="V2366" s="7" t="s">
        <v>2651</v>
      </c>
      <c r="W2366" t="s">
        <v>983</v>
      </c>
      <c r="X2366" t="s">
        <v>6130</v>
      </c>
      <c r="Y2366" t="s">
        <v>795</v>
      </c>
      <c r="Z2366" t="s">
        <v>1090</v>
      </c>
      <c r="AA2366" t="s">
        <v>7719</v>
      </c>
      <c r="AB2366" t="s">
        <v>7720</v>
      </c>
    </row>
    <row r="2367" spans="21:28" x14ac:dyDescent="0.55000000000000004">
      <c r="U2367" s="1">
        <v>0</v>
      </c>
      <c r="V2367" s="7" t="s">
        <v>1964</v>
      </c>
      <c r="W2367" t="s">
        <v>969</v>
      </c>
      <c r="X2367" t="s">
        <v>4571</v>
      </c>
      <c r="Y2367" t="s">
        <v>313</v>
      </c>
      <c r="Z2367" t="s">
        <v>870</v>
      </c>
      <c r="AA2367" t="s">
        <v>7727</v>
      </c>
      <c r="AB2367" t="s">
        <v>7722</v>
      </c>
    </row>
    <row r="2368" spans="21:28" x14ac:dyDescent="0.55000000000000004">
      <c r="U2368" s="1">
        <v>0</v>
      </c>
      <c r="V2368" s="7" t="s">
        <v>1964</v>
      </c>
      <c r="W2368" t="s">
        <v>969</v>
      </c>
      <c r="X2368" t="s">
        <v>7134</v>
      </c>
      <c r="Y2368" t="s">
        <v>143</v>
      </c>
      <c r="Z2368" t="s">
        <v>158</v>
      </c>
      <c r="AA2368" t="s">
        <v>7714</v>
      </c>
      <c r="AB2368" t="s">
        <v>7722</v>
      </c>
    </row>
    <row r="2369" spans="21:28" x14ac:dyDescent="0.55000000000000004">
      <c r="U2369" s="1">
        <v>0</v>
      </c>
      <c r="V2369" s="7" t="s">
        <v>1964</v>
      </c>
      <c r="W2369" t="s">
        <v>969</v>
      </c>
      <c r="X2369" t="s">
        <v>2185</v>
      </c>
      <c r="Y2369" t="s">
        <v>157</v>
      </c>
      <c r="Z2369" t="s">
        <v>2186</v>
      </c>
      <c r="AA2369" t="s">
        <v>7714</v>
      </c>
      <c r="AB2369" t="s">
        <v>7720</v>
      </c>
    </row>
    <row r="2370" spans="21:28" x14ac:dyDescent="0.55000000000000004">
      <c r="U2370" s="1">
        <v>0</v>
      </c>
      <c r="V2370" s="7" t="s">
        <v>1964</v>
      </c>
      <c r="W2370" t="s">
        <v>969</v>
      </c>
      <c r="X2370" t="s">
        <v>5102</v>
      </c>
      <c r="Y2370" t="s">
        <v>138</v>
      </c>
      <c r="Z2370" t="s">
        <v>380</v>
      </c>
      <c r="AA2370" t="s">
        <v>7713</v>
      </c>
      <c r="AB2370" t="s">
        <v>7739</v>
      </c>
    </row>
    <row r="2371" spans="21:28" x14ac:dyDescent="0.55000000000000004">
      <c r="U2371" s="1">
        <v>0</v>
      </c>
      <c r="V2371" s="7" t="s">
        <v>6627</v>
      </c>
      <c r="W2371" t="s">
        <v>554</v>
      </c>
      <c r="X2371" t="s">
        <v>6628</v>
      </c>
      <c r="Y2371" t="s">
        <v>245</v>
      </c>
      <c r="Z2371" t="s">
        <v>1855</v>
      </c>
      <c r="AA2371" t="s">
        <v>7766</v>
      </c>
      <c r="AB2371" t="s">
        <v>7724</v>
      </c>
    </row>
    <row r="2372" spans="21:28" x14ac:dyDescent="0.55000000000000004">
      <c r="U2372" s="1">
        <v>0</v>
      </c>
      <c r="V2372" s="7" t="s">
        <v>9600</v>
      </c>
      <c r="W2372" t="s">
        <v>1497</v>
      </c>
      <c r="X2372" t="s">
        <v>10276</v>
      </c>
      <c r="Y2372" t="s">
        <v>258</v>
      </c>
      <c r="Z2372" t="s">
        <v>119</v>
      </c>
      <c r="AA2372" t="s">
        <v>7815</v>
      </c>
      <c r="AB2372" t="s">
        <v>7750</v>
      </c>
    </row>
    <row r="2373" spans="21:28" x14ac:dyDescent="0.55000000000000004">
      <c r="U2373" s="1">
        <v>0</v>
      </c>
      <c r="V2373" s="7" t="s">
        <v>5428</v>
      </c>
      <c r="W2373" t="s">
        <v>1514</v>
      </c>
      <c r="X2373" t="s">
        <v>5792</v>
      </c>
      <c r="Y2373" t="s">
        <v>166</v>
      </c>
      <c r="Z2373" t="s">
        <v>1852</v>
      </c>
      <c r="AA2373" t="s">
        <v>7766</v>
      </c>
      <c r="AB2373" t="s">
        <v>7722</v>
      </c>
    </row>
    <row r="2374" spans="21:28" x14ac:dyDescent="0.55000000000000004">
      <c r="U2374" s="1">
        <v>0</v>
      </c>
      <c r="V2374" s="7" t="s">
        <v>5428</v>
      </c>
      <c r="W2374" t="s">
        <v>1514</v>
      </c>
      <c r="X2374" t="s">
        <v>6986</v>
      </c>
      <c r="Y2374" t="s">
        <v>157</v>
      </c>
      <c r="Z2374" t="s">
        <v>2964</v>
      </c>
      <c r="AA2374" t="s">
        <v>7714</v>
      </c>
      <c r="AB2374" t="s">
        <v>7722</v>
      </c>
    </row>
    <row r="2375" spans="21:28" x14ac:dyDescent="0.55000000000000004">
      <c r="U2375" s="1">
        <v>0</v>
      </c>
      <c r="V2375" s="7" t="s">
        <v>3352</v>
      </c>
      <c r="W2375" t="s">
        <v>47</v>
      </c>
      <c r="X2375" t="s">
        <v>5692</v>
      </c>
      <c r="Y2375" t="s">
        <v>157</v>
      </c>
      <c r="Z2375" t="s">
        <v>484</v>
      </c>
      <c r="AA2375" t="s">
        <v>7727</v>
      </c>
      <c r="AB2375" t="s">
        <v>7720</v>
      </c>
    </row>
    <row r="2376" spans="21:28" x14ac:dyDescent="0.55000000000000004">
      <c r="U2376" s="1">
        <v>0</v>
      </c>
      <c r="V2376" s="7" t="s">
        <v>3352</v>
      </c>
      <c r="W2376" t="s">
        <v>47</v>
      </c>
      <c r="X2376" t="s">
        <v>4517</v>
      </c>
      <c r="Y2376" t="s">
        <v>795</v>
      </c>
      <c r="Z2376" t="s">
        <v>870</v>
      </c>
      <c r="AA2376" t="s">
        <v>7766</v>
      </c>
      <c r="AB2376" t="s">
        <v>7724</v>
      </c>
    </row>
    <row r="2377" spans="21:28" x14ac:dyDescent="0.55000000000000004">
      <c r="U2377" s="1">
        <v>0</v>
      </c>
      <c r="V2377" s="7" t="s">
        <v>6424</v>
      </c>
      <c r="W2377" t="s">
        <v>4703</v>
      </c>
      <c r="X2377" t="s">
        <v>10277</v>
      </c>
      <c r="Y2377" t="s">
        <v>130</v>
      </c>
      <c r="Z2377" t="s">
        <v>1855</v>
      </c>
      <c r="AA2377" t="s">
        <v>8598</v>
      </c>
      <c r="AB2377" t="s">
        <v>7798</v>
      </c>
    </row>
    <row r="2378" spans="21:28" x14ac:dyDescent="0.55000000000000004">
      <c r="U2378" s="1">
        <v>0</v>
      </c>
      <c r="V2378" s="7" t="s">
        <v>6424</v>
      </c>
      <c r="W2378" t="s">
        <v>4703</v>
      </c>
      <c r="X2378" t="s">
        <v>6425</v>
      </c>
      <c r="Y2378" t="s">
        <v>513</v>
      </c>
      <c r="Z2378" t="s">
        <v>1868</v>
      </c>
      <c r="AA2378" t="s">
        <v>7713</v>
      </c>
      <c r="AB2378" t="s">
        <v>7739</v>
      </c>
    </row>
    <row r="2379" spans="21:28" x14ac:dyDescent="0.55000000000000004">
      <c r="U2379" s="1">
        <v>0</v>
      </c>
      <c r="V2379" s="7" t="s">
        <v>6424</v>
      </c>
      <c r="W2379" t="s">
        <v>4703</v>
      </c>
      <c r="X2379" t="s">
        <v>8119</v>
      </c>
      <c r="Y2379" t="s">
        <v>157</v>
      </c>
      <c r="Z2379" t="s">
        <v>353</v>
      </c>
      <c r="AA2379" t="s">
        <v>7714</v>
      </c>
      <c r="AB2379" t="s">
        <v>7824</v>
      </c>
    </row>
    <row r="2380" spans="21:28" x14ac:dyDescent="0.55000000000000004">
      <c r="U2380" s="1">
        <v>0</v>
      </c>
      <c r="V2380" s="7" t="s">
        <v>5771</v>
      </c>
      <c r="W2380" t="s">
        <v>183</v>
      </c>
      <c r="X2380" t="s">
        <v>10278</v>
      </c>
      <c r="Y2380" t="s">
        <v>9880</v>
      </c>
      <c r="Z2380" t="s">
        <v>1855</v>
      </c>
      <c r="AA2380" t="s">
        <v>7727</v>
      </c>
      <c r="AB2380" t="s">
        <v>7722</v>
      </c>
    </row>
    <row r="2381" spans="21:28" x14ac:dyDescent="0.55000000000000004">
      <c r="U2381" s="1">
        <v>0</v>
      </c>
      <c r="V2381" s="7" t="s">
        <v>322</v>
      </c>
      <c r="W2381" t="s">
        <v>183</v>
      </c>
      <c r="X2381" t="s">
        <v>9083</v>
      </c>
      <c r="Y2381" t="s">
        <v>1931</v>
      </c>
      <c r="Z2381" t="s">
        <v>158</v>
      </c>
      <c r="AA2381" t="s">
        <v>7727</v>
      </c>
      <c r="AB2381" t="s">
        <v>7722</v>
      </c>
    </row>
    <row r="2382" spans="21:28" x14ac:dyDescent="0.55000000000000004">
      <c r="U2382" s="1">
        <v>0</v>
      </c>
      <c r="V2382" s="7" t="s">
        <v>322</v>
      </c>
      <c r="W2382" t="s">
        <v>183</v>
      </c>
      <c r="X2382" t="s">
        <v>323</v>
      </c>
      <c r="Y2382" t="s">
        <v>215</v>
      </c>
      <c r="Z2382" t="s">
        <v>185</v>
      </c>
      <c r="AA2382" t="s">
        <v>7758</v>
      </c>
      <c r="AB2382" t="s">
        <v>7717</v>
      </c>
    </row>
    <row r="2383" spans="21:28" x14ac:dyDescent="0.55000000000000004">
      <c r="U2383" s="1">
        <v>0</v>
      </c>
      <c r="V2383" s="7" t="s">
        <v>6253</v>
      </c>
      <c r="W2383" t="s">
        <v>969</v>
      </c>
      <c r="X2383" t="s">
        <v>8118</v>
      </c>
      <c r="Y2383" t="s">
        <v>321</v>
      </c>
      <c r="Z2383" t="s">
        <v>744</v>
      </c>
      <c r="AA2383" t="s">
        <v>7718</v>
      </c>
      <c r="AB2383" t="s">
        <v>7717</v>
      </c>
    </row>
    <row r="2384" spans="21:28" x14ac:dyDescent="0.55000000000000004">
      <c r="U2384" s="1">
        <v>0</v>
      </c>
      <c r="V2384" s="7" t="s">
        <v>6253</v>
      </c>
      <c r="W2384" t="s">
        <v>969</v>
      </c>
      <c r="X2384" t="s">
        <v>6254</v>
      </c>
      <c r="Y2384" t="s">
        <v>138</v>
      </c>
      <c r="Z2384" t="s">
        <v>377</v>
      </c>
      <c r="AA2384" t="s">
        <v>7713</v>
      </c>
      <c r="AB2384" t="s">
        <v>7739</v>
      </c>
    </row>
    <row r="2385" spans="21:28" x14ac:dyDescent="0.55000000000000004">
      <c r="U2385" s="1">
        <v>0</v>
      </c>
      <c r="V2385" s="7" t="s">
        <v>8658</v>
      </c>
      <c r="W2385" t="s">
        <v>556</v>
      </c>
      <c r="X2385" t="s">
        <v>10279</v>
      </c>
      <c r="Y2385" t="s">
        <v>9766</v>
      </c>
      <c r="Z2385" t="s">
        <v>552</v>
      </c>
      <c r="AA2385" t="s">
        <v>7834</v>
      </c>
      <c r="AB2385" t="s">
        <v>7798</v>
      </c>
    </row>
    <row r="2386" spans="21:28" x14ac:dyDescent="0.55000000000000004">
      <c r="U2386" s="1">
        <v>0</v>
      </c>
      <c r="V2386" s="7" t="s">
        <v>8116</v>
      </c>
      <c r="W2386" t="s">
        <v>969</v>
      </c>
      <c r="X2386" t="s">
        <v>8117</v>
      </c>
      <c r="Y2386" t="s">
        <v>166</v>
      </c>
      <c r="Z2386" t="s">
        <v>866</v>
      </c>
      <c r="AA2386" t="s">
        <v>7714</v>
      </c>
      <c r="AB2386" t="s">
        <v>7722</v>
      </c>
    </row>
    <row r="2387" spans="21:28" x14ac:dyDescent="0.55000000000000004">
      <c r="U2387" s="1">
        <v>0</v>
      </c>
      <c r="V2387" s="7" t="s">
        <v>3834</v>
      </c>
      <c r="W2387" t="s">
        <v>1577</v>
      </c>
      <c r="X2387" t="s">
        <v>3835</v>
      </c>
      <c r="Y2387" t="s">
        <v>245</v>
      </c>
      <c r="Z2387" t="s">
        <v>440</v>
      </c>
      <c r="AA2387" t="s">
        <v>7735</v>
      </c>
      <c r="AB2387" t="s">
        <v>7731</v>
      </c>
    </row>
    <row r="2388" spans="21:28" x14ac:dyDescent="0.55000000000000004">
      <c r="U2388" s="1">
        <v>0</v>
      </c>
      <c r="V2388" s="7" t="s">
        <v>3834</v>
      </c>
      <c r="W2388" t="s">
        <v>1577</v>
      </c>
      <c r="X2388" t="s">
        <v>8115</v>
      </c>
      <c r="Y2388" t="s">
        <v>157</v>
      </c>
      <c r="Z2388" t="s">
        <v>1879</v>
      </c>
      <c r="AA2388" t="s">
        <v>7734</v>
      </c>
      <c r="AB2388" t="s">
        <v>7757</v>
      </c>
    </row>
    <row r="2389" spans="21:28" x14ac:dyDescent="0.55000000000000004">
      <c r="U2389" s="1">
        <v>0</v>
      </c>
      <c r="V2389" s="7" t="s">
        <v>1944</v>
      </c>
      <c r="W2389" t="s">
        <v>769</v>
      </c>
      <c r="X2389" t="s">
        <v>2156</v>
      </c>
      <c r="Y2389" t="s">
        <v>794</v>
      </c>
      <c r="Z2389" t="s">
        <v>2157</v>
      </c>
      <c r="AA2389" t="s">
        <v>7738</v>
      </c>
      <c r="AB2389" t="s">
        <v>7739</v>
      </c>
    </row>
    <row r="2390" spans="21:28" x14ac:dyDescent="0.55000000000000004">
      <c r="U2390" s="1">
        <v>0</v>
      </c>
      <c r="V2390" s="7" t="s">
        <v>1944</v>
      </c>
      <c r="W2390" t="s">
        <v>769</v>
      </c>
      <c r="X2390" t="s">
        <v>6344</v>
      </c>
      <c r="Y2390" t="s">
        <v>795</v>
      </c>
      <c r="Z2390" t="s">
        <v>1090</v>
      </c>
      <c r="AA2390" t="s">
        <v>7721</v>
      </c>
      <c r="AB2390" t="s">
        <v>7722</v>
      </c>
    </row>
    <row r="2391" spans="21:28" x14ac:dyDescent="0.55000000000000004">
      <c r="U2391" s="1">
        <v>0</v>
      </c>
      <c r="V2391" s="7" t="s">
        <v>2686</v>
      </c>
      <c r="W2391" t="s">
        <v>641</v>
      </c>
      <c r="X2391" t="s">
        <v>7279</v>
      </c>
      <c r="Y2391" t="s">
        <v>157</v>
      </c>
      <c r="Z2391" t="s">
        <v>870</v>
      </c>
      <c r="AA2391" t="s">
        <v>7726</v>
      </c>
      <c r="AB2391" t="s">
        <v>7722</v>
      </c>
    </row>
    <row r="2392" spans="21:28" x14ac:dyDescent="0.55000000000000004">
      <c r="U2392" s="1">
        <v>0</v>
      </c>
      <c r="V2392" s="7" t="s">
        <v>2686</v>
      </c>
      <c r="W2392" t="s">
        <v>641</v>
      </c>
      <c r="X2392" t="s">
        <v>2687</v>
      </c>
      <c r="Y2392" t="s">
        <v>1085</v>
      </c>
      <c r="Z2392" t="s">
        <v>134</v>
      </c>
      <c r="AA2392" t="s">
        <v>7735</v>
      </c>
      <c r="AB2392" t="s">
        <v>7731</v>
      </c>
    </row>
    <row r="2393" spans="21:28" x14ac:dyDescent="0.55000000000000004">
      <c r="U2393" s="1">
        <v>0</v>
      </c>
      <c r="V2393" s="7" t="s">
        <v>3957</v>
      </c>
      <c r="W2393" t="s">
        <v>1563</v>
      </c>
      <c r="X2393" t="s">
        <v>3958</v>
      </c>
      <c r="Y2393" t="s">
        <v>513</v>
      </c>
      <c r="Z2393" t="s">
        <v>1607</v>
      </c>
      <c r="AA2393" t="s">
        <v>7743</v>
      </c>
      <c r="AB2393" t="s">
        <v>7928</v>
      </c>
    </row>
    <row r="2394" spans="21:28" x14ac:dyDescent="0.55000000000000004">
      <c r="U2394" s="1">
        <v>0</v>
      </c>
      <c r="V2394" s="7" t="s">
        <v>6058</v>
      </c>
      <c r="W2394" t="s">
        <v>47</v>
      </c>
      <c r="X2394" t="s">
        <v>6059</v>
      </c>
      <c r="Y2394" t="s">
        <v>143</v>
      </c>
      <c r="Z2394" t="s">
        <v>1855</v>
      </c>
      <c r="AA2394" t="s">
        <v>7727</v>
      </c>
      <c r="AB2394" t="s">
        <v>7722</v>
      </c>
    </row>
    <row r="2395" spans="21:28" x14ac:dyDescent="0.55000000000000004">
      <c r="U2395" s="1">
        <v>0</v>
      </c>
      <c r="V2395" s="7" t="s">
        <v>9084</v>
      </c>
      <c r="W2395" t="s">
        <v>1665</v>
      </c>
      <c r="X2395" t="s">
        <v>9085</v>
      </c>
      <c r="Y2395" t="s">
        <v>9751</v>
      </c>
      <c r="Z2395" t="s">
        <v>377</v>
      </c>
      <c r="AA2395" t="s">
        <v>7763</v>
      </c>
      <c r="AB2395" t="s">
        <v>7776</v>
      </c>
    </row>
    <row r="2396" spans="21:28" x14ac:dyDescent="0.55000000000000004">
      <c r="U2396" s="1">
        <v>0</v>
      </c>
      <c r="V2396" s="7" t="s">
        <v>902</v>
      </c>
      <c r="W2396" t="s">
        <v>188</v>
      </c>
      <c r="X2396" t="s">
        <v>964</v>
      </c>
      <c r="Y2396" t="s">
        <v>258</v>
      </c>
      <c r="Z2396" t="s">
        <v>170</v>
      </c>
      <c r="AA2396" t="s">
        <v>7744</v>
      </c>
      <c r="AB2396" t="s">
        <v>7739</v>
      </c>
    </row>
    <row r="2397" spans="21:28" x14ac:dyDescent="0.55000000000000004">
      <c r="U2397" s="1">
        <v>0</v>
      </c>
      <c r="V2397" s="7" t="s">
        <v>4140</v>
      </c>
      <c r="W2397" t="s">
        <v>160</v>
      </c>
      <c r="X2397" t="s">
        <v>4141</v>
      </c>
      <c r="Y2397" t="s">
        <v>118</v>
      </c>
      <c r="Z2397" t="s">
        <v>4142</v>
      </c>
      <c r="AA2397" t="s">
        <v>7713</v>
      </c>
      <c r="AB2397" t="s">
        <v>7712</v>
      </c>
    </row>
    <row r="2398" spans="21:28" x14ac:dyDescent="0.55000000000000004">
      <c r="U2398" s="1">
        <v>0</v>
      </c>
      <c r="V2398" s="7" t="s">
        <v>4140</v>
      </c>
      <c r="W2398" t="s">
        <v>160</v>
      </c>
      <c r="X2398" t="s">
        <v>6636</v>
      </c>
      <c r="Y2398" t="s">
        <v>143</v>
      </c>
      <c r="Z2398" t="s">
        <v>4316</v>
      </c>
      <c r="AA2398" t="s">
        <v>7727</v>
      </c>
      <c r="AB2398" t="s">
        <v>7720</v>
      </c>
    </row>
    <row r="2399" spans="21:28" x14ac:dyDescent="0.55000000000000004">
      <c r="U2399" s="1">
        <v>0</v>
      </c>
      <c r="V2399" s="7" t="s">
        <v>4140</v>
      </c>
      <c r="W2399" t="s">
        <v>160</v>
      </c>
      <c r="X2399" t="s">
        <v>4900</v>
      </c>
      <c r="Y2399" t="s">
        <v>258</v>
      </c>
      <c r="Z2399" t="s">
        <v>4142</v>
      </c>
      <c r="AA2399" t="s">
        <v>7713</v>
      </c>
      <c r="AB2399" t="s">
        <v>7712</v>
      </c>
    </row>
    <row r="2400" spans="21:28" x14ac:dyDescent="0.55000000000000004">
      <c r="U2400" s="1">
        <v>0</v>
      </c>
      <c r="V2400" s="7" t="s">
        <v>5743</v>
      </c>
      <c r="W2400" t="s">
        <v>1157</v>
      </c>
      <c r="X2400" t="s">
        <v>6078</v>
      </c>
      <c r="Y2400" t="s">
        <v>152</v>
      </c>
      <c r="Z2400" t="s">
        <v>2081</v>
      </c>
      <c r="AA2400" t="s">
        <v>7727</v>
      </c>
      <c r="AB2400" t="s">
        <v>7715</v>
      </c>
    </row>
    <row r="2401" spans="21:28" x14ac:dyDescent="0.55000000000000004">
      <c r="U2401" s="1">
        <v>0</v>
      </c>
      <c r="V2401" s="7" t="s">
        <v>5743</v>
      </c>
      <c r="W2401" t="s">
        <v>1157</v>
      </c>
      <c r="X2401" t="s">
        <v>5744</v>
      </c>
      <c r="Y2401" t="s">
        <v>795</v>
      </c>
      <c r="Z2401" t="s">
        <v>866</v>
      </c>
      <c r="AA2401" t="s">
        <v>7721</v>
      </c>
      <c r="AB2401" t="s">
        <v>7715</v>
      </c>
    </row>
    <row r="2402" spans="21:28" x14ac:dyDescent="0.55000000000000004">
      <c r="U2402" s="1">
        <v>0</v>
      </c>
      <c r="V2402" s="7" t="s">
        <v>5126</v>
      </c>
      <c r="W2402" t="s">
        <v>1469</v>
      </c>
      <c r="X2402" t="s">
        <v>5127</v>
      </c>
      <c r="Y2402" t="s">
        <v>245</v>
      </c>
      <c r="Z2402" t="s">
        <v>880</v>
      </c>
      <c r="AA2402" t="s">
        <v>7721</v>
      </c>
      <c r="AB2402" t="s">
        <v>7722</v>
      </c>
    </row>
    <row r="2403" spans="21:28" x14ac:dyDescent="0.55000000000000004">
      <c r="U2403" s="1">
        <v>0</v>
      </c>
      <c r="V2403" s="7" t="s">
        <v>5126</v>
      </c>
      <c r="W2403" t="s">
        <v>1469</v>
      </c>
      <c r="X2403" t="s">
        <v>8114</v>
      </c>
      <c r="Y2403" t="s">
        <v>195</v>
      </c>
      <c r="Z2403" t="s">
        <v>1271</v>
      </c>
      <c r="AA2403" t="s">
        <v>7718</v>
      </c>
      <c r="AB2403" t="s">
        <v>7717</v>
      </c>
    </row>
    <row r="2404" spans="21:28" x14ac:dyDescent="0.55000000000000004">
      <c r="U2404" s="1">
        <v>0</v>
      </c>
      <c r="V2404" s="7" t="s">
        <v>5193</v>
      </c>
      <c r="W2404" t="s">
        <v>155</v>
      </c>
      <c r="X2404" t="s">
        <v>5194</v>
      </c>
      <c r="Y2404" t="s">
        <v>143</v>
      </c>
      <c r="Z2404" t="s">
        <v>411</v>
      </c>
      <c r="AA2404" t="s">
        <v>7721</v>
      </c>
      <c r="AB2404" t="s">
        <v>7722</v>
      </c>
    </row>
    <row r="2405" spans="21:28" x14ac:dyDescent="0.55000000000000004">
      <c r="U2405" s="1">
        <v>0</v>
      </c>
      <c r="V2405" s="7" t="s">
        <v>5193</v>
      </c>
      <c r="W2405" t="s">
        <v>155</v>
      </c>
      <c r="X2405" t="s">
        <v>5194</v>
      </c>
      <c r="Y2405" t="s">
        <v>143</v>
      </c>
      <c r="Z2405" t="s">
        <v>411</v>
      </c>
      <c r="AA2405" t="s">
        <v>7721</v>
      </c>
      <c r="AB2405" t="s">
        <v>7722</v>
      </c>
    </row>
    <row r="2406" spans="21:28" x14ac:dyDescent="0.55000000000000004">
      <c r="U2406" s="1">
        <v>0</v>
      </c>
      <c r="V2406" s="7" t="s">
        <v>4606</v>
      </c>
      <c r="W2406" t="s">
        <v>394</v>
      </c>
      <c r="X2406" t="s">
        <v>10280</v>
      </c>
      <c r="Y2406" t="s">
        <v>157</v>
      </c>
      <c r="Z2406" t="s">
        <v>2525</v>
      </c>
      <c r="AA2406" t="s">
        <v>8598</v>
      </c>
      <c r="AB2406" t="s">
        <v>7757</v>
      </c>
    </row>
    <row r="2407" spans="21:28" x14ac:dyDescent="0.55000000000000004">
      <c r="U2407" s="1">
        <v>0</v>
      </c>
      <c r="V2407" s="7" t="s">
        <v>4606</v>
      </c>
      <c r="W2407" t="s">
        <v>769</v>
      </c>
      <c r="X2407" t="s">
        <v>4886</v>
      </c>
      <c r="Y2407" t="s">
        <v>190</v>
      </c>
      <c r="Z2407" t="s">
        <v>330</v>
      </c>
      <c r="AA2407" t="s">
        <v>7721</v>
      </c>
      <c r="AB2407" t="s">
        <v>7722</v>
      </c>
    </row>
    <row r="2408" spans="21:28" x14ac:dyDescent="0.55000000000000004">
      <c r="U2408" s="1">
        <v>0</v>
      </c>
      <c r="V2408" s="7" t="s">
        <v>4606</v>
      </c>
      <c r="W2408" t="s">
        <v>394</v>
      </c>
      <c r="X2408" t="s">
        <v>9086</v>
      </c>
      <c r="Y2408" t="s">
        <v>795</v>
      </c>
      <c r="Z2408" t="s">
        <v>2525</v>
      </c>
      <c r="AA2408" t="s">
        <v>8598</v>
      </c>
      <c r="AB2408" t="s">
        <v>7798</v>
      </c>
    </row>
    <row r="2409" spans="21:28" x14ac:dyDescent="0.55000000000000004">
      <c r="U2409" s="1">
        <v>0</v>
      </c>
      <c r="V2409" s="7" t="s">
        <v>4662</v>
      </c>
      <c r="W2409" t="s">
        <v>556</v>
      </c>
      <c r="X2409" t="s">
        <v>10281</v>
      </c>
      <c r="Y2409" t="s">
        <v>837</v>
      </c>
      <c r="Z2409" t="s">
        <v>4320</v>
      </c>
      <c r="AA2409" t="s">
        <v>7729</v>
      </c>
      <c r="AB2409" t="s">
        <v>7731</v>
      </c>
    </row>
    <row r="2410" spans="21:28" x14ac:dyDescent="0.55000000000000004">
      <c r="U2410" s="1">
        <v>0</v>
      </c>
      <c r="V2410" s="7" t="s">
        <v>4662</v>
      </c>
      <c r="W2410" t="s">
        <v>556</v>
      </c>
      <c r="X2410" t="s">
        <v>4966</v>
      </c>
      <c r="Y2410" t="s">
        <v>157</v>
      </c>
      <c r="Z2410" t="s">
        <v>4967</v>
      </c>
      <c r="AA2410" t="s">
        <v>7727</v>
      </c>
      <c r="AB2410" t="s">
        <v>7722</v>
      </c>
    </row>
    <row r="2411" spans="21:28" x14ac:dyDescent="0.55000000000000004">
      <c r="U2411" s="1">
        <v>0</v>
      </c>
      <c r="V2411" s="7" t="s">
        <v>6513</v>
      </c>
      <c r="W2411" t="s">
        <v>5403</v>
      </c>
      <c r="X2411" t="s">
        <v>6514</v>
      </c>
      <c r="Y2411" t="s">
        <v>152</v>
      </c>
      <c r="Z2411" t="s">
        <v>2964</v>
      </c>
      <c r="AA2411" t="s">
        <v>7727</v>
      </c>
      <c r="AB2411" t="s">
        <v>7731</v>
      </c>
    </row>
    <row r="2412" spans="21:28" x14ac:dyDescent="0.55000000000000004">
      <c r="U2412" s="1">
        <v>0</v>
      </c>
      <c r="V2412" s="7" t="s">
        <v>3326</v>
      </c>
      <c r="W2412" t="s">
        <v>1157</v>
      </c>
      <c r="X2412" t="s">
        <v>4553</v>
      </c>
      <c r="Y2412" t="s">
        <v>513</v>
      </c>
      <c r="Z2412" t="s">
        <v>4554</v>
      </c>
      <c r="AA2412" t="s">
        <v>7713</v>
      </c>
      <c r="AB2412" t="s">
        <v>7746</v>
      </c>
    </row>
    <row r="2413" spans="21:28" x14ac:dyDescent="0.55000000000000004">
      <c r="U2413" s="1">
        <v>0</v>
      </c>
      <c r="V2413" s="7" t="s">
        <v>3326</v>
      </c>
      <c r="W2413" t="s">
        <v>1157</v>
      </c>
      <c r="X2413" t="s">
        <v>5202</v>
      </c>
      <c r="Y2413" t="s">
        <v>152</v>
      </c>
      <c r="Z2413" t="s">
        <v>1382</v>
      </c>
      <c r="AA2413" t="s">
        <v>7727</v>
      </c>
      <c r="AB2413" t="s">
        <v>7731</v>
      </c>
    </row>
    <row r="2414" spans="21:28" x14ac:dyDescent="0.55000000000000004">
      <c r="U2414" s="1">
        <v>0</v>
      </c>
      <c r="V2414" s="7" t="s">
        <v>9794</v>
      </c>
      <c r="W2414" t="s">
        <v>1576</v>
      </c>
      <c r="X2414" t="s">
        <v>10282</v>
      </c>
      <c r="Y2414" t="s">
        <v>157</v>
      </c>
      <c r="Z2414" t="s">
        <v>538</v>
      </c>
      <c r="AA2414" t="s">
        <v>9898</v>
      </c>
      <c r="AB2414" t="s">
        <v>7798</v>
      </c>
    </row>
    <row r="2415" spans="21:28" x14ac:dyDescent="0.55000000000000004">
      <c r="U2415" s="1">
        <v>0</v>
      </c>
      <c r="V2415" s="7" t="s">
        <v>9717</v>
      </c>
      <c r="W2415" t="s">
        <v>346</v>
      </c>
      <c r="X2415" t="s">
        <v>10283</v>
      </c>
      <c r="Y2415" t="s">
        <v>9767</v>
      </c>
      <c r="Z2415" t="s">
        <v>230</v>
      </c>
      <c r="AA2415" t="s">
        <v>7719</v>
      </c>
      <c r="AB2415" t="s">
        <v>7720</v>
      </c>
    </row>
    <row r="2416" spans="21:28" x14ac:dyDescent="0.55000000000000004">
      <c r="U2416" s="1">
        <v>0</v>
      </c>
      <c r="V2416" s="7" t="s">
        <v>1543</v>
      </c>
      <c r="W2416" t="s">
        <v>1481</v>
      </c>
      <c r="X2416" t="s">
        <v>1597</v>
      </c>
      <c r="Y2416" t="s">
        <v>949</v>
      </c>
      <c r="Z2416" t="s">
        <v>387</v>
      </c>
      <c r="AA2416" t="s">
        <v>7738</v>
      </c>
      <c r="AB2416" t="s">
        <v>7739</v>
      </c>
    </row>
    <row r="2417" spans="21:28" x14ac:dyDescent="0.55000000000000004">
      <c r="U2417" s="1">
        <v>0</v>
      </c>
      <c r="V2417" s="7" t="s">
        <v>1543</v>
      </c>
      <c r="W2417" t="s">
        <v>1481</v>
      </c>
      <c r="X2417" t="s">
        <v>2448</v>
      </c>
      <c r="Y2417" t="s">
        <v>148</v>
      </c>
      <c r="Z2417" t="s">
        <v>387</v>
      </c>
      <c r="AA2417" t="s">
        <v>7738</v>
      </c>
      <c r="AB2417" t="s">
        <v>7739</v>
      </c>
    </row>
    <row r="2418" spans="21:28" x14ac:dyDescent="0.55000000000000004">
      <c r="U2418" s="1">
        <v>0</v>
      </c>
      <c r="V2418" s="7" t="s">
        <v>7303</v>
      </c>
      <c r="W2418" t="s">
        <v>480</v>
      </c>
      <c r="X2418" t="s">
        <v>9087</v>
      </c>
      <c r="Y2418" t="s">
        <v>614</v>
      </c>
      <c r="Z2418" t="s">
        <v>7513</v>
      </c>
      <c r="AA2418" t="s">
        <v>7879</v>
      </c>
      <c r="AB2418" t="s">
        <v>7847</v>
      </c>
    </row>
    <row r="2419" spans="21:28" x14ac:dyDescent="0.55000000000000004">
      <c r="U2419" s="1">
        <v>0</v>
      </c>
      <c r="V2419" s="7" t="s">
        <v>7303</v>
      </c>
      <c r="W2419" t="s">
        <v>480</v>
      </c>
      <c r="X2419" t="s">
        <v>7517</v>
      </c>
      <c r="Y2419" t="s">
        <v>215</v>
      </c>
      <c r="Z2419" t="s">
        <v>7503</v>
      </c>
      <c r="AA2419" t="s">
        <v>7718</v>
      </c>
      <c r="AB2419" t="s">
        <v>7717</v>
      </c>
    </row>
    <row r="2420" spans="21:28" x14ac:dyDescent="0.55000000000000004">
      <c r="U2420" s="1">
        <v>0</v>
      </c>
      <c r="V2420" s="7" t="s">
        <v>9088</v>
      </c>
      <c r="W2420" t="s">
        <v>446</v>
      </c>
      <c r="X2420" t="s">
        <v>9089</v>
      </c>
      <c r="Y2420" t="s">
        <v>190</v>
      </c>
      <c r="Z2420" t="s">
        <v>440</v>
      </c>
      <c r="AA2420" t="s">
        <v>7828</v>
      </c>
      <c r="AB2420" t="s">
        <v>7731</v>
      </c>
    </row>
    <row r="2421" spans="21:28" x14ac:dyDescent="0.55000000000000004">
      <c r="U2421" s="1">
        <v>0</v>
      </c>
      <c r="V2421" s="7" t="s">
        <v>3092</v>
      </c>
      <c r="W2421" t="s">
        <v>446</v>
      </c>
      <c r="X2421" t="s">
        <v>4173</v>
      </c>
      <c r="Y2421" t="s">
        <v>1085</v>
      </c>
      <c r="Z2421" t="s">
        <v>358</v>
      </c>
      <c r="AA2421" t="s">
        <v>7727</v>
      </c>
      <c r="AB2421" t="s">
        <v>7722</v>
      </c>
    </row>
    <row r="2422" spans="21:28" x14ac:dyDescent="0.55000000000000004">
      <c r="U2422" s="1">
        <v>0</v>
      </c>
      <c r="V2422" s="7" t="s">
        <v>1121</v>
      </c>
      <c r="W2422" t="s">
        <v>969</v>
      </c>
      <c r="X2422" t="s">
        <v>10284</v>
      </c>
      <c r="Y2422" t="s">
        <v>9768</v>
      </c>
      <c r="Z2422" t="s">
        <v>1868</v>
      </c>
      <c r="AA2422" t="s">
        <v>7846</v>
      </c>
      <c r="AB2422" t="s">
        <v>7855</v>
      </c>
    </row>
    <row r="2423" spans="21:28" x14ac:dyDescent="0.55000000000000004">
      <c r="U2423" s="1">
        <v>0</v>
      </c>
      <c r="V2423" s="7" t="s">
        <v>1121</v>
      </c>
      <c r="W2423" t="s">
        <v>969</v>
      </c>
      <c r="X2423" t="s">
        <v>1171</v>
      </c>
      <c r="Y2423" t="s">
        <v>157</v>
      </c>
      <c r="Z2423" t="s">
        <v>1172</v>
      </c>
      <c r="AA2423" t="s">
        <v>7748</v>
      </c>
      <c r="AB2423" t="s">
        <v>7749</v>
      </c>
    </row>
    <row r="2424" spans="21:28" x14ac:dyDescent="0.55000000000000004">
      <c r="U2424" s="1">
        <v>0</v>
      </c>
      <c r="V2424" s="7" t="s">
        <v>587</v>
      </c>
      <c r="W2424" t="s">
        <v>588</v>
      </c>
      <c r="X2424" t="s">
        <v>10285</v>
      </c>
      <c r="Y2424" t="s">
        <v>245</v>
      </c>
      <c r="Z2424" t="s">
        <v>4224</v>
      </c>
      <c r="AA2424" t="s">
        <v>7898</v>
      </c>
      <c r="AB2424" t="s">
        <v>7808</v>
      </c>
    </row>
    <row r="2425" spans="21:28" x14ac:dyDescent="0.55000000000000004">
      <c r="U2425" s="1">
        <v>0</v>
      </c>
      <c r="V2425" s="7" t="s">
        <v>587</v>
      </c>
      <c r="W2425" t="s">
        <v>588</v>
      </c>
      <c r="X2425" t="s">
        <v>589</v>
      </c>
      <c r="Y2425" t="s">
        <v>313</v>
      </c>
      <c r="Z2425" t="s">
        <v>590</v>
      </c>
      <c r="AA2425" t="s">
        <v>8113</v>
      </c>
      <c r="AB2425" t="s">
        <v>7808</v>
      </c>
    </row>
    <row r="2426" spans="21:28" x14ac:dyDescent="0.55000000000000004">
      <c r="U2426" s="1">
        <v>0</v>
      </c>
      <c r="V2426" s="7" t="s">
        <v>587</v>
      </c>
      <c r="W2426" t="s">
        <v>588</v>
      </c>
      <c r="X2426" t="s">
        <v>7202</v>
      </c>
      <c r="Y2426" t="s">
        <v>215</v>
      </c>
      <c r="Z2426" t="s">
        <v>7203</v>
      </c>
      <c r="AA2426" t="s">
        <v>7965</v>
      </c>
      <c r="AB2426" t="s">
        <v>7966</v>
      </c>
    </row>
    <row r="2427" spans="21:28" x14ac:dyDescent="0.55000000000000004">
      <c r="U2427" s="1">
        <v>0</v>
      </c>
      <c r="V2427" s="7" t="s">
        <v>9682</v>
      </c>
      <c r="W2427" t="s">
        <v>556</v>
      </c>
      <c r="X2427" t="s">
        <v>10286</v>
      </c>
      <c r="Y2427" t="s">
        <v>9880</v>
      </c>
      <c r="Z2427" t="s">
        <v>4967</v>
      </c>
      <c r="AA2427" t="s">
        <v>7834</v>
      </c>
      <c r="AB2427" t="s">
        <v>7864</v>
      </c>
    </row>
    <row r="2428" spans="21:28" x14ac:dyDescent="0.55000000000000004">
      <c r="U2428" s="1">
        <v>0</v>
      </c>
      <c r="V2428" s="7" t="s">
        <v>3132</v>
      </c>
      <c r="W2428" t="s">
        <v>367</v>
      </c>
      <c r="X2428" t="s">
        <v>4232</v>
      </c>
      <c r="Y2428" t="s">
        <v>157</v>
      </c>
      <c r="Z2428" t="s">
        <v>1852</v>
      </c>
      <c r="AA2428" t="s">
        <v>7828</v>
      </c>
      <c r="AB2428" t="s">
        <v>7731</v>
      </c>
    </row>
    <row r="2429" spans="21:28" x14ac:dyDescent="0.55000000000000004">
      <c r="U2429" s="1">
        <v>0</v>
      </c>
      <c r="V2429" s="7" t="s">
        <v>3132</v>
      </c>
      <c r="W2429" t="s">
        <v>367</v>
      </c>
      <c r="X2429" t="s">
        <v>3621</v>
      </c>
      <c r="Y2429" t="s">
        <v>795</v>
      </c>
      <c r="Z2429" t="s">
        <v>1852</v>
      </c>
      <c r="AA2429" t="s">
        <v>7828</v>
      </c>
      <c r="AB2429" t="s">
        <v>7731</v>
      </c>
    </row>
    <row r="2430" spans="21:28" x14ac:dyDescent="0.55000000000000004">
      <c r="U2430" s="1">
        <v>0</v>
      </c>
      <c r="V2430" s="7" t="s">
        <v>5299</v>
      </c>
      <c r="W2430" t="s">
        <v>1469</v>
      </c>
      <c r="X2430" t="s">
        <v>10287</v>
      </c>
      <c r="Y2430" t="s">
        <v>837</v>
      </c>
      <c r="Z2430" t="s">
        <v>1822</v>
      </c>
      <c r="AA2430" t="s">
        <v>7727</v>
      </c>
      <c r="AB2430" t="s">
        <v>7720</v>
      </c>
    </row>
    <row r="2431" spans="21:28" x14ac:dyDescent="0.55000000000000004">
      <c r="U2431" s="1">
        <v>0</v>
      </c>
      <c r="V2431" s="7" t="s">
        <v>2692</v>
      </c>
      <c r="W2431" t="s">
        <v>767</v>
      </c>
      <c r="X2431" t="s">
        <v>5175</v>
      </c>
      <c r="Y2431" t="s">
        <v>245</v>
      </c>
      <c r="Z2431" t="s">
        <v>1092</v>
      </c>
      <c r="AA2431" t="s">
        <v>7721</v>
      </c>
      <c r="AB2431" t="s">
        <v>7715</v>
      </c>
    </row>
    <row r="2432" spans="21:28" x14ac:dyDescent="0.55000000000000004">
      <c r="U2432" s="1">
        <v>0</v>
      </c>
      <c r="V2432" s="7" t="s">
        <v>2692</v>
      </c>
      <c r="W2432" t="s">
        <v>767</v>
      </c>
      <c r="X2432" t="s">
        <v>2693</v>
      </c>
      <c r="Y2432" t="s">
        <v>1085</v>
      </c>
      <c r="Z2432" t="s">
        <v>2508</v>
      </c>
      <c r="AA2432" t="s">
        <v>7714</v>
      </c>
      <c r="AB2432" t="s">
        <v>7722</v>
      </c>
    </row>
    <row r="2433" spans="21:28" x14ac:dyDescent="0.55000000000000004">
      <c r="U2433" s="1">
        <v>0</v>
      </c>
      <c r="V2433" s="7" t="s">
        <v>9709</v>
      </c>
      <c r="W2433" t="s">
        <v>128</v>
      </c>
      <c r="X2433" t="s">
        <v>10288</v>
      </c>
      <c r="Y2433" t="s">
        <v>321</v>
      </c>
      <c r="Z2433" t="s">
        <v>453</v>
      </c>
      <c r="AA2433" t="s">
        <v>7910</v>
      </c>
      <c r="AB2433" t="s">
        <v>7817</v>
      </c>
    </row>
    <row r="2434" spans="21:28" x14ac:dyDescent="0.55000000000000004">
      <c r="U2434" s="1">
        <v>0</v>
      </c>
      <c r="V2434" s="7" t="s">
        <v>7620</v>
      </c>
      <c r="W2434" t="s">
        <v>983</v>
      </c>
      <c r="X2434" t="s">
        <v>8112</v>
      </c>
      <c r="Y2434" t="s">
        <v>130</v>
      </c>
      <c r="Z2434" t="s">
        <v>4916</v>
      </c>
      <c r="AA2434" t="s">
        <v>7734</v>
      </c>
      <c r="AB2434" t="s">
        <v>7722</v>
      </c>
    </row>
    <row r="2435" spans="21:28" x14ac:dyDescent="0.55000000000000004">
      <c r="U2435" s="1">
        <v>0</v>
      </c>
      <c r="V2435" s="7" t="s">
        <v>8110</v>
      </c>
      <c r="W2435" t="s">
        <v>197</v>
      </c>
      <c r="X2435" t="s">
        <v>8111</v>
      </c>
      <c r="Y2435" t="s">
        <v>794</v>
      </c>
      <c r="Z2435" t="s">
        <v>387</v>
      </c>
      <c r="AA2435" t="s">
        <v>7740</v>
      </c>
      <c r="AB2435" t="s">
        <v>7776</v>
      </c>
    </row>
    <row r="2436" spans="21:28" x14ac:dyDescent="0.55000000000000004">
      <c r="U2436" s="1">
        <v>0</v>
      </c>
      <c r="V2436" s="7" t="s">
        <v>3477</v>
      </c>
      <c r="W2436" t="s">
        <v>197</v>
      </c>
      <c r="X2436" t="s">
        <v>3478</v>
      </c>
      <c r="Y2436" t="s">
        <v>143</v>
      </c>
      <c r="Z2436" t="s">
        <v>611</v>
      </c>
      <c r="AA2436" t="s">
        <v>7714</v>
      </c>
      <c r="AB2436" t="s">
        <v>7715</v>
      </c>
    </row>
    <row r="2437" spans="21:28" x14ac:dyDescent="0.55000000000000004">
      <c r="U2437" s="1">
        <v>0</v>
      </c>
      <c r="V2437" s="7" t="s">
        <v>3135</v>
      </c>
      <c r="W2437" t="s">
        <v>271</v>
      </c>
      <c r="X2437" t="s">
        <v>10289</v>
      </c>
      <c r="Y2437" t="s">
        <v>157</v>
      </c>
      <c r="Z2437" t="s">
        <v>704</v>
      </c>
      <c r="AA2437" t="s">
        <v>9883</v>
      </c>
      <c r="AB2437" t="s">
        <v>7802</v>
      </c>
    </row>
    <row r="2438" spans="21:28" x14ac:dyDescent="0.55000000000000004">
      <c r="U2438" s="1">
        <v>0</v>
      </c>
      <c r="V2438" s="7" t="s">
        <v>3135</v>
      </c>
      <c r="W2438" t="s">
        <v>271</v>
      </c>
      <c r="X2438" t="s">
        <v>4235</v>
      </c>
      <c r="Y2438" t="s">
        <v>391</v>
      </c>
      <c r="Z2438" t="s">
        <v>4078</v>
      </c>
      <c r="AA2438" t="s">
        <v>7799</v>
      </c>
      <c r="AB2438" t="s">
        <v>7843</v>
      </c>
    </row>
    <row r="2439" spans="21:28" x14ac:dyDescent="0.55000000000000004">
      <c r="U2439" s="1">
        <v>0</v>
      </c>
      <c r="V2439" s="7" t="s">
        <v>1718</v>
      </c>
      <c r="W2439" t="s">
        <v>1178</v>
      </c>
      <c r="X2439" t="s">
        <v>9090</v>
      </c>
      <c r="Y2439" t="s">
        <v>1931</v>
      </c>
      <c r="Z2439" t="s">
        <v>421</v>
      </c>
      <c r="AA2439" t="s">
        <v>7763</v>
      </c>
      <c r="AB2439" t="s">
        <v>7741</v>
      </c>
    </row>
    <row r="2440" spans="21:28" x14ac:dyDescent="0.55000000000000004">
      <c r="U2440" s="1">
        <v>0</v>
      </c>
      <c r="V2440" s="7" t="s">
        <v>1718</v>
      </c>
      <c r="W2440" t="s">
        <v>1178</v>
      </c>
      <c r="X2440" t="s">
        <v>1797</v>
      </c>
      <c r="Y2440" t="s">
        <v>157</v>
      </c>
      <c r="Z2440" t="s">
        <v>959</v>
      </c>
      <c r="AA2440" t="s">
        <v>7729</v>
      </c>
      <c r="AB2440" t="s">
        <v>7724</v>
      </c>
    </row>
    <row r="2441" spans="21:28" x14ac:dyDescent="0.55000000000000004">
      <c r="U2441" s="1">
        <v>0</v>
      </c>
      <c r="V2441" s="7" t="s">
        <v>1718</v>
      </c>
      <c r="W2441" t="s">
        <v>1178</v>
      </c>
      <c r="X2441" t="s">
        <v>5289</v>
      </c>
      <c r="Y2441" t="s">
        <v>795</v>
      </c>
      <c r="Z2441" t="s">
        <v>559</v>
      </c>
      <c r="AA2441" t="s">
        <v>7729</v>
      </c>
      <c r="AB2441" t="s">
        <v>7722</v>
      </c>
    </row>
    <row r="2442" spans="21:28" x14ac:dyDescent="0.55000000000000004">
      <c r="U2442" s="1">
        <v>0</v>
      </c>
      <c r="V2442" s="7" t="s">
        <v>1776</v>
      </c>
      <c r="W2442" t="s">
        <v>1386</v>
      </c>
      <c r="X2442" t="s">
        <v>1844</v>
      </c>
      <c r="Y2442" t="s">
        <v>313</v>
      </c>
      <c r="Z2442" t="s">
        <v>134</v>
      </c>
      <c r="AA2442" t="s">
        <v>7766</v>
      </c>
      <c r="AB2442" t="s">
        <v>7720</v>
      </c>
    </row>
    <row r="2443" spans="21:28" x14ac:dyDescent="0.55000000000000004">
      <c r="U2443" s="1">
        <v>0</v>
      </c>
      <c r="V2443" s="7" t="s">
        <v>3148</v>
      </c>
      <c r="W2443" t="s">
        <v>128</v>
      </c>
      <c r="X2443" t="s">
        <v>10290</v>
      </c>
      <c r="Y2443" t="s">
        <v>166</v>
      </c>
      <c r="Z2443" t="s">
        <v>358</v>
      </c>
      <c r="AA2443" t="s">
        <v>7729</v>
      </c>
      <c r="AB2443" t="s">
        <v>7724</v>
      </c>
    </row>
    <row r="2444" spans="21:28" x14ac:dyDescent="0.55000000000000004">
      <c r="U2444" s="1">
        <v>0</v>
      </c>
      <c r="V2444" s="7" t="s">
        <v>3148</v>
      </c>
      <c r="W2444" t="s">
        <v>128</v>
      </c>
      <c r="X2444" t="s">
        <v>4290</v>
      </c>
      <c r="Y2444" t="s">
        <v>157</v>
      </c>
      <c r="Z2444" t="s">
        <v>358</v>
      </c>
      <c r="AA2444" t="s">
        <v>7766</v>
      </c>
      <c r="AB2444" t="s">
        <v>7722</v>
      </c>
    </row>
    <row r="2445" spans="21:28" x14ac:dyDescent="0.55000000000000004">
      <c r="U2445" s="1">
        <v>0</v>
      </c>
      <c r="V2445" s="7" t="s">
        <v>3148</v>
      </c>
      <c r="W2445" t="s">
        <v>128</v>
      </c>
      <c r="X2445" t="s">
        <v>8109</v>
      </c>
      <c r="Y2445" t="s">
        <v>152</v>
      </c>
      <c r="Z2445" t="s">
        <v>310</v>
      </c>
      <c r="AA2445" t="s">
        <v>7735</v>
      </c>
      <c r="AB2445" t="s">
        <v>7724</v>
      </c>
    </row>
    <row r="2446" spans="21:28" x14ac:dyDescent="0.55000000000000004">
      <c r="U2446" s="1">
        <v>0</v>
      </c>
      <c r="V2446" s="7" t="s">
        <v>5733</v>
      </c>
      <c r="W2446" t="s">
        <v>961</v>
      </c>
      <c r="X2446" t="s">
        <v>5734</v>
      </c>
      <c r="Y2446" t="s">
        <v>152</v>
      </c>
      <c r="Z2446" t="s">
        <v>3912</v>
      </c>
      <c r="AA2446" t="s">
        <v>7727</v>
      </c>
      <c r="AB2446" t="s">
        <v>7731</v>
      </c>
    </row>
    <row r="2447" spans="21:28" x14ac:dyDescent="0.55000000000000004">
      <c r="U2447" s="1">
        <v>0</v>
      </c>
      <c r="V2447" s="7" t="s">
        <v>232</v>
      </c>
      <c r="W2447" t="s">
        <v>197</v>
      </c>
      <c r="X2447" t="s">
        <v>233</v>
      </c>
      <c r="Y2447" t="s">
        <v>166</v>
      </c>
      <c r="Z2447" t="s">
        <v>234</v>
      </c>
      <c r="AA2447" t="s">
        <v>7729</v>
      </c>
      <c r="AB2447" t="s">
        <v>7731</v>
      </c>
    </row>
    <row r="2448" spans="21:28" x14ac:dyDescent="0.55000000000000004">
      <c r="U2448" s="1">
        <v>0</v>
      </c>
      <c r="V2448" s="7" t="s">
        <v>1298</v>
      </c>
      <c r="W2448" t="s">
        <v>209</v>
      </c>
      <c r="X2448" t="s">
        <v>10291</v>
      </c>
      <c r="Y2448" t="s">
        <v>157</v>
      </c>
      <c r="Z2448" t="s">
        <v>774</v>
      </c>
      <c r="AA2448" t="s">
        <v>7805</v>
      </c>
      <c r="AB2448" t="s">
        <v>7722</v>
      </c>
    </row>
    <row r="2449" spans="21:28" x14ac:dyDescent="0.55000000000000004">
      <c r="U2449" s="1">
        <v>0</v>
      </c>
      <c r="V2449" s="7" t="s">
        <v>1298</v>
      </c>
      <c r="W2449" t="s">
        <v>209</v>
      </c>
      <c r="X2449" t="s">
        <v>1364</v>
      </c>
      <c r="Y2449" t="s">
        <v>795</v>
      </c>
      <c r="Z2449" t="s">
        <v>611</v>
      </c>
      <c r="AA2449" t="s">
        <v>7734</v>
      </c>
      <c r="AB2449" t="s">
        <v>7715</v>
      </c>
    </row>
    <row r="2450" spans="21:28" x14ac:dyDescent="0.55000000000000004">
      <c r="U2450" s="1">
        <v>0</v>
      </c>
      <c r="V2450" s="7" t="s">
        <v>9091</v>
      </c>
      <c r="W2450" t="s">
        <v>705</v>
      </c>
      <c r="X2450" t="s">
        <v>10292</v>
      </c>
      <c r="Y2450" t="s">
        <v>258</v>
      </c>
      <c r="Z2450" t="s">
        <v>750</v>
      </c>
      <c r="AA2450" t="s">
        <v>7815</v>
      </c>
      <c r="AB2450" t="s">
        <v>7746</v>
      </c>
    </row>
    <row r="2451" spans="21:28" x14ac:dyDescent="0.55000000000000004">
      <c r="U2451" s="1">
        <v>0</v>
      </c>
      <c r="V2451" s="7" t="s">
        <v>9091</v>
      </c>
      <c r="W2451" t="s">
        <v>705</v>
      </c>
      <c r="X2451" t="s">
        <v>9092</v>
      </c>
      <c r="Y2451" t="s">
        <v>794</v>
      </c>
      <c r="Z2451" t="s">
        <v>750</v>
      </c>
      <c r="AA2451" t="s">
        <v>7815</v>
      </c>
      <c r="AB2451" t="s">
        <v>7746</v>
      </c>
    </row>
    <row r="2452" spans="21:28" x14ac:dyDescent="0.55000000000000004">
      <c r="U2452" s="1">
        <v>0</v>
      </c>
      <c r="V2452" s="7" t="s">
        <v>9093</v>
      </c>
      <c r="W2452" t="s">
        <v>32</v>
      </c>
      <c r="X2452" t="s">
        <v>9094</v>
      </c>
      <c r="Y2452" t="s">
        <v>1931</v>
      </c>
      <c r="Z2452" t="s">
        <v>314</v>
      </c>
      <c r="AA2452" t="s">
        <v>7734</v>
      </c>
      <c r="AB2452" t="s">
        <v>7715</v>
      </c>
    </row>
    <row r="2453" spans="21:28" x14ac:dyDescent="0.55000000000000004">
      <c r="U2453" s="1">
        <v>0</v>
      </c>
      <c r="V2453" s="7" t="s">
        <v>9095</v>
      </c>
      <c r="W2453" t="s">
        <v>556</v>
      </c>
      <c r="X2453" t="s">
        <v>10293</v>
      </c>
      <c r="Y2453" t="s">
        <v>143</v>
      </c>
      <c r="Z2453" t="s">
        <v>2525</v>
      </c>
      <c r="AA2453" t="s">
        <v>8598</v>
      </c>
      <c r="AB2453" t="s">
        <v>7798</v>
      </c>
    </row>
    <row r="2454" spans="21:28" x14ac:dyDescent="0.55000000000000004">
      <c r="U2454" s="1">
        <v>0</v>
      </c>
      <c r="V2454" s="7" t="s">
        <v>9095</v>
      </c>
      <c r="W2454" t="s">
        <v>1665</v>
      </c>
      <c r="X2454" t="s">
        <v>9096</v>
      </c>
      <c r="Y2454" t="s">
        <v>9750</v>
      </c>
      <c r="Z2454" t="s">
        <v>2525</v>
      </c>
      <c r="AA2454" t="s">
        <v>8598</v>
      </c>
      <c r="AB2454" t="s">
        <v>7798</v>
      </c>
    </row>
    <row r="2455" spans="21:28" x14ac:dyDescent="0.55000000000000004">
      <c r="U2455" s="1">
        <v>0</v>
      </c>
      <c r="V2455" s="7" t="s">
        <v>3582</v>
      </c>
      <c r="W2455" t="s">
        <v>705</v>
      </c>
      <c r="X2455" t="s">
        <v>10294</v>
      </c>
      <c r="Y2455" t="s">
        <v>837</v>
      </c>
      <c r="Z2455" t="s">
        <v>675</v>
      </c>
      <c r="AA2455" t="s">
        <v>7714</v>
      </c>
      <c r="AB2455" t="s">
        <v>7722</v>
      </c>
    </row>
    <row r="2456" spans="21:28" x14ac:dyDescent="0.55000000000000004">
      <c r="U2456" s="1">
        <v>0</v>
      </c>
      <c r="V2456" s="7" t="s">
        <v>6402</v>
      </c>
      <c r="W2456" t="s">
        <v>4703</v>
      </c>
      <c r="X2456" t="s">
        <v>6403</v>
      </c>
      <c r="Y2456" t="s">
        <v>239</v>
      </c>
      <c r="Z2456" t="s">
        <v>667</v>
      </c>
      <c r="AA2456" t="s">
        <v>7771</v>
      </c>
      <c r="AB2456" t="s">
        <v>7837</v>
      </c>
    </row>
    <row r="2457" spans="21:28" x14ac:dyDescent="0.55000000000000004">
      <c r="U2457" s="1">
        <v>0</v>
      </c>
      <c r="V2457" s="7" t="s">
        <v>6402</v>
      </c>
      <c r="W2457" t="s">
        <v>4703</v>
      </c>
      <c r="X2457" t="s">
        <v>7093</v>
      </c>
      <c r="Y2457" t="s">
        <v>138</v>
      </c>
      <c r="Z2457" t="s">
        <v>1868</v>
      </c>
      <c r="AA2457" t="s">
        <v>7740</v>
      </c>
      <c r="AB2457" t="s">
        <v>7776</v>
      </c>
    </row>
    <row r="2458" spans="21:28" x14ac:dyDescent="0.55000000000000004">
      <c r="U2458" s="1">
        <v>0</v>
      </c>
      <c r="V2458" s="7" t="s">
        <v>3852</v>
      </c>
      <c r="W2458" t="s">
        <v>30</v>
      </c>
      <c r="X2458" t="s">
        <v>3853</v>
      </c>
      <c r="Y2458" t="s">
        <v>130</v>
      </c>
      <c r="Z2458" t="s">
        <v>330</v>
      </c>
      <c r="AA2458" t="s">
        <v>7828</v>
      </c>
      <c r="AB2458" t="s">
        <v>7720</v>
      </c>
    </row>
    <row r="2459" spans="21:28" x14ac:dyDescent="0.55000000000000004">
      <c r="U2459" s="1">
        <v>0</v>
      </c>
      <c r="V2459" s="7" t="s">
        <v>4628</v>
      </c>
      <c r="W2459" t="s">
        <v>261</v>
      </c>
      <c r="X2459" t="s">
        <v>4790</v>
      </c>
      <c r="Y2459" t="s">
        <v>795</v>
      </c>
      <c r="Z2459" t="s">
        <v>230</v>
      </c>
      <c r="AA2459" t="s">
        <v>7729</v>
      </c>
      <c r="AB2459" t="s">
        <v>7731</v>
      </c>
    </row>
    <row r="2460" spans="21:28" x14ac:dyDescent="0.55000000000000004">
      <c r="U2460" s="1">
        <v>0</v>
      </c>
      <c r="V2460" s="7" t="s">
        <v>6032</v>
      </c>
      <c r="W2460" t="s">
        <v>346</v>
      </c>
      <c r="X2460" t="s">
        <v>6033</v>
      </c>
      <c r="Y2460" t="s">
        <v>795</v>
      </c>
      <c r="Z2460" t="s">
        <v>230</v>
      </c>
      <c r="AA2460" t="s">
        <v>7721</v>
      </c>
      <c r="AB2460" t="s">
        <v>7720</v>
      </c>
    </row>
    <row r="2461" spans="21:28" x14ac:dyDescent="0.55000000000000004">
      <c r="U2461" s="1">
        <v>0</v>
      </c>
      <c r="V2461" s="7" t="s">
        <v>4143</v>
      </c>
      <c r="W2461" t="s">
        <v>554</v>
      </c>
      <c r="X2461" t="s">
        <v>9097</v>
      </c>
      <c r="Y2461" t="s">
        <v>1931</v>
      </c>
      <c r="Z2461" t="s">
        <v>310</v>
      </c>
      <c r="AA2461" t="s">
        <v>7766</v>
      </c>
      <c r="AB2461" t="s">
        <v>7736</v>
      </c>
    </row>
    <row r="2462" spans="21:28" x14ac:dyDescent="0.55000000000000004">
      <c r="U2462" s="1">
        <v>0</v>
      </c>
      <c r="V2462" s="7" t="s">
        <v>4143</v>
      </c>
      <c r="W2462" t="s">
        <v>554</v>
      </c>
      <c r="X2462" t="s">
        <v>6974</v>
      </c>
      <c r="Y2462" t="s">
        <v>245</v>
      </c>
      <c r="Z2462" t="s">
        <v>4916</v>
      </c>
      <c r="AA2462" t="s">
        <v>7734</v>
      </c>
      <c r="AB2462" t="s">
        <v>7757</v>
      </c>
    </row>
    <row r="2463" spans="21:28" x14ac:dyDescent="0.55000000000000004">
      <c r="U2463" s="1">
        <v>0</v>
      </c>
      <c r="V2463" s="7" t="s">
        <v>4143</v>
      </c>
      <c r="W2463" t="s">
        <v>554</v>
      </c>
      <c r="X2463" t="s">
        <v>4144</v>
      </c>
      <c r="Y2463" t="s">
        <v>130</v>
      </c>
      <c r="Z2463" t="s">
        <v>2964</v>
      </c>
      <c r="AA2463" t="s">
        <v>7766</v>
      </c>
      <c r="AB2463" t="s">
        <v>7736</v>
      </c>
    </row>
    <row r="2464" spans="21:28" x14ac:dyDescent="0.55000000000000004">
      <c r="U2464" s="1">
        <v>0</v>
      </c>
      <c r="V2464" s="7" t="s">
        <v>2010</v>
      </c>
      <c r="W2464" t="s">
        <v>346</v>
      </c>
      <c r="X2464" t="s">
        <v>10295</v>
      </c>
      <c r="Y2464" t="s">
        <v>166</v>
      </c>
      <c r="Z2464" t="s">
        <v>434</v>
      </c>
      <c r="AA2464" t="s">
        <v>7719</v>
      </c>
      <c r="AB2464" t="s">
        <v>7802</v>
      </c>
    </row>
    <row r="2465" spans="21:28" x14ac:dyDescent="0.55000000000000004">
      <c r="U2465" s="1">
        <v>0</v>
      </c>
      <c r="V2465" s="7" t="s">
        <v>2010</v>
      </c>
      <c r="W2465" t="s">
        <v>346</v>
      </c>
      <c r="X2465" t="s">
        <v>7088</v>
      </c>
      <c r="Y2465" t="s">
        <v>646</v>
      </c>
      <c r="Z2465" t="s">
        <v>2094</v>
      </c>
      <c r="AA2465" t="s">
        <v>7730</v>
      </c>
      <c r="AB2465" t="s">
        <v>7820</v>
      </c>
    </row>
    <row r="2466" spans="21:28" x14ac:dyDescent="0.55000000000000004">
      <c r="U2466" s="1">
        <v>0</v>
      </c>
      <c r="V2466" s="7" t="s">
        <v>2010</v>
      </c>
      <c r="W2466" t="s">
        <v>346</v>
      </c>
      <c r="X2466" t="s">
        <v>2011</v>
      </c>
      <c r="Y2466" t="s">
        <v>794</v>
      </c>
      <c r="Z2466" t="s">
        <v>387</v>
      </c>
      <c r="AA2466" t="s">
        <v>7745</v>
      </c>
      <c r="AB2466" t="s">
        <v>7831</v>
      </c>
    </row>
    <row r="2467" spans="21:28" x14ac:dyDescent="0.55000000000000004">
      <c r="U2467" s="1">
        <v>0</v>
      </c>
      <c r="V2467" s="7" t="s">
        <v>2010</v>
      </c>
      <c r="W2467" t="s">
        <v>346</v>
      </c>
      <c r="X2467" t="s">
        <v>4787</v>
      </c>
      <c r="Y2467" t="s">
        <v>1068</v>
      </c>
      <c r="Z2467" t="s">
        <v>2109</v>
      </c>
      <c r="AA2467" t="s">
        <v>7745</v>
      </c>
      <c r="AB2467" t="s">
        <v>7794</v>
      </c>
    </row>
    <row r="2468" spans="21:28" x14ac:dyDescent="0.55000000000000004">
      <c r="U2468" s="1">
        <v>0</v>
      </c>
      <c r="V2468" s="7" t="s">
        <v>6768</v>
      </c>
      <c r="W2468" t="s">
        <v>298</v>
      </c>
      <c r="X2468" t="s">
        <v>7158</v>
      </c>
      <c r="Y2468" t="s">
        <v>157</v>
      </c>
      <c r="Z2468" t="s">
        <v>866</v>
      </c>
      <c r="AA2468" t="s">
        <v>7805</v>
      </c>
      <c r="AB2468" t="s">
        <v>7722</v>
      </c>
    </row>
    <row r="2469" spans="21:28" x14ac:dyDescent="0.55000000000000004">
      <c r="U2469" s="1">
        <v>0</v>
      </c>
      <c r="V2469" s="7" t="s">
        <v>228</v>
      </c>
      <c r="W2469" t="s">
        <v>1577</v>
      </c>
      <c r="X2469" t="s">
        <v>9098</v>
      </c>
      <c r="Y2469" t="s">
        <v>337</v>
      </c>
      <c r="Z2469" t="s">
        <v>314</v>
      </c>
      <c r="AA2469" t="s">
        <v>7719</v>
      </c>
      <c r="AB2469" t="s">
        <v>7731</v>
      </c>
    </row>
    <row r="2470" spans="21:28" x14ac:dyDescent="0.55000000000000004">
      <c r="U2470" s="1">
        <v>0</v>
      </c>
      <c r="V2470" s="7" t="s">
        <v>228</v>
      </c>
      <c r="W2470" t="s">
        <v>35</v>
      </c>
      <c r="X2470" t="s">
        <v>229</v>
      </c>
      <c r="Y2470" t="s">
        <v>157</v>
      </c>
      <c r="Z2470" t="s">
        <v>230</v>
      </c>
      <c r="AA2470" t="s">
        <v>7729</v>
      </c>
      <c r="AB2470" t="s">
        <v>7731</v>
      </c>
    </row>
    <row r="2471" spans="21:28" x14ac:dyDescent="0.55000000000000004">
      <c r="U2471" s="1">
        <v>0</v>
      </c>
      <c r="V2471" s="7" t="s">
        <v>228</v>
      </c>
      <c r="W2471" t="s">
        <v>1577</v>
      </c>
      <c r="X2471" t="s">
        <v>3832</v>
      </c>
      <c r="Y2471" t="s">
        <v>795</v>
      </c>
      <c r="Z2471" t="s">
        <v>870</v>
      </c>
      <c r="AA2471" t="s">
        <v>7735</v>
      </c>
      <c r="AB2471" t="s">
        <v>7731</v>
      </c>
    </row>
    <row r="2472" spans="21:28" x14ac:dyDescent="0.55000000000000004">
      <c r="U2472" s="1">
        <v>0</v>
      </c>
      <c r="V2472" s="7" t="s">
        <v>228</v>
      </c>
      <c r="W2472" t="s">
        <v>1577</v>
      </c>
      <c r="X2472" t="s">
        <v>8108</v>
      </c>
      <c r="Y2472" t="s">
        <v>1085</v>
      </c>
      <c r="Z2472" t="s">
        <v>870</v>
      </c>
      <c r="AA2472" t="s">
        <v>7735</v>
      </c>
      <c r="AB2472" t="s">
        <v>7731</v>
      </c>
    </row>
    <row r="2473" spans="21:28" x14ac:dyDescent="0.55000000000000004">
      <c r="U2473" s="1">
        <v>0</v>
      </c>
      <c r="V2473" s="7" t="s">
        <v>4707</v>
      </c>
      <c r="W2473" t="s">
        <v>298</v>
      </c>
      <c r="X2473" t="s">
        <v>8107</v>
      </c>
      <c r="Y2473" t="s">
        <v>118</v>
      </c>
      <c r="Z2473" t="s">
        <v>5578</v>
      </c>
      <c r="AA2473" t="s">
        <v>7743</v>
      </c>
      <c r="AB2473" t="s">
        <v>7712</v>
      </c>
    </row>
    <row r="2474" spans="21:28" x14ac:dyDescent="0.55000000000000004">
      <c r="U2474" s="1">
        <v>0</v>
      </c>
      <c r="V2474" s="7" t="s">
        <v>4707</v>
      </c>
      <c r="W2474" t="s">
        <v>298</v>
      </c>
      <c r="X2474" t="s">
        <v>4842</v>
      </c>
      <c r="Y2474" t="s">
        <v>143</v>
      </c>
      <c r="Z2474" t="s">
        <v>1183</v>
      </c>
      <c r="AA2474" t="s">
        <v>7727</v>
      </c>
      <c r="AB2474" t="s">
        <v>7715</v>
      </c>
    </row>
    <row r="2475" spans="21:28" x14ac:dyDescent="0.55000000000000004">
      <c r="U2475" s="1">
        <v>0</v>
      </c>
      <c r="V2475" s="7" t="s">
        <v>8105</v>
      </c>
      <c r="W2475" t="s">
        <v>1707</v>
      </c>
      <c r="X2475" t="s">
        <v>8106</v>
      </c>
      <c r="Y2475" t="s">
        <v>1085</v>
      </c>
      <c r="Z2475" t="s">
        <v>1881</v>
      </c>
      <c r="AA2475" t="s">
        <v>7723</v>
      </c>
      <c r="AB2475" t="s">
        <v>7724</v>
      </c>
    </row>
    <row r="2476" spans="21:28" x14ac:dyDescent="0.55000000000000004">
      <c r="U2476" s="1">
        <v>0</v>
      </c>
      <c r="V2476" s="7" t="s">
        <v>3847</v>
      </c>
      <c r="W2476" t="s">
        <v>677</v>
      </c>
      <c r="X2476" t="s">
        <v>3848</v>
      </c>
      <c r="Y2476" t="s">
        <v>152</v>
      </c>
      <c r="Z2476" t="s">
        <v>1102</v>
      </c>
      <c r="AA2476" t="s">
        <v>7828</v>
      </c>
      <c r="AB2476" t="s">
        <v>7731</v>
      </c>
    </row>
    <row r="2477" spans="21:28" x14ac:dyDescent="0.55000000000000004">
      <c r="U2477" s="1">
        <v>0</v>
      </c>
      <c r="V2477" s="7" t="s">
        <v>3546</v>
      </c>
      <c r="W2477" t="s">
        <v>193</v>
      </c>
      <c r="X2477" t="s">
        <v>3547</v>
      </c>
      <c r="Y2477" t="s">
        <v>245</v>
      </c>
      <c r="Z2477" t="s">
        <v>1855</v>
      </c>
      <c r="AA2477" t="s">
        <v>7834</v>
      </c>
      <c r="AB2477" t="s">
        <v>7798</v>
      </c>
    </row>
    <row r="2478" spans="21:28" x14ac:dyDescent="0.55000000000000004">
      <c r="U2478" s="1">
        <v>0</v>
      </c>
      <c r="V2478" s="7" t="s">
        <v>3072</v>
      </c>
      <c r="W2478" t="s">
        <v>45</v>
      </c>
      <c r="X2478" t="s">
        <v>4267</v>
      </c>
      <c r="Y2478" t="s">
        <v>796</v>
      </c>
      <c r="Z2478" t="s">
        <v>2094</v>
      </c>
      <c r="AA2478" t="s">
        <v>7795</v>
      </c>
      <c r="AB2478" t="s">
        <v>7812</v>
      </c>
    </row>
    <row r="2479" spans="21:28" x14ac:dyDescent="0.55000000000000004">
      <c r="U2479" s="1">
        <v>0</v>
      </c>
      <c r="V2479" s="7" t="s">
        <v>8684</v>
      </c>
      <c r="W2479" t="s">
        <v>808</v>
      </c>
      <c r="X2479" t="s">
        <v>10296</v>
      </c>
      <c r="Y2479" t="s">
        <v>9880</v>
      </c>
      <c r="Z2479" t="s">
        <v>9099</v>
      </c>
      <c r="AA2479" t="s">
        <v>7719</v>
      </c>
      <c r="AB2479" t="s">
        <v>7722</v>
      </c>
    </row>
    <row r="2480" spans="21:28" x14ac:dyDescent="0.55000000000000004">
      <c r="U2480" s="1">
        <v>0</v>
      </c>
      <c r="V2480" s="7" t="s">
        <v>5292</v>
      </c>
      <c r="W2480" t="s">
        <v>164</v>
      </c>
      <c r="X2480" t="s">
        <v>5293</v>
      </c>
      <c r="Y2480" t="s">
        <v>1085</v>
      </c>
      <c r="Z2480" t="s">
        <v>153</v>
      </c>
      <c r="AA2480" t="s">
        <v>7727</v>
      </c>
      <c r="AB2480" t="s">
        <v>7722</v>
      </c>
    </row>
    <row r="2481" spans="21:28" x14ac:dyDescent="0.55000000000000004">
      <c r="U2481" s="1">
        <v>0</v>
      </c>
      <c r="V2481" s="7" t="s">
        <v>6322</v>
      </c>
      <c r="W2481" t="s">
        <v>325</v>
      </c>
      <c r="X2481" t="s">
        <v>6323</v>
      </c>
      <c r="Y2481" t="s">
        <v>795</v>
      </c>
      <c r="Z2481" t="s">
        <v>538</v>
      </c>
      <c r="AA2481" t="s">
        <v>7729</v>
      </c>
      <c r="AB2481" t="s">
        <v>7722</v>
      </c>
    </row>
    <row r="2482" spans="21:28" x14ac:dyDescent="0.55000000000000004">
      <c r="U2482" s="1">
        <v>0</v>
      </c>
      <c r="V2482" s="7" t="s">
        <v>4744</v>
      </c>
      <c r="W2482" t="s">
        <v>1272</v>
      </c>
      <c r="X2482" t="s">
        <v>5004</v>
      </c>
      <c r="Y2482" t="s">
        <v>152</v>
      </c>
      <c r="Z2482" t="s">
        <v>3046</v>
      </c>
      <c r="AA2482" t="s">
        <v>7721</v>
      </c>
      <c r="AB2482" t="s">
        <v>7720</v>
      </c>
    </row>
    <row r="2483" spans="21:28" x14ac:dyDescent="0.55000000000000004">
      <c r="U2483" s="1">
        <v>0</v>
      </c>
      <c r="V2483" s="7" t="s">
        <v>5645</v>
      </c>
      <c r="W2483" t="s">
        <v>26</v>
      </c>
      <c r="X2483" t="s">
        <v>5646</v>
      </c>
      <c r="Y2483" t="s">
        <v>152</v>
      </c>
      <c r="Z2483" t="s">
        <v>1792</v>
      </c>
      <c r="AA2483" t="s">
        <v>7721</v>
      </c>
      <c r="AB2483" t="s">
        <v>7722</v>
      </c>
    </row>
    <row r="2484" spans="21:28" x14ac:dyDescent="0.55000000000000004">
      <c r="U2484" s="1">
        <v>0</v>
      </c>
      <c r="V2484" s="7" t="s">
        <v>9727</v>
      </c>
      <c r="W2484" t="s">
        <v>36</v>
      </c>
      <c r="X2484" t="s">
        <v>10297</v>
      </c>
      <c r="Y2484" t="s">
        <v>337</v>
      </c>
      <c r="Z2484" t="s">
        <v>4387</v>
      </c>
      <c r="AA2484" t="s">
        <v>7719</v>
      </c>
      <c r="AB2484" t="s">
        <v>7731</v>
      </c>
    </row>
    <row r="2485" spans="21:28" x14ac:dyDescent="0.55000000000000004">
      <c r="U2485" s="1">
        <v>0</v>
      </c>
      <c r="V2485" s="7" t="s">
        <v>553</v>
      </c>
      <c r="W2485" t="s">
        <v>554</v>
      </c>
      <c r="X2485" t="s">
        <v>555</v>
      </c>
      <c r="Y2485" t="s">
        <v>221</v>
      </c>
      <c r="Z2485" t="s">
        <v>162</v>
      </c>
      <c r="AA2485" t="s">
        <v>7771</v>
      </c>
      <c r="AB2485" t="s">
        <v>7775</v>
      </c>
    </row>
    <row r="2486" spans="21:28" x14ac:dyDescent="0.55000000000000004">
      <c r="U2486" s="1">
        <v>0</v>
      </c>
      <c r="V2486" s="7" t="s">
        <v>6249</v>
      </c>
      <c r="W2486" t="s">
        <v>793</v>
      </c>
      <c r="X2486" t="s">
        <v>6250</v>
      </c>
      <c r="Y2486" t="s">
        <v>157</v>
      </c>
      <c r="Z2486" t="s">
        <v>288</v>
      </c>
      <c r="AA2486" t="s">
        <v>7766</v>
      </c>
      <c r="AB2486" t="s">
        <v>7720</v>
      </c>
    </row>
    <row r="2487" spans="21:28" x14ac:dyDescent="0.55000000000000004">
      <c r="U2487" s="1">
        <v>0</v>
      </c>
      <c r="V2487" s="7" t="s">
        <v>828</v>
      </c>
      <c r="W2487" t="s">
        <v>639</v>
      </c>
      <c r="X2487" t="s">
        <v>867</v>
      </c>
      <c r="Y2487" t="s">
        <v>796</v>
      </c>
      <c r="Z2487" t="s">
        <v>626</v>
      </c>
      <c r="AA2487" t="s">
        <v>7784</v>
      </c>
      <c r="AB2487" t="s">
        <v>7717</v>
      </c>
    </row>
    <row r="2488" spans="21:28" x14ac:dyDescent="0.55000000000000004">
      <c r="U2488" s="1">
        <v>0</v>
      </c>
      <c r="V2488" s="7" t="s">
        <v>914</v>
      </c>
      <c r="W2488" t="s">
        <v>164</v>
      </c>
      <c r="X2488" t="s">
        <v>999</v>
      </c>
      <c r="Y2488" t="s">
        <v>646</v>
      </c>
      <c r="Z2488" t="s">
        <v>453</v>
      </c>
      <c r="AA2488" t="s">
        <v>7784</v>
      </c>
      <c r="AB2488" t="s">
        <v>7717</v>
      </c>
    </row>
    <row r="2489" spans="21:28" x14ac:dyDescent="0.55000000000000004">
      <c r="U2489" s="1">
        <v>0</v>
      </c>
      <c r="V2489" s="7" t="s">
        <v>657</v>
      </c>
      <c r="W2489" t="s">
        <v>223</v>
      </c>
      <c r="X2489" t="s">
        <v>1471</v>
      </c>
      <c r="Y2489" t="s">
        <v>245</v>
      </c>
      <c r="Z2489" t="s">
        <v>659</v>
      </c>
      <c r="AA2489" t="s">
        <v>7727</v>
      </c>
      <c r="AB2489" t="s">
        <v>7720</v>
      </c>
    </row>
    <row r="2490" spans="21:28" x14ac:dyDescent="0.55000000000000004">
      <c r="U2490" s="1">
        <v>0</v>
      </c>
      <c r="V2490" s="7" t="s">
        <v>657</v>
      </c>
      <c r="W2490" t="s">
        <v>223</v>
      </c>
      <c r="X2490" t="s">
        <v>658</v>
      </c>
      <c r="Y2490" t="s">
        <v>143</v>
      </c>
      <c r="Z2490" t="s">
        <v>659</v>
      </c>
      <c r="AA2490" t="s">
        <v>7714</v>
      </c>
      <c r="AB2490" t="s">
        <v>7720</v>
      </c>
    </row>
    <row r="2491" spans="21:28" x14ac:dyDescent="0.55000000000000004">
      <c r="U2491" s="1">
        <v>0</v>
      </c>
      <c r="V2491" s="7" t="s">
        <v>4752</v>
      </c>
      <c r="W2491" t="s">
        <v>385</v>
      </c>
      <c r="X2491" t="s">
        <v>4873</v>
      </c>
      <c r="Y2491" t="s">
        <v>130</v>
      </c>
      <c r="Z2491" t="s">
        <v>4874</v>
      </c>
      <c r="AA2491" t="s">
        <v>7721</v>
      </c>
      <c r="AB2491" t="s">
        <v>7722</v>
      </c>
    </row>
    <row r="2492" spans="21:28" x14ac:dyDescent="0.55000000000000004">
      <c r="U2492" s="1">
        <v>0</v>
      </c>
      <c r="V2492" s="7" t="s">
        <v>4752</v>
      </c>
      <c r="W2492" t="s">
        <v>385</v>
      </c>
      <c r="X2492" t="s">
        <v>8104</v>
      </c>
      <c r="Y2492" t="s">
        <v>337</v>
      </c>
      <c r="Z2492" t="s">
        <v>1612</v>
      </c>
      <c r="AA2492" t="s">
        <v>7723</v>
      </c>
      <c r="AB2492" t="s">
        <v>7724</v>
      </c>
    </row>
    <row r="2493" spans="21:28" x14ac:dyDescent="0.55000000000000004">
      <c r="U2493" s="1">
        <v>0</v>
      </c>
      <c r="V2493" s="7" t="s">
        <v>3732</v>
      </c>
      <c r="W2493" t="s">
        <v>1562</v>
      </c>
      <c r="X2493" t="s">
        <v>3733</v>
      </c>
      <c r="Y2493" t="s">
        <v>130</v>
      </c>
      <c r="Z2493" t="s">
        <v>158</v>
      </c>
      <c r="AA2493" t="s">
        <v>7735</v>
      </c>
      <c r="AB2493" t="s">
        <v>7724</v>
      </c>
    </row>
    <row r="2494" spans="21:28" x14ac:dyDescent="0.55000000000000004">
      <c r="U2494" s="1">
        <v>0</v>
      </c>
      <c r="V2494" s="7" t="s">
        <v>2116</v>
      </c>
      <c r="W2494" t="s">
        <v>762</v>
      </c>
      <c r="X2494" t="s">
        <v>3007</v>
      </c>
      <c r="Y2494" t="s">
        <v>157</v>
      </c>
      <c r="Z2494" t="s">
        <v>2118</v>
      </c>
      <c r="AA2494" t="s">
        <v>7723</v>
      </c>
      <c r="AB2494" t="s">
        <v>7724</v>
      </c>
    </row>
    <row r="2495" spans="21:28" x14ac:dyDescent="0.55000000000000004">
      <c r="U2495" s="1">
        <v>0</v>
      </c>
      <c r="V2495" s="7" t="s">
        <v>2116</v>
      </c>
      <c r="W2495" t="s">
        <v>762</v>
      </c>
      <c r="X2495" t="s">
        <v>2117</v>
      </c>
      <c r="Y2495" t="s">
        <v>795</v>
      </c>
      <c r="Z2495" t="s">
        <v>2118</v>
      </c>
      <c r="AA2495" t="s">
        <v>7721</v>
      </c>
      <c r="AB2495" t="s">
        <v>7722</v>
      </c>
    </row>
    <row r="2496" spans="21:28" x14ac:dyDescent="0.55000000000000004">
      <c r="U2496" s="1">
        <v>0</v>
      </c>
      <c r="V2496" s="7" t="s">
        <v>8597</v>
      </c>
      <c r="W2496" t="s">
        <v>197</v>
      </c>
      <c r="X2496" t="s">
        <v>10298</v>
      </c>
      <c r="Y2496" t="s">
        <v>837</v>
      </c>
      <c r="Z2496" t="s">
        <v>538</v>
      </c>
      <c r="AA2496" t="s">
        <v>8599</v>
      </c>
      <c r="AB2496" t="s">
        <v>7720</v>
      </c>
    </row>
    <row r="2497" spans="21:28" x14ac:dyDescent="0.55000000000000004">
      <c r="U2497" s="1">
        <v>0</v>
      </c>
      <c r="V2497" s="7" t="s">
        <v>8597</v>
      </c>
      <c r="W2497" t="s">
        <v>197</v>
      </c>
      <c r="X2497" t="s">
        <v>10299</v>
      </c>
      <c r="Y2497" t="s">
        <v>215</v>
      </c>
      <c r="Z2497" t="s">
        <v>216</v>
      </c>
      <c r="AA2497" t="s">
        <v>10006</v>
      </c>
      <c r="AB2497" t="s">
        <v>7770</v>
      </c>
    </row>
    <row r="2498" spans="21:28" x14ac:dyDescent="0.55000000000000004">
      <c r="U2498" s="1">
        <v>0</v>
      </c>
      <c r="V2498" s="7" t="s">
        <v>412</v>
      </c>
      <c r="W2498" t="s">
        <v>346</v>
      </c>
      <c r="X2498" t="s">
        <v>413</v>
      </c>
      <c r="Y2498" t="s">
        <v>795</v>
      </c>
      <c r="Z2498" t="s">
        <v>327</v>
      </c>
      <c r="AA2498" t="s">
        <v>7729</v>
      </c>
      <c r="AB2498" t="s">
        <v>7724</v>
      </c>
    </row>
    <row r="2499" spans="21:28" x14ac:dyDescent="0.55000000000000004">
      <c r="U2499" s="1">
        <v>0</v>
      </c>
      <c r="V2499" s="7" t="s">
        <v>1277</v>
      </c>
      <c r="W2499" t="s">
        <v>351</v>
      </c>
      <c r="X2499" t="s">
        <v>1391</v>
      </c>
      <c r="Y2499" t="s">
        <v>157</v>
      </c>
      <c r="Z2499" t="s">
        <v>353</v>
      </c>
      <c r="AA2499" t="s">
        <v>7735</v>
      </c>
      <c r="AB2499" t="s">
        <v>7722</v>
      </c>
    </row>
    <row r="2500" spans="21:28" x14ac:dyDescent="0.55000000000000004">
      <c r="U2500" s="1">
        <v>0</v>
      </c>
      <c r="V2500" s="7" t="s">
        <v>1277</v>
      </c>
      <c r="W2500" t="s">
        <v>1562</v>
      </c>
      <c r="X2500" t="s">
        <v>5566</v>
      </c>
      <c r="Y2500" t="s">
        <v>152</v>
      </c>
      <c r="Z2500" t="s">
        <v>353</v>
      </c>
      <c r="AA2500" t="s">
        <v>7729</v>
      </c>
      <c r="AB2500" t="s">
        <v>7736</v>
      </c>
    </row>
    <row r="2501" spans="21:28" x14ac:dyDescent="0.55000000000000004">
      <c r="U2501" s="1">
        <v>0</v>
      </c>
      <c r="V2501" s="7" t="s">
        <v>1277</v>
      </c>
      <c r="W2501" t="s">
        <v>1562</v>
      </c>
      <c r="X2501" t="s">
        <v>5007</v>
      </c>
      <c r="Y2501" t="s">
        <v>796</v>
      </c>
      <c r="Z2501" t="s">
        <v>1870</v>
      </c>
      <c r="AA2501" t="s">
        <v>7795</v>
      </c>
      <c r="AB2501" t="s">
        <v>7812</v>
      </c>
    </row>
    <row r="2502" spans="21:28" x14ac:dyDescent="0.55000000000000004">
      <c r="U2502" s="1">
        <v>0</v>
      </c>
      <c r="V2502" s="7" t="s">
        <v>9854</v>
      </c>
      <c r="W2502" t="s">
        <v>305</v>
      </c>
      <c r="X2502" t="s">
        <v>10300</v>
      </c>
      <c r="Y2502" t="s">
        <v>614</v>
      </c>
      <c r="Z2502" t="s">
        <v>3915</v>
      </c>
      <c r="AA2502" t="s">
        <v>7738</v>
      </c>
      <c r="AB2502" t="s">
        <v>7712</v>
      </c>
    </row>
    <row r="2503" spans="21:28" x14ac:dyDescent="0.55000000000000004">
      <c r="U2503" s="1">
        <v>0</v>
      </c>
      <c r="V2503" s="7" t="s">
        <v>7332</v>
      </c>
      <c r="W2503" t="s">
        <v>1514</v>
      </c>
      <c r="X2503" t="s">
        <v>7590</v>
      </c>
      <c r="Y2503" t="s">
        <v>166</v>
      </c>
      <c r="Z2503" t="s">
        <v>1102</v>
      </c>
      <c r="AA2503" t="s">
        <v>7735</v>
      </c>
      <c r="AB2503" t="s">
        <v>7736</v>
      </c>
    </row>
    <row r="2504" spans="21:28" x14ac:dyDescent="0.55000000000000004">
      <c r="U2504" s="1">
        <v>0</v>
      </c>
      <c r="V2504" s="7" t="s">
        <v>6747</v>
      </c>
      <c r="W2504" t="s">
        <v>1511</v>
      </c>
      <c r="X2504" t="s">
        <v>8103</v>
      </c>
      <c r="Y2504" t="s">
        <v>157</v>
      </c>
      <c r="Z2504" t="s">
        <v>866</v>
      </c>
      <c r="AA2504" t="s">
        <v>7714</v>
      </c>
      <c r="AB2504" t="s">
        <v>7722</v>
      </c>
    </row>
    <row r="2505" spans="21:28" x14ac:dyDescent="0.55000000000000004">
      <c r="U2505" s="1">
        <v>0</v>
      </c>
      <c r="V2505" s="7" t="s">
        <v>6747</v>
      </c>
      <c r="W2505" t="s">
        <v>1511</v>
      </c>
      <c r="X2505" t="s">
        <v>7255</v>
      </c>
      <c r="Y2505" t="s">
        <v>795</v>
      </c>
      <c r="Z2505" t="s">
        <v>2964</v>
      </c>
      <c r="AA2505" t="s">
        <v>7714</v>
      </c>
      <c r="AB2505" t="s">
        <v>7722</v>
      </c>
    </row>
    <row r="2506" spans="21:28" x14ac:dyDescent="0.55000000000000004">
      <c r="U2506" s="1">
        <v>0</v>
      </c>
      <c r="V2506" s="7" t="s">
        <v>9620</v>
      </c>
      <c r="W2506" t="s">
        <v>1514</v>
      </c>
      <c r="X2506" t="s">
        <v>10301</v>
      </c>
      <c r="Y2506" t="s">
        <v>9769</v>
      </c>
      <c r="Z2506" t="s">
        <v>675</v>
      </c>
      <c r="AA2506" t="s">
        <v>7828</v>
      </c>
      <c r="AB2506" t="s">
        <v>7720</v>
      </c>
    </row>
    <row r="2507" spans="21:28" x14ac:dyDescent="0.55000000000000004">
      <c r="U2507" s="1">
        <v>0</v>
      </c>
      <c r="V2507" s="7" t="s">
        <v>7336</v>
      </c>
      <c r="W2507" t="s">
        <v>1514</v>
      </c>
      <c r="X2507" t="s">
        <v>7491</v>
      </c>
      <c r="Y2507" t="s">
        <v>152</v>
      </c>
      <c r="Z2507" t="s">
        <v>675</v>
      </c>
      <c r="AA2507" t="s">
        <v>7714</v>
      </c>
      <c r="AB2507" t="s">
        <v>7722</v>
      </c>
    </row>
    <row r="2508" spans="21:28" x14ac:dyDescent="0.55000000000000004">
      <c r="U2508" s="1">
        <v>0</v>
      </c>
      <c r="V2508" s="7" t="s">
        <v>3236</v>
      </c>
      <c r="W2508" t="s">
        <v>1511</v>
      </c>
      <c r="X2508" t="s">
        <v>4377</v>
      </c>
      <c r="Y2508" t="s">
        <v>337</v>
      </c>
      <c r="Z2508" t="s">
        <v>880</v>
      </c>
      <c r="AA2508" t="s">
        <v>7828</v>
      </c>
      <c r="AB2508" t="s">
        <v>7802</v>
      </c>
    </row>
    <row r="2509" spans="21:28" x14ac:dyDescent="0.55000000000000004">
      <c r="U2509" s="1">
        <v>0</v>
      </c>
      <c r="V2509" s="7" t="s">
        <v>2551</v>
      </c>
      <c r="W2509" t="s">
        <v>457</v>
      </c>
      <c r="X2509" t="s">
        <v>2778</v>
      </c>
      <c r="Y2509" t="s">
        <v>614</v>
      </c>
      <c r="Z2509" t="s">
        <v>421</v>
      </c>
      <c r="AA2509" t="s">
        <v>7744</v>
      </c>
      <c r="AB2509" t="s">
        <v>7741</v>
      </c>
    </row>
    <row r="2510" spans="21:28" x14ac:dyDescent="0.55000000000000004">
      <c r="U2510" s="1">
        <v>0</v>
      </c>
      <c r="V2510" s="7" t="s">
        <v>6533</v>
      </c>
      <c r="W2510" t="s">
        <v>457</v>
      </c>
      <c r="X2510" t="s">
        <v>7265</v>
      </c>
      <c r="Y2510" t="s">
        <v>152</v>
      </c>
      <c r="Z2510" t="s">
        <v>704</v>
      </c>
      <c r="AA2510" t="s">
        <v>7714</v>
      </c>
      <c r="AB2510" t="s">
        <v>7715</v>
      </c>
    </row>
    <row r="2511" spans="21:28" x14ac:dyDescent="0.55000000000000004">
      <c r="U2511" s="1">
        <v>0</v>
      </c>
      <c r="V2511" s="7" t="s">
        <v>6533</v>
      </c>
      <c r="W2511" t="s">
        <v>457</v>
      </c>
      <c r="X2511" t="s">
        <v>8102</v>
      </c>
      <c r="Y2511" t="s">
        <v>284</v>
      </c>
      <c r="Z2511" t="s">
        <v>3995</v>
      </c>
      <c r="AA2511" t="s">
        <v>7774</v>
      </c>
      <c r="AB2511" t="s">
        <v>7770</v>
      </c>
    </row>
    <row r="2512" spans="21:28" x14ac:dyDescent="0.55000000000000004">
      <c r="U2512" s="1">
        <v>0</v>
      </c>
      <c r="V2512" s="7" t="s">
        <v>6533</v>
      </c>
      <c r="W2512" t="s">
        <v>457</v>
      </c>
      <c r="X2512" t="s">
        <v>6534</v>
      </c>
      <c r="Y2512" t="s">
        <v>794</v>
      </c>
      <c r="Z2512" t="s">
        <v>421</v>
      </c>
      <c r="AA2512" t="s">
        <v>7713</v>
      </c>
      <c r="AB2512" t="s">
        <v>7750</v>
      </c>
    </row>
    <row r="2513" spans="21:28" x14ac:dyDescent="0.55000000000000004">
      <c r="U2513" s="1">
        <v>0</v>
      </c>
      <c r="V2513" s="7" t="s">
        <v>7007</v>
      </c>
      <c r="W2513" t="s">
        <v>1511</v>
      </c>
      <c r="X2513" t="s">
        <v>7008</v>
      </c>
      <c r="Y2513" t="s">
        <v>143</v>
      </c>
      <c r="Z2513" t="s">
        <v>3019</v>
      </c>
      <c r="AA2513" t="s">
        <v>7735</v>
      </c>
      <c r="AB2513" t="s">
        <v>7724</v>
      </c>
    </row>
    <row r="2514" spans="21:28" x14ac:dyDescent="0.55000000000000004">
      <c r="U2514" s="1">
        <v>0</v>
      </c>
      <c r="V2514" s="7" t="s">
        <v>2565</v>
      </c>
      <c r="W2514" t="s">
        <v>423</v>
      </c>
      <c r="X2514" t="s">
        <v>2793</v>
      </c>
      <c r="Y2514" t="s">
        <v>169</v>
      </c>
      <c r="Z2514" t="s">
        <v>2794</v>
      </c>
      <c r="AA2514" t="s">
        <v>7846</v>
      </c>
      <c r="AB2514" t="s">
        <v>7776</v>
      </c>
    </row>
    <row r="2515" spans="21:28" x14ac:dyDescent="0.55000000000000004">
      <c r="U2515" s="1">
        <v>0</v>
      </c>
      <c r="V2515" s="7" t="s">
        <v>2565</v>
      </c>
      <c r="W2515" t="s">
        <v>423</v>
      </c>
      <c r="X2515" t="s">
        <v>6336</v>
      </c>
      <c r="Y2515" t="s">
        <v>258</v>
      </c>
      <c r="Z2515" t="s">
        <v>2109</v>
      </c>
      <c r="AA2515" t="s">
        <v>7738</v>
      </c>
      <c r="AB2515" t="s">
        <v>7776</v>
      </c>
    </row>
    <row r="2516" spans="21:28" x14ac:dyDescent="0.55000000000000004">
      <c r="U2516" s="1">
        <v>0</v>
      </c>
      <c r="V2516" s="7" t="s">
        <v>2565</v>
      </c>
      <c r="W2516" t="s">
        <v>1665</v>
      </c>
      <c r="X2516" t="s">
        <v>9100</v>
      </c>
      <c r="Y2516" t="s">
        <v>9750</v>
      </c>
      <c r="Z2516" t="s">
        <v>4320</v>
      </c>
      <c r="AA2516" t="s">
        <v>7727</v>
      </c>
      <c r="AB2516" t="s">
        <v>7722</v>
      </c>
    </row>
    <row r="2517" spans="21:28" x14ac:dyDescent="0.55000000000000004">
      <c r="U2517" s="1">
        <v>0</v>
      </c>
      <c r="V2517" s="7" t="s">
        <v>2084</v>
      </c>
      <c r="W2517" t="s">
        <v>762</v>
      </c>
      <c r="X2517" t="s">
        <v>2085</v>
      </c>
      <c r="Y2517" t="s">
        <v>795</v>
      </c>
      <c r="Z2517" t="s">
        <v>484</v>
      </c>
      <c r="AA2517" t="s">
        <v>7727</v>
      </c>
      <c r="AB2517" t="s">
        <v>7715</v>
      </c>
    </row>
    <row r="2518" spans="21:28" x14ac:dyDescent="0.55000000000000004">
      <c r="U2518" s="1">
        <v>0</v>
      </c>
      <c r="V2518" s="7" t="s">
        <v>5258</v>
      </c>
      <c r="W2518" t="s">
        <v>762</v>
      </c>
      <c r="X2518" t="s">
        <v>5259</v>
      </c>
      <c r="Y2518" t="s">
        <v>225</v>
      </c>
      <c r="Z2518" t="s">
        <v>3930</v>
      </c>
      <c r="AA2518" t="s">
        <v>7738</v>
      </c>
      <c r="AB2518" t="s">
        <v>7739</v>
      </c>
    </row>
    <row r="2519" spans="21:28" x14ac:dyDescent="0.55000000000000004">
      <c r="U2519" s="1">
        <v>0</v>
      </c>
      <c r="V2519" s="7" t="s">
        <v>5258</v>
      </c>
      <c r="W2519" t="s">
        <v>762</v>
      </c>
      <c r="X2519" t="s">
        <v>9101</v>
      </c>
      <c r="Y2519" t="s">
        <v>190</v>
      </c>
      <c r="Z2519" t="s">
        <v>538</v>
      </c>
      <c r="AA2519" t="s">
        <v>8598</v>
      </c>
      <c r="AB2519" t="s">
        <v>7798</v>
      </c>
    </row>
    <row r="2520" spans="21:28" x14ac:dyDescent="0.55000000000000004">
      <c r="U2520" s="1">
        <v>0</v>
      </c>
      <c r="V2520" s="7" t="s">
        <v>5258</v>
      </c>
      <c r="W2520" t="s">
        <v>762</v>
      </c>
      <c r="X2520" t="s">
        <v>7076</v>
      </c>
      <c r="Y2520" t="s">
        <v>157</v>
      </c>
      <c r="Z2520" t="s">
        <v>538</v>
      </c>
      <c r="AA2520" t="s">
        <v>7723</v>
      </c>
      <c r="AB2520" t="s">
        <v>7728</v>
      </c>
    </row>
    <row r="2521" spans="21:28" x14ac:dyDescent="0.55000000000000004">
      <c r="U2521" s="1">
        <v>0</v>
      </c>
      <c r="V2521" s="7" t="s">
        <v>9697</v>
      </c>
      <c r="W2521" t="s">
        <v>3254</v>
      </c>
      <c r="X2521" t="s">
        <v>10302</v>
      </c>
      <c r="Y2521" t="s">
        <v>152</v>
      </c>
      <c r="Z2521" t="s">
        <v>2186</v>
      </c>
      <c r="AA2521" t="s">
        <v>7828</v>
      </c>
      <c r="AB2521" t="s">
        <v>7720</v>
      </c>
    </row>
    <row r="2522" spans="21:28" x14ac:dyDescent="0.55000000000000004">
      <c r="U2522" s="1">
        <v>0</v>
      </c>
      <c r="V2522" s="7" t="s">
        <v>6004</v>
      </c>
      <c r="W2522" t="s">
        <v>762</v>
      </c>
      <c r="X2522" t="s">
        <v>6005</v>
      </c>
      <c r="Y2522" t="s">
        <v>143</v>
      </c>
      <c r="Z2522" t="s">
        <v>2657</v>
      </c>
      <c r="AA2522" t="s">
        <v>7721</v>
      </c>
      <c r="AB2522" t="s">
        <v>7722</v>
      </c>
    </row>
    <row r="2523" spans="21:28" x14ac:dyDescent="0.55000000000000004">
      <c r="U2523" s="1">
        <v>0</v>
      </c>
      <c r="V2523" s="7" t="s">
        <v>9680</v>
      </c>
      <c r="W2523" t="s">
        <v>460</v>
      </c>
      <c r="X2523" t="s">
        <v>10303</v>
      </c>
      <c r="Y2523" t="s">
        <v>321</v>
      </c>
      <c r="Z2523" t="s">
        <v>1263</v>
      </c>
      <c r="AA2523" t="s">
        <v>7799</v>
      </c>
      <c r="AB2523" t="s">
        <v>7717</v>
      </c>
    </row>
    <row r="2524" spans="21:28" x14ac:dyDescent="0.55000000000000004">
      <c r="U2524" s="1">
        <v>0</v>
      </c>
      <c r="V2524" s="7" t="s">
        <v>3256</v>
      </c>
      <c r="W2524" t="s">
        <v>176</v>
      </c>
      <c r="X2524" t="s">
        <v>4502</v>
      </c>
      <c r="Y2524" t="s">
        <v>130</v>
      </c>
      <c r="Z2524" t="s">
        <v>207</v>
      </c>
      <c r="AA2524" t="s">
        <v>7729</v>
      </c>
      <c r="AB2524" t="s">
        <v>7736</v>
      </c>
    </row>
    <row r="2525" spans="21:28" x14ac:dyDescent="0.55000000000000004">
      <c r="U2525" s="1">
        <v>0</v>
      </c>
      <c r="V2525" s="7" t="s">
        <v>3256</v>
      </c>
      <c r="W2525" t="s">
        <v>4630</v>
      </c>
      <c r="X2525" t="s">
        <v>7407</v>
      </c>
      <c r="Y2525" t="s">
        <v>321</v>
      </c>
      <c r="Z2525" t="s">
        <v>1783</v>
      </c>
      <c r="AA2525" t="s">
        <v>7730</v>
      </c>
      <c r="AB2525" t="s">
        <v>7837</v>
      </c>
    </row>
    <row r="2526" spans="21:28" x14ac:dyDescent="0.55000000000000004">
      <c r="U2526" s="1">
        <v>0</v>
      </c>
      <c r="V2526" s="7" t="s">
        <v>6940</v>
      </c>
      <c r="W2526" t="s">
        <v>3254</v>
      </c>
      <c r="X2526" t="s">
        <v>10304</v>
      </c>
      <c r="Y2526" t="s">
        <v>837</v>
      </c>
      <c r="Z2526" t="s">
        <v>6941</v>
      </c>
      <c r="AA2526" t="s">
        <v>7723</v>
      </c>
      <c r="AB2526" t="s">
        <v>7715</v>
      </c>
    </row>
    <row r="2527" spans="21:28" x14ac:dyDescent="0.55000000000000004">
      <c r="U2527" s="1">
        <v>0</v>
      </c>
      <c r="V2527" s="7" t="s">
        <v>3614</v>
      </c>
      <c r="W2527" t="s">
        <v>1178</v>
      </c>
      <c r="X2527" t="s">
        <v>3615</v>
      </c>
      <c r="Y2527" t="s">
        <v>130</v>
      </c>
      <c r="Z2527" t="s">
        <v>866</v>
      </c>
      <c r="AA2527" t="s">
        <v>7828</v>
      </c>
      <c r="AB2527" t="s">
        <v>7731</v>
      </c>
    </row>
    <row r="2528" spans="21:28" x14ac:dyDescent="0.55000000000000004">
      <c r="U2528" s="1">
        <v>0</v>
      </c>
      <c r="V2528" s="7" t="s">
        <v>9102</v>
      </c>
      <c r="W2528" t="s">
        <v>1665</v>
      </c>
      <c r="X2528" t="s">
        <v>9103</v>
      </c>
      <c r="Y2528" t="s">
        <v>9750</v>
      </c>
      <c r="Z2528" t="s">
        <v>4251</v>
      </c>
      <c r="AA2528" t="s">
        <v>7723</v>
      </c>
      <c r="AB2528" t="s">
        <v>7724</v>
      </c>
    </row>
    <row r="2529" spans="21:28" x14ac:dyDescent="0.55000000000000004">
      <c r="U2529" s="1">
        <v>0</v>
      </c>
      <c r="V2529" s="7" t="s">
        <v>3299</v>
      </c>
      <c r="W2529" t="s">
        <v>985</v>
      </c>
      <c r="X2529" t="s">
        <v>4449</v>
      </c>
      <c r="Y2529" t="s">
        <v>795</v>
      </c>
      <c r="Z2529" t="s">
        <v>207</v>
      </c>
      <c r="AA2529" t="s">
        <v>7729</v>
      </c>
      <c r="AB2529" t="s">
        <v>7722</v>
      </c>
    </row>
    <row r="2530" spans="21:28" x14ac:dyDescent="0.55000000000000004">
      <c r="U2530" s="1">
        <v>0</v>
      </c>
      <c r="V2530" s="7" t="s">
        <v>3527</v>
      </c>
      <c r="W2530" t="s">
        <v>6</v>
      </c>
      <c r="X2530" t="s">
        <v>3528</v>
      </c>
      <c r="Y2530" t="s">
        <v>152</v>
      </c>
      <c r="Z2530" t="s">
        <v>314</v>
      </c>
      <c r="AA2530" t="s">
        <v>7828</v>
      </c>
      <c r="AB2530" t="s">
        <v>7731</v>
      </c>
    </row>
    <row r="2531" spans="21:28" x14ac:dyDescent="0.55000000000000004">
      <c r="U2531" s="1">
        <v>0</v>
      </c>
      <c r="V2531" s="7" t="s">
        <v>3774</v>
      </c>
      <c r="W2531" t="s">
        <v>36</v>
      </c>
      <c r="X2531" t="s">
        <v>3775</v>
      </c>
      <c r="Y2531" t="s">
        <v>795</v>
      </c>
      <c r="Z2531" t="s">
        <v>3776</v>
      </c>
      <c r="AA2531" t="s">
        <v>7723</v>
      </c>
      <c r="AB2531" t="s">
        <v>7724</v>
      </c>
    </row>
    <row r="2532" spans="21:28" x14ac:dyDescent="0.55000000000000004">
      <c r="U2532" s="1">
        <v>0</v>
      </c>
      <c r="V2532" s="7" t="s">
        <v>9104</v>
      </c>
      <c r="W2532" t="s">
        <v>767</v>
      </c>
      <c r="X2532" t="s">
        <v>10305</v>
      </c>
      <c r="Y2532" t="s">
        <v>157</v>
      </c>
      <c r="Z2532" t="s">
        <v>372</v>
      </c>
      <c r="AA2532" t="s">
        <v>8599</v>
      </c>
      <c r="AB2532" t="s">
        <v>7720</v>
      </c>
    </row>
    <row r="2533" spans="21:28" x14ac:dyDescent="0.55000000000000004">
      <c r="U2533" s="1">
        <v>0</v>
      </c>
      <c r="V2533" s="7" t="s">
        <v>9104</v>
      </c>
      <c r="W2533" t="s">
        <v>767</v>
      </c>
      <c r="X2533" t="s">
        <v>9105</v>
      </c>
      <c r="Y2533" t="s">
        <v>138</v>
      </c>
      <c r="Z2533" t="s">
        <v>139</v>
      </c>
      <c r="AA2533" t="s">
        <v>8600</v>
      </c>
      <c r="AB2533" t="s">
        <v>7750</v>
      </c>
    </row>
    <row r="2534" spans="21:28" x14ac:dyDescent="0.55000000000000004">
      <c r="U2534" s="1">
        <v>0</v>
      </c>
      <c r="V2534" s="7" t="s">
        <v>935</v>
      </c>
      <c r="W2534" t="s">
        <v>176</v>
      </c>
      <c r="X2534" t="s">
        <v>1009</v>
      </c>
      <c r="Y2534" t="s">
        <v>337</v>
      </c>
      <c r="Z2534" t="s">
        <v>746</v>
      </c>
      <c r="AA2534" t="s">
        <v>7719</v>
      </c>
      <c r="AB2534" t="s">
        <v>7722</v>
      </c>
    </row>
    <row r="2535" spans="21:28" x14ac:dyDescent="0.55000000000000004">
      <c r="U2535" s="1">
        <v>0</v>
      </c>
      <c r="V2535" s="7" t="s">
        <v>7023</v>
      </c>
      <c r="W2535" t="s">
        <v>460</v>
      </c>
      <c r="X2535" t="s">
        <v>8101</v>
      </c>
      <c r="Y2535" t="s">
        <v>157</v>
      </c>
      <c r="Z2535" t="s">
        <v>659</v>
      </c>
      <c r="AA2535" t="s">
        <v>7735</v>
      </c>
      <c r="AB2535" t="s">
        <v>7724</v>
      </c>
    </row>
    <row r="2536" spans="21:28" x14ac:dyDescent="0.55000000000000004">
      <c r="U2536" s="1">
        <v>0</v>
      </c>
      <c r="V2536" s="7" t="s">
        <v>7023</v>
      </c>
      <c r="W2536" t="s">
        <v>460</v>
      </c>
      <c r="X2536" t="s">
        <v>7024</v>
      </c>
      <c r="Y2536" t="s">
        <v>795</v>
      </c>
      <c r="Z2536" t="s">
        <v>659</v>
      </c>
      <c r="AA2536" t="s">
        <v>7735</v>
      </c>
      <c r="AB2536" t="s">
        <v>7715</v>
      </c>
    </row>
    <row r="2537" spans="21:28" x14ac:dyDescent="0.55000000000000004">
      <c r="U2537" s="1">
        <v>0</v>
      </c>
      <c r="V2537" s="7" t="s">
        <v>8689</v>
      </c>
      <c r="W2537" t="s">
        <v>155</v>
      </c>
      <c r="X2537" t="s">
        <v>9107</v>
      </c>
      <c r="Y2537" t="s">
        <v>1931</v>
      </c>
      <c r="Z2537" t="s">
        <v>411</v>
      </c>
      <c r="AA2537" t="s">
        <v>8599</v>
      </c>
      <c r="AB2537" t="s">
        <v>7731</v>
      </c>
    </row>
    <row r="2538" spans="21:28" x14ac:dyDescent="0.55000000000000004">
      <c r="U2538" s="1">
        <v>0</v>
      </c>
      <c r="V2538" s="7" t="s">
        <v>8689</v>
      </c>
      <c r="W2538" t="s">
        <v>155</v>
      </c>
      <c r="X2538" t="s">
        <v>9106</v>
      </c>
      <c r="Y2538" t="s">
        <v>157</v>
      </c>
      <c r="Z2538" t="s">
        <v>411</v>
      </c>
      <c r="AA2538" t="s">
        <v>7719</v>
      </c>
      <c r="AB2538" t="s">
        <v>7731</v>
      </c>
    </row>
    <row r="2539" spans="21:28" x14ac:dyDescent="0.55000000000000004">
      <c r="U2539" s="1">
        <v>0</v>
      </c>
      <c r="V2539" s="7" t="s">
        <v>7628</v>
      </c>
      <c r="W2539" t="s">
        <v>1481</v>
      </c>
      <c r="X2539" t="s">
        <v>8100</v>
      </c>
      <c r="Y2539" t="s">
        <v>795</v>
      </c>
      <c r="Z2539" t="s">
        <v>538</v>
      </c>
      <c r="AA2539" t="s">
        <v>7723</v>
      </c>
      <c r="AB2539" t="s">
        <v>7715</v>
      </c>
    </row>
    <row r="2540" spans="21:28" x14ac:dyDescent="0.55000000000000004">
      <c r="U2540" s="1">
        <v>0</v>
      </c>
      <c r="V2540" s="7" t="s">
        <v>6738</v>
      </c>
      <c r="W2540" t="s">
        <v>1386</v>
      </c>
      <c r="X2540" t="s">
        <v>7248</v>
      </c>
      <c r="Y2540" t="s">
        <v>130</v>
      </c>
      <c r="Z2540" t="s">
        <v>7150</v>
      </c>
      <c r="AA2540" t="s">
        <v>7735</v>
      </c>
      <c r="AB2540" t="s">
        <v>7715</v>
      </c>
    </row>
    <row r="2541" spans="21:28" x14ac:dyDescent="0.55000000000000004">
      <c r="U2541" s="1">
        <v>0</v>
      </c>
      <c r="V2541" s="7" t="s">
        <v>10306</v>
      </c>
      <c r="W2541" t="s">
        <v>1406</v>
      </c>
      <c r="X2541" t="s">
        <v>10307</v>
      </c>
      <c r="Y2541" t="s">
        <v>10308</v>
      </c>
      <c r="Z2541" t="s">
        <v>4320</v>
      </c>
      <c r="AA2541" t="s">
        <v>7721</v>
      </c>
      <c r="AB2541" t="s">
        <v>7715</v>
      </c>
    </row>
    <row r="2542" spans="21:28" x14ac:dyDescent="0.55000000000000004">
      <c r="U2542" s="1">
        <v>0</v>
      </c>
      <c r="V2542" s="7" t="s">
        <v>1299</v>
      </c>
      <c r="W2542" t="s">
        <v>325</v>
      </c>
      <c r="X2542" t="s">
        <v>5463</v>
      </c>
      <c r="Y2542" t="s">
        <v>152</v>
      </c>
      <c r="Z2542" t="s">
        <v>2657</v>
      </c>
      <c r="AA2542" t="s">
        <v>7721</v>
      </c>
      <c r="AB2542" t="s">
        <v>7722</v>
      </c>
    </row>
    <row r="2543" spans="21:28" x14ac:dyDescent="0.55000000000000004">
      <c r="U2543" s="1">
        <v>0</v>
      </c>
      <c r="V2543" s="7" t="s">
        <v>1299</v>
      </c>
      <c r="W2543" t="s">
        <v>325</v>
      </c>
      <c r="X2543" t="s">
        <v>1365</v>
      </c>
      <c r="Y2543" t="s">
        <v>152</v>
      </c>
      <c r="Z2543" t="s">
        <v>503</v>
      </c>
      <c r="AA2543" t="s">
        <v>7734</v>
      </c>
      <c r="AB2543" t="s">
        <v>7722</v>
      </c>
    </row>
    <row r="2544" spans="21:28" x14ac:dyDescent="0.55000000000000004">
      <c r="U2544" s="1">
        <v>0</v>
      </c>
      <c r="V2544" s="7" t="s">
        <v>6124</v>
      </c>
      <c r="W2544" t="s">
        <v>308</v>
      </c>
      <c r="X2544" t="s">
        <v>6125</v>
      </c>
      <c r="Y2544" t="s">
        <v>190</v>
      </c>
      <c r="Z2544" t="s">
        <v>878</v>
      </c>
      <c r="AA2544" t="s">
        <v>7748</v>
      </c>
      <c r="AB2544" t="s">
        <v>7749</v>
      </c>
    </row>
    <row r="2545" spans="21:28" x14ac:dyDescent="0.55000000000000004">
      <c r="U2545" s="1">
        <v>0</v>
      </c>
      <c r="V2545" s="7" t="s">
        <v>2061</v>
      </c>
      <c r="W2545" t="s">
        <v>298</v>
      </c>
      <c r="X2545" t="s">
        <v>8099</v>
      </c>
      <c r="Y2545" t="s">
        <v>166</v>
      </c>
      <c r="Z2545" t="s">
        <v>353</v>
      </c>
      <c r="AA2545" t="s">
        <v>7735</v>
      </c>
      <c r="AB2545" t="s">
        <v>7724</v>
      </c>
    </row>
    <row r="2546" spans="21:28" x14ac:dyDescent="0.55000000000000004">
      <c r="U2546" s="1">
        <v>0</v>
      </c>
      <c r="V2546" s="7" t="s">
        <v>2061</v>
      </c>
      <c r="W2546" t="s">
        <v>298</v>
      </c>
      <c r="X2546" t="s">
        <v>2062</v>
      </c>
      <c r="Y2546" t="s">
        <v>258</v>
      </c>
      <c r="Z2546" t="s">
        <v>1836</v>
      </c>
      <c r="AA2546" t="s">
        <v>7713</v>
      </c>
      <c r="AB2546" t="s">
        <v>7712</v>
      </c>
    </row>
    <row r="2547" spans="21:28" x14ac:dyDescent="0.55000000000000004">
      <c r="U2547" s="1">
        <v>0</v>
      </c>
      <c r="V2547" s="7" t="s">
        <v>7692</v>
      </c>
      <c r="W2547" t="s">
        <v>251</v>
      </c>
      <c r="X2547" t="s">
        <v>8098</v>
      </c>
      <c r="Y2547" t="s">
        <v>166</v>
      </c>
      <c r="Z2547" t="s">
        <v>230</v>
      </c>
      <c r="AA2547" t="s">
        <v>7714</v>
      </c>
      <c r="AB2547" t="s">
        <v>7824</v>
      </c>
    </row>
    <row r="2548" spans="21:28" x14ac:dyDescent="0.55000000000000004">
      <c r="U2548" s="1">
        <v>0</v>
      </c>
      <c r="V2548" s="7" t="s">
        <v>5267</v>
      </c>
      <c r="W2548" t="s">
        <v>26</v>
      </c>
      <c r="X2548" t="s">
        <v>5268</v>
      </c>
      <c r="Y2548" t="s">
        <v>795</v>
      </c>
      <c r="Z2548" t="s">
        <v>2454</v>
      </c>
      <c r="AA2548" t="s">
        <v>7729</v>
      </c>
      <c r="AB2548" t="s">
        <v>7724</v>
      </c>
    </row>
    <row r="2549" spans="21:28" x14ac:dyDescent="0.55000000000000004">
      <c r="U2549" s="1">
        <v>0</v>
      </c>
      <c r="V2549" s="7" t="s">
        <v>2914</v>
      </c>
      <c r="W2549" t="s">
        <v>556</v>
      </c>
      <c r="X2549" t="s">
        <v>10309</v>
      </c>
      <c r="Y2549" t="s">
        <v>9770</v>
      </c>
      <c r="Z2549" t="s">
        <v>1902</v>
      </c>
      <c r="AA2549" t="s">
        <v>7834</v>
      </c>
      <c r="AB2549" t="s">
        <v>7798</v>
      </c>
    </row>
    <row r="2550" spans="21:28" x14ac:dyDescent="0.55000000000000004">
      <c r="U2550" s="1">
        <v>0</v>
      </c>
      <c r="V2550" s="7" t="s">
        <v>2914</v>
      </c>
      <c r="W2550" t="s">
        <v>556</v>
      </c>
      <c r="X2550" t="s">
        <v>3000</v>
      </c>
      <c r="Y2550" t="s">
        <v>795</v>
      </c>
      <c r="Z2550" t="s">
        <v>1102</v>
      </c>
      <c r="AA2550" t="s">
        <v>7834</v>
      </c>
      <c r="AB2550" t="s">
        <v>7798</v>
      </c>
    </row>
    <row r="2551" spans="21:28" x14ac:dyDescent="0.55000000000000004">
      <c r="U2551" s="1">
        <v>0</v>
      </c>
      <c r="V2551" s="7" t="s">
        <v>5432</v>
      </c>
      <c r="W2551" t="s">
        <v>419</v>
      </c>
      <c r="X2551" t="s">
        <v>6993</v>
      </c>
      <c r="Y2551" t="s">
        <v>143</v>
      </c>
      <c r="Z2551" t="s">
        <v>310</v>
      </c>
      <c r="AA2551" t="s">
        <v>7714</v>
      </c>
      <c r="AB2551" t="s">
        <v>7715</v>
      </c>
    </row>
    <row r="2552" spans="21:28" x14ac:dyDescent="0.55000000000000004">
      <c r="U2552" s="1">
        <v>0</v>
      </c>
      <c r="V2552" s="7" t="s">
        <v>5432</v>
      </c>
      <c r="W2552" t="s">
        <v>419</v>
      </c>
      <c r="X2552" t="s">
        <v>8097</v>
      </c>
      <c r="Y2552" t="s">
        <v>258</v>
      </c>
      <c r="Z2552" t="s">
        <v>750</v>
      </c>
      <c r="AA2552" t="s">
        <v>7801</v>
      </c>
      <c r="AB2552" t="s">
        <v>7750</v>
      </c>
    </row>
    <row r="2553" spans="21:28" x14ac:dyDescent="0.55000000000000004">
      <c r="U2553" s="1">
        <v>0</v>
      </c>
      <c r="V2553" s="7" t="s">
        <v>5432</v>
      </c>
      <c r="W2553" t="s">
        <v>419</v>
      </c>
      <c r="X2553" t="s">
        <v>5695</v>
      </c>
      <c r="Y2553" t="s">
        <v>138</v>
      </c>
      <c r="Z2553" t="s">
        <v>2097</v>
      </c>
      <c r="AA2553" t="s">
        <v>7713</v>
      </c>
      <c r="AB2553" t="s">
        <v>7750</v>
      </c>
    </row>
    <row r="2554" spans="21:28" x14ac:dyDescent="0.55000000000000004">
      <c r="U2554" s="1">
        <v>0</v>
      </c>
      <c r="V2554" s="7" t="s">
        <v>631</v>
      </c>
      <c r="W2554" t="s">
        <v>457</v>
      </c>
      <c r="X2554" t="s">
        <v>632</v>
      </c>
      <c r="Y2554" t="s">
        <v>794</v>
      </c>
      <c r="Z2554" t="s">
        <v>633</v>
      </c>
      <c r="AA2554" t="s">
        <v>7711</v>
      </c>
      <c r="AB2554" t="s">
        <v>7739</v>
      </c>
    </row>
    <row r="2555" spans="21:28" x14ac:dyDescent="0.55000000000000004">
      <c r="U2555" s="1">
        <v>0</v>
      </c>
      <c r="V2555" s="7" t="s">
        <v>4702</v>
      </c>
      <c r="W2555" t="s">
        <v>419</v>
      </c>
      <c r="X2555" t="s">
        <v>10310</v>
      </c>
      <c r="Y2555" t="s">
        <v>337</v>
      </c>
      <c r="Z2555" t="s">
        <v>866</v>
      </c>
      <c r="AA2555" t="s">
        <v>7729</v>
      </c>
      <c r="AB2555" t="s">
        <v>7736</v>
      </c>
    </row>
    <row r="2556" spans="21:28" x14ac:dyDescent="0.55000000000000004">
      <c r="U2556" s="1">
        <v>0</v>
      </c>
      <c r="V2556" s="7" t="s">
        <v>4702</v>
      </c>
      <c r="W2556" t="s">
        <v>419</v>
      </c>
      <c r="X2556" t="s">
        <v>4904</v>
      </c>
      <c r="Y2556" t="s">
        <v>795</v>
      </c>
      <c r="Z2556" t="s">
        <v>675</v>
      </c>
      <c r="AA2556" t="s">
        <v>7766</v>
      </c>
      <c r="AB2556" t="s">
        <v>7722</v>
      </c>
    </row>
    <row r="2557" spans="21:28" x14ac:dyDescent="0.55000000000000004">
      <c r="U2557" s="1">
        <v>0</v>
      </c>
      <c r="V2557" s="7" t="s">
        <v>3993</v>
      </c>
      <c r="W2557" t="s">
        <v>457</v>
      </c>
      <c r="X2557" t="s">
        <v>10311</v>
      </c>
      <c r="Y2557" t="s">
        <v>138</v>
      </c>
      <c r="Z2557" t="s">
        <v>4544</v>
      </c>
      <c r="AA2557" t="s">
        <v>9929</v>
      </c>
      <c r="AB2557" t="s">
        <v>7739</v>
      </c>
    </row>
    <row r="2558" spans="21:28" x14ac:dyDescent="0.55000000000000004">
      <c r="U2558" s="1">
        <v>0</v>
      </c>
      <c r="V2558" s="7" t="s">
        <v>3993</v>
      </c>
      <c r="W2558" t="s">
        <v>457</v>
      </c>
      <c r="X2558" t="s">
        <v>10311</v>
      </c>
      <c r="Y2558" t="s">
        <v>138</v>
      </c>
      <c r="Z2558" t="s">
        <v>4544</v>
      </c>
      <c r="AA2558" t="s">
        <v>8600</v>
      </c>
      <c r="AB2558" t="s">
        <v>7739</v>
      </c>
    </row>
    <row r="2559" spans="21:28" x14ac:dyDescent="0.55000000000000004">
      <c r="U2559" s="1">
        <v>0</v>
      </c>
      <c r="V2559" s="7" t="s">
        <v>3993</v>
      </c>
      <c r="W2559" t="s">
        <v>457</v>
      </c>
      <c r="X2559" t="s">
        <v>3994</v>
      </c>
      <c r="Y2559" t="s">
        <v>284</v>
      </c>
      <c r="Z2559" t="s">
        <v>3995</v>
      </c>
      <c r="AA2559" t="s">
        <v>7771</v>
      </c>
      <c r="AB2559" t="s">
        <v>7772</v>
      </c>
    </row>
    <row r="2560" spans="21:28" x14ac:dyDescent="0.55000000000000004">
      <c r="U2560" s="1">
        <v>0</v>
      </c>
      <c r="V2560" s="7" t="s">
        <v>3993</v>
      </c>
      <c r="W2560" t="s">
        <v>457</v>
      </c>
      <c r="X2560" t="s">
        <v>8096</v>
      </c>
      <c r="Y2560" t="s">
        <v>152</v>
      </c>
      <c r="Z2560" t="s">
        <v>153</v>
      </c>
      <c r="AA2560" t="s">
        <v>7735</v>
      </c>
      <c r="AB2560" t="s">
        <v>7724</v>
      </c>
    </row>
    <row r="2561" spans="21:28" x14ac:dyDescent="0.55000000000000004">
      <c r="U2561" s="1">
        <v>0</v>
      </c>
      <c r="V2561" s="7" t="s">
        <v>5597</v>
      </c>
      <c r="W2561" t="s">
        <v>641</v>
      </c>
      <c r="X2561" t="s">
        <v>10312</v>
      </c>
      <c r="Y2561" t="s">
        <v>9754</v>
      </c>
      <c r="Z2561" t="s">
        <v>2518</v>
      </c>
      <c r="AA2561" t="s">
        <v>8598</v>
      </c>
      <c r="AB2561" t="s">
        <v>7798</v>
      </c>
    </row>
    <row r="2562" spans="21:28" x14ac:dyDescent="0.55000000000000004">
      <c r="U2562" s="1">
        <v>0</v>
      </c>
      <c r="V2562" s="7" t="s">
        <v>5597</v>
      </c>
      <c r="W2562" t="s">
        <v>641</v>
      </c>
      <c r="X2562" t="s">
        <v>5598</v>
      </c>
      <c r="Y2562" t="s">
        <v>245</v>
      </c>
      <c r="Z2562" t="s">
        <v>701</v>
      </c>
      <c r="AA2562" t="s">
        <v>7766</v>
      </c>
      <c r="AB2562" t="s">
        <v>7724</v>
      </c>
    </row>
    <row r="2563" spans="21:28" x14ac:dyDescent="0.55000000000000004">
      <c r="U2563" s="1">
        <v>0</v>
      </c>
      <c r="V2563" s="7" t="s">
        <v>10313</v>
      </c>
      <c r="W2563" t="s">
        <v>1380</v>
      </c>
      <c r="X2563" t="s">
        <v>10314</v>
      </c>
      <c r="Y2563" t="s">
        <v>9749</v>
      </c>
      <c r="Z2563" t="s">
        <v>566</v>
      </c>
      <c r="AA2563" t="s">
        <v>7721</v>
      </c>
      <c r="AB2563" t="s">
        <v>7715</v>
      </c>
    </row>
    <row r="2564" spans="21:28" x14ac:dyDescent="0.55000000000000004">
      <c r="U2564" s="1">
        <v>0</v>
      </c>
      <c r="V2564" s="7" t="s">
        <v>6366</v>
      </c>
      <c r="W2564" t="s">
        <v>556</v>
      </c>
      <c r="X2564" t="s">
        <v>6367</v>
      </c>
      <c r="Y2564" t="s">
        <v>143</v>
      </c>
      <c r="Z2564" t="s">
        <v>484</v>
      </c>
      <c r="AA2564" t="s">
        <v>7727</v>
      </c>
      <c r="AB2564" t="s">
        <v>7720</v>
      </c>
    </row>
    <row r="2565" spans="21:28" x14ac:dyDescent="0.55000000000000004">
      <c r="U2565" s="1">
        <v>0</v>
      </c>
      <c r="V2565" s="7" t="s">
        <v>9842</v>
      </c>
      <c r="W2565" t="s">
        <v>556</v>
      </c>
      <c r="X2565" t="s">
        <v>10315</v>
      </c>
      <c r="Y2565" t="s">
        <v>9880</v>
      </c>
      <c r="Z2565" t="s">
        <v>552</v>
      </c>
      <c r="AA2565" t="s">
        <v>7729</v>
      </c>
      <c r="AB2565" t="s">
        <v>7715</v>
      </c>
    </row>
    <row r="2566" spans="21:28" x14ac:dyDescent="0.55000000000000004">
      <c r="U2566" s="1">
        <v>0</v>
      </c>
      <c r="V2566" s="7" t="s">
        <v>2107</v>
      </c>
      <c r="W2566" t="s">
        <v>419</v>
      </c>
      <c r="X2566" t="s">
        <v>2108</v>
      </c>
      <c r="Y2566" t="s">
        <v>794</v>
      </c>
      <c r="Z2566" t="s">
        <v>2109</v>
      </c>
      <c r="AA2566" t="s">
        <v>7763</v>
      </c>
      <c r="AB2566" t="s">
        <v>7712</v>
      </c>
    </row>
    <row r="2567" spans="21:28" x14ac:dyDescent="0.55000000000000004">
      <c r="U2567" s="1">
        <v>0</v>
      </c>
      <c r="V2567" s="7" t="s">
        <v>670</v>
      </c>
      <c r="W2567" t="s">
        <v>419</v>
      </c>
      <c r="X2567" t="s">
        <v>671</v>
      </c>
      <c r="Y2567" t="s">
        <v>513</v>
      </c>
      <c r="Z2567" t="s">
        <v>672</v>
      </c>
      <c r="AA2567" t="s">
        <v>8600</v>
      </c>
      <c r="AB2567" t="s">
        <v>7750</v>
      </c>
    </row>
    <row r="2568" spans="21:28" x14ac:dyDescent="0.55000000000000004">
      <c r="U2568" s="1">
        <v>0</v>
      </c>
      <c r="V2568" s="7" t="s">
        <v>670</v>
      </c>
      <c r="W2568" t="s">
        <v>419</v>
      </c>
      <c r="X2568" t="s">
        <v>671</v>
      </c>
      <c r="Y2568" t="s">
        <v>513</v>
      </c>
      <c r="Z2568" t="s">
        <v>672</v>
      </c>
      <c r="AA2568" t="s">
        <v>7744</v>
      </c>
      <c r="AB2568" t="s">
        <v>7750</v>
      </c>
    </row>
    <row r="2569" spans="21:28" x14ac:dyDescent="0.55000000000000004">
      <c r="U2569" s="1">
        <v>0</v>
      </c>
      <c r="V2569" s="7" t="s">
        <v>6722</v>
      </c>
      <c r="W2569" t="s">
        <v>423</v>
      </c>
      <c r="X2569" t="s">
        <v>7187</v>
      </c>
      <c r="Y2569" t="s">
        <v>143</v>
      </c>
      <c r="Z2569" t="s">
        <v>3912</v>
      </c>
      <c r="AA2569" t="s">
        <v>7714</v>
      </c>
      <c r="AB2569" t="s">
        <v>7720</v>
      </c>
    </row>
    <row r="2570" spans="21:28" x14ac:dyDescent="0.55000000000000004">
      <c r="U2570" s="1">
        <v>0</v>
      </c>
      <c r="V2570" s="7" t="s">
        <v>4049</v>
      </c>
      <c r="W2570" t="s">
        <v>419</v>
      </c>
      <c r="X2570" t="s">
        <v>4050</v>
      </c>
      <c r="Y2570" t="s">
        <v>157</v>
      </c>
      <c r="Z2570" t="s">
        <v>675</v>
      </c>
      <c r="AA2570" t="s">
        <v>7766</v>
      </c>
      <c r="AB2570" t="s">
        <v>7715</v>
      </c>
    </row>
    <row r="2571" spans="21:28" x14ac:dyDescent="0.55000000000000004">
      <c r="U2571" s="1">
        <v>0</v>
      </c>
      <c r="V2571" s="7" t="s">
        <v>8648</v>
      </c>
      <c r="W2571" t="s">
        <v>3314</v>
      </c>
      <c r="X2571" t="s">
        <v>10316</v>
      </c>
      <c r="Y2571" t="s">
        <v>9880</v>
      </c>
      <c r="Z2571" t="s">
        <v>484</v>
      </c>
      <c r="AA2571" t="s">
        <v>7828</v>
      </c>
      <c r="AB2571" t="s">
        <v>7720</v>
      </c>
    </row>
    <row r="2572" spans="21:28" x14ac:dyDescent="0.55000000000000004">
      <c r="U2572" s="1">
        <v>0</v>
      </c>
      <c r="V2572" s="7" t="s">
        <v>3893</v>
      </c>
      <c r="W2572" t="s">
        <v>423</v>
      </c>
      <c r="X2572" t="s">
        <v>3894</v>
      </c>
      <c r="Y2572" t="s">
        <v>152</v>
      </c>
      <c r="Z2572" t="s">
        <v>566</v>
      </c>
      <c r="AA2572" t="s">
        <v>7714</v>
      </c>
      <c r="AB2572" t="s">
        <v>7715</v>
      </c>
    </row>
    <row r="2573" spans="21:28" x14ac:dyDescent="0.55000000000000004">
      <c r="U2573" s="1">
        <v>0</v>
      </c>
      <c r="V2573" s="7" t="s">
        <v>7625</v>
      </c>
      <c r="W2573" t="s">
        <v>32</v>
      </c>
      <c r="X2573" t="s">
        <v>10317</v>
      </c>
      <c r="Y2573" t="s">
        <v>245</v>
      </c>
      <c r="Z2573" t="s">
        <v>870</v>
      </c>
      <c r="AA2573" t="s">
        <v>7726</v>
      </c>
      <c r="AB2573" t="s">
        <v>7724</v>
      </c>
    </row>
    <row r="2574" spans="21:28" x14ac:dyDescent="0.55000000000000004">
      <c r="U2574" s="1">
        <v>0</v>
      </c>
      <c r="V2574" s="7" t="s">
        <v>7625</v>
      </c>
      <c r="W2574" t="s">
        <v>32</v>
      </c>
      <c r="X2574" t="s">
        <v>8095</v>
      </c>
      <c r="Y2574" t="s">
        <v>152</v>
      </c>
      <c r="Z2574" t="s">
        <v>851</v>
      </c>
      <c r="AA2574" t="s">
        <v>7734</v>
      </c>
      <c r="AB2574" t="s">
        <v>7715</v>
      </c>
    </row>
    <row r="2575" spans="21:28" x14ac:dyDescent="0.55000000000000004">
      <c r="U2575" s="1">
        <v>0</v>
      </c>
      <c r="V2575" s="7" t="s">
        <v>10318</v>
      </c>
      <c r="W2575" t="s">
        <v>1696</v>
      </c>
      <c r="X2575" t="s">
        <v>10319</v>
      </c>
      <c r="Y2575" t="s">
        <v>143</v>
      </c>
      <c r="Z2575" t="s">
        <v>314</v>
      </c>
      <c r="AA2575" t="s">
        <v>7805</v>
      </c>
      <c r="AB2575" t="s">
        <v>7722</v>
      </c>
    </row>
    <row r="2576" spans="21:28" x14ac:dyDescent="0.55000000000000004">
      <c r="U2576" s="1">
        <v>0</v>
      </c>
      <c r="V2576" s="7" t="s">
        <v>3379</v>
      </c>
      <c r="W2576" t="s">
        <v>460</v>
      </c>
      <c r="X2576" t="s">
        <v>4577</v>
      </c>
      <c r="Y2576" t="s">
        <v>795</v>
      </c>
      <c r="Z2576" t="s">
        <v>659</v>
      </c>
      <c r="AA2576" t="s">
        <v>7727</v>
      </c>
      <c r="AB2576" t="s">
        <v>7720</v>
      </c>
    </row>
    <row r="2577" spans="21:28" x14ac:dyDescent="0.55000000000000004">
      <c r="U2577" s="1">
        <v>0</v>
      </c>
      <c r="V2577" s="7" t="s">
        <v>5605</v>
      </c>
      <c r="W2577" t="s">
        <v>641</v>
      </c>
      <c r="X2577" t="s">
        <v>7496</v>
      </c>
      <c r="Y2577" t="s">
        <v>313</v>
      </c>
      <c r="Z2577" t="s">
        <v>1398</v>
      </c>
      <c r="AA2577" t="s">
        <v>7898</v>
      </c>
      <c r="AB2577" t="s">
        <v>7940</v>
      </c>
    </row>
    <row r="2578" spans="21:28" x14ac:dyDescent="0.55000000000000004">
      <c r="U2578" s="1">
        <v>0</v>
      </c>
      <c r="V2578" s="7" t="s">
        <v>5605</v>
      </c>
      <c r="W2578" t="s">
        <v>641</v>
      </c>
      <c r="X2578" t="s">
        <v>5606</v>
      </c>
      <c r="Y2578" t="s">
        <v>795</v>
      </c>
      <c r="Z2578" t="s">
        <v>1398</v>
      </c>
      <c r="AA2578" t="s">
        <v>7727</v>
      </c>
      <c r="AB2578" t="s">
        <v>7731</v>
      </c>
    </row>
    <row r="2579" spans="21:28" x14ac:dyDescent="0.55000000000000004">
      <c r="U2579" s="1">
        <v>0</v>
      </c>
      <c r="V2579" s="7" t="s">
        <v>6201</v>
      </c>
      <c r="W2579" t="s">
        <v>197</v>
      </c>
      <c r="X2579" t="s">
        <v>6202</v>
      </c>
      <c r="Y2579" t="s">
        <v>337</v>
      </c>
      <c r="Z2579" t="s">
        <v>559</v>
      </c>
      <c r="AA2579" t="s">
        <v>7721</v>
      </c>
      <c r="AB2579" t="s">
        <v>7720</v>
      </c>
    </row>
    <row r="2580" spans="21:28" x14ac:dyDescent="0.55000000000000004">
      <c r="U2580" s="1">
        <v>0</v>
      </c>
      <c r="V2580" s="7" t="s">
        <v>8671</v>
      </c>
      <c r="W2580" t="s">
        <v>164</v>
      </c>
      <c r="X2580" t="s">
        <v>10320</v>
      </c>
      <c r="Y2580" t="s">
        <v>9763</v>
      </c>
      <c r="Z2580" t="s">
        <v>440</v>
      </c>
      <c r="AA2580" t="s">
        <v>7828</v>
      </c>
      <c r="AB2580" t="s">
        <v>7722</v>
      </c>
    </row>
    <row r="2581" spans="21:28" x14ac:dyDescent="0.55000000000000004">
      <c r="U2581" s="1">
        <v>0</v>
      </c>
      <c r="V2581" s="7" t="s">
        <v>5128</v>
      </c>
      <c r="W2581" t="s">
        <v>969</v>
      </c>
      <c r="X2581" t="s">
        <v>10321</v>
      </c>
      <c r="Y2581" t="s">
        <v>391</v>
      </c>
      <c r="Z2581" t="s">
        <v>626</v>
      </c>
      <c r="AA2581" t="s">
        <v>7758</v>
      </c>
      <c r="AB2581" t="s">
        <v>7717</v>
      </c>
    </row>
    <row r="2582" spans="21:28" x14ac:dyDescent="0.55000000000000004">
      <c r="U2582" s="1">
        <v>0</v>
      </c>
      <c r="V2582" s="7" t="s">
        <v>5128</v>
      </c>
      <c r="W2582" t="s">
        <v>969</v>
      </c>
      <c r="X2582" t="s">
        <v>7077</v>
      </c>
      <c r="Y2582" t="s">
        <v>313</v>
      </c>
      <c r="Z2582" t="s">
        <v>1172</v>
      </c>
      <c r="AA2582" t="s">
        <v>7723</v>
      </c>
      <c r="AB2582" t="s">
        <v>7728</v>
      </c>
    </row>
    <row r="2583" spans="21:28" x14ac:dyDescent="0.55000000000000004">
      <c r="U2583" s="1">
        <v>0</v>
      </c>
      <c r="V2583" s="7" t="s">
        <v>5128</v>
      </c>
      <c r="W2583" t="s">
        <v>969</v>
      </c>
      <c r="X2583" t="s">
        <v>5129</v>
      </c>
      <c r="Y2583" t="s">
        <v>258</v>
      </c>
      <c r="Z2583" t="s">
        <v>5130</v>
      </c>
      <c r="AA2583" t="s">
        <v>7738</v>
      </c>
      <c r="AB2583" t="s">
        <v>7739</v>
      </c>
    </row>
    <row r="2584" spans="21:28" x14ac:dyDescent="0.55000000000000004">
      <c r="U2584" s="1">
        <v>0</v>
      </c>
      <c r="V2584" s="7" t="s">
        <v>2711</v>
      </c>
      <c r="W2584" t="s">
        <v>26</v>
      </c>
      <c r="X2584" t="s">
        <v>2712</v>
      </c>
      <c r="Y2584" t="s">
        <v>166</v>
      </c>
      <c r="Z2584" t="s">
        <v>277</v>
      </c>
      <c r="AA2584" t="s">
        <v>7729</v>
      </c>
      <c r="AB2584" t="s">
        <v>7731</v>
      </c>
    </row>
    <row r="2585" spans="21:28" x14ac:dyDescent="0.55000000000000004">
      <c r="U2585" s="1">
        <v>0</v>
      </c>
      <c r="V2585" s="7" t="s">
        <v>2711</v>
      </c>
      <c r="W2585" t="s">
        <v>26</v>
      </c>
      <c r="X2585" t="s">
        <v>3933</v>
      </c>
      <c r="Y2585" t="s">
        <v>337</v>
      </c>
      <c r="Z2585" t="s">
        <v>611</v>
      </c>
      <c r="AA2585" t="s">
        <v>7734</v>
      </c>
      <c r="AB2585" t="s">
        <v>7757</v>
      </c>
    </row>
    <row r="2586" spans="21:28" x14ac:dyDescent="0.55000000000000004">
      <c r="U2586" s="1">
        <v>0</v>
      </c>
      <c r="V2586" s="7" t="s">
        <v>2711</v>
      </c>
      <c r="W2586" t="s">
        <v>26</v>
      </c>
      <c r="X2586" t="s">
        <v>4774</v>
      </c>
      <c r="Y2586" t="s">
        <v>157</v>
      </c>
      <c r="Z2586" t="s">
        <v>611</v>
      </c>
      <c r="AA2586" t="s">
        <v>7721</v>
      </c>
      <c r="AB2586" t="s">
        <v>7722</v>
      </c>
    </row>
    <row r="2587" spans="21:28" x14ac:dyDescent="0.55000000000000004">
      <c r="U2587" s="1">
        <v>0</v>
      </c>
      <c r="V2587" s="7" t="s">
        <v>4749</v>
      </c>
      <c r="W2587" t="s">
        <v>3254</v>
      </c>
      <c r="X2587" t="s">
        <v>7281</v>
      </c>
      <c r="Y2587" t="s">
        <v>190</v>
      </c>
      <c r="Z2587" t="s">
        <v>330</v>
      </c>
      <c r="AA2587" t="s">
        <v>7726</v>
      </c>
      <c r="AB2587" t="s">
        <v>7722</v>
      </c>
    </row>
    <row r="2588" spans="21:28" x14ac:dyDescent="0.55000000000000004">
      <c r="U2588" s="1">
        <v>0</v>
      </c>
      <c r="V2588" s="7" t="s">
        <v>4749</v>
      </c>
      <c r="W2588" t="s">
        <v>219</v>
      </c>
      <c r="X2588" t="s">
        <v>4871</v>
      </c>
      <c r="Y2588" t="s">
        <v>513</v>
      </c>
      <c r="Z2588" t="s">
        <v>1850</v>
      </c>
      <c r="AA2588" t="s">
        <v>7745</v>
      </c>
      <c r="AB2588" t="s">
        <v>7746</v>
      </c>
    </row>
    <row r="2589" spans="21:28" x14ac:dyDescent="0.55000000000000004">
      <c r="U2589" s="1">
        <v>0</v>
      </c>
      <c r="V2589" s="7" t="s">
        <v>2285</v>
      </c>
      <c r="W2589" t="s">
        <v>394</v>
      </c>
      <c r="X2589" t="s">
        <v>2465</v>
      </c>
      <c r="Y2589" t="s">
        <v>795</v>
      </c>
      <c r="Z2589" t="s">
        <v>503</v>
      </c>
      <c r="AA2589" t="s">
        <v>7729</v>
      </c>
      <c r="AB2589" t="s">
        <v>7736</v>
      </c>
    </row>
    <row r="2590" spans="21:28" x14ac:dyDescent="0.55000000000000004">
      <c r="U2590" s="1">
        <v>0</v>
      </c>
      <c r="V2590" s="7" t="s">
        <v>1202</v>
      </c>
      <c r="W2590" t="s">
        <v>554</v>
      </c>
      <c r="X2590" t="s">
        <v>8412</v>
      </c>
      <c r="Y2590" t="s">
        <v>337</v>
      </c>
      <c r="Z2590" t="s">
        <v>1092</v>
      </c>
      <c r="AA2590" t="s">
        <v>7723</v>
      </c>
      <c r="AB2590" t="s">
        <v>7724</v>
      </c>
    </row>
    <row r="2591" spans="21:28" x14ac:dyDescent="0.55000000000000004">
      <c r="U2591" s="1">
        <v>0</v>
      </c>
      <c r="V2591" s="7" t="s">
        <v>1202</v>
      </c>
      <c r="W2591" t="s">
        <v>554</v>
      </c>
      <c r="X2591" t="s">
        <v>1203</v>
      </c>
      <c r="Y2591" t="s">
        <v>1169</v>
      </c>
      <c r="Z2591" t="s">
        <v>1204</v>
      </c>
      <c r="AA2591" t="s">
        <v>7753</v>
      </c>
      <c r="AB2591" t="s">
        <v>7772</v>
      </c>
    </row>
    <row r="2592" spans="21:28" x14ac:dyDescent="0.55000000000000004">
      <c r="U2592" s="1">
        <v>0</v>
      </c>
      <c r="V2592" s="7" t="s">
        <v>4645</v>
      </c>
      <c r="W2592" t="s">
        <v>325</v>
      </c>
      <c r="X2592" t="s">
        <v>10322</v>
      </c>
      <c r="Y2592" t="s">
        <v>215</v>
      </c>
      <c r="Z2592" t="s">
        <v>392</v>
      </c>
      <c r="AA2592" t="s">
        <v>8726</v>
      </c>
      <c r="AB2592" t="s">
        <v>7717</v>
      </c>
    </row>
    <row r="2593" spans="21:28" x14ac:dyDescent="0.55000000000000004">
      <c r="U2593" s="1">
        <v>0</v>
      </c>
      <c r="V2593" s="7" t="s">
        <v>4645</v>
      </c>
      <c r="W2593" t="s">
        <v>26</v>
      </c>
      <c r="X2593" t="s">
        <v>4954</v>
      </c>
      <c r="Y2593" t="s">
        <v>157</v>
      </c>
      <c r="Z2593" t="s">
        <v>559</v>
      </c>
      <c r="AA2593" t="s">
        <v>7729</v>
      </c>
      <c r="AB2593" t="s">
        <v>7724</v>
      </c>
    </row>
    <row r="2594" spans="21:28" x14ac:dyDescent="0.55000000000000004">
      <c r="U2594" s="1">
        <v>0</v>
      </c>
      <c r="V2594" s="7" t="s">
        <v>9108</v>
      </c>
      <c r="W2594" t="s">
        <v>1563</v>
      </c>
      <c r="X2594" t="s">
        <v>9109</v>
      </c>
      <c r="Y2594" t="s">
        <v>143</v>
      </c>
      <c r="Z2594" t="s">
        <v>2490</v>
      </c>
      <c r="AA2594" t="s">
        <v>8598</v>
      </c>
      <c r="AB2594" t="s">
        <v>7798</v>
      </c>
    </row>
    <row r="2595" spans="21:28" x14ac:dyDescent="0.55000000000000004">
      <c r="U2595" s="1">
        <v>0</v>
      </c>
      <c r="V2595" s="7" t="s">
        <v>3075</v>
      </c>
      <c r="W2595" t="s">
        <v>762</v>
      </c>
      <c r="X2595" t="s">
        <v>4272</v>
      </c>
      <c r="Y2595" t="s">
        <v>337</v>
      </c>
      <c r="Z2595" t="s">
        <v>2118</v>
      </c>
      <c r="AA2595" t="s">
        <v>7721</v>
      </c>
      <c r="AB2595" t="s">
        <v>7720</v>
      </c>
    </row>
    <row r="2596" spans="21:28" x14ac:dyDescent="0.55000000000000004">
      <c r="U2596" s="1">
        <v>0</v>
      </c>
      <c r="V2596" s="7" t="s">
        <v>3075</v>
      </c>
      <c r="W2596" t="s">
        <v>762</v>
      </c>
      <c r="X2596" t="s">
        <v>5240</v>
      </c>
      <c r="Y2596" t="s">
        <v>157</v>
      </c>
      <c r="Z2596" t="s">
        <v>611</v>
      </c>
      <c r="AA2596" t="s">
        <v>7721</v>
      </c>
      <c r="AB2596" t="s">
        <v>7715</v>
      </c>
    </row>
    <row r="2597" spans="21:28" x14ac:dyDescent="0.55000000000000004">
      <c r="U2597" s="1">
        <v>0</v>
      </c>
      <c r="V2597" s="7" t="s">
        <v>2082</v>
      </c>
      <c r="W2597" t="s">
        <v>200</v>
      </c>
      <c r="X2597" t="s">
        <v>8094</v>
      </c>
      <c r="Y2597" t="s">
        <v>337</v>
      </c>
      <c r="Z2597" t="s">
        <v>2964</v>
      </c>
      <c r="AA2597" t="s">
        <v>7714</v>
      </c>
      <c r="AB2597" t="s">
        <v>7720</v>
      </c>
    </row>
    <row r="2598" spans="21:28" x14ac:dyDescent="0.55000000000000004">
      <c r="U2598" s="1">
        <v>0</v>
      </c>
      <c r="V2598" s="7" t="s">
        <v>2082</v>
      </c>
      <c r="W2598" t="s">
        <v>200</v>
      </c>
      <c r="X2598" t="s">
        <v>2769</v>
      </c>
      <c r="Y2598" t="s">
        <v>143</v>
      </c>
      <c r="Z2598" t="s">
        <v>768</v>
      </c>
      <c r="AA2598" t="s">
        <v>7714</v>
      </c>
      <c r="AB2598" t="s">
        <v>7720</v>
      </c>
    </row>
    <row r="2599" spans="21:28" x14ac:dyDescent="0.55000000000000004">
      <c r="U2599" s="1">
        <v>0</v>
      </c>
      <c r="V2599" s="7" t="s">
        <v>2082</v>
      </c>
      <c r="W2599" t="s">
        <v>200</v>
      </c>
      <c r="X2599" t="s">
        <v>8441</v>
      </c>
      <c r="Y2599" t="s">
        <v>152</v>
      </c>
      <c r="Z2599" t="s">
        <v>768</v>
      </c>
      <c r="AA2599" t="s">
        <v>7714</v>
      </c>
      <c r="AB2599" t="s">
        <v>7720</v>
      </c>
    </row>
    <row r="2600" spans="21:28" x14ac:dyDescent="0.55000000000000004">
      <c r="U2600" s="1">
        <v>0</v>
      </c>
      <c r="V2600" s="7" t="s">
        <v>2082</v>
      </c>
      <c r="W2600" t="s">
        <v>200</v>
      </c>
      <c r="X2600" t="s">
        <v>3675</v>
      </c>
      <c r="Y2600" t="s">
        <v>152</v>
      </c>
      <c r="Z2600" t="s">
        <v>484</v>
      </c>
      <c r="AA2600" t="s">
        <v>7727</v>
      </c>
      <c r="AB2600" t="s">
        <v>7720</v>
      </c>
    </row>
    <row r="2601" spans="21:28" x14ac:dyDescent="0.55000000000000004">
      <c r="U2601" s="1">
        <v>0</v>
      </c>
      <c r="V2601" s="7" t="s">
        <v>2082</v>
      </c>
      <c r="W2601" t="s">
        <v>200</v>
      </c>
      <c r="X2601" t="s">
        <v>3675</v>
      </c>
      <c r="Y2601" t="s">
        <v>152</v>
      </c>
      <c r="Z2601" t="s">
        <v>484</v>
      </c>
      <c r="AA2601" t="s">
        <v>7714</v>
      </c>
      <c r="AB2601" t="s">
        <v>7720</v>
      </c>
    </row>
    <row r="2602" spans="21:28" x14ac:dyDescent="0.55000000000000004">
      <c r="U2602" s="1">
        <v>0</v>
      </c>
      <c r="V2602" s="7" t="s">
        <v>2082</v>
      </c>
      <c r="W2602" t="s">
        <v>200</v>
      </c>
      <c r="X2602" t="s">
        <v>2083</v>
      </c>
      <c r="Y2602" t="s">
        <v>795</v>
      </c>
      <c r="Z2602" t="s">
        <v>1827</v>
      </c>
      <c r="AA2602" t="s">
        <v>7727</v>
      </c>
      <c r="AB2602" t="s">
        <v>7715</v>
      </c>
    </row>
    <row r="2603" spans="21:28" x14ac:dyDescent="0.55000000000000004">
      <c r="U2603" s="1">
        <v>0</v>
      </c>
      <c r="V2603" s="7" t="s">
        <v>8092</v>
      </c>
      <c r="W2603" t="s">
        <v>762</v>
      </c>
      <c r="X2603" t="s">
        <v>8093</v>
      </c>
      <c r="Y2603" t="s">
        <v>795</v>
      </c>
      <c r="Z2603" t="s">
        <v>2118</v>
      </c>
      <c r="AA2603" t="s">
        <v>7723</v>
      </c>
      <c r="AB2603" t="s">
        <v>7715</v>
      </c>
    </row>
    <row r="2604" spans="21:28" x14ac:dyDescent="0.55000000000000004">
      <c r="U2604" s="1">
        <v>0</v>
      </c>
      <c r="V2604" s="7" t="s">
        <v>3329</v>
      </c>
      <c r="W2604" t="s">
        <v>305</v>
      </c>
      <c r="X2604" t="s">
        <v>10323</v>
      </c>
      <c r="Y2604" t="s">
        <v>190</v>
      </c>
      <c r="Z2604" t="s">
        <v>358</v>
      </c>
      <c r="AA2604" t="s">
        <v>7828</v>
      </c>
      <c r="AB2604" t="s">
        <v>7731</v>
      </c>
    </row>
    <row r="2605" spans="21:28" x14ac:dyDescent="0.55000000000000004">
      <c r="U2605" s="1">
        <v>0</v>
      </c>
      <c r="V2605" s="7" t="s">
        <v>3329</v>
      </c>
      <c r="W2605" t="s">
        <v>305</v>
      </c>
      <c r="X2605" t="s">
        <v>4461</v>
      </c>
      <c r="Y2605" t="s">
        <v>157</v>
      </c>
      <c r="Z2605" t="s">
        <v>158</v>
      </c>
      <c r="AA2605" t="s">
        <v>7727</v>
      </c>
      <c r="AB2605" t="s">
        <v>7731</v>
      </c>
    </row>
    <row r="2606" spans="21:28" x14ac:dyDescent="0.55000000000000004">
      <c r="U2606" s="1">
        <v>0</v>
      </c>
      <c r="V2606" s="7" t="s">
        <v>3329</v>
      </c>
      <c r="W2606" t="s">
        <v>305</v>
      </c>
      <c r="X2606" t="s">
        <v>3811</v>
      </c>
      <c r="Y2606" t="s">
        <v>152</v>
      </c>
      <c r="Z2606" t="s">
        <v>158</v>
      </c>
      <c r="AA2606" t="s">
        <v>7714</v>
      </c>
      <c r="AB2606" t="s">
        <v>7722</v>
      </c>
    </row>
    <row r="2607" spans="21:28" x14ac:dyDescent="0.55000000000000004">
      <c r="U2607" s="1">
        <v>0</v>
      </c>
      <c r="V2607" s="7" t="s">
        <v>3329</v>
      </c>
      <c r="W2607" t="s">
        <v>305</v>
      </c>
      <c r="X2607" t="s">
        <v>8091</v>
      </c>
      <c r="Y2607" t="s">
        <v>152</v>
      </c>
      <c r="Z2607" t="s">
        <v>1176</v>
      </c>
      <c r="AA2607" t="s">
        <v>7735</v>
      </c>
      <c r="AB2607" t="s">
        <v>7736</v>
      </c>
    </row>
    <row r="2608" spans="21:28" x14ac:dyDescent="0.55000000000000004">
      <c r="U2608" s="1">
        <v>0</v>
      </c>
      <c r="V2608" s="7" t="s">
        <v>7292</v>
      </c>
      <c r="W2608" t="s">
        <v>460</v>
      </c>
      <c r="X2608" t="s">
        <v>7505</v>
      </c>
      <c r="Y2608" t="s">
        <v>190</v>
      </c>
      <c r="Z2608" t="s">
        <v>131</v>
      </c>
      <c r="AA2608" t="s">
        <v>7726</v>
      </c>
      <c r="AB2608" t="s">
        <v>7731</v>
      </c>
    </row>
    <row r="2609" spans="21:28" x14ac:dyDescent="0.55000000000000004">
      <c r="U2609" s="1">
        <v>0</v>
      </c>
      <c r="V2609" s="7" t="s">
        <v>2538</v>
      </c>
      <c r="W2609" t="s">
        <v>305</v>
      </c>
      <c r="X2609" t="s">
        <v>5083</v>
      </c>
      <c r="Y2609" t="s">
        <v>225</v>
      </c>
      <c r="Z2609" t="s">
        <v>377</v>
      </c>
      <c r="AA2609" t="s">
        <v>7713</v>
      </c>
      <c r="AB2609" t="s">
        <v>7746</v>
      </c>
    </row>
    <row r="2610" spans="21:28" x14ac:dyDescent="0.55000000000000004">
      <c r="U2610" s="1">
        <v>0</v>
      </c>
      <c r="V2610" s="7" t="s">
        <v>2538</v>
      </c>
      <c r="W2610" t="s">
        <v>305</v>
      </c>
      <c r="X2610" t="s">
        <v>2761</v>
      </c>
      <c r="Y2610" t="s">
        <v>190</v>
      </c>
      <c r="Z2610" t="s">
        <v>434</v>
      </c>
      <c r="AA2610" t="s">
        <v>7735</v>
      </c>
      <c r="AB2610" t="s">
        <v>7736</v>
      </c>
    </row>
    <row r="2611" spans="21:28" x14ac:dyDescent="0.55000000000000004">
      <c r="U2611" s="1">
        <v>0</v>
      </c>
      <c r="V2611" s="7" t="s">
        <v>2538</v>
      </c>
      <c r="W2611" t="s">
        <v>305</v>
      </c>
      <c r="X2611" t="s">
        <v>8090</v>
      </c>
      <c r="Y2611" t="s">
        <v>513</v>
      </c>
      <c r="Z2611" t="s">
        <v>377</v>
      </c>
      <c r="AA2611" t="s">
        <v>7744</v>
      </c>
      <c r="AB2611" t="s">
        <v>7776</v>
      </c>
    </row>
    <row r="2612" spans="21:28" x14ac:dyDescent="0.55000000000000004">
      <c r="U2612" s="1">
        <v>0</v>
      </c>
      <c r="V2612" s="7" t="s">
        <v>2538</v>
      </c>
      <c r="W2612" t="s">
        <v>305</v>
      </c>
      <c r="X2612" t="s">
        <v>8422</v>
      </c>
      <c r="Y2612" t="s">
        <v>138</v>
      </c>
      <c r="Z2612" t="s">
        <v>377</v>
      </c>
      <c r="AA2612" t="s">
        <v>7744</v>
      </c>
      <c r="AB2612" t="s">
        <v>7776</v>
      </c>
    </row>
    <row r="2613" spans="21:28" x14ac:dyDescent="0.55000000000000004">
      <c r="U2613" s="1">
        <v>0</v>
      </c>
      <c r="V2613" s="7" t="s">
        <v>2538</v>
      </c>
      <c r="W2613" t="s">
        <v>305</v>
      </c>
      <c r="X2613" t="s">
        <v>5779</v>
      </c>
      <c r="Y2613" t="s">
        <v>152</v>
      </c>
      <c r="Z2613" t="s">
        <v>434</v>
      </c>
      <c r="AA2613" t="s">
        <v>7727</v>
      </c>
      <c r="AB2613" t="s">
        <v>7722</v>
      </c>
    </row>
    <row r="2614" spans="21:28" x14ac:dyDescent="0.55000000000000004">
      <c r="U2614" s="1">
        <v>0</v>
      </c>
      <c r="V2614" s="7" t="s">
        <v>2827</v>
      </c>
      <c r="W2614" t="s">
        <v>762</v>
      </c>
      <c r="X2614" t="s">
        <v>2932</v>
      </c>
      <c r="Y2614" t="s">
        <v>245</v>
      </c>
      <c r="Z2614" t="s">
        <v>2118</v>
      </c>
      <c r="AA2614" t="s">
        <v>7723</v>
      </c>
      <c r="AB2614" t="s">
        <v>7724</v>
      </c>
    </row>
    <row r="2615" spans="21:28" x14ac:dyDescent="0.55000000000000004">
      <c r="U2615" s="1">
        <v>0</v>
      </c>
      <c r="V2615" s="7" t="s">
        <v>2827</v>
      </c>
      <c r="W2615" t="s">
        <v>762</v>
      </c>
      <c r="X2615" t="s">
        <v>7429</v>
      </c>
      <c r="Y2615" t="s">
        <v>321</v>
      </c>
      <c r="Z2615" t="s">
        <v>1248</v>
      </c>
      <c r="AA2615" t="s">
        <v>7753</v>
      </c>
      <c r="AB2615" t="s">
        <v>7772</v>
      </c>
    </row>
    <row r="2616" spans="21:28" x14ac:dyDescent="0.55000000000000004">
      <c r="U2616" s="1">
        <v>0</v>
      </c>
      <c r="V2616" s="7" t="s">
        <v>2827</v>
      </c>
      <c r="W2616" t="s">
        <v>762</v>
      </c>
      <c r="X2616" t="s">
        <v>4862</v>
      </c>
      <c r="Y2616" t="s">
        <v>215</v>
      </c>
      <c r="Z2616" t="s">
        <v>1071</v>
      </c>
      <c r="AA2616" t="s">
        <v>7758</v>
      </c>
      <c r="AB2616" t="s">
        <v>7717</v>
      </c>
    </row>
    <row r="2617" spans="21:28" x14ac:dyDescent="0.55000000000000004">
      <c r="U2617" s="1">
        <v>0</v>
      </c>
      <c r="V2617" s="7" t="s">
        <v>2827</v>
      </c>
      <c r="W2617" t="s">
        <v>762</v>
      </c>
      <c r="X2617" t="s">
        <v>5479</v>
      </c>
      <c r="Y2617" t="s">
        <v>138</v>
      </c>
      <c r="Z2617" t="s">
        <v>1607</v>
      </c>
      <c r="AA2617" t="s">
        <v>7738</v>
      </c>
      <c r="AB2617" t="s">
        <v>7739</v>
      </c>
    </row>
    <row r="2618" spans="21:28" x14ac:dyDescent="0.55000000000000004">
      <c r="U2618" s="1">
        <v>0</v>
      </c>
      <c r="V2618" s="7" t="s">
        <v>508</v>
      </c>
      <c r="W2618" t="s">
        <v>494</v>
      </c>
      <c r="X2618" t="s">
        <v>9111</v>
      </c>
      <c r="Y2618" t="s">
        <v>1931</v>
      </c>
      <c r="Z2618" t="s">
        <v>774</v>
      </c>
      <c r="AA2618" t="s">
        <v>7734</v>
      </c>
      <c r="AB2618" t="s">
        <v>7715</v>
      </c>
    </row>
    <row r="2619" spans="21:28" x14ac:dyDescent="0.55000000000000004">
      <c r="U2619" s="1">
        <v>0</v>
      </c>
      <c r="V2619" s="7" t="s">
        <v>508</v>
      </c>
      <c r="W2619" t="s">
        <v>494</v>
      </c>
      <c r="X2619" t="s">
        <v>993</v>
      </c>
      <c r="Y2619" t="s">
        <v>513</v>
      </c>
      <c r="Z2619" t="s">
        <v>994</v>
      </c>
      <c r="AA2619" t="s">
        <v>7740</v>
      </c>
      <c r="AB2619" t="s">
        <v>7712</v>
      </c>
    </row>
    <row r="2620" spans="21:28" x14ac:dyDescent="0.55000000000000004">
      <c r="U2620" s="1">
        <v>0</v>
      </c>
      <c r="V2620" s="7" t="s">
        <v>508</v>
      </c>
      <c r="W2620" t="s">
        <v>494</v>
      </c>
      <c r="X2620" t="s">
        <v>3899</v>
      </c>
      <c r="Y2620" t="s">
        <v>169</v>
      </c>
      <c r="Z2620" t="s">
        <v>2097</v>
      </c>
      <c r="AA2620" t="s">
        <v>7744</v>
      </c>
      <c r="AB2620" t="s">
        <v>7741</v>
      </c>
    </row>
    <row r="2621" spans="21:28" x14ac:dyDescent="0.55000000000000004">
      <c r="U2621" s="1">
        <v>0</v>
      </c>
      <c r="V2621" s="7" t="s">
        <v>508</v>
      </c>
      <c r="W2621" t="s">
        <v>494</v>
      </c>
      <c r="X2621" t="s">
        <v>3429</v>
      </c>
      <c r="Y2621" t="s">
        <v>221</v>
      </c>
      <c r="Z2621" t="s">
        <v>1921</v>
      </c>
      <c r="AA2621" t="s">
        <v>7730</v>
      </c>
      <c r="AB2621" t="s">
        <v>7775</v>
      </c>
    </row>
    <row r="2622" spans="21:28" x14ac:dyDescent="0.55000000000000004">
      <c r="U2622" s="1">
        <v>0</v>
      </c>
      <c r="V2622" s="7" t="s">
        <v>508</v>
      </c>
      <c r="W2622" t="s">
        <v>494</v>
      </c>
      <c r="X2622" t="s">
        <v>509</v>
      </c>
      <c r="Y2622" t="s">
        <v>157</v>
      </c>
      <c r="Z2622" t="s">
        <v>372</v>
      </c>
      <c r="AA2622" t="s">
        <v>7729</v>
      </c>
      <c r="AB2622" t="s">
        <v>7724</v>
      </c>
    </row>
    <row r="2623" spans="21:28" x14ac:dyDescent="0.55000000000000004">
      <c r="U2623" s="1">
        <v>0</v>
      </c>
      <c r="V2623" s="7" t="s">
        <v>508</v>
      </c>
      <c r="W2623" t="s">
        <v>494</v>
      </c>
      <c r="X2623" t="s">
        <v>4520</v>
      </c>
      <c r="Y2623" t="s">
        <v>157</v>
      </c>
      <c r="Z2623" t="s">
        <v>866</v>
      </c>
      <c r="AA2623" t="s">
        <v>7766</v>
      </c>
      <c r="AB2623" t="s">
        <v>7715</v>
      </c>
    </row>
    <row r="2624" spans="21:28" x14ac:dyDescent="0.55000000000000004">
      <c r="U2624" s="1">
        <v>0</v>
      </c>
      <c r="V2624" s="7" t="s">
        <v>508</v>
      </c>
      <c r="W2624" t="s">
        <v>494</v>
      </c>
      <c r="X2624" t="s">
        <v>9110</v>
      </c>
      <c r="Y2624" t="s">
        <v>157</v>
      </c>
      <c r="Z2624" t="s">
        <v>774</v>
      </c>
      <c r="AA2624" t="s">
        <v>7719</v>
      </c>
      <c r="AB2624" t="s">
        <v>7720</v>
      </c>
    </row>
    <row r="2625" spans="21:28" x14ac:dyDescent="0.55000000000000004">
      <c r="U2625" s="1">
        <v>0</v>
      </c>
      <c r="V2625" s="7" t="s">
        <v>409</v>
      </c>
      <c r="W2625" t="s">
        <v>305</v>
      </c>
      <c r="X2625" t="s">
        <v>410</v>
      </c>
      <c r="Y2625" t="s">
        <v>130</v>
      </c>
      <c r="Z2625" t="s">
        <v>411</v>
      </c>
      <c r="AA2625" t="s">
        <v>7729</v>
      </c>
      <c r="AB2625" t="s">
        <v>7724</v>
      </c>
    </row>
    <row r="2626" spans="21:28" x14ac:dyDescent="0.55000000000000004">
      <c r="U2626" s="1">
        <v>0</v>
      </c>
      <c r="V2626" s="7" t="s">
        <v>9738</v>
      </c>
      <c r="W2626" t="s">
        <v>1575</v>
      </c>
      <c r="X2626" t="s">
        <v>10324</v>
      </c>
      <c r="Y2626" t="s">
        <v>9765</v>
      </c>
      <c r="Z2626" t="s">
        <v>870</v>
      </c>
      <c r="AA2626" t="s">
        <v>7748</v>
      </c>
      <c r="AB2626" t="s">
        <v>7749</v>
      </c>
    </row>
    <row r="2627" spans="21:28" x14ac:dyDescent="0.55000000000000004">
      <c r="U2627" s="1">
        <v>0</v>
      </c>
      <c r="V2627" s="7" t="s">
        <v>4051</v>
      </c>
      <c r="W2627" t="s">
        <v>639</v>
      </c>
      <c r="X2627" t="s">
        <v>4052</v>
      </c>
      <c r="Y2627" t="s">
        <v>949</v>
      </c>
      <c r="Z2627" t="s">
        <v>3915</v>
      </c>
      <c r="AA2627" t="s">
        <v>7763</v>
      </c>
      <c r="AB2627" t="s">
        <v>7712</v>
      </c>
    </row>
    <row r="2628" spans="21:28" x14ac:dyDescent="0.55000000000000004">
      <c r="U2628" s="1">
        <v>0</v>
      </c>
      <c r="V2628" s="7" t="s">
        <v>3708</v>
      </c>
      <c r="W2628" t="s">
        <v>155</v>
      </c>
      <c r="X2628" t="s">
        <v>3709</v>
      </c>
      <c r="Y2628" t="s">
        <v>125</v>
      </c>
      <c r="Z2628" t="s">
        <v>2094</v>
      </c>
      <c r="AA2628" t="s">
        <v>7730</v>
      </c>
      <c r="AB2628" t="s">
        <v>7772</v>
      </c>
    </row>
    <row r="2629" spans="21:28" x14ac:dyDescent="0.55000000000000004">
      <c r="U2629" s="1">
        <v>0</v>
      </c>
      <c r="V2629" s="7" t="s">
        <v>3708</v>
      </c>
      <c r="W2629" t="s">
        <v>155</v>
      </c>
      <c r="X2629" t="s">
        <v>7436</v>
      </c>
      <c r="Y2629" t="s">
        <v>796</v>
      </c>
      <c r="Z2629" t="s">
        <v>2094</v>
      </c>
      <c r="AA2629" t="s">
        <v>7730</v>
      </c>
      <c r="AB2629" t="s">
        <v>7717</v>
      </c>
    </row>
    <row r="2630" spans="21:28" x14ac:dyDescent="0.55000000000000004">
      <c r="U2630" s="1">
        <v>0</v>
      </c>
      <c r="V2630" s="7" t="s">
        <v>5048</v>
      </c>
      <c r="W2630" t="s">
        <v>389</v>
      </c>
      <c r="X2630" t="s">
        <v>9112</v>
      </c>
      <c r="Y2630" t="s">
        <v>1931</v>
      </c>
      <c r="Z2630" t="s">
        <v>738</v>
      </c>
      <c r="AA2630" t="s">
        <v>8599</v>
      </c>
      <c r="AB2630" t="s">
        <v>7722</v>
      </c>
    </row>
    <row r="2631" spans="21:28" x14ac:dyDescent="0.55000000000000004">
      <c r="U2631" s="1">
        <v>0</v>
      </c>
      <c r="V2631" s="7" t="s">
        <v>5048</v>
      </c>
      <c r="W2631" t="s">
        <v>389</v>
      </c>
      <c r="X2631" t="s">
        <v>5049</v>
      </c>
      <c r="Y2631" t="s">
        <v>166</v>
      </c>
      <c r="Z2631" t="s">
        <v>503</v>
      </c>
      <c r="AA2631" t="s">
        <v>7729</v>
      </c>
      <c r="AB2631" t="s">
        <v>7722</v>
      </c>
    </row>
    <row r="2632" spans="21:28" x14ac:dyDescent="0.55000000000000004">
      <c r="U2632" s="1">
        <v>0</v>
      </c>
      <c r="V2632" s="7" t="s">
        <v>8691</v>
      </c>
      <c r="W2632" t="s">
        <v>1576</v>
      </c>
      <c r="X2632" t="s">
        <v>10325</v>
      </c>
      <c r="Y2632" t="s">
        <v>9771</v>
      </c>
      <c r="Z2632" t="s">
        <v>4128</v>
      </c>
      <c r="AA2632" t="s">
        <v>7839</v>
      </c>
      <c r="AB2632" t="s">
        <v>7746</v>
      </c>
    </row>
    <row r="2633" spans="21:28" x14ac:dyDescent="0.55000000000000004">
      <c r="U2633" s="1">
        <v>0</v>
      </c>
      <c r="V2633" s="7" t="s">
        <v>10326</v>
      </c>
      <c r="W2633" t="s">
        <v>3314</v>
      </c>
      <c r="X2633" t="s">
        <v>10327</v>
      </c>
      <c r="Y2633" t="s">
        <v>10328</v>
      </c>
      <c r="Z2633" t="s">
        <v>2964</v>
      </c>
      <c r="AA2633" t="s">
        <v>7729</v>
      </c>
      <c r="AB2633" t="s">
        <v>7724</v>
      </c>
    </row>
    <row r="2634" spans="21:28" x14ac:dyDescent="0.55000000000000004">
      <c r="U2634" s="1">
        <v>0</v>
      </c>
      <c r="V2634" s="7" t="s">
        <v>7055</v>
      </c>
      <c r="W2634" t="s">
        <v>370</v>
      </c>
      <c r="X2634" t="s">
        <v>7520</v>
      </c>
      <c r="Y2634" t="s">
        <v>152</v>
      </c>
      <c r="Z2634" t="s">
        <v>656</v>
      </c>
      <c r="AA2634" t="s">
        <v>7734</v>
      </c>
      <c r="AB2634" t="s">
        <v>7757</v>
      </c>
    </row>
    <row r="2635" spans="21:28" x14ac:dyDescent="0.55000000000000004">
      <c r="U2635" s="1">
        <v>0</v>
      </c>
      <c r="V2635" s="7" t="s">
        <v>7055</v>
      </c>
      <c r="W2635" t="s">
        <v>370</v>
      </c>
      <c r="X2635" t="s">
        <v>7056</v>
      </c>
      <c r="Y2635" t="s">
        <v>1085</v>
      </c>
      <c r="Z2635" t="s">
        <v>440</v>
      </c>
      <c r="AA2635" t="s">
        <v>7719</v>
      </c>
      <c r="AB2635" t="s">
        <v>7731</v>
      </c>
    </row>
    <row r="2636" spans="21:28" x14ac:dyDescent="0.55000000000000004">
      <c r="U2636" s="1">
        <v>0</v>
      </c>
      <c r="V2636" s="7" t="s">
        <v>3310</v>
      </c>
      <c r="W2636" t="s">
        <v>346</v>
      </c>
      <c r="X2636" t="s">
        <v>4456</v>
      </c>
      <c r="Y2636" t="s">
        <v>157</v>
      </c>
      <c r="Z2636" t="s">
        <v>372</v>
      </c>
      <c r="AA2636" t="s">
        <v>7729</v>
      </c>
      <c r="AB2636" t="s">
        <v>7724</v>
      </c>
    </row>
    <row r="2637" spans="21:28" x14ac:dyDescent="0.55000000000000004">
      <c r="U2637" s="1">
        <v>0</v>
      </c>
      <c r="V2637" s="7" t="s">
        <v>3310</v>
      </c>
      <c r="W2637" t="s">
        <v>346</v>
      </c>
      <c r="X2637" t="s">
        <v>3810</v>
      </c>
      <c r="Y2637" t="s">
        <v>1085</v>
      </c>
      <c r="Z2637" t="s">
        <v>372</v>
      </c>
      <c r="AA2637" t="s">
        <v>7734</v>
      </c>
      <c r="AB2637" t="s">
        <v>7724</v>
      </c>
    </row>
    <row r="2638" spans="21:28" x14ac:dyDescent="0.55000000000000004">
      <c r="U2638" s="1">
        <v>0</v>
      </c>
      <c r="V2638" s="7" t="s">
        <v>9113</v>
      </c>
      <c r="W2638" t="s">
        <v>325</v>
      </c>
      <c r="X2638" t="s">
        <v>9114</v>
      </c>
      <c r="Y2638" t="s">
        <v>1931</v>
      </c>
      <c r="Z2638" t="s">
        <v>207</v>
      </c>
      <c r="AA2638" t="s">
        <v>7723</v>
      </c>
      <c r="AB2638" t="s">
        <v>7728</v>
      </c>
    </row>
    <row r="2639" spans="21:28" x14ac:dyDescent="0.55000000000000004">
      <c r="U2639" s="1">
        <v>0</v>
      </c>
      <c r="V2639" s="7" t="s">
        <v>2812</v>
      </c>
      <c r="W2639" t="s">
        <v>1696</v>
      </c>
      <c r="X2639" t="s">
        <v>9115</v>
      </c>
      <c r="Y2639" t="s">
        <v>166</v>
      </c>
      <c r="Z2639" t="s">
        <v>1372</v>
      </c>
      <c r="AA2639" t="s">
        <v>8599</v>
      </c>
      <c r="AB2639" t="s">
        <v>7722</v>
      </c>
    </row>
    <row r="2640" spans="21:28" x14ac:dyDescent="0.55000000000000004">
      <c r="U2640" s="1">
        <v>0</v>
      </c>
      <c r="V2640" s="7" t="s">
        <v>2812</v>
      </c>
      <c r="W2640" t="s">
        <v>1696</v>
      </c>
      <c r="X2640" t="s">
        <v>2921</v>
      </c>
      <c r="Y2640" t="s">
        <v>166</v>
      </c>
      <c r="Z2640" t="s">
        <v>2081</v>
      </c>
      <c r="AA2640" t="s">
        <v>7723</v>
      </c>
      <c r="AB2640" t="s">
        <v>7715</v>
      </c>
    </row>
    <row r="2641" spans="21:28" x14ac:dyDescent="0.55000000000000004">
      <c r="U2641" s="1">
        <v>0</v>
      </c>
      <c r="V2641" s="7" t="s">
        <v>1345</v>
      </c>
      <c r="W2641" t="s">
        <v>155</v>
      </c>
      <c r="X2641" t="s">
        <v>3756</v>
      </c>
      <c r="Y2641" t="s">
        <v>118</v>
      </c>
      <c r="Z2641" t="s">
        <v>2109</v>
      </c>
      <c r="AA2641" t="s">
        <v>7743</v>
      </c>
      <c r="AB2641" t="s">
        <v>7741</v>
      </c>
    </row>
    <row r="2642" spans="21:28" x14ac:dyDescent="0.55000000000000004">
      <c r="U2642" s="1">
        <v>0</v>
      </c>
      <c r="V2642" s="7" t="s">
        <v>1345</v>
      </c>
      <c r="W2642" t="s">
        <v>155</v>
      </c>
      <c r="X2642" t="s">
        <v>7405</v>
      </c>
      <c r="Y2642" t="s">
        <v>225</v>
      </c>
      <c r="Z2642" t="s">
        <v>2109</v>
      </c>
      <c r="AA2642" t="s">
        <v>7743</v>
      </c>
      <c r="AB2642" t="s">
        <v>7741</v>
      </c>
    </row>
    <row r="2643" spans="21:28" x14ac:dyDescent="0.55000000000000004">
      <c r="U2643" s="1">
        <v>0</v>
      </c>
      <c r="V2643" s="7" t="s">
        <v>1345</v>
      </c>
      <c r="W2643" t="s">
        <v>155</v>
      </c>
      <c r="X2643" t="s">
        <v>9116</v>
      </c>
      <c r="Y2643" t="s">
        <v>143</v>
      </c>
      <c r="Z2643" t="s">
        <v>2081</v>
      </c>
      <c r="AA2643" t="s">
        <v>7723</v>
      </c>
      <c r="AB2643" t="s">
        <v>7724</v>
      </c>
    </row>
    <row r="2644" spans="21:28" x14ac:dyDescent="0.55000000000000004">
      <c r="U2644" s="1">
        <v>0</v>
      </c>
      <c r="V2644" s="7" t="s">
        <v>1345</v>
      </c>
      <c r="W2644" t="s">
        <v>155</v>
      </c>
      <c r="X2644" t="s">
        <v>1430</v>
      </c>
      <c r="Y2644" t="s">
        <v>157</v>
      </c>
      <c r="Z2644" t="s">
        <v>327</v>
      </c>
      <c r="AA2644" t="s">
        <v>7721</v>
      </c>
      <c r="AB2644" t="s">
        <v>7722</v>
      </c>
    </row>
    <row r="2645" spans="21:28" x14ac:dyDescent="0.55000000000000004">
      <c r="U2645" s="1">
        <v>0</v>
      </c>
      <c r="V2645" s="7" t="s">
        <v>6247</v>
      </c>
      <c r="W2645" t="s">
        <v>219</v>
      </c>
      <c r="X2645" t="s">
        <v>6248</v>
      </c>
      <c r="Y2645" t="s">
        <v>157</v>
      </c>
      <c r="Z2645" t="s">
        <v>866</v>
      </c>
      <c r="AA2645" t="s">
        <v>7766</v>
      </c>
      <c r="AB2645" t="s">
        <v>7720</v>
      </c>
    </row>
    <row r="2646" spans="21:28" x14ac:dyDescent="0.55000000000000004">
      <c r="U2646" s="1">
        <v>0</v>
      </c>
      <c r="V2646" s="7" t="s">
        <v>10329</v>
      </c>
      <c r="W2646" t="s">
        <v>27</v>
      </c>
      <c r="X2646" t="s">
        <v>10330</v>
      </c>
      <c r="Y2646" t="s">
        <v>9938</v>
      </c>
      <c r="Z2646" t="s">
        <v>585</v>
      </c>
      <c r="AA2646" t="s">
        <v>7790</v>
      </c>
      <c r="AB2646" t="s">
        <v>7741</v>
      </c>
    </row>
    <row r="2647" spans="21:28" x14ac:dyDescent="0.55000000000000004">
      <c r="U2647" s="1">
        <v>0</v>
      </c>
      <c r="V2647" s="7" t="s">
        <v>1540</v>
      </c>
      <c r="W2647" t="s">
        <v>385</v>
      </c>
      <c r="X2647" t="s">
        <v>1592</v>
      </c>
      <c r="Y2647" t="s">
        <v>152</v>
      </c>
      <c r="Z2647" t="s">
        <v>1593</v>
      </c>
      <c r="AA2647" t="s">
        <v>7721</v>
      </c>
      <c r="AB2647" t="s">
        <v>7720</v>
      </c>
    </row>
    <row r="2648" spans="21:28" x14ac:dyDescent="0.55000000000000004">
      <c r="U2648" s="1">
        <v>0</v>
      </c>
      <c r="V2648" s="7" t="s">
        <v>3184</v>
      </c>
      <c r="W2648" t="s">
        <v>385</v>
      </c>
      <c r="X2648" t="s">
        <v>9117</v>
      </c>
      <c r="Y2648" t="s">
        <v>1931</v>
      </c>
      <c r="Z2648" t="s">
        <v>230</v>
      </c>
      <c r="AA2648" t="s">
        <v>7723</v>
      </c>
      <c r="AB2648" t="s">
        <v>7724</v>
      </c>
    </row>
    <row r="2649" spans="21:28" x14ac:dyDescent="0.55000000000000004">
      <c r="U2649" s="1">
        <v>0</v>
      </c>
      <c r="V2649" s="7" t="s">
        <v>3184</v>
      </c>
      <c r="W2649" t="s">
        <v>385</v>
      </c>
      <c r="X2649" t="s">
        <v>4414</v>
      </c>
      <c r="Y2649" t="s">
        <v>190</v>
      </c>
      <c r="Z2649" t="s">
        <v>503</v>
      </c>
      <c r="AA2649" t="s">
        <v>7721</v>
      </c>
      <c r="AB2649" t="s">
        <v>7722</v>
      </c>
    </row>
    <row r="2650" spans="21:28" x14ac:dyDescent="0.55000000000000004">
      <c r="U2650" s="1">
        <v>0</v>
      </c>
      <c r="V2650" s="7" t="s">
        <v>2908</v>
      </c>
      <c r="W2650" t="s">
        <v>639</v>
      </c>
      <c r="X2650" t="s">
        <v>3049</v>
      </c>
      <c r="Y2650" t="s">
        <v>143</v>
      </c>
      <c r="Z2650" t="s">
        <v>2525</v>
      </c>
      <c r="AA2650" t="s">
        <v>7828</v>
      </c>
      <c r="AB2650" t="s">
        <v>7722</v>
      </c>
    </row>
    <row r="2651" spans="21:28" x14ac:dyDescent="0.55000000000000004">
      <c r="U2651" s="1">
        <v>0</v>
      </c>
      <c r="V2651" s="7" t="s">
        <v>4704</v>
      </c>
      <c r="W2651" t="s">
        <v>197</v>
      </c>
      <c r="X2651" t="s">
        <v>4840</v>
      </c>
      <c r="Y2651" t="s">
        <v>245</v>
      </c>
      <c r="Z2651" t="s">
        <v>484</v>
      </c>
      <c r="AA2651" t="s">
        <v>7727</v>
      </c>
      <c r="AB2651" t="s">
        <v>7715</v>
      </c>
    </row>
    <row r="2652" spans="21:28" x14ac:dyDescent="0.55000000000000004">
      <c r="U2652" s="1">
        <v>0</v>
      </c>
      <c r="V2652" s="7" t="s">
        <v>3220</v>
      </c>
      <c r="W2652" t="s">
        <v>133</v>
      </c>
      <c r="X2652" t="s">
        <v>4358</v>
      </c>
      <c r="Y2652" t="s">
        <v>157</v>
      </c>
      <c r="Z2652" t="s">
        <v>310</v>
      </c>
      <c r="AA2652" t="s">
        <v>7727</v>
      </c>
      <c r="AB2652" t="s">
        <v>7731</v>
      </c>
    </row>
    <row r="2653" spans="21:28" x14ac:dyDescent="0.55000000000000004">
      <c r="U2653" s="1">
        <v>0</v>
      </c>
      <c r="V2653" s="7" t="s">
        <v>3220</v>
      </c>
      <c r="W2653" t="s">
        <v>133</v>
      </c>
      <c r="X2653" t="s">
        <v>3507</v>
      </c>
      <c r="Y2653" t="s">
        <v>795</v>
      </c>
      <c r="Z2653" t="s">
        <v>288</v>
      </c>
      <c r="AA2653" t="s">
        <v>7714</v>
      </c>
      <c r="AB2653" t="s">
        <v>7824</v>
      </c>
    </row>
    <row r="2654" spans="21:28" x14ac:dyDescent="0.55000000000000004">
      <c r="U2654" s="1">
        <v>0</v>
      </c>
      <c r="V2654" s="7" t="s">
        <v>3444</v>
      </c>
      <c r="W2654" t="s">
        <v>27</v>
      </c>
      <c r="X2654" t="s">
        <v>8089</v>
      </c>
      <c r="Y2654" t="s">
        <v>166</v>
      </c>
      <c r="Z2654" t="s">
        <v>6387</v>
      </c>
      <c r="AA2654" t="s">
        <v>7734</v>
      </c>
      <c r="AB2654" t="s">
        <v>7757</v>
      </c>
    </row>
    <row r="2655" spans="21:28" x14ac:dyDescent="0.55000000000000004">
      <c r="U2655" s="1">
        <v>0</v>
      </c>
      <c r="V2655" s="7" t="s">
        <v>3444</v>
      </c>
      <c r="W2655" t="s">
        <v>27</v>
      </c>
      <c r="X2655" t="s">
        <v>3445</v>
      </c>
      <c r="Y2655" t="s">
        <v>796</v>
      </c>
      <c r="Z2655" t="s">
        <v>2094</v>
      </c>
      <c r="AA2655" t="s">
        <v>7730</v>
      </c>
      <c r="AB2655" t="s">
        <v>7837</v>
      </c>
    </row>
    <row r="2656" spans="21:28" x14ac:dyDescent="0.55000000000000004">
      <c r="U2656" s="1">
        <v>0</v>
      </c>
      <c r="V2656" s="7" t="s">
        <v>5537</v>
      </c>
      <c r="W2656" t="s">
        <v>160</v>
      </c>
      <c r="X2656" t="s">
        <v>7193</v>
      </c>
      <c r="Y2656" t="s">
        <v>125</v>
      </c>
      <c r="Z2656" t="s">
        <v>626</v>
      </c>
      <c r="AA2656" t="s">
        <v>7784</v>
      </c>
      <c r="AB2656" t="s">
        <v>7812</v>
      </c>
    </row>
    <row r="2657" spans="21:28" x14ac:dyDescent="0.55000000000000004">
      <c r="U2657" s="1">
        <v>0</v>
      </c>
      <c r="V2657" s="7" t="s">
        <v>5537</v>
      </c>
      <c r="W2657" t="s">
        <v>160</v>
      </c>
      <c r="X2657" t="s">
        <v>5538</v>
      </c>
      <c r="Y2657" t="s">
        <v>795</v>
      </c>
      <c r="Z2657" t="s">
        <v>372</v>
      </c>
      <c r="AA2657" t="s">
        <v>7766</v>
      </c>
      <c r="AB2657" t="s">
        <v>7722</v>
      </c>
    </row>
    <row r="2658" spans="21:28" x14ac:dyDescent="0.55000000000000004">
      <c r="U2658" s="1">
        <v>0</v>
      </c>
      <c r="V2658" s="7" t="s">
        <v>9657</v>
      </c>
      <c r="W2658" t="s">
        <v>1531</v>
      </c>
      <c r="X2658" t="s">
        <v>10331</v>
      </c>
      <c r="Y2658" t="s">
        <v>138</v>
      </c>
      <c r="Z2658" t="s">
        <v>845</v>
      </c>
      <c r="AA2658" t="s">
        <v>8600</v>
      </c>
      <c r="AB2658" t="s">
        <v>7739</v>
      </c>
    </row>
    <row r="2659" spans="21:28" x14ac:dyDescent="0.55000000000000004">
      <c r="U2659" s="1">
        <v>0</v>
      </c>
      <c r="V2659" s="7" t="s">
        <v>2059</v>
      </c>
      <c r="W2659" t="s">
        <v>48</v>
      </c>
      <c r="X2659" t="s">
        <v>2679</v>
      </c>
      <c r="Y2659" t="s">
        <v>215</v>
      </c>
      <c r="Z2659" t="s">
        <v>453</v>
      </c>
      <c r="AA2659" t="s">
        <v>7774</v>
      </c>
      <c r="AB2659" t="s">
        <v>7717</v>
      </c>
    </row>
    <row r="2660" spans="21:28" x14ac:dyDescent="0.55000000000000004">
      <c r="U2660" s="1">
        <v>0</v>
      </c>
      <c r="V2660" s="7" t="s">
        <v>2059</v>
      </c>
      <c r="W2660" t="s">
        <v>48</v>
      </c>
      <c r="X2660" t="s">
        <v>2060</v>
      </c>
      <c r="Y2660" t="s">
        <v>796</v>
      </c>
      <c r="Z2660" t="s">
        <v>1924</v>
      </c>
      <c r="AA2660" t="s">
        <v>7716</v>
      </c>
      <c r="AB2660" t="s">
        <v>7717</v>
      </c>
    </row>
    <row r="2661" spans="21:28" x14ac:dyDescent="0.55000000000000004">
      <c r="U2661" s="1">
        <v>0</v>
      </c>
      <c r="V2661" s="7" t="s">
        <v>5224</v>
      </c>
      <c r="W2661" t="s">
        <v>45</v>
      </c>
      <c r="X2661" t="s">
        <v>5225</v>
      </c>
      <c r="Y2661" t="s">
        <v>166</v>
      </c>
      <c r="Z2661" t="s">
        <v>3046</v>
      </c>
      <c r="AA2661" t="s">
        <v>7721</v>
      </c>
      <c r="AB2661" t="s">
        <v>7720</v>
      </c>
    </row>
    <row r="2662" spans="21:28" x14ac:dyDescent="0.55000000000000004">
      <c r="U2662" s="1">
        <v>0</v>
      </c>
      <c r="V2662" s="7" t="s">
        <v>5224</v>
      </c>
      <c r="W2662" t="s">
        <v>45</v>
      </c>
      <c r="X2662" t="s">
        <v>8088</v>
      </c>
      <c r="Y2662" t="s">
        <v>130</v>
      </c>
      <c r="Z2662" t="s">
        <v>503</v>
      </c>
      <c r="AA2662" t="s">
        <v>7723</v>
      </c>
      <c r="AB2662" t="s">
        <v>7715</v>
      </c>
    </row>
    <row r="2663" spans="21:28" x14ac:dyDescent="0.55000000000000004">
      <c r="U2663" s="1">
        <v>0</v>
      </c>
      <c r="V2663" s="7" t="s">
        <v>8640</v>
      </c>
      <c r="W2663" t="s">
        <v>188</v>
      </c>
      <c r="X2663" t="s">
        <v>10332</v>
      </c>
      <c r="Y2663" t="s">
        <v>138</v>
      </c>
      <c r="Z2663" t="s">
        <v>377</v>
      </c>
      <c r="AA2663" t="s">
        <v>7839</v>
      </c>
      <c r="AB2663" t="s">
        <v>7861</v>
      </c>
    </row>
    <row r="2664" spans="21:28" x14ac:dyDescent="0.55000000000000004">
      <c r="U2664" s="1">
        <v>0</v>
      </c>
      <c r="V2664" s="7" t="s">
        <v>8640</v>
      </c>
      <c r="W2664" t="s">
        <v>188</v>
      </c>
      <c r="X2664" t="s">
        <v>9118</v>
      </c>
      <c r="Y2664" t="s">
        <v>796</v>
      </c>
      <c r="Z2664" t="s">
        <v>126</v>
      </c>
      <c r="AA2664" t="s">
        <v>7799</v>
      </c>
      <c r="AB2664" t="s">
        <v>7843</v>
      </c>
    </row>
    <row r="2665" spans="21:28" x14ac:dyDescent="0.55000000000000004">
      <c r="U2665" s="1">
        <v>0</v>
      </c>
      <c r="V2665" s="7" t="s">
        <v>6726</v>
      </c>
      <c r="W2665" t="s">
        <v>1272</v>
      </c>
      <c r="X2665" t="s">
        <v>7238</v>
      </c>
      <c r="Y2665" t="s">
        <v>795</v>
      </c>
      <c r="Z2665" t="s">
        <v>1092</v>
      </c>
      <c r="AA2665" t="s">
        <v>7714</v>
      </c>
      <c r="AB2665" t="s">
        <v>7722</v>
      </c>
    </row>
    <row r="2666" spans="21:28" x14ac:dyDescent="0.55000000000000004">
      <c r="U2666" s="1">
        <v>0</v>
      </c>
      <c r="V2666" s="7" t="s">
        <v>3794</v>
      </c>
      <c r="W2666" t="s">
        <v>769</v>
      </c>
      <c r="X2666" t="s">
        <v>3795</v>
      </c>
      <c r="Y2666" t="s">
        <v>1169</v>
      </c>
      <c r="Z2666" t="s">
        <v>2094</v>
      </c>
      <c r="AA2666" t="s">
        <v>7730</v>
      </c>
      <c r="AB2666" t="s">
        <v>7772</v>
      </c>
    </row>
    <row r="2667" spans="21:28" x14ac:dyDescent="0.55000000000000004">
      <c r="U2667" s="1">
        <v>0</v>
      </c>
      <c r="V2667" s="7" t="s">
        <v>10333</v>
      </c>
      <c r="W2667" t="s">
        <v>499</v>
      </c>
      <c r="X2667" t="s">
        <v>10334</v>
      </c>
      <c r="Y2667" t="s">
        <v>245</v>
      </c>
      <c r="Z2667" t="s">
        <v>1437</v>
      </c>
      <c r="AA2667" t="s">
        <v>7726</v>
      </c>
      <c r="AB2667" t="s">
        <v>7724</v>
      </c>
    </row>
    <row r="2668" spans="21:28" x14ac:dyDescent="0.55000000000000004">
      <c r="U2668" s="1">
        <v>0</v>
      </c>
      <c r="V2668" s="7" t="s">
        <v>3188</v>
      </c>
      <c r="W2668" t="s">
        <v>3314</v>
      </c>
      <c r="X2668" t="s">
        <v>4314</v>
      </c>
      <c r="Y2668" t="s">
        <v>157</v>
      </c>
      <c r="Z2668" t="s">
        <v>1176</v>
      </c>
      <c r="AA2668" t="s">
        <v>7727</v>
      </c>
      <c r="AB2668" t="s">
        <v>7715</v>
      </c>
    </row>
    <row r="2669" spans="21:28" x14ac:dyDescent="0.55000000000000004">
      <c r="U2669" s="1">
        <v>0</v>
      </c>
      <c r="V2669" s="7" t="s">
        <v>10335</v>
      </c>
      <c r="W2669" t="s">
        <v>1500</v>
      </c>
      <c r="X2669" t="s">
        <v>10336</v>
      </c>
      <c r="Y2669" t="s">
        <v>10337</v>
      </c>
      <c r="Z2669" t="s">
        <v>2490</v>
      </c>
      <c r="AA2669" t="s">
        <v>9883</v>
      </c>
      <c r="AB2669" t="s">
        <v>7722</v>
      </c>
    </row>
    <row r="2670" spans="21:28" x14ac:dyDescent="0.55000000000000004">
      <c r="U2670" s="1">
        <v>0</v>
      </c>
      <c r="V2670" s="7" t="s">
        <v>2822</v>
      </c>
      <c r="W2670" t="s">
        <v>536</v>
      </c>
      <c r="X2670" t="s">
        <v>3008</v>
      </c>
      <c r="Y2670" t="s">
        <v>794</v>
      </c>
      <c r="Z2670" t="s">
        <v>387</v>
      </c>
      <c r="AA2670" t="s">
        <v>7740</v>
      </c>
      <c r="AB2670" t="s">
        <v>7741</v>
      </c>
    </row>
    <row r="2671" spans="21:28" x14ac:dyDescent="0.55000000000000004">
      <c r="U2671" s="1">
        <v>0</v>
      </c>
      <c r="V2671" s="7" t="s">
        <v>3252</v>
      </c>
      <c r="W2671" t="s">
        <v>36</v>
      </c>
      <c r="X2671" t="s">
        <v>4420</v>
      </c>
      <c r="Y2671" t="s">
        <v>513</v>
      </c>
      <c r="Z2671" t="s">
        <v>2157</v>
      </c>
      <c r="AA2671" t="s">
        <v>7738</v>
      </c>
      <c r="AB2671" t="s">
        <v>7750</v>
      </c>
    </row>
    <row r="2672" spans="21:28" x14ac:dyDescent="0.55000000000000004">
      <c r="U2672" s="1">
        <v>0</v>
      </c>
      <c r="V2672" s="7" t="s">
        <v>3252</v>
      </c>
      <c r="W2672" t="s">
        <v>36</v>
      </c>
      <c r="X2672" t="s">
        <v>8087</v>
      </c>
      <c r="Y2672" t="s">
        <v>148</v>
      </c>
      <c r="Z2672" t="s">
        <v>2157</v>
      </c>
      <c r="AA2672" t="s">
        <v>7790</v>
      </c>
      <c r="AB2672" t="s">
        <v>7741</v>
      </c>
    </row>
    <row r="2673" spans="21:28" x14ac:dyDescent="0.55000000000000004">
      <c r="U2673" s="1">
        <v>0</v>
      </c>
      <c r="V2673" s="7" t="s">
        <v>9613</v>
      </c>
      <c r="W2673" t="s">
        <v>460</v>
      </c>
      <c r="X2673" t="s">
        <v>10338</v>
      </c>
      <c r="Y2673" t="s">
        <v>245</v>
      </c>
      <c r="Z2673" t="s">
        <v>131</v>
      </c>
      <c r="AA2673" t="s">
        <v>7828</v>
      </c>
      <c r="AB2673" t="s">
        <v>7722</v>
      </c>
    </row>
    <row r="2674" spans="21:28" x14ac:dyDescent="0.55000000000000004">
      <c r="U2674" s="1">
        <v>0</v>
      </c>
      <c r="V2674" s="7" t="s">
        <v>3771</v>
      </c>
      <c r="W2674" t="s">
        <v>1491</v>
      </c>
      <c r="X2674" t="s">
        <v>3772</v>
      </c>
      <c r="Y2674" t="s">
        <v>125</v>
      </c>
      <c r="Z2674" t="s">
        <v>3773</v>
      </c>
      <c r="AA2674" t="s">
        <v>7730</v>
      </c>
      <c r="AB2674" t="s">
        <v>7775</v>
      </c>
    </row>
    <row r="2675" spans="21:28" x14ac:dyDescent="0.55000000000000004">
      <c r="U2675" s="1">
        <v>0</v>
      </c>
      <c r="V2675" s="7" t="s">
        <v>9735</v>
      </c>
      <c r="W2675" t="s">
        <v>36</v>
      </c>
      <c r="X2675" t="s">
        <v>10339</v>
      </c>
      <c r="Y2675" t="s">
        <v>245</v>
      </c>
      <c r="Z2675" t="s">
        <v>3874</v>
      </c>
      <c r="AA2675" t="s">
        <v>7719</v>
      </c>
      <c r="AB2675" t="s">
        <v>7722</v>
      </c>
    </row>
    <row r="2676" spans="21:28" x14ac:dyDescent="0.55000000000000004">
      <c r="U2676" s="1">
        <v>0</v>
      </c>
      <c r="V2676" s="7" t="s">
        <v>3694</v>
      </c>
      <c r="W2676" t="s">
        <v>1563</v>
      </c>
      <c r="X2676" t="s">
        <v>3695</v>
      </c>
      <c r="Y2676" t="s">
        <v>195</v>
      </c>
      <c r="Z2676" t="s">
        <v>211</v>
      </c>
      <c r="AA2676" t="s">
        <v>7753</v>
      </c>
      <c r="AB2676" t="s">
        <v>7754</v>
      </c>
    </row>
    <row r="2677" spans="21:28" x14ac:dyDescent="0.55000000000000004">
      <c r="U2677" s="1">
        <v>0</v>
      </c>
      <c r="V2677" s="7" t="s">
        <v>3694</v>
      </c>
      <c r="W2677" t="s">
        <v>1563</v>
      </c>
      <c r="X2677" t="s">
        <v>5174</v>
      </c>
      <c r="Y2677" t="s">
        <v>321</v>
      </c>
      <c r="Z2677" t="s">
        <v>216</v>
      </c>
      <c r="AA2677" t="s">
        <v>7758</v>
      </c>
      <c r="AB2677" t="s">
        <v>7775</v>
      </c>
    </row>
    <row r="2678" spans="21:28" x14ac:dyDescent="0.55000000000000004">
      <c r="U2678" s="1">
        <v>0</v>
      </c>
      <c r="V2678" s="7" t="s">
        <v>44</v>
      </c>
      <c r="W2678" t="s">
        <v>308</v>
      </c>
      <c r="X2678" t="s">
        <v>10340</v>
      </c>
      <c r="Y2678" t="s">
        <v>839</v>
      </c>
      <c r="Z2678" t="s">
        <v>139</v>
      </c>
      <c r="AA2678" t="s">
        <v>7711</v>
      </c>
      <c r="AB2678" t="s">
        <v>7739</v>
      </c>
    </row>
    <row r="2679" spans="21:28" x14ac:dyDescent="0.55000000000000004">
      <c r="U2679" s="1">
        <v>0</v>
      </c>
      <c r="V2679" s="7" t="s">
        <v>44</v>
      </c>
      <c r="W2679" t="s">
        <v>308</v>
      </c>
      <c r="X2679" t="s">
        <v>8468</v>
      </c>
      <c r="Y2679" t="s">
        <v>166</v>
      </c>
      <c r="Z2679" t="s">
        <v>372</v>
      </c>
      <c r="AA2679" t="s">
        <v>7714</v>
      </c>
      <c r="AB2679" t="s">
        <v>7722</v>
      </c>
    </row>
    <row r="2680" spans="21:28" x14ac:dyDescent="0.55000000000000004">
      <c r="U2680" s="1">
        <v>0</v>
      </c>
      <c r="V2680" s="7" t="s">
        <v>44</v>
      </c>
      <c r="W2680" t="s">
        <v>308</v>
      </c>
      <c r="X2680" t="s">
        <v>5106</v>
      </c>
      <c r="Y2680" t="s">
        <v>221</v>
      </c>
      <c r="Z2680" t="s">
        <v>683</v>
      </c>
      <c r="AA2680" t="s">
        <v>7716</v>
      </c>
      <c r="AB2680" t="s">
        <v>7717</v>
      </c>
    </row>
    <row r="2681" spans="21:28" x14ac:dyDescent="0.55000000000000004">
      <c r="U2681" s="1">
        <v>0</v>
      </c>
      <c r="V2681" s="7" t="s">
        <v>7660</v>
      </c>
      <c r="W2681" t="s">
        <v>961</v>
      </c>
      <c r="X2681" t="s">
        <v>8086</v>
      </c>
      <c r="Y2681" t="s">
        <v>166</v>
      </c>
      <c r="Z2681" t="s">
        <v>153</v>
      </c>
      <c r="AA2681" t="s">
        <v>7735</v>
      </c>
      <c r="AB2681" t="s">
        <v>7722</v>
      </c>
    </row>
    <row r="2682" spans="21:28" x14ac:dyDescent="0.55000000000000004">
      <c r="U2682" s="1">
        <v>0</v>
      </c>
      <c r="V2682" s="7" t="s">
        <v>6750</v>
      </c>
      <c r="W2682" t="s">
        <v>1570</v>
      </c>
      <c r="X2682" t="s">
        <v>7258</v>
      </c>
      <c r="Y2682" t="s">
        <v>313</v>
      </c>
      <c r="Z2682" t="s">
        <v>1102</v>
      </c>
      <c r="AA2682" t="s">
        <v>7735</v>
      </c>
      <c r="AB2682" t="s">
        <v>7715</v>
      </c>
    </row>
    <row r="2683" spans="21:28" x14ac:dyDescent="0.55000000000000004">
      <c r="U2683" s="1">
        <v>0</v>
      </c>
      <c r="V2683" s="7" t="s">
        <v>6750</v>
      </c>
      <c r="W2683" t="s">
        <v>1570</v>
      </c>
      <c r="X2683" t="s">
        <v>8449</v>
      </c>
      <c r="Y2683" t="s">
        <v>221</v>
      </c>
      <c r="Z2683" t="s">
        <v>5846</v>
      </c>
      <c r="AA2683" t="s">
        <v>7730</v>
      </c>
      <c r="AB2683" t="s">
        <v>7775</v>
      </c>
    </row>
    <row r="2684" spans="21:28" x14ac:dyDescent="0.55000000000000004">
      <c r="U2684" s="1">
        <v>0</v>
      </c>
      <c r="V2684" s="7" t="s">
        <v>2899</v>
      </c>
      <c r="W2684" t="s">
        <v>1678</v>
      </c>
      <c r="X2684" t="s">
        <v>2990</v>
      </c>
      <c r="Y2684" t="s">
        <v>143</v>
      </c>
      <c r="Z2684" t="s">
        <v>704</v>
      </c>
      <c r="AA2684" t="s">
        <v>7828</v>
      </c>
      <c r="AB2684" t="s">
        <v>7731</v>
      </c>
    </row>
    <row r="2685" spans="21:28" x14ac:dyDescent="0.55000000000000004">
      <c r="U2685" s="1">
        <v>0</v>
      </c>
      <c r="V2685" s="7" t="s">
        <v>3142</v>
      </c>
      <c r="W2685" t="s">
        <v>494</v>
      </c>
      <c r="X2685" t="s">
        <v>4306</v>
      </c>
      <c r="Y2685" t="s">
        <v>245</v>
      </c>
      <c r="Z2685" t="s">
        <v>1372</v>
      </c>
      <c r="AA2685" t="s">
        <v>7721</v>
      </c>
      <c r="AB2685" t="s">
        <v>7720</v>
      </c>
    </row>
    <row r="2686" spans="21:28" x14ac:dyDescent="0.55000000000000004">
      <c r="U2686" s="1">
        <v>0</v>
      </c>
      <c r="V2686" s="7" t="s">
        <v>731</v>
      </c>
      <c r="W2686" t="s">
        <v>394</v>
      </c>
      <c r="X2686" t="s">
        <v>745</v>
      </c>
      <c r="Y2686" t="s">
        <v>795</v>
      </c>
      <c r="Z2686" t="s">
        <v>746</v>
      </c>
      <c r="AA2686" t="s">
        <v>7805</v>
      </c>
      <c r="AB2686" t="s">
        <v>7720</v>
      </c>
    </row>
    <row r="2687" spans="21:28" x14ac:dyDescent="0.55000000000000004">
      <c r="U2687" s="1">
        <v>0</v>
      </c>
      <c r="V2687" s="7" t="s">
        <v>7015</v>
      </c>
      <c r="W2687" t="s">
        <v>1406</v>
      </c>
      <c r="X2687" t="s">
        <v>7016</v>
      </c>
      <c r="Y2687" t="s">
        <v>157</v>
      </c>
      <c r="Z2687" t="s">
        <v>656</v>
      </c>
      <c r="AA2687" t="s">
        <v>7714</v>
      </c>
      <c r="AB2687" t="s">
        <v>7722</v>
      </c>
    </row>
    <row r="2688" spans="21:28" x14ac:dyDescent="0.55000000000000004">
      <c r="U2688" s="1">
        <v>0</v>
      </c>
      <c r="V2688" s="7" t="s">
        <v>2842</v>
      </c>
      <c r="W2688" t="s">
        <v>370</v>
      </c>
      <c r="X2688" t="s">
        <v>2946</v>
      </c>
      <c r="Y2688" t="s">
        <v>157</v>
      </c>
      <c r="Z2688" t="s">
        <v>434</v>
      </c>
      <c r="AA2688" t="s">
        <v>7734</v>
      </c>
      <c r="AB2688" t="s">
        <v>7715</v>
      </c>
    </row>
    <row r="2689" spans="21:28" x14ac:dyDescent="0.55000000000000004">
      <c r="U2689" s="1">
        <v>0</v>
      </c>
      <c r="V2689" s="7" t="s">
        <v>3233</v>
      </c>
      <c r="W2689" t="s">
        <v>863</v>
      </c>
      <c r="X2689" t="s">
        <v>4374</v>
      </c>
      <c r="Y2689" t="s">
        <v>143</v>
      </c>
      <c r="Z2689" t="s">
        <v>1102</v>
      </c>
      <c r="AA2689" t="s">
        <v>7828</v>
      </c>
      <c r="AB2689" t="s">
        <v>7731</v>
      </c>
    </row>
    <row r="2690" spans="21:28" x14ac:dyDescent="0.55000000000000004">
      <c r="U2690" s="1">
        <v>0</v>
      </c>
      <c r="V2690" s="7" t="s">
        <v>3290</v>
      </c>
      <c r="W2690" t="s">
        <v>767</v>
      </c>
      <c r="X2690" t="s">
        <v>6508</v>
      </c>
      <c r="Y2690" t="s">
        <v>313</v>
      </c>
      <c r="Z2690" t="s">
        <v>4916</v>
      </c>
      <c r="AA2690" t="s">
        <v>7721</v>
      </c>
      <c r="AB2690" t="s">
        <v>7722</v>
      </c>
    </row>
    <row r="2691" spans="21:28" x14ac:dyDescent="0.55000000000000004">
      <c r="U2691" s="1">
        <v>0</v>
      </c>
      <c r="V2691" s="7" t="s">
        <v>3290</v>
      </c>
      <c r="W2691" t="s">
        <v>767</v>
      </c>
      <c r="X2691" t="s">
        <v>4440</v>
      </c>
      <c r="Y2691" t="s">
        <v>1068</v>
      </c>
      <c r="Z2691" t="s">
        <v>2109</v>
      </c>
      <c r="AA2691" t="s">
        <v>7738</v>
      </c>
      <c r="AB2691" t="s">
        <v>7739</v>
      </c>
    </row>
    <row r="2692" spans="21:28" x14ac:dyDescent="0.55000000000000004">
      <c r="U2692" s="1">
        <v>0</v>
      </c>
      <c r="V2692" s="7" t="s">
        <v>926</v>
      </c>
      <c r="W2692" t="s">
        <v>983</v>
      </c>
      <c r="X2692" t="s">
        <v>984</v>
      </c>
      <c r="Y2692" t="s">
        <v>143</v>
      </c>
      <c r="Z2692" t="s">
        <v>230</v>
      </c>
      <c r="AA2692" t="s">
        <v>7723</v>
      </c>
      <c r="AB2692" t="s">
        <v>7737</v>
      </c>
    </row>
    <row r="2693" spans="21:28" x14ac:dyDescent="0.55000000000000004">
      <c r="U2693" s="1">
        <v>0</v>
      </c>
      <c r="V2693" s="7" t="s">
        <v>926</v>
      </c>
      <c r="W2693" t="s">
        <v>983</v>
      </c>
      <c r="X2693" t="s">
        <v>5291</v>
      </c>
      <c r="Y2693" t="s">
        <v>157</v>
      </c>
      <c r="Z2693" t="s">
        <v>207</v>
      </c>
      <c r="AA2693" t="s">
        <v>7721</v>
      </c>
      <c r="AB2693" t="s">
        <v>7720</v>
      </c>
    </row>
    <row r="2694" spans="21:28" x14ac:dyDescent="0.55000000000000004">
      <c r="U2694" s="1">
        <v>0</v>
      </c>
      <c r="V2694" s="7" t="s">
        <v>1733</v>
      </c>
      <c r="W2694" t="s">
        <v>762</v>
      </c>
      <c r="X2694" t="s">
        <v>1897</v>
      </c>
      <c r="Y2694" t="s">
        <v>795</v>
      </c>
      <c r="Z2694" t="s">
        <v>1881</v>
      </c>
      <c r="AA2694" t="s">
        <v>7721</v>
      </c>
      <c r="AB2694" t="s">
        <v>7720</v>
      </c>
    </row>
    <row r="2695" spans="21:28" x14ac:dyDescent="0.55000000000000004">
      <c r="U2695" s="1">
        <v>0</v>
      </c>
      <c r="V2695" s="7" t="s">
        <v>6706</v>
      </c>
      <c r="W2695" t="s">
        <v>985</v>
      </c>
      <c r="X2695" t="s">
        <v>10341</v>
      </c>
      <c r="Y2695" t="s">
        <v>391</v>
      </c>
      <c r="Z2695" t="s">
        <v>1248</v>
      </c>
      <c r="AA2695" t="s">
        <v>7856</v>
      </c>
      <c r="AB2695" t="s">
        <v>7820</v>
      </c>
    </row>
    <row r="2696" spans="21:28" x14ac:dyDescent="0.55000000000000004">
      <c r="U2696" s="1">
        <v>0</v>
      </c>
      <c r="V2696" s="7" t="s">
        <v>6706</v>
      </c>
      <c r="W2696" t="s">
        <v>985</v>
      </c>
      <c r="X2696" t="s">
        <v>7184</v>
      </c>
      <c r="Y2696" t="s">
        <v>169</v>
      </c>
      <c r="Z2696" t="s">
        <v>1607</v>
      </c>
      <c r="AA2696" t="s">
        <v>7740</v>
      </c>
      <c r="AB2696" t="s">
        <v>7739</v>
      </c>
    </row>
    <row r="2697" spans="21:28" x14ac:dyDescent="0.55000000000000004">
      <c r="U2697" s="1">
        <v>0</v>
      </c>
      <c r="V2697" s="7" t="s">
        <v>8678</v>
      </c>
      <c r="W2697" t="s">
        <v>985</v>
      </c>
      <c r="X2697" t="s">
        <v>9119</v>
      </c>
      <c r="Y2697" t="s">
        <v>1085</v>
      </c>
      <c r="Z2697" t="s">
        <v>207</v>
      </c>
      <c r="AA2697" t="s">
        <v>7719</v>
      </c>
      <c r="AB2697" t="s">
        <v>7802</v>
      </c>
    </row>
    <row r="2698" spans="21:28" x14ac:dyDescent="0.55000000000000004">
      <c r="U2698" s="1">
        <v>0</v>
      </c>
      <c r="V2698" s="7" t="s">
        <v>9120</v>
      </c>
      <c r="W2698" t="s">
        <v>275</v>
      </c>
      <c r="X2698" t="s">
        <v>9121</v>
      </c>
      <c r="Y2698" t="s">
        <v>1931</v>
      </c>
      <c r="Z2698" t="s">
        <v>1781</v>
      </c>
      <c r="AA2698" t="s">
        <v>8599</v>
      </c>
      <c r="AB2698" t="s">
        <v>7802</v>
      </c>
    </row>
    <row r="2699" spans="21:28" x14ac:dyDescent="0.55000000000000004">
      <c r="U2699" s="1">
        <v>0</v>
      </c>
      <c r="V2699" s="7" t="s">
        <v>6352</v>
      </c>
      <c r="W2699" t="s">
        <v>762</v>
      </c>
      <c r="X2699" t="s">
        <v>7569</v>
      </c>
      <c r="Y2699" t="s">
        <v>157</v>
      </c>
      <c r="Z2699" t="s">
        <v>1881</v>
      </c>
      <c r="AA2699" t="s">
        <v>7723</v>
      </c>
      <c r="AB2699" t="s">
        <v>7715</v>
      </c>
    </row>
    <row r="2700" spans="21:28" x14ac:dyDescent="0.55000000000000004">
      <c r="U2700" s="1">
        <v>0</v>
      </c>
      <c r="V2700" s="7" t="s">
        <v>6352</v>
      </c>
      <c r="W2700" t="s">
        <v>762</v>
      </c>
      <c r="X2700" t="s">
        <v>6353</v>
      </c>
      <c r="Y2700" t="s">
        <v>152</v>
      </c>
      <c r="Z2700" t="s">
        <v>1881</v>
      </c>
      <c r="AA2700" t="s">
        <v>7721</v>
      </c>
      <c r="AB2700" t="s">
        <v>7720</v>
      </c>
    </row>
    <row r="2701" spans="21:28" x14ac:dyDescent="0.55000000000000004">
      <c r="U2701" s="1">
        <v>0</v>
      </c>
      <c r="V2701" s="7" t="s">
        <v>363</v>
      </c>
      <c r="W2701" t="s">
        <v>200</v>
      </c>
      <c r="X2701" t="s">
        <v>364</v>
      </c>
      <c r="Y2701" t="s">
        <v>166</v>
      </c>
      <c r="Z2701" t="s">
        <v>310</v>
      </c>
      <c r="AA2701" t="s">
        <v>7766</v>
      </c>
      <c r="AB2701" t="s">
        <v>7720</v>
      </c>
    </row>
    <row r="2702" spans="21:28" x14ac:dyDescent="0.55000000000000004">
      <c r="U2702" s="1">
        <v>0</v>
      </c>
      <c r="V2702" s="7" t="s">
        <v>1703</v>
      </c>
      <c r="W2702" t="s">
        <v>332</v>
      </c>
      <c r="X2702" t="s">
        <v>1882</v>
      </c>
      <c r="Y2702" t="s">
        <v>795</v>
      </c>
      <c r="Z2702" t="s">
        <v>411</v>
      </c>
      <c r="AA2702" t="s">
        <v>7729</v>
      </c>
      <c r="AB2702" t="s">
        <v>7722</v>
      </c>
    </row>
    <row r="2703" spans="21:28" x14ac:dyDescent="0.55000000000000004">
      <c r="U2703" s="1">
        <v>0</v>
      </c>
      <c r="V2703" s="7" t="s">
        <v>5874</v>
      </c>
      <c r="W2703" t="s">
        <v>188</v>
      </c>
      <c r="X2703" t="s">
        <v>10342</v>
      </c>
      <c r="Y2703" t="s">
        <v>9765</v>
      </c>
      <c r="Z2703" t="s">
        <v>440</v>
      </c>
      <c r="AA2703" t="s">
        <v>7828</v>
      </c>
      <c r="AB2703" t="s">
        <v>7722</v>
      </c>
    </row>
    <row r="2704" spans="21:28" x14ac:dyDescent="0.55000000000000004">
      <c r="U2704" s="1">
        <v>0</v>
      </c>
      <c r="V2704" s="7" t="s">
        <v>5874</v>
      </c>
      <c r="W2704" t="s">
        <v>188</v>
      </c>
      <c r="X2704" t="s">
        <v>5875</v>
      </c>
      <c r="Y2704" t="s">
        <v>795</v>
      </c>
      <c r="Z2704" t="s">
        <v>611</v>
      </c>
      <c r="AA2704" t="s">
        <v>7729</v>
      </c>
      <c r="AB2704" t="s">
        <v>7736</v>
      </c>
    </row>
    <row r="2705" spans="21:28" x14ac:dyDescent="0.55000000000000004">
      <c r="U2705" s="1">
        <v>0</v>
      </c>
      <c r="V2705" s="7" t="s">
        <v>427</v>
      </c>
      <c r="W2705" t="s">
        <v>428</v>
      </c>
      <c r="X2705" t="s">
        <v>2798</v>
      </c>
      <c r="Y2705" t="s">
        <v>190</v>
      </c>
      <c r="Z2705" t="s">
        <v>158</v>
      </c>
      <c r="AA2705" t="s">
        <v>7828</v>
      </c>
      <c r="AB2705" t="s">
        <v>7720</v>
      </c>
    </row>
    <row r="2706" spans="21:28" x14ac:dyDescent="0.55000000000000004">
      <c r="U2706" s="1">
        <v>0</v>
      </c>
      <c r="V2706" s="7" t="s">
        <v>427</v>
      </c>
      <c r="W2706" t="s">
        <v>428</v>
      </c>
      <c r="X2706" t="s">
        <v>429</v>
      </c>
      <c r="Y2706" t="s">
        <v>138</v>
      </c>
      <c r="Z2706" t="s">
        <v>380</v>
      </c>
      <c r="AA2706" t="s">
        <v>7763</v>
      </c>
      <c r="AB2706" t="s">
        <v>7750</v>
      </c>
    </row>
    <row r="2707" spans="21:28" x14ac:dyDescent="0.55000000000000004">
      <c r="U2707" s="1">
        <v>0</v>
      </c>
      <c r="V2707" s="7" t="s">
        <v>427</v>
      </c>
      <c r="W2707" t="s">
        <v>428</v>
      </c>
      <c r="X2707" t="s">
        <v>429</v>
      </c>
      <c r="Y2707" t="s">
        <v>138</v>
      </c>
      <c r="Z2707" t="s">
        <v>380</v>
      </c>
      <c r="AA2707" t="s">
        <v>7763</v>
      </c>
      <c r="AB2707" t="s">
        <v>7750</v>
      </c>
    </row>
    <row r="2708" spans="21:28" x14ac:dyDescent="0.55000000000000004">
      <c r="U2708" s="1">
        <v>0</v>
      </c>
      <c r="V2708" s="7" t="s">
        <v>904</v>
      </c>
      <c r="W2708" t="s">
        <v>136</v>
      </c>
      <c r="X2708" t="s">
        <v>967</v>
      </c>
      <c r="Y2708" t="s">
        <v>795</v>
      </c>
      <c r="Z2708" t="s">
        <v>372</v>
      </c>
      <c r="AA2708" t="s">
        <v>7735</v>
      </c>
      <c r="AB2708" t="s">
        <v>7731</v>
      </c>
    </row>
    <row r="2709" spans="21:28" x14ac:dyDescent="0.55000000000000004">
      <c r="U2709" s="1">
        <v>0</v>
      </c>
      <c r="V2709" s="7" t="s">
        <v>501</v>
      </c>
      <c r="W2709" t="s">
        <v>431</v>
      </c>
      <c r="X2709" t="s">
        <v>10343</v>
      </c>
      <c r="Y2709" t="s">
        <v>143</v>
      </c>
      <c r="Z2709" t="s">
        <v>1852</v>
      </c>
      <c r="AA2709" t="s">
        <v>9883</v>
      </c>
      <c r="AB2709" t="s">
        <v>7802</v>
      </c>
    </row>
    <row r="2710" spans="21:28" x14ac:dyDescent="0.55000000000000004">
      <c r="U2710" s="1">
        <v>0</v>
      </c>
      <c r="V2710" s="7" t="s">
        <v>501</v>
      </c>
      <c r="W2710" t="s">
        <v>431</v>
      </c>
      <c r="X2710" t="s">
        <v>502</v>
      </c>
      <c r="Y2710" t="s">
        <v>143</v>
      </c>
      <c r="Z2710" t="s">
        <v>503</v>
      </c>
      <c r="AA2710" t="s">
        <v>7721</v>
      </c>
      <c r="AB2710" t="s">
        <v>7722</v>
      </c>
    </row>
    <row r="2711" spans="21:28" x14ac:dyDescent="0.55000000000000004">
      <c r="U2711" s="1">
        <v>0</v>
      </c>
      <c r="V2711" s="7" t="s">
        <v>9662</v>
      </c>
      <c r="W2711" t="s">
        <v>247</v>
      </c>
      <c r="X2711" t="s">
        <v>10344</v>
      </c>
      <c r="Y2711" t="s">
        <v>215</v>
      </c>
      <c r="Z2711" t="s">
        <v>1271</v>
      </c>
      <c r="AA2711" t="s">
        <v>8726</v>
      </c>
      <c r="AB2711" t="s">
        <v>7717</v>
      </c>
    </row>
    <row r="2712" spans="21:28" x14ac:dyDescent="0.55000000000000004">
      <c r="U2712" s="1">
        <v>0</v>
      </c>
      <c r="V2712" s="7" t="s">
        <v>9695</v>
      </c>
      <c r="W2712" t="s">
        <v>5403</v>
      </c>
      <c r="X2712" t="s">
        <v>10345</v>
      </c>
      <c r="Y2712" t="s">
        <v>157</v>
      </c>
      <c r="Z2712" t="s">
        <v>2964</v>
      </c>
      <c r="AA2712" t="s">
        <v>7828</v>
      </c>
      <c r="AB2712" t="s">
        <v>7720</v>
      </c>
    </row>
    <row r="2713" spans="21:28" x14ac:dyDescent="0.55000000000000004">
      <c r="U2713" s="1">
        <v>0</v>
      </c>
      <c r="V2713" s="7" t="s">
        <v>832</v>
      </c>
      <c r="W2713" t="s">
        <v>480</v>
      </c>
      <c r="X2713" t="s">
        <v>872</v>
      </c>
      <c r="Y2713" t="s">
        <v>313</v>
      </c>
      <c r="Z2713" t="s">
        <v>134</v>
      </c>
      <c r="AA2713" t="s">
        <v>7735</v>
      </c>
      <c r="AB2713" t="s">
        <v>7722</v>
      </c>
    </row>
    <row r="2714" spans="21:28" x14ac:dyDescent="0.55000000000000004">
      <c r="U2714" s="1">
        <v>0</v>
      </c>
      <c r="V2714" s="7" t="s">
        <v>3281</v>
      </c>
      <c r="W2714" t="s">
        <v>1576</v>
      </c>
      <c r="X2714" t="s">
        <v>9122</v>
      </c>
      <c r="Y2714" t="s">
        <v>1931</v>
      </c>
      <c r="Z2714" t="s">
        <v>1879</v>
      </c>
      <c r="AA2714" t="s">
        <v>7723</v>
      </c>
      <c r="AB2714" t="s">
        <v>7728</v>
      </c>
    </row>
    <row r="2715" spans="21:28" x14ac:dyDescent="0.55000000000000004">
      <c r="U2715" s="1">
        <v>0</v>
      </c>
      <c r="V2715" s="7" t="s">
        <v>3281</v>
      </c>
      <c r="W2715" t="s">
        <v>1576</v>
      </c>
      <c r="X2715" t="s">
        <v>4533</v>
      </c>
      <c r="Y2715" t="s">
        <v>130</v>
      </c>
      <c r="Z2715" t="s">
        <v>1808</v>
      </c>
      <c r="AA2715" t="s">
        <v>7729</v>
      </c>
      <c r="AB2715" t="s">
        <v>7778</v>
      </c>
    </row>
    <row r="2716" spans="21:28" x14ac:dyDescent="0.55000000000000004">
      <c r="U2716" s="1">
        <v>0</v>
      </c>
      <c r="V2716" s="7" t="s">
        <v>7061</v>
      </c>
      <c r="W2716" t="s">
        <v>1576</v>
      </c>
      <c r="X2716" t="s">
        <v>7062</v>
      </c>
      <c r="Y2716" t="s">
        <v>166</v>
      </c>
      <c r="Z2716" t="s">
        <v>746</v>
      </c>
      <c r="AA2716" t="s">
        <v>7748</v>
      </c>
      <c r="AB2716" t="s">
        <v>7798</v>
      </c>
    </row>
    <row r="2717" spans="21:28" x14ac:dyDescent="0.55000000000000004">
      <c r="U2717" s="1">
        <v>0</v>
      </c>
      <c r="V2717" s="7" t="s">
        <v>5617</v>
      </c>
      <c r="W2717" t="s">
        <v>769</v>
      </c>
      <c r="X2717" t="s">
        <v>5618</v>
      </c>
      <c r="Y2717" t="s">
        <v>190</v>
      </c>
      <c r="Z2717" t="s">
        <v>559</v>
      </c>
      <c r="AA2717" t="s">
        <v>7729</v>
      </c>
      <c r="AB2717" t="s">
        <v>7715</v>
      </c>
    </row>
    <row r="2718" spans="21:28" x14ac:dyDescent="0.55000000000000004">
      <c r="U2718" s="1">
        <v>0</v>
      </c>
      <c r="V2718" s="7" t="s">
        <v>9703</v>
      </c>
      <c r="W2718" t="s">
        <v>793</v>
      </c>
      <c r="X2718" t="s">
        <v>10346</v>
      </c>
      <c r="Y2718" t="s">
        <v>1085</v>
      </c>
      <c r="Z2718" t="s">
        <v>310</v>
      </c>
      <c r="AA2718" t="s">
        <v>7828</v>
      </c>
      <c r="AB2718" t="s">
        <v>7720</v>
      </c>
    </row>
    <row r="2719" spans="21:28" x14ac:dyDescent="0.55000000000000004">
      <c r="U2719" s="1">
        <v>0</v>
      </c>
      <c r="V2719" s="7" t="s">
        <v>6269</v>
      </c>
      <c r="W2719" t="s">
        <v>128</v>
      </c>
      <c r="X2719" t="s">
        <v>6270</v>
      </c>
      <c r="Y2719" t="s">
        <v>190</v>
      </c>
      <c r="Z2719" t="s">
        <v>3019</v>
      </c>
      <c r="AA2719" t="s">
        <v>7766</v>
      </c>
      <c r="AB2719" t="s">
        <v>7802</v>
      </c>
    </row>
    <row r="2720" spans="21:28" x14ac:dyDescent="0.55000000000000004">
      <c r="U2720" s="1">
        <v>0</v>
      </c>
      <c r="V2720" s="7" t="s">
        <v>8084</v>
      </c>
      <c r="W2720" t="s">
        <v>767</v>
      </c>
      <c r="X2720" t="s">
        <v>9123</v>
      </c>
      <c r="Y2720" t="s">
        <v>1931</v>
      </c>
      <c r="Z2720" t="s">
        <v>7208</v>
      </c>
      <c r="AA2720" t="s">
        <v>7734</v>
      </c>
      <c r="AB2720" t="s">
        <v>7722</v>
      </c>
    </row>
    <row r="2721" spans="21:28" x14ac:dyDescent="0.55000000000000004">
      <c r="U2721" s="1">
        <v>0</v>
      </c>
      <c r="V2721" s="7" t="s">
        <v>8084</v>
      </c>
      <c r="W2721" t="s">
        <v>767</v>
      </c>
      <c r="X2721" t="s">
        <v>8085</v>
      </c>
      <c r="Y2721" t="s">
        <v>166</v>
      </c>
      <c r="Z2721" t="s">
        <v>880</v>
      </c>
      <c r="AA2721" t="s">
        <v>7726</v>
      </c>
      <c r="AB2721" t="s">
        <v>7731</v>
      </c>
    </row>
    <row r="2722" spans="21:28" x14ac:dyDescent="0.55000000000000004">
      <c r="U2722" s="1">
        <v>0</v>
      </c>
      <c r="V2722" s="7" t="s">
        <v>3232</v>
      </c>
      <c r="W2722" t="s">
        <v>32</v>
      </c>
      <c r="X2722" t="s">
        <v>3616</v>
      </c>
      <c r="Y2722" t="s">
        <v>143</v>
      </c>
      <c r="Z2722" t="s">
        <v>2525</v>
      </c>
      <c r="AA2722" t="s">
        <v>7828</v>
      </c>
      <c r="AB2722" t="s">
        <v>7731</v>
      </c>
    </row>
    <row r="2723" spans="21:28" x14ac:dyDescent="0.55000000000000004">
      <c r="U2723" s="1">
        <v>0</v>
      </c>
      <c r="V2723" s="7" t="s">
        <v>3232</v>
      </c>
      <c r="W2723" t="s">
        <v>32</v>
      </c>
      <c r="X2723" t="s">
        <v>4373</v>
      </c>
      <c r="Y2723" t="s">
        <v>157</v>
      </c>
      <c r="Z2723" t="s">
        <v>2525</v>
      </c>
      <c r="AA2723" t="s">
        <v>7828</v>
      </c>
      <c r="AB2723" t="s">
        <v>7731</v>
      </c>
    </row>
    <row r="2724" spans="21:28" x14ac:dyDescent="0.55000000000000004">
      <c r="U2724" s="1">
        <v>0</v>
      </c>
      <c r="V2724" s="7" t="s">
        <v>9625</v>
      </c>
      <c r="W2724" t="s">
        <v>32</v>
      </c>
      <c r="X2724" t="s">
        <v>10347</v>
      </c>
      <c r="Y2724" t="s">
        <v>258</v>
      </c>
      <c r="Z2724" t="s">
        <v>2641</v>
      </c>
      <c r="AA2724" t="s">
        <v>7839</v>
      </c>
      <c r="AB2724" t="s">
        <v>7739</v>
      </c>
    </row>
    <row r="2725" spans="21:28" x14ac:dyDescent="0.55000000000000004">
      <c r="U2725" s="1">
        <v>0</v>
      </c>
      <c r="V2725" s="7" t="s">
        <v>5987</v>
      </c>
      <c r="W2725" t="s">
        <v>767</v>
      </c>
      <c r="X2725" t="s">
        <v>9124</v>
      </c>
      <c r="Y2725" t="s">
        <v>1931</v>
      </c>
      <c r="Z2725" t="s">
        <v>870</v>
      </c>
      <c r="AA2725" t="s">
        <v>8598</v>
      </c>
      <c r="AB2725" t="s">
        <v>7798</v>
      </c>
    </row>
    <row r="2726" spans="21:28" x14ac:dyDescent="0.55000000000000004">
      <c r="U2726" s="1">
        <v>0</v>
      </c>
      <c r="V2726" s="7" t="s">
        <v>5987</v>
      </c>
      <c r="W2726" t="s">
        <v>767</v>
      </c>
      <c r="X2726" t="s">
        <v>5988</v>
      </c>
      <c r="Y2726" t="s">
        <v>166</v>
      </c>
      <c r="Z2726" t="s">
        <v>1808</v>
      </c>
      <c r="AA2726" t="s">
        <v>7721</v>
      </c>
      <c r="AB2726" t="s">
        <v>7722</v>
      </c>
    </row>
    <row r="2727" spans="21:28" x14ac:dyDescent="0.55000000000000004">
      <c r="U2727" s="1">
        <v>0</v>
      </c>
      <c r="V2727" s="7" t="s">
        <v>1331</v>
      </c>
      <c r="W2727" t="s">
        <v>164</v>
      </c>
      <c r="X2727" t="s">
        <v>1460</v>
      </c>
      <c r="Y2727" t="s">
        <v>152</v>
      </c>
      <c r="Z2727" t="s">
        <v>434</v>
      </c>
      <c r="AA2727" t="s">
        <v>7727</v>
      </c>
      <c r="AB2727" t="s">
        <v>7722</v>
      </c>
    </row>
    <row r="2728" spans="21:28" x14ac:dyDescent="0.55000000000000004">
      <c r="U2728" s="1">
        <v>0</v>
      </c>
      <c r="V2728" s="7" t="s">
        <v>1331</v>
      </c>
      <c r="W2728" t="s">
        <v>164</v>
      </c>
      <c r="X2728" t="s">
        <v>7542</v>
      </c>
      <c r="Y2728" t="s">
        <v>152</v>
      </c>
      <c r="Z2728" t="s">
        <v>450</v>
      </c>
      <c r="AA2728" t="s">
        <v>7726</v>
      </c>
      <c r="AB2728" t="s">
        <v>7722</v>
      </c>
    </row>
    <row r="2729" spans="21:28" x14ac:dyDescent="0.55000000000000004">
      <c r="U2729" s="1">
        <v>0</v>
      </c>
      <c r="V2729" s="7" t="s">
        <v>9125</v>
      </c>
      <c r="W2729" t="s">
        <v>1665</v>
      </c>
      <c r="X2729" t="s">
        <v>9126</v>
      </c>
      <c r="Y2729" t="s">
        <v>9750</v>
      </c>
      <c r="Z2729" t="s">
        <v>1913</v>
      </c>
      <c r="AA2729" t="s">
        <v>8599</v>
      </c>
      <c r="AB2729" t="s">
        <v>7720</v>
      </c>
    </row>
    <row r="2730" spans="21:28" x14ac:dyDescent="0.55000000000000004">
      <c r="U2730" s="1">
        <v>0</v>
      </c>
      <c r="V2730" s="7" t="s">
        <v>3169</v>
      </c>
      <c r="W2730" t="s">
        <v>4630</v>
      </c>
      <c r="X2730" t="s">
        <v>7159</v>
      </c>
      <c r="Y2730" t="s">
        <v>245</v>
      </c>
      <c r="Z2730" t="s">
        <v>1163</v>
      </c>
      <c r="AA2730" t="s">
        <v>7805</v>
      </c>
      <c r="AB2730" t="s">
        <v>7720</v>
      </c>
    </row>
    <row r="2731" spans="21:28" x14ac:dyDescent="0.55000000000000004">
      <c r="U2731" s="1">
        <v>0</v>
      </c>
      <c r="V2731" s="7" t="s">
        <v>3169</v>
      </c>
      <c r="W2731" t="s">
        <v>176</v>
      </c>
      <c r="X2731" t="s">
        <v>4396</v>
      </c>
      <c r="Y2731" t="s">
        <v>157</v>
      </c>
      <c r="Z2731" t="s">
        <v>1163</v>
      </c>
      <c r="AA2731" t="s">
        <v>7721</v>
      </c>
      <c r="AB2731" t="s">
        <v>7722</v>
      </c>
    </row>
    <row r="2732" spans="21:28" x14ac:dyDescent="0.55000000000000004">
      <c r="U2732" s="1">
        <v>0</v>
      </c>
      <c r="V2732" s="7" t="s">
        <v>3169</v>
      </c>
      <c r="W2732" t="s">
        <v>176</v>
      </c>
      <c r="X2732" t="s">
        <v>3419</v>
      </c>
      <c r="Y2732" t="s">
        <v>795</v>
      </c>
      <c r="Z2732" t="s">
        <v>1090</v>
      </c>
      <c r="AA2732" t="s">
        <v>7734</v>
      </c>
      <c r="AB2732" t="s">
        <v>7724</v>
      </c>
    </row>
    <row r="2733" spans="21:28" x14ac:dyDescent="0.55000000000000004">
      <c r="U2733" s="1">
        <v>0</v>
      </c>
      <c r="V2733" s="7" t="s">
        <v>3169</v>
      </c>
      <c r="W2733" t="s">
        <v>1665</v>
      </c>
      <c r="X2733" t="s">
        <v>9127</v>
      </c>
      <c r="Y2733" t="s">
        <v>9750</v>
      </c>
      <c r="Z2733" t="s">
        <v>317</v>
      </c>
      <c r="AA2733" t="s">
        <v>7723</v>
      </c>
      <c r="AB2733" t="s">
        <v>7715</v>
      </c>
    </row>
    <row r="2734" spans="21:28" x14ac:dyDescent="0.55000000000000004">
      <c r="U2734" s="1">
        <v>0</v>
      </c>
      <c r="V2734" s="7" t="s">
        <v>4039</v>
      </c>
      <c r="W2734" t="s">
        <v>20</v>
      </c>
      <c r="X2734" t="s">
        <v>4040</v>
      </c>
      <c r="Y2734" t="s">
        <v>337</v>
      </c>
      <c r="Z2734" t="s">
        <v>484</v>
      </c>
      <c r="AA2734" t="s">
        <v>7727</v>
      </c>
      <c r="AB2734" t="s">
        <v>7715</v>
      </c>
    </row>
    <row r="2735" spans="21:28" x14ac:dyDescent="0.55000000000000004">
      <c r="U2735" s="1">
        <v>0</v>
      </c>
      <c r="V2735" s="7" t="s">
        <v>5222</v>
      </c>
      <c r="W2735" t="s">
        <v>536</v>
      </c>
      <c r="X2735" t="s">
        <v>5223</v>
      </c>
      <c r="Y2735" t="s">
        <v>795</v>
      </c>
      <c r="Z2735" t="s">
        <v>2186</v>
      </c>
      <c r="AA2735" t="s">
        <v>7721</v>
      </c>
      <c r="AB2735" t="s">
        <v>7720</v>
      </c>
    </row>
    <row r="2736" spans="21:28" x14ac:dyDescent="0.55000000000000004">
      <c r="U2736" s="1">
        <v>0</v>
      </c>
      <c r="V2736" s="7" t="s">
        <v>5563</v>
      </c>
      <c r="W2736" t="s">
        <v>1518</v>
      </c>
      <c r="X2736" t="s">
        <v>5564</v>
      </c>
      <c r="Y2736" t="s">
        <v>795</v>
      </c>
      <c r="Z2736" t="s">
        <v>704</v>
      </c>
      <c r="AA2736" t="s">
        <v>7729</v>
      </c>
      <c r="AB2736" t="s">
        <v>7736</v>
      </c>
    </row>
    <row r="2737" spans="21:28" x14ac:dyDescent="0.55000000000000004">
      <c r="U2737" s="1">
        <v>0</v>
      </c>
      <c r="V2737" s="7" t="s">
        <v>8346</v>
      </c>
      <c r="W2737" t="s">
        <v>969</v>
      </c>
      <c r="X2737" t="s">
        <v>8499</v>
      </c>
      <c r="Y2737" t="s">
        <v>1085</v>
      </c>
      <c r="Z2737" t="s">
        <v>2186</v>
      </c>
      <c r="AA2737" t="s">
        <v>7714</v>
      </c>
      <c r="AB2737" t="s">
        <v>7715</v>
      </c>
    </row>
    <row r="2738" spans="21:28" x14ac:dyDescent="0.55000000000000004">
      <c r="U2738" s="1">
        <v>0</v>
      </c>
      <c r="V2738" s="7" t="s">
        <v>6568</v>
      </c>
      <c r="W2738" t="s">
        <v>762</v>
      </c>
      <c r="X2738" t="s">
        <v>6569</v>
      </c>
      <c r="Y2738" t="s">
        <v>794</v>
      </c>
      <c r="Z2738" t="s">
        <v>1996</v>
      </c>
      <c r="AA2738" t="s">
        <v>7745</v>
      </c>
      <c r="AB2738" t="s">
        <v>7746</v>
      </c>
    </row>
    <row r="2739" spans="21:28" x14ac:dyDescent="0.55000000000000004">
      <c r="U2739" s="1">
        <v>0</v>
      </c>
      <c r="V2739" s="7" t="s">
        <v>3362</v>
      </c>
      <c r="W2739" t="s">
        <v>370</v>
      </c>
      <c r="X2739" t="s">
        <v>4477</v>
      </c>
      <c r="Y2739" t="s">
        <v>152</v>
      </c>
      <c r="Z2739" t="s">
        <v>358</v>
      </c>
      <c r="AA2739" t="s">
        <v>7727</v>
      </c>
      <c r="AB2739" t="s">
        <v>7722</v>
      </c>
    </row>
    <row r="2740" spans="21:28" x14ac:dyDescent="0.55000000000000004">
      <c r="U2740" s="1">
        <v>0</v>
      </c>
      <c r="V2740" s="7" t="s">
        <v>725</v>
      </c>
      <c r="W2740" t="s">
        <v>298</v>
      </c>
      <c r="X2740" t="s">
        <v>4102</v>
      </c>
      <c r="Y2740" t="s">
        <v>157</v>
      </c>
      <c r="Z2740" t="s">
        <v>880</v>
      </c>
      <c r="AA2740" t="s">
        <v>7834</v>
      </c>
      <c r="AB2740" t="s">
        <v>7798</v>
      </c>
    </row>
    <row r="2741" spans="21:28" x14ac:dyDescent="0.55000000000000004">
      <c r="U2741" s="1">
        <v>0</v>
      </c>
      <c r="V2741" s="7" t="s">
        <v>725</v>
      </c>
      <c r="W2741" t="s">
        <v>298</v>
      </c>
      <c r="X2741" t="s">
        <v>739</v>
      </c>
      <c r="Y2741" t="s">
        <v>794</v>
      </c>
      <c r="Z2741" t="s">
        <v>380</v>
      </c>
      <c r="AA2741" t="s">
        <v>7801</v>
      </c>
      <c r="AB2741" t="s">
        <v>7739</v>
      </c>
    </row>
    <row r="2742" spans="21:28" x14ac:dyDescent="0.55000000000000004">
      <c r="U2742" s="1">
        <v>0</v>
      </c>
      <c r="V2742" s="7" t="s">
        <v>341</v>
      </c>
      <c r="W2742" t="s">
        <v>205</v>
      </c>
      <c r="X2742" t="s">
        <v>342</v>
      </c>
      <c r="Y2742" t="s">
        <v>118</v>
      </c>
      <c r="Z2742" t="s">
        <v>178</v>
      </c>
      <c r="AA2742" t="s">
        <v>7745</v>
      </c>
      <c r="AB2742" t="s">
        <v>7831</v>
      </c>
    </row>
    <row r="2743" spans="21:28" x14ac:dyDescent="0.55000000000000004">
      <c r="U2743" s="1">
        <v>0</v>
      </c>
      <c r="V2743" s="7" t="s">
        <v>341</v>
      </c>
      <c r="W2743" t="s">
        <v>205</v>
      </c>
      <c r="X2743" t="s">
        <v>8083</v>
      </c>
      <c r="Y2743" t="s">
        <v>245</v>
      </c>
      <c r="Z2743" t="s">
        <v>2081</v>
      </c>
      <c r="AA2743" t="s">
        <v>7726</v>
      </c>
      <c r="AB2743" t="s">
        <v>7731</v>
      </c>
    </row>
    <row r="2744" spans="21:28" x14ac:dyDescent="0.55000000000000004">
      <c r="U2744" s="1">
        <v>0</v>
      </c>
      <c r="V2744" s="7" t="s">
        <v>77</v>
      </c>
      <c r="W2744" t="s">
        <v>271</v>
      </c>
      <c r="X2744" t="s">
        <v>2194</v>
      </c>
      <c r="Y2744" t="s">
        <v>169</v>
      </c>
      <c r="Z2744" t="s">
        <v>139</v>
      </c>
      <c r="AA2744" t="s">
        <v>7711</v>
      </c>
      <c r="AB2744" t="s">
        <v>7739</v>
      </c>
    </row>
    <row r="2745" spans="21:28" x14ac:dyDescent="0.55000000000000004">
      <c r="U2745" s="1">
        <v>0</v>
      </c>
      <c r="V2745" s="7" t="s">
        <v>77</v>
      </c>
      <c r="W2745" t="s">
        <v>271</v>
      </c>
      <c r="X2745" t="s">
        <v>703</v>
      </c>
      <c r="Y2745" t="s">
        <v>337</v>
      </c>
      <c r="Z2745" t="s">
        <v>704</v>
      </c>
      <c r="AA2745" t="s">
        <v>7714</v>
      </c>
      <c r="AB2745" t="s">
        <v>7722</v>
      </c>
    </row>
    <row r="2746" spans="21:28" x14ac:dyDescent="0.55000000000000004">
      <c r="U2746" s="1">
        <v>0</v>
      </c>
      <c r="V2746" s="7" t="s">
        <v>8319</v>
      </c>
      <c r="W2746" t="s">
        <v>3254</v>
      </c>
      <c r="X2746" t="s">
        <v>8477</v>
      </c>
      <c r="Y2746" t="s">
        <v>157</v>
      </c>
      <c r="Z2746" t="s">
        <v>3538</v>
      </c>
      <c r="AA2746" t="s">
        <v>7723</v>
      </c>
      <c r="AB2746" t="s">
        <v>7715</v>
      </c>
    </row>
    <row r="2747" spans="21:28" x14ac:dyDescent="0.55000000000000004">
      <c r="U2747" s="1">
        <v>0</v>
      </c>
      <c r="V2747" s="7" t="s">
        <v>6695</v>
      </c>
      <c r="W2747" t="s">
        <v>3254</v>
      </c>
      <c r="X2747" t="s">
        <v>7218</v>
      </c>
      <c r="Y2747" t="s">
        <v>152</v>
      </c>
      <c r="Z2747" t="s">
        <v>353</v>
      </c>
      <c r="AA2747" t="s">
        <v>7723</v>
      </c>
      <c r="AB2747" t="s">
        <v>7715</v>
      </c>
    </row>
    <row r="2748" spans="21:28" x14ac:dyDescent="0.55000000000000004">
      <c r="U2748" s="1">
        <v>0</v>
      </c>
      <c r="V2748" s="7" t="s">
        <v>6210</v>
      </c>
      <c r="W2748" t="s">
        <v>308</v>
      </c>
      <c r="X2748" t="s">
        <v>6211</v>
      </c>
      <c r="Y2748" t="s">
        <v>313</v>
      </c>
      <c r="Z2748" t="s">
        <v>3912</v>
      </c>
      <c r="AA2748" t="s">
        <v>7727</v>
      </c>
      <c r="AB2748" t="s">
        <v>7722</v>
      </c>
    </row>
    <row r="2749" spans="21:28" x14ac:dyDescent="0.55000000000000004">
      <c r="U2749" s="1">
        <v>0</v>
      </c>
      <c r="V2749" s="7" t="s">
        <v>535</v>
      </c>
      <c r="W2749" t="s">
        <v>536</v>
      </c>
      <c r="X2749" t="s">
        <v>537</v>
      </c>
      <c r="Y2749" t="s">
        <v>157</v>
      </c>
      <c r="Z2749" t="s">
        <v>538</v>
      </c>
      <c r="AA2749" t="s">
        <v>7729</v>
      </c>
      <c r="AB2749" t="s">
        <v>7720</v>
      </c>
    </row>
    <row r="2750" spans="21:28" x14ac:dyDescent="0.55000000000000004">
      <c r="U2750" s="1">
        <v>0</v>
      </c>
      <c r="V2750" s="7" t="s">
        <v>4033</v>
      </c>
      <c r="W2750" t="s">
        <v>37</v>
      </c>
      <c r="X2750" t="s">
        <v>4034</v>
      </c>
      <c r="Y2750" t="s">
        <v>795</v>
      </c>
      <c r="Z2750" t="s">
        <v>484</v>
      </c>
      <c r="AA2750" t="s">
        <v>7766</v>
      </c>
      <c r="AB2750" t="s">
        <v>7724</v>
      </c>
    </row>
    <row r="2751" spans="21:28" x14ac:dyDescent="0.55000000000000004">
      <c r="U2751" s="1">
        <v>0</v>
      </c>
      <c r="V2751" s="7" t="s">
        <v>6906</v>
      </c>
      <c r="W2751" t="s">
        <v>37</v>
      </c>
      <c r="X2751" t="s">
        <v>6907</v>
      </c>
      <c r="Y2751" t="s">
        <v>337</v>
      </c>
      <c r="Z2751" t="s">
        <v>134</v>
      </c>
      <c r="AA2751" t="s">
        <v>7735</v>
      </c>
      <c r="AB2751" t="s">
        <v>7724</v>
      </c>
    </row>
    <row r="2752" spans="21:28" x14ac:dyDescent="0.55000000000000004">
      <c r="U2752" s="1">
        <v>0</v>
      </c>
      <c r="V2752" s="7" t="s">
        <v>4698</v>
      </c>
      <c r="W2752" t="s">
        <v>446</v>
      </c>
      <c r="X2752" t="s">
        <v>4835</v>
      </c>
      <c r="Y2752" t="s">
        <v>143</v>
      </c>
      <c r="Z2752" t="s">
        <v>310</v>
      </c>
      <c r="AA2752" t="s">
        <v>7766</v>
      </c>
      <c r="AB2752" t="s">
        <v>7720</v>
      </c>
    </row>
    <row r="2753" spans="21:28" x14ac:dyDescent="0.55000000000000004">
      <c r="U2753" s="1">
        <v>0</v>
      </c>
      <c r="V2753" s="7" t="s">
        <v>521</v>
      </c>
      <c r="W2753" t="s">
        <v>205</v>
      </c>
      <c r="X2753" t="s">
        <v>522</v>
      </c>
      <c r="Y2753" t="s">
        <v>258</v>
      </c>
      <c r="Z2753" t="s">
        <v>523</v>
      </c>
      <c r="AA2753" t="s">
        <v>7745</v>
      </c>
      <c r="AB2753" t="s">
        <v>7746</v>
      </c>
    </row>
    <row r="2754" spans="21:28" x14ac:dyDescent="0.55000000000000004">
      <c r="U2754" s="1">
        <v>0</v>
      </c>
      <c r="V2754" s="7" t="s">
        <v>3056</v>
      </c>
      <c r="W2754" t="s">
        <v>237</v>
      </c>
      <c r="X2754" t="s">
        <v>4247</v>
      </c>
      <c r="Y2754" t="s">
        <v>138</v>
      </c>
      <c r="Z2754" t="s">
        <v>523</v>
      </c>
      <c r="AA2754" t="s">
        <v>7738</v>
      </c>
      <c r="AB2754" t="s">
        <v>7739</v>
      </c>
    </row>
    <row r="2755" spans="21:28" x14ac:dyDescent="0.55000000000000004">
      <c r="U2755" s="1">
        <v>0</v>
      </c>
      <c r="V2755" s="7" t="s">
        <v>4713</v>
      </c>
      <c r="W2755" t="s">
        <v>146</v>
      </c>
      <c r="X2755" t="s">
        <v>4907</v>
      </c>
      <c r="Y2755" t="s">
        <v>794</v>
      </c>
      <c r="Z2755" t="s">
        <v>1803</v>
      </c>
      <c r="AA2755" t="s">
        <v>7738</v>
      </c>
      <c r="AB2755" t="s">
        <v>7739</v>
      </c>
    </row>
    <row r="2756" spans="21:28" x14ac:dyDescent="0.55000000000000004">
      <c r="U2756" s="1">
        <v>0</v>
      </c>
      <c r="V2756" s="7" t="s">
        <v>5343</v>
      </c>
      <c r="W2756" t="s">
        <v>423</v>
      </c>
      <c r="X2756" t="s">
        <v>10348</v>
      </c>
      <c r="Y2756" t="s">
        <v>152</v>
      </c>
      <c r="Z2756" t="s">
        <v>768</v>
      </c>
      <c r="AA2756" t="s">
        <v>8599</v>
      </c>
      <c r="AB2756" t="s">
        <v>7720</v>
      </c>
    </row>
    <row r="2757" spans="21:28" x14ac:dyDescent="0.55000000000000004">
      <c r="U2757" s="1">
        <v>0</v>
      </c>
      <c r="V2757" s="7" t="s">
        <v>5343</v>
      </c>
      <c r="W2757" t="s">
        <v>423</v>
      </c>
      <c r="X2757" t="s">
        <v>5344</v>
      </c>
      <c r="Y2757" t="s">
        <v>795</v>
      </c>
      <c r="Z2757" t="s">
        <v>3912</v>
      </c>
      <c r="AA2757" t="s">
        <v>7766</v>
      </c>
      <c r="AB2757" t="s">
        <v>7720</v>
      </c>
    </row>
    <row r="2758" spans="21:28" x14ac:dyDescent="0.55000000000000004">
      <c r="U2758" s="1">
        <v>0</v>
      </c>
      <c r="V2758" s="7" t="s">
        <v>9128</v>
      </c>
      <c r="W2758" t="s">
        <v>146</v>
      </c>
      <c r="X2758" t="s">
        <v>9130</v>
      </c>
      <c r="Y2758" t="s">
        <v>1931</v>
      </c>
      <c r="Z2758" t="s">
        <v>672</v>
      </c>
      <c r="AA2758" t="s">
        <v>8600</v>
      </c>
      <c r="AB2758" t="s">
        <v>7746</v>
      </c>
    </row>
    <row r="2759" spans="21:28" x14ac:dyDescent="0.55000000000000004">
      <c r="U2759" s="1">
        <v>0</v>
      </c>
      <c r="V2759" s="7" t="s">
        <v>9128</v>
      </c>
      <c r="W2759" t="s">
        <v>146</v>
      </c>
      <c r="X2759" t="s">
        <v>9129</v>
      </c>
      <c r="Y2759" t="s">
        <v>284</v>
      </c>
      <c r="Z2759" t="s">
        <v>683</v>
      </c>
      <c r="AA2759" t="s">
        <v>8726</v>
      </c>
      <c r="AB2759" t="s">
        <v>7820</v>
      </c>
    </row>
    <row r="2760" spans="21:28" x14ac:dyDescent="0.55000000000000004">
      <c r="U2760" s="1">
        <v>0</v>
      </c>
      <c r="V2760" s="7" t="s">
        <v>9131</v>
      </c>
      <c r="W2760" t="s">
        <v>705</v>
      </c>
      <c r="X2760" t="s">
        <v>9132</v>
      </c>
      <c r="Y2760" t="s">
        <v>1931</v>
      </c>
      <c r="Z2760" t="s">
        <v>514</v>
      </c>
      <c r="AA2760" t="s">
        <v>8613</v>
      </c>
      <c r="AB2760" t="s">
        <v>7847</v>
      </c>
    </row>
    <row r="2761" spans="21:28" x14ac:dyDescent="0.55000000000000004">
      <c r="U2761" s="1">
        <v>0</v>
      </c>
      <c r="V2761" s="7" t="s">
        <v>3414</v>
      </c>
      <c r="W2761" t="s">
        <v>692</v>
      </c>
      <c r="X2761" t="s">
        <v>10349</v>
      </c>
      <c r="Y2761" t="s">
        <v>837</v>
      </c>
      <c r="Z2761" t="s">
        <v>503</v>
      </c>
      <c r="AA2761" t="s">
        <v>8599</v>
      </c>
      <c r="AB2761" t="s">
        <v>7722</v>
      </c>
    </row>
    <row r="2762" spans="21:28" x14ac:dyDescent="0.55000000000000004">
      <c r="U2762" s="1">
        <v>0</v>
      </c>
      <c r="V2762" s="7" t="s">
        <v>3414</v>
      </c>
      <c r="W2762" t="s">
        <v>692</v>
      </c>
      <c r="X2762" t="s">
        <v>10350</v>
      </c>
      <c r="Y2762" t="s">
        <v>143</v>
      </c>
      <c r="Z2762" t="s">
        <v>559</v>
      </c>
      <c r="AA2762" t="s">
        <v>8599</v>
      </c>
      <c r="AB2762" t="s">
        <v>7720</v>
      </c>
    </row>
    <row r="2763" spans="21:28" x14ac:dyDescent="0.55000000000000004">
      <c r="U2763" s="1">
        <v>0</v>
      </c>
      <c r="V2763" s="7" t="s">
        <v>3414</v>
      </c>
      <c r="W2763" t="s">
        <v>692</v>
      </c>
      <c r="X2763" t="s">
        <v>9133</v>
      </c>
      <c r="Y2763" t="s">
        <v>1931</v>
      </c>
      <c r="Z2763" t="s">
        <v>1405</v>
      </c>
      <c r="AA2763" t="s">
        <v>8600</v>
      </c>
      <c r="AB2763" t="s">
        <v>7750</v>
      </c>
    </row>
    <row r="2764" spans="21:28" x14ac:dyDescent="0.55000000000000004">
      <c r="U2764" s="1">
        <v>0</v>
      </c>
      <c r="V2764" s="7" t="s">
        <v>3414</v>
      </c>
      <c r="W2764" t="s">
        <v>692</v>
      </c>
      <c r="X2764" t="s">
        <v>6019</v>
      </c>
      <c r="Y2764" t="s">
        <v>245</v>
      </c>
      <c r="Z2764" t="s">
        <v>559</v>
      </c>
      <c r="AA2764" t="s">
        <v>7729</v>
      </c>
      <c r="AB2764" t="s">
        <v>7724</v>
      </c>
    </row>
    <row r="2765" spans="21:28" x14ac:dyDescent="0.55000000000000004">
      <c r="U2765" s="1">
        <v>0</v>
      </c>
      <c r="V2765" s="7" t="s">
        <v>3414</v>
      </c>
      <c r="W2765" t="s">
        <v>692</v>
      </c>
      <c r="X2765" t="s">
        <v>3415</v>
      </c>
      <c r="Y2765" t="s">
        <v>795</v>
      </c>
      <c r="Z2765" t="s">
        <v>277</v>
      </c>
      <c r="AA2765" t="s">
        <v>7734</v>
      </c>
      <c r="AB2765" t="s">
        <v>7724</v>
      </c>
    </row>
    <row r="2766" spans="21:28" x14ac:dyDescent="0.55000000000000004">
      <c r="U2766" s="1">
        <v>0</v>
      </c>
      <c r="V2766" s="7" t="s">
        <v>4632</v>
      </c>
      <c r="W2766" t="s">
        <v>1576</v>
      </c>
      <c r="X2766" t="s">
        <v>4947</v>
      </c>
      <c r="Y2766" t="s">
        <v>796</v>
      </c>
      <c r="Z2766" t="s">
        <v>2094</v>
      </c>
      <c r="AA2766" t="s">
        <v>7795</v>
      </c>
      <c r="AB2766" t="s">
        <v>7820</v>
      </c>
    </row>
    <row r="2767" spans="21:28" x14ac:dyDescent="0.55000000000000004">
      <c r="U2767" s="1">
        <v>0</v>
      </c>
      <c r="V2767" s="7" t="s">
        <v>3332</v>
      </c>
      <c r="W2767" t="s">
        <v>193</v>
      </c>
      <c r="X2767" t="s">
        <v>4515</v>
      </c>
      <c r="Y2767" t="s">
        <v>215</v>
      </c>
      <c r="Z2767" t="s">
        <v>3995</v>
      </c>
      <c r="AA2767" t="s">
        <v>7716</v>
      </c>
      <c r="AB2767" t="s">
        <v>7820</v>
      </c>
    </row>
    <row r="2768" spans="21:28" x14ac:dyDescent="0.55000000000000004">
      <c r="U2768" s="1">
        <v>0</v>
      </c>
      <c r="V2768" s="7" t="s">
        <v>6107</v>
      </c>
      <c r="W2768" t="s">
        <v>985</v>
      </c>
      <c r="X2768" t="s">
        <v>6108</v>
      </c>
      <c r="Y2768" t="s">
        <v>221</v>
      </c>
      <c r="Z2768" t="s">
        <v>744</v>
      </c>
      <c r="AA2768" t="s">
        <v>7856</v>
      </c>
      <c r="AB2768" t="s">
        <v>7770</v>
      </c>
    </row>
    <row r="2769" spans="21:28" x14ac:dyDescent="0.55000000000000004">
      <c r="U2769" s="1">
        <v>0</v>
      </c>
      <c r="V2769" s="7" t="s">
        <v>6107</v>
      </c>
      <c r="W2769" t="s">
        <v>985</v>
      </c>
      <c r="X2769" t="s">
        <v>7509</v>
      </c>
      <c r="Y2769" t="s">
        <v>143</v>
      </c>
      <c r="Z2769" t="s">
        <v>883</v>
      </c>
      <c r="AA2769" t="s">
        <v>7726</v>
      </c>
      <c r="AB2769" t="s">
        <v>7720</v>
      </c>
    </row>
    <row r="2770" spans="21:28" x14ac:dyDescent="0.55000000000000004">
      <c r="U2770" s="1">
        <v>0</v>
      </c>
      <c r="V2770" s="7" t="s">
        <v>6488</v>
      </c>
      <c r="W2770" t="s">
        <v>389</v>
      </c>
      <c r="X2770" t="s">
        <v>6489</v>
      </c>
      <c r="Y2770" t="s">
        <v>166</v>
      </c>
      <c r="Z2770" t="s">
        <v>656</v>
      </c>
      <c r="AA2770" t="s">
        <v>7719</v>
      </c>
      <c r="AB2770" t="s">
        <v>7720</v>
      </c>
    </row>
    <row r="2771" spans="21:28" x14ac:dyDescent="0.55000000000000004">
      <c r="U2771" s="1">
        <v>0</v>
      </c>
      <c r="V2771" s="7" t="s">
        <v>3244</v>
      </c>
      <c r="W2771" t="s">
        <v>983</v>
      </c>
      <c r="X2771" t="s">
        <v>10351</v>
      </c>
      <c r="Y2771" t="s">
        <v>190</v>
      </c>
      <c r="Z2771" t="s">
        <v>1792</v>
      </c>
      <c r="AA2771" t="s">
        <v>7726</v>
      </c>
      <c r="AB2771" t="s">
        <v>7715</v>
      </c>
    </row>
    <row r="2772" spans="21:28" x14ac:dyDescent="0.55000000000000004">
      <c r="U2772" s="1">
        <v>0</v>
      </c>
      <c r="V2772" s="7" t="s">
        <v>3244</v>
      </c>
      <c r="W2772" t="s">
        <v>983</v>
      </c>
      <c r="X2772" t="s">
        <v>4500</v>
      </c>
      <c r="Y2772" t="s">
        <v>794</v>
      </c>
      <c r="Z2772" t="s">
        <v>514</v>
      </c>
      <c r="AA2772" t="s">
        <v>7738</v>
      </c>
      <c r="AB2772" t="s">
        <v>7750</v>
      </c>
    </row>
    <row r="2773" spans="21:28" x14ac:dyDescent="0.55000000000000004">
      <c r="U2773" s="1">
        <v>0</v>
      </c>
      <c r="V2773" s="7" t="s">
        <v>3743</v>
      </c>
      <c r="W2773" t="s">
        <v>26</v>
      </c>
      <c r="X2773" t="s">
        <v>3744</v>
      </c>
      <c r="Y2773" t="s">
        <v>1085</v>
      </c>
      <c r="Z2773" t="s">
        <v>611</v>
      </c>
      <c r="AA2773" t="s">
        <v>7723</v>
      </c>
      <c r="AB2773" t="s">
        <v>7715</v>
      </c>
    </row>
    <row r="2774" spans="21:28" x14ac:dyDescent="0.55000000000000004">
      <c r="U2774" s="1">
        <v>0</v>
      </c>
      <c r="V2774" s="7" t="s">
        <v>1486</v>
      </c>
      <c r="W2774" t="s">
        <v>193</v>
      </c>
      <c r="X2774" t="s">
        <v>1618</v>
      </c>
      <c r="Y2774" t="s">
        <v>190</v>
      </c>
      <c r="Z2774" t="s">
        <v>434</v>
      </c>
      <c r="AA2774" t="s">
        <v>7727</v>
      </c>
      <c r="AB2774" t="s">
        <v>7715</v>
      </c>
    </row>
    <row r="2775" spans="21:28" x14ac:dyDescent="0.55000000000000004">
      <c r="U2775" s="1">
        <v>0</v>
      </c>
      <c r="V2775" s="7" t="s">
        <v>814</v>
      </c>
      <c r="W2775" t="s">
        <v>251</v>
      </c>
      <c r="X2775" t="s">
        <v>849</v>
      </c>
      <c r="Y2775" t="s">
        <v>794</v>
      </c>
      <c r="Z2775" t="s">
        <v>178</v>
      </c>
      <c r="AA2775" t="s">
        <v>7740</v>
      </c>
      <c r="AB2775" t="s">
        <v>7712</v>
      </c>
    </row>
    <row r="2776" spans="21:28" x14ac:dyDescent="0.55000000000000004">
      <c r="U2776" s="1">
        <v>0</v>
      </c>
      <c r="V2776" s="7" t="s">
        <v>5425</v>
      </c>
      <c r="W2776" t="s">
        <v>4630</v>
      </c>
      <c r="X2776" t="s">
        <v>5977</v>
      </c>
      <c r="Y2776" t="s">
        <v>130</v>
      </c>
      <c r="Z2776" t="s">
        <v>566</v>
      </c>
      <c r="AA2776" t="s">
        <v>7727</v>
      </c>
      <c r="AB2776" t="s">
        <v>7715</v>
      </c>
    </row>
    <row r="2777" spans="21:28" x14ac:dyDescent="0.55000000000000004">
      <c r="U2777" s="1">
        <v>0</v>
      </c>
      <c r="V2777" s="7" t="s">
        <v>5425</v>
      </c>
      <c r="W2777" t="s">
        <v>4630</v>
      </c>
      <c r="X2777" t="s">
        <v>6981</v>
      </c>
      <c r="Y2777" t="s">
        <v>157</v>
      </c>
      <c r="Z2777" t="s">
        <v>503</v>
      </c>
      <c r="AA2777" t="s">
        <v>7723</v>
      </c>
      <c r="AB2777" t="s">
        <v>7724</v>
      </c>
    </row>
    <row r="2778" spans="21:28" x14ac:dyDescent="0.55000000000000004">
      <c r="U2778" s="1">
        <v>0</v>
      </c>
      <c r="V2778" s="7" t="s">
        <v>2276</v>
      </c>
      <c r="W2778" t="s">
        <v>1707</v>
      </c>
      <c r="X2778" t="s">
        <v>4783</v>
      </c>
      <c r="Y2778" t="s">
        <v>949</v>
      </c>
      <c r="Z2778" t="s">
        <v>514</v>
      </c>
      <c r="AA2778" t="s">
        <v>7738</v>
      </c>
      <c r="AB2778" t="s">
        <v>7739</v>
      </c>
    </row>
    <row r="2779" spans="21:28" x14ac:dyDescent="0.55000000000000004">
      <c r="U2779" s="1">
        <v>0</v>
      </c>
      <c r="V2779" s="7" t="s">
        <v>2276</v>
      </c>
      <c r="W2779" t="s">
        <v>1707</v>
      </c>
      <c r="X2779" t="s">
        <v>2451</v>
      </c>
      <c r="Y2779" t="s">
        <v>148</v>
      </c>
      <c r="Z2779" t="s">
        <v>514</v>
      </c>
      <c r="AA2779" t="s">
        <v>7738</v>
      </c>
      <c r="AB2779" t="s">
        <v>7739</v>
      </c>
    </row>
    <row r="2780" spans="21:28" x14ac:dyDescent="0.55000000000000004">
      <c r="U2780" s="1">
        <v>0</v>
      </c>
      <c r="V2780" s="7" t="s">
        <v>5609</v>
      </c>
      <c r="W2780" t="s">
        <v>48</v>
      </c>
      <c r="X2780" t="s">
        <v>10352</v>
      </c>
      <c r="Y2780" t="s">
        <v>157</v>
      </c>
      <c r="Z2780" t="s">
        <v>7150</v>
      </c>
      <c r="AA2780" t="s">
        <v>7721</v>
      </c>
      <c r="AB2780" t="s">
        <v>7722</v>
      </c>
    </row>
    <row r="2781" spans="21:28" x14ac:dyDescent="0.55000000000000004">
      <c r="U2781" s="1">
        <v>0</v>
      </c>
      <c r="V2781" s="7" t="s">
        <v>5609</v>
      </c>
      <c r="W2781" t="s">
        <v>48</v>
      </c>
      <c r="X2781" t="s">
        <v>7576</v>
      </c>
      <c r="Y2781" t="s">
        <v>321</v>
      </c>
      <c r="Z2781" t="s">
        <v>7577</v>
      </c>
      <c r="AA2781" t="s">
        <v>7774</v>
      </c>
      <c r="AB2781" t="s">
        <v>7791</v>
      </c>
    </row>
    <row r="2782" spans="21:28" x14ac:dyDescent="0.55000000000000004">
      <c r="U2782" s="1">
        <v>0</v>
      </c>
      <c r="V2782" s="7" t="s">
        <v>5609</v>
      </c>
      <c r="W2782" t="s">
        <v>48</v>
      </c>
      <c r="X2782" t="s">
        <v>5610</v>
      </c>
      <c r="Y2782" t="s">
        <v>157</v>
      </c>
      <c r="Z2782" t="s">
        <v>353</v>
      </c>
      <c r="AA2782" t="s">
        <v>7721</v>
      </c>
      <c r="AB2782" t="s">
        <v>7824</v>
      </c>
    </row>
    <row r="2783" spans="21:28" x14ac:dyDescent="0.55000000000000004">
      <c r="U2783" s="1">
        <v>0</v>
      </c>
      <c r="V2783" s="7" t="s">
        <v>9134</v>
      </c>
      <c r="W2783" t="s">
        <v>793</v>
      </c>
      <c r="X2783" t="s">
        <v>9135</v>
      </c>
      <c r="Y2783" t="s">
        <v>1931</v>
      </c>
      <c r="Z2783" t="s">
        <v>3019</v>
      </c>
      <c r="AA2783" t="s">
        <v>7766</v>
      </c>
      <c r="AB2783" t="s">
        <v>7724</v>
      </c>
    </row>
    <row r="2784" spans="21:28" x14ac:dyDescent="0.55000000000000004">
      <c r="U2784" s="1">
        <v>0</v>
      </c>
      <c r="V2784" s="7" t="s">
        <v>2571</v>
      </c>
      <c r="W2784" t="s">
        <v>305</v>
      </c>
      <c r="X2784" t="s">
        <v>2801</v>
      </c>
      <c r="Y2784" t="s">
        <v>795</v>
      </c>
      <c r="Z2784" t="s">
        <v>158</v>
      </c>
      <c r="AA2784" t="s">
        <v>7828</v>
      </c>
      <c r="AB2784" t="s">
        <v>7731</v>
      </c>
    </row>
    <row r="2785" spans="21:28" x14ac:dyDescent="0.55000000000000004">
      <c r="U2785" s="1">
        <v>0</v>
      </c>
      <c r="V2785" s="7" t="s">
        <v>4095</v>
      </c>
      <c r="W2785" t="s">
        <v>1157</v>
      </c>
      <c r="X2785" t="s">
        <v>6158</v>
      </c>
      <c r="Y2785" t="s">
        <v>614</v>
      </c>
      <c r="Z2785" t="s">
        <v>377</v>
      </c>
      <c r="AA2785" t="s">
        <v>7763</v>
      </c>
      <c r="AB2785" t="s">
        <v>7750</v>
      </c>
    </row>
    <row r="2786" spans="21:28" x14ac:dyDescent="0.55000000000000004">
      <c r="U2786" s="1">
        <v>0</v>
      </c>
      <c r="V2786" s="7" t="s">
        <v>4095</v>
      </c>
      <c r="W2786" t="s">
        <v>1157</v>
      </c>
      <c r="X2786" t="s">
        <v>4096</v>
      </c>
      <c r="Y2786" t="s">
        <v>258</v>
      </c>
      <c r="Z2786" t="s">
        <v>1643</v>
      </c>
      <c r="AA2786" t="s">
        <v>7815</v>
      </c>
      <c r="AB2786" t="s">
        <v>7750</v>
      </c>
    </row>
    <row r="2787" spans="21:28" x14ac:dyDescent="0.55000000000000004">
      <c r="U2787" s="1">
        <v>0</v>
      </c>
      <c r="V2787" s="7" t="s">
        <v>4095</v>
      </c>
      <c r="W2787" t="s">
        <v>1157</v>
      </c>
      <c r="X2787" t="s">
        <v>9136</v>
      </c>
      <c r="Y2787" t="s">
        <v>138</v>
      </c>
      <c r="Z2787" t="s">
        <v>139</v>
      </c>
      <c r="AA2787" t="s">
        <v>8600</v>
      </c>
      <c r="AB2787" t="s">
        <v>7750</v>
      </c>
    </row>
    <row r="2788" spans="21:28" x14ac:dyDescent="0.55000000000000004">
      <c r="U2788" s="1">
        <v>0</v>
      </c>
      <c r="V2788" s="7" t="s">
        <v>4095</v>
      </c>
      <c r="W2788" t="s">
        <v>1665</v>
      </c>
      <c r="X2788" t="s">
        <v>9137</v>
      </c>
      <c r="Y2788" t="s">
        <v>9751</v>
      </c>
      <c r="Z2788" t="s">
        <v>1411</v>
      </c>
      <c r="AA2788" t="s">
        <v>8600</v>
      </c>
      <c r="AB2788" t="s">
        <v>7750</v>
      </c>
    </row>
    <row r="2789" spans="21:28" x14ac:dyDescent="0.55000000000000004">
      <c r="U2789" s="1">
        <v>0</v>
      </c>
      <c r="V2789" s="7" t="s">
        <v>4615</v>
      </c>
      <c r="W2789" t="s">
        <v>32</v>
      </c>
      <c r="X2789" t="s">
        <v>4780</v>
      </c>
      <c r="Y2789" t="s">
        <v>130</v>
      </c>
      <c r="Z2789" t="s">
        <v>314</v>
      </c>
      <c r="AA2789" t="s">
        <v>7721</v>
      </c>
      <c r="AB2789" t="s">
        <v>7722</v>
      </c>
    </row>
    <row r="2790" spans="21:28" x14ac:dyDescent="0.55000000000000004">
      <c r="U2790" s="1">
        <v>0</v>
      </c>
      <c r="V2790" s="7" t="s">
        <v>3343</v>
      </c>
      <c r="W2790" t="s">
        <v>271</v>
      </c>
      <c r="X2790" t="s">
        <v>9138</v>
      </c>
      <c r="Y2790" t="s">
        <v>1931</v>
      </c>
      <c r="Z2790" t="s">
        <v>704</v>
      </c>
      <c r="AA2790" t="s">
        <v>8599</v>
      </c>
      <c r="AB2790" t="s">
        <v>7802</v>
      </c>
    </row>
    <row r="2791" spans="21:28" x14ac:dyDescent="0.55000000000000004">
      <c r="U2791" s="1">
        <v>0</v>
      </c>
      <c r="V2791" s="7" t="s">
        <v>3343</v>
      </c>
      <c r="W2791" t="s">
        <v>271</v>
      </c>
      <c r="X2791" t="s">
        <v>4466</v>
      </c>
      <c r="Y2791" t="s">
        <v>138</v>
      </c>
      <c r="Z2791" t="s">
        <v>672</v>
      </c>
      <c r="AA2791" t="s">
        <v>7763</v>
      </c>
      <c r="AB2791" t="s">
        <v>7776</v>
      </c>
    </row>
    <row r="2792" spans="21:28" x14ac:dyDescent="0.55000000000000004">
      <c r="U2792" s="1">
        <v>0</v>
      </c>
      <c r="V2792" s="7" t="s">
        <v>6076</v>
      </c>
      <c r="W2792" t="s">
        <v>1380</v>
      </c>
      <c r="X2792" t="s">
        <v>6077</v>
      </c>
      <c r="Y2792" t="s">
        <v>949</v>
      </c>
      <c r="Z2792" t="s">
        <v>1850</v>
      </c>
      <c r="AA2792" t="s">
        <v>7713</v>
      </c>
      <c r="AB2792" t="s">
        <v>7739</v>
      </c>
    </row>
    <row r="2793" spans="21:28" x14ac:dyDescent="0.55000000000000004">
      <c r="U2793" s="1">
        <v>0</v>
      </c>
      <c r="V2793" s="7" t="s">
        <v>6076</v>
      </c>
      <c r="W2793" t="s">
        <v>1380</v>
      </c>
      <c r="X2793" t="s">
        <v>7132</v>
      </c>
      <c r="Y2793" t="s">
        <v>258</v>
      </c>
      <c r="Z2793" t="s">
        <v>1850</v>
      </c>
      <c r="AA2793" t="s">
        <v>7711</v>
      </c>
      <c r="AB2793" t="s">
        <v>7739</v>
      </c>
    </row>
    <row r="2794" spans="21:28" x14ac:dyDescent="0.55000000000000004">
      <c r="U2794" s="1">
        <v>0</v>
      </c>
      <c r="V2794" s="7" t="s">
        <v>6076</v>
      </c>
      <c r="W2794" t="s">
        <v>1380</v>
      </c>
      <c r="X2794" t="s">
        <v>8082</v>
      </c>
      <c r="Y2794" t="s">
        <v>157</v>
      </c>
      <c r="Z2794" t="s">
        <v>1855</v>
      </c>
      <c r="AA2794" t="s">
        <v>7714</v>
      </c>
      <c r="AB2794" t="s">
        <v>7722</v>
      </c>
    </row>
    <row r="2795" spans="21:28" x14ac:dyDescent="0.55000000000000004">
      <c r="U2795" s="1">
        <v>0</v>
      </c>
      <c r="V2795" s="7" t="s">
        <v>5023</v>
      </c>
      <c r="W2795" t="s">
        <v>536</v>
      </c>
      <c r="X2795" t="s">
        <v>5024</v>
      </c>
      <c r="Y2795" t="s">
        <v>313</v>
      </c>
      <c r="Z2795" t="s">
        <v>1781</v>
      </c>
      <c r="AA2795" t="s">
        <v>7721</v>
      </c>
      <c r="AB2795" t="s">
        <v>7722</v>
      </c>
    </row>
    <row r="2796" spans="21:28" x14ac:dyDescent="0.55000000000000004">
      <c r="U2796" s="1">
        <v>0</v>
      </c>
      <c r="V2796" s="7" t="s">
        <v>5023</v>
      </c>
      <c r="W2796" t="s">
        <v>536</v>
      </c>
      <c r="X2796" t="s">
        <v>6848</v>
      </c>
      <c r="Y2796" t="s">
        <v>152</v>
      </c>
      <c r="Z2796" t="s">
        <v>1781</v>
      </c>
      <c r="AA2796" t="s">
        <v>7748</v>
      </c>
      <c r="AB2796" t="s">
        <v>7798</v>
      </c>
    </row>
    <row r="2797" spans="21:28" x14ac:dyDescent="0.55000000000000004">
      <c r="U2797" s="1">
        <v>0</v>
      </c>
      <c r="V2797" s="7" t="s">
        <v>5420</v>
      </c>
      <c r="W2797" t="s">
        <v>164</v>
      </c>
      <c r="X2797" t="s">
        <v>10353</v>
      </c>
      <c r="Y2797" t="s">
        <v>157</v>
      </c>
      <c r="Z2797" t="s">
        <v>372</v>
      </c>
      <c r="AA2797" t="s">
        <v>9883</v>
      </c>
      <c r="AB2797" t="s">
        <v>7722</v>
      </c>
    </row>
    <row r="2798" spans="21:28" x14ac:dyDescent="0.55000000000000004">
      <c r="U2798" s="1">
        <v>0</v>
      </c>
      <c r="V2798" s="7" t="s">
        <v>5420</v>
      </c>
      <c r="W2798" t="s">
        <v>164</v>
      </c>
      <c r="X2798" t="s">
        <v>6672</v>
      </c>
      <c r="Y2798" t="s">
        <v>143</v>
      </c>
      <c r="Z2798" t="s">
        <v>434</v>
      </c>
      <c r="AA2798" t="s">
        <v>7734</v>
      </c>
      <c r="AB2798" t="s">
        <v>7757</v>
      </c>
    </row>
    <row r="2799" spans="21:28" x14ac:dyDescent="0.55000000000000004">
      <c r="U2799" s="1">
        <v>0</v>
      </c>
      <c r="V2799" s="7" t="s">
        <v>9591</v>
      </c>
      <c r="W2799" t="s">
        <v>370</v>
      </c>
      <c r="X2799" t="s">
        <v>10354</v>
      </c>
      <c r="Y2799" t="s">
        <v>138</v>
      </c>
      <c r="Z2799" t="s">
        <v>514</v>
      </c>
      <c r="AA2799" t="s">
        <v>8600</v>
      </c>
      <c r="AB2799" t="s">
        <v>7746</v>
      </c>
    </row>
    <row r="2800" spans="21:28" x14ac:dyDescent="0.55000000000000004">
      <c r="U2800" s="1">
        <v>0</v>
      </c>
      <c r="V2800" s="7" t="s">
        <v>5185</v>
      </c>
      <c r="W2800" t="s">
        <v>200</v>
      </c>
      <c r="X2800" t="s">
        <v>6070</v>
      </c>
      <c r="Y2800" t="s">
        <v>157</v>
      </c>
      <c r="Z2800" t="s">
        <v>484</v>
      </c>
      <c r="AA2800" t="s">
        <v>7766</v>
      </c>
      <c r="AB2800" t="s">
        <v>7720</v>
      </c>
    </row>
    <row r="2801" spans="21:28" x14ac:dyDescent="0.55000000000000004">
      <c r="U2801" s="1">
        <v>0</v>
      </c>
      <c r="V2801" s="7" t="s">
        <v>5185</v>
      </c>
      <c r="W2801" t="s">
        <v>200</v>
      </c>
      <c r="X2801" t="s">
        <v>5186</v>
      </c>
      <c r="Y2801" t="s">
        <v>795</v>
      </c>
      <c r="Z2801" t="s">
        <v>484</v>
      </c>
      <c r="AA2801" t="s">
        <v>7729</v>
      </c>
      <c r="AB2801" t="s">
        <v>7715</v>
      </c>
    </row>
    <row r="2802" spans="21:28" x14ac:dyDescent="0.55000000000000004">
      <c r="U2802" s="1">
        <v>0</v>
      </c>
      <c r="V2802" s="7" t="s">
        <v>6823</v>
      </c>
      <c r="W2802" t="s">
        <v>308</v>
      </c>
      <c r="X2802" t="s">
        <v>6824</v>
      </c>
      <c r="Y2802" t="s">
        <v>157</v>
      </c>
      <c r="Z2802" t="s">
        <v>310</v>
      </c>
      <c r="AA2802" t="s">
        <v>7714</v>
      </c>
      <c r="AB2802" t="s">
        <v>7722</v>
      </c>
    </row>
    <row r="2803" spans="21:28" x14ac:dyDescent="0.55000000000000004">
      <c r="U2803" s="1">
        <v>0</v>
      </c>
      <c r="V2803" s="7" t="s">
        <v>6729</v>
      </c>
      <c r="W2803" t="s">
        <v>146</v>
      </c>
      <c r="X2803" t="s">
        <v>10355</v>
      </c>
      <c r="Y2803" t="s">
        <v>143</v>
      </c>
      <c r="Z2803" t="s">
        <v>2780</v>
      </c>
      <c r="AA2803" t="s">
        <v>7721</v>
      </c>
      <c r="AB2803" t="s">
        <v>7722</v>
      </c>
    </row>
    <row r="2804" spans="21:28" x14ac:dyDescent="0.55000000000000004">
      <c r="U2804" s="1">
        <v>0</v>
      </c>
      <c r="V2804" s="7" t="s">
        <v>6729</v>
      </c>
      <c r="W2804" t="s">
        <v>146</v>
      </c>
      <c r="X2804" t="s">
        <v>7119</v>
      </c>
      <c r="Y2804" t="s">
        <v>795</v>
      </c>
      <c r="Z2804" t="s">
        <v>358</v>
      </c>
      <c r="AA2804" t="s">
        <v>7714</v>
      </c>
      <c r="AB2804" t="s">
        <v>7722</v>
      </c>
    </row>
    <row r="2805" spans="21:28" x14ac:dyDescent="0.55000000000000004">
      <c r="U2805" s="1">
        <v>0</v>
      </c>
      <c r="V2805" s="7" t="s">
        <v>4149</v>
      </c>
      <c r="W2805" t="s">
        <v>536</v>
      </c>
      <c r="X2805" t="s">
        <v>10356</v>
      </c>
      <c r="Y2805" t="s">
        <v>837</v>
      </c>
      <c r="Z2805" t="s">
        <v>1781</v>
      </c>
      <c r="AA2805" t="s">
        <v>8599</v>
      </c>
      <c r="AB2805" t="s">
        <v>7720</v>
      </c>
    </row>
    <row r="2806" spans="21:28" x14ac:dyDescent="0.55000000000000004">
      <c r="U2806" s="1">
        <v>0</v>
      </c>
      <c r="V2806" s="7" t="s">
        <v>4149</v>
      </c>
      <c r="W2806" t="s">
        <v>536</v>
      </c>
      <c r="X2806" t="s">
        <v>9139</v>
      </c>
      <c r="Y2806" t="s">
        <v>1931</v>
      </c>
      <c r="Z2806" t="s">
        <v>1781</v>
      </c>
      <c r="AA2806" t="s">
        <v>8599</v>
      </c>
      <c r="AB2806" t="s">
        <v>7720</v>
      </c>
    </row>
    <row r="2807" spans="21:28" x14ac:dyDescent="0.55000000000000004">
      <c r="U2807" s="1">
        <v>0</v>
      </c>
      <c r="V2807" s="7" t="s">
        <v>4149</v>
      </c>
      <c r="W2807" t="s">
        <v>536</v>
      </c>
      <c r="X2807" t="s">
        <v>4150</v>
      </c>
      <c r="Y2807" t="s">
        <v>1085</v>
      </c>
      <c r="Z2807" t="s">
        <v>2490</v>
      </c>
      <c r="AA2807" t="s">
        <v>7828</v>
      </c>
      <c r="AB2807" t="s">
        <v>7720</v>
      </c>
    </row>
    <row r="2808" spans="21:28" x14ac:dyDescent="0.55000000000000004">
      <c r="U2808" s="1">
        <v>0</v>
      </c>
      <c r="V2808" s="7" t="s">
        <v>6227</v>
      </c>
      <c r="W2808" t="s">
        <v>1406</v>
      </c>
      <c r="X2808" t="s">
        <v>10357</v>
      </c>
      <c r="Y2808" t="s">
        <v>152</v>
      </c>
      <c r="Z2808" t="s">
        <v>1913</v>
      </c>
      <c r="AA2808" t="s">
        <v>8598</v>
      </c>
      <c r="AB2808" t="s">
        <v>7798</v>
      </c>
    </row>
    <row r="2809" spans="21:28" x14ac:dyDescent="0.55000000000000004">
      <c r="U2809" s="1">
        <v>0</v>
      </c>
      <c r="V2809" s="7" t="s">
        <v>6227</v>
      </c>
      <c r="W2809" t="s">
        <v>1406</v>
      </c>
      <c r="X2809" t="s">
        <v>6228</v>
      </c>
      <c r="Y2809" t="s">
        <v>190</v>
      </c>
      <c r="Z2809" t="s">
        <v>566</v>
      </c>
      <c r="AA2809" t="s">
        <v>7727</v>
      </c>
      <c r="AB2809" t="s">
        <v>7715</v>
      </c>
    </row>
    <row r="2810" spans="21:28" x14ac:dyDescent="0.55000000000000004">
      <c r="U2810" s="1">
        <v>0</v>
      </c>
      <c r="V2810" s="7" t="s">
        <v>4634</v>
      </c>
      <c r="W2810" t="s">
        <v>536</v>
      </c>
      <c r="X2810" t="s">
        <v>10358</v>
      </c>
      <c r="Y2810" t="s">
        <v>130</v>
      </c>
      <c r="Z2810" t="s">
        <v>314</v>
      </c>
      <c r="AA2810" t="s">
        <v>7719</v>
      </c>
      <c r="AB2810" t="s">
        <v>7722</v>
      </c>
    </row>
    <row r="2811" spans="21:28" x14ac:dyDescent="0.55000000000000004">
      <c r="U2811" s="1">
        <v>0</v>
      </c>
      <c r="V2811" s="7" t="s">
        <v>4634</v>
      </c>
      <c r="W2811" t="s">
        <v>536</v>
      </c>
      <c r="X2811" t="s">
        <v>8081</v>
      </c>
      <c r="Y2811" t="s">
        <v>166</v>
      </c>
      <c r="Z2811" t="s">
        <v>358</v>
      </c>
      <c r="AA2811" t="s">
        <v>7735</v>
      </c>
      <c r="AB2811" t="s">
        <v>7731</v>
      </c>
    </row>
    <row r="2812" spans="21:28" x14ac:dyDescent="0.55000000000000004">
      <c r="U2812" s="1">
        <v>0</v>
      </c>
      <c r="V2812" s="7" t="s">
        <v>4634</v>
      </c>
      <c r="W2812" t="s">
        <v>536</v>
      </c>
      <c r="X2812" t="s">
        <v>4949</v>
      </c>
      <c r="Y2812" t="s">
        <v>337</v>
      </c>
      <c r="Z2812" t="s">
        <v>314</v>
      </c>
      <c r="AA2812" t="s">
        <v>7729</v>
      </c>
      <c r="AB2812" t="s">
        <v>7724</v>
      </c>
    </row>
    <row r="2813" spans="21:28" x14ac:dyDescent="0.55000000000000004">
      <c r="U2813" s="1">
        <v>0</v>
      </c>
      <c r="V2813" s="7" t="s">
        <v>442</v>
      </c>
      <c r="W2813" t="s">
        <v>443</v>
      </c>
      <c r="X2813" t="s">
        <v>10359</v>
      </c>
      <c r="Y2813" t="s">
        <v>614</v>
      </c>
      <c r="Z2813" t="s">
        <v>5113</v>
      </c>
      <c r="AA2813" t="s">
        <v>7745</v>
      </c>
      <c r="AB2813" t="s">
        <v>7741</v>
      </c>
    </row>
    <row r="2814" spans="21:28" x14ac:dyDescent="0.55000000000000004">
      <c r="U2814" s="1">
        <v>0</v>
      </c>
      <c r="V2814" s="7" t="s">
        <v>442</v>
      </c>
      <c r="W2814" t="s">
        <v>443</v>
      </c>
      <c r="X2814" t="s">
        <v>444</v>
      </c>
      <c r="Y2814" t="s">
        <v>169</v>
      </c>
      <c r="Z2814" t="s">
        <v>119</v>
      </c>
      <c r="AA2814" t="s">
        <v>7763</v>
      </c>
      <c r="AB2814" t="s">
        <v>7741</v>
      </c>
    </row>
    <row r="2815" spans="21:28" x14ac:dyDescent="0.55000000000000004">
      <c r="U2815" s="1">
        <v>0</v>
      </c>
      <c r="V2815" s="7" t="s">
        <v>8079</v>
      </c>
      <c r="W2815" t="s">
        <v>556</v>
      </c>
      <c r="X2815" t="s">
        <v>8080</v>
      </c>
      <c r="Y2815" t="s">
        <v>130</v>
      </c>
      <c r="Z2815" t="s">
        <v>484</v>
      </c>
      <c r="AA2815" t="s">
        <v>7714</v>
      </c>
      <c r="AB2815" t="s">
        <v>7720</v>
      </c>
    </row>
    <row r="2816" spans="21:28" x14ac:dyDescent="0.55000000000000004">
      <c r="U2816" s="1">
        <v>0</v>
      </c>
      <c r="V2816" s="7" t="s">
        <v>586</v>
      </c>
      <c r="W2816" t="s">
        <v>27</v>
      </c>
      <c r="X2816" t="s">
        <v>10360</v>
      </c>
      <c r="Y2816" t="s">
        <v>9880</v>
      </c>
      <c r="Z2816" t="s">
        <v>520</v>
      </c>
      <c r="AA2816" t="s">
        <v>7734</v>
      </c>
      <c r="AB2816" t="s">
        <v>7715</v>
      </c>
    </row>
    <row r="2817" spans="21:28" x14ac:dyDescent="0.55000000000000004">
      <c r="U2817" s="1">
        <v>0</v>
      </c>
      <c r="V2817" s="7" t="s">
        <v>1773</v>
      </c>
      <c r="W2817" t="s">
        <v>1497</v>
      </c>
      <c r="X2817" t="s">
        <v>1926</v>
      </c>
      <c r="Y2817" t="s">
        <v>796</v>
      </c>
      <c r="Z2817" t="s">
        <v>623</v>
      </c>
      <c r="AA2817" t="s">
        <v>7771</v>
      </c>
      <c r="AB2817" t="s">
        <v>7770</v>
      </c>
    </row>
    <row r="2818" spans="21:28" x14ac:dyDescent="0.55000000000000004">
      <c r="U2818" s="1">
        <v>0</v>
      </c>
      <c r="V2818" s="7" t="s">
        <v>6997</v>
      </c>
      <c r="W2818" t="s">
        <v>1500</v>
      </c>
      <c r="X2818" t="s">
        <v>6998</v>
      </c>
      <c r="Y2818" t="s">
        <v>313</v>
      </c>
      <c r="Z2818" t="s">
        <v>3019</v>
      </c>
      <c r="AA2818" t="s">
        <v>7735</v>
      </c>
      <c r="AB2818" t="s">
        <v>7722</v>
      </c>
    </row>
    <row r="2819" spans="21:28" x14ac:dyDescent="0.55000000000000004">
      <c r="U2819" s="1">
        <v>0</v>
      </c>
      <c r="V2819" s="7" t="s">
        <v>7321</v>
      </c>
      <c r="W2819" t="s">
        <v>136</v>
      </c>
      <c r="X2819" t="s">
        <v>7470</v>
      </c>
      <c r="Y2819" t="s">
        <v>157</v>
      </c>
      <c r="Z2819" t="s">
        <v>362</v>
      </c>
      <c r="AA2819" t="s">
        <v>7714</v>
      </c>
      <c r="AB2819" t="s">
        <v>7715</v>
      </c>
    </row>
    <row r="2820" spans="21:28" x14ac:dyDescent="0.55000000000000004">
      <c r="U2820" s="1">
        <v>0</v>
      </c>
      <c r="V2820" s="7" t="s">
        <v>2239</v>
      </c>
      <c r="W2820" t="s">
        <v>223</v>
      </c>
      <c r="X2820" t="s">
        <v>2492</v>
      </c>
      <c r="Y2820" t="s">
        <v>130</v>
      </c>
      <c r="Z2820" t="s">
        <v>484</v>
      </c>
      <c r="AA2820" t="s">
        <v>7714</v>
      </c>
      <c r="AB2820" t="s">
        <v>7720</v>
      </c>
    </row>
    <row r="2821" spans="21:28" x14ac:dyDescent="0.55000000000000004">
      <c r="U2821" s="1">
        <v>0</v>
      </c>
      <c r="V2821" s="7" t="s">
        <v>1340</v>
      </c>
      <c r="W2821" t="s">
        <v>133</v>
      </c>
      <c r="X2821" t="s">
        <v>1476</v>
      </c>
      <c r="Y2821" t="s">
        <v>796</v>
      </c>
      <c r="Z2821" t="s">
        <v>626</v>
      </c>
      <c r="AA2821" t="s">
        <v>7771</v>
      </c>
      <c r="AB2821" t="s">
        <v>7717</v>
      </c>
    </row>
    <row r="2822" spans="21:28" x14ac:dyDescent="0.55000000000000004">
      <c r="U2822" s="1">
        <v>0</v>
      </c>
      <c r="V2822" s="7" t="s">
        <v>3153</v>
      </c>
      <c r="W2822" t="s">
        <v>443</v>
      </c>
      <c r="X2822" t="s">
        <v>4297</v>
      </c>
      <c r="Y2822" t="s">
        <v>513</v>
      </c>
      <c r="Z2822" t="s">
        <v>1803</v>
      </c>
      <c r="AA2822" t="s">
        <v>7846</v>
      </c>
      <c r="AB2822" t="s">
        <v>7847</v>
      </c>
    </row>
    <row r="2823" spans="21:28" x14ac:dyDescent="0.55000000000000004">
      <c r="U2823" s="1">
        <v>0</v>
      </c>
      <c r="V2823" s="7" t="s">
        <v>3153</v>
      </c>
      <c r="W2823" t="s">
        <v>443</v>
      </c>
      <c r="X2823" t="s">
        <v>6243</v>
      </c>
      <c r="Y2823" t="s">
        <v>143</v>
      </c>
      <c r="Z2823" t="s">
        <v>866</v>
      </c>
      <c r="AA2823" t="s">
        <v>7727</v>
      </c>
      <c r="AB2823" t="s">
        <v>7722</v>
      </c>
    </row>
    <row r="2824" spans="21:28" x14ac:dyDescent="0.55000000000000004">
      <c r="U2824" s="1">
        <v>0</v>
      </c>
      <c r="V2824" s="7" t="s">
        <v>3153</v>
      </c>
      <c r="W2824" t="s">
        <v>443</v>
      </c>
      <c r="X2824" t="s">
        <v>4913</v>
      </c>
      <c r="Y2824" t="s">
        <v>138</v>
      </c>
      <c r="Z2824" t="s">
        <v>4914</v>
      </c>
      <c r="AA2824" t="s">
        <v>7738</v>
      </c>
      <c r="AB2824" t="s">
        <v>7739</v>
      </c>
    </row>
    <row r="2825" spans="21:28" x14ac:dyDescent="0.55000000000000004">
      <c r="U2825" s="1">
        <v>0</v>
      </c>
      <c r="V2825" s="7" t="s">
        <v>1943</v>
      </c>
      <c r="W2825" t="s">
        <v>762</v>
      </c>
      <c r="X2825" t="s">
        <v>4439</v>
      </c>
      <c r="Y2825" t="s">
        <v>245</v>
      </c>
      <c r="Z2825" t="s">
        <v>230</v>
      </c>
      <c r="AA2825" t="s">
        <v>7721</v>
      </c>
      <c r="AB2825" t="s">
        <v>7722</v>
      </c>
    </row>
    <row r="2826" spans="21:28" x14ac:dyDescent="0.55000000000000004">
      <c r="U2826" s="1">
        <v>0</v>
      </c>
      <c r="V2826" s="7" t="s">
        <v>1943</v>
      </c>
      <c r="W2826" t="s">
        <v>762</v>
      </c>
      <c r="X2826" t="s">
        <v>2155</v>
      </c>
      <c r="Y2826" t="s">
        <v>152</v>
      </c>
      <c r="Z2826" t="s">
        <v>230</v>
      </c>
      <c r="AA2826" t="s">
        <v>7721</v>
      </c>
      <c r="AB2826" t="s">
        <v>7722</v>
      </c>
    </row>
    <row r="2827" spans="21:28" x14ac:dyDescent="0.55000000000000004">
      <c r="U2827" s="1">
        <v>0</v>
      </c>
      <c r="V2827" s="7" t="s">
        <v>6519</v>
      </c>
      <c r="W2827" t="s">
        <v>554</v>
      </c>
      <c r="X2827" t="s">
        <v>6520</v>
      </c>
      <c r="Y2827" t="s">
        <v>313</v>
      </c>
      <c r="Z2827" t="s">
        <v>1855</v>
      </c>
      <c r="AA2827" t="s">
        <v>7727</v>
      </c>
      <c r="AB2827" t="s">
        <v>7722</v>
      </c>
    </row>
    <row r="2828" spans="21:28" x14ac:dyDescent="0.55000000000000004">
      <c r="U2828" s="1">
        <v>0</v>
      </c>
      <c r="V2828" s="7" t="s">
        <v>6519</v>
      </c>
      <c r="W2828" t="s">
        <v>554</v>
      </c>
      <c r="X2828" t="s">
        <v>7149</v>
      </c>
      <c r="Y2828" t="s">
        <v>152</v>
      </c>
      <c r="Z2828" t="s">
        <v>7150</v>
      </c>
      <c r="AA2828" t="s">
        <v>7714</v>
      </c>
      <c r="AB2828" t="s">
        <v>7824</v>
      </c>
    </row>
    <row r="2829" spans="21:28" x14ac:dyDescent="0.55000000000000004">
      <c r="U2829" s="1">
        <v>0</v>
      </c>
      <c r="V2829" s="7" t="s">
        <v>7338</v>
      </c>
      <c r="W2829" t="s">
        <v>1570</v>
      </c>
      <c r="X2829" t="s">
        <v>7493</v>
      </c>
      <c r="Y2829" t="s">
        <v>337</v>
      </c>
      <c r="Z2829" t="s">
        <v>2780</v>
      </c>
      <c r="AA2829" t="s">
        <v>7714</v>
      </c>
      <c r="AB2829" t="s">
        <v>7722</v>
      </c>
    </row>
    <row r="2830" spans="21:28" x14ac:dyDescent="0.55000000000000004">
      <c r="U2830" s="1">
        <v>0</v>
      </c>
      <c r="V2830" s="7" t="s">
        <v>5198</v>
      </c>
      <c r="W2830" t="s">
        <v>1570</v>
      </c>
      <c r="X2830" t="s">
        <v>9140</v>
      </c>
      <c r="Y2830" t="s">
        <v>130</v>
      </c>
      <c r="Z2830" t="s">
        <v>1092</v>
      </c>
      <c r="AA2830" t="s">
        <v>7834</v>
      </c>
      <c r="AB2830" t="s">
        <v>7798</v>
      </c>
    </row>
    <row r="2831" spans="21:28" x14ac:dyDescent="0.55000000000000004">
      <c r="U2831" s="1">
        <v>0</v>
      </c>
      <c r="V2831" s="7" t="s">
        <v>5198</v>
      </c>
      <c r="W2831" t="s">
        <v>1570</v>
      </c>
      <c r="X2831" t="s">
        <v>5199</v>
      </c>
      <c r="Y2831" t="s">
        <v>143</v>
      </c>
      <c r="Z2831" t="s">
        <v>851</v>
      </c>
      <c r="AA2831" t="s">
        <v>7721</v>
      </c>
      <c r="AB2831" t="s">
        <v>7722</v>
      </c>
    </row>
    <row r="2832" spans="21:28" x14ac:dyDescent="0.55000000000000004">
      <c r="U2832" s="1">
        <v>0</v>
      </c>
      <c r="V2832" s="7" t="s">
        <v>5198</v>
      </c>
      <c r="W2832" t="s">
        <v>1570</v>
      </c>
      <c r="X2832" t="s">
        <v>5199</v>
      </c>
      <c r="Y2832" t="s">
        <v>143</v>
      </c>
      <c r="Z2832" t="s">
        <v>851</v>
      </c>
      <c r="AA2832" t="s">
        <v>7721</v>
      </c>
      <c r="AB2832" t="s">
        <v>7722</v>
      </c>
    </row>
    <row r="2833" spans="21:28" x14ac:dyDescent="0.55000000000000004">
      <c r="U2833" s="1">
        <v>0</v>
      </c>
      <c r="V2833" s="7" t="s">
        <v>3239</v>
      </c>
      <c r="W2833" t="s">
        <v>1570</v>
      </c>
      <c r="X2833" t="s">
        <v>4381</v>
      </c>
      <c r="Y2833" t="s">
        <v>118</v>
      </c>
      <c r="Z2833" t="s">
        <v>4382</v>
      </c>
      <c r="AA2833" t="s">
        <v>7846</v>
      </c>
      <c r="AB2833" t="s">
        <v>7861</v>
      </c>
    </row>
    <row r="2834" spans="21:28" x14ac:dyDescent="0.55000000000000004">
      <c r="U2834" s="1">
        <v>0</v>
      </c>
      <c r="V2834" s="7" t="s">
        <v>10361</v>
      </c>
      <c r="W2834" t="s">
        <v>1469</v>
      </c>
      <c r="X2834" t="s">
        <v>10362</v>
      </c>
      <c r="Y2834" t="s">
        <v>9880</v>
      </c>
      <c r="Z2834" t="s">
        <v>484</v>
      </c>
      <c r="AA2834" t="s">
        <v>7729</v>
      </c>
      <c r="AB2834" t="s">
        <v>7715</v>
      </c>
    </row>
    <row r="2835" spans="21:28" x14ac:dyDescent="0.55000000000000004">
      <c r="U2835" s="1">
        <v>0</v>
      </c>
      <c r="V2835" s="7" t="s">
        <v>4661</v>
      </c>
      <c r="W2835" t="s">
        <v>431</v>
      </c>
      <c r="X2835" t="s">
        <v>4965</v>
      </c>
      <c r="Y2835" t="s">
        <v>157</v>
      </c>
      <c r="Z2835" t="s">
        <v>484</v>
      </c>
      <c r="AA2835" t="s">
        <v>7727</v>
      </c>
      <c r="AB2835" t="s">
        <v>7722</v>
      </c>
    </row>
    <row r="2836" spans="21:28" x14ac:dyDescent="0.55000000000000004">
      <c r="U2836" s="1">
        <v>0</v>
      </c>
      <c r="V2836" s="7" t="s">
        <v>1683</v>
      </c>
      <c r="W2836" t="s">
        <v>1570</v>
      </c>
      <c r="X2836" t="s">
        <v>1919</v>
      </c>
      <c r="Y2836" t="s">
        <v>245</v>
      </c>
      <c r="Z2836" t="s">
        <v>659</v>
      </c>
      <c r="AA2836" t="s">
        <v>7721</v>
      </c>
      <c r="AB2836" t="s">
        <v>7715</v>
      </c>
    </row>
    <row r="2837" spans="21:28" x14ac:dyDescent="0.55000000000000004">
      <c r="U2837" s="1">
        <v>0</v>
      </c>
      <c r="V2837" s="7" t="s">
        <v>1683</v>
      </c>
      <c r="W2837" t="s">
        <v>1570</v>
      </c>
      <c r="X2837" t="s">
        <v>5962</v>
      </c>
      <c r="Y2837" t="s">
        <v>157</v>
      </c>
      <c r="Z2837" t="s">
        <v>866</v>
      </c>
      <c r="AA2837" t="s">
        <v>7727</v>
      </c>
      <c r="AB2837" t="s">
        <v>7720</v>
      </c>
    </row>
    <row r="2838" spans="21:28" x14ac:dyDescent="0.55000000000000004">
      <c r="U2838" s="1">
        <v>0</v>
      </c>
      <c r="V2838" s="7" t="s">
        <v>1683</v>
      </c>
      <c r="W2838" t="s">
        <v>1570</v>
      </c>
      <c r="X2838" t="s">
        <v>5002</v>
      </c>
      <c r="Y2838" t="s">
        <v>794</v>
      </c>
      <c r="Z2838" t="s">
        <v>4914</v>
      </c>
      <c r="AA2838" t="s">
        <v>7738</v>
      </c>
      <c r="AB2838" t="s">
        <v>7750</v>
      </c>
    </row>
    <row r="2839" spans="21:28" x14ac:dyDescent="0.55000000000000004">
      <c r="U2839" s="1">
        <v>0</v>
      </c>
      <c r="V2839" s="7" t="s">
        <v>8373</v>
      </c>
      <c r="W2839" t="s">
        <v>431</v>
      </c>
      <c r="X2839" t="s">
        <v>8433</v>
      </c>
      <c r="Y2839" t="s">
        <v>239</v>
      </c>
      <c r="Z2839" t="s">
        <v>1192</v>
      </c>
      <c r="AA2839" t="s">
        <v>7774</v>
      </c>
      <c r="AB2839" t="s">
        <v>7717</v>
      </c>
    </row>
    <row r="2840" spans="21:28" x14ac:dyDescent="0.55000000000000004">
      <c r="U2840" s="1">
        <v>0</v>
      </c>
      <c r="V2840" s="7" t="s">
        <v>473</v>
      </c>
      <c r="W2840" t="s">
        <v>193</v>
      </c>
      <c r="X2840" t="s">
        <v>8413</v>
      </c>
      <c r="Y2840" t="s">
        <v>125</v>
      </c>
      <c r="Z2840" t="s">
        <v>453</v>
      </c>
      <c r="AA2840" t="s">
        <v>7753</v>
      </c>
      <c r="AB2840" t="s">
        <v>7772</v>
      </c>
    </row>
    <row r="2841" spans="21:28" x14ac:dyDescent="0.55000000000000004">
      <c r="U2841" s="1">
        <v>0</v>
      </c>
      <c r="V2841" s="7" t="s">
        <v>473</v>
      </c>
      <c r="W2841" t="s">
        <v>193</v>
      </c>
      <c r="X2841" t="s">
        <v>474</v>
      </c>
      <c r="Y2841" t="s">
        <v>143</v>
      </c>
      <c r="Z2841" t="s">
        <v>158</v>
      </c>
      <c r="AA2841" t="s">
        <v>7727</v>
      </c>
      <c r="AB2841" t="s">
        <v>7731</v>
      </c>
    </row>
    <row r="2842" spans="21:28" x14ac:dyDescent="0.55000000000000004">
      <c r="U2842" s="1">
        <v>0</v>
      </c>
      <c r="V2842" s="7" t="s">
        <v>7672</v>
      </c>
      <c r="W2842" t="s">
        <v>1574</v>
      </c>
      <c r="X2842" t="s">
        <v>8078</v>
      </c>
      <c r="Y2842" t="s">
        <v>337</v>
      </c>
      <c r="Z2842" t="s">
        <v>358</v>
      </c>
      <c r="AA2842" t="s">
        <v>7714</v>
      </c>
      <c r="AB2842" t="s">
        <v>7715</v>
      </c>
    </row>
    <row r="2843" spans="21:28" x14ac:dyDescent="0.55000000000000004">
      <c r="U2843" s="1">
        <v>0</v>
      </c>
      <c r="V2843" s="7" t="s">
        <v>547</v>
      </c>
      <c r="W2843" t="s">
        <v>193</v>
      </c>
      <c r="X2843" t="s">
        <v>548</v>
      </c>
      <c r="Y2843" t="s">
        <v>337</v>
      </c>
      <c r="Z2843" t="s">
        <v>549</v>
      </c>
      <c r="AA2843" t="s">
        <v>7848</v>
      </c>
      <c r="AB2843" t="s">
        <v>7808</v>
      </c>
    </row>
    <row r="2844" spans="21:28" x14ac:dyDescent="0.55000000000000004">
      <c r="U2844" s="1">
        <v>0</v>
      </c>
      <c r="V2844" s="7" t="s">
        <v>9141</v>
      </c>
      <c r="W2844" t="s">
        <v>443</v>
      </c>
      <c r="X2844" t="s">
        <v>9142</v>
      </c>
      <c r="Y2844" t="s">
        <v>143</v>
      </c>
      <c r="Z2844" t="s">
        <v>774</v>
      </c>
      <c r="AA2844" t="s">
        <v>7719</v>
      </c>
      <c r="AB2844" t="s">
        <v>7731</v>
      </c>
    </row>
    <row r="2845" spans="21:28" x14ac:dyDescent="0.55000000000000004">
      <c r="U2845" s="1">
        <v>0</v>
      </c>
      <c r="V2845" s="7" t="s">
        <v>2057</v>
      </c>
      <c r="W2845" t="s">
        <v>4703</v>
      </c>
      <c r="X2845" t="s">
        <v>2058</v>
      </c>
      <c r="Y2845" t="s">
        <v>795</v>
      </c>
      <c r="Z2845" t="s">
        <v>353</v>
      </c>
      <c r="AA2845" t="s">
        <v>7727</v>
      </c>
      <c r="AB2845" t="s">
        <v>7722</v>
      </c>
    </row>
    <row r="2846" spans="21:28" x14ac:dyDescent="0.55000000000000004">
      <c r="U2846" s="1">
        <v>0</v>
      </c>
      <c r="V2846" s="7" t="s">
        <v>2057</v>
      </c>
      <c r="W2846" t="s">
        <v>697</v>
      </c>
      <c r="X2846" t="s">
        <v>2058</v>
      </c>
      <c r="Y2846" t="s">
        <v>795</v>
      </c>
      <c r="Z2846" t="s">
        <v>353</v>
      </c>
      <c r="AA2846" t="s">
        <v>7727</v>
      </c>
      <c r="AB2846" t="s">
        <v>7722</v>
      </c>
    </row>
    <row r="2847" spans="21:28" x14ac:dyDescent="0.55000000000000004">
      <c r="U2847" s="1">
        <v>0</v>
      </c>
      <c r="V2847" s="7" t="s">
        <v>9143</v>
      </c>
      <c r="W2847" t="s">
        <v>1665</v>
      </c>
      <c r="X2847" t="s">
        <v>9144</v>
      </c>
      <c r="Y2847" t="s">
        <v>9750</v>
      </c>
      <c r="Z2847" t="s">
        <v>1382</v>
      </c>
      <c r="AA2847" t="s">
        <v>7766</v>
      </c>
      <c r="AB2847" t="s">
        <v>7724</v>
      </c>
    </row>
    <row r="2848" spans="21:28" x14ac:dyDescent="0.55000000000000004">
      <c r="U2848" s="1">
        <v>0</v>
      </c>
      <c r="V2848" s="7" t="s">
        <v>9145</v>
      </c>
      <c r="W2848" t="s">
        <v>4703</v>
      </c>
      <c r="X2848" t="s">
        <v>9146</v>
      </c>
      <c r="Y2848" t="s">
        <v>1931</v>
      </c>
      <c r="Z2848" t="s">
        <v>667</v>
      </c>
      <c r="AA2848" t="s">
        <v>7716</v>
      </c>
      <c r="AB2848" t="s">
        <v>7770</v>
      </c>
    </row>
    <row r="2849" spans="21:28" x14ac:dyDescent="0.55000000000000004">
      <c r="U2849" s="1">
        <v>0</v>
      </c>
      <c r="V2849" s="7" t="s">
        <v>1222</v>
      </c>
      <c r="W2849" t="s">
        <v>133</v>
      </c>
      <c r="X2849" t="s">
        <v>9147</v>
      </c>
      <c r="Y2849" t="s">
        <v>1931</v>
      </c>
      <c r="Z2849" t="s">
        <v>134</v>
      </c>
      <c r="AA2849" t="s">
        <v>7727</v>
      </c>
      <c r="AB2849" t="s">
        <v>7722</v>
      </c>
    </row>
    <row r="2850" spans="21:28" x14ac:dyDescent="0.55000000000000004">
      <c r="U2850" s="1">
        <v>0</v>
      </c>
      <c r="V2850" s="7" t="s">
        <v>1222</v>
      </c>
      <c r="W2850" t="s">
        <v>133</v>
      </c>
      <c r="X2850" t="s">
        <v>1223</v>
      </c>
      <c r="Y2850" t="s">
        <v>391</v>
      </c>
      <c r="Z2850" t="s">
        <v>626</v>
      </c>
      <c r="AA2850" t="s">
        <v>7774</v>
      </c>
      <c r="AB2850" t="s">
        <v>7717</v>
      </c>
    </row>
    <row r="2851" spans="21:28" x14ac:dyDescent="0.55000000000000004">
      <c r="U2851" s="1">
        <v>0</v>
      </c>
      <c r="V2851" s="7" t="s">
        <v>3096</v>
      </c>
      <c r="W2851" t="s">
        <v>193</v>
      </c>
      <c r="X2851" t="s">
        <v>4177</v>
      </c>
      <c r="Y2851" t="s">
        <v>125</v>
      </c>
      <c r="Z2851" t="s">
        <v>626</v>
      </c>
      <c r="AA2851" t="s">
        <v>7716</v>
      </c>
      <c r="AB2851" t="s">
        <v>7717</v>
      </c>
    </row>
    <row r="2852" spans="21:28" x14ac:dyDescent="0.55000000000000004">
      <c r="U2852" s="1">
        <v>0</v>
      </c>
      <c r="V2852" s="7" t="s">
        <v>3096</v>
      </c>
      <c r="W2852" t="s">
        <v>193</v>
      </c>
      <c r="X2852" t="s">
        <v>5483</v>
      </c>
      <c r="Y2852" t="s">
        <v>143</v>
      </c>
      <c r="Z2852" t="s">
        <v>503</v>
      </c>
      <c r="AA2852" t="s">
        <v>7721</v>
      </c>
      <c r="AB2852" t="s">
        <v>7722</v>
      </c>
    </row>
    <row r="2853" spans="21:28" x14ac:dyDescent="0.55000000000000004">
      <c r="U2853" s="1">
        <v>0</v>
      </c>
      <c r="V2853" s="7" t="s">
        <v>70</v>
      </c>
      <c r="W2853" t="s">
        <v>431</v>
      </c>
      <c r="X2853" t="s">
        <v>696</v>
      </c>
      <c r="Y2853" t="s">
        <v>148</v>
      </c>
      <c r="Z2853" t="s">
        <v>380</v>
      </c>
      <c r="AA2853" t="s">
        <v>7744</v>
      </c>
      <c r="AB2853" t="s">
        <v>7739</v>
      </c>
    </row>
    <row r="2854" spans="21:28" x14ac:dyDescent="0.55000000000000004">
      <c r="U2854" s="1">
        <v>0</v>
      </c>
      <c r="V2854" s="7" t="s">
        <v>9832</v>
      </c>
      <c r="W2854" t="s">
        <v>389</v>
      </c>
      <c r="X2854" t="s">
        <v>10363</v>
      </c>
      <c r="Y2854" t="s">
        <v>1085</v>
      </c>
      <c r="Z2854" t="s">
        <v>2454</v>
      </c>
      <c r="AA2854" t="s">
        <v>7726</v>
      </c>
      <c r="AB2854" t="s">
        <v>7731</v>
      </c>
    </row>
    <row r="2855" spans="21:28" x14ac:dyDescent="0.55000000000000004">
      <c r="U2855" s="1">
        <v>0</v>
      </c>
      <c r="V2855" s="7" t="s">
        <v>5685</v>
      </c>
      <c r="W2855" t="s">
        <v>128</v>
      </c>
      <c r="X2855" t="s">
        <v>9148</v>
      </c>
      <c r="Y2855" t="s">
        <v>1931</v>
      </c>
      <c r="Z2855" t="s">
        <v>768</v>
      </c>
      <c r="AA2855" t="s">
        <v>8599</v>
      </c>
      <c r="AB2855" t="s">
        <v>7720</v>
      </c>
    </row>
    <row r="2856" spans="21:28" x14ac:dyDescent="0.55000000000000004">
      <c r="U2856" s="1">
        <v>0</v>
      </c>
      <c r="V2856" s="7" t="s">
        <v>5685</v>
      </c>
      <c r="W2856" t="s">
        <v>128</v>
      </c>
      <c r="X2856" t="s">
        <v>5686</v>
      </c>
      <c r="Y2856" t="s">
        <v>190</v>
      </c>
      <c r="Z2856" t="s">
        <v>288</v>
      </c>
      <c r="AA2856" t="s">
        <v>7727</v>
      </c>
      <c r="AB2856" t="s">
        <v>7720</v>
      </c>
    </row>
    <row r="2857" spans="21:28" x14ac:dyDescent="0.55000000000000004">
      <c r="U2857" s="1">
        <v>0</v>
      </c>
      <c r="V2857" s="7" t="s">
        <v>1697</v>
      </c>
      <c r="W2857" t="s">
        <v>205</v>
      </c>
      <c r="X2857" t="s">
        <v>6567</v>
      </c>
      <c r="Y2857" t="s">
        <v>166</v>
      </c>
      <c r="Z2857" t="s">
        <v>1879</v>
      </c>
      <c r="AA2857" t="s">
        <v>7729</v>
      </c>
      <c r="AB2857" t="s">
        <v>7722</v>
      </c>
    </row>
    <row r="2858" spans="21:28" x14ac:dyDescent="0.55000000000000004">
      <c r="U2858" s="1">
        <v>0</v>
      </c>
      <c r="V2858" s="7" t="s">
        <v>1697</v>
      </c>
      <c r="W2858" t="s">
        <v>205</v>
      </c>
      <c r="X2858" t="s">
        <v>1876</v>
      </c>
      <c r="Y2858" t="s">
        <v>949</v>
      </c>
      <c r="Z2858" t="s">
        <v>1877</v>
      </c>
      <c r="AA2858" t="s">
        <v>7738</v>
      </c>
      <c r="AB2858" t="s">
        <v>7739</v>
      </c>
    </row>
    <row r="2859" spans="21:28" x14ac:dyDescent="0.55000000000000004">
      <c r="U2859" s="1">
        <v>0</v>
      </c>
      <c r="V2859" s="7" t="s">
        <v>1697</v>
      </c>
      <c r="W2859" t="s">
        <v>205</v>
      </c>
      <c r="X2859" t="s">
        <v>3737</v>
      </c>
      <c r="Y2859" t="s">
        <v>646</v>
      </c>
      <c r="Z2859" t="s">
        <v>626</v>
      </c>
      <c r="AA2859" t="s">
        <v>7753</v>
      </c>
      <c r="AB2859" t="s">
        <v>7772</v>
      </c>
    </row>
    <row r="2860" spans="21:28" x14ac:dyDescent="0.55000000000000004">
      <c r="U2860" s="1">
        <v>0</v>
      </c>
      <c r="V2860" s="7" t="s">
        <v>5574</v>
      </c>
      <c r="W2860" t="s">
        <v>385</v>
      </c>
      <c r="X2860" t="s">
        <v>5575</v>
      </c>
      <c r="Y2860" t="s">
        <v>337</v>
      </c>
      <c r="Z2860" t="s">
        <v>4916</v>
      </c>
      <c r="AA2860" t="s">
        <v>7721</v>
      </c>
      <c r="AB2860" t="s">
        <v>7720</v>
      </c>
    </row>
    <row r="2861" spans="21:28" x14ac:dyDescent="0.55000000000000004">
      <c r="U2861" s="1">
        <v>0</v>
      </c>
      <c r="V2861" s="7" t="s">
        <v>3351</v>
      </c>
      <c r="W2861" t="s">
        <v>460</v>
      </c>
      <c r="X2861" t="s">
        <v>10364</v>
      </c>
      <c r="Y2861" t="s">
        <v>9880</v>
      </c>
      <c r="Z2861" t="s">
        <v>1176</v>
      </c>
      <c r="AA2861" t="s">
        <v>7766</v>
      </c>
      <c r="AB2861" t="s">
        <v>7724</v>
      </c>
    </row>
    <row r="2862" spans="21:28" x14ac:dyDescent="0.55000000000000004">
      <c r="U2862" s="1">
        <v>0</v>
      </c>
      <c r="V2862" s="7" t="s">
        <v>9822</v>
      </c>
      <c r="W2862" t="s">
        <v>3254</v>
      </c>
      <c r="X2862" t="s">
        <v>10365</v>
      </c>
      <c r="Y2862" t="s">
        <v>9754</v>
      </c>
      <c r="Z2862" t="s">
        <v>611</v>
      </c>
      <c r="AA2862" t="s">
        <v>7726</v>
      </c>
      <c r="AB2862" t="s">
        <v>7736</v>
      </c>
    </row>
    <row r="2863" spans="21:28" x14ac:dyDescent="0.55000000000000004">
      <c r="U2863" s="1">
        <v>0</v>
      </c>
      <c r="V2863" s="7" t="s">
        <v>1301</v>
      </c>
      <c r="W2863" t="s">
        <v>423</v>
      </c>
      <c r="X2863" t="s">
        <v>7220</v>
      </c>
      <c r="Y2863" t="s">
        <v>130</v>
      </c>
      <c r="Z2863" t="s">
        <v>411</v>
      </c>
      <c r="AA2863" t="s">
        <v>7734</v>
      </c>
      <c r="AB2863" t="s">
        <v>7757</v>
      </c>
    </row>
    <row r="2864" spans="21:28" x14ac:dyDescent="0.55000000000000004">
      <c r="U2864" s="1">
        <v>0</v>
      </c>
      <c r="V2864" s="7" t="s">
        <v>1301</v>
      </c>
      <c r="W2864" t="s">
        <v>423</v>
      </c>
      <c r="X2864" t="s">
        <v>1367</v>
      </c>
      <c r="Y2864" t="s">
        <v>614</v>
      </c>
      <c r="Z2864" t="s">
        <v>1055</v>
      </c>
      <c r="AA2864" t="s">
        <v>7740</v>
      </c>
      <c r="AB2864" t="s">
        <v>7776</v>
      </c>
    </row>
    <row r="2865" spans="21:28" x14ac:dyDescent="0.55000000000000004">
      <c r="U2865" s="1">
        <v>0</v>
      </c>
      <c r="V2865" s="7" t="s">
        <v>5918</v>
      </c>
      <c r="W2865" t="s">
        <v>32</v>
      </c>
      <c r="X2865" t="s">
        <v>5919</v>
      </c>
      <c r="Y2865" t="s">
        <v>190</v>
      </c>
      <c r="Z2865" t="s">
        <v>5920</v>
      </c>
      <c r="AA2865" t="s">
        <v>7807</v>
      </c>
      <c r="AB2865" t="s">
        <v>7953</v>
      </c>
    </row>
    <row r="2866" spans="21:28" x14ac:dyDescent="0.55000000000000004">
      <c r="U2866" s="1">
        <v>0</v>
      </c>
      <c r="V2866" s="7" t="s">
        <v>5918</v>
      </c>
      <c r="W2866" t="s">
        <v>32</v>
      </c>
      <c r="X2866" t="s">
        <v>7156</v>
      </c>
      <c r="Y2866" t="s">
        <v>143</v>
      </c>
      <c r="Z2866" t="s">
        <v>5920</v>
      </c>
      <c r="AA2866" t="s">
        <v>7898</v>
      </c>
      <c r="AB2866" t="s">
        <v>7899</v>
      </c>
    </row>
    <row r="2867" spans="21:28" x14ac:dyDescent="0.55000000000000004">
      <c r="U2867" s="1">
        <v>0</v>
      </c>
      <c r="V2867" s="7" t="s">
        <v>1120</v>
      </c>
      <c r="W2867" t="s">
        <v>494</v>
      </c>
      <c r="X2867" t="s">
        <v>1170</v>
      </c>
      <c r="Y2867" t="s">
        <v>245</v>
      </c>
      <c r="Z2867" t="s">
        <v>207</v>
      </c>
      <c r="AA2867" t="s">
        <v>7719</v>
      </c>
      <c r="AB2867" t="s">
        <v>7731</v>
      </c>
    </row>
    <row r="2868" spans="21:28" x14ac:dyDescent="0.55000000000000004">
      <c r="U2868" s="1">
        <v>0</v>
      </c>
      <c r="V2868" s="7" t="s">
        <v>3144</v>
      </c>
      <c r="W2868" t="s">
        <v>863</v>
      </c>
      <c r="X2868" t="s">
        <v>4309</v>
      </c>
      <c r="Y2868" t="s">
        <v>157</v>
      </c>
      <c r="Z2868" t="s">
        <v>158</v>
      </c>
      <c r="AA2868" t="s">
        <v>7721</v>
      </c>
      <c r="AB2868" t="s">
        <v>7720</v>
      </c>
    </row>
    <row r="2869" spans="21:28" x14ac:dyDescent="0.55000000000000004">
      <c r="U2869" s="1">
        <v>0</v>
      </c>
      <c r="V2869" s="7" t="s">
        <v>3144</v>
      </c>
      <c r="W2869" t="s">
        <v>863</v>
      </c>
      <c r="X2869" t="s">
        <v>3676</v>
      </c>
      <c r="Y2869" t="s">
        <v>796</v>
      </c>
      <c r="Z2869" t="s">
        <v>574</v>
      </c>
      <c r="AA2869" t="s">
        <v>7774</v>
      </c>
      <c r="AB2869" t="s">
        <v>7770</v>
      </c>
    </row>
    <row r="2870" spans="21:28" x14ac:dyDescent="0.55000000000000004">
      <c r="U2870" s="1">
        <v>0</v>
      </c>
      <c r="V2870" s="7" t="s">
        <v>826</v>
      </c>
      <c r="W2870" t="s">
        <v>863</v>
      </c>
      <c r="X2870" t="s">
        <v>9149</v>
      </c>
      <c r="Y2870" t="s">
        <v>1931</v>
      </c>
      <c r="Z2870" t="s">
        <v>3019</v>
      </c>
      <c r="AA2870" t="s">
        <v>7727</v>
      </c>
      <c r="AB2870" t="s">
        <v>7722</v>
      </c>
    </row>
    <row r="2871" spans="21:28" x14ac:dyDescent="0.55000000000000004">
      <c r="U2871" s="1">
        <v>0</v>
      </c>
      <c r="V2871" s="7" t="s">
        <v>826</v>
      </c>
      <c r="W2871" t="s">
        <v>863</v>
      </c>
      <c r="X2871" t="s">
        <v>864</v>
      </c>
      <c r="Y2871" t="s">
        <v>258</v>
      </c>
      <c r="Z2871" t="s">
        <v>380</v>
      </c>
      <c r="AA2871" t="s">
        <v>7711</v>
      </c>
      <c r="AB2871" t="s">
        <v>7739</v>
      </c>
    </row>
    <row r="2872" spans="21:28" x14ac:dyDescent="0.55000000000000004">
      <c r="U2872" s="1">
        <v>0</v>
      </c>
      <c r="V2872" s="7" t="s">
        <v>826</v>
      </c>
      <c r="W2872" t="s">
        <v>863</v>
      </c>
      <c r="X2872" t="s">
        <v>4157</v>
      </c>
      <c r="Y2872" t="s">
        <v>157</v>
      </c>
      <c r="Z2872" t="s">
        <v>880</v>
      </c>
      <c r="AA2872" t="s">
        <v>7834</v>
      </c>
      <c r="AB2872" t="s">
        <v>7798</v>
      </c>
    </row>
    <row r="2873" spans="21:28" x14ac:dyDescent="0.55000000000000004">
      <c r="U2873" s="1">
        <v>0</v>
      </c>
      <c r="V2873" s="7" t="s">
        <v>2726</v>
      </c>
      <c r="W2873" t="s">
        <v>788</v>
      </c>
      <c r="X2873" t="s">
        <v>9150</v>
      </c>
      <c r="Y2873" t="s">
        <v>313</v>
      </c>
      <c r="Z2873" t="s">
        <v>503</v>
      </c>
      <c r="AA2873" t="s">
        <v>8599</v>
      </c>
      <c r="AB2873" t="s">
        <v>7720</v>
      </c>
    </row>
    <row r="2874" spans="21:28" x14ac:dyDescent="0.55000000000000004">
      <c r="U2874" s="1">
        <v>0</v>
      </c>
      <c r="V2874" s="7" t="s">
        <v>2726</v>
      </c>
      <c r="W2874" t="s">
        <v>788</v>
      </c>
      <c r="X2874" t="s">
        <v>2727</v>
      </c>
      <c r="Y2874" t="s">
        <v>313</v>
      </c>
      <c r="Z2874" t="s">
        <v>411</v>
      </c>
      <c r="AA2874" t="s">
        <v>7721</v>
      </c>
      <c r="AB2874" t="s">
        <v>7720</v>
      </c>
    </row>
    <row r="2875" spans="21:28" x14ac:dyDescent="0.55000000000000004">
      <c r="U2875" s="1">
        <v>0</v>
      </c>
      <c r="V2875" s="7" t="s">
        <v>2726</v>
      </c>
      <c r="W2875" t="s">
        <v>788</v>
      </c>
      <c r="X2875" t="s">
        <v>8077</v>
      </c>
      <c r="Y2875" t="s">
        <v>795</v>
      </c>
      <c r="Z2875" t="s">
        <v>353</v>
      </c>
      <c r="AA2875" t="s">
        <v>7735</v>
      </c>
      <c r="AB2875" t="s">
        <v>7720</v>
      </c>
    </row>
    <row r="2876" spans="21:28" x14ac:dyDescent="0.55000000000000004">
      <c r="U2876" s="1">
        <v>0</v>
      </c>
      <c r="V2876" s="7" t="s">
        <v>5550</v>
      </c>
      <c r="W2876" t="s">
        <v>45</v>
      </c>
      <c r="X2876" t="s">
        <v>9151</v>
      </c>
      <c r="Y2876" t="s">
        <v>152</v>
      </c>
      <c r="Z2876" t="s">
        <v>4874</v>
      </c>
      <c r="AA2876" t="s">
        <v>8598</v>
      </c>
      <c r="AB2876" t="s">
        <v>7798</v>
      </c>
    </row>
    <row r="2877" spans="21:28" x14ac:dyDescent="0.55000000000000004">
      <c r="U2877" s="1">
        <v>0</v>
      </c>
      <c r="V2877" s="7" t="s">
        <v>5550</v>
      </c>
      <c r="W2877" t="s">
        <v>45</v>
      </c>
      <c r="X2877" t="s">
        <v>5551</v>
      </c>
      <c r="Y2877" t="s">
        <v>795</v>
      </c>
      <c r="Z2877" t="s">
        <v>3046</v>
      </c>
      <c r="AA2877" t="s">
        <v>7721</v>
      </c>
      <c r="AB2877" t="s">
        <v>7722</v>
      </c>
    </row>
    <row r="2878" spans="21:28" x14ac:dyDescent="0.55000000000000004">
      <c r="U2878" s="1">
        <v>0</v>
      </c>
      <c r="V2878" s="7" t="s">
        <v>4692</v>
      </c>
      <c r="W2878" t="s">
        <v>863</v>
      </c>
      <c r="X2878" t="s">
        <v>4829</v>
      </c>
      <c r="Y2878" t="s">
        <v>391</v>
      </c>
      <c r="Z2878" t="s">
        <v>4830</v>
      </c>
      <c r="AA2878" t="s">
        <v>8074</v>
      </c>
      <c r="AB2878" t="s">
        <v>8075</v>
      </c>
    </row>
    <row r="2879" spans="21:28" x14ac:dyDescent="0.55000000000000004">
      <c r="U2879" s="1">
        <v>0</v>
      </c>
      <c r="V2879" s="7" t="s">
        <v>4692</v>
      </c>
      <c r="W2879" t="s">
        <v>863</v>
      </c>
      <c r="X2879" t="s">
        <v>6350</v>
      </c>
      <c r="Y2879" t="s">
        <v>169</v>
      </c>
      <c r="Z2879" t="s">
        <v>5531</v>
      </c>
      <c r="AA2879" t="s">
        <v>7950</v>
      </c>
      <c r="AB2879" t="s">
        <v>8076</v>
      </c>
    </row>
    <row r="2880" spans="21:28" x14ac:dyDescent="0.55000000000000004">
      <c r="U2880" s="1">
        <v>0</v>
      </c>
      <c r="V2880" s="7" t="s">
        <v>8072</v>
      </c>
      <c r="W2880" t="s">
        <v>1386</v>
      </c>
      <c r="X2880" t="s">
        <v>8073</v>
      </c>
      <c r="Y2880" t="s">
        <v>795</v>
      </c>
      <c r="Z2880" t="s">
        <v>1902</v>
      </c>
      <c r="AA2880" t="s">
        <v>7735</v>
      </c>
      <c r="AB2880" t="s">
        <v>7720</v>
      </c>
    </row>
    <row r="2881" spans="21:28" x14ac:dyDescent="0.55000000000000004">
      <c r="U2881" s="1">
        <v>0</v>
      </c>
      <c r="V2881" s="7" t="s">
        <v>5033</v>
      </c>
      <c r="W2881" t="s">
        <v>767</v>
      </c>
      <c r="X2881" t="s">
        <v>7413</v>
      </c>
      <c r="Y2881" t="s">
        <v>190</v>
      </c>
      <c r="Z2881" t="s">
        <v>2081</v>
      </c>
      <c r="AA2881" t="s">
        <v>7734</v>
      </c>
      <c r="AB2881" t="s">
        <v>7722</v>
      </c>
    </row>
    <row r="2882" spans="21:28" x14ac:dyDescent="0.55000000000000004">
      <c r="U2882" s="1">
        <v>0</v>
      </c>
      <c r="V2882" s="7" t="s">
        <v>5033</v>
      </c>
      <c r="W2882" t="s">
        <v>767</v>
      </c>
      <c r="X2882" t="s">
        <v>5034</v>
      </c>
      <c r="Y2882" t="s">
        <v>1068</v>
      </c>
      <c r="Z2882" t="s">
        <v>585</v>
      </c>
      <c r="AA2882" t="s">
        <v>7745</v>
      </c>
      <c r="AB2882" t="s">
        <v>7741</v>
      </c>
    </row>
    <row r="2883" spans="21:28" x14ac:dyDescent="0.55000000000000004">
      <c r="U2883" s="1">
        <v>0</v>
      </c>
      <c r="V2883" s="7" t="s">
        <v>913</v>
      </c>
      <c r="W2883" t="s">
        <v>128</v>
      </c>
      <c r="X2883" t="s">
        <v>2671</v>
      </c>
      <c r="Y2883" t="s">
        <v>118</v>
      </c>
      <c r="Z2883" t="s">
        <v>750</v>
      </c>
      <c r="AA2883" t="s">
        <v>7744</v>
      </c>
      <c r="AB2883" t="s">
        <v>7746</v>
      </c>
    </row>
    <row r="2884" spans="21:28" x14ac:dyDescent="0.55000000000000004">
      <c r="U2884" s="1">
        <v>0</v>
      </c>
      <c r="V2884" s="7" t="s">
        <v>913</v>
      </c>
      <c r="W2884" t="s">
        <v>128</v>
      </c>
      <c r="X2884" t="s">
        <v>998</v>
      </c>
      <c r="Y2884" t="s">
        <v>225</v>
      </c>
      <c r="Z2884" t="s">
        <v>963</v>
      </c>
      <c r="AA2884" t="s">
        <v>7744</v>
      </c>
      <c r="AB2884" t="s">
        <v>7739</v>
      </c>
    </row>
    <row r="2885" spans="21:28" x14ac:dyDescent="0.55000000000000004">
      <c r="U2885" s="1">
        <v>0</v>
      </c>
      <c r="V2885" s="7" t="s">
        <v>913</v>
      </c>
      <c r="W2885" t="s">
        <v>128</v>
      </c>
      <c r="X2885" t="s">
        <v>3812</v>
      </c>
      <c r="Y2885" t="s">
        <v>143</v>
      </c>
      <c r="Z2885" t="s">
        <v>310</v>
      </c>
      <c r="AA2885" t="s">
        <v>7714</v>
      </c>
      <c r="AB2885" t="s">
        <v>7722</v>
      </c>
    </row>
    <row r="2886" spans="21:28" x14ac:dyDescent="0.55000000000000004">
      <c r="U2886" s="1">
        <v>0</v>
      </c>
      <c r="V2886" s="7" t="s">
        <v>913</v>
      </c>
      <c r="W2886" t="s">
        <v>128</v>
      </c>
      <c r="X2886" t="s">
        <v>7456</v>
      </c>
      <c r="Y2886" t="s">
        <v>794</v>
      </c>
      <c r="Z2886" t="s">
        <v>750</v>
      </c>
      <c r="AA2886" t="s">
        <v>7744</v>
      </c>
      <c r="AB2886" t="s">
        <v>7746</v>
      </c>
    </row>
    <row r="2887" spans="21:28" x14ac:dyDescent="0.55000000000000004">
      <c r="U2887" s="1">
        <v>0</v>
      </c>
      <c r="V2887" s="7" t="s">
        <v>6285</v>
      </c>
      <c r="W2887" t="s">
        <v>385</v>
      </c>
      <c r="X2887" t="s">
        <v>6286</v>
      </c>
      <c r="Y2887" t="s">
        <v>795</v>
      </c>
      <c r="Z2887" t="s">
        <v>4874</v>
      </c>
      <c r="AA2887" t="s">
        <v>7719</v>
      </c>
      <c r="AB2887" t="s">
        <v>7720</v>
      </c>
    </row>
    <row r="2888" spans="21:28" x14ac:dyDescent="0.55000000000000004">
      <c r="U2888" s="1">
        <v>0</v>
      </c>
      <c r="V2888" s="7" t="s">
        <v>2561</v>
      </c>
      <c r="W2888" t="s">
        <v>200</v>
      </c>
      <c r="X2888" t="s">
        <v>2789</v>
      </c>
      <c r="Y2888" t="s">
        <v>190</v>
      </c>
      <c r="Z2888" t="s">
        <v>484</v>
      </c>
      <c r="AA2888" t="s">
        <v>7828</v>
      </c>
      <c r="AB2888" t="s">
        <v>7802</v>
      </c>
    </row>
    <row r="2889" spans="21:28" x14ac:dyDescent="0.55000000000000004">
      <c r="U2889" s="1">
        <v>0</v>
      </c>
      <c r="V2889" s="7" t="s">
        <v>2561</v>
      </c>
      <c r="W2889" t="s">
        <v>200</v>
      </c>
      <c r="X2889" t="s">
        <v>3910</v>
      </c>
      <c r="Y2889" t="s">
        <v>157</v>
      </c>
      <c r="Z2889" t="s">
        <v>866</v>
      </c>
      <c r="AA2889" t="s">
        <v>7834</v>
      </c>
      <c r="AB2889" t="s">
        <v>7798</v>
      </c>
    </row>
    <row r="2890" spans="21:28" x14ac:dyDescent="0.55000000000000004">
      <c r="U2890" s="1">
        <v>0</v>
      </c>
      <c r="V2890" s="7" t="s">
        <v>6612</v>
      </c>
      <c r="W2890" t="s">
        <v>164</v>
      </c>
      <c r="X2890" t="s">
        <v>6613</v>
      </c>
      <c r="Y2890" t="s">
        <v>157</v>
      </c>
      <c r="Z2890" t="s">
        <v>2780</v>
      </c>
      <c r="AA2890" t="s">
        <v>7766</v>
      </c>
      <c r="AB2890" t="s">
        <v>7722</v>
      </c>
    </row>
    <row r="2891" spans="21:28" x14ac:dyDescent="0.55000000000000004">
      <c r="U2891" s="1">
        <v>0</v>
      </c>
      <c r="V2891" s="7" t="s">
        <v>9152</v>
      </c>
      <c r="W2891" t="s">
        <v>556</v>
      </c>
      <c r="X2891" t="s">
        <v>9153</v>
      </c>
      <c r="Y2891" t="s">
        <v>1931</v>
      </c>
      <c r="Z2891" t="s">
        <v>552</v>
      </c>
      <c r="AA2891" t="s">
        <v>7727</v>
      </c>
      <c r="AB2891" t="s">
        <v>7720</v>
      </c>
    </row>
    <row r="2892" spans="21:28" x14ac:dyDescent="0.55000000000000004">
      <c r="U2892" s="1">
        <v>0</v>
      </c>
      <c r="V2892" s="7" t="s">
        <v>9154</v>
      </c>
      <c r="W2892" t="s">
        <v>305</v>
      </c>
      <c r="X2892" t="s">
        <v>9155</v>
      </c>
      <c r="Y2892" t="s">
        <v>1931</v>
      </c>
      <c r="Z2892" t="s">
        <v>134</v>
      </c>
      <c r="AA2892" t="s">
        <v>7766</v>
      </c>
      <c r="AB2892" t="s">
        <v>7724</v>
      </c>
    </row>
    <row r="2893" spans="21:28" x14ac:dyDescent="0.55000000000000004">
      <c r="U2893" s="1">
        <v>0</v>
      </c>
      <c r="V2893" s="7" t="s">
        <v>3891</v>
      </c>
      <c r="W2893" t="s">
        <v>1570</v>
      </c>
      <c r="X2893" t="s">
        <v>3892</v>
      </c>
      <c r="Y2893" t="s">
        <v>1085</v>
      </c>
      <c r="Z2893" t="s">
        <v>1913</v>
      </c>
      <c r="AA2893" t="s">
        <v>7714</v>
      </c>
      <c r="AB2893" t="s">
        <v>7720</v>
      </c>
    </row>
    <row r="2894" spans="21:28" x14ac:dyDescent="0.55000000000000004">
      <c r="U2894" s="1">
        <v>0</v>
      </c>
      <c r="V2894" s="7" t="s">
        <v>3348</v>
      </c>
      <c r="W2894" t="s">
        <v>436</v>
      </c>
      <c r="X2894" t="s">
        <v>7128</v>
      </c>
      <c r="Y2894" t="s">
        <v>130</v>
      </c>
      <c r="Z2894" t="s">
        <v>4351</v>
      </c>
      <c r="AA2894" t="s">
        <v>7735</v>
      </c>
      <c r="AB2894" t="s">
        <v>7731</v>
      </c>
    </row>
    <row r="2895" spans="21:28" x14ac:dyDescent="0.55000000000000004">
      <c r="U2895" s="1">
        <v>0</v>
      </c>
      <c r="V2895" s="7" t="s">
        <v>3348</v>
      </c>
      <c r="W2895" t="s">
        <v>436</v>
      </c>
      <c r="X2895" t="s">
        <v>4516</v>
      </c>
      <c r="Y2895" t="s">
        <v>1085</v>
      </c>
      <c r="Z2895" t="s">
        <v>4351</v>
      </c>
      <c r="AA2895" t="s">
        <v>7766</v>
      </c>
      <c r="AB2895" t="s">
        <v>7724</v>
      </c>
    </row>
    <row r="2896" spans="21:28" x14ac:dyDescent="0.55000000000000004">
      <c r="U2896" s="1">
        <v>0</v>
      </c>
      <c r="V2896" s="7" t="s">
        <v>3136</v>
      </c>
      <c r="W2896" t="s">
        <v>8</v>
      </c>
      <c r="X2896" t="s">
        <v>4236</v>
      </c>
      <c r="Y2896" t="s">
        <v>794</v>
      </c>
      <c r="Z2896" t="s">
        <v>4216</v>
      </c>
      <c r="AA2896" t="s">
        <v>7815</v>
      </c>
      <c r="AB2896" t="s">
        <v>7861</v>
      </c>
    </row>
    <row r="2897" spans="21:28" x14ac:dyDescent="0.55000000000000004">
      <c r="U2897" s="1">
        <v>0</v>
      </c>
      <c r="V2897" s="7" t="s">
        <v>6625</v>
      </c>
      <c r="W2897" t="s">
        <v>423</v>
      </c>
      <c r="X2897" t="s">
        <v>6626</v>
      </c>
      <c r="Y2897" t="s">
        <v>130</v>
      </c>
      <c r="Z2897" t="s">
        <v>4228</v>
      </c>
      <c r="AA2897" t="s">
        <v>7766</v>
      </c>
      <c r="AB2897" t="s">
        <v>7724</v>
      </c>
    </row>
    <row r="2898" spans="21:28" x14ac:dyDescent="0.55000000000000004">
      <c r="U2898" s="1">
        <v>0</v>
      </c>
      <c r="V2898" s="7" t="s">
        <v>803</v>
      </c>
      <c r="W2898" t="s">
        <v>319</v>
      </c>
      <c r="X2898" t="s">
        <v>886</v>
      </c>
      <c r="Y2898" t="s">
        <v>795</v>
      </c>
      <c r="Z2898" t="s">
        <v>569</v>
      </c>
      <c r="AA2898" t="s">
        <v>7726</v>
      </c>
      <c r="AB2898" t="s">
        <v>7715</v>
      </c>
    </row>
    <row r="2899" spans="21:28" x14ac:dyDescent="0.55000000000000004">
      <c r="U2899" s="1">
        <v>0</v>
      </c>
      <c r="V2899" s="7" t="s">
        <v>9156</v>
      </c>
      <c r="W2899" t="s">
        <v>1469</v>
      </c>
      <c r="X2899" t="s">
        <v>9157</v>
      </c>
      <c r="Y2899" t="s">
        <v>795</v>
      </c>
      <c r="Z2899" t="s">
        <v>3019</v>
      </c>
      <c r="AA2899" t="s">
        <v>7834</v>
      </c>
      <c r="AB2899" t="s">
        <v>7798</v>
      </c>
    </row>
    <row r="2900" spans="21:28" x14ac:dyDescent="0.55000000000000004">
      <c r="U2900" s="1">
        <v>0</v>
      </c>
      <c r="V2900" s="7" t="s">
        <v>8642</v>
      </c>
      <c r="W2900" t="s">
        <v>641</v>
      </c>
      <c r="X2900" t="s">
        <v>10366</v>
      </c>
      <c r="Y2900" t="s">
        <v>258</v>
      </c>
      <c r="Z2900" t="s">
        <v>3526</v>
      </c>
      <c r="AA2900" t="s">
        <v>7815</v>
      </c>
      <c r="AB2900" t="s">
        <v>7861</v>
      </c>
    </row>
    <row r="2901" spans="21:28" x14ac:dyDescent="0.55000000000000004">
      <c r="U2901" s="1">
        <v>0</v>
      </c>
      <c r="V2901" s="7" t="s">
        <v>5660</v>
      </c>
      <c r="W2901" t="s">
        <v>3331</v>
      </c>
      <c r="X2901" t="s">
        <v>5661</v>
      </c>
      <c r="Y2901" t="s">
        <v>795</v>
      </c>
      <c r="Z2901" t="s">
        <v>656</v>
      </c>
      <c r="AA2901" t="s">
        <v>7721</v>
      </c>
      <c r="AB2901" t="s">
        <v>7720</v>
      </c>
    </row>
    <row r="2902" spans="21:28" x14ac:dyDescent="0.55000000000000004">
      <c r="U2902" s="1">
        <v>0</v>
      </c>
      <c r="V2902" s="7" t="s">
        <v>3383</v>
      </c>
      <c r="W2902" t="s">
        <v>3331</v>
      </c>
      <c r="X2902" t="s">
        <v>9158</v>
      </c>
      <c r="Y2902" t="s">
        <v>1931</v>
      </c>
      <c r="Z2902" t="s">
        <v>4914</v>
      </c>
      <c r="AA2902" t="s">
        <v>7763</v>
      </c>
      <c r="AB2902" t="s">
        <v>7741</v>
      </c>
    </row>
    <row r="2903" spans="21:28" x14ac:dyDescent="0.55000000000000004">
      <c r="U2903" s="1">
        <v>0</v>
      </c>
      <c r="V2903" s="7" t="s">
        <v>3383</v>
      </c>
      <c r="W2903" t="s">
        <v>3331</v>
      </c>
      <c r="X2903" t="s">
        <v>4493</v>
      </c>
      <c r="Y2903" t="s">
        <v>190</v>
      </c>
      <c r="Z2903" t="s">
        <v>353</v>
      </c>
      <c r="AA2903" t="s">
        <v>7766</v>
      </c>
      <c r="AB2903" t="s">
        <v>7715</v>
      </c>
    </row>
    <row r="2904" spans="21:28" x14ac:dyDescent="0.55000000000000004">
      <c r="U2904" s="1">
        <v>0</v>
      </c>
      <c r="V2904" s="7" t="s">
        <v>3231</v>
      </c>
      <c r="W2904" t="s">
        <v>1469</v>
      </c>
      <c r="X2904" t="s">
        <v>4863</v>
      </c>
      <c r="Y2904" t="s">
        <v>152</v>
      </c>
      <c r="Z2904" t="s">
        <v>353</v>
      </c>
      <c r="AA2904" t="s">
        <v>7721</v>
      </c>
      <c r="AB2904" t="s">
        <v>7722</v>
      </c>
    </row>
    <row r="2905" spans="21:28" x14ac:dyDescent="0.55000000000000004">
      <c r="U2905" s="1">
        <v>0</v>
      </c>
      <c r="V2905" s="7" t="s">
        <v>3231</v>
      </c>
      <c r="W2905" t="s">
        <v>1469</v>
      </c>
      <c r="X2905" t="s">
        <v>4371</v>
      </c>
      <c r="Y2905" t="s">
        <v>138</v>
      </c>
      <c r="Z2905" t="s">
        <v>2641</v>
      </c>
      <c r="AA2905" t="s">
        <v>7846</v>
      </c>
      <c r="AB2905" t="s">
        <v>7847</v>
      </c>
    </row>
    <row r="2906" spans="21:28" x14ac:dyDescent="0.55000000000000004">
      <c r="U2906" s="1">
        <v>0</v>
      </c>
      <c r="V2906" s="7" t="s">
        <v>3231</v>
      </c>
      <c r="W2906" t="s">
        <v>1469</v>
      </c>
      <c r="X2906" t="s">
        <v>9159</v>
      </c>
      <c r="Y2906" t="s">
        <v>796</v>
      </c>
      <c r="Z2906" t="s">
        <v>744</v>
      </c>
      <c r="AA2906" t="s">
        <v>8741</v>
      </c>
      <c r="AB2906" t="s">
        <v>7817</v>
      </c>
    </row>
    <row r="2907" spans="21:28" x14ac:dyDescent="0.55000000000000004">
      <c r="U2907" s="1">
        <v>0</v>
      </c>
      <c r="V2907" s="7" t="s">
        <v>7364</v>
      </c>
      <c r="W2907" t="s">
        <v>385</v>
      </c>
      <c r="X2907" t="s">
        <v>7427</v>
      </c>
      <c r="Y2907" t="s">
        <v>795</v>
      </c>
      <c r="Z2907" t="s">
        <v>330</v>
      </c>
      <c r="AA2907" t="s">
        <v>7723</v>
      </c>
      <c r="AB2907" t="s">
        <v>7724</v>
      </c>
    </row>
    <row r="2908" spans="21:28" x14ac:dyDescent="0.55000000000000004">
      <c r="U2908" s="1">
        <v>0</v>
      </c>
      <c r="V2908" s="7" t="s">
        <v>5204</v>
      </c>
      <c r="W2908" t="s">
        <v>641</v>
      </c>
      <c r="X2908" t="s">
        <v>8071</v>
      </c>
      <c r="Y2908" t="s">
        <v>239</v>
      </c>
      <c r="Z2908" t="s">
        <v>453</v>
      </c>
      <c r="AA2908" t="s">
        <v>7784</v>
      </c>
      <c r="AB2908" t="s">
        <v>7772</v>
      </c>
    </row>
    <row r="2909" spans="21:28" x14ac:dyDescent="0.55000000000000004">
      <c r="U2909" s="1">
        <v>0</v>
      </c>
      <c r="V2909" s="7" t="s">
        <v>5204</v>
      </c>
      <c r="W2909" t="s">
        <v>641</v>
      </c>
      <c r="X2909" t="s">
        <v>5205</v>
      </c>
      <c r="Y2909" t="s">
        <v>321</v>
      </c>
      <c r="Z2909" t="s">
        <v>2054</v>
      </c>
      <c r="AA2909" t="s">
        <v>7771</v>
      </c>
      <c r="AB2909" t="s">
        <v>7772</v>
      </c>
    </row>
    <row r="2910" spans="21:28" x14ac:dyDescent="0.55000000000000004">
      <c r="U2910" s="1">
        <v>0</v>
      </c>
      <c r="V2910" s="7" t="s">
        <v>2728</v>
      </c>
      <c r="W2910" t="s">
        <v>1497</v>
      </c>
      <c r="X2910" t="s">
        <v>2729</v>
      </c>
      <c r="Y2910" t="s">
        <v>795</v>
      </c>
      <c r="Z2910" t="s">
        <v>2118</v>
      </c>
      <c r="AA2910" t="s">
        <v>7721</v>
      </c>
      <c r="AB2910" t="s">
        <v>7720</v>
      </c>
    </row>
    <row r="2911" spans="21:28" x14ac:dyDescent="0.55000000000000004">
      <c r="U2911" s="1">
        <v>0</v>
      </c>
      <c r="V2911" s="7" t="s">
        <v>911</v>
      </c>
      <c r="W2911" t="s">
        <v>367</v>
      </c>
      <c r="X2911" t="s">
        <v>996</v>
      </c>
      <c r="Y2911" t="s">
        <v>130</v>
      </c>
      <c r="Z2911" t="s">
        <v>310</v>
      </c>
      <c r="AA2911" t="s">
        <v>7714</v>
      </c>
      <c r="AB2911" t="s">
        <v>7722</v>
      </c>
    </row>
    <row r="2912" spans="21:28" x14ac:dyDescent="0.55000000000000004">
      <c r="U2912" s="1">
        <v>0</v>
      </c>
      <c r="V2912" s="7" t="s">
        <v>3440</v>
      </c>
      <c r="W2912" t="s">
        <v>1707</v>
      </c>
      <c r="X2912" t="s">
        <v>10367</v>
      </c>
      <c r="Y2912" t="s">
        <v>1085</v>
      </c>
      <c r="Z2912" t="s">
        <v>288</v>
      </c>
      <c r="AA2912" t="s">
        <v>9883</v>
      </c>
      <c r="AB2912" t="s">
        <v>7731</v>
      </c>
    </row>
    <row r="2913" spans="21:28" x14ac:dyDescent="0.55000000000000004">
      <c r="U2913" s="1">
        <v>0</v>
      </c>
      <c r="V2913" s="7" t="s">
        <v>3440</v>
      </c>
      <c r="W2913" t="s">
        <v>1707</v>
      </c>
      <c r="X2913" t="s">
        <v>8070</v>
      </c>
      <c r="Y2913" t="s">
        <v>245</v>
      </c>
      <c r="Z2913" t="s">
        <v>2118</v>
      </c>
      <c r="AA2913" t="s">
        <v>7734</v>
      </c>
      <c r="AB2913" t="s">
        <v>7757</v>
      </c>
    </row>
    <row r="2914" spans="21:28" x14ac:dyDescent="0.55000000000000004">
      <c r="U2914" s="1">
        <v>0</v>
      </c>
      <c r="V2914" s="7" t="s">
        <v>3440</v>
      </c>
      <c r="W2914" t="s">
        <v>1707</v>
      </c>
      <c r="X2914" t="s">
        <v>3441</v>
      </c>
      <c r="Y2914" t="s">
        <v>646</v>
      </c>
      <c r="Z2914" t="s">
        <v>1921</v>
      </c>
      <c r="AA2914" t="s">
        <v>7730</v>
      </c>
      <c r="AB2914" t="s">
        <v>7837</v>
      </c>
    </row>
    <row r="2915" spans="21:28" x14ac:dyDescent="0.55000000000000004">
      <c r="U2915" s="1">
        <v>0</v>
      </c>
      <c r="V2915" s="7" t="s">
        <v>3440</v>
      </c>
      <c r="W2915" t="s">
        <v>1707</v>
      </c>
      <c r="X2915" t="s">
        <v>4836</v>
      </c>
      <c r="Y2915" t="s">
        <v>157</v>
      </c>
      <c r="Z2915" t="s">
        <v>372</v>
      </c>
      <c r="AA2915" t="s">
        <v>7766</v>
      </c>
      <c r="AB2915" t="s">
        <v>7722</v>
      </c>
    </row>
    <row r="2916" spans="21:28" x14ac:dyDescent="0.55000000000000004">
      <c r="U2916" s="1">
        <v>0</v>
      </c>
      <c r="V2916" s="7" t="s">
        <v>9737</v>
      </c>
      <c r="W2916" t="s">
        <v>976</v>
      </c>
      <c r="X2916" t="s">
        <v>10368</v>
      </c>
      <c r="Y2916" t="s">
        <v>9754</v>
      </c>
      <c r="Z2916" t="s">
        <v>207</v>
      </c>
      <c r="AA2916" t="s">
        <v>7748</v>
      </c>
      <c r="AB2916" t="s">
        <v>7749</v>
      </c>
    </row>
    <row r="2917" spans="21:28" x14ac:dyDescent="0.55000000000000004">
      <c r="U2917" s="1">
        <v>0</v>
      </c>
      <c r="V2917" s="7" t="s">
        <v>4747</v>
      </c>
      <c r="W2917" t="s">
        <v>200</v>
      </c>
      <c r="X2917" t="s">
        <v>4867</v>
      </c>
      <c r="Y2917" t="s">
        <v>794</v>
      </c>
      <c r="Z2917" t="s">
        <v>4868</v>
      </c>
      <c r="AA2917" t="s">
        <v>7745</v>
      </c>
      <c r="AB2917" t="s">
        <v>7831</v>
      </c>
    </row>
    <row r="2918" spans="21:28" x14ac:dyDescent="0.55000000000000004">
      <c r="U2918" s="1">
        <v>0</v>
      </c>
      <c r="V2918" s="7" t="s">
        <v>6039</v>
      </c>
      <c r="W2918" t="s">
        <v>1490</v>
      </c>
      <c r="X2918" t="s">
        <v>6040</v>
      </c>
      <c r="Y2918" t="s">
        <v>337</v>
      </c>
      <c r="Z2918" t="s">
        <v>230</v>
      </c>
      <c r="AA2918" t="s">
        <v>7729</v>
      </c>
      <c r="AB2918" t="s">
        <v>7724</v>
      </c>
    </row>
    <row r="2919" spans="21:28" x14ac:dyDescent="0.55000000000000004">
      <c r="U2919" s="1">
        <v>0</v>
      </c>
      <c r="V2919" s="7" t="s">
        <v>9160</v>
      </c>
      <c r="W2919" t="s">
        <v>1514</v>
      </c>
      <c r="X2919" t="s">
        <v>10369</v>
      </c>
      <c r="Y2919" t="s">
        <v>157</v>
      </c>
      <c r="Z2919" t="s">
        <v>704</v>
      </c>
      <c r="AA2919" t="s">
        <v>8599</v>
      </c>
      <c r="AB2919" t="s">
        <v>7722</v>
      </c>
    </row>
    <row r="2920" spans="21:28" x14ac:dyDescent="0.55000000000000004">
      <c r="U2920" s="1">
        <v>0</v>
      </c>
      <c r="V2920" s="7" t="s">
        <v>9160</v>
      </c>
      <c r="W2920" t="s">
        <v>1514</v>
      </c>
      <c r="X2920" t="s">
        <v>9162</v>
      </c>
      <c r="Y2920" t="s">
        <v>1931</v>
      </c>
      <c r="Z2920" t="s">
        <v>503</v>
      </c>
      <c r="AA2920" t="s">
        <v>8599</v>
      </c>
      <c r="AB2920" t="s">
        <v>7731</v>
      </c>
    </row>
    <row r="2921" spans="21:28" x14ac:dyDescent="0.55000000000000004">
      <c r="U2921" s="1">
        <v>0</v>
      </c>
      <c r="V2921" s="7" t="s">
        <v>9160</v>
      </c>
      <c r="W2921" t="s">
        <v>1514</v>
      </c>
      <c r="X2921" t="s">
        <v>9161</v>
      </c>
      <c r="Y2921" t="s">
        <v>138</v>
      </c>
      <c r="Z2921" t="s">
        <v>672</v>
      </c>
      <c r="AA2921" t="s">
        <v>8600</v>
      </c>
      <c r="AB2921" t="s">
        <v>7746</v>
      </c>
    </row>
    <row r="2922" spans="21:28" x14ac:dyDescent="0.55000000000000004">
      <c r="U2922" s="1">
        <v>0</v>
      </c>
      <c r="V2922" s="7" t="s">
        <v>3277</v>
      </c>
      <c r="W2922" t="s">
        <v>219</v>
      </c>
      <c r="X2922" t="s">
        <v>4532</v>
      </c>
      <c r="Y2922" t="s">
        <v>143</v>
      </c>
      <c r="Z2922" t="s">
        <v>503</v>
      </c>
      <c r="AA2922" t="s">
        <v>7721</v>
      </c>
      <c r="AB2922" t="s">
        <v>7720</v>
      </c>
    </row>
    <row r="2923" spans="21:28" x14ac:dyDescent="0.55000000000000004">
      <c r="U2923" s="1">
        <v>0</v>
      </c>
      <c r="V2923" s="7" t="s">
        <v>9163</v>
      </c>
      <c r="W2923" t="s">
        <v>360</v>
      </c>
      <c r="X2923" t="s">
        <v>9164</v>
      </c>
      <c r="Y2923" t="s">
        <v>1085</v>
      </c>
      <c r="Z2923" t="s">
        <v>1902</v>
      </c>
      <c r="AA2923" t="s">
        <v>7834</v>
      </c>
      <c r="AB2923" t="s">
        <v>7798</v>
      </c>
    </row>
    <row r="2924" spans="21:28" x14ac:dyDescent="0.55000000000000004">
      <c r="U2924" s="1">
        <v>0</v>
      </c>
      <c r="V2924" s="7" t="s">
        <v>9165</v>
      </c>
      <c r="W2924" t="s">
        <v>209</v>
      </c>
      <c r="X2924" t="s">
        <v>9166</v>
      </c>
      <c r="Y2924" t="s">
        <v>1931</v>
      </c>
      <c r="Z2924" t="s">
        <v>744</v>
      </c>
      <c r="AA2924" t="s">
        <v>8726</v>
      </c>
      <c r="AB2924" t="s">
        <v>7770</v>
      </c>
    </row>
    <row r="2925" spans="21:28" x14ac:dyDescent="0.55000000000000004">
      <c r="U2925" s="1">
        <v>0</v>
      </c>
      <c r="V2925" s="7" t="s">
        <v>3473</v>
      </c>
      <c r="W2925" t="s">
        <v>1515</v>
      </c>
      <c r="X2925" t="s">
        <v>3474</v>
      </c>
      <c r="Y2925" t="s">
        <v>190</v>
      </c>
      <c r="Z2925" t="s">
        <v>675</v>
      </c>
      <c r="AA2925" t="s">
        <v>7735</v>
      </c>
      <c r="AB2925" t="s">
        <v>7724</v>
      </c>
    </row>
    <row r="2926" spans="21:28" x14ac:dyDescent="0.55000000000000004">
      <c r="U2926" s="1">
        <v>0</v>
      </c>
      <c r="V2926" s="7" t="s">
        <v>3083</v>
      </c>
      <c r="W2926" t="s">
        <v>26</v>
      </c>
      <c r="X2926" t="s">
        <v>4288</v>
      </c>
      <c r="Y2926" t="s">
        <v>245</v>
      </c>
      <c r="Z2926" t="s">
        <v>611</v>
      </c>
      <c r="AA2926" t="s">
        <v>7721</v>
      </c>
      <c r="AB2926" t="s">
        <v>7722</v>
      </c>
    </row>
    <row r="2927" spans="21:28" x14ac:dyDescent="0.55000000000000004">
      <c r="U2927" s="1">
        <v>0</v>
      </c>
      <c r="V2927" s="7" t="s">
        <v>3083</v>
      </c>
      <c r="W2927" t="s">
        <v>26</v>
      </c>
      <c r="X2927" t="s">
        <v>6676</v>
      </c>
      <c r="Y2927" t="s">
        <v>130</v>
      </c>
      <c r="Z2927" t="s">
        <v>2081</v>
      </c>
      <c r="AA2927" t="s">
        <v>7723</v>
      </c>
      <c r="AB2927" t="s">
        <v>7724</v>
      </c>
    </row>
    <row r="2928" spans="21:28" x14ac:dyDescent="0.55000000000000004">
      <c r="U2928" s="1">
        <v>0</v>
      </c>
      <c r="V2928" s="7" t="s">
        <v>3490</v>
      </c>
      <c r="W2928" t="s">
        <v>1563</v>
      </c>
      <c r="X2928" t="s">
        <v>10370</v>
      </c>
      <c r="Y2928" t="s">
        <v>9754</v>
      </c>
      <c r="Z2928" t="s">
        <v>538</v>
      </c>
      <c r="AA2928" t="s">
        <v>9883</v>
      </c>
      <c r="AB2928" t="s">
        <v>7731</v>
      </c>
    </row>
    <row r="2929" spans="21:28" x14ac:dyDescent="0.55000000000000004">
      <c r="U2929" s="1">
        <v>0</v>
      </c>
      <c r="V2929" s="7" t="s">
        <v>3490</v>
      </c>
      <c r="W2929" t="s">
        <v>1563</v>
      </c>
      <c r="X2929" t="s">
        <v>4870</v>
      </c>
      <c r="Y2929" t="s">
        <v>337</v>
      </c>
      <c r="Z2929" t="s">
        <v>566</v>
      </c>
      <c r="AA2929" t="s">
        <v>7729</v>
      </c>
      <c r="AB2929" t="s">
        <v>7731</v>
      </c>
    </row>
    <row r="2930" spans="21:28" x14ac:dyDescent="0.55000000000000004">
      <c r="U2930" s="1">
        <v>0</v>
      </c>
      <c r="V2930" s="7" t="s">
        <v>3490</v>
      </c>
      <c r="W2930" t="s">
        <v>1563</v>
      </c>
      <c r="X2930" t="s">
        <v>3491</v>
      </c>
      <c r="Y2930" t="s">
        <v>157</v>
      </c>
      <c r="Z2930" t="s">
        <v>158</v>
      </c>
      <c r="AA2930" t="s">
        <v>7735</v>
      </c>
      <c r="AB2930" t="s">
        <v>7731</v>
      </c>
    </row>
    <row r="2931" spans="21:28" x14ac:dyDescent="0.55000000000000004">
      <c r="U2931" s="1">
        <v>0</v>
      </c>
      <c r="V2931" s="7" t="s">
        <v>3490</v>
      </c>
      <c r="W2931" t="s">
        <v>1563</v>
      </c>
      <c r="X2931" t="s">
        <v>5565</v>
      </c>
      <c r="Y2931" t="s">
        <v>284</v>
      </c>
      <c r="Z2931" t="s">
        <v>4154</v>
      </c>
      <c r="AA2931" t="s">
        <v>7795</v>
      </c>
      <c r="AB2931" t="s">
        <v>7812</v>
      </c>
    </row>
    <row r="2932" spans="21:28" x14ac:dyDescent="0.55000000000000004">
      <c r="U2932" s="1">
        <v>0</v>
      </c>
      <c r="V2932" s="7" t="s">
        <v>3391</v>
      </c>
      <c r="W2932" t="s">
        <v>1451</v>
      </c>
      <c r="X2932" t="s">
        <v>4582</v>
      </c>
      <c r="Y2932" t="s">
        <v>337</v>
      </c>
      <c r="Z2932" t="s">
        <v>2964</v>
      </c>
      <c r="AA2932" t="s">
        <v>7727</v>
      </c>
      <c r="AB2932" t="s">
        <v>7720</v>
      </c>
    </row>
    <row r="2933" spans="21:28" x14ac:dyDescent="0.55000000000000004">
      <c r="U2933" s="1">
        <v>0</v>
      </c>
      <c r="V2933" s="7" t="s">
        <v>3391</v>
      </c>
      <c r="W2933" t="s">
        <v>1451</v>
      </c>
      <c r="X2933" t="s">
        <v>5363</v>
      </c>
      <c r="Y2933" t="s">
        <v>152</v>
      </c>
      <c r="Z2933" t="s">
        <v>2964</v>
      </c>
      <c r="AA2933" t="s">
        <v>7727</v>
      </c>
      <c r="AB2933" t="s">
        <v>7720</v>
      </c>
    </row>
    <row r="2934" spans="21:28" x14ac:dyDescent="0.55000000000000004">
      <c r="U2934" s="1">
        <v>0</v>
      </c>
      <c r="V2934" s="7" t="s">
        <v>8649</v>
      </c>
      <c r="W2934" t="s">
        <v>1451</v>
      </c>
      <c r="X2934" t="s">
        <v>10371</v>
      </c>
      <c r="Y2934" t="s">
        <v>9880</v>
      </c>
      <c r="Z2934" t="s">
        <v>158</v>
      </c>
      <c r="AA2934" t="s">
        <v>7828</v>
      </c>
      <c r="AB2934" t="s">
        <v>7720</v>
      </c>
    </row>
    <row r="2935" spans="21:28" x14ac:dyDescent="0.55000000000000004">
      <c r="U2935" s="1">
        <v>0</v>
      </c>
      <c r="V2935" s="7" t="s">
        <v>8667</v>
      </c>
      <c r="W2935" t="s">
        <v>1451</v>
      </c>
      <c r="X2935" t="s">
        <v>10372</v>
      </c>
      <c r="Y2935" t="s">
        <v>9754</v>
      </c>
      <c r="Z2935" t="s">
        <v>675</v>
      </c>
      <c r="AA2935" t="s">
        <v>7834</v>
      </c>
      <c r="AB2935" t="s">
        <v>7864</v>
      </c>
    </row>
    <row r="2936" spans="21:28" x14ac:dyDescent="0.55000000000000004">
      <c r="U2936" s="1">
        <v>0</v>
      </c>
      <c r="V2936" s="7" t="s">
        <v>9841</v>
      </c>
      <c r="W2936" t="s">
        <v>247</v>
      </c>
      <c r="X2936" t="s">
        <v>10373</v>
      </c>
      <c r="Y2936" t="s">
        <v>190</v>
      </c>
      <c r="Z2936" t="s">
        <v>358</v>
      </c>
      <c r="AA2936" t="s">
        <v>7729</v>
      </c>
      <c r="AB2936" t="s">
        <v>7731</v>
      </c>
    </row>
    <row r="2937" spans="21:28" x14ac:dyDescent="0.55000000000000004">
      <c r="U2937" s="1">
        <v>0</v>
      </c>
      <c r="V2937" s="7" t="s">
        <v>5951</v>
      </c>
      <c r="W2937" t="s">
        <v>1574</v>
      </c>
      <c r="X2937" t="s">
        <v>10374</v>
      </c>
      <c r="Y2937" t="s">
        <v>9880</v>
      </c>
      <c r="Z2937" t="s">
        <v>3019</v>
      </c>
      <c r="AA2937" t="s">
        <v>7766</v>
      </c>
      <c r="AB2937" t="s">
        <v>7715</v>
      </c>
    </row>
    <row r="2938" spans="21:28" x14ac:dyDescent="0.55000000000000004">
      <c r="U2938" s="1">
        <v>0</v>
      </c>
      <c r="V2938" s="7" t="s">
        <v>5392</v>
      </c>
      <c r="W2938" t="s">
        <v>197</v>
      </c>
      <c r="X2938" t="s">
        <v>5393</v>
      </c>
      <c r="Y2938" t="s">
        <v>795</v>
      </c>
      <c r="Z2938" t="s">
        <v>2186</v>
      </c>
      <c r="AA2938" t="s">
        <v>7729</v>
      </c>
      <c r="AB2938" t="s">
        <v>7731</v>
      </c>
    </row>
    <row r="2939" spans="21:28" x14ac:dyDescent="0.55000000000000004">
      <c r="U2939" s="1">
        <v>0</v>
      </c>
      <c r="V2939" s="7" t="s">
        <v>4056</v>
      </c>
      <c r="W2939" t="s">
        <v>200</v>
      </c>
      <c r="X2939" t="s">
        <v>4057</v>
      </c>
      <c r="Y2939" t="s">
        <v>245</v>
      </c>
      <c r="Z2939" t="s">
        <v>484</v>
      </c>
      <c r="AA2939" t="s">
        <v>7766</v>
      </c>
      <c r="AB2939" t="s">
        <v>7715</v>
      </c>
    </row>
    <row r="2940" spans="21:28" x14ac:dyDescent="0.55000000000000004">
      <c r="U2940" s="1">
        <v>0</v>
      </c>
      <c r="V2940" s="7" t="s">
        <v>4056</v>
      </c>
      <c r="W2940" t="s">
        <v>200</v>
      </c>
      <c r="X2940" t="s">
        <v>8069</v>
      </c>
      <c r="Y2940" t="s">
        <v>794</v>
      </c>
      <c r="Z2940" t="s">
        <v>466</v>
      </c>
      <c r="AA2940" t="s">
        <v>7744</v>
      </c>
      <c r="AB2940" t="s">
        <v>7750</v>
      </c>
    </row>
    <row r="2941" spans="21:28" x14ac:dyDescent="0.55000000000000004">
      <c r="U2941" s="1">
        <v>0</v>
      </c>
      <c r="V2941" s="7" t="s">
        <v>9167</v>
      </c>
      <c r="W2941" t="s">
        <v>1665</v>
      </c>
      <c r="X2941" t="s">
        <v>9168</v>
      </c>
      <c r="Y2941" t="s">
        <v>9750</v>
      </c>
      <c r="Z2941" t="s">
        <v>1808</v>
      </c>
      <c r="AA2941" t="s">
        <v>7723</v>
      </c>
      <c r="AB2941" t="s">
        <v>7724</v>
      </c>
    </row>
    <row r="2942" spans="21:28" x14ac:dyDescent="0.55000000000000004">
      <c r="U2942" s="1">
        <v>0</v>
      </c>
      <c r="V2942" s="7" t="s">
        <v>3247</v>
      </c>
      <c r="W2942" t="s">
        <v>1536</v>
      </c>
      <c r="X2942" t="s">
        <v>4521</v>
      </c>
      <c r="Y2942" t="s">
        <v>157</v>
      </c>
      <c r="Z2942" t="s">
        <v>1612</v>
      </c>
      <c r="AA2942" t="s">
        <v>7721</v>
      </c>
      <c r="AB2942" t="s">
        <v>7720</v>
      </c>
    </row>
    <row r="2943" spans="21:28" x14ac:dyDescent="0.55000000000000004">
      <c r="U2943" s="1">
        <v>0</v>
      </c>
      <c r="V2943" s="7" t="s">
        <v>4640</v>
      </c>
      <c r="W2943" t="s">
        <v>4630</v>
      </c>
      <c r="X2943" t="s">
        <v>4800</v>
      </c>
      <c r="Y2943" t="s">
        <v>239</v>
      </c>
      <c r="Z2943" t="s">
        <v>1783</v>
      </c>
      <c r="AA2943" t="s">
        <v>7795</v>
      </c>
      <c r="AB2943" t="s">
        <v>7772</v>
      </c>
    </row>
    <row r="2944" spans="21:28" x14ac:dyDescent="0.55000000000000004">
      <c r="U2944" s="1">
        <v>0</v>
      </c>
      <c r="V2944" s="7" t="s">
        <v>8067</v>
      </c>
      <c r="W2944" t="s">
        <v>298</v>
      </c>
      <c r="X2944" t="s">
        <v>9169</v>
      </c>
      <c r="Y2944" t="s">
        <v>157</v>
      </c>
      <c r="Z2944" t="s">
        <v>538</v>
      </c>
      <c r="AA2944" t="s">
        <v>8598</v>
      </c>
      <c r="AB2944" t="s">
        <v>7798</v>
      </c>
    </row>
    <row r="2945" spans="21:28" x14ac:dyDescent="0.55000000000000004">
      <c r="U2945" s="1">
        <v>0</v>
      </c>
      <c r="V2945" s="7" t="s">
        <v>8067</v>
      </c>
      <c r="W2945" t="s">
        <v>298</v>
      </c>
      <c r="X2945" t="s">
        <v>8068</v>
      </c>
      <c r="Y2945" t="s">
        <v>1068</v>
      </c>
      <c r="Z2945" t="s">
        <v>6854</v>
      </c>
      <c r="AA2945" t="s">
        <v>7801</v>
      </c>
      <c r="AB2945" t="s">
        <v>7739</v>
      </c>
    </row>
    <row r="2946" spans="21:28" x14ac:dyDescent="0.55000000000000004">
      <c r="U2946" s="1">
        <v>0</v>
      </c>
      <c r="V2946" s="7" t="s">
        <v>6771</v>
      </c>
      <c r="W2946" t="s">
        <v>45</v>
      </c>
      <c r="X2946" t="s">
        <v>10375</v>
      </c>
      <c r="Y2946" t="s">
        <v>118</v>
      </c>
      <c r="Z2946" t="s">
        <v>259</v>
      </c>
      <c r="AA2946" t="s">
        <v>7790</v>
      </c>
      <c r="AB2946" t="s">
        <v>7831</v>
      </c>
    </row>
    <row r="2947" spans="21:28" x14ac:dyDescent="0.55000000000000004">
      <c r="U2947" s="1">
        <v>0</v>
      </c>
      <c r="V2947" s="7" t="s">
        <v>6771</v>
      </c>
      <c r="W2947" t="s">
        <v>45</v>
      </c>
      <c r="X2947" t="s">
        <v>7162</v>
      </c>
      <c r="Y2947" t="s">
        <v>258</v>
      </c>
      <c r="Z2947" t="s">
        <v>259</v>
      </c>
      <c r="AA2947" t="s">
        <v>7790</v>
      </c>
      <c r="AB2947" t="s">
        <v>7831</v>
      </c>
    </row>
    <row r="2948" spans="21:28" x14ac:dyDescent="0.55000000000000004">
      <c r="U2948" s="1">
        <v>0</v>
      </c>
      <c r="V2948" s="7" t="s">
        <v>2253</v>
      </c>
      <c r="W2948" t="s">
        <v>32</v>
      </c>
      <c r="X2948" t="s">
        <v>9170</v>
      </c>
      <c r="Y2948" t="s">
        <v>391</v>
      </c>
      <c r="Z2948" t="s">
        <v>5846</v>
      </c>
      <c r="AA2948" t="s">
        <v>7856</v>
      </c>
      <c r="AB2948" t="s">
        <v>7770</v>
      </c>
    </row>
    <row r="2949" spans="21:28" x14ac:dyDescent="0.55000000000000004">
      <c r="U2949" s="1">
        <v>0</v>
      </c>
      <c r="V2949" s="7" t="s">
        <v>2253</v>
      </c>
      <c r="W2949" t="s">
        <v>305</v>
      </c>
      <c r="X2949" t="s">
        <v>2509</v>
      </c>
      <c r="Y2949" t="s">
        <v>225</v>
      </c>
      <c r="Z2949" t="s">
        <v>380</v>
      </c>
      <c r="AA2949" t="s">
        <v>7744</v>
      </c>
      <c r="AB2949" t="s">
        <v>7712</v>
      </c>
    </row>
    <row r="2950" spans="21:28" x14ac:dyDescent="0.55000000000000004">
      <c r="U2950" s="1">
        <v>0</v>
      </c>
      <c r="V2950" s="7" t="s">
        <v>9830</v>
      </c>
      <c r="W2950" t="s">
        <v>976</v>
      </c>
      <c r="X2950" t="s">
        <v>10376</v>
      </c>
      <c r="Y2950" t="s">
        <v>837</v>
      </c>
      <c r="Z2950" t="s">
        <v>1612</v>
      </c>
      <c r="AA2950" t="s">
        <v>7805</v>
      </c>
      <c r="AB2950" t="s">
        <v>7722</v>
      </c>
    </row>
    <row r="2951" spans="21:28" x14ac:dyDescent="0.55000000000000004">
      <c r="U2951" s="1">
        <v>0</v>
      </c>
      <c r="V2951" s="7" t="s">
        <v>715</v>
      </c>
      <c r="W2951" t="s">
        <v>133</v>
      </c>
      <c r="X2951" t="s">
        <v>10377</v>
      </c>
      <c r="Y2951" t="s">
        <v>9938</v>
      </c>
      <c r="Z2951" t="s">
        <v>170</v>
      </c>
      <c r="AA2951" t="s">
        <v>7744</v>
      </c>
      <c r="AB2951" t="s">
        <v>7741</v>
      </c>
    </row>
    <row r="2952" spans="21:28" x14ac:dyDescent="0.55000000000000004">
      <c r="U2952" s="1">
        <v>0</v>
      </c>
      <c r="V2952" s="7" t="s">
        <v>715</v>
      </c>
      <c r="W2952" t="s">
        <v>133</v>
      </c>
      <c r="X2952" t="s">
        <v>8436</v>
      </c>
      <c r="Y2952" t="s">
        <v>646</v>
      </c>
      <c r="Z2952" t="s">
        <v>296</v>
      </c>
      <c r="AA2952" t="s">
        <v>7784</v>
      </c>
      <c r="AB2952" t="s">
        <v>7770</v>
      </c>
    </row>
    <row r="2953" spans="21:28" x14ac:dyDescent="0.55000000000000004">
      <c r="U2953" s="1">
        <v>0</v>
      </c>
      <c r="V2953" s="7" t="s">
        <v>715</v>
      </c>
      <c r="W2953" t="s">
        <v>133</v>
      </c>
      <c r="X2953" t="s">
        <v>3503</v>
      </c>
      <c r="Y2953" t="s">
        <v>313</v>
      </c>
      <c r="Z2953" t="s">
        <v>288</v>
      </c>
      <c r="AA2953" t="s">
        <v>7735</v>
      </c>
      <c r="AB2953" t="s">
        <v>7724</v>
      </c>
    </row>
    <row r="2954" spans="21:28" x14ac:dyDescent="0.55000000000000004">
      <c r="U2954" s="1">
        <v>0</v>
      </c>
      <c r="V2954" s="7" t="s">
        <v>715</v>
      </c>
      <c r="W2954" t="s">
        <v>133</v>
      </c>
      <c r="X2954" t="s">
        <v>6075</v>
      </c>
      <c r="Y2954" t="s">
        <v>125</v>
      </c>
      <c r="Z2954" t="s">
        <v>626</v>
      </c>
      <c r="AA2954" t="s">
        <v>7771</v>
      </c>
      <c r="AB2954" t="s">
        <v>7770</v>
      </c>
    </row>
    <row r="2955" spans="21:28" x14ac:dyDescent="0.55000000000000004">
      <c r="U2955" s="1">
        <v>0</v>
      </c>
      <c r="V2955" s="7" t="s">
        <v>315</v>
      </c>
      <c r="W2955" t="s">
        <v>4630</v>
      </c>
      <c r="X2955" t="s">
        <v>10378</v>
      </c>
      <c r="Y2955" t="s">
        <v>245</v>
      </c>
      <c r="Z2955" t="s">
        <v>317</v>
      </c>
      <c r="AA2955" t="s">
        <v>7726</v>
      </c>
      <c r="AB2955" t="s">
        <v>7722</v>
      </c>
    </row>
    <row r="2956" spans="21:28" x14ac:dyDescent="0.55000000000000004">
      <c r="U2956" s="1">
        <v>0</v>
      </c>
      <c r="V2956" s="7" t="s">
        <v>315</v>
      </c>
      <c r="W2956" t="s">
        <v>4630</v>
      </c>
      <c r="X2956" t="s">
        <v>7169</v>
      </c>
      <c r="Y2956" t="s">
        <v>190</v>
      </c>
      <c r="Z2956" t="s">
        <v>1183</v>
      </c>
      <c r="AA2956" t="s">
        <v>7726</v>
      </c>
      <c r="AB2956" t="s">
        <v>7722</v>
      </c>
    </row>
    <row r="2957" spans="21:28" x14ac:dyDescent="0.55000000000000004">
      <c r="U2957" s="1">
        <v>0</v>
      </c>
      <c r="V2957" s="7" t="s">
        <v>315</v>
      </c>
      <c r="W2957" t="s">
        <v>4630</v>
      </c>
      <c r="X2957" t="s">
        <v>1388</v>
      </c>
      <c r="Y2957" t="s">
        <v>143</v>
      </c>
      <c r="Z2957" t="s">
        <v>317</v>
      </c>
      <c r="AA2957" t="s">
        <v>7734</v>
      </c>
      <c r="AB2957" t="s">
        <v>7724</v>
      </c>
    </row>
    <row r="2958" spans="21:28" x14ac:dyDescent="0.55000000000000004">
      <c r="U2958" s="1">
        <v>0</v>
      </c>
      <c r="V2958" s="7" t="s">
        <v>315</v>
      </c>
      <c r="W2958" t="s">
        <v>176</v>
      </c>
      <c r="X2958" t="s">
        <v>1388</v>
      </c>
      <c r="Y2958" t="s">
        <v>143</v>
      </c>
      <c r="Z2958" t="s">
        <v>317</v>
      </c>
      <c r="AA2958" t="s">
        <v>7734</v>
      </c>
      <c r="AB2958" t="s">
        <v>7724</v>
      </c>
    </row>
    <row r="2959" spans="21:28" x14ac:dyDescent="0.55000000000000004">
      <c r="U2959" s="1">
        <v>0</v>
      </c>
      <c r="V2959" s="7" t="s">
        <v>315</v>
      </c>
      <c r="W2959" t="s">
        <v>176</v>
      </c>
      <c r="X2959" t="s">
        <v>316</v>
      </c>
      <c r="Y2959" t="s">
        <v>157</v>
      </c>
      <c r="Z2959" t="s">
        <v>317</v>
      </c>
      <c r="AA2959" t="s">
        <v>7729</v>
      </c>
      <c r="AB2959" t="s">
        <v>7724</v>
      </c>
    </row>
    <row r="2960" spans="21:28" x14ac:dyDescent="0.55000000000000004">
      <c r="U2960" s="1">
        <v>0</v>
      </c>
      <c r="V2960" s="7" t="s">
        <v>5458</v>
      </c>
      <c r="W2960" t="s">
        <v>1536</v>
      </c>
      <c r="X2960" t="s">
        <v>5459</v>
      </c>
      <c r="Y2960" t="s">
        <v>258</v>
      </c>
      <c r="Z2960" t="s">
        <v>387</v>
      </c>
      <c r="AA2960" t="s">
        <v>7738</v>
      </c>
      <c r="AB2960" t="s">
        <v>7750</v>
      </c>
    </row>
    <row r="2961" spans="21:28" x14ac:dyDescent="0.55000000000000004">
      <c r="U2961" s="1">
        <v>0</v>
      </c>
      <c r="V2961" s="7" t="s">
        <v>3163</v>
      </c>
      <c r="W2961" t="s">
        <v>1536</v>
      </c>
      <c r="X2961" t="s">
        <v>10379</v>
      </c>
      <c r="Y2961" t="s">
        <v>1085</v>
      </c>
      <c r="Z2961" t="s">
        <v>314</v>
      </c>
      <c r="AA2961" t="s">
        <v>7748</v>
      </c>
      <c r="AB2961" t="s">
        <v>7798</v>
      </c>
    </row>
    <row r="2962" spans="21:28" x14ac:dyDescent="0.55000000000000004">
      <c r="U2962" s="1">
        <v>0</v>
      </c>
      <c r="V2962" s="7" t="s">
        <v>3163</v>
      </c>
      <c r="W2962" t="s">
        <v>1536</v>
      </c>
      <c r="X2962" t="s">
        <v>4389</v>
      </c>
      <c r="Y2962" t="s">
        <v>795</v>
      </c>
      <c r="Z2962" t="s">
        <v>4387</v>
      </c>
      <c r="AA2962" t="s">
        <v>7721</v>
      </c>
      <c r="AB2962" t="s">
        <v>7720</v>
      </c>
    </row>
    <row r="2963" spans="21:28" x14ac:dyDescent="0.55000000000000004">
      <c r="U2963" s="1">
        <v>0</v>
      </c>
      <c r="V2963" s="7" t="s">
        <v>5628</v>
      </c>
      <c r="W2963" t="s">
        <v>3254</v>
      </c>
      <c r="X2963" t="s">
        <v>10380</v>
      </c>
      <c r="Y2963" t="s">
        <v>837</v>
      </c>
      <c r="Z2963" t="s">
        <v>2118</v>
      </c>
      <c r="AA2963" t="s">
        <v>7721</v>
      </c>
      <c r="AB2963" t="s">
        <v>7722</v>
      </c>
    </row>
    <row r="2964" spans="21:28" x14ac:dyDescent="0.55000000000000004">
      <c r="U2964" s="1">
        <v>0</v>
      </c>
      <c r="V2964" s="7" t="s">
        <v>2887</v>
      </c>
      <c r="W2964" t="s">
        <v>1380</v>
      </c>
      <c r="X2964" t="s">
        <v>7283</v>
      </c>
      <c r="Y2964" t="s">
        <v>190</v>
      </c>
      <c r="Z2964" t="s">
        <v>870</v>
      </c>
      <c r="AA2964" t="s">
        <v>7805</v>
      </c>
      <c r="AB2964" t="s">
        <v>7722</v>
      </c>
    </row>
    <row r="2965" spans="21:28" x14ac:dyDescent="0.55000000000000004">
      <c r="U2965" s="1">
        <v>0</v>
      </c>
      <c r="V2965" s="7" t="s">
        <v>2887</v>
      </c>
      <c r="W2965" t="s">
        <v>1380</v>
      </c>
      <c r="X2965" t="s">
        <v>3031</v>
      </c>
      <c r="Y2965" t="s">
        <v>337</v>
      </c>
      <c r="Z2965" t="s">
        <v>2964</v>
      </c>
      <c r="AA2965" t="s">
        <v>7714</v>
      </c>
      <c r="AB2965" t="s">
        <v>7722</v>
      </c>
    </row>
    <row r="2966" spans="21:28" x14ac:dyDescent="0.55000000000000004">
      <c r="U2966" s="1">
        <v>0</v>
      </c>
      <c r="V2966" s="7" t="s">
        <v>5982</v>
      </c>
      <c r="W2966" t="s">
        <v>164</v>
      </c>
      <c r="X2966" t="s">
        <v>10381</v>
      </c>
      <c r="Y2966" t="s">
        <v>837</v>
      </c>
      <c r="Z2966" t="s">
        <v>134</v>
      </c>
      <c r="AA2966" t="s">
        <v>7727</v>
      </c>
      <c r="AB2966" t="s">
        <v>7715</v>
      </c>
    </row>
    <row r="2967" spans="21:28" x14ac:dyDescent="0.55000000000000004">
      <c r="U2967" s="1">
        <v>0</v>
      </c>
      <c r="V2967" s="7" t="s">
        <v>5982</v>
      </c>
      <c r="W2967" t="s">
        <v>164</v>
      </c>
      <c r="X2967" t="s">
        <v>8066</v>
      </c>
      <c r="Y2967" t="s">
        <v>138</v>
      </c>
      <c r="Z2967" t="s">
        <v>387</v>
      </c>
      <c r="AA2967" t="s">
        <v>7740</v>
      </c>
      <c r="AB2967" t="s">
        <v>7712</v>
      </c>
    </row>
    <row r="2968" spans="21:28" x14ac:dyDescent="0.55000000000000004">
      <c r="U2968" s="1">
        <v>0</v>
      </c>
      <c r="V2968" s="7" t="s">
        <v>1342</v>
      </c>
      <c r="W2968" t="s">
        <v>1423</v>
      </c>
      <c r="X2968" t="s">
        <v>1424</v>
      </c>
      <c r="Y2968" t="s">
        <v>337</v>
      </c>
      <c r="Z2968" t="s">
        <v>340</v>
      </c>
      <c r="AA2968" t="s">
        <v>7729</v>
      </c>
      <c r="AB2968" t="s">
        <v>7724</v>
      </c>
    </row>
    <row r="2969" spans="21:28" x14ac:dyDescent="0.55000000000000004">
      <c r="U2969" s="1">
        <v>0</v>
      </c>
      <c r="V2969" s="7" t="s">
        <v>1342</v>
      </c>
      <c r="W2969" t="s">
        <v>1423</v>
      </c>
      <c r="X2969" t="s">
        <v>5991</v>
      </c>
      <c r="Y2969" t="s">
        <v>1085</v>
      </c>
      <c r="Z2969" t="s">
        <v>314</v>
      </c>
      <c r="AA2969" t="s">
        <v>7729</v>
      </c>
      <c r="AB2969" t="s">
        <v>7724</v>
      </c>
    </row>
    <row r="2970" spans="21:28" x14ac:dyDescent="0.55000000000000004">
      <c r="U2970" s="1">
        <v>0</v>
      </c>
      <c r="V2970" s="7" t="s">
        <v>2705</v>
      </c>
      <c r="W2970" t="s">
        <v>360</v>
      </c>
      <c r="X2970" t="s">
        <v>2706</v>
      </c>
      <c r="Y2970" t="s">
        <v>313</v>
      </c>
      <c r="Z2970" t="s">
        <v>158</v>
      </c>
      <c r="AA2970" t="s">
        <v>7714</v>
      </c>
      <c r="AB2970" t="s">
        <v>7722</v>
      </c>
    </row>
    <row r="2971" spans="21:28" x14ac:dyDescent="0.55000000000000004">
      <c r="U2971" s="1">
        <v>0</v>
      </c>
      <c r="V2971" s="7" t="s">
        <v>2705</v>
      </c>
      <c r="W2971" t="s">
        <v>360</v>
      </c>
      <c r="X2971" t="s">
        <v>7584</v>
      </c>
      <c r="Y2971" t="s">
        <v>337</v>
      </c>
      <c r="Z2971" t="s">
        <v>1176</v>
      </c>
      <c r="AA2971" t="s">
        <v>7735</v>
      </c>
      <c r="AB2971" t="s">
        <v>7724</v>
      </c>
    </row>
    <row r="2972" spans="21:28" x14ac:dyDescent="0.55000000000000004">
      <c r="U2972" s="1">
        <v>0</v>
      </c>
      <c r="V2972" s="7" t="s">
        <v>2705</v>
      </c>
      <c r="W2972" t="s">
        <v>360</v>
      </c>
      <c r="X2972" t="s">
        <v>4574</v>
      </c>
      <c r="Y2972" t="s">
        <v>143</v>
      </c>
      <c r="Z2972" t="s">
        <v>1176</v>
      </c>
      <c r="AA2972" t="s">
        <v>7766</v>
      </c>
      <c r="AB2972" t="s">
        <v>7724</v>
      </c>
    </row>
    <row r="2973" spans="21:28" x14ac:dyDescent="0.55000000000000004">
      <c r="U2973" s="1">
        <v>0</v>
      </c>
      <c r="V2973" s="7" t="s">
        <v>6966</v>
      </c>
      <c r="W2973" t="s">
        <v>1696</v>
      </c>
      <c r="X2973" t="s">
        <v>6967</v>
      </c>
      <c r="Y2973" t="s">
        <v>143</v>
      </c>
      <c r="Z2973" t="s">
        <v>503</v>
      </c>
      <c r="AA2973" t="s">
        <v>7734</v>
      </c>
      <c r="AB2973" t="s">
        <v>7724</v>
      </c>
    </row>
    <row r="2974" spans="21:28" x14ac:dyDescent="0.55000000000000004">
      <c r="U2974" s="1">
        <v>0</v>
      </c>
      <c r="V2974" s="7" t="s">
        <v>4686</v>
      </c>
      <c r="W2974" t="s">
        <v>762</v>
      </c>
      <c r="X2974" t="s">
        <v>4978</v>
      </c>
      <c r="Y2974" t="s">
        <v>795</v>
      </c>
      <c r="Z2974" t="s">
        <v>2780</v>
      </c>
      <c r="AA2974" t="s">
        <v>7727</v>
      </c>
      <c r="AB2974" t="s">
        <v>7722</v>
      </c>
    </row>
    <row r="2975" spans="21:28" x14ac:dyDescent="0.55000000000000004">
      <c r="U2975" s="1">
        <v>0</v>
      </c>
      <c r="V2975" s="7" t="s">
        <v>7349</v>
      </c>
      <c r="W2975" t="s">
        <v>36</v>
      </c>
      <c r="X2975" t="s">
        <v>7522</v>
      </c>
      <c r="Y2975" t="s">
        <v>130</v>
      </c>
      <c r="Z2975" t="s">
        <v>2657</v>
      </c>
      <c r="AA2975" t="s">
        <v>7734</v>
      </c>
      <c r="AB2975" t="s">
        <v>7715</v>
      </c>
    </row>
    <row r="2976" spans="21:28" x14ac:dyDescent="0.55000000000000004">
      <c r="U2976" s="1">
        <v>0</v>
      </c>
      <c r="V2976" s="7" t="s">
        <v>9804</v>
      </c>
      <c r="W2976" t="s">
        <v>183</v>
      </c>
      <c r="X2976" t="s">
        <v>10382</v>
      </c>
      <c r="Y2976" t="s">
        <v>9749</v>
      </c>
      <c r="Z2976" t="s">
        <v>450</v>
      </c>
      <c r="AA2976" t="s">
        <v>9883</v>
      </c>
      <c r="AB2976" t="s">
        <v>7731</v>
      </c>
    </row>
    <row r="2977" spans="21:28" x14ac:dyDescent="0.55000000000000004">
      <c r="U2977" s="1">
        <v>0</v>
      </c>
      <c r="V2977" s="7" t="s">
        <v>9586</v>
      </c>
      <c r="W2977" t="s">
        <v>1690</v>
      </c>
      <c r="X2977" t="s">
        <v>10383</v>
      </c>
      <c r="Y2977" t="s">
        <v>284</v>
      </c>
      <c r="Z2977" t="s">
        <v>1235</v>
      </c>
      <c r="AA2977" t="s">
        <v>8741</v>
      </c>
      <c r="AB2977" t="s">
        <v>7817</v>
      </c>
    </row>
    <row r="2978" spans="21:28" x14ac:dyDescent="0.55000000000000004">
      <c r="U2978" s="1">
        <v>0</v>
      </c>
      <c r="V2978" s="7" t="s">
        <v>3266</v>
      </c>
      <c r="W2978" t="s">
        <v>1707</v>
      </c>
      <c r="X2978" t="s">
        <v>4528</v>
      </c>
      <c r="Y2978" t="s">
        <v>1085</v>
      </c>
      <c r="Z2978" t="s">
        <v>314</v>
      </c>
      <c r="AA2978" t="s">
        <v>7729</v>
      </c>
      <c r="AB2978" t="s">
        <v>7731</v>
      </c>
    </row>
    <row r="2979" spans="21:28" x14ac:dyDescent="0.55000000000000004">
      <c r="U2979" s="1">
        <v>0</v>
      </c>
      <c r="V2979" s="7" t="s">
        <v>1990</v>
      </c>
      <c r="W2979" t="s">
        <v>6</v>
      </c>
      <c r="X2979" t="s">
        <v>1991</v>
      </c>
      <c r="Y2979" t="s">
        <v>337</v>
      </c>
      <c r="Z2979" t="s">
        <v>330</v>
      </c>
      <c r="AA2979" t="s">
        <v>7721</v>
      </c>
      <c r="AB2979" t="s">
        <v>7720</v>
      </c>
    </row>
    <row r="2980" spans="21:28" x14ac:dyDescent="0.55000000000000004">
      <c r="U2980" s="1">
        <v>0</v>
      </c>
      <c r="V2980" s="7" t="s">
        <v>1990</v>
      </c>
      <c r="W2980" t="s">
        <v>6</v>
      </c>
      <c r="X2980" t="s">
        <v>3846</v>
      </c>
      <c r="Y2980" t="s">
        <v>152</v>
      </c>
      <c r="Z2980" t="s">
        <v>330</v>
      </c>
      <c r="AA2980" t="s">
        <v>7834</v>
      </c>
      <c r="AB2980" t="s">
        <v>7864</v>
      </c>
    </row>
    <row r="2981" spans="21:28" x14ac:dyDescent="0.55000000000000004">
      <c r="U2981" s="1">
        <v>0</v>
      </c>
      <c r="V2981" s="7" t="s">
        <v>7307</v>
      </c>
      <c r="W2981" t="s">
        <v>47</v>
      </c>
      <c r="X2981" t="s">
        <v>8421</v>
      </c>
      <c r="Y2981" t="s">
        <v>258</v>
      </c>
      <c r="Z2981" t="s">
        <v>377</v>
      </c>
      <c r="AA2981" t="s">
        <v>7744</v>
      </c>
      <c r="AB2981" t="s">
        <v>7712</v>
      </c>
    </row>
    <row r="2982" spans="21:28" x14ac:dyDescent="0.55000000000000004">
      <c r="U2982" s="1">
        <v>0</v>
      </c>
      <c r="V2982" s="7" t="s">
        <v>7307</v>
      </c>
      <c r="W2982" t="s">
        <v>47</v>
      </c>
      <c r="X2982" t="s">
        <v>7452</v>
      </c>
      <c r="Y2982" t="s">
        <v>138</v>
      </c>
      <c r="Z2982" t="s">
        <v>377</v>
      </c>
      <c r="AA2982" t="s">
        <v>7744</v>
      </c>
      <c r="AB2982" t="s">
        <v>7712</v>
      </c>
    </row>
    <row r="2983" spans="21:28" x14ac:dyDescent="0.55000000000000004">
      <c r="U2983" s="1">
        <v>0</v>
      </c>
      <c r="V2983" s="7" t="s">
        <v>6982</v>
      </c>
      <c r="W2983" t="s">
        <v>475</v>
      </c>
      <c r="X2983" t="s">
        <v>10384</v>
      </c>
      <c r="Y2983" t="s">
        <v>9880</v>
      </c>
      <c r="Z2983" t="s">
        <v>1906</v>
      </c>
      <c r="AA2983" t="s">
        <v>7714</v>
      </c>
      <c r="AB2983" t="s">
        <v>7722</v>
      </c>
    </row>
    <row r="2984" spans="21:28" x14ac:dyDescent="0.55000000000000004">
      <c r="U2984" s="1">
        <v>0</v>
      </c>
      <c r="V2984" s="7" t="s">
        <v>1254</v>
      </c>
      <c r="W2984" t="s">
        <v>275</v>
      </c>
      <c r="X2984" t="s">
        <v>10385</v>
      </c>
      <c r="Y2984" t="s">
        <v>130</v>
      </c>
      <c r="Z2984" t="s">
        <v>277</v>
      </c>
      <c r="AA2984" t="s">
        <v>8598</v>
      </c>
      <c r="AB2984" t="s">
        <v>7798</v>
      </c>
    </row>
    <row r="2985" spans="21:28" x14ac:dyDescent="0.55000000000000004">
      <c r="U2985" s="1">
        <v>0</v>
      </c>
      <c r="V2985" s="7" t="s">
        <v>1254</v>
      </c>
      <c r="W2985" t="s">
        <v>275</v>
      </c>
      <c r="X2985" t="s">
        <v>8065</v>
      </c>
      <c r="Y2985" t="s">
        <v>130</v>
      </c>
      <c r="Z2985" t="s">
        <v>372</v>
      </c>
      <c r="AA2985" t="s">
        <v>7714</v>
      </c>
      <c r="AB2985" t="s">
        <v>7824</v>
      </c>
    </row>
    <row r="2986" spans="21:28" x14ac:dyDescent="0.55000000000000004">
      <c r="U2986" s="1">
        <v>0</v>
      </c>
      <c r="V2986" s="7" t="s">
        <v>1254</v>
      </c>
      <c r="W2986" t="s">
        <v>275</v>
      </c>
      <c r="X2986" t="s">
        <v>1255</v>
      </c>
      <c r="Y2986" t="s">
        <v>215</v>
      </c>
      <c r="Z2986" t="s">
        <v>1256</v>
      </c>
      <c r="AA2986" t="s">
        <v>7758</v>
      </c>
      <c r="AB2986" t="s">
        <v>7717</v>
      </c>
    </row>
    <row r="2987" spans="21:28" x14ac:dyDescent="0.55000000000000004">
      <c r="U2987" s="1">
        <v>0</v>
      </c>
      <c r="V2987" s="7" t="s">
        <v>60</v>
      </c>
      <c r="W2987" t="s">
        <v>48</v>
      </c>
      <c r="X2987" t="s">
        <v>7431</v>
      </c>
      <c r="Y2987" t="s">
        <v>143</v>
      </c>
      <c r="Z2987" t="s">
        <v>774</v>
      </c>
      <c r="AA2987" t="s">
        <v>7723</v>
      </c>
      <c r="AB2987" t="s">
        <v>7724</v>
      </c>
    </row>
    <row r="2988" spans="21:28" x14ac:dyDescent="0.55000000000000004">
      <c r="U2988" s="1">
        <v>0</v>
      </c>
      <c r="V2988" s="7" t="s">
        <v>60</v>
      </c>
      <c r="W2988" t="s">
        <v>48</v>
      </c>
      <c r="X2988" t="s">
        <v>6156</v>
      </c>
      <c r="Y2988" t="s">
        <v>215</v>
      </c>
      <c r="Z2988" t="s">
        <v>574</v>
      </c>
      <c r="AA2988" t="s">
        <v>7716</v>
      </c>
      <c r="AB2988" t="s">
        <v>7717</v>
      </c>
    </row>
    <row r="2989" spans="21:28" x14ac:dyDescent="0.55000000000000004">
      <c r="U2989" s="1">
        <v>0</v>
      </c>
      <c r="V2989" s="7" t="s">
        <v>60</v>
      </c>
      <c r="W2989" t="s">
        <v>48</v>
      </c>
      <c r="X2989" t="s">
        <v>695</v>
      </c>
      <c r="Y2989" t="s">
        <v>795</v>
      </c>
      <c r="Z2989" t="s">
        <v>288</v>
      </c>
      <c r="AA2989" t="s">
        <v>7734</v>
      </c>
      <c r="AB2989" t="s">
        <v>7724</v>
      </c>
    </row>
    <row r="2990" spans="21:28" x14ac:dyDescent="0.55000000000000004">
      <c r="U2990" s="1">
        <v>0</v>
      </c>
      <c r="V2990" s="7" t="s">
        <v>60</v>
      </c>
      <c r="W2990" t="s">
        <v>48</v>
      </c>
      <c r="X2990" t="s">
        <v>3900</v>
      </c>
      <c r="Y2990" t="s">
        <v>794</v>
      </c>
      <c r="Z2990" t="s">
        <v>1643</v>
      </c>
      <c r="AA2990" t="s">
        <v>7744</v>
      </c>
      <c r="AB2990" t="s">
        <v>7741</v>
      </c>
    </row>
    <row r="2991" spans="21:28" x14ac:dyDescent="0.55000000000000004">
      <c r="U2991" s="1">
        <v>0</v>
      </c>
      <c r="V2991" s="7" t="s">
        <v>916</v>
      </c>
      <c r="W2991" t="s">
        <v>639</v>
      </c>
      <c r="X2991" t="s">
        <v>1001</v>
      </c>
      <c r="Y2991" t="s">
        <v>245</v>
      </c>
      <c r="Z2991" t="s">
        <v>434</v>
      </c>
      <c r="AA2991" t="s">
        <v>7735</v>
      </c>
      <c r="AB2991" t="s">
        <v>7724</v>
      </c>
    </row>
    <row r="2992" spans="21:28" x14ac:dyDescent="0.55000000000000004">
      <c r="U2992" s="1">
        <v>0</v>
      </c>
      <c r="V2992" s="7" t="s">
        <v>916</v>
      </c>
      <c r="W2992" t="s">
        <v>639</v>
      </c>
      <c r="X2992" t="s">
        <v>7420</v>
      </c>
      <c r="Y2992" t="s">
        <v>143</v>
      </c>
      <c r="Z2992" t="s">
        <v>559</v>
      </c>
      <c r="AA2992" t="s">
        <v>7734</v>
      </c>
      <c r="AB2992" t="s">
        <v>7731</v>
      </c>
    </row>
    <row r="2993" spans="21:28" x14ac:dyDescent="0.55000000000000004">
      <c r="U2993" s="1">
        <v>0</v>
      </c>
      <c r="V2993" s="7" t="s">
        <v>3955</v>
      </c>
      <c r="W2993" t="s">
        <v>692</v>
      </c>
      <c r="X2993" t="s">
        <v>9171</v>
      </c>
      <c r="Y2993" t="s">
        <v>391</v>
      </c>
      <c r="Z2993" t="s">
        <v>211</v>
      </c>
      <c r="AA2993" t="s">
        <v>7730</v>
      </c>
      <c r="AB2993" t="s">
        <v>7837</v>
      </c>
    </row>
    <row r="2994" spans="21:28" x14ac:dyDescent="0.55000000000000004">
      <c r="U2994" s="1">
        <v>0</v>
      </c>
      <c r="V2994" s="7" t="s">
        <v>3955</v>
      </c>
      <c r="W2994" t="s">
        <v>692</v>
      </c>
      <c r="X2994" t="s">
        <v>6199</v>
      </c>
      <c r="Y2994" t="s">
        <v>646</v>
      </c>
      <c r="Z2994" t="s">
        <v>216</v>
      </c>
      <c r="AA2994" t="s">
        <v>7795</v>
      </c>
      <c r="AB2994" t="s">
        <v>7820</v>
      </c>
    </row>
    <row r="2995" spans="21:28" x14ac:dyDescent="0.55000000000000004">
      <c r="U2995" s="1">
        <v>0</v>
      </c>
      <c r="V2995" s="7" t="s">
        <v>3955</v>
      </c>
      <c r="W2995" t="s">
        <v>692</v>
      </c>
      <c r="X2995" t="s">
        <v>3956</v>
      </c>
      <c r="Y2995" t="s">
        <v>190</v>
      </c>
      <c r="Z2995" t="s">
        <v>2081</v>
      </c>
      <c r="AA2995" t="s">
        <v>7734</v>
      </c>
      <c r="AB2995" t="s">
        <v>7731</v>
      </c>
    </row>
    <row r="2996" spans="21:28" x14ac:dyDescent="0.55000000000000004">
      <c r="U2996" s="1">
        <v>0</v>
      </c>
      <c r="V2996" s="7" t="s">
        <v>1352</v>
      </c>
      <c r="W2996" t="s">
        <v>1518</v>
      </c>
      <c r="X2996" t="s">
        <v>5495</v>
      </c>
      <c r="Y2996" t="s">
        <v>245</v>
      </c>
      <c r="Z2996" t="s">
        <v>2454</v>
      </c>
      <c r="AA2996" t="s">
        <v>7729</v>
      </c>
      <c r="AB2996" t="s">
        <v>7778</v>
      </c>
    </row>
    <row r="2997" spans="21:28" x14ac:dyDescent="0.55000000000000004">
      <c r="U2997" s="1">
        <v>0</v>
      </c>
      <c r="V2997" s="7" t="s">
        <v>1352</v>
      </c>
      <c r="W2997" t="s">
        <v>319</v>
      </c>
      <c r="X2997" t="s">
        <v>1443</v>
      </c>
      <c r="Y2997" t="s">
        <v>795</v>
      </c>
      <c r="Z2997" t="s">
        <v>503</v>
      </c>
      <c r="AA2997" t="s">
        <v>7729</v>
      </c>
      <c r="AB2997" t="s">
        <v>8064</v>
      </c>
    </row>
    <row r="2998" spans="21:28" x14ac:dyDescent="0.55000000000000004">
      <c r="U2998" s="1">
        <v>0</v>
      </c>
      <c r="V2998" s="7" t="s">
        <v>9708</v>
      </c>
      <c r="W2998" t="s">
        <v>460</v>
      </c>
      <c r="X2998" t="s">
        <v>10386</v>
      </c>
      <c r="Y2998" t="s">
        <v>157</v>
      </c>
      <c r="Z2998" t="s">
        <v>131</v>
      </c>
      <c r="AA2998" t="s">
        <v>7834</v>
      </c>
      <c r="AB2998" t="s">
        <v>7798</v>
      </c>
    </row>
    <row r="2999" spans="21:28" x14ac:dyDescent="0.55000000000000004">
      <c r="U2999" s="1">
        <v>0</v>
      </c>
      <c r="V2999" s="7" t="s">
        <v>5484</v>
      </c>
      <c r="W2999" t="s">
        <v>692</v>
      </c>
      <c r="X2999" t="s">
        <v>5485</v>
      </c>
      <c r="Y2999" t="s">
        <v>148</v>
      </c>
      <c r="Z2999" t="s">
        <v>2109</v>
      </c>
      <c r="AA2999" t="s">
        <v>7738</v>
      </c>
      <c r="AB2999" t="s">
        <v>7739</v>
      </c>
    </row>
    <row r="3000" spans="21:28" x14ac:dyDescent="0.55000000000000004">
      <c r="U3000" s="1">
        <v>0</v>
      </c>
      <c r="V3000" s="7" t="s">
        <v>5777</v>
      </c>
      <c r="W3000" t="s">
        <v>308</v>
      </c>
      <c r="X3000" t="s">
        <v>10387</v>
      </c>
      <c r="Y3000" t="s">
        <v>152</v>
      </c>
      <c r="Z3000" t="s">
        <v>372</v>
      </c>
      <c r="AA3000" t="s">
        <v>8598</v>
      </c>
      <c r="AB3000" t="s">
        <v>7798</v>
      </c>
    </row>
    <row r="3001" spans="21:28" x14ac:dyDescent="0.55000000000000004">
      <c r="U3001" s="1">
        <v>0</v>
      </c>
      <c r="V3001" s="7" t="s">
        <v>5777</v>
      </c>
      <c r="W3001" t="s">
        <v>308</v>
      </c>
      <c r="X3001" t="s">
        <v>9172</v>
      </c>
      <c r="Y3001" t="s">
        <v>152</v>
      </c>
      <c r="Z3001" t="s">
        <v>372</v>
      </c>
      <c r="AA3001" t="s">
        <v>8598</v>
      </c>
      <c r="AB3001" t="s">
        <v>7798</v>
      </c>
    </row>
    <row r="3002" spans="21:28" x14ac:dyDescent="0.55000000000000004">
      <c r="U3002" s="1">
        <v>0</v>
      </c>
      <c r="V3002" s="7" t="s">
        <v>5777</v>
      </c>
      <c r="W3002" t="s">
        <v>308</v>
      </c>
      <c r="X3002" t="s">
        <v>5778</v>
      </c>
      <c r="Y3002" t="s">
        <v>795</v>
      </c>
      <c r="Z3002" t="s">
        <v>372</v>
      </c>
      <c r="AA3002" t="s">
        <v>7727</v>
      </c>
      <c r="AB3002" t="s">
        <v>7715</v>
      </c>
    </row>
    <row r="3003" spans="21:28" x14ac:dyDescent="0.55000000000000004">
      <c r="U3003" s="1">
        <v>0</v>
      </c>
      <c r="V3003" s="7" t="s">
        <v>2876</v>
      </c>
      <c r="W3003" t="s">
        <v>305</v>
      </c>
      <c r="X3003" t="s">
        <v>3025</v>
      </c>
      <c r="Y3003" t="s">
        <v>195</v>
      </c>
      <c r="Z3003" t="s">
        <v>1635</v>
      </c>
      <c r="AA3003" t="s">
        <v>7774</v>
      </c>
      <c r="AB3003" t="s">
        <v>7791</v>
      </c>
    </row>
    <row r="3004" spans="21:28" x14ac:dyDescent="0.55000000000000004">
      <c r="U3004" s="1">
        <v>0</v>
      </c>
      <c r="V3004" s="7" t="s">
        <v>2876</v>
      </c>
      <c r="W3004" t="s">
        <v>128</v>
      </c>
      <c r="X3004" t="s">
        <v>5545</v>
      </c>
      <c r="Y3004" t="s">
        <v>130</v>
      </c>
      <c r="Z3004" t="s">
        <v>358</v>
      </c>
      <c r="AA3004" t="s">
        <v>7727</v>
      </c>
      <c r="AB3004" t="s">
        <v>7731</v>
      </c>
    </row>
    <row r="3005" spans="21:28" x14ac:dyDescent="0.55000000000000004">
      <c r="U3005" s="1">
        <v>0</v>
      </c>
      <c r="V3005" s="7" t="s">
        <v>2255</v>
      </c>
      <c r="W3005" t="s">
        <v>639</v>
      </c>
      <c r="X3005" t="s">
        <v>10388</v>
      </c>
      <c r="Y3005" t="s">
        <v>839</v>
      </c>
      <c r="Z3005" t="s">
        <v>139</v>
      </c>
      <c r="AA3005" t="s">
        <v>7763</v>
      </c>
      <c r="AB3005" t="s">
        <v>7712</v>
      </c>
    </row>
    <row r="3006" spans="21:28" x14ac:dyDescent="0.55000000000000004">
      <c r="U3006" s="1">
        <v>0</v>
      </c>
      <c r="V3006" s="7" t="s">
        <v>2255</v>
      </c>
      <c r="W3006" t="s">
        <v>639</v>
      </c>
      <c r="X3006" t="s">
        <v>2511</v>
      </c>
      <c r="Y3006" t="s">
        <v>949</v>
      </c>
      <c r="Z3006" t="s">
        <v>139</v>
      </c>
      <c r="AA3006" t="s">
        <v>7744</v>
      </c>
      <c r="AB3006" t="s">
        <v>7712</v>
      </c>
    </row>
    <row r="3007" spans="21:28" x14ac:dyDescent="0.55000000000000004">
      <c r="U3007" s="1">
        <v>0</v>
      </c>
      <c r="V3007" s="7" t="s">
        <v>2255</v>
      </c>
      <c r="W3007" t="s">
        <v>639</v>
      </c>
      <c r="X3007" t="s">
        <v>8063</v>
      </c>
      <c r="Y3007" t="s">
        <v>225</v>
      </c>
      <c r="Z3007" t="s">
        <v>2109</v>
      </c>
      <c r="AA3007" t="s">
        <v>7740</v>
      </c>
      <c r="AB3007" t="s">
        <v>7712</v>
      </c>
    </row>
    <row r="3008" spans="21:28" x14ac:dyDescent="0.55000000000000004">
      <c r="U3008" s="1">
        <v>0</v>
      </c>
      <c r="V3008" s="7" t="s">
        <v>5269</v>
      </c>
      <c r="W3008" t="s">
        <v>389</v>
      </c>
      <c r="X3008" t="s">
        <v>5270</v>
      </c>
      <c r="Y3008" t="s">
        <v>1085</v>
      </c>
      <c r="Z3008" t="s">
        <v>314</v>
      </c>
      <c r="AA3008" t="s">
        <v>7721</v>
      </c>
      <c r="AB3008" t="s">
        <v>7757</v>
      </c>
    </row>
    <row r="3009" spans="21:28" x14ac:dyDescent="0.55000000000000004">
      <c r="U3009" s="1">
        <v>0</v>
      </c>
      <c r="V3009" s="7" t="s">
        <v>4600</v>
      </c>
      <c r="W3009" t="s">
        <v>385</v>
      </c>
      <c r="X3009" t="s">
        <v>4931</v>
      </c>
      <c r="Y3009" t="s">
        <v>337</v>
      </c>
      <c r="Z3009" t="s">
        <v>4932</v>
      </c>
      <c r="AA3009" t="s">
        <v>7721</v>
      </c>
      <c r="AB3009" t="s">
        <v>7720</v>
      </c>
    </row>
    <row r="3010" spans="21:28" x14ac:dyDescent="0.55000000000000004">
      <c r="U3010" s="1">
        <v>0</v>
      </c>
      <c r="V3010" s="7" t="s">
        <v>3411</v>
      </c>
      <c r="W3010" t="s">
        <v>155</v>
      </c>
      <c r="X3010" t="s">
        <v>3412</v>
      </c>
      <c r="Y3010" t="s">
        <v>130</v>
      </c>
      <c r="Z3010" t="s">
        <v>411</v>
      </c>
      <c r="AA3010" t="s">
        <v>7723</v>
      </c>
      <c r="AB3010" t="s">
        <v>7724</v>
      </c>
    </row>
    <row r="3011" spans="21:28" x14ac:dyDescent="0.55000000000000004">
      <c r="U3011" s="1">
        <v>0</v>
      </c>
      <c r="V3011" s="7" t="s">
        <v>3411</v>
      </c>
      <c r="W3011" t="s">
        <v>155</v>
      </c>
      <c r="X3011" t="s">
        <v>8062</v>
      </c>
      <c r="Y3011" t="s">
        <v>215</v>
      </c>
      <c r="Z3011" t="s">
        <v>532</v>
      </c>
      <c r="AA3011" t="s">
        <v>7753</v>
      </c>
      <c r="AB3011" t="s">
        <v>7772</v>
      </c>
    </row>
    <row r="3012" spans="21:28" x14ac:dyDescent="0.55000000000000004">
      <c r="U3012" s="1">
        <v>0</v>
      </c>
      <c r="V3012" s="7" t="s">
        <v>3411</v>
      </c>
      <c r="W3012" t="s">
        <v>155</v>
      </c>
      <c r="X3012" t="s">
        <v>6852</v>
      </c>
      <c r="Y3012" t="s">
        <v>152</v>
      </c>
      <c r="Z3012" t="s">
        <v>883</v>
      </c>
      <c r="AA3012" t="s">
        <v>7748</v>
      </c>
      <c r="AB3012" t="s">
        <v>7798</v>
      </c>
    </row>
    <row r="3013" spans="21:28" x14ac:dyDescent="0.55000000000000004">
      <c r="U3013" s="1">
        <v>0</v>
      </c>
      <c r="V3013" s="7" t="s">
        <v>895</v>
      </c>
      <c r="W3013" t="s">
        <v>183</v>
      </c>
      <c r="X3013" t="s">
        <v>1896</v>
      </c>
      <c r="Y3013" t="s">
        <v>190</v>
      </c>
      <c r="Z3013" t="s">
        <v>230</v>
      </c>
      <c r="AA3013" t="s">
        <v>7729</v>
      </c>
      <c r="AB3013" t="s">
        <v>7724</v>
      </c>
    </row>
    <row r="3014" spans="21:28" x14ac:dyDescent="0.55000000000000004">
      <c r="U3014" s="1">
        <v>0</v>
      </c>
      <c r="V3014" s="7" t="s">
        <v>895</v>
      </c>
      <c r="W3014" t="s">
        <v>183</v>
      </c>
      <c r="X3014" t="s">
        <v>952</v>
      </c>
      <c r="Y3014" t="s">
        <v>646</v>
      </c>
      <c r="Z3014" t="s">
        <v>395</v>
      </c>
      <c r="AA3014" t="s">
        <v>7730</v>
      </c>
      <c r="AB3014" t="s">
        <v>7772</v>
      </c>
    </row>
    <row r="3015" spans="21:28" x14ac:dyDescent="0.55000000000000004">
      <c r="U3015" s="1">
        <v>0</v>
      </c>
      <c r="V3015" s="7" t="s">
        <v>64</v>
      </c>
      <c r="W3015" t="s">
        <v>1563</v>
      </c>
      <c r="X3015" t="s">
        <v>4981</v>
      </c>
      <c r="Y3015" t="s">
        <v>118</v>
      </c>
      <c r="Z3015" t="s">
        <v>750</v>
      </c>
      <c r="AA3015" t="s">
        <v>7763</v>
      </c>
      <c r="AB3015" t="s">
        <v>7739</v>
      </c>
    </row>
    <row r="3016" spans="21:28" x14ac:dyDescent="0.55000000000000004">
      <c r="U3016" s="1">
        <v>0</v>
      </c>
      <c r="V3016" s="7" t="s">
        <v>64</v>
      </c>
      <c r="W3016" t="s">
        <v>141</v>
      </c>
      <c r="X3016" t="s">
        <v>441</v>
      </c>
      <c r="Y3016" t="s">
        <v>130</v>
      </c>
      <c r="Z3016" t="s">
        <v>310</v>
      </c>
      <c r="AA3016" t="s">
        <v>7766</v>
      </c>
      <c r="AB3016" t="s">
        <v>7724</v>
      </c>
    </row>
    <row r="3017" spans="21:28" x14ac:dyDescent="0.55000000000000004">
      <c r="U3017" s="1">
        <v>0</v>
      </c>
      <c r="V3017" s="7" t="s">
        <v>4618</v>
      </c>
      <c r="W3017" t="s">
        <v>370</v>
      </c>
      <c r="X3017" t="s">
        <v>4782</v>
      </c>
      <c r="Y3017" t="s">
        <v>157</v>
      </c>
      <c r="Z3017" t="s">
        <v>230</v>
      </c>
      <c r="AA3017" t="s">
        <v>7721</v>
      </c>
      <c r="AB3017" t="s">
        <v>7722</v>
      </c>
    </row>
    <row r="3018" spans="21:28" x14ac:dyDescent="0.55000000000000004">
      <c r="U3018" s="1">
        <v>0</v>
      </c>
      <c r="V3018" s="7" t="s">
        <v>9847</v>
      </c>
      <c r="W3018" t="s">
        <v>133</v>
      </c>
      <c r="X3018" t="s">
        <v>10389</v>
      </c>
      <c r="Y3018" t="s">
        <v>215</v>
      </c>
      <c r="Z3018" t="s">
        <v>626</v>
      </c>
      <c r="AA3018" t="s">
        <v>7795</v>
      </c>
      <c r="AB3018" t="s">
        <v>7820</v>
      </c>
    </row>
    <row r="3019" spans="21:28" x14ac:dyDescent="0.55000000000000004">
      <c r="U3019" s="1">
        <v>0</v>
      </c>
      <c r="V3019" s="7" t="s">
        <v>6992</v>
      </c>
      <c r="W3019" t="s">
        <v>47</v>
      </c>
      <c r="X3019" t="s">
        <v>10390</v>
      </c>
      <c r="Y3019" t="s">
        <v>9880</v>
      </c>
      <c r="Z3019" t="s">
        <v>656</v>
      </c>
      <c r="AA3019" t="s">
        <v>7714</v>
      </c>
      <c r="AB3019" t="s">
        <v>7715</v>
      </c>
    </row>
    <row r="3020" spans="21:28" x14ac:dyDescent="0.55000000000000004">
      <c r="U3020" s="1">
        <v>0</v>
      </c>
      <c r="V3020" s="7" t="s">
        <v>3406</v>
      </c>
      <c r="W3020" t="s">
        <v>1512</v>
      </c>
      <c r="X3020" t="s">
        <v>3407</v>
      </c>
      <c r="Y3020" t="s">
        <v>143</v>
      </c>
      <c r="Z3020" t="s">
        <v>1183</v>
      </c>
      <c r="AA3020" t="s">
        <v>7723</v>
      </c>
      <c r="AB3020" t="s">
        <v>7724</v>
      </c>
    </row>
    <row r="3021" spans="21:28" x14ac:dyDescent="0.55000000000000004">
      <c r="U3021" s="1">
        <v>0</v>
      </c>
      <c r="V3021" s="7" t="s">
        <v>3406</v>
      </c>
      <c r="W3021" t="s">
        <v>1512</v>
      </c>
      <c r="X3021" t="s">
        <v>7593</v>
      </c>
      <c r="Y3021" t="s">
        <v>157</v>
      </c>
      <c r="Z3021" t="s">
        <v>1372</v>
      </c>
      <c r="AA3021" t="s">
        <v>7726</v>
      </c>
      <c r="AB3021" t="s">
        <v>7731</v>
      </c>
    </row>
    <row r="3022" spans="21:28" x14ac:dyDescent="0.55000000000000004">
      <c r="U3022" s="1">
        <v>0</v>
      </c>
      <c r="V3022" s="7" t="s">
        <v>3549</v>
      </c>
      <c r="W3022" t="s">
        <v>325</v>
      </c>
      <c r="X3022" t="s">
        <v>3550</v>
      </c>
      <c r="Y3022" t="s">
        <v>195</v>
      </c>
      <c r="Z3022" t="s">
        <v>3551</v>
      </c>
      <c r="AA3022" t="s">
        <v>7753</v>
      </c>
      <c r="AB3022" t="s">
        <v>7775</v>
      </c>
    </row>
    <row r="3023" spans="21:28" x14ac:dyDescent="0.55000000000000004">
      <c r="U3023" s="1">
        <v>0</v>
      </c>
      <c r="V3023" s="7" t="s">
        <v>6600</v>
      </c>
      <c r="W3023" t="s">
        <v>3314</v>
      </c>
      <c r="X3023" t="s">
        <v>10391</v>
      </c>
      <c r="Y3023" t="s">
        <v>1085</v>
      </c>
      <c r="Z3023" t="s">
        <v>1382</v>
      </c>
      <c r="AA3023" t="s">
        <v>7721</v>
      </c>
      <c r="AB3023" t="s">
        <v>7722</v>
      </c>
    </row>
    <row r="3024" spans="21:28" x14ac:dyDescent="0.55000000000000004">
      <c r="U3024" s="1">
        <v>0</v>
      </c>
      <c r="V3024" s="7" t="s">
        <v>6600</v>
      </c>
      <c r="W3024" t="s">
        <v>3314</v>
      </c>
      <c r="X3024" t="s">
        <v>6601</v>
      </c>
      <c r="Y3024" t="s">
        <v>313</v>
      </c>
      <c r="Z3024" t="s">
        <v>4351</v>
      </c>
      <c r="AA3024" t="s">
        <v>7727</v>
      </c>
      <c r="AB3024" t="s">
        <v>7720</v>
      </c>
    </row>
    <row r="3025" spans="21:28" x14ac:dyDescent="0.55000000000000004">
      <c r="U3025" s="1">
        <v>0</v>
      </c>
      <c r="V3025" s="7" t="s">
        <v>6600</v>
      </c>
      <c r="W3025" t="s">
        <v>3314</v>
      </c>
      <c r="X3025" t="s">
        <v>8061</v>
      </c>
      <c r="Y3025" t="s">
        <v>152</v>
      </c>
      <c r="Z3025" t="s">
        <v>1176</v>
      </c>
      <c r="AA3025" t="s">
        <v>7714</v>
      </c>
      <c r="AB3025" t="s">
        <v>7722</v>
      </c>
    </row>
    <row r="3026" spans="21:28" x14ac:dyDescent="0.55000000000000004">
      <c r="U3026" s="1">
        <v>0</v>
      </c>
      <c r="V3026" s="7" t="s">
        <v>4117</v>
      </c>
      <c r="W3026" t="s">
        <v>251</v>
      </c>
      <c r="X3026" t="s">
        <v>4118</v>
      </c>
      <c r="Y3026" t="s">
        <v>795</v>
      </c>
      <c r="Z3026" t="s">
        <v>358</v>
      </c>
      <c r="AA3026" t="s">
        <v>7734</v>
      </c>
      <c r="AB3026" t="s">
        <v>7757</v>
      </c>
    </row>
    <row r="3027" spans="21:28" x14ac:dyDescent="0.55000000000000004">
      <c r="U3027" s="1">
        <v>0</v>
      </c>
      <c r="V3027" s="7" t="s">
        <v>2223</v>
      </c>
      <c r="W3027" t="s">
        <v>1157</v>
      </c>
      <c r="X3027" t="s">
        <v>2480</v>
      </c>
      <c r="Y3027" t="s">
        <v>796</v>
      </c>
      <c r="Z3027" t="s">
        <v>296</v>
      </c>
      <c r="AA3027" t="s">
        <v>7784</v>
      </c>
      <c r="AB3027" t="s">
        <v>7772</v>
      </c>
    </row>
    <row r="3028" spans="21:28" x14ac:dyDescent="0.55000000000000004">
      <c r="U3028" s="1">
        <v>0</v>
      </c>
      <c r="V3028" s="7" t="s">
        <v>2067</v>
      </c>
      <c r="W3028" t="s">
        <v>200</v>
      </c>
      <c r="X3028" t="s">
        <v>2068</v>
      </c>
      <c r="Y3028" t="s">
        <v>190</v>
      </c>
      <c r="Z3028" t="s">
        <v>484</v>
      </c>
      <c r="AA3028" t="s">
        <v>7766</v>
      </c>
      <c r="AB3028" t="s">
        <v>7722</v>
      </c>
    </row>
    <row r="3029" spans="21:28" x14ac:dyDescent="0.55000000000000004">
      <c r="U3029" s="1">
        <v>0</v>
      </c>
      <c r="V3029" s="7" t="s">
        <v>833</v>
      </c>
      <c r="W3029" t="s">
        <v>188</v>
      </c>
      <c r="X3029" t="s">
        <v>873</v>
      </c>
      <c r="Y3029" t="s">
        <v>795</v>
      </c>
      <c r="Z3029" t="s">
        <v>870</v>
      </c>
      <c r="AA3029" t="s">
        <v>7735</v>
      </c>
      <c r="AB3029" t="s">
        <v>7722</v>
      </c>
    </row>
    <row r="3030" spans="21:28" x14ac:dyDescent="0.55000000000000004">
      <c r="U3030" s="1">
        <v>0</v>
      </c>
      <c r="V3030" s="7" t="s">
        <v>9595</v>
      </c>
      <c r="W3030" t="s">
        <v>494</v>
      </c>
      <c r="X3030" t="s">
        <v>10392</v>
      </c>
      <c r="Y3030" t="s">
        <v>513</v>
      </c>
      <c r="Z3030" t="s">
        <v>139</v>
      </c>
      <c r="AA3030" t="s">
        <v>8600</v>
      </c>
      <c r="AB3030" t="s">
        <v>7739</v>
      </c>
    </row>
    <row r="3031" spans="21:28" x14ac:dyDescent="0.55000000000000004">
      <c r="U3031" s="1">
        <v>0</v>
      </c>
      <c r="V3031" s="7" t="s">
        <v>1300</v>
      </c>
      <c r="W3031" t="s">
        <v>494</v>
      </c>
      <c r="X3031" t="s">
        <v>1366</v>
      </c>
      <c r="Y3031" t="s">
        <v>157</v>
      </c>
      <c r="Z3031" t="s">
        <v>1356</v>
      </c>
      <c r="AA3031" t="s">
        <v>7723</v>
      </c>
      <c r="AB3031" t="s">
        <v>7724</v>
      </c>
    </row>
    <row r="3032" spans="21:28" x14ac:dyDescent="0.55000000000000004">
      <c r="U3032" s="1">
        <v>0</v>
      </c>
      <c r="V3032" s="7" t="s">
        <v>2874</v>
      </c>
      <c r="W3032" t="s">
        <v>360</v>
      </c>
      <c r="X3032" t="s">
        <v>9173</v>
      </c>
      <c r="Y3032" t="s">
        <v>1931</v>
      </c>
      <c r="Z3032" t="s">
        <v>9174</v>
      </c>
      <c r="AA3032" t="s">
        <v>7716</v>
      </c>
      <c r="AB3032" t="s">
        <v>7717</v>
      </c>
    </row>
    <row r="3033" spans="21:28" x14ac:dyDescent="0.55000000000000004">
      <c r="U3033" s="1">
        <v>0</v>
      </c>
      <c r="V3033" s="7" t="s">
        <v>2874</v>
      </c>
      <c r="W3033" t="s">
        <v>360</v>
      </c>
      <c r="X3033" t="s">
        <v>2976</v>
      </c>
      <c r="Y3033" t="s">
        <v>258</v>
      </c>
      <c r="Z3033" t="s">
        <v>466</v>
      </c>
      <c r="AA3033" t="s">
        <v>7711</v>
      </c>
      <c r="AB3033" t="s">
        <v>7739</v>
      </c>
    </row>
    <row r="3034" spans="21:28" x14ac:dyDescent="0.55000000000000004">
      <c r="U3034" s="1">
        <v>0</v>
      </c>
      <c r="V3034" s="7" t="s">
        <v>4651</v>
      </c>
      <c r="W3034" t="s">
        <v>146</v>
      </c>
      <c r="X3034" t="s">
        <v>6234</v>
      </c>
      <c r="Y3034" t="s">
        <v>152</v>
      </c>
      <c r="Z3034" t="s">
        <v>2780</v>
      </c>
      <c r="AA3034" t="s">
        <v>7766</v>
      </c>
      <c r="AB3034" t="s">
        <v>7731</v>
      </c>
    </row>
    <row r="3035" spans="21:28" x14ac:dyDescent="0.55000000000000004">
      <c r="U3035" s="1">
        <v>0</v>
      </c>
      <c r="V3035" s="7" t="s">
        <v>4651</v>
      </c>
      <c r="W3035" t="s">
        <v>146</v>
      </c>
      <c r="X3035" t="s">
        <v>4893</v>
      </c>
      <c r="Y3035" t="s">
        <v>795</v>
      </c>
      <c r="Z3035" t="s">
        <v>1913</v>
      </c>
      <c r="AA3035" t="s">
        <v>7727</v>
      </c>
      <c r="AB3035" t="s">
        <v>7722</v>
      </c>
    </row>
    <row r="3036" spans="21:28" x14ac:dyDescent="0.55000000000000004">
      <c r="U3036" s="1">
        <v>0</v>
      </c>
      <c r="V3036" s="7" t="s">
        <v>9175</v>
      </c>
      <c r="W3036" t="s">
        <v>360</v>
      </c>
      <c r="X3036" t="s">
        <v>9176</v>
      </c>
      <c r="Y3036" t="s">
        <v>1085</v>
      </c>
      <c r="Z3036" t="s">
        <v>1913</v>
      </c>
      <c r="AA3036" t="s">
        <v>8599</v>
      </c>
      <c r="AB3036" t="s">
        <v>7720</v>
      </c>
    </row>
    <row r="3037" spans="21:28" x14ac:dyDescent="0.55000000000000004">
      <c r="U3037" s="1">
        <v>0</v>
      </c>
      <c r="V3037" s="7" t="s">
        <v>7657</v>
      </c>
      <c r="W3037" t="s">
        <v>360</v>
      </c>
      <c r="X3037" t="s">
        <v>10393</v>
      </c>
      <c r="Y3037" t="s">
        <v>837</v>
      </c>
      <c r="Z3037" t="s">
        <v>1902</v>
      </c>
      <c r="AA3037" t="s">
        <v>7735</v>
      </c>
      <c r="AB3037" t="s">
        <v>7722</v>
      </c>
    </row>
    <row r="3038" spans="21:28" x14ac:dyDescent="0.55000000000000004">
      <c r="U3038" s="1">
        <v>0</v>
      </c>
      <c r="V3038" s="7" t="s">
        <v>7657</v>
      </c>
      <c r="W3038" t="s">
        <v>360</v>
      </c>
      <c r="X3038" t="s">
        <v>9177</v>
      </c>
      <c r="Y3038" t="s">
        <v>152</v>
      </c>
      <c r="Z3038" t="s">
        <v>1781</v>
      </c>
      <c r="AA3038" t="s">
        <v>8599</v>
      </c>
      <c r="AB3038" t="s">
        <v>7722</v>
      </c>
    </row>
    <row r="3039" spans="21:28" x14ac:dyDescent="0.55000000000000004">
      <c r="U3039" s="1">
        <v>0</v>
      </c>
      <c r="V3039" s="7" t="s">
        <v>5725</v>
      </c>
      <c r="W3039" t="s">
        <v>1380</v>
      </c>
      <c r="X3039" t="s">
        <v>5726</v>
      </c>
      <c r="Y3039" t="s">
        <v>143</v>
      </c>
      <c r="Z3039" t="s">
        <v>552</v>
      </c>
      <c r="AA3039" t="s">
        <v>7766</v>
      </c>
      <c r="AB3039" t="s">
        <v>7722</v>
      </c>
    </row>
    <row r="3040" spans="21:28" x14ac:dyDescent="0.55000000000000004">
      <c r="U3040" s="1">
        <v>0</v>
      </c>
      <c r="V3040" s="7" t="s">
        <v>3248</v>
      </c>
      <c r="W3040" t="s">
        <v>1512</v>
      </c>
      <c r="X3040" t="s">
        <v>4522</v>
      </c>
      <c r="Y3040" t="s">
        <v>157</v>
      </c>
      <c r="Z3040" t="s">
        <v>207</v>
      </c>
      <c r="AA3040" t="s">
        <v>7721</v>
      </c>
      <c r="AB3040" t="s">
        <v>7722</v>
      </c>
    </row>
    <row r="3041" spans="21:28" x14ac:dyDescent="0.55000000000000004">
      <c r="U3041" s="1">
        <v>0</v>
      </c>
      <c r="V3041" s="7" t="s">
        <v>1712</v>
      </c>
      <c r="W3041" t="s">
        <v>45</v>
      </c>
      <c r="X3041" t="s">
        <v>2717</v>
      </c>
      <c r="Y3041" t="s">
        <v>143</v>
      </c>
      <c r="Z3041" t="s">
        <v>1792</v>
      </c>
      <c r="AA3041" t="s">
        <v>7721</v>
      </c>
      <c r="AB3041" t="s">
        <v>7720</v>
      </c>
    </row>
    <row r="3042" spans="21:28" x14ac:dyDescent="0.55000000000000004">
      <c r="U3042" s="1">
        <v>0</v>
      </c>
      <c r="V3042" s="7" t="s">
        <v>1712</v>
      </c>
      <c r="W3042" t="s">
        <v>45</v>
      </c>
      <c r="X3042" t="s">
        <v>1885</v>
      </c>
      <c r="Y3042" t="s">
        <v>796</v>
      </c>
      <c r="Z3042" t="s">
        <v>1886</v>
      </c>
      <c r="AA3042" t="s">
        <v>7758</v>
      </c>
      <c r="AB3042" t="s">
        <v>7770</v>
      </c>
    </row>
    <row r="3043" spans="21:28" x14ac:dyDescent="0.55000000000000004">
      <c r="U3043" s="1">
        <v>0</v>
      </c>
      <c r="V3043" s="7" t="s">
        <v>1712</v>
      </c>
      <c r="W3043" t="s">
        <v>45</v>
      </c>
      <c r="X3043" t="s">
        <v>5892</v>
      </c>
      <c r="Y3043" t="s">
        <v>1085</v>
      </c>
      <c r="Z3043" t="s">
        <v>1792</v>
      </c>
      <c r="AA3043" t="s">
        <v>7721</v>
      </c>
      <c r="AB3043" t="s">
        <v>7720</v>
      </c>
    </row>
    <row r="3044" spans="21:28" x14ac:dyDescent="0.55000000000000004">
      <c r="U3044" s="1">
        <v>0</v>
      </c>
      <c r="V3044" s="7" t="s">
        <v>3190</v>
      </c>
      <c r="W3044" t="s">
        <v>1178</v>
      </c>
      <c r="X3044" t="s">
        <v>4317</v>
      </c>
      <c r="Y3044" t="s">
        <v>190</v>
      </c>
      <c r="Z3044" t="s">
        <v>866</v>
      </c>
      <c r="AA3044" t="s">
        <v>7727</v>
      </c>
      <c r="AB3044" t="s">
        <v>7722</v>
      </c>
    </row>
    <row r="3045" spans="21:28" x14ac:dyDescent="0.55000000000000004">
      <c r="U3045" s="1">
        <v>0</v>
      </c>
      <c r="V3045" s="7" t="s">
        <v>5398</v>
      </c>
      <c r="W3045" t="s">
        <v>1423</v>
      </c>
      <c r="X3045" t="s">
        <v>5399</v>
      </c>
      <c r="Y3045" t="s">
        <v>157</v>
      </c>
      <c r="Z3045" t="s">
        <v>1881</v>
      </c>
      <c r="AA3045" t="s">
        <v>7729</v>
      </c>
      <c r="AB3045" t="s">
        <v>7715</v>
      </c>
    </row>
    <row r="3046" spans="21:28" x14ac:dyDescent="0.55000000000000004">
      <c r="U3046" s="1">
        <v>0</v>
      </c>
      <c r="V3046" s="7" t="s">
        <v>3156</v>
      </c>
      <c r="W3046" t="s">
        <v>271</v>
      </c>
      <c r="X3046" t="s">
        <v>4302</v>
      </c>
      <c r="Y3046" t="s">
        <v>795</v>
      </c>
      <c r="Z3046" t="s">
        <v>1913</v>
      </c>
      <c r="AA3046" t="s">
        <v>7834</v>
      </c>
      <c r="AB3046" t="s">
        <v>7802</v>
      </c>
    </row>
    <row r="3047" spans="21:28" x14ac:dyDescent="0.55000000000000004">
      <c r="U3047" s="1">
        <v>0</v>
      </c>
      <c r="V3047" s="7" t="s">
        <v>4607</v>
      </c>
      <c r="W3047" t="s">
        <v>385</v>
      </c>
      <c r="X3047" t="s">
        <v>4934</v>
      </c>
      <c r="Y3047" t="s">
        <v>143</v>
      </c>
      <c r="Z3047" t="s">
        <v>1612</v>
      </c>
      <c r="AA3047" t="s">
        <v>7721</v>
      </c>
      <c r="AB3047" t="s">
        <v>7722</v>
      </c>
    </row>
    <row r="3048" spans="21:28" x14ac:dyDescent="0.55000000000000004">
      <c r="U3048" s="1">
        <v>0</v>
      </c>
      <c r="V3048" s="7" t="s">
        <v>4607</v>
      </c>
      <c r="W3048" t="s">
        <v>385</v>
      </c>
      <c r="X3048" t="s">
        <v>8060</v>
      </c>
      <c r="Y3048" t="s">
        <v>152</v>
      </c>
      <c r="Z3048" t="s">
        <v>314</v>
      </c>
      <c r="AA3048" t="s">
        <v>7805</v>
      </c>
      <c r="AB3048" t="s">
        <v>7722</v>
      </c>
    </row>
    <row r="3049" spans="21:28" x14ac:dyDescent="0.55000000000000004">
      <c r="U3049" s="1">
        <v>0</v>
      </c>
      <c r="V3049" s="7" t="s">
        <v>10394</v>
      </c>
      <c r="W3049" t="s">
        <v>1514</v>
      </c>
      <c r="X3049" t="s">
        <v>10395</v>
      </c>
      <c r="Y3049" t="s">
        <v>152</v>
      </c>
      <c r="Z3049" t="s">
        <v>1092</v>
      </c>
      <c r="AA3049" t="s">
        <v>7721</v>
      </c>
      <c r="AB3049" t="s">
        <v>7722</v>
      </c>
    </row>
    <row r="3050" spans="21:28" x14ac:dyDescent="0.55000000000000004">
      <c r="U3050" s="1">
        <v>0</v>
      </c>
      <c r="V3050" s="7" t="s">
        <v>2852</v>
      </c>
      <c r="W3050" t="s">
        <v>423</v>
      </c>
      <c r="X3050" t="s">
        <v>5221</v>
      </c>
      <c r="Y3050" t="s">
        <v>143</v>
      </c>
      <c r="Z3050" t="s">
        <v>4228</v>
      </c>
      <c r="AA3050" t="s">
        <v>7721</v>
      </c>
      <c r="AB3050" t="s">
        <v>7720</v>
      </c>
    </row>
    <row r="3051" spans="21:28" x14ac:dyDescent="0.55000000000000004">
      <c r="U3051" s="1">
        <v>0</v>
      </c>
      <c r="V3051" s="7" t="s">
        <v>2852</v>
      </c>
      <c r="W3051" t="s">
        <v>423</v>
      </c>
      <c r="X3051" t="s">
        <v>3018</v>
      </c>
      <c r="Y3051" t="s">
        <v>152</v>
      </c>
      <c r="Z3051" t="s">
        <v>3019</v>
      </c>
      <c r="AA3051" t="s">
        <v>7714</v>
      </c>
      <c r="AB3051" t="s">
        <v>7720</v>
      </c>
    </row>
    <row r="3052" spans="21:28" x14ac:dyDescent="0.55000000000000004">
      <c r="U3052" s="1">
        <v>0</v>
      </c>
      <c r="V3052" s="7" t="s">
        <v>7355</v>
      </c>
      <c r="W3052" t="s">
        <v>1576</v>
      </c>
      <c r="X3052" t="s">
        <v>7417</v>
      </c>
      <c r="Y3052" t="s">
        <v>795</v>
      </c>
      <c r="Z3052" t="s">
        <v>2081</v>
      </c>
      <c r="AA3052" t="s">
        <v>7723</v>
      </c>
      <c r="AB3052" t="s">
        <v>7728</v>
      </c>
    </row>
    <row r="3053" spans="21:28" x14ac:dyDescent="0.55000000000000004">
      <c r="U3053" s="1">
        <v>0</v>
      </c>
      <c r="V3053" s="7" t="s">
        <v>4043</v>
      </c>
      <c r="W3053" t="s">
        <v>1272</v>
      </c>
      <c r="X3053" t="s">
        <v>4044</v>
      </c>
      <c r="Y3053" t="s">
        <v>794</v>
      </c>
      <c r="Z3053" t="s">
        <v>4045</v>
      </c>
      <c r="AA3053" t="s">
        <v>7713</v>
      </c>
      <c r="AB3053" t="s">
        <v>7712</v>
      </c>
    </row>
    <row r="3054" spans="21:28" x14ac:dyDescent="0.55000000000000004">
      <c r="U3054" s="1">
        <v>0</v>
      </c>
      <c r="V3054" s="7" t="s">
        <v>4111</v>
      </c>
      <c r="W3054" t="s">
        <v>32</v>
      </c>
      <c r="X3054" t="s">
        <v>10396</v>
      </c>
      <c r="Y3054" t="s">
        <v>148</v>
      </c>
      <c r="Z3054" t="s">
        <v>2641</v>
      </c>
      <c r="AA3054" t="s">
        <v>7879</v>
      </c>
      <c r="AB3054" t="s">
        <v>7847</v>
      </c>
    </row>
    <row r="3055" spans="21:28" x14ac:dyDescent="0.55000000000000004">
      <c r="U3055" s="1">
        <v>0</v>
      </c>
      <c r="V3055" s="7" t="s">
        <v>4111</v>
      </c>
      <c r="W3055" t="s">
        <v>32</v>
      </c>
      <c r="X3055" t="s">
        <v>10397</v>
      </c>
      <c r="Y3055" t="s">
        <v>215</v>
      </c>
      <c r="Z3055" t="s">
        <v>5846</v>
      </c>
      <c r="AA3055" t="s">
        <v>7718</v>
      </c>
      <c r="AB3055" t="s">
        <v>7717</v>
      </c>
    </row>
    <row r="3056" spans="21:28" x14ac:dyDescent="0.55000000000000004">
      <c r="U3056" s="1">
        <v>0</v>
      </c>
      <c r="V3056" s="7" t="s">
        <v>4111</v>
      </c>
      <c r="W3056" t="s">
        <v>32</v>
      </c>
      <c r="X3056" t="s">
        <v>9178</v>
      </c>
      <c r="Y3056" t="s">
        <v>1931</v>
      </c>
      <c r="Z3056" t="s">
        <v>2641</v>
      </c>
      <c r="AA3056" t="s">
        <v>7743</v>
      </c>
      <c r="AB3056" t="s">
        <v>7741</v>
      </c>
    </row>
    <row r="3057" spans="21:28" x14ac:dyDescent="0.55000000000000004">
      <c r="U3057" s="1">
        <v>0</v>
      </c>
      <c r="V3057" s="7" t="s">
        <v>4111</v>
      </c>
      <c r="W3057" t="s">
        <v>32</v>
      </c>
      <c r="X3057" t="s">
        <v>7209</v>
      </c>
      <c r="Y3057" t="s">
        <v>166</v>
      </c>
      <c r="Z3057" t="s">
        <v>1879</v>
      </c>
      <c r="AA3057" t="s">
        <v>7723</v>
      </c>
      <c r="AB3057" t="s">
        <v>7715</v>
      </c>
    </row>
    <row r="3058" spans="21:28" x14ac:dyDescent="0.55000000000000004">
      <c r="U3058" s="1">
        <v>0</v>
      </c>
      <c r="V3058" s="7" t="s">
        <v>4111</v>
      </c>
      <c r="W3058" t="s">
        <v>32</v>
      </c>
      <c r="X3058" t="s">
        <v>4112</v>
      </c>
      <c r="Y3058" t="s">
        <v>795</v>
      </c>
      <c r="Z3058" t="s">
        <v>1879</v>
      </c>
      <c r="AA3058" t="s">
        <v>7723</v>
      </c>
      <c r="AB3058" t="s">
        <v>7715</v>
      </c>
    </row>
    <row r="3059" spans="21:28" x14ac:dyDescent="0.55000000000000004">
      <c r="U3059" s="1">
        <v>0</v>
      </c>
      <c r="V3059" s="7" t="s">
        <v>7647</v>
      </c>
      <c r="W3059" t="s">
        <v>446</v>
      </c>
      <c r="X3059" t="s">
        <v>10398</v>
      </c>
      <c r="Y3059" t="s">
        <v>157</v>
      </c>
      <c r="Z3059" t="s">
        <v>3538</v>
      </c>
      <c r="AA3059" t="s">
        <v>9898</v>
      </c>
      <c r="AB3059" t="s">
        <v>7798</v>
      </c>
    </row>
    <row r="3060" spans="21:28" x14ac:dyDescent="0.55000000000000004">
      <c r="U3060" s="1">
        <v>0</v>
      </c>
      <c r="V3060" s="7" t="s">
        <v>7647</v>
      </c>
      <c r="W3060" t="s">
        <v>446</v>
      </c>
      <c r="X3060" t="s">
        <v>9179</v>
      </c>
      <c r="Y3060" t="s">
        <v>125</v>
      </c>
      <c r="Z3060" t="s">
        <v>3394</v>
      </c>
      <c r="AA3060" t="s">
        <v>7910</v>
      </c>
      <c r="AB3060" t="s">
        <v>7817</v>
      </c>
    </row>
    <row r="3061" spans="21:28" x14ac:dyDescent="0.55000000000000004">
      <c r="U3061" s="1">
        <v>0</v>
      </c>
      <c r="V3061" s="7" t="s">
        <v>7647</v>
      </c>
      <c r="W3061" t="s">
        <v>446</v>
      </c>
      <c r="X3061" t="s">
        <v>8059</v>
      </c>
      <c r="Y3061" t="s">
        <v>152</v>
      </c>
      <c r="Z3061" t="s">
        <v>358</v>
      </c>
      <c r="AA3061" t="s">
        <v>7714</v>
      </c>
      <c r="AB3061" t="s">
        <v>7722</v>
      </c>
    </row>
    <row r="3062" spans="21:28" x14ac:dyDescent="0.55000000000000004">
      <c r="U3062" s="1">
        <v>0</v>
      </c>
      <c r="V3062" s="7" t="s">
        <v>1932</v>
      </c>
      <c r="W3062" t="s">
        <v>385</v>
      </c>
      <c r="X3062" t="s">
        <v>2143</v>
      </c>
      <c r="Y3062" t="s">
        <v>143</v>
      </c>
      <c r="Z3062" t="s">
        <v>330</v>
      </c>
      <c r="AA3062" t="s">
        <v>7721</v>
      </c>
      <c r="AB3062" t="s">
        <v>7720</v>
      </c>
    </row>
    <row r="3063" spans="21:28" x14ac:dyDescent="0.55000000000000004">
      <c r="U3063" s="1">
        <v>0</v>
      </c>
      <c r="V3063" s="7" t="s">
        <v>3238</v>
      </c>
      <c r="W3063" t="s">
        <v>457</v>
      </c>
      <c r="X3063" t="s">
        <v>10399</v>
      </c>
      <c r="Y3063" t="s">
        <v>152</v>
      </c>
      <c r="Z3063" t="s">
        <v>153</v>
      </c>
      <c r="AA3063" t="s">
        <v>7834</v>
      </c>
      <c r="AB3063" t="s">
        <v>7798</v>
      </c>
    </row>
    <row r="3064" spans="21:28" x14ac:dyDescent="0.55000000000000004">
      <c r="U3064" s="1">
        <v>0</v>
      </c>
      <c r="V3064" s="7" t="s">
        <v>3238</v>
      </c>
      <c r="W3064" t="s">
        <v>457</v>
      </c>
      <c r="X3064" t="s">
        <v>4379</v>
      </c>
      <c r="Y3064" t="s">
        <v>152</v>
      </c>
      <c r="Z3064" t="s">
        <v>1852</v>
      </c>
      <c r="AA3064" t="s">
        <v>7834</v>
      </c>
      <c r="AB3064" t="s">
        <v>7802</v>
      </c>
    </row>
    <row r="3065" spans="21:28" x14ac:dyDescent="0.55000000000000004">
      <c r="U3065" s="1">
        <v>0</v>
      </c>
      <c r="V3065" s="7" t="s">
        <v>3409</v>
      </c>
      <c r="W3065" t="s">
        <v>385</v>
      </c>
      <c r="X3065" t="s">
        <v>10400</v>
      </c>
      <c r="Y3065" t="s">
        <v>337</v>
      </c>
      <c r="Z3065" t="s">
        <v>4874</v>
      </c>
      <c r="AA3065" t="s">
        <v>9898</v>
      </c>
      <c r="AB3065" t="s">
        <v>7798</v>
      </c>
    </row>
    <row r="3066" spans="21:28" x14ac:dyDescent="0.55000000000000004">
      <c r="U3066" s="1">
        <v>0</v>
      </c>
      <c r="V3066" s="7" t="s">
        <v>3409</v>
      </c>
      <c r="W3066" t="s">
        <v>385</v>
      </c>
      <c r="X3066" t="s">
        <v>5473</v>
      </c>
      <c r="Y3066" t="s">
        <v>646</v>
      </c>
      <c r="Z3066" t="s">
        <v>216</v>
      </c>
      <c r="AA3066" t="s">
        <v>7758</v>
      </c>
      <c r="AB3066" t="s">
        <v>7717</v>
      </c>
    </row>
    <row r="3067" spans="21:28" x14ac:dyDescent="0.55000000000000004">
      <c r="U3067" s="1">
        <v>0</v>
      </c>
      <c r="V3067" s="7" t="s">
        <v>3409</v>
      </c>
      <c r="W3067" t="s">
        <v>385</v>
      </c>
      <c r="X3067" t="s">
        <v>8058</v>
      </c>
      <c r="Y3067" t="s">
        <v>143</v>
      </c>
      <c r="Z3067" t="s">
        <v>4932</v>
      </c>
      <c r="AA3067" t="s">
        <v>7723</v>
      </c>
      <c r="AB3067" t="s">
        <v>7724</v>
      </c>
    </row>
    <row r="3068" spans="21:28" x14ac:dyDescent="0.55000000000000004">
      <c r="U3068" s="1">
        <v>0</v>
      </c>
      <c r="V3068" s="7" t="s">
        <v>3409</v>
      </c>
      <c r="W3068" t="s">
        <v>385</v>
      </c>
      <c r="X3068" t="s">
        <v>6677</v>
      </c>
      <c r="Y3068" t="s">
        <v>143</v>
      </c>
      <c r="Z3068" t="s">
        <v>538</v>
      </c>
      <c r="AA3068" t="s">
        <v>7723</v>
      </c>
      <c r="AB3068" t="s">
        <v>7724</v>
      </c>
    </row>
    <row r="3069" spans="21:28" x14ac:dyDescent="0.55000000000000004">
      <c r="U3069" s="1">
        <v>0</v>
      </c>
      <c r="V3069" s="7" t="s">
        <v>3409</v>
      </c>
      <c r="W3069" t="s">
        <v>385</v>
      </c>
      <c r="X3069" t="s">
        <v>3410</v>
      </c>
      <c r="Y3069" t="s">
        <v>1068</v>
      </c>
      <c r="Z3069" t="s">
        <v>387</v>
      </c>
      <c r="AA3069" t="s">
        <v>7743</v>
      </c>
      <c r="AB3069" t="s">
        <v>7741</v>
      </c>
    </row>
    <row r="3070" spans="21:28" x14ac:dyDescent="0.55000000000000004">
      <c r="U3070" s="1">
        <v>0</v>
      </c>
      <c r="V3070" s="7" t="s">
        <v>5039</v>
      </c>
      <c r="W3070" t="s">
        <v>641</v>
      </c>
      <c r="X3070" t="s">
        <v>10401</v>
      </c>
      <c r="Y3070" t="s">
        <v>157</v>
      </c>
      <c r="Z3070" t="s">
        <v>1398</v>
      </c>
      <c r="AA3070" t="s">
        <v>9278</v>
      </c>
      <c r="AB3070" t="s">
        <v>9644</v>
      </c>
    </row>
    <row r="3071" spans="21:28" x14ac:dyDescent="0.55000000000000004">
      <c r="U3071" s="1">
        <v>0</v>
      </c>
      <c r="V3071" s="7" t="s">
        <v>5039</v>
      </c>
      <c r="W3071" t="s">
        <v>641</v>
      </c>
      <c r="X3071" t="s">
        <v>5040</v>
      </c>
      <c r="Y3071" t="s">
        <v>795</v>
      </c>
      <c r="Z3071" t="s">
        <v>5041</v>
      </c>
      <c r="AA3071" t="s">
        <v>7807</v>
      </c>
      <c r="AB3071" t="s">
        <v>8057</v>
      </c>
    </row>
    <row r="3072" spans="21:28" x14ac:dyDescent="0.55000000000000004">
      <c r="U3072" s="1">
        <v>0</v>
      </c>
      <c r="V3072" s="7" t="s">
        <v>279</v>
      </c>
      <c r="W3072" t="s">
        <v>32</v>
      </c>
      <c r="X3072" t="s">
        <v>280</v>
      </c>
      <c r="Y3072" t="s">
        <v>795</v>
      </c>
      <c r="Z3072" t="s">
        <v>281</v>
      </c>
      <c r="AA3072" t="s">
        <v>7721</v>
      </c>
      <c r="AB3072" t="s">
        <v>7720</v>
      </c>
    </row>
    <row r="3073" spans="21:28" x14ac:dyDescent="0.55000000000000004">
      <c r="U3073" s="1">
        <v>0</v>
      </c>
      <c r="V3073" s="7" t="s">
        <v>279</v>
      </c>
      <c r="W3073" t="s">
        <v>32</v>
      </c>
      <c r="X3073" t="s">
        <v>2630</v>
      </c>
      <c r="Y3073" t="s">
        <v>795</v>
      </c>
      <c r="Z3073" t="s">
        <v>314</v>
      </c>
      <c r="AA3073" t="s">
        <v>7721</v>
      </c>
      <c r="AB3073" t="s">
        <v>7720</v>
      </c>
    </row>
    <row r="3074" spans="21:28" x14ac:dyDescent="0.55000000000000004">
      <c r="U3074" s="1">
        <v>0</v>
      </c>
      <c r="V3074" s="7" t="s">
        <v>1686</v>
      </c>
      <c r="W3074" t="s">
        <v>697</v>
      </c>
      <c r="X3074" t="s">
        <v>4353</v>
      </c>
      <c r="Y3074" t="s">
        <v>391</v>
      </c>
      <c r="Z3074" t="s">
        <v>3903</v>
      </c>
      <c r="AA3074" t="s">
        <v>7771</v>
      </c>
      <c r="AB3074" t="s">
        <v>7770</v>
      </c>
    </row>
    <row r="3075" spans="21:28" x14ac:dyDescent="0.55000000000000004">
      <c r="U3075" s="1">
        <v>0</v>
      </c>
      <c r="V3075" s="7" t="s">
        <v>1686</v>
      </c>
      <c r="W3075" t="s">
        <v>4703</v>
      </c>
      <c r="X3075" t="s">
        <v>8439</v>
      </c>
      <c r="Y3075" t="s">
        <v>118</v>
      </c>
      <c r="Z3075" t="s">
        <v>1868</v>
      </c>
      <c r="AA3075" t="s">
        <v>7744</v>
      </c>
      <c r="AB3075" t="s">
        <v>7750</v>
      </c>
    </row>
    <row r="3076" spans="21:28" x14ac:dyDescent="0.55000000000000004">
      <c r="U3076" s="1">
        <v>0</v>
      </c>
      <c r="V3076" s="7" t="s">
        <v>1686</v>
      </c>
      <c r="W3076" t="s">
        <v>697</v>
      </c>
      <c r="X3076" t="s">
        <v>1867</v>
      </c>
      <c r="Y3076" t="s">
        <v>169</v>
      </c>
      <c r="Z3076" t="s">
        <v>1868</v>
      </c>
      <c r="AA3076" t="s">
        <v>7745</v>
      </c>
      <c r="AB3076" t="s">
        <v>7750</v>
      </c>
    </row>
    <row r="3077" spans="21:28" x14ac:dyDescent="0.55000000000000004">
      <c r="U3077" s="1">
        <v>0</v>
      </c>
      <c r="V3077" s="7" t="s">
        <v>2025</v>
      </c>
      <c r="W3077" t="s">
        <v>247</v>
      </c>
      <c r="X3077" t="s">
        <v>2026</v>
      </c>
      <c r="Y3077" t="s">
        <v>614</v>
      </c>
      <c r="Z3077" t="s">
        <v>170</v>
      </c>
      <c r="AA3077" t="s">
        <v>7745</v>
      </c>
      <c r="AB3077" t="s">
        <v>7750</v>
      </c>
    </row>
    <row r="3078" spans="21:28" x14ac:dyDescent="0.55000000000000004">
      <c r="U3078" s="1">
        <v>0</v>
      </c>
      <c r="V3078" s="7" t="s">
        <v>2025</v>
      </c>
      <c r="W3078" t="s">
        <v>247</v>
      </c>
      <c r="X3078" t="s">
        <v>8056</v>
      </c>
      <c r="Y3078" t="s">
        <v>313</v>
      </c>
      <c r="Z3078" t="s">
        <v>3538</v>
      </c>
      <c r="AA3078" t="s">
        <v>7726</v>
      </c>
      <c r="AB3078" t="s">
        <v>7720</v>
      </c>
    </row>
    <row r="3079" spans="21:28" x14ac:dyDescent="0.55000000000000004">
      <c r="U3079" s="1">
        <v>0</v>
      </c>
      <c r="V3079" s="7" t="s">
        <v>2025</v>
      </c>
      <c r="W3079" t="s">
        <v>247</v>
      </c>
      <c r="X3079" t="s">
        <v>8056</v>
      </c>
      <c r="Y3079" t="s">
        <v>313</v>
      </c>
      <c r="Z3079" t="s">
        <v>3538</v>
      </c>
      <c r="AA3079" t="s">
        <v>7726</v>
      </c>
      <c r="AB3079" t="s">
        <v>7720</v>
      </c>
    </row>
    <row r="3080" spans="21:28" x14ac:dyDescent="0.55000000000000004">
      <c r="U3080" s="1">
        <v>0</v>
      </c>
      <c r="V3080" s="7" t="s">
        <v>3121</v>
      </c>
      <c r="W3080" t="s">
        <v>1674</v>
      </c>
      <c r="X3080" t="s">
        <v>10402</v>
      </c>
      <c r="Y3080" t="s">
        <v>838</v>
      </c>
      <c r="Z3080" t="s">
        <v>4213</v>
      </c>
      <c r="AA3080" t="s">
        <v>7799</v>
      </c>
      <c r="AB3080" t="s">
        <v>7770</v>
      </c>
    </row>
    <row r="3081" spans="21:28" x14ac:dyDescent="0.55000000000000004">
      <c r="U3081" s="1">
        <v>0</v>
      </c>
      <c r="V3081" s="7" t="s">
        <v>4097</v>
      </c>
      <c r="W3081" t="s">
        <v>136</v>
      </c>
      <c r="X3081" t="s">
        <v>4098</v>
      </c>
      <c r="Y3081" t="s">
        <v>143</v>
      </c>
      <c r="Z3081" t="s">
        <v>1842</v>
      </c>
      <c r="AA3081" t="e">
        <v>#N/A</v>
      </c>
      <c r="AB3081" t="e">
        <v>#N/A</v>
      </c>
    </row>
    <row r="3082" spans="21:28" x14ac:dyDescent="0.55000000000000004">
      <c r="U3082" s="1">
        <v>0</v>
      </c>
      <c r="V3082" s="7" t="s">
        <v>2540</v>
      </c>
      <c r="W3082" t="s">
        <v>367</v>
      </c>
      <c r="X3082" t="s">
        <v>2763</v>
      </c>
      <c r="Y3082" t="s">
        <v>795</v>
      </c>
      <c r="Z3082" t="s">
        <v>191</v>
      </c>
      <c r="AA3082" t="s">
        <v>7735</v>
      </c>
      <c r="AB3082" t="s">
        <v>7715</v>
      </c>
    </row>
    <row r="3083" spans="21:28" x14ac:dyDescent="0.55000000000000004">
      <c r="U3083" s="1">
        <v>0</v>
      </c>
      <c r="V3083" s="7" t="s">
        <v>6742</v>
      </c>
      <c r="W3083" t="s">
        <v>188</v>
      </c>
      <c r="X3083" t="s">
        <v>7127</v>
      </c>
      <c r="Y3083" t="s">
        <v>258</v>
      </c>
      <c r="Z3083" t="s">
        <v>170</v>
      </c>
      <c r="AA3083" t="s">
        <v>7744</v>
      </c>
      <c r="AB3083" t="s">
        <v>7746</v>
      </c>
    </row>
    <row r="3084" spans="21:28" x14ac:dyDescent="0.55000000000000004">
      <c r="U3084" s="1">
        <v>0</v>
      </c>
      <c r="V3084" s="7" t="s">
        <v>8646</v>
      </c>
      <c r="W3084" t="s">
        <v>128</v>
      </c>
      <c r="X3084" t="s">
        <v>10403</v>
      </c>
      <c r="Y3084" t="s">
        <v>143</v>
      </c>
      <c r="Z3084" t="s">
        <v>484</v>
      </c>
      <c r="AA3084" t="s">
        <v>7834</v>
      </c>
      <c r="AB3084" t="s">
        <v>7798</v>
      </c>
    </row>
    <row r="3085" spans="21:28" x14ac:dyDescent="0.55000000000000004">
      <c r="U3085" s="1">
        <v>0</v>
      </c>
      <c r="V3085" s="7" t="s">
        <v>9581</v>
      </c>
      <c r="W3085" t="s">
        <v>808</v>
      </c>
      <c r="X3085" t="s">
        <v>10404</v>
      </c>
      <c r="Y3085" t="s">
        <v>190</v>
      </c>
      <c r="Z3085" t="s">
        <v>883</v>
      </c>
      <c r="AA3085" t="s">
        <v>8599</v>
      </c>
      <c r="AB3085" t="s">
        <v>7720</v>
      </c>
    </row>
    <row r="3086" spans="21:28" x14ac:dyDescent="0.55000000000000004">
      <c r="U3086" s="1">
        <v>0</v>
      </c>
      <c r="V3086" s="7" t="s">
        <v>9635</v>
      </c>
      <c r="W3086" t="s">
        <v>32</v>
      </c>
      <c r="X3086" t="s">
        <v>10405</v>
      </c>
      <c r="Y3086" t="s">
        <v>9772</v>
      </c>
      <c r="Z3086" t="s">
        <v>1612</v>
      </c>
      <c r="AA3086" t="s">
        <v>7748</v>
      </c>
      <c r="AB3086" t="s">
        <v>7749</v>
      </c>
    </row>
    <row r="3087" spans="21:28" x14ac:dyDescent="0.55000000000000004">
      <c r="U3087" s="1">
        <v>0</v>
      </c>
      <c r="V3087" s="7" t="s">
        <v>3341</v>
      </c>
      <c r="W3087" t="s">
        <v>367</v>
      </c>
      <c r="X3087" t="s">
        <v>4465</v>
      </c>
      <c r="Y3087" t="s">
        <v>166</v>
      </c>
      <c r="Z3087" t="s">
        <v>191</v>
      </c>
      <c r="AA3087" t="s">
        <v>7766</v>
      </c>
      <c r="AB3087" t="s">
        <v>7757</v>
      </c>
    </row>
    <row r="3088" spans="21:28" x14ac:dyDescent="0.55000000000000004">
      <c r="U3088" s="1">
        <v>0</v>
      </c>
      <c r="V3088" s="7" t="s">
        <v>2279</v>
      </c>
      <c r="W3088" t="s">
        <v>1518</v>
      </c>
      <c r="X3088" t="s">
        <v>3949</v>
      </c>
      <c r="Y3088" t="s">
        <v>513</v>
      </c>
      <c r="Z3088" t="s">
        <v>2749</v>
      </c>
      <c r="AA3088" t="s">
        <v>7740</v>
      </c>
      <c r="AB3088" t="s">
        <v>7739</v>
      </c>
    </row>
    <row r="3089" spans="21:28" x14ac:dyDescent="0.55000000000000004">
      <c r="U3089" s="1">
        <v>0</v>
      </c>
      <c r="V3089" s="7" t="s">
        <v>2279</v>
      </c>
      <c r="W3089" t="s">
        <v>1518</v>
      </c>
      <c r="X3089" t="s">
        <v>6790</v>
      </c>
      <c r="Y3089" t="s">
        <v>321</v>
      </c>
      <c r="Z3089" t="s">
        <v>6380</v>
      </c>
      <c r="AA3089" t="s">
        <v>7730</v>
      </c>
      <c r="AB3089" t="s">
        <v>7717</v>
      </c>
    </row>
    <row r="3090" spans="21:28" x14ac:dyDescent="0.55000000000000004">
      <c r="U3090" s="1">
        <v>0</v>
      </c>
      <c r="V3090" s="7" t="s">
        <v>2279</v>
      </c>
      <c r="W3090" t="s">
        <v>1518</v>
      </c>
      <c r="X3090" t="s">
        <v>2455</v>
      </c>
      <c r="Y3090" t="s">
        <v>794</v>
      </c>
      <c r="Z3090" t="s">
        <v>1996</v>
      </c>
      <c r="AA3090" t="s">
        <v>7738</v>
      </c>
      <c r="AB3090" t="s">
        <v>7750</v>
      </c>
    </row>
    <row r="3091" spans="21:28" x14ac:dyDescent="0.55000000000000004">
      <c r="U3091" s="1">
        <v>0</v>
      </c>
      <c r="V3091" s="7" t="s">
        <v>6711</v>
      </c>
      <c r="W3091" t="s">
        <v>1563</v>
      </c>
      <c r="X3091" t="s">
        <v>9180</v>
      </c>
      <c r="Y3091" t="s">
        <v>1931</v>
      </c>
      <c r="Z3091" t="s">
        <v>768</v>
      </c>
      <c r="AA3091" t="s">
        <v>8599</v>
      </c>
      <c r="AB3091" t="s">
        <v>7720</v>
      </c>
    </row>
    <row r="3092" spans="21:28" x14ac:dyDescent="0.55000000000000004">
      <c r="U3092" s="1">
        <v>0</v>
      </c>
      <c r="V3092" s="7" t="s">
        <v>6711</v>
      </c>
      <c r="W3092" t="s">
        <v>1563</v>
      </c>
      <c r="X3092" t="s">
        <v>7185</v>
      </c>
      <c r="Y3092" t="s">
        <v>337</v>
      </c>
      <c r="Z3092" t="s">
        <v>353</v>
      </c>
      <c r="AA3092" t="s">
        <v>7734</v>
      </c>
      <c r="AB3092" t="s">
        <v>7715</v>
      </c>
    </row>
    <row r="3093" spans="21:28" x14ac:dyDescent="0.55000000000000004">
      <c r="U3093" s="1">
        <v>0</v>
      </c>
      <c r="V3093" s="7" t="s">
        <v>56</v>
      </c>
      <c r="W3093" t="s">
        <v>394</v>
      </c>
      <c r="X3093" t="s">
        <v>1154</v>
      </c>
      <c r="Y3093" t="s">
        <v>313</v>
      </c>
      <c r="Z3093" t="s">
        <v>327</v>
      </c>
      <c r="AA3093" t="s">
        <v>7735</v>
      </c>
      <c r="AB3093" t="s">
        <v>7757</v>
      </c>
    </row>
    <row r="3094" spans="21:28" x14ac:dyDescent="0.55000000000000004">
      <c r="U3094" s="1">
        <v>0</v>
      </c>
      <c r="V3094" s="7" t="s">
        <v>56</v>
      </c>
      <c r="W3094" t="s">
        <v>394</v>
      </c>
      <c r="X3094" t="s">
        <v>690</v>
      </c>
      <c r="Y3094" t="s">
        <v>796</v>
      </c>
      <c r="Z3094" t="s">
        <v>691</v>
      </c>
      <c r="AA3094" t="s">
        <v>7730</v>
      </c>
      <c r="AB3094" t="s">
        <v>7837</v>
      </c>
    </row>
    <row r="3095" spans="21:28" x14ac:dyDescent="0.55000000000000004">
      <c r="U3095" s="1">
        <v>0</v>
      </c>
      <c r="V3095" s="7" t="s">
        <v>56</v>
      </c>
      <c r="W3095" t="s">
        <v>394</v>
      </c>
      <c r="X3095" t="s">
        <v>3437</v>
      </c>
      <c r="Y3095" t="s">
        <v>1169</v>
      </c>
      <c r="Z3095" t="s">
        <v>691</v>
      </c>
      <c r="AA3095" t="s">
        <v>7730</v>
      </c>
      <c r="AB3095" t="s">
        <v>7837</v>
      </c>
    </row>
    <row r="3096" spans="21:28" x14ac:dyDescent="0.55000000000000004">
      <c r="U3096" s="1">
        <v>0</v>
      </c>
      <c r="V3096" s="7" t="s">
        <v>4664</v>
      </c>
      <c r="W3096" t="s">
        <v>793</v>
      </c>
      <c r="X3096" t="s">
        <v>5784</v>
      </c>
      <c r="Y3096" t="s">
        <v>157</v>
      </c>
      <c r="Z3096" t="s">
        <v>191</v>
      </c>
      <c r="AA3096" t="s">
        <v>7766</v>
      </c>
      <c r="AB3096" t="s">
        <v>7715</v>
      </c>
    </row>
    <row r="3097" spans="21:28" x14ac:dyDescent="0.55000000000000004">
      <c r="U3097" s="1">
        <v>0</v>
      </c>
      <c r="V3097" s="7" t="s">
        <v>4664</v>
      </c>
      <c r="W3097" t="s">
        <v>793</v>
      </c>
      <c r="X3097" t="s">
        <v>4817</v>
      </c>
      <c r="Y3097" t="s">
        <v>1085</v>
      </c>
      <c r="Z3097" t="s">
        <v>191</v>
      </c>
      <c r="AA3097" t="s">
        <v>7766</v>
      </c>
      <c r="AB3097" t="s">
        <v>7715</v>
      </c>
    </row>
    <row r="3098" spans="21:28" x14ac:dyDescent="0.55000000000000004">
      <c r="U3098" s="1">
        <v>0</v>
      </c>
      <c r="V3098" s="7" t="s">
        <v>1533</v>
      </c>
      <c r="W3098" t="s">
        <v>394</v>
      </c>
      <c r="X3098" t="s">
        <v>10406</v>
      </c>
      <c r="Y3098" t="s">
        <v>313</v>
      </c>
      <c r="Z3098" t="s">
        <v>774</v>
      </c>
      <c r="AA3098" t="s">
        <v>9883</v>
      </c>
      <c r="AB3098" t="s">
        <v>10119</v>
      </c>
    </row>
    <row r="3099" spans="21:28" x14ac:dyDescent="0.55000000000000004">
      <c r="U3099" s="1">
        <v>0</v>
      </c>
      <c r="V3099" s="7" t="s">
        <v>1533</v>
      </c>
      <c r="W3099" t="s">
        <v>394</v>
      </c>
      <c r="X3099" t="s">
        <v>1586</v>
      </c>
      <c r="Y3099" t="s">
        <v>143</v>
      </c>
      <c r="Z3099" t="s">
        <v>503</v>
      </c>
      <c r="AA3099" t="s">
        <v>7729</v>
      </c>
      <c r="AB3099" t="s">
        <v>7724</v>
      </c>
    </row>
    <row r="3100" spans="21:28" x14ac:dyDescent="0.55000000000000004">
      <c r="U3100" s="1">
        <v>0</v>
      </c>
      <c r="V3100" s="7" t="s">
        <v>1533</v>
      </c>
      <c r="W3100" t="s">
        <v>394</v>
      </c>
      <c r="X3100" t="s">
        <v>5156</v>
      </c>
      <c r="Y3100" t="s">
        <v>794</v>
      </c>
      <c r="Z3100" t="s">
        <v>2462</v>
      </c>
      <c r="AA3100" t="s">
        <v>7745</v>
      </c>
      <c r="AB3100" t="s">
        <v>7712</v>
      </c>
    </row>
    <row r="3101" spans="21:28" x14ac:dyDescent="0.55000000000000004">
      <c r="U3101" s="1">
        <v>0</v>
      </c>
      <c r="V3101" s="7" t="s">
        <v>2535</v>
      </c>
      <c r="W3101" t="s">
        <v>1386</v>
      </c>
      <c r="X3101" t="s">
        <v>2757</v>
      </c>
      <c r="Y3101" t="s">
        <v>143</v>
      </c>
      <c r="Z3101" t="s">
        <v>372</v>
      </c>
      <c r="AA3101" t="s">
        <v>7714</v>
      </c>
      <c r="AB3101" t="s">
        <v>7715</v>
      </c>
    </row>
    <row r="3102" spans="21:28" x14ac:dyDescent="0.55000000000000004">
      <c r="U3102" s="1">
        <v>0</v>
      </c>
      <c r="V3102" s="7" t="s">
        <v>2892</v>
      </c>
      <c r="W3102" t="s">
        <v>160</v>
      </c>
      <c r="X3102" t="s">
        <v>2987</v>
      </c>
      <c r="Y3102" t="s">
        <v>245</v>
      </c>
      <c r="Z3102" t="s">
        <v>277</v>
      </c>
      <c r="AA3102" t="s">
        <v>7735</v>
      </c>
      <c r="AB3102" t="s">
        <v>7724</v>
      </c>
    </row>
    <row r="3103" spans="21:28" x14ac:dyDescent="0.55000000000000004">
      <c r="U3103" s="1">
        <v>0</v>
      </c>
      <c r="V3103" s="7" t="s">
        <v>9181</v>
      </c>
      <c r="W3103" t="s">
        <v>251</v>
      </c>
      <c r="X3103" t="s">
        <v>9182</v>
      </c>
      <c r="Y3103" t="s">
        <v>794</v>
      </c>
      <c r="Z3103" t="s">
        <v>2109</v>
      </c>
      <c r="AA3103" t="s">
        <v>7740</v>
      </c>
      <c r="AB3103" t="s">
        <v>7739</v>
      </c>
    </row>
    <row r="3104" spans="21:28" x14ac:dyDescent="0.55000000000000004">
      <c r="U3104" s="1">
        <v>0</v>
      </c>
      <c r="V3104" s="7" t="s">
        <v>8631</v>
      </c>
      <c r="W3104" t="s">
        <v>1518</v>
      </c>
      <c r="X3104" t="s">
        <v>9183</v>
      </c>
      <c r="Y3104" t="s">
        <v>796</v>
      </c>
      <c r="Z3104" t="s">
        <v>1071</v>
      </c>
      <c r="AA3104" t="s">
        <v>8726</v>
      </c>
      <c r="AB3104" t="s">
        <v>7843</v>
      </c>
    </row>
    <row r="3105" spans="21:28" x14ac:dyDescent="0.55000000000000004">
      <c r="U3105" s="1">
        <v>0</v>
      </c>
      <c r="V3105" s="7" t="s">
        <v>4620</v>
      </c>
      <c r="W3105" t="s">
        <v>251</v>
      </c>
      <c r="X3105" t="s">
        <v>4784</v>
      </c>
      <c r="Y3105" t="s">
        <v>221</v>
      </c>
      <c r="Z3105" t="s">
        <v>211</v>
      </c>
      <c r="AA3105" t="s">
        <v>7795</v>
      </c>
      <c r="AB3105" t="s">
        <v>7906</v>
      </c>
    </row>
    <row r="3106" spans="21:28" x14ac:dyDescent="0.55000000000000004">
      <c r="U3106" s="1">
        <v>0</v>
      </c>
      <c r="V3106" s="7" t="s">
        <v>5481</v>
      </c>
      <c r="W3106" t="s">
        <v>128</v>
      </c>
      <c r="X3106" t="s">
        <v>5482</v>
      </c>
      <c r="Y3106" t="s">
        <v>321</v>
      </c>
      <c r="Z3106" t="s">
        <v>574</v>
      </c>
      <c r="AA3106" t="s">
        <v>7758</v>
      </c>
      <c r="AB3106" t="s">
        <v>7717</v>
      </c>
    </row>
    <row r="3107" spans="21:28" x14ac:dyDescent="0.55000000000000004">
      <c r="U3107" s="1">
        <v>0</v>
      </c>
      <c r="V3107" s="7" t="s">
        <v>6378</v>
      </c>
      <c r="W3107" t="s">
        <v>969</v>
      </c>
      <c r="X3107" t="s">
        <v>10407</v>
      </c>
      <c r="Y3107" t="s">
        <v>143</v>
      </c>
      <c r="Z3107" t="s">
        <v>191</v>
      </c>
      <c r="AA3107" t="s">
        <v>7828</v>
      </c>
      <c r="AB3107" t="s">
        <v>7802</v>
      </c>
    </row>
    <row r="3108" spans="21:28" x14ac:dyDescent="0.55000000000000004">
      <c r="U3108" s="1">
        <v>0</v>
      </c>
      <c r="V3108" s="7" t="s">
        <v>6378</v>
      </c>
      <c r="W3108" t="s">
        <v>969</v>
      </c>
      <c r="X3108" t="s">
        <v>6379</v>
      </c>
      <c r="Y3108" t="s">
        <v>239</v>
      </c>
      <c r="Z3108" t="s">
        <v>6380</v>
      </c>
      <c r="AA3108" t="s">
        <v>7771</v>
      </c>
      <c r="AB3108" t="s">
        <v>7717</v>
      </c>
    </row>
    <row r="3109" spans="21:28" x14ac:dyDescent="0.55000000000000004">
      <c r="U3109" s="1">
        <v>0</v>
      </c>
      <c r="V3109" s="7" t="s">
        <v>1186</v>
      </c>
      <c r="W3109" t="s">
        <v>769</v>
      </c>
      <c r="X3109" t="s">
        <v>1187</v>
      </c>
      <c r="Y3109" t="s">
        <v>125</v>
      </c>
      <c r="Z3109" t="s">
        <v>211</v>
      </c>
      <c r="AA3109" t="s">
        <v>7730</v>
      </c>
      <c r="AB3109" t="s">
        <v>7772</v>
      </c>
    </row>
    <row r="3110" spans="21:28" x14ac:dyDescent="0.55000000000000004">
      <c r="U3110" s="1">
        <v>0</v>
      </c>
      <c r="V3110" s="7" t="s">
        <v>1186</v>
      </c>
      <c r="W3110" t="s">
        <v>769</v>
      </c>
      <c r="X3110" t="s">
        <v>7104</v>
      </c>
      <c r="Y3110" t="s">
        <v>1085</v>
      </c>
      <c r="Z3110" t="s">
        <v>6387</v>
      </c>
      <c r="AA3110" t="s">
        <v>7734</v>
      </c>
      <c r="AB3110" t="s">
        <v>7715</v>
      </c>
    </row>
    <row r="3111" spans="21:28" x14ac:dyDescent="0.55000000000000004">
      <c r="U3111" s="1">
        <v>0</v>
      </c>
      <c r="V3111" s="7" t="s">
        <v>88</v>
      </c>
      <c r="W3111" t="s">
        <v>639</v>
      </c>
      <c r="X3111" t="s">
        <v>766</v>
      </c>
      <c r="Y3111" t="s">
        <v>796</v>
      </c>
      <c r="Z3111" t="s">
        <v>126</v>
      </c>
      <c r="AA3111" t="s">
        <v>7730</v>
      </c>
      <c r="AB3111" t="s">
        <v>7717</v>
      </c>
    </row>
    <row r="3112" spans="21:28" x14ac:dyDescent="0.55000000000000004">
      <c r="U3112" s="1">
        <v>0</v>
      </c>
      <c r="V3112" s="7" t="s">
        <v>88</v>
      </c>
      <c r="W3112" t="s">
        <v>639</v>
      </c>
      <c r="X3112" t="s">
        <v>3698</v>
      </c>
      <c r="Y3112" t="s">
        <v>795</v>
      </c>
      <c r="Z3112" t="s">
        <v>134</v>
      </c>
      <c r="AA3112" t="s">
        <v>7734</v>
      </c>
      <c r="AB3112" t="s">
        <v>7757</v>
      </c>
    </row>
    <row r="3113" spans="21:28" x14ac:dyDescent="0.55000000000000004">
      <c r="U3113" s="1">
        <v>0</v>
      </c>
      <c r="V3113" s="7" t="s">
        <v>5316</v>
      </c>
      <c r="W3113" t="s">
        <v>1386</v>
      </c>
      <c r="X3113" t="s">
        <v>5317</v>
      </c>
      <c r="Y3113" t="s">
        <v>795</v>
      </c>
      <c r="Z3113" t="s">
        <v>277</v>
      </c>
      <c r="AA3113" t="s">
        <v>7766</v>
      </c>
      <c r="AB3113" t="s">
        <v>7724</v>
      </c>
    </row>
    <row r="3114" spans="21:28" x14ac:dyDescent="0.55000000000000004">
      <c r="U3114" s="1">
        <v>0</v>
      </c>
      <c r="V3114" s="7" t="s">
        <v>5044</v>
      </c>
      <c r="W3114" t="s">
        <v>446</v>
      </c>
      <c r="X3114" t="s">
        <v>5045</v>
      </c>
      <c r="Y3114" t="s">
        <v>125</v>
      </c>
      <c r="Z3114" t="s">
        <v>1870</v>
      </c>
      <c r="AA3114" t="s">
        <v>7795</v>
      </c>
      <c r="AB3114" t="s">
        <v>7717</v>
      </c>
    </row>
    <row r="3115" spans="21:28" x14ac:dyDescent="0.55000000000000004">
      <c r="U3115" s="1">
        <v>0</v>
      </c>
      <c r="V3115" s="7" t="s">
        <v>572</v>
      </c>
      <c r="W3115" t="s">
        <v>367</v>
      </c>
      <c r="X3115" t="s">
        <v>2950</v>
      </c>
      <c r="Y3115" t="s">
        <v>391</v>
      </c>
      <c r="Z3115" t="s">
        <v>126</v>
      </c>
      <c r="AA3115" t="s">
        <v>7730</v>
      </c>
      <c r="AB3115" t="s">
        <v>7820</v>
      </c>
    </row>
    <row r="3116" spans="21:28" x14ac:dyDescent="0.55000000000000004">
      <c r="U3116" s="1">
        <v>0</v>
      </c>
      <c r="V3116" s="7" t="s">
        <v>572</v>
      </c>
      <c r="W3116" t="s">
        <v>367</v>
      </c>
      <c r="X3116" t="s">
        <v>1155</v>
      </c>
      <c r="Y3116" t="s">
        <v>195</v>
      </c>
      <c r="Z3116" t="s">
        <v>126</v>
      </c>
      <c r="AA3116" t="s">
        <v>7784</v>
      </c>
      <c r="AB3116" t="s">
        <v>7837</v>
      </c>
    </row>
    <row r="3117" spans="21:28" x14ac:dyDescent="0.55000000000000004">
      <c r="U3117" s="1">
        <v>0</v>
      </c>
      <c r="V3117" s="7" t="s">
        <v>572</v>
      </c>
      <c r="W3117" t="s">
        <v>367</v>
      </c>
      <c r="X3117" t="s">
        <v>573</v>
      </c>
      <c r="Y3117" t="s">
        <v>796</v>
      </c>
      <c r="Z3117" t="s">
        <v>574</v>
      </c>
      <c r="AA3117" t="s">
        <v>7771</v>
      </c>
      <c r="AB3117" t="s">
        <v>7837</v>
      </c>
    </row>
    <row r="3118" spans="21:28" x14ac:dyDescent="0.55000000000000004">
      <c r="U3118" s="1">
        <v>0</v>
      </c>
      <c r="V3118" s="7" t="s">
        <v>8054</v>
      </c>
      <c r="W3118" t="s">
        <v>48</v>
      </c>
      <c r="X3118" t="s">
        <v>8055</v>
      </c>
      <c r="Y3118" t="s">
        <v>143</v>
      </c>
      <c r="Z3118" t="s">
        <v>738</v>
      </c>
      <c r="AA3118" t="s">
        <v>7734</v>
      </c>
      <c r="AB3118" t="s">
        <v>7757</v>
      </c>
    </row>
    <row r="3119" spans="21:28" x14ac:dyDescent="0.55000000000000004">
      <c r="U3119" s="1">
        <v>0</v>
      </c>
      <c r="V3119" s="7" t="s">
        <v>4711</v>
      </c>
      <c r="W3119" t="s">
        <v>32</v>
      </c>
      <c r="X3119" t="s">
        <v>8053</v>
      </c>
      <c r="Y3119" t="s">
        <v>166</v>
      </c>
      <c r="Z3119" t="s">
        <v>2454</v>
      </c>
      <c r="AA3119" t="s">
        <v>7723</v>
      </c>
      <c r="AB3119" t="s">
        <v>7715</v>
      </c>
    </row>
    <row r="3120" spans="21:28" x14ac:dyDescent="0.55000000000000004">
      <c r="U3120" s="1">
        <v>0</v>
      </c>
      <c r="V3120" s="7" t="s">
        <v>4711</v>
      </c>
      <c r="W3120" t="s">
        <v>32</v>
      </c>
      <c r="X3120" t="s">
        <v>4844</v>
      </c>
      <c r="Y3120" t="s">
        <v>245</v>
      </c>
      <c r="Z3120" t="s">
        <v>2964</v>
      </c>
      <c r="AA3120" t="s">
        <v>7727</v>
      </c>
      <c r="AB3120" t="s">
        <v>7715</v>
      </c>
    </row>
    <row r="3121" spans="21:28" x14ac:dyDescent="0.55000000000000004">
      <c r="U3121" s="1">
        <v>0</v>
      </c>
      <c r="V3121" s="7" t="s">
        <v>311</v>
      </c>
      <c r="W3121" t="s">
        <v>32</v>
      </c>
      <c r="X3121" t="s">
        <v>10408</v>
      </c>
      <c r="Y3121" t="s">
        <v>245</v>
      </c>
      <c r="Z3121" t="s">
        <v>314</v>
      </c>
      <c r="AA3121" t="s">
        <v>7719</v>
      </c>
      <c r="AB3121" t="s">
        <v>7720</v>
      </c>
    </row>
    <row r="3122" spans="21:28" x14ac:dyDescent="0.55000000000000004">
      <c r="U3122" s="1">
        <v>0</v>
      </c>
      <c r="V3122" s="7" t="s">
        <v>311</v>
      </c>
      <c r="W3122" t="s">
        <v>32</v>
      </c>
      <c r="X3122" t="s">
        <v>312</v>
      </c>
      <c r="Y3122" t="s">
        <v>313</v>
      </c>
      <c r="Z3122" t="s">
        <v>314</v>
      </c>
      <c r="AA3122" t="s">
        <v>7729</v>
      </c>
      <c r="AB3122" t="s">
        <v>7720</v>
      </c>
    </row>
    <row r="3123" spans="21:28" x14ac:dyDescent="0.55000000000000004">
      <c r="U3123" s="1">
        <v>0</v>
      </c>
      <c r="V3123" s="7" t="s">
        <v>311</v>
      </c>
      <c r="W3123" t="s">
        <v>32</v>
      </c>
      <c r="X3123" t="s">
        <v>4106</v>
      </c>
      <c r="Y3123" t="s">
        <v>794</v>
      </c>
      <c r="Z3123" t="s">
        <v>2641</v>
      </c>
      <c r="AA3123" t="s">
        <v>7815</v>
      </c>
      <c r="AB3123" t="s">
        <v>7750</v>
      </c>
    </row>
    <row r="3124" spans="21:28" x14ac:dyDescent="0.55000000000000004">
      <c r="U3124" s="1">
        <v>0</v>
      </c>
      <c r="V3124" s="7" t="s">
        <v>6875</v>
      </c>
      <c r="W3124" t="s">
        <v>332</v>
      </c>
      <c r="X3124" t="s">
        <v>6876</v>
      </c>
      <c r="Y3124" t="s">
        <v>795</v>
      </c>
      <c r="Z3124" t="s">
        <v>538</v>
      </c>
      <c r="AA3124" t="s">
        <v>7734</v>
      </c>
      <c r="AB3124" t="s">
        <v>7715</v>
      </c>
    </row>
    <row r="3125" spans="21:28" x14ac:dyDescent="0.55000000000000004">
      <c r="U3125" s="1">
        <v>0</v>
      </c>
      <c r="V3125" s="7" t="s">
        <v>8051</v>
      </c>
      <c r="W3125" t="s">
        <v>45</v>
      </c>
      <c r="X3125" t="s">
        <v>8052</v>
      </c>
      <c r="Y3125" t="s">
        <v>795</v>
      </c>
      <c r="Z3125" t="s">
        <v>878</v>
      </c>
      <c r="AA3125" t="s">
        <v>7805</v>
      </c>
      <c r="AB3125" t="s">
        <v>7722</v>
      </c>
    </row>
    <row r="3126" spans="21:28" x14ac:dyDescent="0.55000000000000004">
      <c r="U3126" s="1">
        <v>0</v>
      </c>
      <c r="V3126" s="7" t="s">
        <v>3116</v>
      </c>
      <c r="W3126" t="s">
        <v>367</v>
      </c>
      <c r="X3126" t="s">
        <v>8050</v>
      </c>
      <c r="Y3126" t="s">
        <v>169</v>
      </c>
      <c r="Z3126" t="s">
        <v>750</v>
      </c>
      <c r="AA3126" t="s">
        <v>7711</v>
      </c>
      <c r="AB3126" t="s">
        <v>7712</v>
      </c>
    </row>
    <row r="3127" spans="21:28" x14ac:dyDescent="0.55000000000000004">
      <c r="U3127" s="1">
        <v>0</v>
      </c>
      <c r="V3127" s="7" t="s">
        <v>3116</v>
      </c>
      <c r="W3127" t="s">
        <v>367</v>
      </c>
      <c r="X3127" t="s">
        <v>6404</v>
      </c>
      <c r="Y3127" t="s">
        <v>148</v>
      </c>
      <c r="Z3127" t="s">
        <v>750</v>
      </c>
      <c r="AA3127" t="s">
        <v>7713</v>
      </c>
      <c r="AB3127" t="s">
        <v>7712</v>
      </c>
    </row>
    <row r="3128" spans="21:28" x14ac:dyDescent="0.55000000000000004">
      <c r="U3128" s="1">
        <v>0</v>
      </c>
      <c r="V3128" s="7" t="s">
        <v>3116</v>
      </c>
      <c r="W3128" t="s">
        <v>367</v>
      </c>
      <c r="X3128" t="s">
        <v>5171</v>
      </c>
      <c r="Y3128" t="s">
        <v>157</v>
      </c>
      <c r="Z3128" t="s">
        <v>191</v>
      </c>
      <c r="AA3128" t="s">
        <v>7729</v>
      </c>
      <c r="AB3128" t="s">
        <v>7715</v>
      </c>
    </row>
    <row r="3129" spans="21:28" x14ac:dyDescent="0.55000000000000004">
      <c r="U3129" s="1">
        <v>0</v>
      </c>
      <c r="V3129" s="7" t="s">
        <v>3116</v>
      </c>
      <c r="W3129" t="s">
        <v>367</v>
      </c>
      <c r="X3129" t="s">
        <v>4207</v>
      </c>
      <c r="Y3129" t="s">
        <v>1085</v>
      </c>
      <c r="Z3129" t="s">
        <v>1842</v>
      </c>
      <c r="AA3129" t="s">
        <v>7766</v>
      </c>
      <c r="AB3129" t="s">
        <v>7715</v>
      </c>
    </row>
    <row r="3130" spans="21:28" x14ac:dyDescent="0.55000000000000004">
      <c r="U3130" s="1">
        <v>0</v>
      </c>
      <c r="V3130" s="7" t="s">
        <v>2257</v>
      </c>
      <c r="W3130" t="s">
        <v>969</v>
      </c>
      <c r="X3130" t="s">
        <v>7480</v>
      </c>
      <c r="Y3130" t="s">
        <v>313</v>
      </c>
      <c r="Z3130" t="s">
        <v>158</v>
      </c>
      <c r="AA3130" t="s">
        <v>7735</v>
      </c>
      <c r="AB3130" t="s">
        <v>7731</v>
      </c>
    </row>
    <row r="3131" spans="21:28" x14ac:dyDescent="0.55000000000000004">
      <c r="U3131" s="1">
        <v>0</v>
      </c>
      <c r="V3131" s="7" t="s">
        <v>2257</v>
      </c>
      <c r="W3131" t="s">
        <v>969</v>
      </c>
      <c r="X3131" t="s">
        <v>2530</v>
      </c>
      <c r="Y3131" t="s">
        <v>795</v>
      </c>
      <c r="Z3131" t="s">
        <v>134</v>
      </c>
      <c r="AA3131" t="s">
        <v>7735</v>
      </c>
      <c r="AB3131" t="s">
        <v>7715</v>
      </c>
    </row>
    <row r="3132" spans="21:28" x14ac:dyDescent="0.55000000000000004">
      <c r="U3132" s="1">
        <v>0</v>
      </c>
      <c r="V3132" s="7" t="s">
        <v>1739</v>
      </c>
      <c r="W3132" t="s">
        <v>1563</v>
      </c>
      <c r="X3132" t="s">
        <v>5553</v>
      </c>
      <c r="Y3132" t="s">
        <v>245</v>
      </c>
      <c r="Z3132" t="s">
        <v>566</v>
      </c>
      <c r="AA3132" t="s">
        <v>7729</v>
      </c>
      <c r="AB3132" t="s">
        <v>7736</v>
      </c>
    </row>
    <row r="3133" spans="21:28" x14ac:dyDescent="0.55000000000000004">
      <c r="U3133" s="1">
        <v>0</v>
      </c>
      <c r="V3133" s="7" t="s">
        <v>1739</v>
      </c>
      <c r="W3133" t="s">
        <v>1563</v>
      </c>
      <c r="X3133" t="s">
        <v>8049</v>
      </c>
      <c r="Y3133" t="s">
        <v>130</v>
      </c>
      <c r="Z3133" t="s">
        <v>158</v>
      </c>
      <c r="AA3133" t="s">
        <v>7735</v>
      </c>
      <c r="AB3133" t="s">
        <v>7736</v>
      </c>
    </row>
    <row r="3134" spans="21:28" x14ac:dyDescent="0.55000000000000004">
      <c r="U3134" s="1">
        <v>0</v>
      </c>
      <c r="V3134" s="7" t="s">
        <v>1739</v>
      </c>
      <c r="W3134" t="s">
        <v>1563</v>
      </c>
      <c r="X3134" t="s">
        <v>1900</v>
      </c>
      <c r="Y3134" t="s">
        <v>795</v>
      </c>
      <c r="Z3134" t="s">
        <v>288</v>
      </c>
      <c r="AA3134" t="s">
        <v>7766</v>
      </c>
      <c r="AB3134" t="s">
        <v>7731</v>
      </c>
    </row>
    <row r="3135" spans="21:28" x14ac:dyDescent="0.55000000000000004">
      <c r="U3135" s="1">
        <v>0</v>
      </c>
      <c r="V3135" s="7" t="s">
        <v>933</v>
      </c>
      <c r="W3135" t="s">
        <v>205</v>
      </c>
      <c r="X3135" t="s">
        <v>995</v>
      </c>
      <c r="Y3135" t="s">
        <v>221</v>
      </c>
      <c r="Z3135" t="s">
        <v>395</v>
      </c>
      <c r="AA3135" t="s">
        <v>7730</v>
      </c>
      <c r="AB3135" t="s">
        <v>7772</v>
      </c>
    </row>
    <row r="3136" spans="21:28" x14ac:dyDescent="0.55000000000000004">
      <c r="U3136" s="1">
        <v>0</v>
      </c>
      <c r="V3136" s="7" t="s">
        <v>9184</v>
      </c>
      <c r="W3136" t="s">
        <v>1518</v>
      </c>
      <c r="X3136" t="s">
        <v>9185</v>
      </c>
      <c r="Y3136" t="s">
        <v>1931</v>
      </c>
      <c r="Z3136" t="s">
        <v>6360</v>
      </c>
      <c r="AA3136" t="s">
        <v>7740</v>
      </c>
      <c r="AB3136" t="s">
        <v>7739</v>
      </c>
    </row>
    <row r="3137" spans="21:28" x14ac:dyDescent="0.55000000000000004">
      <c r="U3137" s="1">
        <v>0</v>
      </c>
      <c r="V3137" s="7" t="s">
        <v>9186</v>
      </c>
      <c r="W3137" t="s">
        <v>1665</v>
      </c>
      <c r="X3137" t="s">
        <v>9187</v>
      </c>
      <c r="Y3137" t="s">
        <v>9750</v>
      </c>
      <c r="Z3137" t="s">
        <v>7150</v>
      </c>
      <c r="AA3137" t="s">
        <v>7766</v>
      </c>
      <c r="AB3137" t="s">
        <v>7715</v>
      </c>
    </row>
    <row r="3138" spans="21:28" x14ac:dyDescent="0.55000000000000004">
      <c r="U3138" s="1">
        <v>0</v>
      </c>
      <c r="V3138" s="7" t="s">
        <v>3364</v>
      </c>
      <c r="W3138" t="s">
        <v>193</v>
      </c>
      <c r="X3138" t="s">
        <v>8048</v>
      </c>
      <c r="Y3138" t="s">
        <v>118</v>
      </c>
      <c r="Z3138" t="s">
        <v>750</v>
      </c>
      <c r="AA3138" t="s">
        <v>7801</v>
      </c>
      <c r="AB3138" t="s">
        <v>7739</v>
      </c>
    </row>
    <row r="3139" spans="21:28" x14ac:dyDescent="0.55000000000000004">
      <c r="U3139" s="1">
        <v>0</v>
      </c>
      <c r="V3139" s="7" t="s">
        <v>3364</v>
      </c>
      <c r="W3139" t="s">
        <v>193</v>
      </c>
      <c r="X3139" t="s">
        <v>4479</v>
      </c>
      <c r="Y3139" t="s">
        <v>794</v>
      </c>
      <c r="Z3139" t="s">
        <v>377</v>
      </c>
      <c r="AA3139" t="s">
        <v>7713</v>
      </c>
      <c r="AB3139" t="s">
        <v>7739</v>
      </c>
    </row>
    <row r="3140" spans="21:28" x14ac:dyDescent="0.55000000000000004">
      <c r="U3140" s="1">
        <v>0</v>
      </c>
      <c r="V3140" s="7" t="s">
        <v>9618</v>
      </c>
      <c r="W3140" t="s">
        <v>793</v>
      </c>
      <c r="X3140" t="s">
        <v>10409</v>
      </c>
      <c r="Y3140" t="s">
        <v>130</v>
      </c>
      <c r="Z3140" t="s">
        <v>7150</v>
      </c>
      <c r="AA3140" t="s">
        <v>7828</v>
      </c>
      <c r="AB3140" t="s">
        <v>7802</v>
      </c>
    </row>
    <row r="3141" spans="21:28" x14ac:dyDescent="0.55000000000000004">
      <c r="U3141" s="1">
        <v>0</v>
      </c>
      <c r="V3141" s="7" t="s">
        <v>9188</v>
      </c>
      <c r="W3141" t="s">
        <v>1451</v>
      </c>
      <c r="X3141" t="s">
        <v>9189</v>
      </c>
      <c r="Y3141" t="s">
        <v>313</v>
      </c>
      <c r="Z3141" t="s">
        <v>7150</v>
      </c>
      <c r="AA3141" t="s">
        <v>7828</v>
      </c>
      <c r="AB3141" t="s">
        <v>7731</v>
      </c>
    </row>
    <row r="3142" spans="21:28" x14ac:dyDescent="0.55000000000000004">
      <c r="U3142" s="1">
        <v>0</v>
      </c>
      <c r="V3142" s="7" t="s">
        <v>9656</v>
      </c>
      <c r="W3142" t="s">
        <v>160</v>
      </c>
      <c r="X3142" t="s">
        <v>10410</v>
      </c>
      <c r="Y3142" t="s">
        <v>9773</v>
      </c>
      <c r="Z3142" t="s">
        <v>277</v>
      </c>
      <c r="AA3142" t="s">
        <v>8598</v>
      </c>
      <c r="AB3142" t="s">
        <v>7798</v>
      </c>
    </row>
    <row r="3143" spans="21:28" x14ac:dyDescent="0.55000000000000004">
      <c r="U3143" s="1">
        <v>0</v>
      </c>
      <c r="V3143" s="7" t="s">
        <v>3168</v>
      </c>
      <c r="W3143" t="s">
        <v>247</v>
      </c>
      <c r="X3143" t="s">
        <v>10411</v>
      </c>
      <c r="Y3143" t="s">
        <v>130</v>
      </c>
      <c r="Z3143" t="s">
        <v>4387</v>
      </c>
      <c r="AA3143" t="s">
        <v>7805</v>
      </c>
      <c r="AB3143" t="s">
        <v>7722</v>
      </c>
    </row>
    <row r="3144" spans="21:28" x14ac:dyDescent="0.55000000000000004">
      <c r="U3144" s="1">
        <v>0</v>
      </c>
      <c r="V3144" s="7" t="s">
        <v>3168</v>
      </c>
      <c r="W3144" t="s">
        <v>247</v>
      </c>
      <c r="X3144" t="s">
        <v>5627</v>
      </c>
      <c r="Y3144" t="s">
        <v>143</v>
      </c>
      <c r="Z3144" t="s">
        <v>746</v>
      </c>
      <c r="AA3144" t="s">
        <v>7721</v>
      </c>
      <c r="AB3144" t="s">
        <v>7722</v>
      </c>
    </row>
    <row r="3145" spans="21:28" x14ac:dyDescent="0.55000000000000004">
      <c r="U3145" s="1">
        <v>0</v>
      </c>
      <c r="V3145" s="7" t="s">
        <v>3168</v>
      </c>
      <c r="W3145" t="s">
        <v>247</v>
      </c>
      <c r="X3145" t="s">
        <v>4395</v>
      </c>
      <c r="Y3145" t="s">
        <v>138</v>
      </c>
      <c r="Z3145" t="s">
        <v>1405</v>
      </c>
      <c r="AA3145" t="s">
        <v>7738</v>
      </c>
      <c r="AB3145" t="s">
        <v>7739</v>
      </c>
    </row>
    <row r="3146" spans="21:28" x14ac:dyDescent="0.55000000000000004">
      <c r="U3146" s="1">
        <v>0</v>
      </c>
      <c r="V3146" s="7" t="s">
        <v>3604</v>
      </c>
      <c r="W3146" t="s">
        <v>305</v>
      </c>
      <c r="X3146" t="s">
        <v>10412</v>
      </c>
      <c r="Y3146" t="s">
        <v>837</v>
      </c>
      <c r="Z3146" t="s">
        <v>2508</v>
      </c>
      <c r="AA3146" t="s">
        <v>7714</v>
      </c>
      <c r="AB3146" t="s">
        <v>7720</v>
      </c>
    </row>
    <row r="3147" spans="21:28" x14ac:dyDescent="0.55000000000000004">
      <c r="U3147" s="1">
        <v>0</v>
      </c>
      <c r="V3147" s="7" t="s">
        <v>9622</v>
      </c>
      <c r="W3147" t="s">
        <v>969</v>
      </c>
      <c r="X3147" t="s">
        <v>10413</v>
      </c>
      <c r="Y3147" t="s">
        <v>152</v>
      </c>
      <c r="Z3147" t="s">
        <v>191</v>
      </c>
      <c r="AA3147" t="s">
        <v>7828</v>
      </c>
      <c r="AB3147" t="s">
        <v>7720</v>
      </c>
    </row>
    <row r="3148" spans="21:28" x14ac:dyDescent="0.55000000000000004">
      <c r="U3148" s="1">
        <v>0</v>
      </c>
      <c r="V3148" s="7" t="s">
        <v>1133</v>
      </c>
      <c r="W3148" t="s">
        <v>200</v>
      </c>
      <c r="X3148" t="s">
        <v>1147</v>
      </c>
      <c r="Y3148" t="s">
        <v>130</v>
      </c>
      <c r="Z3148" t="s">
        <v>484</v>
      </c>
      <c r="AA3148" t="s">
        <v>7714</v>
      </c>
      <c r="AB3148" t="s">
        <v>7722</v>
      </c>
    </row>
    <row r="3149" spans="21:28" x14ac:dyDescent="0.55000000000000004">
      <c r="U3149" s="1">
        <v>0</v>
      </c>
      <c r="V3149" s="7" t="s">
        <v>1133</v>
      </c>
      <c r="W3149" t="s">
        <v>200</v>
      </c>
      <c r="X3149" t="s">
        <v>1449</v>
      </c>
      <c r="Y3149" t="s">
        <v>152</v>
      </c>
      <c r="Z3149" t="s">
        <v>484</v>
      </c>
      <c r="AA3149" t="s">
        <v>7714</v>
      </c>
      <c r="AB3149" t="s">
        <v>7824</v>
      </c>
    </row>
    <row r="3150" spans="21:28" x14ac:dyDescent="0.55000000000000004">
      <c r="U3150" s="1">
        <v>0</v>
      </c>
      <c r="V3150" s="7" t="s">
        <v>1133</v>
      </c>
      <c r="W3150" t="s">
        <v>200</v>
      </c>
      <c r="X3150" t="s">
        <v>1449</v>
      </c>
      <c r="Y3150" t="s">
        <v>152</v>
      </c>
      <c r="Z3150" t="s">
        <v>484</v>
      </c>
      <c r="AA3150" t="s">
        <v>7727</v>
      </c>
      <c r="AB3150" t="s">
        <v>7722</v>
      </c>
    </row>
    <row r="3151" spans="21:28" x14ac:dyDescent="0.55000000000000004">
      <c r="U3151" s="1">
        <v>0</v>
      </c>
      <c r="V3151" s="7" t="s">
        <v>8046</v>
      </c>
      <c r="W3151" t="s">
        <v>1386</v>
      </c>
      <c r="X3151" t="s">
        <v>8047</v>
      </c>
      <c r="Y3151" t="s">
        <v>152</v>
      </c>
      <c r="Z3151" t="s">
        <v>2518</v>
      </c>
      <c r="AA3151" t="s">
        <v>7714</v>
      </c>
      <c r="AB3151" t="s">
        <v>7720</v>
      </c>
    </row>
    <row r="3152" spans="21:28" x14ac:dyDescent="0.55000000000000004">
      <c r="U3152" s="1">
        <v>0</v>
      </c>
      <c r="V3152" s="7" t="s">
        <v>4753</v>
      </c>
      <c r="W3152" t="s">
        <v>53</v>
      </c>
      <c r="X3152" t="s">
        <v>9190</v>
      </c>
      <c r="Y3152" t="s">
        <v>1931</v>
      </c>
      <c r="Z3152" t="s">
        <v>131</v>
      </c>
      <c r="AA3152" t="s">
        <v>7723</v>
      </c>
      <c r="AB3152" t="s">
        <v>7728</v>
      </c>
    </row>
    <row r="3153" spans="21:28" x14ac:dyDescent="0.55000000000000004">
      <c r="U3153" s="1">
        <v>0</v>
      </c>
      <c r="V3153" s="7" t="s">
        <v>4753</v>
      </c>
      <c r="W3153" t="s">
        <v>53</v>
      </c>
      <c r="X3153" t="s">
        <v>4921</v>
      </c>
      <c r="Y3153" t="s">
        <v>313</v>
      </c>
      <c r="Z3153" t="s">
        <v>656</v>
      </c>
      <c r="AA3153" t="s">
        <v>7721</v>
      </c>
      <c r="AB3153" t="s">
        <v>7722</v>
      </c>
    </row>
    <row r="3154" spans="21:28" x14ac:dyDescent="0.55000000000000004">
      <c r="U3154" s="1">
        <v>0</v>
      </c>
      <c r="V3154" s="7" t="s">
        <v>6326</v>
      </c>
      <c r="W3154" t="s">
        <v>1707</v>
      </c>
      <c r="X3154" t="s">
        <v>6327</v>
      </c>
      <c r="Y3154" t="s">
        <v>795</v>
      </c>
      <c r="Z3154" t="s">
        <v>2081</v>
      </c>
      <c r="AA3154" t="s">
        <v>7729</v>
      </c>
      <c r="AB3154" t="s">
        <v>7722</v>
      </c>
    </row>
    <row r="3155" spans="21:28" x14ac:dyDescent="0.55000000000000004">
      <c r="U3155" s="1">
        <v>0</v>
      </c>
      <c r="V3155" s="7" t="s">
        <v>6326</v>
      </c>
      <c r="W3155" t="s">
        <v>1665</v>
      </c>
      <c r="X3155" t="s">
        <v>9191</v>
      </c>
      <c r="Y3155" t="s">
        <v>9751</v>
      </c>
      <c r="Z3155" t="s">
        <v>7513</v>
      </c>
      <c r="AA3155" t="s">
        <v>7740</v>
      </c>
      <c r="AB3155" t="s">
        <v>7739</v>
      </c>
    </row>
    <row r="3156" spans="21:28" x14ac:dyDescent="0.55000000000000004">
      <c r="U3156" s="1">
        <v>0</v>
      </c>
      <c r="V3156" s="7" t="s">
        <v>2823</v>
      </c>
      <c r="W3156" t="s">
        <v>976</v>
      </c>
      <c r="X3156" t="s">
        <v>3009</v>
      </c>
      <c r="Y3156" t="s">
        <v>143</v>
      </c>
      <c r="Z3156" t="s">
        <v>1437</v>
      </c>
      <c r="AA3156" t="s">
        <v>7734</v>
      </c>
      <c r="AB3156" t="s">
        <v>7724</v>
      </c>
    </row>
    <row r="3157" spans="21:28" x14ac:dyDescent="0.55000000000000004">
      <c r="U3157" s="1">
        <v>0</v>
      </c>
      <c r="V3157" s="7" t="s">
        <v>918</v>
      </c>
      <c r="W3157" t="s">
        <v>200</v>
      </c>
      <c r="X3157" t="s">
        <v>1003</v>
      </c>
      <c r="Y3157" t="s">
        <v>130</v>
      </c>
      <c r="Z3157" t="s">
        <v>966</v>
      </c>
      <c r="AA3157" t="s">
        <v>7735</v>
      </c>
      <c r="AB3157" t="s">
        <v>7724</v>
      </c>
    </row>
    <row r="3158" spans="21:28" x14ac:dyDescent="0.55000000000000004">
      <c r="U3158" s="1">
        <v>0</v>
      </c>
      <c r="V3158" s="7" t="s">
        <v>6953</v>
      </c>
      <c r="W3158" t="s">
        <v>247</v>
      </c>
      <c r="X3158" t="s">
        <v>10414</v>
      </c>
      <c r="Y3158" t="s">
        <v>190</v>
      </c>
      <c r="Z3158" t="s">
        <v>1879</v>
      </c>
      <c r="AA3158" t="s">
        <v>7748</v>
      </c>
      <c r="AB3158" t="s">
        <v>7798</v>
      </c>
    </row>
    <row r="3159" spans="21:28" x14ac:dyDescent="0.55000000000000004">
      <c r="U3159" s="1">
        <v>0</v>
      </c>
      <c r="V3159" s="7" t="s">
        <v>6953</v>
      </c>
      <c r="W3159" t="s">
        <v>247</v>
      </c>
      <c r="X3159" t="s">
        <v>6954</v>
      </c>
      <c r="Y3159" t="s">
        <v>513</v>
      </c>
      <c r="Z3159" t="s">
        <v>1996</v>
      </c>
      <c r="AA3159" t="s">
        <v>7743</v>
      </c>
      <c r="AB3159" t="s">
        <v>7741</v>
      </c>
    </row>
    <row r="3160" spans="21:28" x14ac:dyDescent="0.55000000000000004">
      <c r="U3160" s="1">
        <v>0</v>
      </c>
      <c r="V3160" s="7" t="s">
        <v>6772</v>
      </c>
      <c r="W3160" t="s">
        <v>146</v>
      </c>
      <c r="X3160" t="s">
        <v>9192</v>
      </c>
      <c r="Y3160" t="s">
        <v>190</v>
      </c>
      <c r="Z3160" t="s">
        <v>134</v>
      </c>
      <c r="AA3160" t="s">
        <v>7766</v>
      </c>
      <c r="AB3160" t="s">
        <v>7722</v>
      </c>
    </row>
    <row r="3161" spans="21:28" x14ac:dyDescent="0.55000000000000004">
      <c r="U3161" s="1">
        <v>0</v>
      </c>
      <c r="V3161" s="7" t="s">
        <v>6772</v>
      </c>
      <c r="W3161" t="s">
        <v>146</v>
      </c>
      <c r="X3161" t="s">
        <v>7163</v>
      </c>
      <c r="Y3161" t="s">
        <v>1068</v>
      </c>
      <c r="Z3161" t="s">
        <v>2989</v>
      </c>
      <c r="AA3161" t="s">
        <v>7790</v>
      </c>
      <c r="AB3161" t="s">
        <v>7831</v>
      </c>
    </row>
    <row r="3162" spans="21:28" x14ac:dyDescent="0.55000000000000004">
      <c r="U3162" s="1">
        <v>0</v>
      </c>
      <c r="V3162" s="7" t="s">
        <v>1682</v>
      </c>
      <c r="W3162" t="s">
        <v>193</v>
      </c>
      <c r="X3162" t="s">
        <v>10415</v>
      </c>
      <c r="Y3162" t="s">
        <v>839</v>
      </c>
      <c r="Z3162" t="s">
        <v>1850</v>
      </c>
      <c r="AA3162" t="s">
        <v>7713</v>
      </c>
      <c r="AB3162" t="s">
        <v>7712</v>
      </c>
    </row>
    <row r="3163" spans="21:28" x14ac:dyDescent="0.55000000000000004">
      <c r="U3163" s="1">
        <v>0</v>
      </c>
      <c r="V3163" s="7" t="s">
        <v>1682</v>
      </c>
      <c r="W3163" t="s">
        <v>193</v>
      </c>
      <c r="X3163" t="s">
        <v>10416</v>
      </c>
      <c r="Y3163" t="s">
        <v>157</v>
      </c>
      <c r="Z3163" t="s">
        <v>3874</v>
      </c>
      <c r="AA3163" t="s">
        <v>7748</v>
      </c>
      <c r="AB3163" t="s">
        <v>7798</v>
      </c>
    </row>
    <row r="3164" spans="21:28" x14ac:dyDescent="0.55000000000000004">
      <c r="U3164" s="1">
        <v>0</v>
      </c>
      <c r="V3164" s="7" t="s">
        <v>1682</v>
      </c>
      <c r="W3164" t="s">
        <v>193</v>
      </c>
      <c r="X3164" t="s">
        <v>9193</v>
      </c>
      <c r="Y3164" t="s">
        <v>130</v>
      </c>
      <c r="Z3164" t="s">
        <v>3874</v>
      </c>
      <c r="AA3164" t="s">
        <v>7748</v>
      </c>
      <c r="AB3164" t="s">
        <v>7749</v>
      </c>
    </row>
    <row r="3165" spans="21:28" x14ac:dyDescent="0.55000000000000004">
      <c r="U3165" s="1">
        <v>0</v>
      </c>
      <c r="V3165" s="7" t="s">
        <v>1682</v>
      </c>
      <c r="W3165" t="s">
        <v>193</v>
      </c>
      <c r="X3165" t="s">
        <v>5796</v>
      </c>
      <c r="Y3165" t="s">
        <v>513</v>
      </c>
      <c r="Z3165" t="s">
        <v>1850</v>
      </c>
      <c r="AA3165" t="s">
        <v>7713</v>
      </c>
      <c r="AB3165" t="s">
        <v>7750</v>
      </c>
    </row>
    <row r="3166" spans="21:28" x14ac:dyDescent="0.55000000000000004">
      <c r="U3166" s="1">
        <v>0</v>
      </c>
      <c r="V3166" s="7" t="s">
        <v>1682</v>
      </c>
      <c r="W3166" t="s">
        <v>193</v>
      </c>
      <c r="X3166" t="s">
        <v>1862</v>
      </c>
      <c r="Y3166" t="s">
        <v>148</v>
      </c>
      <c r="Z3166" t="s">
        <v>1850</v>
      </c>
      <c r="AA3166" t="s">
        <v>7738</v>
      </c>
      <c r="AB3166" t="s">
        <v>7712</v>
      </c>
    </row>
    <row r="3167" spans="21:28" x14ac:dyDescent="0.55000000000000004">
      <c r="U3167" s="1">
        <v>0</v>
      </c>
      <c r="V3167" s="7" t="s">
        <v>3750</v>
      </c>
      <c r="W3167" t="s">
        <v>767</v>
      </c>
      <c r="X3167" t="s">
        <v>6198</v>
      </c>
      <c r="Y3167" t="s">
        <v>130</v>
      </c>
      <c r="Z3167" t="s">
        <v>1437</v>
      </c>
      <c r="AA3167" t="s">
        <v>7721</v>
      </c>
      <c r="AB3167" t="s">
        <v>7722</v>
      </c>
    </row>
    <row r="3168" spans="21:28" x14ac:dyDescent="0.55000000000000004">
      <c r="U3168" s="1">
        <v>0</v>
      </c>
      <c r="V3168" s="7" t="s">
        <v>3750</v>
      </c>
      <c r="W3168" t="s">
        <v>767</v>
      </c>
      <c r="X3168" t="s">
        <v>3751</v>
      </c>
      <c r="Y3168" t="s">
        <v>795</v>
      </c>
      <c r="Z3168" t="s">
        <v>559</v>
      </c>
      <c r="AA3168" t="s">
        <v>7723</v>
      </c>
      <c r="AB3168" t="s">
        <v>7728</v>
      </c>
    </row>
    <row r="3169" spans="21:28" x14ac:dyDescent="0.55000000000000004">
      <c r="U3169" s="1">
        <v>0</v>
      </c>
      <c r="V3169" s="7" t="s">
        <v>4751</v>
      </c>
      <c r="W3169" t="s">
        <v>1570</v>
      </c>
      <c r="X3169" t="s">
        <v>5010</v>
      </c>
      <c r="Y3169" t="s">
        <v>795</v>
      </c>
      <c r="Z3169" t="s">
        <v>659</v>
      </c>
      <c r="AA3169" t="s">
        <v>7729</v>
      </c>
      <c r="AB3169" t="s">
        <v>7731</v>
      </c>
    </row>
    <row r="3170" spans="21:28" x14ac:dyDescent="0.55000000000000004">
      <c r="U3170" s="1">
        <v>0</v>
      </c>
      <c r="V3170" s="7" t="s">
        <v>4612</v>
      </c>
      <c r="W3170" t="s">
        <v>692</v>
      </c>
      <c r="X3170" t="s">
        <v>4779</v>
      </c>
      <c r="Y3170" t="s">
        <v>795</v>
      </c>
      <c r="Z3170" t="s">
        <v>559</v>
      </c>
      <c r="AA3170" t="s">
        <v>7729</v>
      </c>
      <c r="AB3170" t="s">
        <v>7724</v>
      </c>
    </row>
    <row r="3171" spans="21:28" x14ac:dyDescent="0.55000000000000004">
      <c r="U3171" s="1">
        <v>0</v>
      </c>
      <c r="V3171" s="7" t="s">
        <v>4612</v>
      </c>
      <c r="W3171" t="s">
        <v>1665</v>
      </c>
      <c r="X3171" t="s">
        <v>9194</v>
      </c>
      <c r="Y3171" t="s">
        <v>9750</v>
      </c>
      <c r="Z3171" t="s">
        <v>4123</v>
      </c>
      <c r="AA3171" t="s">
        <v>7734</v>
      </c>
      <c r="AB3171" t="s">
        <v>7722</v>
      </c>
    </row>
    <row r="3172" spans="21:28" x14ac:dyDescent="0.55000000000000004">
      <c r="U3172" s="1">
        <v>0</v>
      </c>
      <c r="V3172" s="7" t="s">
        <v>5053</v>
      </c>
      <c r="W3172" t="s">
        <v>1536</v>
      </c>
      <c r="X3172" t="s">
        <v>5054</v>
      </c>
      <c r="Y3172" t="s">
        <v>118</v>
      </c>
      <c r="Z3172" t="s">
        <v>585</v>
      </c>
      <c r="AA3172" t="s">
        <v>7738</v>
      </c>
      <c r="AB3172" t="s">
        <v>7739</v>
      </c>
    </row>
    <row r="3173" spans="21:28" x14ac:dyDescent="0.55000000000000004">
      <c r="U3173" s="1">
        <v>0</v>
      </c>
      <c r="V3173" s="7" t="s">
        <v>5053</v>
      </c>
      <c r="W3173" t="s">
        <v>1536</v>
      </c>
      <c r="X3173" t="s">
        <v>7096</v>
      </c>
      <c r="Y3173" t="s">
        <v>313</v>
      </c>
      <c r="Z3173" t="s">
        <v>230</v>
      </c>
      <c r="AA3173" t="s">
        <v>7723</v>
      </c>
      <c r="AB3173" t="s">
        <v>7728</v>
      </c>
    </row>
    <row r="3174" spans="21:28" x14ac:dyDescent="0.55000000000000004">
      <c r="U3174" s="1">
        <v>0</v>
      </c>
      <c r="V3174" s="7" t="s">
        <v>8606</v>
      </c>
      <c r="W3174" t="s">
        <v>1380</v>
      </c>
      <c r="X3174" t="s">
        <v>10417</v>
      </c>
      <c r="Y3174" t="s">
        <v>138</v>
      </c>
      <c r="Z3174" t="s">
        <v>4914</v>
      </c>
      <c r="AA3174" t="s">
        <v>7815</v>
      </c>
      <c r="AB3174" t="s">
        <v>7750</v>
      </c>
    </row>
    <row r="3175" spans="21:28" x14ac:dyDescent="0.55000000000000004">
      <c r="U3175" s="1">
        <v>0</v>
      </c>
      <c r="V3175" s="7" t="s">
        <v>8606</v>
      </c>
      <c r="W3175" t="s">
        <v>1380</v>
      </c>
      <c r="X3175" t="s">
        <v>10418</v>
      </c>
      <c r="Y3175" t="s">
        <v>9880</v>
      </c>
      <c r="Z3175" t="s">
        <v>9195</v>
      </c>
      <c r="AA3175" t="s">
        <v>7828</v>
      </c>
      <c r="AB3175" t="s">
        <v>7720</v>
      </c>
    </row>
    <row r="3176" spans="21:28" x14ac:dyDescent="0.55000000000000004">
      <c r="U3176" s="1">
        <v>0</v>
      </c>
      <c r="V3176" s="7" t="s">
        <v>9196</v>
      </c>
      <c r="W3176" t="s">
        <v>1665</v>
      </c>
      <c r="X3176" t="s">
        <v>9197</v>
      </c>
      <c r="Y3176" t="s">
        <v>9750</v>
      </c>
      <c r="Z3176" t="s">
        <v>153</v>
      </c>
      <c r="AA3176" t="s">
        <v>7727</v>
      </c>
      <c r="AB3176" t="s">
        <v>7722</v>
      </c>
    </row>
    <row r="3177" spans="21:28" x14ac:dyDescent="0.55000000000000004">
      <c r="U3177" s="1">
        <v>0</v>
      </c>
      <c r="V3177" s="7" t="s">
        <v>6898</v>
      </c>
      <c r="W3177" t="s">
        <v>419</v>
      </c>
      <c r="X3177" t="s">
        <v>9198</v>
      </c>
      <c r="Y3177" t="s">
        <v>313</v>
      </c>
      <c r="Z3177" t="s">
        <v>866</v>
      </c>
      <c r="AA3177" t="s">
        <v>7828</v>
      </c>
      <c r="AB3177" t="s">
        <v>7731</v>
      </c>
    </row>
    <row r="3178" spans="21:28" x14ac:dyDescent="0.55000000000000004">
      <c r="U3178" s="1">
        <v>0</v>
      </c>
      <c r="V3178" s="7" t="s">
        <v>6898</v>
      </c>
      <c r="W3178" t="s">
        <v>419</v>
      </c>
      <c r="X3178" t="s">
        <v>8045</v>
      </c>
      <c r="Y3178" t="s">
        <v>157</v>
      </c>
      <c r="Z3178" t="s">
        <v>866</v>
      </c>
      <c r="AA3178" t="s">
        <v>7735</v>
      </c>
      <c r="AB3178" t="s">
        <v>7757</v>
      </c>
    </row>
    <row r="3179" spans="21:28" x14ac:dyDescent="0.55000000000000004">
      <c r="U3179" s="1">
        <v>0</v>
      </c>
      <c r="V3179" s="7" t="s">
        <v>6898</v>
      </c>
      <c r="W3179" t="s">
        <v>419</v>
      </c>
      <c r="X3179" t="s">
        <v>6899</v>
      </c>
      <c r="Y3179" t="s">
        <v>794</v>
      </c>
      <c r="Z3179" t="s">
        <v>4914</v>
      </c>
      <c r="AA3179" t="s">
        <v>7744</v>
      </c>
      <c r="AB3179" t="s">
        <v>7831</v>
      </c>
    </row>
    <row r="3180" spans="21:28" x14ac:dyDescent="0.55000000000000004">
      <c r="U3180" s="1">
        <v>0</v>
      </c>
      <c r="V3180" s="7" t="s">
        <v>6136</v>
      </c>
      <c r="W3180" t="s">
        <v>3314</v>
      </c>
      <c r="X3180" t="s">
        <v>6137</v>
      </c>
      <c r="Y3180" t="s">
        <v>949</v>
      </c>
      <c r="Z3180" t="s">
        <v>259</v>
      </c>
      <c r="AA3180" t="s">
        <v>7879</v>
      </c>
      <c r="AB3180" t="s">
        <v>7847</v>
      </c>
    </row>
    <row r="3181" spans="21:28" x14ac:dyDescent="0.55000000000000004">
      <c r="U3181" s="1">
        <v>0</v>
      </c>
      <c r="V3181" s="7" t="s">
        <v>1305</v>
      </c>
      <c r="W3181" t="s">
        <v>685</v>
      </c>
      <c r="X3181" t="s">
        <v>1371</v>
      </c>
      <c r="Y3181" t="s">
        <v>313</v>
      </c>
      <c r="Z3181" t="s">
        <v>1372</v>
      </c>
      <c r="AA3181" t="s">
        <v>7723</v>
      </c>
      <c r="AB3181" t="s">
        <v>7728</v>
      </c>
    </row>
    <row r="3182" spans="21:28" x14ac:dyDescent="0.55000000000000004">
      <c r="U3182" s="1">
        <v>0</v>
      </c>
      <c r="V3182" s="7" t="s">
        <v>63</v>
      </c>
      <c r="W3182" t="s">
        <v>53</v>
      </c>
      <c r="X3182" t="s">
        <v>6826</v>
      </c>
      <c r="Y3182" t="s">
        <v>225</v>
      </c>
      <c r="Z3182" t="s">
        <v>170</v>
      </c>
      <c r="AA3182" t="s">
        <v>7711</v>
      </c>
      <c r="AB3182" t="s">
        <v>7739</v>
      </c>
    </row>
    <row r="3183" spans="21:28" x14ac:dyDescent="0.55000000000000004">
      <c r="U3183" s="1">
        <v>0</v>
      </c>
      <c r="V3183" s="7" t="s">
        <v>63</v>
      </c>
      <c r="W3183" t="s">
        <v>53</v>
      </c>
      <c r="X3183" t="s">
        <v>168</v>
      </c>
      <c r="Y3183" t="s">
        <v>169</v>
      </c>
      <c r="Z3183" t="s">
        <v>170</v>
      </c>
      <c r="AA3183" t="s">
        <v>7713</v>
      </c>
      <c r="AB3183" t="s">
        <v>7739</v>
      </c>
    </row>
    <row r="3184" spans="21:28" x14ac:dyDescent="0.55000000000000004">
      <c r="U3184" s="1">
        <v>0</v>
      </c>
      <c r="V3184" s="7" t="s">
        <v>63</v>
      </c>
      <c r="W3184" t="s">
        <v>53</v>
      </c>
      <c r="X3184" t="s">
        <v>8044</v>
      </c>
      <c r="Y3184" t="s">
        <v>157</v>
      </c>
      <c r="Z3184" t="s">
        <v>134</v>
      </c>
      <c r="AA3184" t="s">
        <v>7714</v>
      </c>
      <c r="AB3184" t="s">
        <v>7824</v>
      </c>
    </row>
    <row r="3185" spans="21:28" x14ac:dyDescent="0.55000000000000004">
      <c r="U3185" s="1">
        <v>0</v>
      </c>
      <c r="V3185" s="7" t="s">
        <v>63</v>
      </c>
      <c r="W3185" t="s">
        <v>53</v>
      </c>
      <c r="X3185" t="s">
        <v>1232</v>
      </c>
      <c r="Y3185" t="s">
        <v>284</v>
      </c>
      <c r="Z3185" t="s">
        <v>626</v>
      </c>
      <c r="AA3185" t="s">
        <v>7774</v>
      </c>
      <c r="AB3185" t="s">
        <v>7791</v>
      </c>
    </row>
    <row r="3186" spans="21:28" x14ac:dyDescent="0.55000000000000004">
      <c r="U3186" s="1">
        <v>0</v>
      </c>
      <c r="V3186" s="7" t="s">
        <v>9702</v>
      </c>
      <c r="W3186" t="s">
        <v>1386</v>
      </c>
      <c r="X3186" t="s">
        <v>10419</v>
      </c>
      <c r="Y3186" t="s">
        <v>9754</v>
      </c>
      <c r="Z3186" t="s">
        <v>353</v>
      </c>
      <c r="AA3186" t="s">
        <v>7834</v>
      </c>
      <c r="AB3186" t="s">
        <v>7798</v>
      </c>
    </row>
    <row r="3187" spans="21:28" x14ac:dyDescent="0.55000000000000004">
      <c r="U3187" s="1">
        <v>0</v>
      </c>
      <c r="V3187" s="7" t="s">
        <v>8343</v>
      </c>
      <c r="W3187" t="s">
        <v>740</v>
      </c>
      <c r="X3187" t="s">
        <v>8498</v>
      </c>
      <c r="Y3187" t="s">
        <v>225</v>
      </c>
      <c r="Z3187" t="s">
        <v>2462</v>
      </c>
      <c r="AA3187" t="s">
        <v>7711</v>
      </c>
      <c r="AB3187" t="s">
        <v>7712</v>
      </c>
    </row>
    <row r="3188" spans="21:28" x14ac:dyDescent="0.55000000000000004">
      <c r="U3188" s="1">
        <v>0</v>
      </c>
      <c r="V3188" s="7" t="s">
        <v>79</v>
      </c>
      <c r="W3188" t="s">
        <v>705</v>
      </c>
      <c r="X3188" t="s">
        <v>706</v>
      </c>
      <c r="Y3188" t="s">
        <v>239</v>
      </c>
      <c r="Z3188" t="s">
        <v>453</v>
      </c>
      <c r="AA3188" t="s">
        <v>7774</v>
      </c>
      <c r="AB3188" t="s">
        <v>7791</v>
      </c>
    </row>
    <row r="3189" spans="21:28" x14ac:dyDescent="0.55000000000000004">
      <c r="U3189" s="1">
        <v>0</v>
      </c>
      <c r="V3189" s="7" t="s">
        <v>79</v>
      </c>
      <c r="W3189" t="s">
        <v>705</v>
      </c>
      <c r="X3189" t="s">
        <v>9199</v>
      </c>
      <c r="Y3189" t="s">
        <v>245</v>
      </c>
      <c r="Z3189" t="s">
        <v>158</v>
      </c>
      <c r="AA3189" t="s">
        <v>7723</v>
      </c>
      <c r="AB3189" t="s">
        <v>7728</v>
      </c>
    </row>
    <row r="3190" spans="21:28" x14ac:dyDescent="0.55000000000000004">
      <c r="U3190" s="1">
        <v>0</v>
      </c>
      <c r="V3190" s="7" t="s">
        <v>79</v>
      </c>
      <c r="W3190" t="s">
        <v>705</v>
      </c>
      <c r="X3190" t="s">
        <v>6422</v>
      </c>
      <c r="Y3190" t="s">
        <v>143</v>
      </c>
      <c r="Z3190" t="s">
        <v>158</v>
      </c>
      <c r="AA3190" t="s">
        <v>7727</v>
      </c>
      <c r="AB3190" t="s">
        <v>7722</v>
      </c>
    </row>
    <row r="3191" spans="21:28" x14ac:dyDescent="0.55000000000000004">
      <c r="U3191" s="1">
        <v>0</v>
      </c>
      <c r="V3191" s="7" t="s">
        <v>3375</v>
      </c>
      <c r="W3191" t="s">
        <v>1570</v>
      </c>
      <c r="X3191" t="s">
        <v>4576</v>
      </c>
      <c r="Y3191" t="s">
        <v>157</v>
      </c>
      <c r="Z3191" t="s">
        <v>659</v>
      </c>
      <c r="AA3191" t="s">
        <v>7766</v>
      </c>
      <c r="AB3191" t="s">
        <v>7731</v>
      </c>
    </row>
    <row r="3192" spans="21:28" x14ac:dyDescent="0.55000000000000004">
      <c r="U3192" s="1">
        <v>0</v>
      </c>
      <c r="V3192" s="7" t="s">
        <v>1978</v>
      </c>
      <c r="W3192" t="s">
        <v>1570</v>
      </c>
      <c r="X3192" t="s">
        <v>2210</v>
      </c>
      <c r="Y3192" t="s">
        <v>646</v>
      </c>
      <c r="Z3192" t="s">
        <v>2211</v>
      </c>
      <c r="AA3192" t="s">
        <v>7774</v>
      </c>
      <c r="AB3192" t="s">
        <v>7717</v>
      </c>
    </row>
    <row r="3193" spans="21:28" x14ac:dyDescent="0.55000000000000004">
      <c r="U3193" s="1">
        <v>0</v>
      </c>
      <c r="V3193" s="7" t="s">
        <v>1978</v>
      </c>
      <c r="W3193" t="s">
        <v>1570</v>
      </c>
      <c r="X3193" t="s">
        <v>3023</v>
      </c>
      <c r="Y3193" t="s">
        <v>143</v>
      </c>
      <c r="Z3193" t="s">
        <v>768</v>
      </c>
      <c r="AA3193" t="s">
        <v>7714</v>
      </c>
      <c r="AB3193" t="s">
        <v>7722</v>
      </c>
    </row>
    <row r="3194" spans="21:28" x14ac:dyDescent="0.55000000000000004">
      <c r="U3194" s="1">
        <v>0</v>
      </c>
      <c r="V3194" s="7" t="s">
        <v>1978</v>
      </c>
      <c r="W3194" t="s">
        <v>1570</v>
      </c>
      <c r="X3194" t="s">
        <v>7277</v>
      </c>
      <c r="Y3194" t="s">
        <v>215</v>
      </c>
      <c r="Z3194" t="s">
        <v>7278</v>
      </c>
      <c r="AA3194" t="s">
        <v>7718</v>
      </c>
      <c r="AB3194" t="s">
        <v>7717</v>
      </c>
    </row>
    <row r="3195" spans="21:28" x14ac:dyDescent="0.55000000000000004">
      <c r="U3195" s="1">
        <v>0</v>
      </c>
      <c r="V3195" s="7" t="s">
        <v>5806</v>
      </c>
      <c r="W3195" t="s">
        <v>1562</v>
      </c>
      <c r="X3195" t="s">
        <v>5807</v>
      </c>
      <c r="Y3195" t="s">
        <v>258</v>
      </c>
      <c r="Z3195" t="s">
        <v>1868</v>
      </c>
      <c r="AA3195" t="s">
        <v>7763</v>
      </c>
      <c r="AB3195" t="s">
        <v>7750</v>
      </c>
    </row>
    <row r="3196" spans="21:28" x14ac:dyDescent="0.55000000000000004">
      <c r="U3196" s="1">
        <v>0</v>
      </c>
      <c r="V3196" s="7" t="s">
        <v>2545</v>
      </c>
      <c r="W3196" t="s">
        <v>419</v>
      </c>
      <c r="X3196" t="s">
        <v>10420</v>
      </c>
      <c r="Y3196" t="s">
        <v>157</v>
      </c>
      <c r="Z3196" t="s">
        <v>358</v>
      </c>
      <c r="AA3196" t="s">
        <v>7828</v>
      </c>
      <c r="AB3196" t="s">
        <v>7802</v>
      </c>
    </row>
    <row r="3197" spans="21:28" x14ac:dyDescent="0.55000000000000004">
      <c r="U3197" s="1">
        <v>0</v>
      </c>
      <c r="V3197" s="7" t="s">
        <v>2545</v>
      </c>
      <c r="W3197" t="s">
        <v>419</v>
      </c>
      <c r="X3197" t="s">
        <v>5819</v>
      </c>
      <c r="Y3197" t="s">
        <v>157</v>
      </c>
      <c r="Z3197" t="s">
        <v>358</v>
      </c>
      <c r="AA3197" t="s">
        <v>7766</v>
      </c>
      <c r="AB3197" t="s">
        <v>7757</v>
      </c>
    </row>
    <row r="3198" spans="21:28" x14ac:dyDescent="0.55000000000000004">
      <c r="U3198" s="1">
        <v>0</v>
      </c>
      <c r="V3198" s="7" t="s">
        <v>2545</v>
      </c>
      <c r="W3198" t="s">
        <v>419</v>
      </c>
      <c r="X3198" t="s">
        <v>2770</v>
      </c>
      <c r="Y3198" t="s">
        <v>157</v>
      </c>
      <c r="Z3198" t="s">
        <v>559</v>
      </c>
      <c r="AA3198" t="s">
        <v>7735</v>
      </c>
      <c r="AB3198" t="s">
        <v>7731</v>
      </c>
    </row>
    <row r="3199" spans="21:28" x14ac:dyDescent="0.55000000000000004">
      <c r="U3199" s="1">
        <v>0</v>
      </c>
      <c r="V3199" s="7" t="s">
        <v>2545</v>
      </c>
      <c r="W3199" t="s">
        <v>419</v>
      </c>
      <c r="X3199" t="s">
        <v>9200</v>
      </c>
      <c r="Y3199" t="s">
        <v>1085</v>
      </c>
      <c r="Z3199" t="s">
        <v>358</v>
      </c>
      <c r="AA3199" t="s">
        <v>7766</v>
      </c>
      <c r="AB3199" t="s">
        <v>7757</v>
      </c>
    </row>
    <row r="3200" spans="21:28" x14ac:dyDescent="0.55000000000000004">
      <c r="U3200" s="1">
        <v>0</v>
      </c>
      <c r="V3200" s="7" t="s">
        <v>7695</v>
      </c>
      <c r="W3200" t="s">
        <v>705</v>
      </c>
      <c r="X3200" t="s">
        <v>8043</v>
      </c>
      <c r="Y3200" t="s">
        <v>225</v>
      </c>
      <c r="Z3200" t="s">
        <v>514</v>
      </c>
      <c r="AA3200" t="s">
        <v>7801</v>
      </c>
      <c r="AB3200" t="s">
        <v>7739</v>
      </c>
    </row>
    <row r="3201" spans="21:28" x14ac:dyDescent="0.55000000000000004">
      <c r="U3201" s="1">
        <v>0</v>
      </c>
      <c r="V3201" s="7" t="s">
        <v>1138</v>
      </c>
      <c r="W3201" t="s">
        <v>705</v>
      </c>
      <c r="X3201" t="s">
        <v>1152</v>
      </c>
      <c r="Y3201" t="s">
        <v>125</v>
      </c>
      <c r="Z3201" t="s">
        <v>453</v>
      </c>
      <c r="AA3201" t="s">
        <v>7784</v>
      </c>
      <c r="AB3201" t="s">
        <v>7775</v>
      </c>
    </row>
    <row r="3202" spans="21:28" x14ac:dyDescent="0.55000000000000004">
      <c r="U3202" s="1">
        <v>0</v>
      </c>
      <c r="V3202" s="7" t="s">
        <v>1138</v>
      </c>
      <c r="W3202" t="s">
        <v>705</v>
      </c>
      <c r="X3202" t="s">
        <v>5397</v>
      </c>
      <c r="Y3202" t="s">
        <v>795</v>
      </c>
      <c r="Z3202" t="s">
        <v>880</v>
      </c>
      <c r="AA3202" t="s">
        <v>7729</v>
      </c>
      <c r="AB3202" t="s">
        <v>7715</v>
      </c>
    </row>
    <row r="3203" spans="21:28" x14ac:dyDescent="0.55000000000000004">
      <c r="U3203" s="1">
        <v>0</v>
      </c>
      <c r="V3203" s="7" t="s">
        <v>7689</v>
      </c>
      <c r="W3203" t="s">
        <v>1386</v>
      </c>
      <c r="X3203" t="s">
        <v>8042</v>
      </c>
      <c r="Y3203" t="s">
        <v>195</v>
      </c>
      <c r="Z3203" t="s">
        <v>626</v>
      </c>
      <c r="AA3203" t="s">
        <v>7784</v>
      </c>
      <c r="AB3203" t="s">
        <v>7820</v>
      </c>
    </row>
    <row r="3204" spans="21:28" x14ac:dyDescent="0.55000000000000004">
      <c r="U3204" s="1">
        <v>0</v>
      </c>
      <c r="V3204" s="7" t="s">
        <v>2217</v>
      </c>
      <c r="W3204" t="s">
        <v>685</v>
      </c>
      <c r="X3204" t="s">
        <v>2474</v>
      </c>
      <c r="Y3204" t="s">
        <v>221</v>
      </c>
      <c r="Z3204" t="s">
        <v>126</v>
      </c>
      <c r="AA3204" t="s">
        <v>7774</v>
      </c>
      <c r="AB3204" t="s">
        <v>7717</v>
      </c>
    </row>
    <row r="3205" spans="21:28" x14ac:dyDescent="0.55000000000000004">
      <c r="U3205" s="1">
        <v>0</v>
      </c>
      <c r="V3205" s="7" t="s">
        <v>2217</v>
      </c>
      <c r="W3205" t="s">
        <v>685</v>
      </c>
      <c r="X3205" t="s">
        <v>8432</v>
      </c>
      <c r="Y3205" t="s">
        <v>795</v>
      </c>
      <c r="Z3205" t="s">
        <v>191</v>
      </c>
      <c r="AA3205" t="s">
        <v>7714</v>
      </c>
      <c r="AB3205" t="s">
        <v>7722</v>
      </c>
    </row>
    <row r="3206" spans="21:28" x14ac:dyDescent="0.55000000000000004">
      <c r="U3206" s="1">
        <v>0</v>
      </c>
      <c r="V3206" s="7" t="s">
        <v>6194</v>
      </c>
      <c r="W3206" t="s">
        <v>1563</v>
      </c>
      <c r="X3206" t="s">
        <v>6195</v>
      </c>
      <c r="Y3206" t="s">
        <v>215</v>
      </c>
      <c r="Z3206" t="s">
        <v>4924</v>
      </c>
      <c r="AA3206" t="s">
        <v>7758</v>
      </c>
      <c r="AB3206" t="s">
        <v>7770</v>
      </c>
    </row>
    <row r="3207" spans="21:28" x14ac:dyDescent="0.55000000000000004">
      <c r="U3207" s="1">
        <v>0</v>
      </c>
      <c r="V3207" s="7" t="s">
        <v>2248</v>
      </c>
      <c r="W3207" t="s">
        <v>1501</v>
      </c>
      <c r="X3207" t="s">
        <v>2503</v>
      </c>
      <c r="Y3207" t="s">
        <v>795</v>
      </c>
      <c r="Z3207" t="s">
        <v>656</v>
      </c>
      <c r="AA3207" t="s">
        <v>7735</v>
      </c>
      <c r="AB3207" t="s">
        <v>7720</v>
      </c>
    </row>
    <row r="3208" spans="21:28" x14ac:dyDescent="0.55000000000000004">
      <c r="U3208" s="1">
        <v>0</v>
      </c>
      <c r="V3208" s="7" t="s">
        <v>2893</v>
      </c>
      <c r="W3208" t="s">
        <v>788</v>
      </c>
      <c r="X3208" t="s">
        <v>3034</v>
      </c>
      <c r="Y3208" t="s">
        <v>284</v>
      </c>
      <c r="Z3208" t="s">
        <v>626</v>
      </c>
      <c r="AA3208" t="s">
        <v>7784</v>
      </c>
      <c r="AB3208" t="s">
        <v>7772</v>
      </c>
    </row>
    <row r="3209" spans="21:28" x14ac:dyDescent="0.55000000000000004">
      <c r="U3209" s="1">
        <v>0</v>
      </c>
      <c r="V3209" s="7" t="s">
        <v>2893</v>
      </c>
      <c r="W3209" t="s">
        <v>788</v>
      </c>
      <c r="X3209" t="s">
        <v>8041</v>
      </c>
      <c r="Y3209" t="s">
        <v>152</v>
      </c>
      <c r="Z3209" t="s">
        <v>134</v>
      </c>
      <c r="AA3209" t="s">
        <v>7714</v>
      </c>
      <c r="AB3209" t="s">
        <v>7715</v>
      </c>
    </row>
    <row r="3210" spans="21:28" x14ac:dyDescent="0.55000000000000004">
      <c r="U3210" s="1">
        <v>0</v>
      </c>
      <c r="V3210" s="7" t="s">
        <v>2893</v>
      </c>
      <c r="W3210" t="s">
        <v>788</v>
      </c>
      <c r="X3210" t="s">
        <v>7473</v>
      </c>
      <c r="Y3210" t="s">
        <v>795</v>
      </c>
      <c r="Z3210" t="s">
        <v>134</v>
      </c>
      <c r="AA3210" t="s">
        <v>7735</v>
      </c>
      <c r="AB3210" t="s">
        <v>7724</v>
      </c>
    </row>
    <row r="3211" spans="21:28" x14ac:dyDescent="0.55000000000000004">
      <c r="U3211" s="1">
        <v>0</v>
      </c>
      <c r="V3211" s="7" t="s">
        <v>6923</v>
      </c>
      <c r="W3211" t="s">
        <v>4630</v>
      </c>
      <c r="X3211" t="s">
        <v>10421</v>
      </c>
      <c r="Y3211" t="s">
        <v>166</v>
      </c>
      <c r="Z3211" t="s">
        <v>207</v>
      </c>
      <c r="AA3211" t="s">
        <v>7719</v>
      </c>
      <c r="AB3211" t="s">
        <v>7731</v>
      </c>
    </row>
    <row r="3212" spans="21:28" x14ac:dyDescent="0.55000000000000004">
      <c r="U3212" s="1">
        <v>0</v>
      </c>
      <c r="V3212" s="7" t="s">
        <v>6923</v>
      </c>
      <c r="W3212" t="s">
        <v>4630</v>
      </c>
      <c r="X3212" t="s">
        <v>6924</v>
      </c>
      <c r="Y3212" t="s">
        <v>795</v>
      </c>
      <c r="Z3212" t="s">
        <v>1183</v>
      </c>
      <c r="AA3212" t="s">
        <v>7719</v>
      </c>
      <c r="AB3212" t="s">
        <v>7731</v>
      </c>
    </row>
    <row r="3213" spans="21:28" x14ac:dyDescent="0.55000000000000004">
      <c r="U3213" s="1">
        <v>0</v>
      </c>
      <c r="V3213" s="7" t="s">
        <v>932</v>
      </c>
      <c r="W3213" t="s">
        <v>639</v>
      </c>
      <c r="X3213" t="s">
        <v>992</v>
      </c>
      <c r="Y3213" t="s">
        <v>258</v>
      </c>
      <c r="Z3213" t="s">
        <v>178</v>
      </c>
      <c r="AA3213" t="s">
        <v>7740</v>
      </c>
      <c r="AB3213" t="s">
        <v>7712</v>
      </c>
    </row>
    <row r="3214" spans="21:28" x14ac:dyDescent="0.55000000000000004">
      <c r="U3214" s="1">
        <v>0</v>
      </c>
      <c r="V3214" s="7" t="s">
        <v>932</v>
      </c>
      <c r="W3214" t="s">
        <v>639</v>
      </c>
      <c r="X3214" t="s">
        <v>5181</v>
      </c>
      <c r="Y3214" t="s">
        <v>796</v>
      </c>
      <c r="Z3214" t="s">
        <v>126</v>
      </c>
      <c r="AA3214" t="s">
        <v>7795</v>
      </c>
      <c r="AB3214" t="s">
        <v>7775</v>
      </c>
    </row>
    <row r="3215" spans="21:28" x14ac:dyDescent="0.55000000000000004">
      <c r="U3215" s="1">
        <v>0</v>
      </c>
      <c r="V3215" s="7" t="s">
        <v>5354</v>
      </c>
      <c r="W3215" t="s">
        <v>370</v>
      </c>
      <c r="X3215" t="s">
        <v>5965</v>
      </c>
      <c r="Y3215" t="s">
        <v>138</v>
      </c>
      <c r="Z3215" t="s">
        <v>5113</v>
      </c>
      <c r="AA3215" t="s">
        <v>7713</v>
      </c>
      <c r="AB3215" t="s">
        <v>7750</v>
      </c>
    </row>
    <row r="3216" spans="21:28" x14ac:dyDescent="0.55000000000000004">
      <c r="U3216" s="1">
        <v>0</v>
      </c>
      <c r="V3216" s="7" t="s">
        <v>5354</v>
      </c>
      <c r="W3216" t="s">
        <v>370</v>
      </c>
      <c r="X3216" t="s">
        <v>5355</v>
      </c>
      <c r="Y3216" t="s">
        <v>152</v>
      </c>
      <c r="Z3216" t="s">
        <v>1176</v>
      </c>
      <c r="AA3216" t="s">
        <v>7727</v>
      </c>
      <c r="AB3216" t="s">
        <v>7720</v>
      </c>
    </row>
    <row r="3217" spans="21:28" x14ac:dyDescent="0.55000000000000004">
      <c r="U3217" s="1">
        <v>0</v>
      </c>
      <c r="V3217" s="7" t="s">
        <v>5364</v>
      </c>
      <c r="W3217" t="s">
        <v>360</v>
      </c>
      <c r="X3217" t="s">
        <v>7240</v>
      </c>
      <c r="Y3217" t="s">
        <v>157</v>
      </c>
      <c r="Z3217" t="s">
        <v>1902</v>
      </c>
      <c r="AA3217" t="s">
        <v>7714</v>
      </c>
      <c r="AB3217" t="s">
        <v>7722</v>
      </c>
    </row>
    <row r="3218" spans="21:28" x14ac:dyDescent="0.55000000000000004">
      <c r="U3218" s="1">
        <v>0</v>
      </c>
      <c r="V3218" s="7" t="s">
        <v>5364</v>
      </c>
      <c r="W3218" t="s">
        <v>360</v>
      </c>
      <c r="X3218" t="s">
        <v>5365</v>
      </c>
      <c r="Y3218" t="s">
        <v>795</v>
      </c>
      <c r="Z3218" t="s">
        <v>1918</v>
      </c>
      <c r="AA3218" t="s">
        <v>7721</v>
      </c>
      <c r="AB3218" t="s">
        <v>7722</v>
      </c>
    </row>
    <row r="3219" spans="21:28" x14ac:dyDescent="0.55000000000000004">
      <c r="U3219" s="1">
        <v>0</v>
      </c>
      <c r="V3219" s="7" t="s">
        <v>2871</v>
      </c>
      <c r="W3219" t="s">
        <v>1451</v>
      </c>
      <c r="X3219" t="s">
        <v>9201</v>
      </c>
      <c r="Y3219" t="s">
        <v>1931</v>
      </c>
      <c r="Z3219" t="s">
        <v>170</v>
      </c>
      <c r="AA3219" t="s">
        <v>7763</v>
      </c>
      <c r="AB3219" t="s">
        <v>7739</v>
      </c>
    </row>
    <row r="3220" spans="21:28" x14ac:dyDescent="0.55000000000000004">
      <c r="U3220" s="1">
        <v>0</v>
      </c>
      <c r="V3220" s="7" t="s">
        <v>2871</v>
      </c>
      <c r="W3220" t="s">
        <v>1451</v>
      </c>
      <c r="X3220" t="s">
        <v>5090</v>
      </c>
      <c r="Y3220" t="s">
        <v>190</v>
      </c>
      <c r="Z3220" t="s">
        <v>158</v>
      </c>
      <c r="AA3220" t="s">
        <v>7766</v>
      </c>
      <c r="AB3220" t="s">
        <v>7724</v>
      </c>
    </row>
    <row r="3221" spans="21:28" x14ac:dyDescent="0.55000000000000004">
      <c r="U3221" s="1">
        <v>0</v>
      </c>
      <c r="V3221" s="7" t="s">
        <v>2871</v>
      </c>
      <c r="W3221" t="s">
        <v>1451</v>
      </c>
      <c r="X3221" t="s">
        <v>2973</v>
      </c>
      <c r="Y3221" t="s">
        <v>258</v>
      </c>
      <c r="Z3221" t="s">
        <v>170</v>
      </c>
      <c r="AA3221" t="s">
        <v>7744</v>
      </c>
      <c r="AB3221" t="s">
        <v>7741</v>
      </c>
    </row>
    <row r="3222" spans="21:28" x14ac:dyDescent="0.55000000000000004">
      <c r="U3222" s="1">
        <v>0</v>
      </c>
      <c r="V3222" s="7" t="s">
        <v>1124</v>
      </c>
      <c r="W3222" t="s">
        <v>499</v>
      </c>
      <c r="X3222" t="s">
        <v>1174</v>
      </c>
      <c r="Y3222" t="s">
        <v>313</v>
      </c>
      <c r="Z3222" t="s">
        <v>957</v>
      </c>
      <c r="AA3222" t="s">
        <v>7719</v>
      </c>
      <c r="AB3222" t="s">
        <v>7731</v>
      </c>
    </row>
    <row r="3223" spans="21:28" x14ac:dyDescent="0.55000000000000004">
      <c r="U3223" s="1">
        <v>0</v>
      </c>
      <c r="V3223" s="7" t="s">
        <v>1124</v>
      </c>
      <c r="W3223" t="s">
        <v>499</v>
      </c>
      <c r="X3223" t="s">
        <v>6010</v>
      </c>
      <c r="Y3223" t="s">
        <v>795</v>
      </c>
      <c r="Z3223" t="s">
        <v>2657</v>
      </c>
      <c r="AA3223" t="s">
        <v>7729</v>
      </c>
      <c r="AB3223" t="s">
        <v>7724</v>
      </c>
    </row>
    <row r="3224" spans="21:28" x14ac:dyDescent="0.55000000000000004">
      <c r="U3224" s="1">
        <v>0</v>
      </c>
      <c r="V3224" s="7" t="s">
        <v>3186</v>
      </c>
      <c r="W3224" t="s">
        <v>446</v>
      </c>
      <c r="X3224" t="s">
        <v>4312</v>
      </c>
      <c r="Y3224" t="s">
        <v>1085</v>
      </c>
      <c r="Z3224" t="s">
        <v>866</v>
      </c>
      <c r="AA3224" t="s">
        <v>7727</v>
      </c>
      <c r="AB3224" t="s">
        <v>7715</v>
      </c>
    </row>
    <row r="3225" spans="21:28" x14ac:dyDescent="0.55000000000000004">
      <c r="U3225" s="1">
        <v>0</v>
      </c>
      <c r="V3225" s="7" t="s">
        <v>5426</v>
      </c>
      <c r="W3225" t="s">
        <v>4703</v>
      </c>
      <c r="X3225" t="s">
        <v>5794</v>
      </c>
      <c r="Y3225" t="s">
        <v>166</v>
      </c>
      <c r="Z3225" t="s">
        <v>353</v>
      </c>
      <c r="AA3225" t="s">
        <v>7766</v>
      </c>
      <c r="AB3225" t="s">
        <v>7722</v>
      </c>
    </row>
    <row r="3226" spans="21:28" x14ac:dyDescent="0.55000000000000004">
      <c r="U3226" s="1">
        <v>0</v>
      </c>
      <c r="V3226" s="7" t="s">
        <v>5426</v>
      </c>
      <c r="W3226" t="s">
        <v>4703</v>
      </c>
      <c r="X3226" t="s">
        <v>6798</v>
      </c>
      <c r="Y3226" t="s">
        <v>157</v>
      </c>
      <c r="Z3226" t="s">
        <v>353</v>
      </c>
      <c r="AA3226" t="s">
        <v>7714</v>
      </c>
      <c r="AB3226" t="s">
        <v>7722</v>
      </c>
    </row>
    <row r="3227" spans="21:28" x14ac:dyDescent="0.55000000000000004">
      <c r="U3227" s="1">
        <v>0</v>
      </c>
      <c r="V3227" s="7" t="s">
        <v>479</v>
      </c>
      <c r="W3227" t="s">
        <v>480</v>
      </c>
      <c r="X3227" t="s">
        <v>481</v>
      </c>
      <c r="Y3227" t="s">
        <v>795</v>
      </c>
      <c r="Z3227" t="s">
        <v>434</v>
      </c>
      <c r="AA3227" t="s">
        <v>7727</v>
      </c>
      <c r="AB3227" t="s">
        <v>7731</v>
      </c>
    </row>
    <row r="3228" spans="21:28" x14ac:dyDescent="0.55000000000000004">
      <c r="U3228" s="1">
        <v>0</v>
      </c>
      <c r="V3228" s="7" t="s">
        <v>5421</v>
      </c>
      <c r="W3228" t="s">
        <v>197</v>
      </c>
      <c r="X3228" t="s">
        <v>6794</v>
      </c>
      <c r="Y3228" t="s">
        <v>614</v>
      </c>
      <c r="Z3228" t="s">
        <v>1055</v>
      </c>
      <c r="AA3228" t="s">
        <v>7740</v>
      </c>
      <c r="AB3228" t="s">
        <v>7776</v>
      </c>
    </row>
    <row r="3229" spans="21:28" x14ac:dyDescent="0.55000000000000004">
      <c r="U3229" s="1">
        <v>0</v>
      </c>
      <c r="V3229" s="7" t="s">
        <v>3730</v>
      </c>
      <c r="W3229" t="s">
        <v>160</v>
      </c>
      <c r="X3229" t="s">
        <v>3731</v>
      </c>
      <c r="Y3229" t="s">
        <v>190</v>
      </c>
      <c r="Z3229" t="s">
        <v>675</v>
      </c>
      <c r="AA3229" t="s">
        <v>7735</v>
      </c>
      <c r="AB3229" t="s">
        <v>7724</v>
      </c>
    </row>
    <row r="3230" spans="21:28" x14ac:dyDescent="0.55000000000000004">
      <c r="U3230" s="1">
        <v>0</v>
      </c>
      <c r="V3230" s="7" t="s">
        <v>3456</v>
      </c>
      <c r="W3230" t="s">
        <v>1696</v>
      </c>
      <c r="X3230" t="s">
        <v>10422</v>
      </c>
      <c r="Y3230" t="s">
        <v>839</v>
      </c>
      <c r="Z3230" t="s">
        <v>1055</v>
      </c>
      <c r="AA3230" t="s">
        <v>7711</v>
      </c>
      <c r="AB3230" t="s">
        <v>7739</v>
      </c>
    </row>
    <row r="3231" spans="21:28" x14ac:dyDescent="0.55000000000000004">
      <c r="U3231" s="1">
        <v>0</v>
      </c>
      <c r="V3231" s="7" t="s">
        <v>3456</v>
      </c>
      <c r="W3231" t="s">
        <v>1696</v>
      </c>
      <c r="X3231" t="s">
        <v>4764</v>
      </c>
      <c r="Y3231" t="s">
        <v>337</v>
      </c>
      <c r="Z3231" t="s">
        <v>611</v>
      </c>
      <c r="AA3231" t="s">
        <v>7721</v>
      </c>
      <c r="AB3231" t="s">
        <v>7722</v>
      </c>
    </row>
    <row r="3232" spans="21:28" x14ac:dyDescent="0.55000000000000004">
      <c r="U3232" s="1">
        <v>0</v>
      </c>
      <c r="V3232" s="7" t="s">
        <v>3456</v>
      </c>
      <c r="W3232" t="s">
        <v>1696</v>
      </c>
      <c r="X3232" t="s">
        <v>9203</v>
      </c>
      <c r="Y3232" t="s">
        <v>152</v>
      </c>
      <c r="Z3232" t="s">
        <v>288</v>
      </c>
      <c r="AA3232" t="s">
        <v>8598</v>
      </c>
      <c r="AB3232" t="s">
        <v>7798</v>
      </c>
    </row>
    <row r="3233" spans="21:28" x14ac:dyDescent="0.55000000000000004">
      <c r="U3233" s="1">
        <v>0</v>
      </c>
      <c r="V3233" s="7" t="s">
        <v>3456</v>
      </c>
      <c r="W3233" t="s">
        <v>1696</v>
      </c>
      <c r="X3233" t="s">
        <v>9202</v>
      </c>
      <c r="Y3233" t="s">
        <v>152</v>
      </c>
      <c r="Z3233" t="s">
        <v>1855</v>
      </c>
      <c r="AA3233" t="s">
        <v>8599</v>
      </c>
      <c r="AB3233" t="s">
        <v>7722</v>
      </c>
    </row>
    <row r="3234" spans="21:28" x14ac:dyDescent="0.55000000000000004">
      <c r="U3234" s="1">
        <v>0</v>
      </c>
      <c r="V3234" s="7" t="s">
        <v>2583</v>
      </c>
      <c r="W3234" t="s">
        <v>219</v>
      </c>
      <c r="X3234" t="s">
        <v>4239</v>
      </c>
      <c r="Y3234" t="s">
        <v>169</v>
      </c>
      <c r="Z3234" t="s">
        <v>514</v>
      </c>
      <c r="AA3234" t="s">
        <v>7815</v>
      </c>
      <c r="AB3234" t="s">
        <v>7746</v>
      </c>
    </row>
    <row r="3235" spans="21:28" x14ac:dyDescent="0.55000000000000004">
      <c r="U3235" s="1">
        <v>0</v>
      </c>
      <c r="V3235" s="7" t="s">
        <v>2583</v>
      </c>
      <c r="W3235" t="s">
        <v>219</v>
      </c>
      <c r="X3235" t="s">
        <v>5212</v>
      </c>
      <c r="Y3235" t="s">
        <v>157</v>
      </c>
      <c r="Z3235" t="s">
        <v>434</v>
      </c>
      <c r="AA3235" t="s">
        <v>7766</v>
      </c>
      <c r="AB3235" t="s">
        <v>7802</v>
      </c>
    </row>
    <row r="3236" spans="21:28" x14ac:dyDescent="0.55000000000000004">
      <c r="U3236" s="1">
        <v>0</v>
      </c>
      <c r="V3236" s="7" t="s">
        <v>2583</v>
      </c>
      <c r="W3236" t="s">
        <v>219</v>
      </c>
      <c r="X3236" t="s">
        <v>2746</v>
      </c>
      <c r="Y3236" t="s">
        <v>157</v>
      </c>
      <c r="Z3236" t="s">
        <v>230</v>
      </c>
      <c r="AA3236" t="s">
        <v>7729</v>
      </c>
      <c r="AB3236" t="s">
        <v>7722</v>
      </c>
    </row>
    <row r="3237" spans="21:28" x14ac:dyDescent="0.55000000000000004">
      <c r="U3237" s="1">
        <v>0</v>
      </c>
      <c r="V3237" s="7" t="s">
        <v>9590</v>
      </c>
      <c r="W3237" t="s">
        <v>275</v>
      </c>
      <c r="X3237" t="s">
        <v>10423</v>
      </c>
      <c r="Y3237" t="s">
        <v>166</v>
      </c>
      <c r="Z3237" t="s">
        <v>559</v>
      </c>
      <c r="AA3237" t="s">
        <v>8598</v>
      </c>
      <c r="AB3237" t="s">
        <v>7798</v>
      </c>
    </row>
    <row r="3238" spans="21:28" x14ac:dyDescent="0.55000000000000004">
      <c r="U3238" s="1">
        <v>0</v>
      </c>
      <c r="V3238" s="7" t="s">
        <v>1210</v>
      </c>
      <c r="W3238" t="s">
        <v>183</v>
      </c>
      <c r="X3238" t="s">
        <v>1211</v>
      </c>
      <c r="Y3238" t="s">
        <v>796</v>
      </c>
      <c r="Z3238" t="s">
        <v>1212</v>
      </c>
      <c r="AA3238" t="s">
        <v>7816</v>
      </c>
      <c r="AB3238" t="s">
        <v>7817</v>
      </c>
    </row>
    <row r="3239" spans="21:28" x14ac:dyDescent="0.55000000000000004">
      <c r="U3239" s="1">
        <v>0</v>
      </c>
      <c r="V3239" s="7" t="s">
        <v>2242</v>
      </c>
      <c r="W3239" t="s">
        <v>1500</v>
      </c>
      <c r="X3239" t="s">
        <v>4581</v>
      </c>
      <c r="Y3239" t="s">
        <v>143</v>
      </c>
      <c r="Z3239" t="s">
        <v>358</v>
      </c>
      <c r="AA3239" t="s">
        <v>7727</v>
      </c>
      <c r="AB3239" t="s">
        <v>7720</v>
      </c>
    </row>
    <row r="3240" spans="21:28" x14ac:dyDescent="0.55000000000000004">
      <c r="U3240" s="1">
        <v>0</v>
      </c>
      <c r="V3240" s="7" t="s">
        <v>2242</v>
      </c>
      <c r="W3240" t="s">
        <v>1500</v>
      </c>
      <c r="X3240" t="s">
        <v>2528</v>
      </c>
      <c r="Y3240" t="s">
        <v>157</v>
      </c>
      <c r="Z3240" t="s">
        <v>2529</v>
      </c>
      <c r="AA3240" t="s">
        <v>7714</v>
      </c>
      <c r="AB3240" t="s">
        <v>7720</v>
      </c>
    </row>
    <row r="3241" spans="21:28" x14ac:dyDescent="0.55000000000000004">
      <c r="U3241" s="1">
        <v>0</v>
      </c>
      <c r="V3241" s="7" t="s">
        <v>10424</v>
      </c>
      <c r="W3241" t="s">
        <v>247</v>
      </c>
      <c r="X3241" t="s">
        <v>10425</v>
      </c>
      <c r="Y3241" t="s">
        <v>190</v>
      </c>
      <c r="Z3241" t="s">
        <v>880</v>
      </c>
      <c r="AA3241" t="s">
        <v>7726</v>
      </c>
      <c r="AB3241" t="s">
        <v>7715</v>
      </c>
    </row>
    <row r="3242" spans="21:28" x14ac:dyDescent="0.55000000000000004">
      <c r="U3242" s="1">
        <v>0</v>
      </c>
      <c r="V3242" s="7" t="s">
        <v>9204</v>
      </c>
      <c r="W3242" t="s">
        <v>1665</v>
      </c>
      <c r="X3242" t="s">
        <v>9205</v>
      </c>
      <c r="Y3242" t="s">
        <v>9750</v>
      </c>
      <c r="Z3242" t="s">
        <v>153</v>
      </c>
      <c r="AA3242" t="s">
        <v>7727</v>
      </c>
      <c r="AB3242" t="s">
        <v>7715</v>
      </c>
    </row>
    <row r="3243" spans="21:28" x14ac:dyDescent="0.55000000000000004">
      <c r="U3243" s="1">
        <v>0</v>
      </c>
      <c r="V3243" s="7" t="s">
        <v>6725</v>
      </c>
      <c r="W3243" t="s">
        <v>457</v>
      </c>
      <c r="X3243" t="s">
        <v>7237</v>
      </c>
      <c r="Y3243" t="s">
        <v>157</v>
      </c>
      <c r="Z3243" t="s">
        <v>659</v>
      </c>
      <c r="AA3243" t="s">
        <v>7714</v>
      </c>
      <c r="AB3243" t="s">
        <v>7722</v>
      </c>
    </row>
    <row r="3244" spans="21:28" x14ac:dyDescent="0.55000000000000004">
      <c r="U3244" s="1">
        <v>0</v>
      </c>
      <c r="V3244" s="7" t="s">
        <v>1141</v>
      </c>
      <c r="W3244" t="s">
        <v>1157</v>
      </c>
      <c r="X3244" t="s">
        <v>1158</v>
      </c>
      <c r="Y3244" t="s">
        <v>157</v>
      </c>
      <c r="Z3244" t="s">
        <v>484</v>
      </c>
      <c r="AA3244" t="s">
        <v>7735</v>
      </c>
      <c r="AB3244" t="s">
        <v>7757</v>
      </c>
    </row>
    <row r="3245" spans="21:28" x14ac:dyDescent="0.55000000000000004">
      <c r="U3245" s="1">
        <v>0</v>
      </c>
      <c r="V3245" s="7" t="s">
        <v>1141</v>
      </c>
      <c r="W3245" t="s">
        <v>1157</v>
      </c>
      <c r="X3245" t="s">
        <v>8040</v>
      </c>
      <c r="Y3245" t="s">
        <v>795</v>
      </c>
      <c r="Z3245" t="s">
        <v>656</v>
      </c>
      <c r="AA3245" t="s">
        <v>7735</v>
      </c>
      <c r="AB3245" t="s">
        <v>7731</v>
      </c>
    </row>
    <row r="3246" spans="21:28" x14ac:dyDescent="0.55000000000000004">
      <c r="U3246" s="1">
        <v>0</v>
      </c>
      <c r="V3246" s="7" t="s">
        <v>9660</v>
      </c>
      <c r="W3246" t="s">
        <v>385</v>
      </c>
      <c r="X3246" t="s">
        <v>10426</v>
      </c>
      <c r="Y3246" t="s">
        <v>169</v>
      </c>
      <c r="Z3246" t="s">
        <v>9747</v>
      </c>
      <c r="AA3246" t="s">
        <v>8613</v>
      </c>
      <c r="AB3246" t="s">
        <v>7847</v>
      </c>
    </row>
    <row r="3247" spans="21:28" x14ac:dyDescent="0.55000000000000004">
      <c r="U3247" s="1">
        <v>0</v>
      </c>
      <c r="V3247" s="7" t="s">
        <v>5358</v>
      </c>
      <c r="W3247" t="s">
        <v>457</v>
      </c>
      <c r="X3247" t="s">
        <v>5359</v>
      </c>
      <c r="Y3247" t="s">
        <v>215</v>
      </c>
      <c r="Z3247" t="s">
        <v>3995</v>
      </c>
      <c r="AA3247" t="s">
        <v>7716</v>
      </c>
      <c r="AB3247" t="s">
        <v>7770</v>
      </c>
    </row>
    <row r="3248" spans="21:28" x14ac:dyDescent="0.55000000000000004">
      <c r="U3248" s="1">
        <v>0</v>
      </c>
      <c r="V3248" s="7" t="s">
        <v>5358</v>
      </c>
      <c r="W3248" t="s">
        <v>457</v>
      </c>
      <c r="X3248" t="s">
        <v>6282</v>
      </c>
      <c r="Y3248" t="s">
        <v>258</v>
      </c>
      <c r="Z3248" t="s">
        <v>170</v>
      </c>
      <c r="AA3248" t="s">
        <v>7711</v>
      </c>
      <c r="AB3248" t="s">
        <v>7750</v>
      </c>
    </row>
    <row r="3249" spans="21:28" x14ac:dyDescent="0.55000000000000004">
      <c r="U3249" s="1">
        <v>0</v>
      </c>
      <c r="V3249" s="7" t="s">
        <v>5358</v>
      </c>
      <c r="W3249" t="s">
        <v>457</v>
      </c>
      <c r="X3249" t="s">
        <v>6282</v>
      </c>
      <c r="Y3249" t="s">
        <v>258</v>
      </c>
      <c r="Z3249" t="s">
        <v>170</v>
      </c>
      <c r="AA3249" t="s">
        <v>7713</v>
      </c>
      <c r="AB3249" t="s">
        <v>7750</v>
      </c>
    </row>
    <row r="3250" spans="21:28" x14ac:dyDescent="0.55000000000000004">
      <c r="U3250" s="1">
        <v>0</v>
      </c>
      <c r="V3250" s="7" t="s">
        <v>3336</v>
      </c>
      <c r="W3250" t="s">
        <v>431</v>
      </c>
      <c r="X3250" t="s">
        <v>4463</v>
      </c>
      <c r="Y3250" t="s">
        <v>152</v>
      </c>
      <c r="Z3250" t="s">
        <v>704</v>
      </c>
      <c r="AA3250" t="s">
        <v>7727</v>
      </c>
      <c r="AB3250" t="s">
        <v>7731</v>
      </c>
    </row>
    <row r="3251" spans="21:28" x14ac:dyDescent="0.55000000000000004">
      <c r="U3251" s="1">
        <v>0</v>
      </c>
      <c r="V3251" s="7" t="s">
        <v>4085</v>
      </c>
      <c r="W3251" t="s">
        <v>740</v>
      </c>
      <c r="X3251" t="s">
        <v>4086</v>
      </c>
      <c r="Y3251" t="s">
        <v>513</v>
      </c>
      <c r="Z3251" t="s">
        <v>4087</v>
      </c>
      <c r="AA3251" t="s">
        <v>7815</v>
      </c>
      <c r="AB3251" t="s">
        <v>7739</v>
      </c>
    </row>
    <row r="3252" spans="21:28" x14ac:dyDescent="0.55000000000000004">
      <c r="U3252" s="1">
        <v>0</v>
      </c>
      <c r="V3252" s="7" t="s">
        <v>4085</v>
      </c>
      <c r="W3252" t="s">
        <v>740</v>
      </c>
      <c r="X3252" t="s">
        <v>4896</v>
      </c>
      <c r="Y3252" t="s">
        <v>157</v>
      </c>
      <c r="Z3252" t="s">
        <v>3912</v>
      </c>
      <c r="AA3252" t="s">
        <v>7766</v>
      </c>
      <c r="AB3252" t="s">
        <v>7722</v>
      </c>
    </row>
    <row r="3253" spans="21:28" x14ac:dyDescent="0.55000000000000004">
      <c r="U3253" s="1">
        <v>0</v>
      </c>
      <c r="V3253" s="7" t="s">
        <v>4601</v>
      </c>
      <c r="W3253" t="s">
        <v>385</v>
      </c>
      <c r="X3253" t="s">
        <v>4772</v>
      </c>
      <c r="Y3253" t="s">
        <v>795</v>
      </c>
      <c r="Z3253" t="s">
        <v>330</v>
      </c>
      <c r="AA3253" t="s">
        <v>7721</v>
      </c>
      <c r="AB3253" t="s">
        <v>7720</v>
      </c>
    </row>
    <row r="3254" spans="21:28" x14ac:dyDescent="0.55000000000000004">
      <c r="U3254" s="1">
        <v>0</v>
      </c>
      <c r="V3254" s="7" t="s">
        <v>2707</v>
      </c>
      <c r="W3254" t="s">
        <v>385</v>
      </c>
      <c r="X3254" t="s">
        <v>2708</v>
      </c>
      <c r="Y3254" t="s">
        <v>157</v>
      </c>
      <c r="Z3254" t="s">
        <v>1372</v>
      </c>
      <c r="AA3254" t="s">
        <v>7721</v>
      </c>
      <c r="AB3254" t="s">
        <v>7720</v>
      </c>
    </row>
    <row r="3255" spans="21:28" x14ac:dyDescent="0.55000000000000004">
      <c r="U3255" s="1">
        <v>0</v>
      </c>
      <c r="V3255" s="7" t="s">
        <v>5729</v>
      </c>
      <c r="W3255" t="s">
        <v>431</v>
      </c>
      <c r="X3255" t="s">
        <v>5730</v>
      </c>
      <c r="Y3255" t="s">
        <v>258</v>
      </c>
      <c r="Z3255" t="s">
        <v>466</v>
      </c>
      <c r="AA3255" t="s">
        <v>7713</v>
      </c>
      <c r="AB3255" t="s">
        <v>7746</v>
      </c>
    </row>
    <row r="3256" spans="21:28" x14ac:dyDescent="0.55000000000000004">
      <c r="U3256" s="1">
        <v>0</v>
      </c>
      <c r="V3256" s="7" t="s">
        <v>5729</v>
      </c>
      <c r="W3256" t="s">
        <v>431</v>
      </c>
      <c r="X3256" t="s">
        <v>8415</v>
      </c>
      <c r="Y3256" t="s">
        <v>215</v>
      </c>
      <c r="Z3256" t="s">
        <v>2094</v>
      </c>
      <c r="AA3256" t="s">
        <v>7753</v>
      </c>
      <c r="AB3256" t="s">
        <v>7930</v>
      </c>
    </row>
    <row r="3257" spans="21:28" x14ac:dyDescent="0.55000000000000004">
      <c r="U3257" s="1">
        <v>0</v>
      </c>
      <c r="V3257" s="7" t="s">
        <v>6950</v>
      </c>
      <c r="W3257" t="s">
        <v>261</v>
      </c>
      <c r="X3257" t="s">
        <v>6951</v>
      </c>
      <c r="Y3257" t="s">
        <v>337</v>
      </c>
      <c r="Z3257" t="s">
        <v>1372</v>
      </c>
      <c r="AA3257" t="s">
        <v>7723</v>
      </c>
      <c r="AB3257" t="s">
        <v>7724</v>
      </c>
    </row>
    <row r="3258" spans="21:28" x14ac:dyDescent="0.55000000000000004">
      <c r="U3258" s="1">
        <v>0</v>
      </c>
      <c r="V3258" s="7" t="s">
        <v>1758</v>
      </c>
      <c r="W3258" t="s">
        <v>740</v>
      </c>
      <c r="X3258" t="s">
        <v>1908</v>
      </c>
      <c r="Y3258" t="s">
        <v>795</v>
      </c>
      <c r="Z3258" t="s">
        <v>134</v>
      </c>
      <c r="AA3258" t="s">
        <v>7727</v>
      </c>
      <c r="AB3258" t="s">
        <v>7720</v>
      </c>
    </row>
    <row r="3259" spans="21:28" x14ac:dyDescent="0.55000000000000004">
      <c r="U3259" s="1">
        <v>0</v>
      </c>
      <c r="V3259" s="7" t="s">
        <v>4129</v>
      </c>
      <c r="W3259" t="s">
        <v>1469</v>
      </c>
      <c r="X3259" t="s">
        <v>10427</v>
      </c>
      <c r="Y3259" t="s">
        <v>839</v>
      </c>
      <c r="Z3259" t="s">
        <v>466</v>
      </c>
      <c r="AA3259" t="s">
        <v>7815</v>
      </c>
      <c r="AB3259" t="s">
        <v>7746</v>
      </c>
    </row>
    <row r="3260" spans="21:28" x14ac:dyDescent="0.55000000000000004">
      <c r="U3260" s="1">
        <v>0</v>
      </c>
      <c r="V3260" s="7" t="s">
        <v>4129</v>
      </c>
      <c r="W3260" t="s">
        <v>1469</v>
      </c>
      <c r="X3260" t="s">
        <v>4130</v>
      </c>
      <c r="Y3260" t="s">
        <v>157</v>
      </c>
      <c r="Z3260" t="s">
        <v>353</v>
      </c>
      <c r="AA3260" t="s">
        <v>7727</v>
      </c>
      <c r="AB3260" t="s">
        <v>7720</v>
      </c>
    </row>
    <row r="3261" spans="21:28" x14ac:dyDescent="0.55000000000000004">
      <c r="U3261" s="1">
        <v>0</v>
      </c>
      <c r="V3261" s="7" t="s">
        <v>1726</v>
      </c>
      <c r="W3261" t="s">
        <v>652</v>
      </c>
      <c r="X3261" t="s">
        <v>7095</v>
      </c>
      <c r="Y3261" t="s">
        <v>313</v>
      </c>
      <c r="Z3261" t="s">
        <v>538</v>
      </c>
      <c r="AA3261" t="s">
        <v>7723</v>
      </c>
      <c r="AB3261" t="s">
        <v>7728</v>
      </c>
    </row>
    <row r="3262" spans="21:28" x14ac:dyDescent="0.55000000000000004">
      <c r="U3262" s="1">
        <v>0</v>
      </c>
      <c r="V3262" s="7" t="s">
        <v>1726</v>
      </c>
      <c r="W3262" t="s">
        <v>652</v>
      </c>
      <c r="X3262" t="s">
        <v>1801</v>
      </c>
      <c r="Y3262" t="s">
        <v>157</v>
      </c>
      <c r="Z3262" t="s">
        <v>327</v>
      </c>
      <c r="AA3262" t="s">
        <v>7721</v>
      </c>
      <c r="AB3262" t="s">
        <v>7757</v>
      </c>
    </row>
    <row r="3263" spans="21:28" x14ac:dyDescent="0.55000000000000004">
      <c r="U3263" s="1">
        <v>0</v>
      </c>
      <c r="V3263" s="7" t="s">
        <v>1981</v>
      </c>
      <c r="W3263" t="s">
        <v>45</v>
      </c>
      <c r="X3263" t="s">
        <v>3768</v>
      </c>
      <c r="Y3263" t="s">
        <v>313</v>
      </c>
      <c r="Z3263" t="s">
        <v>411</v>
      </c>
      <c r="AA3263" t="s">
        <v>7734</v>
      </c>
      <c r="AB3263" t="s">
        <v>7715</v>
      </c>
    </row>
    <row r="3264" spans="21:28" x14ac:dyDescent="0.55000000000000004">
      <c r="U3264" s="1">
        <v>0</v>
      </c>
      <c r="V3264" s="7" t="s">
        <v>1981</v>
      </c>
      <c r="W3264" t="s">
        <v>45</v>
      </c>
      <c r="X3264" t="s">
        <v>5178</v>
      </c>
      <c r="Y3264" t="s">
        <v>337</v>
      </c>
      <c r="Z3264" t="s">
        <v>1792</v>
      </c>
      <c r="AA3264" t="s">
        <v>7729</v>
      </c>
      <c r="AB3264" t="s">
        <v>7715</v>
      </c>
    </row>
    <row r="3265" spans="21:28" x14ac:dyDescent="0.55000000000000004">
      <c r="U3265" s="1">
        <v>0</v>
      </c>
      <c r="V3265" s="7" t="s">
        <v>1981</v>
      </c>
      <c r="W3265" t="s">
        <v>45</v>
      </c>
      <c r="X3265" t="s">
        <v>2208</v>
      </c>
      <c r="Y3265" t="s">
        <v>284</v>
      </c>
      <c r="Z3265" t="s">
        <v>1886</v>
      </c>
      <c r="AA3265" t="s">
        <v>7795</v>
      </c>
      <c r="AB3265" t="s">
        <v>7772</v>
      </c>
    </row>
    <row r="3266" spans="21:28" x14ac:dyDescent="0.55000000000000004">
      <c r="U3266" s="1">
        <v>0</v>
      </c>
      <c r="V3266" s="7" t="s">
        <v>6452</v>
      </c>
      <c r="W3266" t="s">
        <v>499</v>
      </c>
      <c r="X3266" t="s">
        <v>9206</v>
      </c>
      <c r="Y3266" t="s">
        <v>1931</v>
      </c>
      <c r="Z3266" t="s">
        <v>606</v>
      </c>
      <c r="AA3266" t="s">
        <v>8598</v>
      </c>
      <c r="AB3266" t="s">
        <v>7864</v>
      </c>
    </row>
    <row r="3267" spans="21:28" x14ac:dyDescent="0.55000000000000004">
      <c r="U3267" s="1">
        <v>0</v>
      </c>
      <c r="V3267" s="7" t="s">
        <v>6452</v>
      </c>
      <c r="W3267" t="s">
        <v>499</v>
      </c>
      <c r="X3267" t="s">
        <v>6453</v>
      </c>
      <c r="Y3267" t="s">
        <v>245</v>
      </c>
      <c r="Z3267" t="s">
        <v>1792</v>
      </c>
      <c r="AA3267" t="s">
        <v>7719</v>
      </c>
      <c r="AB3267" t="s">
        <v>7720</v>
      </c>
    </row>
    <row r="3268" spans="21:28" x14ac:dyDescent="0.55000000000000004">
      <c r="U3268" s="1">
        <v>0</v>
      </c>
      <c r="V3268" s="7" t="s">
        <v>634</v>
      </c>
      <c r="W3268" t="s">
        <v>3331</v>
      </c>
      <c r="X3268" t="s">
        <v>5271</v>
      </c>
      <c r="Y3268" t="s">
        <v>337</v>
      </c>
      <c r="Z3268" t="s">
        <v>746</v>
      </c>
      <c r="AA3268" t="s">
        <v>7721</v>
      </c>
      <c r="AB3268" t="s">
        <v>7757</v>
      </c>
    </row>
    <row r="3269" spans="21:28" x14ac:dyDescent="0.55000000000000004">
      <c r="U3269" s="1">
        <v>0</v>
      </c>
      <c r="V3269" s="7" t="s">
        <v>634</v>
      </c>
      <c r="W3269" t="s">
        <v>635</v>
      </c>
      <c r="X3269" t="s">
        <v>636</v>
      </c>
      <c r="Y3269" t="s">
        <v>795</v>
      </c>
      <c r="Z3269" t="s">
        <v>191</v>
      </c>
      <c r="AA3269" t="s">
        <v>7714</v>
      </c>
      <c r="AB3269" t="s">
        <v>7722</v>
      </c>
    </row>
    <row r="3270" spans="21:28" x14ac:dyDescent="0.55000000000000004">
      <c r="U3270" s="1">
        <v>0</v>
      </c>
      <c r="V3270" s="7" t="s">
        <v>893</v>
      </c>
      <c r="W3270" t="s">
        <v>1497</v>
      </c>
      <c r="X3270" t="s">
        <v>8493</v>
      </c>
      <c r="Y3270" t="s">
        <v>166</v>
      </c>
      <c r="Z3270" t="s">
        <v>1889</v>
      </c>
      <c r="AA3270" t="s">
        <v>7723</v>
      </c>
      <c r="AB3270" t="s">
        <v>7715</v>
      </c>
    </row>
    <row r="3271" spans="21:28" x14ac:dyDescent="0.55000000000000004">
      <c r="U3271" s="1">
        <v>0</v>
      </c>
      <c r="V3271" s="7" t="s">
        <v>893</v>
      </c>
      <c r="W3271" t="s">
        <v>1497</v>
      </c>
      <c r="X3271" t="s">
        <v>2135</v>
      </c>
      <c r="Y3271" t="s">
        <v>148</v>
      </c>
      <c r="Z3271" t="s">
        <v>139</v>
      </c>
      <c r="AA3271" t="s">
        <v>7713</v>
      </c>
      <c r="AB3271" t="s">
        <v>7712</v>
      </c>
    </row>
    <row r="3272" spans="21:28" x14ac:dyDescent="0.55000000000000004">
      <c r="U3272" s="1">
        <v>0</v>
      </c>
      <c r="V3272" s="7" t="s">
        <v>893</v>
      </c>
      <c r="W3272" t="s">
        <v>123</v>
      </c>
      <c r="X3272" t="s">
        <v>946</v>
      </c>
      <c r="Y3272" t="s">
        <v>152</v>
      </c>
      <c r="Z3272" t="s">
        <v>947</v>
      </c>
      <c r="AA3272" t="s">
        <v>7723</v>
      </c>
      <c r="AB3272" t="s">
        <v>7715</v>
      </c>
    </row>
    <row r="3273" spans="21:28" x14ac:dyDescent="0.55000000000000004">
      <c r="U3273" s="1">
        <v>0</v>
      </c>
      <c r="V3273" s="7" t="s">
        <v>5750</v>
      </c>
      <c r="W3273" t="s">
        <v>1574</v>
      </c>
      <c r="X3273" t="s">
        <v>5751</v>
      </c>
      <c r="Y3273" t="s">
        <v>152</v>
      </c>
      <c r="Z3273" t="s">
        <v>878</v>
      </c>
      <c r="AA3273" t="s">
        <v>7729</v>
      </c>
      <c r="AB3273" t="s">
        <v>7731</v>
      </c>
    </row>
    <row r="3274" spans="21:28" x14ac:dyDescent="0.55000000000000004">
      <c r="U3274" s="1">
        <v>0</v>
      </c>
      <c r="V3274" s="7" t="s">
        <v>6169</v>
      </c>
      <c r="W3274" t="s">
        <v>1497</v>
      </c>
      <c r="X3274" t="s">
        <v>6170</v>
      </c>
      <c r="Y3274" t="s">
        <v>795</v>
      </c>
      <c r="Z3274" t="s">
        <v>362</v>
      </c>
      <c r="AA3274" t="s">
        <v>7748</v>
      </c>
      <c r="AB3274" t="s">
        <v>7798</v>
      </c>
    </row>
    <row r="3275" spans="21:28" x14ac:dyDescent="0.55000000000000004">
      <c r="U3275" s="1">
        <v>0</v>
      </c>
      <c r="V3275" s="7" t="s">
        <v>5272</v>
      </c>
      <c r="W3275" t="s">
        <v>499</v>
      </c>
      <c r="X3275" t="s">
        <v>5273</v>
      </c>
      <c r="Y3275" t="s">
        <v>143</v>
      </c>
      <c r="Z3275" t="s">
        <v>1090</v>
      </c>
      <c r="AA3275" t="s">
        <v>7729</v>
      </c>
      <c r="AB3275" t="s">
        <v>7722</v>
      </c>
    </row>
    <row r="3276" spans="21:28" x14ac:dyDescent="0.55000000000000004">
      <c r="U3276" s="1">
        <v>0</v>
      </c>
      <c r="V3276" s="7" t="s">
        <v>5322</v>
      </c>
      <c r="W3276" t="s">
        <v>128</v>
      </c>
      <c r="X3276" t="s">
        <v>5323</v>
      </c>
      <c r="Y3276" t="s">
        <v>337</v>
      </c>
      <c r="Z3276" t="s">
        <v>288</v>
      </c>
      <c r="AA3276" t="s">
        <v>7766</v>
      </c>
      <c r="AB3276" t="s">
        <v>7724</v>
      </c>
    </row>
    <row r="3277" spans="21:28" x14ac:dyDescent="0.55000000000000004">
      <c r="U3277" s="1">
        <v>0</v>
      </c>
      <c r="V3277" s="7" t="s">
        <v>5322</v>
      </c>
      <c r="W3277" t="s">
        <v>128</v>
      </c>
      <c r="X3277" t="s">
        <v>6518</v>
      </c>
      <c r="Y3277" t="s">
        <v>143</v>
      </c>
      <c r="Z3277" t="s">
        <v>2964</v>
      </c>
      <c r="AA3277" t="s">
        <v>7766</v>
      </c>
      <c r="AB3277" t="s">
        <v>7722</v>
      </c>
    </row>
    <row r="3278" spans="21:28" x14ac:dyDescent="0.55000000000000004">
      <c r="U3278" s="1">
        <v>0</v>
      </c>
      <c r="V3278" s="7" t="s">
        <v>8379</v>
      </c>
      <c r="W3278" t="s">
        <v>1500</v>
      </c>
      <c r="X3278" t="s">
        <v>8531</v>
      </c>
      <c r="Y3278" t="s">
        <v>795</v>
      </c>
      <c r="Z3278" t="s">
        <v>2964</v>
      </c>
      <c r="AA3278" t="s">
        <v>7714</v>
      </c>
      <c r="AB3278" t="s">
        <v>7722</v>
      </c>
    </row>
    <row r="3279" spans="21:28" x14ac:dyDescent="0.55000000000000004">
      <c r="U3279" s="1">
        <v>0</v>
      </c>
      <c r="V3279" s="7" t="s">
        <v>8632</v>
      </c>
      <c r="W3279" t="s">
        <v>183</v>
      </c>
      <c r="X3279" t="s">
        <v>10428</v>
      </c>
      <c r="Y3279" t="s">
        <v>157</v>
      </c>
      <c r="Z3279" t="s">
        <v>288</v>
      </c>
      <c r="AA3279" t="s">
        <v>9898</v>
      </c>
      <c r="AB3279" t="s">
        <v>7798</v>
      </c>
    </row>
    <row r="3280" spans="21:28" x14ac:dyDescent="0.55000000000000004">
      <c r="U3280" s="1">
        <v>0</v>
      </c>
      <c r="V3280" s="7" t="s">
        <v>8632</v>
      </c>
      <c r="W3280" t="s">
        <v>183</v>
      </c>
      <c r="X3280" t="s">
        <v>9207</v>
      </c>
      <c r="Y3280" t="s">
        <v>152</v>
      </c>
      <c r="Z3280" t="s">
        <v>1855</v>
      </c>
      <c r="AA3280" t="s">
        <v>8599</v>
      </c>
      <c r="AB3280" t="s">
        <v>7722</v>
      </c>
    </row>
    <row r="3281" spans="21:28" x14ac:dyDescent="0.55000000000000004">
      <c r="U3281" s="1">
        <v>0</v>
      </c>
      <c r="V3281" s="7" t="s">
        <v>2585</v>
      </c>
      <c r="W3281" t="s">
        <v>394</v>
      </c>
      <c r="X3281" t="s">
        <v>2750</v>
      </c>
      <c r="Y3281" t="s">
        <v>795</v>
      </c>
      <c r="Z3281" t="s">
        <v>611</v>
      </c>
      <c r="AA3281" t="s">
        <v>7729</v>
      </c>
      <c r="AB3281" t="s">
        <v>7731</v>
      </c>
    </row>
    <row r="3282" spans="21:28" x14ac:dyDescent="0.55000000000000004">
      <c r="U3282" s="1">
        <v>0</v>
      </c>
      <c r="V3282" s="7" t="s">
        <v>8038</v>
      </c>
      <c r="W3282" t="s">
        <v>385</v>
      </c>
      <c r="X3282" t="s">
        <v>8039</v>
      </c>
      <c r="Y3282" t="s">
        <v>795</v>
      </c>
      <c r="Z3282" t="s">
        <v>2657</v>
      </c>
      <c r="AA3282" t="s">
        <v>7723</v>
      </c>
      <c r="AB3282" t="s">
        <v>7715</v>
      </c>
    </row>
    <row r="3283" spans="21:28" x14ac:dyDescent="0.55000000000000004">
      <c r="U3283" s="1">
        <v>0</v>
      </c>
      <c r="V3283" s="7" t="s">
        <v>3327</v>
      </c>
      <c r="W3283" t="s">
        <v>863</v>
      </c>
      <c r="X3283" t="s">
        <v>4555</v>
      </c>
      <c r="Y3283" t="s">
        <v>130</v>
      </c>
      <c r="Z3283" t="s">
        <v>3019</v>
      </c>
      <c r="AA3283" t="s">
        <v>7727</v>
      </c>
      <c r="AB3283" t="s">
        <v>7731</v>
      </c>
    </row>
    <row r="3284" spans="21:28" x14ac:dyDescent="0.55000000000000004">
      <c r="U3284" s="1">
        <v>0</v>
      </c>
      <c r="V3284" s="7" t="s">
        <v>9834</v>
      </c>
      <c r="W3284" t="s">
        <v>762</v>
      </c>
      <c r="X3284" t="s">
        <v>10429</v>
      </c>
      <c r="Y3284" t="s">
        <v>190</v>
      </c>
      <c r="Z3284" t="s">
        <v>3874</v>
      </c>
      <c r="AA3284" t="s">
        <v>7726</v>
      </c>
      <c r="AB3284" t="s">
        <v>7720</v>
      </c>
    </row>
    <row r="3285" spans="21:28" x14ac:dyDescent="0.55000000000000004">
      <c r="U3285" s="1">
        <v>0</v>
      </c>
      <c r="V3285" s="7" t="s">
        <v>2655</v>
      </c>
      <c r="W3285" t="s">
        <v>223</v>
      </c>
      <c r="X3285" t="s">
        <v>2656</v>
      </c>
      <c r="Y3285" t="s">
        <v>143</v>
      </c>
      <c r="Z3285" t="s">
        <v>2657</v>
      </c>
      <c r="AA3285" t="s">
        <v>7721</v>
      </c>
      <c r="AB3285" t="s">
        <v>7720</v>
      </c>
    </row>
    <row r="3286" spans="21:28" x14ac:dyDescent="0.55000000000000004">
      <c r="U3286" s="1">
        <v>0</v>
      </c>
      <c r="V3286" s="7" t="s">
        <v>9208</v>
      </c>
      <c r="W3286" t="s">
        <v>394</v>
      </c>
      <c r="X3286" t="s">
        <v>9209</v>
      </c>
      <c r="Y3286" t="s">
        <v>1931</v>
      </c>
      <c r="Z3286" t="s">
        <v>314</v>
      </c>
      <c r="AA3286" t="s">
        <v>7734</v>
      </c>
      <c r="AB3286" t="s">
        <v>7757</v>
      </c>
    </row>
    <row r="3287" spans="21:28" x14ac:dyDescent="0.55000000000000004">
      <c r="U3287" s="1">
        <v>0</v>
      </c>
      <c r="V3287" s="7" t="s">
        <v>6414</v>
      </c>
      <c r="W3287" t="s">
        <v>1400</v>
      </c>
      <c r="X3287" t="s">
        <v>6415</v>
      </c>
      <c r="Y3287" t="s">
        <v>143</v>
      </c>
      <c r="Z3287" t="s">
        <v>153</v>
      </c>
      <c r="AA3287" t="s">
        <v>7766</v>
      </c>
      <c r="AB3287" t="s">
        <v>7715</v>
      </c>
    </row>
    <row r="3288" spans="21:28" x14ac:dyDescent="0.55000000000000004">
      <c r="U3288" s="1">
        <v>0</v>
      </c>
      <c r="V3288" s="7" t="s">
        <v>7053</v>
      </c>
      <c r="W3288" t="s">
        <v>983</v>
      </c>
      <c r="X3288" t="s">
        <v>7054</v>
      </c>
      <c r="Y3288" t="s">
        <v>245</v>
      </c>
      <c r="Z3288" t="s">
        <v>314</v>
      </c>
      <c r="AA3288" t="s">
        <v>7719</v>
      </c>
      <c r="AB3288" t="s">
        <v>7731</v>
      </c>
    </row>
    <row r="3289" spans="21:28" x14ac:dyDescent="0.55000000000000004">
      <c r="U3289" s="1">
        <v>0</v>
      </c>
      <c r="V3289" s="7" t="s">
        <v>6736</v>
      </c>
      <c r="W3289" t="s">
        <v>457</v>
      </c>
      <c r="X3289" t="s">
        <v>7246</v>
      </c>
      <c r="Y3289" t="s">
        <v>152</v>
      </c>
      <c r="Z3289" t="s">
        <v>1176</v>
      </c>
      <c r="AA3289" t="s">
        <v>7735</v>
      </c>
      <c r="AB3289" t="s">
        <v>7715</v>
      </c>
    </row>
    <row r="3290" spans="21:28" x14ac:dyDescent="0.55000000000000004">
      <c r="U3290" s="1">
        <v>0</v>
      </c>
      <c r="V3290" s="7" t="s">
        <v>6565</v>
      </c>
      <c r="W3290" t="s">
        <v>983</v>
      </c>
      <c r="X3290" t="s">
        <v>10430</v>
      </c>
      <c r="Y3290" t="s">
        <v>9754</v>
      </c>
      <c r="Z3290" t="s">
        <v>330</v>
      </c>
      <c r="AA3290" t="s">
        <v>8599</v>
      </c>
      <c r="AB3290" t="s">
        <v>7722</v>
      </c>
    </row>
    <row r="3291" spans="21:28" x14ac:dyDescent="0.55000000000000004">
      <c r="U3291" s="1">
        <v>0</v>
      </c>
      <c r="V3291" s="7" t="s">
        <v>6565</v>
      </c>
      <c r="W3291" t="s">
        <v>983</v>
      </c>
      <c r="X3291" t="s">
        <v>6566</v>
      </c>
      <c r="Y3291" t="s">
        <v>118</v>
      </c>
      <c r="Z3291" t="s">
        <v>523</v>
      </c>
      <c r="AA3291" t="s">
        <v>7745</v>
      </c>
      <c r="AB3291" t="s">
        <v>7739</v>
      </c>
    </row>
    <row r="3292" spans="21:28" x14ac:dyDescent="0.55000000000000004">
      <c r="U3292" s="1">
        <v>0</v>
      </c>
      <c r="V3292" s="7" t="s">
        <v>9210</v>
      </c>
      <c r="W3292" t="s">
        <v>205</v>
      </c>
      <c r="X3292" t="s">
        <v>9211</v>
      </c>
      <c r="Y3292" t="s">
        <v>166</v>
      </c>
      <c r="Z3292" t="s">
        <v>230</v>
      </c>
      <c r="AA3292" t="s">
        <v>7734</v>
      </c>
      <c r="AB3292" t="s">
        <v>7722</v>
      </c>
    </row>
    <row r="3293" spans="21:28" x14ac:dyDescent="0.55000000000000004">
      <c r="U3293" s="1">
        <v>0</v>
      </c>
      <c r="V3293" s="7" t="s">
        <v>3679</v>
      </c>
      <c r="W3293" t="s">
        <v>1536</v>
      </c>
      <c r="X3293" t="s">
        <v>5468</v>
      </c>
      <c r="Y3293" t="s">
        <v>143</v>
      </c>
      <c r="Z3293" t="s">
        <v>606</v>
      </c>
      <c r="AA3293" t="s">
        <v>7729</v>
      </c>
      <c r="AB3293" t="s">
        <v>7722</v>
      </c>
    </row>
    <row r="3294" spans="21:28" x14ac:dyDescent="0.55000000000000004">
      <c r="U3294" s="1">
        <v>0</v>
      </c>
      <c r="V3294" s="7" t="s">
        <v>3679</v>
      </c>
      <c r="W3294" t="s">
        <v>1536</v>
      </c>
      <c r="X3294" t="s">
        <v>3680</v>
      </c>
      <c r="Y3294" t="s">
        <v>157</v>
      </c>
      <c r="Z3294" t="s">
        <v>606</v>
      </c>
      <c r="AA3294" t="s">
        <v>7723</v>
      </c>
      <c r="AB3294" t="s">
        <v>7724</v>
      </c>
    </row>
    <row r="3295" spans="21:28" x14ac:dyDescent="0.55000000000000004">
      <c r="U3295" s="1">
        <v>0</v>
      </c>
      <c r="V3295" s="7" t="s">
        <v>3787</v>
      </c>
      <c r="W3295" t="s">
        <v>251</v>
      </c>
      <c r="X3295" t="s">
        <v>6343</v>
      </c>
      <c r="Y3295" t="s">
        <v>245</v>
      </c>
      <c r="Z3295" t="s">
        <v>2081</v>
      </c>
      <c r="AA3295" t="s">
        <v>7721</v>
      </c>
      <c r="AB3295" t="s">
        <v>7722</v>
      </c>
    </row>
    <row r="3296" spans="21:28" x14ac:dyDescent="0.55000000000000004">
      <c r="U3296" s="1">
        <v>0</v>
      </c>
      <c r="V3296" s="7" t="s">
        <v>3787</v>
      </c>
      <c r="W3296" t="s">
        <v>251</v>
      </c>
      <c r="X3296" t="s">
        <v>3788</v>
      </c>
      <c r="Y3296" t="s">
        <v>795</v>
      </c>
      <c r="Z3296" t="s">
        <v>2081</v>
      </c>
      <c r="AA3296" t="s">
        <v>7723</v>
      </c>
      <c r="AB3296" t="s">
        <v>7715</v>
      </c>
    </row>
    <row r="3297" spans="21:28" x14ac:dyDescent="0.55000000000000004">
      <c r="U3297" s="1">
        <v>0</v>
      </c>
      <c r="V3297" s="7" t="s">
        <v>6814</v>
      </c>
      <c r="W3297" t="s">
        <v>419</v>
      </c>
      <c r="X3297" t="s">
        <v>10431</v>
      </c>
      <c r="Y3297" t="s">
        <v>837</v>
      </c>
      <c r="Z3297" t="s">
        <v>158</v>
      </c>
      <c r="AA3297" t="s">
        <v>7735</v>
      </c>
      <c r="AB3297" t="s">
        <v>7724</v>
      </c>
    </row>
    <row r="3298" spans="21:28" x14ac:dyDescent="0.55000000000000004">
      <c r="U3298" s="1">
        <v>0</v>
      </c>
      <c r="V3298" s="7" t="s">
        <v>6814</v>
      </c>
      <c r="W3298" t="s">
        <v>419</v>
      </c>
      <c r="X3298" t="s">
        <v>10432</v>
      </c>
      <c r="Y3298" t="s">
        <v>9749</v>
      </c>
      <c r="Z3298" t="s">
        <v>866</v>
      </c>
      <c r="AA3298" t="s">
        <v>7729</v>
      </c>
      <c r="AB3298" t="s">
        <v>7724</v>
      </c>
    </row>
    <row r="3299" spans="21:28" x14ac:dyDescent="0.55000000000000004">
      <c r="U3299" s="1">
        <v>0</v>
      </c>
      <c r="V3299" s="7" t="s">
        <v>2546</v>
      </c>
      <c r="W3299" t="s">
        <v>305</v>
      </c>
      <c r="X3299" t="s">
        <v>2771</v>
      </c>
      <c r="Y3299" t="s">
        <v>166</v>
      </c>
      <c r="Z3299" t="s">
        <v>191</v>
      </c>
      <c r="AA3299" t="s">
        <v>7735</v>
      </c>
      <c r="AB3299" t="s">
        <v>7731</v>
      </c>
    </row>
    <row r="3300" spans="21:28" x14ac:dyDescent="0.55000000000000004">
      <c r="U3300" s="1">
        <v>0</v>
      </c>
      <c r="V3300" s="7" t="s">
        <v>2546</v>
      </c>
      <c r="W3300" t="s">
        <v>305</v>
      </c>
      <c r="X3300" t="s">
        <v>7460</v>
      </c>
      <c r="Y3300" t="s">
        <v>258</v>
      </c>
      <c r="Z3300" t="s">
        <v>119</v>
      </c>
      <c r="AA3300" t="s">
        <v>7744</v>
      </c>
      <c r="AB3300" t="s">
        <v>7741</v>
      </c>
    </row>
    <row r="3301" spans="21:28" x14ac:dyDescent="0.55000000000000004">
      <c r="U3301" s="1">
        <v>0</v>
      </c>
      <c r="V3301" s="7" t="s">
        <v>2550</v>
      </c>
      <c r="W3301" t="s">
        <v>788</v>
      </c>
      <c r="X3301" t="s">
        <v>10433</v>
      </c>
      <c r="Y3301" t="s">
        <v>9765</v>
      </c>
      <c r="Z3301" t="s">
        <v>411</v>
      </c>
      <c r="AA3301" t="s">
        <v>7719</v>
      </c>
      <c r="AB3301" t="s">
        <v>7720</v>
      </c>
    </row>
    <row r="3302" spans="21:28" x14ac:dyDescent="0.55000000000000004">
      <c r="U3302" s="1">
        <v>0</v>
      </c>
      <c r="V3302" s="7" t="s">
        <v>2550</v>
      </c>
      <c r="W3302" t="s">
        <v>788</v>
      </c>
      <c r="X3302" t="s">
        <v>5925</v>
      </c>
      <c r="Y3302" t="s">
        <v>157</v>
      </c>
      <c r="Z3302" t="s">
        <v>484</v>
      </c>
      <c r="AA3302" t="s">
        <v>7729</v>
      </c>
      <c r="AB3302" t="s">
        <v>7724</v>
      </c>
    </row>
    <row r="3303" spans="21:28" x14ac:dyDescent="0.55000000000000004">
      <c r="U3303" s="1">
        <v>0</v>
      </c>
      <c r="V3303" s="7" t="s">
        <v>2550</v>
      </c>
      <c r="W3303" t="s">
        <v>788</v>
      </c>
      <c r="X3303" t="s">
        <v>2776</v>
      </c>
      <c r="Y3303" t="s">
        <v>152</v>
      </c>
      <c r="Z3303" t="s">
        <v>2508</v>
      </c>
      <c r="AA3303" t="s">
        <v>7735</v>
      </c>
      <c r="AB3303" t="s">
        <v>7724</v>
      </c>
    </row>
    <row r="3304" spans="21:28" x14ac:dyDescent="0.55000000000000004">
      <c r="U3304" s="1">
        <v>0</v>
      </c>
      <c r="V3304" s="7" t="s">
        <v>4046</v>
      </c>
      <c r="W3304" t="s">
        <v>367</v>
      </c>
      <c r="X3304" t="s">
        <v>4047</v>
      </c>
      <c r="Y3304" t="s">
        <v>796</v>
      </c>
      <c r="Z3304" t="s">
        <v>126</v>
      </c>
      <c r="AA3304" t="s">
        <v>7771</v>
      </c>
      <c r="AB3304" t="s">
        <v>7775</v>
      </c>
    </row>
    <row r="3305" spans="21:28" x14ac:dyDescent="0.55000000000000004">
      <c r="U3305" s="1">
        <v>0</v>
      </c>
      <c r="V3305" s="7" t="s">
        <v>1751</v>
      </c>
      <c r="W3305" t="s">
        <v>740</v>
      </c>
      <c r="X3305" t="s">
        <v>1905</v>
      </c>
      <c r="Y3305" t="s">
        <v>152</v>
      </c>
      <c r="Z3305" t="s">
        <v>1906</v>
      </c>
      <c r="AA3305" t="s">
        <v>7727</v>
      </c>
      <c r="AB3305" t="s">
        <v>7722</v>
      </c>
    </row>
    <row r="3306" spans="21:28" x14ac:dyDescent="0.55000000000000004">
      <c r="U3306" s="1">
        <v>0</v>
      </c>
      <c r="V3306" s="7" t="s">
        <v>1289</v>
      </c>
      <c r="W3306" t="s">
        <v>41</v>
      </c>
      <c r="X3306" t="s">
        <v>1412</v>
      </c>
      <c r="Y3306" t="s">
        <v>130</v>
      </c>
      <c r="Z3306" t="s">
        <v>158</v>
      </c>
      <c r="AA3306" t="s">
        <v>7735</v>
      </c>
      <c r="AB3306" t="s">
        <v>7720</v>
      </c>
    </row>
    <row r="3307" spans="21:28" x14ac:dyDescent="0.55000000000000004">
      <c r="U3307" s="1">
        <v>0</v>
      </c>
      <c r="V3307" s="7" t="s">
        <v>6028</v>
      </c>
      <c r="W3307" t="s">
        <v>1577</v>
      </c>
      <c r="X3307" t="s">
        <v>6029</v>
      </c>
      <c r="Y3307" t="s">
        <v>190</v>
      </c>
      <c r="Z3307" t="s">
        <v>4916</v>
      </c>
      <c r="AA3307" t="s">
        <v>7729</v>
      </c>
      <c r="AB3307" t="s">
        <v>7731</v>
      </c>
    </row>
    <row r="3308" spans="21:28" x14ac:dyDescent="0.55000000000000004">
      <c r="U3308" s="1">
        <v>0</v>
      </c>
      <c r="V3308" s="7" t="s">
        <v>6732</v>
      </c>
      <c r="W3308" t="s">
        <v>219</v>
      </c>
      <c r="X3308" t="s">
        <v>7241</v>
      </c>
      <c r="Y3308" t="s">
        <v>130</v>
      </c>
      <c r="Z3308" t="s">
        <v>1913</v>
      </c>
      <c r="AA3308" t="s">
        <v>7735</v>
      </c>
      <c r="AB3308" t="s">
        <v>7724</v>
      </c>
    </row>
    <row r="3309" spans="21:28" x14ac:dyDescent="0.55000000000000004">
      <c r="U3309" s="1">
        <v>0</v>
      </c>
      <c r="V3309" s="7" t="s">
        <v>3663</v>
      </c>
      <c r="W3309" t="s">
        <v>205</v>
      </c>
      <c r="X3309" t="s">
        <v>3664</v>
      </c>
      <c r="Y3309" t="s">
        <v>1169</v>
      </c>
      <c r="Z3309" t="s">
        <v>2494</v>
      </c>
      <c r="AA3309" t="s">
        <v>7784</v>
      </c>
      <c r="AB3309" t="s">
        <v>7717</v>
      </c>
    </row>
    <row r="3310" spans="21:28" x14ac:dyDescent="0.55000000000000004">
      <c r="U3310" s="1">
        <v>0</v>
      </c>
      <c r="V3310" s="7" t="s">
        <v>1353</v>
      </c>
      <c r="W3310" t="s">
        <v>251</v>
      </c>
      <c r="X3310" t="s">
        <v>1445</v>
      </c>
      <c r="Y3310" t="s">
        <v>795</v>
      </c>
      <c r="Z3310" t="s">
        <v>883</v>
      </c>
      <c r="AA3310" t="s">
        <v>7729</v>
      </c>
      <c r="AB3310" t="s">
        <v>7720</v>
      </c>
    </row>
    <row r="3311" spans="21:28" x14ac:dyDescent="0.55000000000000004">
      <c r="U3311" s="1">
        <v>0</v>
      </c>
      <c r="V3311" s="7" t="s">
        <v>1023</v>
      </c>
      <c r="W3311" t="s">
        <v>146</v>
      </c>
      <c r="X3311" t="s">
        <v>1070</v>
      </c>
      <c r="Y3311" t="s">
        <v>796</v>
      </c>
      <c r="Z3311" t="s">
        <v>1071</v>
      </c>
      <c r="AA3311" t="s">
        <v>7784</v>
      </c>
      <c r="AB3311" t="s">
        <v>7717</v>
      </c>
    </row>
    <row r="3312" spans="21:28" x14ac:dyDescent="0.55000000000000004">
      <c r="U3312" s="1">
        <v>0</v>
      </c>
      <c r="V3312" s="7" t="s">
        <v>69</v>
      </c>
      <c r="W3312" t="s">
        <v>556</v>
      </c>
      <c r="X3312" t="s">
        <v>6383</v>
      </c>
      <c r="Y3312" t="s">
        <v>157</v>
      </c>
      <c r="Z3312" t="s">
        <v>484</v>
      </c>
      <c r="AA3312" t="s">
        <v>7766</v>
      </c>
      <c r="AB3312" t="s">
        <v>7722</v>
      </c>
    </row>
    <row r="3313" spans="21:28" x14ac:dyDescent="0.55000000000000004">
      <c r="U3313" s="1">
        <v>0</v>
      </c>
      <c r="V3313" s="7" t="s">
        <v>69</v>
      </c>
      <c r="W3313" t="s">
        <v>556</v>
      </c>
      <c r="X3313" t="s">
        <v>557</v>
      </c>
      <c r="Y3313" t="s">
        <v>157</v>
      </c>
      <c r="Z3313" t="s">
        <v>353</v>
      </c>
      <c r="AA3313" t="s">
        <v>7766</v>
      </c>
      <c r="AB3313" t="s">
        <v>7722</v>
      </c>
    </row>
    <row r="3314" spans="21:28" x14ac:dyDescent="0.55000000000000004">
      <c r="U3314" s="1">
        <v>0</v>
      </c>
      <c r="V3314" s="7" t="s">
        <v>69</v>
      </c>
      <c r="W3314" t="s">
        <v>556</v>
      </c>
      <c r="X3314" t="s">
        <v>7130</v>
      </c>
      <c r="Y3314" t="s">
        <v>138</v>
      </c>
      <c r="Z3314" t="s">
        <v>466</v>
      </c>
      <c r="AA3314" t="s">
        <v>7744</v>
      </c>
      <c r="AB3314" t="s">
        <v>7746</v>
      </c>
    </row>
    <row r="3315" spans="21:28" x14ac:dyDescent="0.55000000000000004">
      <c r="U3315" s="1">
        <v>0</v>
      </c>
      <c r="V3315" s="7" t="s">
        <v>69</v>
      </c>
      <c r="W3315" t="s">
        <v>556</v>
      </c>
      <c r="X3315" t="s">
        <v>8037</v>
      </c>
      <c r="Y3315" t="s">
        <v>152</v>
      </c>
      <c r="Z3315" t="s">
        <v>484</v>
      </c>
      <c r="AA3315" t="s">
        <v>7735</v>
      </c>
      <c r="AB3315" t="s">
        <v>7757</v>
      </c>
    </row>
    <row r="3316" spans="21:28" x14ac:dyDescent="0.55000000000000004">
      <c r="U3316" s="1">
        <v>0</v>
      </c>
      <c r="V3316" s="7" t="s">
        <v>69</v>
      </c>
      <c r="W3316" t="s">
        <v>556</v>
      </c>
      <c r="X3316" t="s">
        <v>8037</v>
      </c>
      <c r="Y3316" t="s">
        <v>152</v>
      </c>
      <c r="Z3316" t="s">
        <v>484</v>
      </c>
      <c r="AA3316" t="s">
        <v>7735</v>
      </c>
      <c r="AB3316" t="s">
        <v>7757</v>
      </c>
    </row>
    <row r="3317" spans="21:28" x14ac:dyDescent="0.55000000000000004">
      <c r="U3317" s="1">
        <v>0</v>
      </c>
      <c r="V3317" s="7" t="s">
        <v>1207</v>
      </c>
      <c r="W3317" t="s">
        <v>436</v>
      </c>
      <c r="X3317" t="s">
        <v>3836</v>
      </c>
      <c r="Y3317" t="s">
        <v>130</v>
      </c>
      <c r="Z3317" t="s">
        <v>440</v>
      </c>
      <c r="AA3317" t="s">
        <v>7735</v>
      </c>
      <c r="AB3317" t="s">
        <v>7724</v>
      </c>
    </row>
    <row r="3318" spans="21:28" x14ac:dyDescent="0.55000000000000004">
      <c r="U3318" s="1">
        <v>0</v>
      </c>
      <c r="V3318" s="7" t="s">
        <v>1207</v>
      </c>
      <c r="W3318" t="s">
        <v>436</v>
      </c>
      <c r="X3318" t="s">
        <v>1802</v>
      </c>
      <c r="Y3318" t="s">
        <v>513</v>
      </c>
      <c r="Z3318" t="s">
        <v>1803</v>
      </c>
      <c r="AA3318" t="s">
        <v>7745</v>
      </c>
      <c r="AB3318" t="s">
        <v>7741</v>
      </c>
    </row>
    <row r="3319" spans="21:28" x14ac:dyDescent="0.55000000000000004">
      <c r="U3319" s="1">
        <v>0</v>
      </c>
      <c r="V3319" s="7" t="s">
        <v>1207</v>
      </c>
      <c r="W3319" t="s">
        <v>436</v>
      </c>
      <c r="X3319" t="s">
        <v>1208</v>
      </c>
      <c r="Y3319" t="s">
        <v>215</v>
      </c>
      <c r="Z3319" t="s">
        <v>1209</v>
      </c>
      <c r="AA3319" t="s">
        <v>7856</v>
      </c>
      <c r="AB3319" t="s">
        <v>7770</v>
      </c>
    </row>
    <row r="3320" spans="21:28" x14ac:dyDescent="0.55000000000000004">
      <c r="U3320" s="1">
        <v>0</v>
      </c>
      <c r="V3320" s="7" t="s">
        <v>5091</v>
      </c>
      <c r="W3320" t="s">
        <v>146</v>
      </c>
      <c r="X3320" t="s">
        <v>5092</v>
      </c>
      <c r="Y3320" t="s">
        <v>166</v>
      </c>
      <c r="Z3320" t="s">
        <v>372</v>
      </c>
      <c r="AA3320" t="s">
        <v>7766</v>
      </c>
      <c r="AB3320" t="s">
        <v>7724</v>
      </c>
    </row>
    <row r="3321" spans="21:28" x14ac:dyDescent="0.55000000000000004">
      <c r="U3321" s="1">
        <v>0</v>
      </c>
      <c r="V3321" s="7" t="s">
        <v>2828</v>
      </c>
      <c r="W3321" t="s">
        <v>219</v>
      </c>
      <c r="X3321" t="s">
        <v>3012</v>
      </c>
      <c r="Y3321" t="s">
        <v>337</v>
      </c>
      <c r="Z3321" t="s">
        <v>2508</v>
      </c>
      <c r="AA3321" t="s">
        <v>7723</v>
      </c>
      <c r="AB3321" t="s">
        <v>7724</v>
      </c>
    </row>
    <row r="3322" spans="21:28" x14ac:dyDescent="0.55000000000000004">
      <c r="U3322" s="1">
        <v>0</v>
      </c>
      <c r="V3322" s="7" t="s">
        <v>6755</v>
      </c>
      <c r="W3322" t="s">
        <v>47</v>
      </c>
      <c r="X3322" t="s">
        <v>7263</v>
      </c>
      <c r="Y3322" t="s">
        <v>337</v>
      </c>
      <c r="Z3322" t="s">
        <v>656</v>
      </c>
      <c r="AA3322" t="s">
        <v>7714</v>
      </c>
      <c r="AB3322" t="s">
        <v>7715</v>
      </c>
    </row>
    <row r="3323" spans="21:28" x14ac:dyDescent="0.55000000000000004">
      <c r="U3323" s="1">
        <v>0</v>
      </c>
      <c r="V3323" s="7" t="s">
        <v>1213</v>
      </c>
      <c r="W3323" t="s">
        <v>176</v>
      </c>
      <c r="X3323" t="s">
        <v>1214</v>
      </c>
      <c r="Y3323" t="s">
        <v>195</v>
      </c>
      <c r="Z3323" t="s">
        <v>395</v>
      </c>
      <c r="AA3323" t="s">
        <v>7730</v>
      </c>
      <c r="AB3323" t="s">
        <v>7820</v>
      </c>
    </row>
    <row r="3324" spans="21:28" x14ac:dyDescent="0.55000000000000004">
      <c r="U3324" s="1">
        <v>0</v>
      </c>
      <c r="V3324" s="7" t="s">
        <v>10434</v>
      </c>
      <c r="W3324" t="s">
        <v>197</v>
      </c>
      <c r="X3324" t="s">
        <v>10435</v>
      </c>
      <c r="Y3324" t="s">
        <v>152</v>
      </c>
      <c r="Z3324" t="s">
        <v>2186</v>
      </c>
      <c r="AA3324" t="s">
        <v>7726</v>
      </c>
      <c r="AB3324" t="s">
        <v>7722</v>
      </c>
    </row>
    <row r="3325" spans="21:28" x14ac:dyDescent="0.55000000000000004">
      <c r="U3325" s="1">
        <v>0</v>
      </c>
      <c r="V3325" s="7" t="s">
        <v>9212</v>
      </c>
      <c r="W3325" t="s">
        <v>325</v>
      </c>
      <c r="X3325" t="s">
        <v>10436</v>
      </c>
      <c r="Y3325" t="s">
        <v>9880</v>
      </c>
      <c r="Z3325" t="s">
        <v>230</v>
      </c>
      <c r="AA3325" t="s">
        <v>7734</v>
      </c>
      <c r="AB3325" t="s">
        <v>7715</v>
      </c>
    </row>
    <row r="3326" spans="21:28" x14ac:dyDescent="0.55000000000000004">
      <c r="U3326" s="1">
        <v>0</v>
      </c>
      <c r="V3326" s="7" t="s">
        <v>7700</v>
      </c>
      <c r="W3326" t="s">
        <v>155</v>
      </c>
      <c r="X3326" t="s">
        <v>8036</v>
      </c>
      <c r="Y3326" t="s">
        <v>157</v>
      </c>
      <c r="Z3326" t="s">
        <v>883</v>
      </c>
      <c r="AA3326" t="s">
        <v>7805</v>
      </c>
      <c r="AB3326" t="s">
        <v>7722</v>
      </c>
    </row>
    <row r="3327" spans="21:28" x14ac:dyDescent="0.55000000000000004">
      <c r="U3327" s="1">
        <v>0</v>
      </c>
      <c r="V3327" s="7" t="s">
        <v>8034</v>
      </c>
      <c r="W3327" t="s">
        <v>4630</v>
      </c>
      <c r="X3327" t="s">
        <v>8035</v>
      </c>
      <c r="Y3327" t="s">
        <v>795</v>
      </c>
      <c r="Z3327" t="s">
        <v>1183</v>
      </c>
      <c r="AA3327" t="s">
        <v>7726</v>
      </c>
      <c r="AB3327" t="s">
        <v>7722</v>
      </c>
    </row>
    <row r="3328" spans="21:28" x14ac:dyDescent="0.55000000000000004">
      <c r="U3328" s="1">
        <v>0</v>
      </c>
      <c r="V3328" s="7" t="s">
        <v>3104</v>
      </c>
      <c r="W3328" t="s">
        <v>183</v>
      </c>
      <c r="X3328" t="s">
        <v>4848</v>
      </c>
      <c r="Y3328" t="s">
        <v>138</v>
      </c>
      <c r="Z3328" t="s">
        <v>750</v>
      </c>
      <c r="AA3328" t="s">
        <v>7713</v>
      </c>
      <c r="AB3328" t="s">
        <v>7739</v>
      </c>
    </row>
    <row r="3329" spans="21:28" x14ac:dyDescent="0.55000000000000004">
      <c r="U3329" s="1">
        <v>0</v>
      </c>
      <c r="V3329" s="7" t="s">
        <v>3104</v>
      </c>
      <c r="W3329" t="s">
        <v>183</v>
      </c>
      <c r="X3329" t="s">
        <v>4188</v>
      </c>
      <c r="Y3329" t="s">
        <v>795</v>
      </c>
      <c r="Z3329" t="s">
        <v>310</v>
      </c>
      <c r="AA3329" t="s">
        <v>7727</v>
      </c>
      <c r="AB3329" t="s">
        <v>7715</v>
      </c>
    </row>
    <row r="3330" spans="21:28" x14ac:dyDescent="0.55000000000000004">
      <c r="U3330" s="1">
        <v>0</v>
      </c>
      <c r="V3330" s="7" t="s">
        <v>896</v>
      </c>
      <c r="W3330" t="s">
        <v>346</v>
      </c>
      <c r="X3330" t="s">
        <v>953</v>
      </c>
      <c r="Y3330" t="s">
        <v>166</v>
      </c>
      <c r="Z3330" t="s">
        <v>611</v>
      </c>
      <c r="AA3330" t="s">
        <v>7723</v>
      </c>
      <c r="AB3330" t="s">
        <v>7724</v>
      </c>
    </row>
    <row r="3331" spans="21:28" x14ac:dyDescent="0.55000000000000004">
      <c r="U3331" s="1">
        <v>0</v>
      </c>
      <c r="V3331" s="7" t="s">
        <v>6694</v>
      </c>
      <c r="W3331" t="s">
        <v>389</v>
      </c>
      <c r="X3331" t="s">
        <v>7217</v>
      </c>
      <c r="Y3331" t="s">
        <v>166</v>
      </c>
      <c r="Z3331" t="s">
        <v>230</v>
      </c>
      <c r="AA3331" t="s">
        <v>7723</v>
      </c>
      <c r="AB3331" t="s">
        <v>7715</v>
      </c>
    </row>
    <row r="3332" spans="21:28" x14ac:dyDescent="0.55000000000000004">
      <c r="U3332" s="1">
        <v>0</v>
      </c>
      <c r="V3332" s="7" t="s">
        <v>91</v>
      </c>
      <c r="W3332" t="s">
        <v>205</v>
      </c>
      <c r="X3332" t="s">
        <v>10437</v>
      </c>
      <c r="Y3332" t="s">
        <v>9880</v>
      </c>
      <c r="Z3332" t="s">
        <v>327</v>
      </c>
      <c r="AA3332" t="s">
        <v>7734</v>
      </c>
      <c r="AB3332" t="s">
        <v>7715</v>
      </c>
    </row>
    <row r="3333" spans="21:28" x14ac:dyDescent="0.55000000000000004">
      <c r="U3333" s="1">
        <v>0</v>
      </c>
      <c r="V3333" s="7" t="s">
        <v>91</v>
      </c>
      <c r="W3333" t="s">
        <v>205</v>
      </c>
      <c r="X3333" t="s">
        <v>8393</v>
      </c>
      <c r="Y3333" t="s">
        <v>245</v>
      </c>
      <c r="Z3333" t="s">
        <v>230</v>
      </c>
      <c r="AA3333" t="s">
        <v>7734</v>
      </c>
      <c r="AB3333" t="s">
        <v>7715</v>
      </c>
    </row>
    <row r="3334" spans="21:28" x14ac:dyDescent="0.55000000000000004">
      <c r="U3334" s="1">
        <v>0</v>
      </c>
      <c r="V3334" s="7" t="s">
        <v>91</v>
      </c>
      <c r="W3334" t="s">
        <v>205</v>
      </c>
      <c r="X3334" t="s">
        <v>9213</v>
      </c>
      <c r="Y3334" t="s">
        <v>337</v>
      </c>
      <c r="Z3334" t="s">
        <v>538</v>
      </c>
      <c r="AA3334" t="s">
        <v>8599</v>
      </c>
      <c r="AB3334" t="s">
        <v>7720</v>
      </c>
    </row>
    <row r="3335" spans="21:28" x14ac:dyDescent="0.55000000000000004">
      <c r="U3335" s="1">
        <v>0</v>
      </c>
      <c r="V3335" s="7" t="s">
        <v>3143</v>
      </c>
      <c r="W3335" t="s">
        <v>985</v>
      </c>
      <c r="X3335" t="s">
        <v>4845</v>
      </c>
      <c r="Y3335" t="s">
        <v>152</v>
      </c>
      <c r="Z3335" t="s">
        <v>358</v>
      </c>
      <c r="AA3335" t="s">
        <v>7727</v>
      </c>
      <c r="AB3335" t="s">
        <v>7722</v>
      </c>
    </row>
    <row r="3336" spans="21:28" x14ac:dyDescent="0.55000000000000004">
      <c r="U3336" s="1">
        <v>0</v>
      </c>
      <c r="V3336" s="7" t="s">
        <v>3143</v>
      </c>
      <c r="W3336" t="s">
        <v>985</v>
      </c>
      <c r="X3336" t="s">
        <v>4308</v>
      </c>
      <c r="Y3336" t="s">
        <v>795</v>
      </c>
      <c r="Z3336" t="s">
        <v>851</v>
      </c>
      <c r="AA3336" t="s">
        <v>7721</v>
      </c>
      <c r="AB3336" t="s">
        <v>7722</v>
      </c>
    </row>
    <row r="3337" spans="21:28" x14ac:dyDescent="0.55000000000000004">
      <c r="U3337" s="1">
        <v>0</v>
      </c>
      <c r="V3337" s="7" t="s">
        <v>4624</v>
      </c>
      <c r="W3337" t="s">
        <v>247</v>
      </c>
      <c r="X3337" t="s">
        <v>4943</v>
      </c>
      <c r="Y3337" t="s">
        <v>157</v>
      </c>
      <c r="Z3337" t="s">
        <v>4123</v>
      </c>
      <c r="AA3337" t="s">
        <v>7721</v>
      </c>
      <c r="AB3337" t="s">
        <v>7720</v>
      </c>
    </row>
    <row r="3338" spans="21:28" x14ac:dyDescent="0.55000000000000004">
      <c r="U3338" s="1">
        <v>0</v>
      </c>
      <c r="V3338" s="7" t="s">
        <v>398</v>
      </c>
      <c r="W3338" t="s">
        <v>155</v>
      </c>
      <c r="X3338" t="s">
        <v>399</v>
      </c>
      <c r="Y3338" t="s">
        <v>796</v>
      </c>
      <c r="Z3338" t="s">
        <v>216</v>
      </c>
      <c r="AA3338" t="s">
        <v>7795</v>
      </c>
      <c r="AB3338" t="s">
        <v>7770</v>
      </c>
    </row>
    <row r="3339" spans="21:28" x14ac:dyDescent="0.55000000000000004">
      <c r="U3339" s="1">
        <v>0</v>
      </c>
      <c r="V3339" s="7" t="s">
        <v>9630</v>
      </c>
      <c r="W3339" t="s">
        <v>808</v>
      </c>
      <c r="X3339" t="s">
        <v>10438</v>
      </c>
      <c r="Y3339" t="s">
        <v>9880</v>
      </c>
      <c r="Z3339" t="s">
        <v>9645</v>
      </c>
      <c r="AA3339" t="s">
        <v>7719</v>
      </c>
      <c r="AB3339" t="s">
        <v>7720</v>
      </c>
    </row>
    <row r="3340" spans="21:28" x14ac:dyDescent="0.55000000000000004">
      <c r="U3340" s="1">
        <v>0</v>
      </c>
      <c r="V3340" s="7" t="s">
        <v>113</v>
      </c>
      <c r="W3340" t="s">
        <v>788</v>
      </c>
      <c r="X3340" t="s">
        <v>789</v>
      </c>
      <c r="Y3340" t="s">
        <v>794</v>
      </c>
      <c r="Z3340" t="s">
        <v>466</v>
      </c>
      <c r="AA3340" t="s">
        <v>7740</v>
      </c>
      <c r="AB3340" t="s">
        <v>7741</v>
      </c>
    </row>
    <row r="3341" spans="21:28" x14ac:dyDescent="0.55000000000000004">
      <c r="U3341" s="1">
        <v>0</v>
      </c>
      <c r="V3341" s="7" t="s">
        <v>2853</v>
      </c>
      <c r="W3341" t="s">
        <v>37</v>
      </c>
      <c r="X3341" t="s">
        <v>9214</v>
      </c>
      <c r="Y3341" t="s">
        <v>1931</v>
      </c>
      <c r="Z3341" t="s">
        <v>134</v>
      </c>
      <c r="AA3341" t="s">
        <v>7727</v>
      </c>
      <c r="AB3341" t="s">
        <v>7720</v>
      </c>
    </row>
    <row r="3342" spans="21:28" x14ac:dyDescent="0.55000000000000004">
      <c r="U3342" s="1">
        <v>0</v>
      </c>
      <c r="V3342" s="7" t="s">
        <v>2853</v>
      </c>
      <c r="W3342" t="s">
        <v>37</v>
      </c>
      <c r="X3342" t="s">
        <v>2957</v>
      </c>
      <c r="Y3342" t="s">
        <v>796</v>
      </c>
      <c r="Z3342" t="s">
        <v>1192</v>
      </c>
      <c r="AA3342" t="s">
        <v>7774</v>
      </c>
      <c r="AB3342" t="s">
        <v>7775</v>
      </c>
    </row>
    <row r="3343" spans="21:28" x14ac:dyDescent="0.55000000000000004">
      <c r="U3343" s="1">
        <v>0</v>
      </c>
      <c r="V3343" s="7" t="s">
        <v>2853</v>
      </c>
      <c r="W3343" t="s">
        <v>37</v>
      </c>
      <c r="X3343" t="s">
        <v>2957</v>
      </c>
      <c r="Y3343" t="s">
        <v>796</v>
      </c>
      <c r="Z3343" t="s">
        <v>1192</v>
      </c>
      <c r="AA3343" t="s">
        <v>7774</v>
      </c>
      <c r="AB3343" t="s">
        <v>7770</v>
      </c>
    </row>
    <row r="3344" spans="21:28" x14ac:dyDescent="0.55000000000000004">
      <c r="U3344" s="1">
        <v>0</v>
      </c>
      <c r="V3344" s="7" t="s">
        <v>829</v>
      </c>
      <c r="W3344" t="s">
        <v>197</v>
      </c>
      <c r="X3344" t="s">
        <v>868</v>
      </c>
      <c r="Y3344" t="s">
        <v>148</v>
      </c>
      <c r="Z3344" t="s">
        <v>380</v>
      </c>
      <c r="AA3344" t="s">
        <v>7711</v>
      </c>
      <c r="AB3344" t="s">
        <v>7773</v>
      </c>
    </row>
    <row r="3345" spans="21:28" x14ac:dyDescent="0.55000000000000004">
      <c r="U3345" s="1">
        <v>0</v>
      </c>
      <c r="V3345" s="7" t="s">
        <v>1771</v>
      </c>
      <c r="W3345" t="s">
        <v>200</v>
      </c>
      <c r="X3345" t="s">
        <v>8033</v>
      </c>
      <c r="Y3345" t="s">
        <v>245</v>
      </c>
      <c r="Z3345" t="s">
        <v>7150</v>
      </c>
      <c r="AA3345" t="s">
        <v>7735</v>
      </c>
      <c r="AB3345" t="s">
        <v>7720</v>
      </c>
    </row>
    <row r="3346" spans="21:28" x14ac:dyDescent="0.55000000000000004">
      <c r="U3346" s="1">
        <v>0</v>
      </c>
      <c r="V3346" s="7" t="s">
        <v>1771</v>
      </c>
      <c r="W3346" t="s">
        <v>200</v>
      </c>
      <c r="X3346" t="s">
        <v>1840</v>
      </c>
      <c r="Y3346" t="s">
        <v>1068</v>
      </c>
      <c r="Z3346" t="s">
        <v>466</v>
      </c>
      <c r="AA3346" t="s">
        <v>7763</v>
      </c>
      <c r="AB3346" t="s">
        <v>7750</v>
      </c>
    </row>
    <row r="3347" spans="21:28" x14ac:dyDescent="0.55000000000000004">
      <c r="U3347" s="1">
        <v>0</v>
      </c>
      <c r="V3347" s="7" t="s">
        <v>1279</v>
      </c>
      <c r="W3347" t="s">
        <v>1086</v>
      </c>
      <c r="X3347" t="s">
        <v>1396</v>
      </c>
      <c r="Y3347" t="s">
        <v>245</v>
      </c>
      <c r="Z3347" t="s">
        <v>353</v>
      </c>
      <c r="AA3347" t="s">
        <v>7714</v>
      </c>
      <c r="AB3347" t="s">
        <v>7720</v>
      </c>
    </row>
    <row r="3348" spans="21:28" x14ac:dyDescent="0.55000000000000004">
      <c r="U3348" s="1">
        <v>0</v>
      </c>
      <c r="V3348" s="7" t="s">
        <v>1279</v>
      </c>
      <c r="W3348" t="s">
        <v>1086</v>
      </c>
      <c r="X3348" t="s">
        <v>6104</v>
      </c>
      <c r="Y3348" t="s">
        <v>321</v>
      </c>
      <c r="Z3348" t="s">
        <v>453</v>
      </c>
      <c r="AA3348" t="s">
        <v>7716</v>
      </c>
      <c r="AB3348" t="s">
        <v>7770</v>
      </c>
    </row>
    <row r="3349" spans="21:28" x14ac:dyDescent="0.55000000000000004">
      <c r="U3349" s="1">
        <v>0</v>
      </c>
      <c r="V3349" s="7" t="s">
        <v>8032</v>
      </c>
      <c r="W3349" t="s">
        <v>1514</v>
      </c>
      <c r="X3349" t="s">
        <v>10439</v>
      </c>
      <c r="Y3349" t="s">
        <v>157</v>
      </c>
      <c r="Z3349" t="s">
        <v>358</v>
      </c>
      <c r="AA3349" t="s">
        <v>7834</v>
      </c>
      <c r="AB3349" t="s">
        <v>7798</v>
      </c>
    </row>
    <row r="3350" spans="21:28" x14ac:dyDescent="0.55000000000000004">
      <c r="U3350" s="1">
        <v>0</v>
      </c>
      <c r="V3350" s="7" t="s">
        <v>8032</v>
      </c>
      <c r="W3350" t="s">
        <v>1514</v>
      </c>
      <c r="X3350" t="s">
        <v>10440</v>
      </c>
      <c r="Y3350" t="s">
        <v>9880</v>
      </c>
      <c r="Z3350" t="s">
        <v>1102</v>
      </c>
      <c r="AA3350" t="s">
        <v>7735</v>
      </c>
      <c r="AB3350" t="s">
        <v>7722</v>
      </c>
    </row>
    <row r="3351" spans="21:28" x14ac:dyDescent="0.55000000000000004">
      <c r="U3351" s="1">
        <v>0</v>
      </c>
      <c r="V3351" s="7" t="s">
        <v>9829</v>
      </c>
      <c r="W3351" t="s">
        <v>3254</v>
      </c>
      <c r="X3351" t="s">
        <v>10441</v>
      </c>
      <c r="Y3351" t="s">
        <v>143</v>
      </c>
      <c r="Z3351" t="s">
        <v>1879</v>
      </c>
      <c r="AA3351" t="s">
        <v>7805</v>
      </c>
      <c r="AB3351" t="s">
        <v>7722</v>
      </c>
    </row>
    <row r="3352" spans="21:28" x14ac:dyDescent="0.55000000000000004">
      <c r="U3352" s="1">
        <v>0</v>
      </c>
      <c r="V3352" s="7" t="s">
        <v>2920</v>
      </c>
      <c r="W3352" t="s">
        <v>1514</v>
      </c>
      <c r="X3352" t="s">
        <v>3003</v>
      </c>
      <c r="Y3352" t="s">
        <v>245</v>
      </c>
      <c r="Z3352" t="s">
        <v>704</v>
      </c>
      <c r="AA3352" t="s">
        <v>7828</v>
      </c>
      <c r="AB3352" t="s">
        <v>7731</v>
      </c>
    </row>
    <row r="3353" spans="21:28" x14ac:dyDescent="0.55000000000000004">
      <c r="U3353" s="1">
        <v>0</v>
      </c>
      <c r="V3353" s="7" t="s">
        <v>2920</v>
      </c>
      <c r="W3353" t="s">
        <v>1514</v>
      </c>
      <c r="X3353" t="s">
        <v>9215</v>
      </c>
      <c r="Y3353" t="s">
        <v>245</v>
      </c>
      <c r="Z3353" t="s">
        <v>353</v>
      </c>
      <c r="AA3353" t="s">
        <v>7828</v>
      </c>
      <c r="AB3353" t="s">
        <v>7731</v>
      </c>
    </row>
    <row r="3354" spans="21:28" x14ac:dyDescent="0.55000000000000004">
      <c r="U3354" s="1">
        <v>0</v>
      </c>
      <c r="V3354" s="7" t="s">
        <v>2832</v>
      </c>
      <c r="W3354" t="s">
        <v>275</v>
      </c>
      <c r="X3354" t="s">
        <v>2937</v>
      </c>
      <c r="Y3354" t="s">
        <v>118</v>
      </c>
      <c r="Z3354" t="s">
        <v>2749</v>
      </c>
      <c r="AA3354" t="s">
        <v>7743</v>
      </c>
      <c r="AB3354" t="s">
        <v>7712</v>
      </c>
    </row>
    <row r="3355" spans="21:28" x14ac:dyDescent="0.55000000000000004">
      <c r="U3355" s="1">
        <v>0</v>
      </c>
      <c r="V3355" s="7" t="s">
        <v>5972</v>
      </c>
      <c r="W3355" t="s">
        <v>247</v>
      </c>
      <c r="X3355" t="s">
        <v>5973</v>
      </c>
      <c r="Y3355" t="s">
        <v>795</v>
      </c>
      <c r="Z3355" t="s">
        <v>440</v>
      </c>
      <c r="AA3355" t="s">
        <v>7727</v>
      </c>
      <c r="AB3355" t="s">
        <v>7715</v>
      </c>
    </row>
    <row r="3356" spans="21:28" x14ac:dyDescent="0.55000000000000004">
      <c r="U3356" s="1">
        <v>0</v>
      </c>
      <c r="V3356" s="7" t="s">
        <v>1291</v>
      </c>
      <c r="W3356" t="s">
        <v>27</v>
      </c>
      <c r="X3356" t="s">
        <v>2743</v>
      </c>
      <c r="Y3356" t="s">
        <v>130</v>
      </c>
      <c r="Z3356" t="s">
        <v>520</v>
      </c>
      <c r="AA3356" t="s">
        <v>7721</v>
      </c>
      <c r="AB3356" t="s">
        <v>7722</v>
      </c>
    </row>
    <row r="3357" spans="21:28" x14ac:dyDescent="0.55000000000000004">
      <c r="U3357" s="1">
        <v>0</v>
      </c>
      <c r="V3357" s="7" t="s">
        <v>1291</v>
      </c>
      <c r="W3357" t="s">
        <v>27</v>
      </c>
      <c r="X3357" t="s">
        <v>1354</v>
      </c>
      <c r="Y3357" t="s">
        <v>646</v>
      </c>
      <c r="Z3357" t="s">
        <v>416</v>
      </c>
      <c r="AA3357" t="s">
        <v>7753</v>
      </c>
      <c r="AB3357" t="s">
        <v>7772</v>
      </c>
    </row>
    <row r="3358" spans="21:28" x14ac:dyDescent="0.55000000000000004">
      <c r="U3358" s="1">
        <v>0</v>
      </c>
      <c r="V3358" s="7" t="s">
        <v>831</v>
      </c>
      <c r="W3358" t="s">
        <v>200</v>
      </c>
      <c r="X3358" t="s">
        <v>1474</v>
      </c>
      <c r="Y3358" t="s">
        <v>513</v>
      </c>
      <c r="Z3358" t="s">
        <v>377</v>
      </c>
      <c r="AA3358" t="s">
        <v>7763</v>
      </c>
      <c r="AB3358" t="s">
        <v>7739</v>
      </c>
    </row>
    <row r="3359" spans="21:28" x14ac:dyDescent="0.55000000000000004">
      <c r="U3359" s="1">
        <v>0</v>
      </c>
      <c r="V3359" s="7" t="s">
        <v>831</v>
      </c>
      <c r="W3359" t="s">
        <v>200</v>
      </c>
      <c r="X3359" t="s">
        <v>871</v>
      </c>
      <c r="Y3359" t="s">
        <v>795</v>
      </c>
      <c r="Z3359" t="s">
        <v>434</v>
      </c>
      <c r="AA3359" t="s">
        <v>7735</v>
      </c>
      <c r="AB3359" t="s">
        <v>7722</v>
      </c>
    </row>
    <row r="3360" spans="21:28" x14ac:dyDescent="0.55000000000000004">
      <c r="U3360" s="1">
        <v>0</v>
      </c>
      <c r="V3360" s="7" t="s">
        <v>831</v>
      </c>
      <c r="W3360" t="s">
        <v>200</v>
      </c>
      <c r="X3360" t="s">
        <v>7435</v>
      </c>
      <c r="Y3360" t="s">
        <v>1085</v>
      </c>
      <c r="Z3360" t="s">
        <v>538</v>
      </c>
      <c r="AA3360" t="s">
        <v>7734</v>
      </c>
      <c r="AB3360" t="s">
        <v>7722</v>
      </c>
    </row>
    <row r="3361" spans="21:28" x14ac:dyDescent="0.55000000000000004">
      <c r="U3361" s="1">
        <v>0</v>
      </c>
      <c r="V3361" s="7" t="s">
        <v>3628</v>
      </c>
      <c r="W3361" t="s">
        <v>20</v>
      </c>
      <c r="X3361" t="s">
        <v>3629</v>
      </c>
      <c r="Y3361" t="s">
        <v>795</v>
      </c>
      <c r="Z3361" t="s">
        <v>1842</v>
      </c>
      <c r="AA3361" t="s">
        <v>7828</v>
      </c>
      <c r="AB3361" t="s">
        <v>7722</v>
      </c>
    </row>
    <row r="3362" spans="21:28" x14ac:dyDescent="0.55000000000000004">
      <c r="U3362" s="1">
        <v>0</v>
      </c>
      <c r="V3362" s="7" t="s">
        <v>579</v>
      </c>
      <c r="W3362" t="s">
        <v>580</v>
      </c>
      <c r="X3362" t="s">
        <v>581</v>
      </c>
      <c r="Y3362" t="s">
        <v>157</v>
      </c>
      <c r="Z3362" t="s">
        <v>520</v>
      </c>
      <c r="AA3362" t="s">
        <v>7723</v>
      </c>
      <c r="AB3362" t="s">
        <v>7724</v>
      </c>
    </row>
    <row r="3363" spans="21:28" x14ac:dyDescent="0.55000000000000004">
      <c r="U3363" s="1">
        <v>0</v>
      </c>
      <c r="V3363" s="7" t="s">
        <v>6053</v>
      </c>
      <c r="W3363" t="s">
        <v>969</v>
      </c>
      <c r="X3363" t="s">
        <v>10442</v>
      </c>
      <c r="Y3363" t="s">
        <v>9754</v>
      </c>
      <c r="Z3363" t="s">
        <v>434</v>
      </c>
      <c r="AA3363" t="s">
        <v>7721</v>
      </c>
      <c r="AB3363" t="s">
        <v>7715</v>
      </c>
    </row>
    <row r="3364" spans="21:28" x14ac:dyDescent="0.55000000000000004">
      <c r="U3364" s="1">
        <v>0</v>
      </c>
      <c r="V3364" s="7" t="s">
        <v>6053</v>
      </c>
      <c r="W3364" t="s">
        <v>969</v>
      </c>
      <c r="X3364" t="s">
        <v>6054</v>
      </c>
      <c r="Y3364" t="s">
        <v>796</v>
      </c>
      <c r="Z3364" t="s">
        <v>623</v>
      </c>
      <c r="AA3364" t="s">
        <v>7716</v>
      </c>
      <c r="AB3364" t="s">
        <v>7775</v>
      </c>
    </row>
    <row r="3365" spans="21:28" x14ac:dyDescent="0.55000000000000004">
      <c r="U3365" s="1">
        <v>0</v>
      </c>
      <c r="V3365" s="7" t="s">
        <v>2246</v>
      </c>
      <c r="W3365" t="s">
        <v>475</v>
      </c>
      <c r="X3365" t="s">
        <v>2500</v>
      </c>
      <c r="Y3365" t="s">
        <v>795</v>
      </c>
      <c r="Z3365" t="s">
        <v>153</v>
      </c>
      <c r="AA3365" t="s">
        <v>7735</v>
      </c>
      <c r="AB3365" t="s">
        <v>7720</v>
      </c>
    </row>
    <row r="3366" spans="21:28" x14ac:dyDescent="0.55000000000000004">
      <c r="U3366" s="1">
        <v>0</v>
      </c>
      <c r="V3366" s="7" t="s">
        <v>2848</v>
      </c>
      <c r="W3366" t="s">
        <v>188</v>
      </c>
      <c r="X3366" t="s">
        <v>3017</v>
      </c>
      <c r="Y3366" t="s">
        <v>795</v>
      </c>
      <c r="Z3366" t="s">
        <v>2508</v>
      </c>
      <c r="AA3366" t="s">
        <v>7734</v>
      </c>
      <c r="AB3366" t="s">
        <v>7731</v>
      </c>
    </row>
    <row r="3367" spans="21:28" x14ac:dyDescent="0.55000000000000004">
      <c r="U3367" s="1">
        <v>0</v>
      </c>
      <c r="V3367" s="7" t="s">
        <v>3692</v>
      </c>
      <c r="W3367" t="s">
        <v>961</v>
      </c>
      <c r="X3367" t="s">
        <v>3693</v>
      </c>
      <c r="Y3367" t="s">
        <v>1085</v>
      </c>
      <c r="Z3367" t="s">
        <v>2930</v>
      </c>
      <c r="AA3367" t="s">
        <v>7723</v>
      </c>
      <c r="AB3367" t="s">
        <v>7737</v>
      </c>
    </row>
    <row r="3368" spans="21:28" x14ac:dyDescent="0.55000000000000004">
      <c r="U3368" s="1">
        <v>0</v>
      </c>
      <c r="V3368" s="7" t="s">
        <v>4586</v>
      </c>
      <c r="W3368" t="s">
        <v>251</v>
      </c>
      <c r="X3368" t="s">
        <v>4763</v>
      </c>
      <c r="Y3368" t="s">
        <v>795</v>
      </c>
      <c r="Z3368" t="s">
        <v>1879</v>
      </c>
      <c r="AA3368" t="s">
        <v>7721</v>
      </c>
      <c r="AB3368" t="s">
        <v>7722</v>
      </c>
    </row>
    <row r="3369" spans="21:28" x14ac:dyDescent="0.55000000000000004">
      <c r="U3369" s="1">
        <v>0</v>
      </c>
      <c r="V3369" s="7" t="s">
        <v>4690</v>
      </c>
      <c r="W3369" t="s">
        <v>1380</v>
      </c>
      <c r="X3369" t="s">
        <v>7140</v>
      </c>
      <c r="Y3369" t="s">
        <v>614</v>
      </c>
      <c r="Z3369" t="s">
        <v>1850</v>
      </c>
      <c r="AA3369" t="s">
        <v>7711</v>
      </c>
      <c r="AB3369" t="s">
        <v>7712</v>
      </c>
    </row>
    <row r="3370" spans="21:28" x14ac:dyDescent="0.55000000000000004">
      <c r="U3370" s="1">
        <v>0</v>
      </c>
      <c r="V3370" s="7" t="s">
        <v>4690</v>
      </c>
      <c r="W3370" t="s">
        <v>1380</v>
      </c>
      <c r="X3370" t="s">
        <v>4901</v>
      </c>
      <c r="Y3370" t="s">
        <v>143</v>
      </c>
      <c r="Z3370" t="s">
        <v>358</v>
      </c>
      <c r="AA3370" t="s">
        <v>7727</v>
      </c>
      <c r="AB3370" t="s">
        <v>7715</v>
      </c>
    </row>
    <row r="3371" spans="21:28" x14ac:dyDescent="0.55000000000000004">
      <c r="U3371" s="1">
        <v>0</v>
      </c>
      <c r="V3371" s="7" t="s">
        <v>1492</v>
      </c>
      <c r="W3371" t="s">
        <v>788</v>
      </c>
      <c r="X3371" t="s">
        <v>1621</v>
      </c>
      <c r="Y3371" t="s">
        <v>138</v>
      </c>
      <c r="Z3371" t="s">
        <v>377</v>
      </c>
      <c r="AA3371" t="s">
        <v>7713</v>
      </c>
      <c r="AB3371" t="s">
        <v>7739</v>
      </c>
    </row>
    <row r="3372" spans="21:28" x14ac:dyDescent="0.55000000000000004">
      <c r="U3372" s="1">
        <v>0</v>
      </c>
      <c r="V3372" s="7" t="s">
        <v>1492</v>
      </c>
      <c r="W3372" t="s">
        <v>788</v>
      </c>
      <c r="X3372" t="s">
        <v>5138</v>
      </c>
      <c r="Y3372" t="s">
        <v>796</v>
      </c>
      <c r="Z3372" t="s">
        <v>126</v>
      </c>
      <c r="AA3372" t="s">
        <v>7758</v>
      </c>
      <c r="AB3372" t="s">
        <v>7791</v>
      </c>
    </row>
    <row r="3373" spans="21:28" x14ac:dyDescent="0.55000000000000004">
      <c r="U3373" s="1">
        <v>0</v>
      </c>
      <c r="V3373" s="7" t="s">
        <v>6164</v>
      </c>
      <c r="W3373" t="s">
        <v>37</v>
      </c>
      <c r="X3373" t="s">
        <v>6165</v>
      </c>
      <c r="Y3373" t="s">
        <v>1085</v>
      </c>
      <c r="Z3373" t="s">
        <v>440</v>
      </c>
      <c r="AA3373" t="s">
        <v>7748</v>
      </c>
      <c r="AB3373" t="s">
        <v>7798</v>
      </c>
    </row>
    <row r="3374" spans="21:28" x14ac:dyDescent="0.55000000000000004">
      <c r="U3374" s="1">
        <v>0</v>
      </c>
      <c r="V3374" s="7" t="s">
        <v>6812</v>
      </c>
      <c r="W3374" t="s">
        <v>133</v>
      </c>
      <c r="X3374" t="s">
        <v>6813</v>
      </c>
      <c r="Y3374" t="s">
        <v>152</v>
      </c>
      <c r="Z3374" t="s">
        <v>484</v>
      </c>
      <c r="AA3374" t="s">
        <v>7735</v>
      </c>
      <c r="AB3374" t="s">
        <v>7724</v>
      </c>
    </row>
    <row r="3375" spans="21:28" x14ac:dyDescent="0.55000000000000004">
      <c r="U3375" s="1">
        <v>0</v>
      </c>
      <c r="V3375" s="7" t="s">
        <v>132</v>
      </c>
      <c r="W3375" t="s">
        <v>133</v>
      </c>
      <c r="X3375" t="s">
        <v>10443</v>
      </c>
      <c r="Y3375" t="s">
        <v>837</v>
      </c>
      <c r="Z3375" t="s">
        <v>134</v>
      </c>
      <c r="AA3375" t="s">
        <v>7766</v>
      </c>
      <c r="AB3375" t="s">
        <v>7722</v>
      </c>
    </row>
    <row r="3376" spans="21:28" x14ac:dyDescent="0.55000000000000004">
      <c r="U3376" s="1">
        <v>0</v>
      </c>
      <c r="V3376" s="7" t="s">
        <v>5518</v>
      </c>
      <c r="W3376" t="s">
        <v>5519</v>
      </c>
      <c r="X3376" t="s">
        <v>5520</v>
      </c>
      <c r="Y3376" t="s">
        <v>5521</v>
      </c>
      <c r="Z3376" t="s">
        <v>372</v>
      </c>
      <c r="AA3376" t="s">
        <v>7766</v>
      </c>
      <c r="AB3376" t="s">
        <v>7724</v>
      </c>
    </row>
    <row r="3377" spans="21:28" x14ac:dyDescent="0.55000000000000004">
      <c r="U3377" s="1">
        <v>0</v>
      </c>
      <c r="V3377" s="7" t="s">
        <v>5518</v>
      </c>
      <c r="W3377" t="s">
        <v>308</v>
      </c>
      <c r="X3377" t="s">
        <v>8031</v>
      </c>
      <c r="Y3377" t="s">
        <v>157</v>
      </c>
      <c r="Z3377" t="s">
        <v>372</v>
      </c>
      <c r="AA3377" t="s">
        <v>7805</v>
      </c>
      <c r="AB3377" t="s">
        <v>7722</v>
      </c>
    </row>
    <row r="3378" spans="21:28" x14ac:dyDescent="0.55000000000000004">
      <c r="U3378" s="1">
        <v>0</v>
      </c>
      <c r="V3378" s="7" t="s">
        <v>3312</v>
      </c>
      <c r="W3378" t="s">
        <v>446</v>
      </c>
      <c r="X3378" t="s">
        <v>4545</v>
      </c>
      <c r="Y3378" t="s">
        <v>130</v>
      </c>
      <c r="Z3378" t="s">
        <v>358</v>
      </c>
      <c r="AA3378" t="s">
        <v>7727</v>
      </c>
      <c r="AB3378" t="s">
        <v>7722</v>
      </c>
    </row>
    <row r="3379" spans="21:28" x14ac:dyDescent="0.55000000000000004">
      <c r="U3379" s="1">
        <v>0</v>
      </c>
      <c r="V3379" s="7" t="s">
        <v>3312</v>
      </c>
      <c r="W3379" t="s">
        <v>446</v>
      </c>
      <c r="X3379" t="s">
        <v>8030</v>
      </c>
      <c r="Y3379" t="s">
        <v>157</v>
      </c>
      <c r="Z3379" t="s">
        <v>358</v>
      </c>
      <c r="AA3379" t="s">
        <v>7714</v>
      </c>
      <c r="AB3379" t="s">
        <v>7715</v>
      </c>
    </row>
    <row r="3380" spans="21:28" x14ac:dyDescent="0.55000000000000004">
      <c r="U3380" s="1">
        <v>0</v>
      </c>
      <c r="V3380" s="7" t="s">
        <v>2698</v>
      </c>
      <c r="W3380" t="s">
        <v>961</v>
      </c>
      <c r="X3380" t="s">
        <v>2699</v>
      </c>
      <c r="Y3380" t="s">
        <v>130</v>
      </c>
      <c r="Z3380" t="s">
        <v>310</v>
      </c>
      <c r="AA3380" t="s">
        <v>7714</v>
      </c>
      <c r="AB3380" t="s">
        <v>7722</v>
      </c>
    </row>
    <row r="3381" spans="21:28" x14ac:dyDescent="0.55000000000000004">
      <c r="U3381" s="1">
        <v>0</v>
      </c>
      <c r="V3381" s="7" t="s">
        <v>10444</v>
      </c>
      <c r="W3381" t="s">
        <v>1451</v>
      </c>
      <c r="X3381" t="s">
        <v>10445</v>
      </c>
      <c r="Y3381" t="s">
        <v>215</v>
      </c>
      <c r="Z3381" t="s">
        <v>683</v>
      </c>
      <c r="AA3381" t="s">
        <v>9953</v>
      </c>
      <c r="AB3381" t="s">
        <v>7817</v>
      </c>
    </row>
    <row r="3382" spans="21:28" x14ac:dyDescent="0.55000000000000004">
      <c r="U3382" s="1">
        <v>0</v>
      </c>
      <c r="V3382" s="7" t="s">
        <v>2606</v>
      </c>
      <c r="W3382" t="s">
        <v>247</v>
      </c>
      <c r="X3382" t="s">
        <v>10446</v>
      </c>
      <c r="Y3382" t="s">
        <v>190</v>
      </c>
      <c r="Z3382" t="s">
        <v>434</v>
      </c>
      <c r="AA3382" t="s">
        <v>7748</v>
      </c>
      <c r="AB3382" t="s">
        <v>7798</v>
      </c>
    </row>
    <row r="3383" spans="21:28" x14ac:dyDescent="0.55000000000000004">
      <c r="U3383" s="1">
        <v>0</v>
      </c>
      <c r="V3383" s="7" t="s">
        <v>2606</v>
      </c>
      <c r="W3383" t="s">
        <v>247</v>
      </c>
      <c r="X3383" t="s">
        <v>10447</v>
      </c>
      <c r="Y3383" t="s">
        <v>157</v>
      </c>
      <c r="Z3383" t="s">
        <v>880</v>
      </c>
      <c r="AA3383" t="s">
        <v>9898</v>
      </c>
      <c r="AB3383" t="s">
        <v>7798</v>
      </c>
    </row>
    <row r="3384" spans="21:28" x14ac:dyDescent="0.55000000000000004">
      <c r="U3384" s="1">
        <v>0</v>
      </c>
      <c r="V3384" s="7" t="s">
        <v>2606</v>
      </c>
      <c r="W3384" t="s">
        <v>247</v>
      </c>
      <c r="X3384" t="s">
        <v>4880</v>
      </c>
      <c r="Y3384" t="s">
        <v>157</v>
      </c>
      <c r="Z3384" t="s">
        <v>880</v>
      </c>
      <c r="AA3384" t="s">
        <v>7721</v>
      </c>
      <c r="AB3384" t="s">
        <v>7722</v>
      </c>
    </row>
    <row r="3385" spans="21:28" x14ac:dyDescent="0.55000000000000004">
      <c r="U3385" s="1">
        <v>0</v>
      </c>
      <c r="V3385" s="7" t="s">
        <v>2606</v>
      </c>
      <c r="W3385" t="s">
        <v>247</v>
      </c>
      <c r="X3385" t="s">
        <v>7497</v>
      </c>
      <c r="Y3385" t="s">
        <v>138</v>
      </c>
      <c r="Z3385" t="s">
        <v>4209</v>
      </c>
      <c r="AA3385" t="s">
        <v>7801</v>
      </c>
      <c r="AB3385" t="s">
        <v>7739</v>
      </c>
    </row>
    <row r="3386" spans="21:28" x14ac:dyDescent="0.55000000000000004">
      <c r="U3386" s="1">
        <v>0</v>
      </c>
      <c r="V3386" s="7" t="s">
        <v>2606</v>
      </c>
      <c r="W3386" t="s">
        <v>247</v>
      </c>
      <c r="X3386" t="s">
        <v>4116</v>
      </c>
      <c r="Y3386" t="s">
        <v>152</v>
      </c>
      <c r="Z3386" t="s">
        <v>559</v>
      </c>
      <c r="AA3386" t="s">
        <v>7723</v>
      </c>
      <c r="AB3386" t="s">
        <v>7724</v>
      </c>
    </row>
    <row r="3387" spans="21:28" x14ac:dyDescent="0.55000000000000004">
      <c r="U3387" s="1">
        <v>0</v>
      </c>
      <c r="V3387" s="7" t="s">
        <v>2606</v>
      </c>
      <c r="W3387" t="s">
        <v>247</v>
      </c>
      <c r="X3387" t="s">
        <v>2607</v>
      </c>
      <c r="Y3387" t="s">
        <v>138</v>
      </c>
      <c r="Z3387" t="s">
        <v>2608</v>
      </c>
      <c r="AA3387" t="s">
        <v>7738</v>
      </c>
      <c r="AB3387" t="s">
        <v>7739</v>
      </c>
    </row>
    <row r="3388" spans="21:28" x14ac:dyDescent="0.55000000000000004">
      <c r="U3388" s="1">
        <v>0</v>
      </c>
      <c r="V3388" s="7" t="s">
        <v>3941</v>
      </c>
      <c r="W3388" t="s">
        <v>346</v>
      </c>
      <c r="X3388" t="s">
        <v>3942</v>
      </c>
      <c r="Y3388" t="s">
        <v>795</v>
      </c>
      <c r="Z3388" t="s">
        <v>2081</v>
      </c>
      <c r="AA3388" t="s">
        <v>7723</v>
      </c>
      <c r="AB3388" t="s">
        <v>7715</v>
      </c>
    </row>
    <row r="3389" spans="21:28" x14ac:dyDescent="0.55000000000000004">
      <c r="U3389" s="1">
        <v>0</v>
      </c>
      <c r="V3389" s="7" t="s">
        <v>6710</v>
      </c>
      <c r="W3389" t="s">
        <v>32</v>
      </c>
      <c r="X3389" t="s">
        <v>7107</v>
      </c>
      <c r="Y3389" t="s">
        <v>513</v>
      </c>
      <c r="Z3389" t="s">
        <v>1055</v>
      </c>
      <c r="AA3389" t="s">
        <v>7740</v>
      </c>
      <c r="AB3389" t="s">
        <v>7712</v>
      </c>
    </row>
    <row r="3390" spans="21:28" x14ac:dyDescent="0.55000000000000004">
      <c r="U3390" s="1">
        <v>0</v>
      </c>
      <c r="V3390" s="7" t="s">
        <v>9216</v>
      </c>
      <c r="W3390" t="s">
        <v>1423</v>
      </c>
      <c r="X3390" t="s">
        <v>9217</v>
      </c>
      <c r="Y3390" t="s">
        <v>1931</v>
      </c>
      <c r="Z3390" t="s">
        <v>1879</v>
      </c>
      <c r="AA3390" t="s">
        <v>7723</v>
      </c>
      <c r="AB3390" t="s">
        <v>7724</v>
      </c>
    </row>
    <row r="3391" spans="21:28" x14ac:dyDescent="0.55000000000000004">
      <c r="U3391" s="1">
        <v>0</v>
      </c>
      <c r="V3391" s="7" t="s">
        <v>8707</v>
      </c>
      <c r="W3391" t="s">
        <v>275</v>
      </c>
      <c r="X3391" t="s">
        <v>10448</v>
      </c>
      <c r="Y3391" t="s">
        <v>839</v>
      </c>
      <c r="Z3391" t="s">
        <v>2641</v>
      </c>
      <c r="AA3391" t="s">
        <v>7879</v>
      </c>
      <c r="AB3391" t="s">
        <v>7920</v>
      </c>
    </row>
    <row r="3392" spans="21:28" x14ac:dyDescent="0.55000000000000004">
      <c r="U3392" s="1">
        <v>0</v>
      </c>
      <c r="V3392" s="7" t="s">
        <v>1522</v>
      </c>
      <c r="W3392" t="s">
        <v>160</v>
      </c>
      <c r="X3392" t="s">
        <v>1639</v>
      </c>
      <c r="Y3392" t="s">
        <v>130</v>
      </c>
      <c r="Z3392" t="s">
        <v>559</v>
      </c>
      <c r="AA3392" t="s">
        <v>7766</v>
      </c>
      <c r="AB3392" t="s">
        <v>7722</v>
      </c>
    </row>
    <row r="3393" spans="21:28" x14ac:dyDescent="0.55000000000000004">
      <c r="U3393" s="1">
        <v>0</v>
      </c>
      <c r="V3393" s="7" t="s">
        <v>3065</v>
      </c>
      <c r="W3393" t="s">
        <v>197</v>
      </c>
      <c r="X3393" t="s">
        <v>4256</v>
      </c>
      <c r="Y3393" t="s">
        <v>1085</v>
      </c>
      <c r="Z3393" t="s">
        <v>611</v>
      </c>
      <c r="AA3393" t="s">
        <v>7729</v>
      </c>
      <c r="AB3393" t="s">
        <v>7731</v>
      </c>
    </row>
    <row r="3394" spans="21:28" x14ac:dyDescent="0.55000000000000004">
      <c r="U3394" s="1">
        <v>0</v>
      </c>
      <c r="V3394" s="7" t="s">
        <v>5219</v>
      </c>
      <c r="W3394" t="s">
        <v>1570</v>
      </c>
      <c r="X3394" t="s">
        <v>5220</v>
      </c>
      <c r="Y3394" t="s">
        <v>949</v>
      </c>
      <c r="Z3394" t="s">
        <v>672</v>
      </c>
      <c r="AA3394" t="s">
        <v>7713</v>
      </c>
      <c r="AB3394" t="s">
        <v>7750</v>
      </c>
    </row>
    <row r="3395" spans="21:28" x14ac:dyDescent="0.55000000000000004">
      <c r="U3395" s="1">
        <v>0</v>
      </c>
      <c r="V3395" s="7" t="s">
        <v>5219</v>
      </c>
      <c r="W3395" t="s">
        <v>1570</v>
      </c>
      <c r="X3395" t="s">
        <v>7540</v>
      </c>
      <c r="Y3395" t="s">
        <v>169</v>
      </c>
      <c r="Z3395" t="s">
        <v>3526</v>
      </c>
      <c r="AA3395" t="s">
        <v>7801</v>
      </c>
      <c r="AB3395" t="s">
        <v>7750</v>
      </c>
    </row>
    <row r="3396" spans="21:28" x14ac:dyDescent="0.55000000000000004">
      <c r="U3396" s="1">
        <v>0</v>
      </c>
      <c r="V3396" s="7" t="s">
        <v>5219</v>
      </c>
      <c r="W3396" t="s">
        <v>1570</v>
      </c>
      <c r="X3396" t="s">
        <v>5963</v>
      </c>
      <c r="Y3396" t="s">
        <v>152</v>
      </c>
      <c r="Z3396" t="s">
        <v>704</v>
      </c>
      <c r="AA3396" t="s">
        <v>7727</v>
      </c>
      <c r="AB3396" t="s">
        <v>7720</v>
      </c>
    </row>
    <row r="3397" spans="21:28" x14ac:dyDescent="0.55000000000000004">
      <c r="U3397" s="1">
        <v>0</v>
      </c>
      <c r="V3397" s="7" t="s">
        <v>4653</v>
      </c>
      <c r="W3397" t="s">
        <v>1570</v>
      </c>
      <c r="X3397" t="s">
        <v>4959</v>
      </c>
      <c r="Y3397" t="s">
        <v>795</v>
      </c>
      <c r="Z3397" t="s">
        <v>675</v>
      </c>
      <c r="AA3397" t="s">
        <v>7727</v>
      </c>
      <c r="AB3397" t="s">
        <v>7722</v>
      </c>
    </row>
    <row r="3398" spans="21:28" x14ac:dyDescent="0.55000000000000004">
      <c r="U3398" s="1">
        <v>0</v>
      </c>
      <c r="V3398" s="7" t="s">
        <v>3062</v>
      </c>
      <c r="W3398" t="s">
        <v>155</v>
      </c>
      <c r="X3398" t="s">
        <v>4253</v>
      </c>
      <c r="Y3398" t="s">
        <v>1169</v>
      </c>
      <c r="Z3398" t="s">
        <v>211</v>
      </c>
      <c r="AA3398" t="s">
        <v>7795</v>
      </c>
      <c r="AB3398" t="s">
        <v>7820</v>
      </c>
    </row>
    <row r="3399" spans="21:28" x14ac:dyDescent="0.55000000000000004">
      <c r="U3399" s="1">
        <v>0</v>
      </c>
      <c r="V3399" s="7" t="s">
        <v>9615</v>
      </c>
      <c r="W3399" t="s">
        <v>641</v>
      </c>
      <c r="X3399" t="s">
        <v>10449</v>
      </c>
      <c r="Y3399" t="s">
        <v>9749</v>
      </c>
      <c r="Z3399" t="s">
        <v>552</v>
      </c>
      <c r="AA3399" t="s">
        <v>7828</v>
      </c>
      <c r="AB3399" t="s">
        <v>7722</v>
      </c>
    </row>
    <row r="3400" spans="21:28" x14ac:dyDescent="0.55000000000000004">
      <c r="U3400" s="1">
        <v>0</v>
      </c>
      <c r="V3400" s="7" t="s">
        <v>3274</v>
      </c>
      <c r="W3400" t="s">
        <v>275</v>
      </c>
      <c r="X3400" t="s">
        <v>4430</v>
      </c>
      <c r="Y3400" t="s">
        <v>1085</v>
      </c>
      <c r="Z3400" t="s">
        <v>538</v>
      </c>
      <c r="AA3400" t="s">
        <v>7729</v>
      </c>
      <c r="AB3400" t="s">
        <v>7731</v>
      </c>
    </row>
    <row r="3401" spans="21:28" x14ac:dyDescent="0.55000000000000004">
      <c r="U3401" s="1">
        <v>0</v>
      </c>
      <c r="V3401" s="7" t="s">
        <v>5339</v>
      </c>
      <c r="W3401" t="s">
        <v>53</v>
      </c>
      <c r="X3401" t="s">
        <v>5340</v>
      </c>
      <c r="Y3401" t="s">
        <v>795</v>
      </c>
      <c r="Z3401" t="s">
        <v>153</v>
      </c>
      <c r="AA3401" t="s">
        <v>7766</v>
      </c>
      <c r="AB3401" t="s">
        <v>7720</v>
      </c>
    </row>
    <row r="3402" spans="21:28" x14ac:dyDescent="0.55000000000000004">
      <c r="U3402" s="1">
        <v>0</v>
      </c>
      <c r="V3402" s="7" t="s">
        <v>6730</v>
      </c>
      <c r="W3402" t="s">
        <v>133</v>
      </c>
      <c r="X3402" t="s">
        <v>10450</v>
      </c>
      <c r="Y3402" t="s">
        <v>166</v>
      </c>
      <c r="Z3402" t="s">
        <v>134</v>
      </c>
      <c r="AA3402" t="s">
        <v>7729</v>
      </c>
      <c r="AB3402" t="s">
        <v>7724</v>
      </c>
    </row>
    <row r="3403" spans="21:28" x14ac:dyDescent="0.55000000000000004">
      <c r="U3403" s="1">
        <v>0</v>
      </c>
      <c r="V3403" s="7" t="s">
        <v>6730</v>
      </c>
      <c r="W3403" t="s">
        <v>133</v>
      </c>
      <c r="X3403" t="s">
        <v>7120</v>
      </c>
      <c r="Y3403" t="s">
        <v>258</v>
      </c>
      <c r="Z3403" t="s">
        <v>170</v>
      </c>
      <c r="AA3403" t="s">
        <v>7744</v>
      </c>
      <c r="AB3403" t="s">
        <v>7741</v>
      </c>
    </row>
    <row r="3404" spans="21:28" x14ac:dyDescent="0.55000000000000004">
      <c r="U3404" s="1">
        <v>0</v>
      </c>
      <c r="V3404" s="7" t="s">
        <v>2909</v>
      </c>
      <c r="W3404" t="s">
        <v>428</v>
      </c>
      <c r="X3404" t="s">
        <v>2994</v>
      </c>
      <c r="Y3404" t="s">
        <v>1085</v>
      </c>
      <c r="Z3404" t="s">
        <v>1842</v>
      </c>
      <c r="AA3404" t="s">
        <v>7828</v>
      </c>
      <c r="AB3404" t="s">
        <v>7720</v>
      </c>
    </row>
    <row r="3405" spans="21:28" x14ac:dyDescent="0.55000000000000004">
      <c r="U3405" s="1">
        <v>0</v>
      </c>
      <c r="V3405" s="7" t="s">
        <v>8028</v>
      </c>
      <c r="W3405" t="s">
        <v>146</v>
      </c>
      <c r="X3405" t="s">
        <v>8029</v>
      </c>
      <c r="Y3405" t="s">
        <v>245</v>
      </c>
      <c r="Z3405" t="s">
        <v>704</v>
      </c>
      <c r="AA3405" t="s">
        <v>7726</v>
      </c>
      <c r="AB3405" t="s">
        <v>7731</v>
      </c>
    </row>
    <row r="3406" spans="21:28" x14ac:dyDescent="0.55000000000000004">
      <c r="U3406" s="1">
        <v>0</v>
      </c>
      <c r="V3406" s="7" t="s">
        <v>6280</v>
      </c>
      <c r="W3406" t="s">
        <v>460</v>
      </c>
      <c r="X3406" t="s">
        <v>8443</v>
      </c>
      <c r="Y3406" t="s">
        <v>143</v>
      </c>
      <c r="Z3406" t="s">
        <v>656</v>
      </c>
      <c r="AA3406" t="s">
        <v>7714</v>
      </c>
      <c r="AB3406" t="s">
        <v>7720</v>
      </c>
    </row>
    <row r="3407" spans="21:28" x14ac:dyDescent="0.55000000000000004">
      <c r="U3407" s="1">
        <v>0</v>
      </c>
      <c r="V3407" s="7" t="s">
        <v>6280</v>
      </c>
      <c r="W3407" t="s">
        <v>460</v>
      </c>
      <c r="X3407" t="s">
        <v>9218</v>
      </c>
      <c r="Y3407" t="s">
        <v>157</v>
      </c>
      <c r="Z3407" t="s">
        <v>656</v>
      </c>
      <c r="AA3407" t="s">
        <v>7834</v>
      </c>
      <c r="AB3407" t="s">
        <v>7864</v>
      </c>
    </row>
    <row r="3408" spans="21:28" x14ac:dyDescent="0.55000000000000004">
      <c r="U3408" s="1">
        <v>0</v>
      </c>
      <c r="V3408" s="7" t="s">
        <v>6280</v>
      </c>
      <c r="W3408" t="s">
        <v>460</v>
      </c>
      <c r="X3408" t="s">
        <v>7195</v>
      </c>
      <c r="Y3408" t="s">
        <v>157</v>
      </c>
      <c r="Z3408" t="s">
        <v>2964</v>
      </c>
      <c r="AA3408" t="s">
        <v>7714</v>
      </c>
      <c r="AB3408" t="s">
        <v>7720</v>
      </c>
    </row>
    <row r="3409" spans="21:28" x14ac:dyDescent="0.55000000000000004">
      <c r="U3409" s="1">
        <v>0</v>
      </c>
      <c r="V3409" s="7" t="s">
        <v>6280</v>
      </c>
      <c r="W3409" t="s">
        <v>460</v>
      </c>
      <c r="X3409" t="s">
        <v>6281</v>
      </c>
      <c r="Y3409" t="s">
        <v>1085</v>
      </c>
      <c r="Z3409" t="s">
        <v>2964</v>
      </c>
      <c r="AA3409" t="s">
        <v>7727</v>
      </c>
      <c r="AB3409" t="s">
        <v>7720</v>
      </c>
    </row>
    <row r="3410" spans="21:28" x14ac:dyDescent="0.55000000000000004">
      <c r="U3410" s="1">
        <v>0</v>
      </c>
      <c r="V3410" s="7" t="s">
        <v>5855</v>
      </c>
      <c r="W3410" t="s">
        <v>27</v>
      </c>
      <c r="X3410" t="s">
        <v>5856</v>
      </c>
      <c r="Y3410" t="s">
        <v>245</v>
      </c>
      <c r="Z3410" t="s">
        <v>330</v>
      </c>
      <c r="AA3410" t="s">
        <v>7721</v>
      </c>
      <c r="AB3410" t="s">
        <v>7722</v>
      </c>
    </row>
    <row r="3411" spans="21:28" x14ac:dyDescent="0.55000000000000004">
      <c r="U3411" s="1">
        <v>0</v>
      </c>
      <c r="V3411" s="7" t="s">
        <v>4605</v>
      </c>
      <c r="W3411" t="s">
        <v>27</v>
      </c>
      <c r="X3411" t="s">
        <v>10451</v>
      </c>
      <c r="Y3411" t="s">
        <v>152</v>
      </c>
      <c r="Z3411" t="s">
        <v>1372</v>
      </c>
      <c r="AA3411" t="s">
        <v>8599</v>
      </c>
      <c r="AB3411" t="s">
        <v>7722</v>
      </c>
    </row>
    <row r="3412" spans="21:28" x14ac:dyDescent="0.55000000000000004">
      <c r="U3412" s="1">
        <v>0</v>
      </c>
      <c r="V3412" s="7" t="s">
        <v>4605</v>
      </c>
      <c r="W3412" t="s">
        <v>27</v>
      </c>
      <c r="X3412" t="s">
        <v>4933</v>
      </c>
      <c r="Y3412" t="s">
        <v>157</v>
      </c>
      <c r="Z3412" t="s">
        <v>1879</v>
      </c>
      <c r="AA3412" t="s">
        <v>7721</v>
      </c>
      <c r="AB3412" t="s">
        <v>7722</v>
      </c>
    </row>
    <row r="3413" spans="21:28" x14ac:dyDescent="0.55000000000000004">
      <c r="U3413" s="1">
        <v>0</v>
      </c>
      <c r="V3413" s="7" t="s">
        <v>3388</v>
      </c>
      <c r="W3413" t="s">
        <v>1451</v>
      </c>
      <c r="X3413" t="s">
        <v>4579</v>
      </c>
      <c r="Y3413" t="s">
        <v>313</v>
      </c>
      <c r="Z3413" t="s">
        <v>1855</v>
      </c>
      <c r="AA3413" t="s">
        <v>7727</v>
      </c>
      <c r="AB3413" t="s">
        <v>7720</v>
      </c>
    </row>
    <row r="3414" spans="21:28" x14ac:dyDescent="0.55000000000000004">
      <c r="U3414" s="1">
        <v>0</v>
      </c>
      <c r="V3414" s="7" t="s">
        <v>9806</v>
      </c>
      <c r="W3414" t="s">
        <v>762</v>
      </c>
      <c r="X3414" t="s">
        <v>10452</v>
      </c>
      <c r="Y3414" t="s">
        <v>157</v>
      </c>
      <c r="Z3414" t="s">
        <v>1808</v>
      </c>
      <c r="AA3414" t="s">
        <v>7726</v>
      </c>
      <c r="AB3414" t="s">
        <v>7864</v>
      </c>
    </row>
    <row r="3415" spans="21:28" x14ac:dyDescent="0.55000000000000004">
      <c r="U3415" s="1">
        <v>0</v>
      </c>
      <c r="V3415" s="7" t="s">
        <v>5452</v>
      </c>
      <c r="W3415" t="s">
        <v>1570</v>
      </c>
      <c r="X3415" t="s">
        <v>6138</v>
      </c>
      <c r="Y3415" t="s">
        <v>190</v>
      </c>
      <c r="Z3415" t="s">
        <v>1913</v>
      </c>
      <c r="AA3415" t="s">
        <v>7719</v>
      </c>
      <c r="AB3415" t="s">
        <v>7720</v>
      </c>
    </row>
    <row r="3416" spans="21:28" x14ac:dyDescent="0.55000000000000004">
      <c r="U3416" s="1">
        <v>0</v>
      </c>
      <c r="V3416" s="7" t="s">
        <v>9675</v>
      </c>
      <c r="W3416" t="s">
        <v>308</v>
      </c>
      <c r="X3416" t="s">
        <v>10453</v>
      </c>
      <c r="Y3416" t="s">
        <v>513</v>
      </c>
      <c r="Z3416" t="s">
        <v>5531</v>
      </c>
      <c r="AA3416" t="s">
        <v>7957</v>
      </c>
      <c r="AB3416" t="s">
        <v>8017</v>
      </c>
    </row>
    <row r="3417" spans="21:28" x14ac:dyDescent="0.55000000000000004">
      <c r="U3417" s="1">
        <v>0</v>
      </c>
      <c r="V3417" s="7" t="s">
        <v>9813</v>
      </c>
      <c r="W3417" t="s">
        <v>1512</v>
      </c>
      <c r="X3417" t="s">
        <v>10454</v>
      </c>
      <c r="Y3417" t="s">
        <v>9880</v>
      </c>
      <c r="Z3417" t="s">
        <v>10455</v>
      </c>
      <c r="AA3417" t="s">
        <v>7726</v>
      </c>
      <c r="AB3417" t="s">
        <v>7715</v>
      </c>
    </row>
    <row r="3418" spans="21:28" x14ac:dyDescent="0.55000000000000004">
      <c r="U3418" s="1">
        <v>0</v>
      </c>
      <c r="V3418" s="7" t="s">
        <v>2272</v>
      </c>
      <c r="W3418" t="s">
        <v>1696</v>
      </c>
      <c r="X3418" t="s">
        <v>2446</v>
      </c>
      <c r="Y3418" t="s">
        <v>143</v>
      </c>
      <c r="Z3418" t="s">
        <v>1372</v>
      </c>
      <c r="AA3418" t="s">
        <v>7729</v>
      </c>
      <c r="AB3418" t="s">
        <v>7724</v>
      </c>
    </row>
    <row r="3419" spans="21:28" x14ac:dyDescent="0.55000000000000004">
      <c r="U3419" s="1">
        <v>0</v>
      </c>
      <c r="V3419" s="7" t="s">
        <v>6317</v>
      </c>
      <c r="W3419" t="s">
        <v>209</v>
      </c>
      <c r="X3419" t="s">
        <v>6318</v>
      </c>
      <c r="Y3419" t="s">
        <v>221</v>
      </c>
      <c r="Z3419" t="s">
        <v>6319</v>
      </c>
      <c r="AA3419" t="s">
        <v>7795</v>
      </c>
      <c r="AB3419" t="s">
        <v>7772</v>
      </c>
    </row>
    <row r="3420" spans="21:28" x14ac:dyDescent="0.55000000000000004">
      <c r="U3420" s="1">
        <v>0</v>
      </c>
      <c r="V3420" s="7" t="s">
        <v>6317</v>
      </c>
      <c r="W3420" t="s">
        <v>209</v>
      </c>
      <c r="X3420" t="s">
        <v>7412</v>
      </c>
      <c r="Y3420" t="s">
        <v>157</v>
      </c>
      <c r="Z3420" t="s">
        <v>606</v>
      </c>
      <c r="AA3420" t="s">
        <v>7734</v>
      </c>
      <c r="AB3420" t="s">
        <v>7722</v>
      </c>
    </row>
    <row r="3421" spans="21:28" x14ac:dyDescent="0.55000000000000004">
      <c r="U3421" s="1">
        <v>0</v>
      </c>
      <c r="V3421" s="7" t="s">
        <v>1116</v>
      </c>
      <c r="W3421" t="s">
        <v>1164</v>
      </c>
      <c r="X3421" t="s">
        <v>1165</v>
      </c>
      <c r="Y3421" t="s">
        <v>166</v>
      </c>
      <c r="Z3421" t="s">
        <v>207</v>
      </c>
      <c r="AA3421" t="s">
        <v>7719</v>
      </c>
      <c r="AB3421" t="s">
        <v>7722</v>
      </c>
    </row>
    <row r="3422" spans="21:28" x14ac:dyDescent="0.55000000000000004">
      <c r="U3422" s="1">
        <v>0</v>
      </c>
      <c r="V3422" s="7" t="s">
        <v>2288</v>
      </c>
      <c r="W3422" t="s">
        <v>1530</v>
      </c>
      <c r="X3422" t="s">
        <v>2468</v>
      </c>
      <c r="Y3422" t="s">
        <v>143</v>
      </c>
      <c r="Z3422" t="s">
        <v>520</v>
      </c>
      <c r="AA3422" t="s">
        <v>7721</v>
      </c>
      <c r="AB3422" t="s">
        <v>7720</v>
      </c>
    </row>
    <row r="3423" spans="21:28" x14ac:dyDescent="0.55000000000000004">
      <c r="U3423" s="1">
        <v>0</v>
      </c>
      <c r="V3423" s="7" t="s">
        <v>7315</v>
      </c>
      <c r="W3423" t="s">
        <v>460</v>
      </c>
      <c r="X3423" t="s">
        <v>7573</v>
      </c>
      <c r="Y3423" t="s">
        <v>152</v>
      </c>
      <c r="Z3423" t="s">
        <v>659</v>
      </c>
      <c r="AA3423" t="s">
        <v>7714</v>
      </c>
      <c r="AB3423" t="s">
        <v>7720</v>
      </c>
    </row>
    <row r="3424" spans="21:28" x14ac:dyDescent="0.55000000000000004">
      <c r="U3424" s="1">
        <v>0</v>
      </c>
      <c r="V3424" s="7" t="s">
        <v>6855</v>
      </c>
      <c r="W3424" t="s">
        <v>3254</v>
      </c>
      <c r="X3424" t="s">
        <v>6856</v>
      </c>
      <c r="Y3424" t="s">
        <v>130</v>
      </c>
      <c r="Z3424" t="s">
        <v>314</v>
      </c>
      <c r="AA3424" t="s">
        <v>7719</v>
      </c>
      <c r="AB3424" t="s">
        <v>7720</v>
      </c>
    </row>
    <row r="3425" spans="21:28" x14ac:dyDescent="0.55000000000000004">
      <c r="U3425" s="1">
        <v>0</v>
      </c>
      <c r="V3425" s="7" t="s">
        <v>8026</v>
      </c>
      <c r="W3425" t="s">
        <v>261</v>
      </c>
      <c r="X3425" t="s">
        <v>8027</v>
      </c>
      <c r="Y3425" t="s">
        <v>143</v>
      </c>
      <c r="Z3425" t="s">
        <v>4874</v>
      </c>
      <c r="AA3425" t="s">
        <v>7723</v>
      </c>
      <c r="AB3425" t="s">
        <v>7737</v>
      </c>
    </row>
    <row r="3426" spans="21:28" x14ac:dyDescent="0.55000000000000004">
      <c r="U3426" s="1">
        <v>0</v>
      </c>
      <c r="V3426" s="7" t="s">
        <v>8330</v>
      </c>
      <c r="W3426" t="s">
        <v>1696</v>
      </c>
      <c r="X3426" t="s">
        <v>8485</v>
      </c>
      <c r="Y3426" t="s">
        <v>795</v>
      </c>
      <c r="Z3426" t="s">
        <v>4251</v>
      </c>
      <c r="AA3426" t="s">
        <v>7734</v>
      </c>
      <c r="AB3426" t="s">
        <v>7731</v>
      </c>
    </row>
    <row r="3427" spans="21:28" x14ac:dyDescent="0.55000000000000004">
      <c r="U3427" s="1">
        <v>0</v>
      </c>
      <c r="V3427" s="7" t="s">
        <v>8335</v>
      </c>
      <c r="W3427" t="s">
        <v>36</v>
      </c>
      <c r="X3427" t="s">
        <v>8488</v>
      </c>
      <c r="Y3427" t="s">
        <v>157</v>
      </c>
      <c r="Z3427" t="s">
        <v>1090</v>
      </c>
      <c r="AA3427" t="s">
        <v>7734</v>
      </c>
      <c r="AB3427" t="s">
        <v>7715</v>
      </c>
    </row>
    <row r="3428" spans="21:28" x14ac:dyDescent="0.55000000000000004">
      <c r="U3428" s="1">
        <v>0</v>
      </c>
      <c r="V3428" s="7" t="s">
        <v>10456</v>
      </c>
      <c r="W3428" t="s">
        <v>1512</v>
      </c>
      <c r="X3428" t="s">
        <v>10457</v>
      </c>
      <c r="Y3428" t="s">
        <v>337</v>
      </c>
      <c r="Z3428" t="s">
        <v>2657</v>
      </c>
      <c r="AA3428" t="s">
        <v>7726</v>
      </c>
      <c r="AB3428" t="s">
        <v>7722</v>
      </c>
    </row>
    <row r="3429" spans="21:28" x14ac:dyDescent="0.55000000000000004">
      <c r="U3429" s="1">
        <v>0</v>
      </c>
      <c r="V3429" s="7" t="s">
        <v>354</v>
      </c>
      <c r="W3429" t="s">
        <v>305</v>
      </c>
      <c r="X3429" t="s">
        <v>10458</v>
      </c>
      <c r="Y3429" t="s">
        <v>837</v>
      </c>
      <c r="Z3429" t="s">
        <v>355</v>
      </c>
      <c r="AA3429" t="s">
        <v>7766</v>
      </c>
      <c r="AB3429" t="s">
        <v>7731</v>
      </c>
    </row>
    <row r="3430" spans="21:28" x14ac:dyDescent="0.55000000000000004">
      <c r="U3430" s="1">
        <v>0</v>
      </c>
      <c r="V3430" s="7" t="s">
        <v>8615</v>
      </c>
      <c r="W3430" t="s">
        <v>1380</v>
      </c>
      <c r="X3430" t="s">
        <v>10459</v>
      </c>
      <c r="Y3430" t="s">
        <v>152</v>
      </c>
      <c r="Z3430" t="s">
        <v>2490</v>
      </c>
      <c r="AA3430" t="s">
        <v>8599</v>
      </c>
      <c r="AB3430" t="s">
        <v>7722</v>
      </c>
    </row>
    <row r="3431" spans="21:28" x14ac:dyDescent="0.55000000000000004">
      <c r="U3431" s="1">
        <v>0</v>
      </c>
      <c r="V3431" s="7" t="s">
        <v>6685</v>
      </c>
      <c r="W3431" t="s">
        <v>251</v>
      </c>
      <c r="X3431" t="s">
        <v>7079</v>
      </c>
      <c r="Y3431" t="s">
        <v>796</v>
      </c>
      <c r="Z3431" t="s">
        <v>683</v>
      </c>
      <c r="AA3431" t="s">
        <v>7730</v>
      </c>
      <c r="AB3431" t="s">
        <v>7820</v>
      </c>
    </row>
    <row r="3432" spans="21:28" x14ac:dyDescent="0.55000000000000004">
      <c r="U3432" s="1">
        <v>0</v>
      </c>
      <c r="V3432" s="7" t="s">
        <v>10460</v>
      </c>
      <c r="W3432" t="s">
        <v>298</v>
      </c>
      <c r="X3432" t="s">
        <v>10461</v>
      </c>
      <c r="Y3432" t="s">
        <v>9880</v>
      </c>
      <c r="Z3432" t="s">
        <v>566</v>
      </c>
      <c r="AA3432" t="s">
        <v>7729</v>
      </c>
      <c r="AB3432" t="s">
        <v>7724</v>
      </c>
    </row>
    <row r="3433" spans="21:28" x14ac:dyDescent="0.55000000000000004">
      <c r="U3433" s="1">
        <v>0</v>
      </c>
      <c r="V3433" s="7" t="s">
        <v>8672</v>
      </c>
      <c r="W3433" t="s">
        <v>3314</v>
      </c>
      <c r="X3433" t="s">
        <v>10462</v>
      </c>
      <c r="Y3433" t="s">
        <v>9749</v>
      </c>
      <c r="Z3433" t="s">
        <v>131</v>
      </c>
      <c r="AA3433" t="s">
        <v>7828</v>
      </c>
      <c r="AB3433" t="s">
        <v>7722</v>
      </c>
    </row>
    <row r="3434" spans="21:28" x14ac:dyDescent="0.55000000000000004">
      <c r="U3434" s="1">
        <v>0</v>
      </c>
      <c r="V3434" s="7" t="s">
        <v>4133</v>
      </c>
      <c r="W3434" t="s">
        <v>419</v>
      </c>
      <c r="X3434" t="s">
        <v>4134</v>
      </c>
      <c r="Y3434" t="s">
        <v>795</v>
      </c>
      <c r="Z3434" t="s">
        <v>484</v>
      </c>
      <c r="AA3434" t="s">
        <v>7766</v>
      </c>
      <c r="AB3434" t="s">
        <v>7724</v>
      </c>
    </row>
    <row r="3435" spans="21:28" x14ac:dyDescent="0.55000000000000004">
      <c r="U3435" s="1">
        <v>0</v>
      </c>
      <c r="V3435" s="7" t="s">
        <v>9219</v>
      </c>
      <c r="W3435" t="s">
        <v>1485</v>
      </c>
      <c r="X3435" t="s">
        <v>9220</v>
      </c>
      <c r="Y3435" t="s">
        <v>1931</v>
      </c>
      <c r="Z3435" t="s">
        <v>1102</v>
      </c>
      <c r="AA3435" t="s">
        <v>7727</v>
      </c>
      <c r="AB3435" t="s">
        <v>7722</v>
      </c>
    </row>
    <row r="3436" spans="21:28" x14ac:dyDescent="0.55000000000000004">
      <c r="U3436" s="1">
        <v>0</v>
      </c>
      <c r="V3436" s="7" t="s">
        <v>6448</v>
      </c>
      <c r="W3436" t="s">
        <v>385</v>
      </c>
      <c r="X3436" t="s">
        <v>6449</v>
      </c>
      <c r="Y3436" t="s">
        <v>130</v>
      </c>
      <c r="Z3436" t="s">
        <v>3874</v>
      </c>
      <c r="AA3436" t="s">
        <v>7748</v>
      </c>
      <c r="AB3436" t="s">
        <v>7749</v>
      </c>
    </row>
    <row r="3437" spans="21:28" x14ac:dyDescent="0.55000000000000004">
      <c r="U3437" s="1">
        <v>0</v>
      </c>
      <c r="V3437" s="7" t="s">
        <v>1954</v>
      </c>
      <c r="W3437" t="s">
        <v>197</v>
      </c>
      <c r="X3437" t="s">
        <v>6031</v>
      </c>
      <c r="Y3437" t="s">
        <v>125</v>
      </c>
      <c r="Z3437" t="s">
        <v>532</v>
      </c>
      <c r="AA3437" t="s">
        <v>7758</v>
      </c>
      <c r="AB3437" t="s">
        <v>7770</v>
      </c>
    </row>
    <row r="3438" spans="21:28" x14ac:dyDescent="0.55000000000000004">
      <c r="U3438" s="1">
        <v>0</v>
      </c>
      <c r="V3438" s="7" t="s">
        <v>1954</v>
      </c>
      <c r="W3438" t="s">
        <v>197</v>
      </c>
      <c r="X3438" t="s">
        <v>2170</v>
      </c>
      <c r="Y3438" t="s">
        <v>215</v>
      </c>
      <c r="Z3438" t="s">
        <v>532</v>
      </c>
      <c r="AA3438" t="s">
        <v>7758</v>
      </c>
      <c r="AB3438" t="s">
        <v>7770</v>
      </c>
    </row>
    <row r="3439" spans="21:28" x14ac:dyDescent="0.55000000000000004">
      <c r="U3439" s="1">
        <v>0</v>
      </c>
      <c r="V3439" s="7" t="s">
        <v>384</v>
      </c>
      <c r="W3439" t="s">
        <v>385</v>
      </c>
      <c r="X3439" t="s">
        <v>3637</v>
      </c>
      <c r="Y3439" t="s">
        <v>221</v>
      </c>
      <c r="Z3439" t="s">
        <v>126</v>
      </c>
      <c r="AA3439" t="s">
        <v>7774</v>
      </c>
      <c r="AB3439" t="s">
        <v>7770</v>
      </c>
    </row>
    <row r="3440" spans="21:28" x14ac:dyDescent="0.55000000000000004">
      <c r="U3440" s="1">
        <v>0</v>
      </c>
      <c r="V3440" s="7" t="s">
        <v>384</v>
      </c>
      <c r="W3440" t="s">
        <v>385</v>
      </c>
      <c r="X3440" t="s">
        <v>4531</v>
      </c>
      <c r="Y3440" t="s">
        <v>143</v>
      </c>
      <c r="Z3440" t="s">
        <v>1612</v>
      </c>
      <c r="AA3440" t="s">
        <v>7721</v>
      </c>
      <c r="AB3440" t="s">
        <v>7720</v>
      </c>
    </row>
    <row r="3441" spans="21:28" x14ac:dyDescent="0.55000000000000004">
      <c r="U3441" s="1">
        <v>0</v>
      </c>
      <c r="V3441" s="7" t="s">
        <v>384</v>
      </c>
      <c r="W3441" t="s">
        <v>385</v>
      </c>
      <c r="X3441" t="s">
        <v>386</v>
      </c>
      <c r="Y3441" t="s">
        <v>138</v>
      </c>
      <c r="Z3441" t="s">
        <v>387</v>
      </c>
      <c r="AA3441" t="s">
        <v>7738</v>
      </c>
      <c r="AB3441" t="s">
        <v>7750</v>
      </c>
    </row>
    <row r="3442" spans="21:28" x14ac:dyDescent="0.55000000000000004">
      <c r="U3442" s="1">
        <v>0</v>
      </c>
      <c r="V3442" s="7" t="s">
        <v>4714</v>
      </c>
      <c r="W3442" t="s">
        <v>1511</v>
      </c>
      <c r="X3442" t="s">
        <v>4989</v>
      </c>
      <c r="Y3442" t="s">
        <v>157</v>
      </c>
      <c r="Z3442" t="s">
        <v>552</v>
      </c>
      <c r="AA3442" t="s">
        <v>7721</v>
      </c>
      <c r="AB3442" t="s">
        <v>7720</v>
      </c>
    </row>
    <row r="3443" spans="21:28" x14ac:dyDescent="0.55000000000000004">
      <c r="U3443" s="1">
        <v>0</v>
      </c>
      <c r="V3443" s="7" t="s">
        <v>1250</v>
      </c>
      <c r="W3443" t="s">
        <v>639</v>
      </c>
      <c r="X3443" t="s">
        <v>1251</v>
      </c>
      <c r="Y3443" t="s">
        <v>215</v>
      </c>
      <c r="Z3443" t="s">
        <v>626</v>
      </c>
      <c r="AA3443" t="s">
        <v>7771</v>
      </c>
      <c r="AB3443" t="s">
        <v>7772</v>
      </c>
    </row>
    <row r="3444" spans="21:28" x14ac:dyDescent="0.55000000000000004">
      <c r="U3444" s="1">
        <v>0</v>
      </c>
      <c r="V3444" s="7" t="s">
        <v>5867</v>
      </c>
      <c r="W3444" t="s">
        <v>769</v>
      </c>
      <c r="X3444" t="s">
        <v>5868</v>
      </c>
      <c r="Y3444" t="s">
        <v>795</v>
      </c>
      <c r="Z3444" t="s">
        <v>1090</v>
      </c>
      <c r="AA3444" t="s">
        <v>7721</v>
      </c>
      <c r="AB3444" t="s">
        <v>7722</v>
      </c>
    </row>
    <row r="3445" spans="21:28" x14ac:dyDescent="0.55000000000000004">
      <c r="U3445" s="1">
        <v>0</v>
      </c>
      <c r="V3445" s="7" t="s">
        <v>6340</v>
      </c>
      <c r="W3445" t="s">
        <v>4630</v>
      </c>
      <c r="X3445" t="s">
        <v>6341</v>
      </c>
      <c r="Y3445" t="s">
        <v>313</v>
      </c>
      <c r="Z3445" t="s">
        <v>317</v>
      </c>
      <c r="AA3445" t="s">
        <v>7729</v>
      </c>
      <c r="AB3445" t="s">
        <v>7720</v>
      </c>
    </row>
    <row r="3446" spans="21:28" x14ac:dyDescent="0.55000000000000004">
      <c r="U3446" s="1">
        <v>0</v>
      </c>
      <c r="V3446" s="7" t="s">
        <v>1343</v>
      </c>
      <c r="W3446" t="s">
        <v>1481</v>
      </c>
      <c r="X3446" t="s">
        <v>7082</v>
      </c>
      <c r="Y3446" t="s">
        <v>118</v>
      </c>
      <c r="Z3446" t="s">
        <v>845</v>
      </c>
      <c r="AA3446" t="s">
        <v>7740</v>
      </c>
      <c r="AB3446" t="s">
        <v>7712</v>
      </c>
    </row>
    <row r="3447" spans="21:28" x14ac:dyDescent="0.55000000000000004">
      <c r="U3447" s="1">
        <v>0</v>
      </c>
      <c r="V3447" s="7" t="s">
        <v>1343</v>
      </c>
      <c r="W3447" t="s">
        <v>1425</v>
      </c>
      <c r="X3447" t="s">
        <v>1426</v>
      </c>
      <c r="Y3447" t="s">
        <v>284</v>
      </c>
      <c r="Z3447" t="s">
        <v>392</v>
      </c>
      <c r="AA3447" t="s">
        <v>7795</v>
      </c>
      <c r="AB3447" t="s">
        <v>7772</v>
      </c>
    </row>
    <row r="3448" spans="21:28" x14ac:dyDescent="0.55000000000000004">
      <c r="U3448" s="1">
        <v>0</v>
      </c>
      <c r="V3448" s="7" t="s">
        <v>713</v>
      </c>
      <c r="W3448" t="s">
        <v>223</v>
      </c>
      <c r="X3448" t="s">
        <v>752</v>
      </c>
      <c r="Y3448" t="s">
        <v>157</v>
      </c>
      <c r="Z3448" t="s">
        <v>753</v>
      </c>
      <c r="AA3448" t="s">
        <v>7946</v>
      </c>
      <c r="AB3448" t="s">
        <v>7940</v>
      </c>
    </row>
    <row r="3449" spans="21:28" x14ac:dyDescent="0.55000000000000004">
      <c r="U3449" s="1">
        <v>0</v>
      </c>
      <c r="V3449" s="7" t="s">
        <v>2224</v>
      </c>
      <c r="W3449" t="s">
        <v>1577</v>
      </c>
      <c r="X3449" t="s">
        <v>2481</v>
      </c>
      <c r="Y3449" t="s">
        <v>245</v>
      </c>
      <c r="Z3449" t="s">
        <v>191</v>
      </c>
      <c r="AA3449" t="s">
        <v>7735</v>
      </c>
      <c r="AB3449" t="s">
        <v>7724</v>
      </c>
    </row>
    <row r="3450" spans="21:28" x14ac:dyDescent="0.55000000000000004">
      <c r="U3450" s="1">
        <v>0</v>
      </c>
      <c r="V3450" s="7" t="s">
        <v>2224</v>
      </c>
      <c r="W3450" t="s">
        <v>1577</v>
      </c>
      <c r="X3450" t="s">
        <v>5203</v>
      </c>
      <c r="Y3450" t="s">
        <v>258</v>
      </c>
      <c r="Z3450" t="s">
        <v>4468</v>
      </c>
      <c r="AA3450" t="s">
        <v>7713</v>
      </c>
      <c r="AB3450" t="s">
        <v>7712</v>
      </c>
    </row>
    <row r="3451" spans="21:28" x14ac:dyDescent="0.55000000000000004">
      <c r="U3451" s="1">
        <v>0</v>
      </c>
      <c r="V3451" s="7" t="s">
        <v>5529</v>
      </c>
      <c r="W3451" t="s">
        <v>200</v>
      </c>
      <c r="X3451" t="s">
        <v>10463</v>
      </c>
      <c r="Y3451" t="s">
        <v>9774</v>
      </c>
      <c r="Z3451" t="s">
        <v>5531</v>
      </c>
      <c r="AA3451" t="s">
        <v>7957</v>
      </c>
      <c r="AB3451" t="s">
        <v>7958</v>
      </c>
    </row>
    <row r="3452" spans="21:28" x14ac:dyDescent="0.55000000000000004">
      <c r="U3452" s="1">
        <v>0</v>
      </c>
      <c r="V3452" s="7" t="s">
        <v>5529</v>
      </c>
      <c r="W3452" t="s">
        <v>200</v>
      </c>
      <c r="X3452" t="s">
        <v>5530</v>
      </c>
      <c r="Y3452" t="s">
        <v>794</v>
      </c>
      <c r="Z3452" t="s">
        <v>5531</v>
      </c>
      <c r="AA3452" t="s">
        <v>8024</v>
      </c>
      <c r="AB3452" t="s">
        <v>8025</v>
      </c>
    </row>
    <row r="3453" spans="21:28" x14ac:dyDescent="0.55000000000000004">
      <c r="U3453" s="1">
        <v>0</v>
      </c>
      <c r="V3453" s="7" t="s">
        <v>4641</v>
      </c>
      <c r="W3453" t="s">
        <v>3254</v>
      </c>
      <c r="X3453" t="s">
        <v>4951</v>
      </c>
      <c r="Y3453" t="s">
        <v>190</v>
      </c>
      <c r="Z3453" t="s">
        <v>2454</v>
      </c>
      <c r="AA3453" t="s">
        <v>7729</v>
      </c>
      <c r="AB3453" t="s">
        <v>7724</v>
      </c>
    </row>
    <row r="3454" spans="21:28" x14ac:dyDescent="0.55000000000000004">
      <c r="U3454" s="1">
        <v>0</v>
      </c>
      <c r="V3454" s="7" t="s">
        <v>4641</v>
      </c>
      <c r="W3454" t="s">
        <v>3254</v>
      </c>
      <c r="X3454" t="s">
        <v>6204</v>
      </c>
      <c r="Y3454" t="s">
        <v>143</v>
      </c>
      <c r="Z3454" t="s">
        <v>2454</v>
      </c>
      <c r="AA3454" t="s">
        <v>7729</v>
      </c>
      <c r="AB3454" t="s">
        <v>7724</v>
      </c>
    </row>
    <row r="3455" spans="21:28" x14ac:dyDescent="0.55000000000000004">
      <c r="U3455" s="1">
        <v>0</v>
      </c>
      <c r="V3455" s="7" t="s">
        <v>5590</v>
      </c>
      <c r="W3455" t="s">
        <v>431</v>
      </c>
      <c r="X3455" t="s">
        <v>9221</v>
      </c>
      <c r="Y3455" t="s">
        <v>1931</v>
      </c>
      <c r="Z3455" t="s">
        <v>4967</v>
      </c>
      <c r="AA3455" t="s">
        <v>7727</v>
      </c>
      <c r="AB3455" t="s">
        <v>7720</v>
      </c>
    </row>
    <row r="3456" spans="21:28" x14ac:dyDescent="0.55000000000000004">
      <c r="U3456" s="1">
        <v>0</v>
      </c>
      <c r="V3456" s="7" t="s">
        <v>5590</v>
      </c>
      <c r="W3456" t="s">
        <v>431</v>
      </c>
      <c r="X3456" t="s">
        <v>5591</v>
      </c>
      <c r="Y3456" t="s">
        <v>1085</v>
      </c>
      <c r="Z3456" t="s">
        <v>1382</v>
      </c>
      <c r="AA3456" t="s">
        <v>7727</v>
      </c>
      <c r="AB3456" t="s">
        <v>7720</v>
      </c>
    </row>
    <row r="3457" spans="21:28" x14ac:dyDescent="0.55000000000000004">
      <c r="U3457" s="1">
        <v>0</v>
      </c>
      <c r="V3457" s="7" t="s">
        <v>404</v>
      </c>
      <c r="W3457" t="s">
        <v>48</v>
      </c>
      <c r="X3457" t="s">
        <v>405</v>
      </c>
      <c r="Y3457" t="s">
        <v>795</v>
      </c>
      <c r="Z3457" t="s">
        <v>406</v>
      </c>
      <c r="AA3457" t="s">
        <v>7729</v>
      </c>
      <c r="AB3457" t="s">
        <v>7724</v>
      </c>
    </row>
    <row r="3458" spans="21:28" x14ac:dyDescent="0.55000000000000004">
      <c r="U3458" s="1">
        <v>0</v>
      </c>
      <c r="V3458" s="7" t="s">
        <v>4697</v>
      </c>
      <c r="W3458" t="s">
        <v>1488</v>
      </c>
      <c r="X3458" t="s">
        <v>4833</v>
      </c>
      <c r="Y3458" t="s">
        <v>152</v>
      </c>
      <c r="Z3458" t="s">
        <v>3019</v>
      </c>
      <c r="AA3458" t="s">
        <v>7766</v>
      </c>
      <c r="AB3458" t="s">
        <v>7720</v>
      </c>
    </row>
    <row r="3459" spans="21:28" x14ac:dyDescent="0.55000000000000004">
      <c r="U3459" s="1">
        <v>0</v>
      </c>
      <c r="V3459" s="7" t="s">
        <v>6356</v>
      </c>
      <c r="W3459" t="s">
        <v>133</v>
      </c>
      <c r="X3459" t="s">
        <v>6357</v>
      </c>
      <c r="Y3459" t="s">
        <v>337</v>
      </c>
      <c r="Z3459" t="s">
        <v>288</v>
      </c>
      <c r="AA3459" t="s">
        <v>7727</v>
      </c>
      <c r="AB3459" t="s">
        <v>7722</v>
      </c>
    </row>
    <row r="3460" spans="21:28" x14ac:dyDescent="0.55000000000000004">
      <c r="U3460" s="1">
        <v>0</v>
      </c>
      <c r="V3460" s="7" t="s">
        <v>3237</v>
      </c>
      <c r="W3460" t="s">
        <v>53</v>
      </c>
      <c r="X3460" t="s">
        <v>4378</v>
      </c>
      <c r="Y3460" t="s">
        <v>143</v>
      </c>
      <c r="Z3460" t="s">
        <v>656</v>
      </c>
      <c r="AA3460" t="s">
        <v>7834</v>
      </c>
      <c r="AB3460" t="s">
        <v>7802</v>
      </c>
    </row>
    <row r="3461" spans="21:28" x14ac:dyDescent="0.55000000000000004">
      <c r="U3461" s="1">
        <v>0</v>
      </c>
      <c r="V3461" s="7" t="s">
        <v>104</v>
      </c>
      <c r="W3461" t="s">
        <v>48</v>
      </c>
      <c r="X3461" t="s">
        <v>779</v>
      </c>
      <c r="Y3461" t="s">
        <v>313</v>
      </c>
      <c r="Z3461" t="s">
        <v>372</v>
      </c>
      <c r="AA3461" t="s">
        <v>7734</v>
      </c>
      <c r="AB3461" t="s">
        <v>7722</v>
      </c>
    </row>
    <row r="3462" spans="21:28" x14ac:dyDescent="0.55000000000000004">
      <c r="U3462" s="1">
        <v>0</v>
      </c>
      <c r="V3462" s="7" t="s">
        <v>104</v>
      </c>
      <c r="W3462" t="s">
        <v>48</v>
      </c>
      <c r="X3462" t="s">
        <v>5288</v>
      </c>
      <c r="Y3462" t="s">
        <v>215</v>
      </c>
      <c r="Z3462" t="s">
        <v>3551</v>
      </c>
      <c r="AA3462" t="s">
        <v>7795</v>
      </c>
      <c r="AB3462" t="s">
        <v>7717</v>
      </c>
    </row>
    <row r="3463" spans="21:28" x14ac:dyDescent="0.55000000000000004">
      <c r="U3463" s="1">
        <v>0</v>
      </c>
      <c r="V3463" s="7" t="s">
        <v>4754</v>
      </c>
      <c r="W3463" t="s">
        <v>788</v>
      </c>
      <c r="X3463" t="s">
        <v>8023</v>
      </c>
      <c r="Y3463" t="s">
        <v>245</v>
      </c>
      <c r="Z3463" t="s">
        <v>2081</v>
      </c>
      <c r="AA3463" t="s">
        <v>7805</v>
      </c>
      <c r="AB3463" t="s">
        <v>7722</v>
      </c>
    </row>
    <row r="3464" spans="21:28" x14ac:dyDescent="0.55000000000000004">
      <c r="U3464" s="1">
        <v>0</v>
      </c>
      <c r="V3464" s="7" t="s">
        <v>4754</v>
      </c>
      <c r="W3464" t="s">
        <v>788</v>
      </c>
      <c r="X3464" t="s">
        <v>4875</v>
      </c>
      <c r="Y3464" t="s">
        <v>258</v>
      </c>
      <c r="Z3464" t="s">
        <v>1850</v>
      </c>
      <c r="AA3464" t="s">
        <v>7738</v>
      </c>
      <c r="AB3464" t="s">
        <v>7739</v>
      </c>
    </row>
    <row r="3465" spans="21:28" x14ac:dyDescent="0.55000000000000004">
      <c r="U3465" s="1">
        <v>0</v>
      </c>
      <c r="V3465" s="7" t="s">
        <v>3590</v>
      </c>
      <c r="W3465" t="s">
        <v>53</v>
      </c>
      <c r="X3465" t="s">
        <v>3591</v>
      </c>
      <c r="Y3465" t="s">
        <v>221</v>
      </c>
      <c r="Z3465" t="s">
        <v>683</v>
      </c>
      <c r="AA3465" t="s">
        <v>7774</v>
      </c>
      <c r="AB3465" t="s">
        <v>7775</v>
      </c>
    </row>
    <row r="3466" spans="21:28" x14ac:dyDescent="0.55000000000000004">
      <c r="U3466" s="1">
        <v>0</v>
      </c>
      <c r="V3466" s="7" t="s">
        <v>350</v>
      </c>
      <c r="W3466" t="s">
        <v>1562</v>
      </c>
      <c r="X3466" t="s">
        <v>9222</v>
      </c>
      <c r="Y3466" t="s">
        <v>1931</v>
      </c>
      <c r="Z3466" t="s">
        <v>1918</v>
      </c>
      <c r="AA3466" t="s">
        <v>8598</v>
      </c>
      <c r="AB3466" t="s">
        <v>7798</v>
      </c>
    </row>
    <row r="3467" spans="21:28" x14ac:dyDescent="0.55000000000000004">
      <c r="U3467" s="1">
        <v>0</v>
      </c>
      <c r="V3467" s="7" t="s">
        <v>350</v>
      </c>
      <c r="W3467" t="s">
        <v>1562</v>
      </c>
      <c r="X3467" t="s">
        <v>6215</v>
      </c>
      <c r="Y3467" t="s">
        <v>157</v>
      </c>
      <c r="Z3467" t="s">
        <v>1176</v>
      </c>
      <c r="AA3467" t="s">
        <v>7727</v>
      </c>
      <c r="AB3467" t="s">
        <v>7722</v>
      </c>
    </row>
    <row r="3468" spans="21:28" x14ac:dyDescent="0.55000000000000004">
      <c r="U3468" s="1">
        <v>0</v>
      </c>
      <c r="V3468" s="7" t="s">
        <v>350</v>
      </c>
      <c r="W3468" t="s">
        <v>351</v>
      </c>
      <c r="X3468" t="s">
        <v>352</v>
      </c>
      <c r="Y3468" t="s">
        <v>157</v>
      </c>
      <c r="Z3468" t="s">
        <v>353</v>
      </c>
      <c r="AA3468" t="s">
        <v>7727</v>
      </c>
      <c r="AB3468" t="s">
        <v>7722</v>
      </c>
    </row>
    <row r="3469" spans="21:28" x14ac:dyDescent="0.55000000000000004">
      <c r="U3469" s="1">
        <v>0</v>
      </c>
      <c r="V3469" s="7" t="s">
        <v>8378</v>
      </c>
      <c r="W3469" t="s">
        <v>863</v>
      </c>
      <c r="X3469" t="s">
        <v>8530</v>
      </c>
      <c r="Y3469" t="s">
        <v>795</v>
      </c>
      <c r="Z3469" t="s">
        <v>675</v>
      </c>
      <c r="AA3469" t="s">
        <v>7714</v>
      </c>
      <c r="AB3469" t="s">
        <v>7722</v>
      </c>
    </row>
    <row r="3470" spans="21:28" x14ac:dyDescent="0.55000000000000004">
      <c r="U3470" s="1">
        <v>0</v>
      </c>
      <c r="V3470" s="7" t="s">
        <v>8021</v>
      </c>
      <c r="W3470" t="s">
        <v>788</v>
      </c>
      <c r="X3470" t="s">
        <v>10464</v>
      </c>
      <c r="Y3470" t="s">
        <v>166</v>
      </c>
      <c r="Z3470" t="s">
        <v>9012</v>
      </c>
      <c r="AA3470" t="s">
        <v>7729</v>
      </c>
      <c r="AB3470" t="s">
        <v>7731</v>
      </c>
    </row>
    <row r="3471" spans="21:28" x14ac:dyDescent="0.55000000000000004">
      <c r="U3471" s="1">
        <v>0</v>
      </c>
      <c r="V3471" s="7" t="s">
        <v>8021</v>
      </c>
      <c r="W3471" t="s">
        <v>788</v>
      </c>
      <c r="X3471" t="s">
        <v>8022</v>
      </c>
      <c r="Y3471" t="s">
        <v>143</v>
      </c>
      <c r="Z3471" t="s">
        <v>883</v>
      </c>
      <c r="AA3471" t="s">
        <v>7726</v>
      </c>
      <c r="AB3471" t="s">
        <v>7722</v>
      </c>
    </row>
    <row r="3472" spans="21:28" x14ac:dyDescent="0.55000000000000004">
      <c r="U3472" s="1">
        <v>0</v>
      </c>
      <c r="V3472" s="7" t="s">
        <v>9850</v>
      </c>
      <c r="W3472" t="s">
        <v>863</v>
      </c>
      <c r="X3472" t="s">
        <v>10465</v>
      </c>
      <c r="Y3472" t="s">
        <v>1085</v>
      </c>
      <c r="Z3472" t="s">
        <v>9012</v>
      </c>
      <c r="AA3472" t="s">
        <v>7721</v>
      </c>
      <c r="AB3472" t="s">
        <v>7722</v>
      </c>
    </row>
    <row r="3473" spans="21:28" x14ac:dyDescent="0.55000000000000004">
      <c r="U3473" s="1">
        <v>0</v>
      </c>
      <c r="V3473" s="7" t="s">
        <v>1184</v>
      </c>
      <c r="W3473" t="s">
        <v>205</v>
      </c>
      <c r="X3473" t="s">
        <v>1185</v>
      </c>
      <c r="Y3473" t="s">
        <v>221</v>
      </c>
      <c r="Z3473" t="s">
        <v>532</v>
      </c>
      <c r="AA3473" t="s">
        <v>7730</v>
      </c>
      <c r="AB3473" t="s">
        <v>7772</v>
      </c>
    </row>
    <row r="3474" spans="21:28" x14ac:dyDescent="0.55000000000000004">
      <c r="U3474" s="1">
        <v>0</v>
      </c>
      <c r="V3474" s="7" t="s">
        <v>1184</v>
      </c>
      <c r="W3474" t="s">
        <v>205</v>
      </c>
      <c r="X3474" t="s">
        <v>5032</v>
      </c>
      <c r="Y3474" t="s">
        <v>215</v>
      </c>
      <c r="Z3474" t="s">
        <v>2094</v>
      </c>
      <c r="AA3474" t="s">
        <v>7795</v>
      </c>
      <c r="AB3474" t="s">
        <v>7772</v>
      </c>
    </row>
    <row r="3475" spans="21:28" x14ac:dyDescent="0.55000000000000004">
      <c r="U3475" s="1">
        <v>0</v>
      </c>
      <c r="V3475" s="7" t="s">
        <v>2542</v>
      </c>
      <c r="W3475" t="s">
        <v>961</v>
      </c>
      <c r="X3475" t="s">
        <v>2765</v>
      </c>
      <c r="Y3475" t="s">
        <v>215</v>
      </c>
      <c r="Z3475" t="s">
        <v>574</v>
      </c>
      <c r="AA3475" t="s">
        <v>7774</v>
      </c>
      <c r="AB3475" t="s">
        <v>7770</v>
      </c>
    </row>
    <row r="3476" spans="21:28" x14ac:dyDescent="0.55000000000000004">
      <c r="U3476" s="1">
        <v>0</v>
      </c>
      <c r="V3476" s="7" t="s">
        <v>3962</v>
      </c>
      <c r="W3476" t="s">
        <v>335</v>
      </c>
      <c r="X3476" t="s">
        <v>3963</v>
      </c>
      <c r="Y3476" t="s">
        <v>1085</v>
      </c>
      <c r="Z3476" t="s">
        <v>2657</v>
      </c>
      <c r="AA3476" t="s">
        <v>7723</v>
      </c>
      <c r="AB3476" t="s">
        <v>7728</v>
      </c>
    </row>
    <row r="3477" spans="21:28" x14ac:dyDescent="0.55000000000000004">
      <c r="U3477" s="1">
        <v>0</v>
      </c>
      <c r="V3477" s="7" t="s">
        <v>5876</v>
      </c>
      <c r="W3477" t="s">
        <v>1512</v>
      </c>
      <c r="X3477" t="s">
        <v>5877</v>
      </c>
      <c r="Y3477" t="s">
        <v>157</v>
      </c>
      <c r="Z3477" t="s">
        <v>1183</v>
      </c>
      <c r="AA3477" t="s">
        <v>7721</v>
      </c>
      <c r="AB3477" t="s">
        <v>7722</v>
      </c>
    </row>
    <row r="3478" spans="21:28" x14ac:dyDescent="0.55000000000000004">
      <c r="U3478" s="1">
        <v>0</v>
      </c>
      <c r="V3478" s="7" t="s">
        <v>7300</v>
      </c>
      <c r="W3478" t="s">
        <v>769</v>
      </c>
      <c r="X3478" t="s">
        <v>7511</v>
      </c>
      <c r="Y3478" t="s">
        <v>215</v>
      </c>
      <c r="Z3478" t="s">
        <v>744</v>
      </c>
      <c r="AA3478" t="s">
        <v>7761</v>
      </c>
      <c r="AB3478" t="s">
        <v>7717</v>
      </c>
    </row>
    <row r="3479" spans="21:28" x14ac:dyDescent="0.55000000000000004">
      <c r="U3479" s="1">
        <v>0</v>
      </c>
      <c r="V3479" s="7" t="s">
        <v>8666</v>
      </c>
      <c r="W3479" t="s">
        <v>193</v>
      </c>
      <c r="X3479" t="s">
        <v>9224</v>
      </c>
      <c r="Y3479" t="s">
        <v>1931</v>
      </c>
      <c r="Z3479" t="s">
        <v>1868</v>
      </c>
      <c r="AA3479" t="s">
        <v>7763</v>
      </c>
      <c r="AB3479" t="s">
        <v>7750</v>
      </c>
    </row>
    <row r="3480" spans="21:28" x14ac:dyDescent="0.55000000000000004">
      <c r="U3480" s="1">
        <v>0</v>
      </c>
      <c r="V3480" s="7" t="s">
        <v>8666</v>
      </c>
      <c r="W3480" t="s">
        <v>193</v>
      </c>
      <c r="X3480" t="s">
        <v>9223</v>
      </c>
      <c r="Y3480" t="s">
        <v>157</v>
      </c>
      <c r="Z3480" t="s">
        <v>353</v>
      </c>
      <c r="AA3480" t="s">
        <v>7828</v>
      </c>
      <c r="AB3480" t="s">
        <v>7720</v>
      </c>
    </row>
    <row r="3481" spans="21:28" x14ac:dyDescent="0.55000000000000004">
      <c r="U3481" s="1">
        <v>0</v>
      </c>
      <c r="V3481" s="7" t="s">
        <v>5461</v>
      </c>
      <c r="W3481" t="s">
        <v>27</v>
      </c>
      <c r="X3481" t="s">
        <v>5462</v>
      </c>
      <c r="Y3481" t="s">
        <v>166</v>
      </c>
      <c r="Z3481" t="s">
        <v>330</v>
      </c>
      <c r="AA3481" t="s">
        <v>7721</v>
      </c>
      <c r="AB3481" t="s">
        <v>7722</v>
      </c>
    </row>
    <row r="3482" spans="21:28" x14ac:dyDescent="0.55000000000000004">
      <c r="U3482" s="1">
        <v>0</v>
      </c>
      <c r="V3482" s="7" t="s">
        <v>5461</v>
      </c>
      <c r="W3482" t="s">
        <v>27</v>
      </c>
      <c r="X3482" t="s">
        <v>8444</v>
      </c>
      <c r="Y3482" t="s">
        <v>258</v>
      </c>
      <c r="Z3482" t="s">
        <v>8445</v>
      </c>
      <c r="AA3482" t="s">
        <v>7743</v>
      </c>
      <c r="AB3482" t="s">
        <v>7712</v>
      </c>
    </row>
    <row r="3483" spans="21:28" x14ac:dyDescent="0.55000000000000004">
      <c r="U3483" s="1">
        <v>0</v>
      </c>
      <c r="V3483" s="7" t="s">
        <v>5461</v>
      </c>
      <c r="W3483" t="s">
        <v>27</v>
      </c>
      <c r="X3483" t="s">
        <v>7518</v>
      </c>
      <c r="Y3483" t="s">
        <v>152</v>
      </c>
      <c r="Z3483" t="s">
        <v>1808</v>
      </c>
      <c r="AA3483" t="s">
        <v>7723</v>
      </c>
      <c r="AB3483" t="s">
        <v>7737</v>
      </c>
    </row>
    <row r="3484" spans="21:28" x14ac:dyDescent="0.55000000000000004">
      <c r="U3484" s="1">
        <v>0</v>
      </c>
      <c r="V3484" s="7" t="s">
        <v>9802</v>
      </c>
      <c r="W3484" t="s">
        <v>443</v>
      </c>
      <c r="X3484" t="s">
        <v>10466</v>
      </c>
      <c r="Y3484" t="s">
        <v>9773</v>
      </c>
      <c r="Z3484" t="s">
        <v>277</v>
      </c>
      <c r="AA3484" t="s">
        <v>9883</v>
      </c>
      <c r="AB3484" t="s">
        <v>10119</v>
      </c>
    </row>
    <row r="3485" spans="21:28" x14ac:dyDescent="0.55000000000000004">
      <c r="U3485" s="1">
        <v>0</v>
      </c>
      <c r="V3485" s="7" t="s">
        <v>1296</v>
      </c>
      <c r="W3485" t="s">
        <v>1360</v>
      </c>
      <c r="X3485" t="s">
        <v>1361</v>
      </c>
      <c r="Y3485" t="s">
        <v>313</v>
      </c>
      <c r="Z3485" t="s">
        <v>538</v>
      </c>
      <c r="AA3485" t="s">
        <v>7734</v>
      </c>
      <c r="AB3485" t="s">
        <v>7715</v>
      </c>
    </row>
    <row r="3486" spans="21:28" x14ac:dyDescent="0.55000000000000004">
      <c r="U3486" s="1">
        <v>0</v>
      </c>
      <c r="V3486" s="7" t="s">
        <v>2044</v>
      </c>
      <c r="W3486" t="s">
        <v>697</v>
      </c>
      <c r="X3486" t="s">
        <v>4352</v>
      </c>
      <c r="Y3486" t="s">
        <v>949</v>
      </c>
      <c r="Z3486" t="s">
        <v>1643</v>
      </c>
      <c r="AA3486" t="s">
        <v>7763</v>
      </c>
      <c r="AB3486" t="s">
        <v>7925</v>
      </c>
    </row>
    <row r="3487" spans="21:28" x14ac:dyDescent="0.55000000000000004">
      <c r="U3487" s="1">
        <v>0</v>
      </c>
      <c r="V3487" s="7" t="s">
        <v>2044</v>
      </c>
      <c r="W3487" t="s">
        <v>697</v>
      </c>
      <c r="X3487" t="s">
        <v>2045</v>
      </c>
      <c r="Y3487" t="s">
        <v>337</v>
      </c>
      <c r="Z3487" t="s">
        <v>1842</v>
      </c>
      <c r="AA3487" t="s">
        <v>7729</v>
      </c>
      <c r="AB3487" t="s">
        <v>7778</v>
      </c>
    </row>
    <row r="3488" spans="21:28" x14ac:dyDescent="0.55000000000000004">
      <c r="U3488" s="1">
        <v>0</v>
      </c>
      <c r="V3488" s="7" t="s">
        <v>2044</v>
      </c>
      <c r="W3488" t="s">
        <v>4703</v>
      </c>
      <c r="X3488" t="s">
        <v>8020</v>
      </c>
      <c r="Y3488" t="s">
        <v>1068</v>
      </c>
      <c r="Z3488" t="s">
        <v>1996</v>
      </c>
      <c r="AA3488" t="s">
        <v>7740</v>
      </c>
      <c r="AB3488" t="s">
        <v>7776</v>
      </c>
    </row>
    <row r="3489" spans="21:28" x14ac:dyDescent="0.55000000000000004">
      <c r="U3489" s="1">
        <v>0</v>
      </c>
      <c r="V3489" s="7" t="s">
        <v>9678</v>
      </c>
      <c r="W3489" t="s">
        <v>1469</v>
      </c>
      <c r="X3489" t="s">
        <v>10467</v>
      </c>
      <c r="Y3489" t="s">
        <v>313</v>
      </c>
      <c r="Z3489" t="s">
        <v>866</v>
      </c>
      <c r="AA3489" t="s">
        <v>7828</v>
      </c>
      <c r="AB3489" t="s">
        <v>7722</v>
      </c>
    </row>
    <row r="3490" spans="21:28" x14ac:dyDescent="0.55000000000000004">
      <c r="U3490" s="1">
        <v>0</v>
      </c>
      <c r="V3490" s="7" t="s">
        <v>6283</v>
      </c>
      <c r="W3490" t="s">
        <v>554</v>
      </c>
      <c r="X3490" t="s">
        <v>10468</v>
      </c>
      <c r="Y3490" t="s">
        <v>837</v>
      </c>
      <c r="Z3490" t="s">
        <v>701</v>
      </c>
      <c r="AA3490" t="s">
        <v>7714</v>
      </c>
      <c r="AB3490" t="s">
        <v>7715</v>
      </c>
    </row>
    <row r="3491" spans="21:28" x14ac:dyDescent="0.55000000000000004">
      <c r="U3491" s="1">
        <v>0</v>
      </c>
      <c r="V3491" s="7" t="s">
        <v>6283</v>
      </c>
      <c r="W3491" t="s">
        <v>554</v>
      </c>
      <c r="X3491" t="s">
        <v>8019</v>
      </c>
      <c r="Y3491" t="s">
        <v>337</v>
      </c>
      <c r="Z3491" t="s">
        <v>1172</v>
      </c>
      <c r="AA3491" t="s">
        <v>7714</v>
      </c>
      <c r="AB3491" t="s">
        <v>7720</v>
      </c>
    </row>
    <row r="3492" spans="21:28" x14ac:dyDescent="0.55000000000000004">
      <c r="U3492" s="1">
        <v>0</v>
      </c>
      <c r="V3492" s="7" t="s">
        <v>6283</v>
      </c>
      <c r="W3492" t="s">
        <v>554</v>
      </c>
      <c r="X3492" t="s">
        <v>6284</v>
      </c>
      <c r="Y3492" t="s">
        <v>152</v>
      </c>
      <c r="Z3492" t="s">
        <v>701</v>
      </c>
      <c r="AA3492" t="s">
        <v>7727</v>
      </c>
      <c r="AB3492" t="s">
        <v>7720</v>
      </c>
    </row>
    <row r="3493" spans="21:28" x14ac:dyDescent="0.55000000000000004">
      <c r="U3493" s="1">
        <v>0</v>
      </c>
      <c r="V3493" s="7" t="s">
        <v>1666</v>
      </c>
      <c r="W3493" t="s">
        <v>985</v>
      </c>
      <c r="X3493" t="s">
        <v>10469</v>
      </c>
      <c r="Y3493" t="s">
        <v>1068</v>
      </c>
      <c r="Z3493" t="s">
        <v>226</v>
      </c>
      <c r="AA3493" t="s">
        <v>7801</v>
      </c>
      <c r="AB3493" t="s">
        <v>7750</v>
      </c>
    </row>
    <row r="3494" spans="21:28" x14ac:dyDescent="0.55000000000000004">
      <c r="U3494" s="1">
        <v>0</v>
      </c>
      <c r="V3494" s="7" t="s">
        <v>1666</v>
      </c>
      <c r="W3494" t="s">
        <v>985</v>
      </c>
      <c r="X3494" t="s">
        <v>4849</v>
      </c>
      <c r="Y3494" t="s">
        <v>614</v>
      </c>
      <c r="Z3494" t="s">
        <v>1850</v>
      </c>
      <c r="AA3494" t="s">
        <v>7738</v>
      </c>
      <c r="AB3494" t="s">
        <v>7750</v>
      </c>
    </row>
    <row r="3495" spans="21:28" x14ac:dyDescent="0.55000000000000004">
      <c r="U3495" s="1">
        <v>0</v>
      </c>
      <c r="V3495" s="7" t="s">
        <v>1666</v>
      </c>
      <c r="W3495" t="s">
        <v>985</v>
      </c>
      <c r="X3495" t="s">
        <v>2515</v>
      </c>
      <c r="Y3495" t="s">
        <v>157</v>
      </c>
      <c r="Z3495" t="s">
        <v>2118</v>
      </c>
      <c r="AA3495" t="s">
        <v>7721</v>
      </c>
      <c r="AB3495" t="s">
        <v>7720</v>
      </c>
    </row>
    <row r="3496" spans="21:28" x14ac:dyDescent="0.55000000000000004">
      <c r="U3496" s="1">
        <v>0</v>
      </c>
      <c r="V3496" s="7" t="s">
        <v>1666</v>
      </c>
      <c r="W3496" t="s">
        <v>985</v>
      </c>
      <c r="X3496" t="s">
        <v>1849</v>
      </c>
      <c r="Y3496" t="s">
        <v>138</v>
      </c>
      <c r="Z3496" t="s">
        <v>1850</v>
      </c>
      <c r="AA3496" t="s">
        <v>7738</v>
      </c>
      <c r="AB3496" t="s">
        <v>7750</v>
      </c>
    </row>
    <row r="3497" spans="21:28" x14ac:dyDescent="0.55000000000000004">
      <c r="U3497" s="1">
        <v>0</v>
      </c>
      <c r="V3497" s="7" t="s">
        <v>2576</v>
      </c>
      <c r="W3497" t="s">
        <v>767</v>
      </c>
      <c r="X3497" t="s">
        <v>2737</v>
      </c>
      <c r="Y3497" t="s">
        <v>215</v>
      </c>
      <c r="Z3497" t="s">
        <v>2738</v>
      </c>
      <c r="AA3497" t="s">
        <v>7758</v>
      </c>
      <c r="AB3497" t="s">
        <v>7717</v>
      </c>
    </row>
    <row r="3498" spans="21:28" x14ac:dyDescent="0.55000000000000004">
      <c r="U3498" s="1">
        <v>0</v>
      </c>
      <c r="V3498" s="7" t="s">
        <v>10470</v>
      </c>
      <c r="W3498" t="s">
        <v>367</v>
      </c>
      <c r="X3498" t="s">
        <v>10471</v>
      </c>
      <c r="Y3498" t="s">
        <v>949</v>
      </c>
      <c r="Z3498" t="s">
        <v>119</v>
      </c>
      <c r="AA3498" t="s">
        <v>7745</v>
      </c>
      <c r="AB3498" t="s">
        <v>7746</v>
      </c>
    </row>
    <row r="3499" spans="21:28" x14ac:dyDescent="0.55000000000000004">
      <c r="U3499" s="1">
        <v>0</v>
      </c>
      <c r="V3499" s="7" t="s">
        <v>2913</v>
      </c>
      <c r="W3499" t="s">
        <v>219</v>
      </c>
      <c r="X3499" t="s">
        <v>10472</v>
      </c>
      <c r="Y3499" t="s">
        <v>614</v>
      </c>
      <c r="Z3499" t="s">
        <v>2097</v>
      </c>
      <c r="AA3499" t="s">
        <v>7846</v>
      </c>
      <c r="AB3499" t="s">
        <v>7855</v>
      </c>
    </row>
    <row r="3500" spans="21:28" x14ac:dyDescent="0.55000000000000004">
      <c r="U3500" s="1">
        <v>0</v>
      </c>
      <c r="V3500" s="7" t="s">
        <v>2913</v>
      </c>
      <c r="W3500" t="s">
        <v>219</v>
      </c>
      <c r="X3500" t="s">
        <v>2999</v>
      </c>
      <c r="Y3500" t="s">
        <v>215</v>
      </c>
      <c r="Z3500" t="s">
        <v>1870</v>
      </c>
      <c r="AA3500" t="s">
        <v>7910</v>
      </c>
      <c r="AB3500" t="s">
        <v>7762</v>
      </c>
    </row>
    <row r="3501" spans="21:28" x14ac:dyDescent="0.55000000000000004">
      <c r="U3501" s="1">
        <v>0</v>
      </c>
      <c r="V3501" s="7" t="s">
        <v>3943</v>
      </c>
      <c r="W3501" t="s">
        <v>394</v>
      </c>
      <c r="X3501" t="s">
        <v>10473</v>
      </c>
      <c r="Y3501" t="s">
        <v>195</v>
      </c>
      <c r="Z3501" t="s">
        <v>626</v>
      </c>
      <c r="AA3501" t="s">
        <v>7758</v>
      </c>
      <c r="AB3501" t="s">
        <v>7775</v>
      </c>
    </row>
    <row r="3502" spans="21:28" x14ac:dyDescent="0.55000000000000004">
      <c r="U3502" s="1">
        <v>0</v>
      </c>
      <c r="V3502" s="7" t="s">
        <v>3943</v>
      </c>
      <c r="W3502" t="s">
        <v>394</v>
      </c>
      <c r="X3502" t="s">
        <v>3944</v>
      </c>
      <c r="Y3502" t="s">
        <v>796</v>
      </c>
      <c r="Z3502" t="s">
        <v>2738</v>
      </c>
      <c r="AA3502" t="s">
        <v>7753</v>
      </c>
      <c r="AB3502" t="s">
        <v>7775</v>
      </c>
    </row>
    <row r="3503" spans="21:28" x14ac:dyDescent="0.55000000000000004">
      <c r="U3503" s="1">
        <v>0</v>
      </c>
      <c r="V3503" s="7" t="s">
        <v>9607</v>
      </c>
      <c r="W3503" t="s">
        <v>37</v>
      </c>
      <c r="X3503" t="s">
        <v>10474</v>
      </c>
      <c r="Y3503" t="s">
        <v>245</v>
      </c>
      <c r="Z3503" t="s">
        <v>484</v>
      </c>
      <c r="AA3503" t="s">
        <v>7834</v>
      </c>
      <c r="AB3503" t="s">
        <v>7798</v>
      </c>
    </row>
    <row r="3504" spans="21:28" x14ac:dyDescent="0.55000000000000004">
      <c r="U3504" s="1">
        <v>0</v>
      </c>
      <c r="V3504" s="7" t="s">
        <v>4735</v>
      </c>
      <c r="W3504" t="s">
        <v>3331</v>
      </c>
      <c r="X3504" t="s">
        <v>4998</v>
      </c>
      <c r="Y3504" t="s">
        <v>215</v>
      </c>
      <c r="Z3504" t="s">
        <v>4078</v>
      </c>
      <c r="AA3504" t="s">
        <v>7795</v>
      </c>
      <c r="AB3504" t="s">
        <v>7772</v>
      </c>
    </row>
    <row r="3505" spans="21:28" x14ac:dyDescent="0.55000000000000004">
      <c r="U3505" s="1">
        <v>0</v>
      </c>
      <c r="V3505" s="7" t="s">
        <v>5449</v>
      </c>
      <c r="W3505" t="s">
        <v>37</v>
      </c>
      <c r="X3505" t="s">
        <v>10475</v>
      </c>
      <c r="Y3505" t="s">
        <v>258</v>
      </c>
      <c r="Z3505" t="s">
        <v>139</v>
      </c>
      <c r="AA3505" t="s">
        <v>8613</v>
      </c>
      <c r="AB3505" t="s">
        <v>7847</v>
      </c>
    </row>
    <row r="3506" spans="21:28" x14ac:dyDescent="0.55000000000000004">
      <c r="U3506" s="1">
        <v>0</v>
      </c>
      <c r="V3506" s="7" t="s">
        <v>5449</v>
      </c>
      <c r="W3506" t="s">
        <v>37</v>
      </c>
      <c r="X3506" t="s">
        <v>5506</v>
      </c>
      <c r="Y3506" t="s">
        <v>258</v>
      </c>
      <c r="Z3506" t="s">
        <v>170</v>
      </c>
      <c r="AA3506" t="s">
        <v>7713</v>
      </c>
      <c r="AB3506" t="s">
        <v>7739</v>
      </c>
    </row>
    <row r="3507" spans="21:28" x14ac:dyDescent="0.55000000000000004">
      <c r="U3507" s="1">
        <v>0</v>
      </c>
      <c r="V3507" s="7" t="s">
        <v>5449</v>
      </c>
      <c r="W3507" t="s">
        <v>37</v>
      </c>
      <c r="X3507" t="s">
        <v>9225</v>
      </c>
      <c r="Y3507" t="s">
        <v>152</v>
      </c>
      <c r="Z3507" t="s">
        <v>701</v>
      </c>
      <c r="AA3507" t="s">
        <v>8598</v>
      </c>
      <c r="AB3507" t="s">
        <v>7798</v>
      </c>
    </row>
    <row r="3508" spans="21:28" x14ac:dyDescent="0.55000000000000004">
      <c r="U3508" s="1">
        <v>0</v>
      </c>
      <c r="V3508" s="7" t="s">
        <v>1510</v>
      </c>
      <c r="W3508" t="s">
        <v>367</v>
      </c>
      <c r="X3508" t="s">
        <v>1629</v>
      </c>
      <c r="Y3508" t="s">
        <v>795</v>
      </c>
      <c r="Z3508" t="s">
        <v>191</v>
      </c>
      <c r="AA3508" t="s">
        <v>7766</v>
      </c>
      <c r="AB3508" t="s">
        <v>7731</v>
      </c>
    </row>
    <row r="3509" spans="21:28" x14ac:dyDescent="0.55000000000000004">
      <c r="U3509" s="1">
        <v>0</v>
      </c>
      <c r="V3509" s="7" t="s">
        <v>3790</v>
      </c>
      <c r="W3509" t="s">
        <v>969</v>
      </c>
      <c r="X3509" t="s">
        <v>4843</v>
      </c>
      <c r="Y3509" t="s">
        <v>143</v>
      </c>
      <c r="Z3509" t="s">
        <v>372</v>
      </c>
      <c r="AA3509" t="s">
        <v>7727</v>
      </c>
      <c r="AB3509" t="s">
        <v>7715</v>
      </c>
    </row>
    <row r="3510" spans="21:28" x14ac:dyDescent="0.55000000000000004">
      <c r="U3510" s="1">
        <v>0</v>
      </c>
      <c r="V3510" s="7" t="s">
        <v>3790</v>
      </c>
      <c r="W3510" t="s">
        <v>969</v>
      </c>
      <c r="X3510" t="s">
        <v>3791</v>
      </c>
      <c r="Y3510" t="s">
        <v>1169</v>
      </c>
      <c r="Z3510" t="s">
        <v>683</v>
      </c>
      <c r="AA3510" t="s">
        <v>7753</v>
      </c>
      <c r="AB3510" t="s">
        <v>7775</v>
      </c>
    </row>
    <row r="3511" spans="21:28" x14ac:dyDescent="0.55000000000000004">
      <c r="U3511" s="1">
        <v>0</v>
      </c>
      <c r="V3511" s="7" t="s">
        <v>2281</v>
      </c>
      <c r="W3511" t="s">
        <v>1423</v>
      </c>
      <c r="X3511" t="s">
        <v>2457</v>
      </c>
      <c r="Y3511" t="s">
        <v>118</v>
      </c>
      <c r="Z3511" t="s">
        <v>387</v>
      </c>
      <c r="AA3511" t="s">
        <v>7738</v>
      </c>
      <c r="AB3511" t="s">
        <v>7750</v>
      </c>
    </row>
    <row r="3512" spans="21:28" x14ac:dyDescent="0.55000000000000004">
      <c r="U3512" s="1">
        <v>0</v>
      </c>
      <c r="V3512" s="7" t="s">
        <v>2281</v>
      </c>
      <c r="W3512" t="s">
        <v>1423</v>
      </c>
      <c r="X3512" t="s">
        <v>4798</v>
      </c>
      <c r="Y3512" t="s">
        <v>190</v>
      </c>
      <c r="Z3512" t="s">
        <v>538</v>
      </c>
      <c r="AA3512" t="s">
        <v>7729</v>
      </c>
      <c r="AB3512" t="s">
        <v>7724</v>
      </c>
    </row>
    <row r="3513" spans="21:28" x14ac:dyDescent="0.55000000000000004">
      <c r="U3513" s="1">
        <v>0</v>
      </c>
      <c r="V3513" s="7" t="s">
        <v>2281</v>
      </c>
      <c r="W3513" t="s">
        <v>1423</v>
      </c>
      <c r="X3513" t="s">
        <v>7565</v>
      </c>
      <c r="Y3513" t="s">
        <v>143</v>
      </c>
      <c r="Z3513" t="s">
        <v>2657</v>
      </c>
      <c r="AA3513" t="s">
        <v>7734</v>
      </c>
      <c r="AB3513" t="s">
        <v>7722</v>
      </c>
    </row>
    <row r="3514" spans="21:28" x14ac:dyDescent="0.55000000000000004">
      <c r="U3514" s="1">
        <v>0</v>
      </c>
      <c r="V3514" s="7" t="s">
        <v>8612</v>
      </c>
      <c r="W3514" t="s">
        <v>1563</v>
      </c>
      <c r="X3514" t="s">
        <v>10476</v>
      </c>
      <c r="Y3514" t="s">
        <v>838</v>
      </c>
      <c r="Z3514" t="s">
        <v>4213</v>
      </c>
      <c r="AA3514" t="s">
        <v>8726</v>
      </c>
      <c r="AB3514" t="s">
        <v>7770</v>
      </c>
    </row>
    <row r="3515" spans="21:28" x14ac:dyDescent="0.55000000000000004">
      <c r="U3515" s="1">
        <v>0</v>
      </c>
      <c r="V3515" s="7" t="s">
        <v>2119</v>
      </c>
      <c r="W3515" t="s">
        <v>332</v>
      </c>
      <c r="X3515" t="s">
        <v>2120</v>
      </c>
      <c r="Y3515" t="s">
        <v>190</v>
      </c>
      <c r="Z3515" t="s">
        <v>503</v>
      </c>
      <c r="AA3515" t="s">
        <v>7729</v>
      </c>
      <c r="AB3515" t="s">
        <v>7736</v>
      </c>
    </row>
    <row r="3516" spans="21:28" x14ac:dyDescent="0.55000000000000004">
      <c r="U3516" s="1">
        <v>0</v>
      </c>
      <c r="V3516" s="7" t="s">
        <v>5960</v>
      </c>
      <c r="W3516" t="s">
        <v>423</v>
      </c>
      <c r="X3516" t="s">
        <v>5961</v>
      </c>
      <c r="Y3516" t="s">
        <v>795</v>
      </c>
      <c r="Z3516" t="s">
        <v>4228</v>
      </c>
      <c r="AA3516" t="s">
        <v>7766</v>
      </c>
      <c r="AB3516" t="s">
        <v>7722</v>
      </c>
    </row>
    <row r="3517" spans="21:28" x14ac:dyDescent="0.55000000000000004">
      <c r="U3517" s="1">
        <v>0</v>
      </c>
      <c r="V3517" s="7" t="s">
        <v>8383</v>
      </c>
      <c r="W3517" t="s">
        <v>164</v>
      </c>
      <c r="X3517" t="s">
        <v>8533</v>
      </c>
      <c r="Y3517" t="s">
        <v>795</v>
      </c>
      <c r="Z3517" t="s">
        <v>450</v>
      </c>
      <c r="AA3517" t="s">
        <v>7714</v>
      </c>
      <c r="AB3517" t="s">
        <v>7720</v>
      </c>
    </row>
    <row r="3518" spans="21:28" x14ac:dyDescent="0.55000000000000004">
      <c r="U3518" s="1">
        <v>0</v>
      </c>
      <c r="V3518" s="7" t="s">
        <v>1738</v>
      </c>
      <c r="W3518" t="s">
        <v>160</v>
      </c>
      <c r="X3518" t="s">
        <v>1814</v>
      </c>
      <c r="Y3518" t="s">
        <v>157</v>
      </c>
      <c r="Z3518" t="s">
        <v>434</v>
      </c>
      <c r="AA3518" t="s">
        <v>7727</v>
      </c>
      <c r="AB3518" t="s">
        <v>7715</v>
      </c>
    </row>
    <row r="3519" spans="21:28" x14ac:dyDescent="0.55000000000000004">
      <c r="U3519" s="1">
        <v>0</v>
      </c>
      <c r="V3519" s="7" t="s">
        <v>1738</v>
      </c>
      <c r="W3519" t="s">
        <v>160</v>
      </c>
      <c r="X3519" t="s">
        <v>9226</v>
      </c>
      <c r="Y3519" t="s">
        <v>157</v>
      </c>
      <c r="Z3519" t="s">
        <v>277</v>
      </c>
      <c r="AA3519" t="s">
        <v>8598</v>
      </c>
      <c r="AB3519" t="s">
        <v>7798</v>
      </c>
    </row>
    <row r="3520" spans="21:28" x14ac:dyDescent="0.55000000000000004">
      <c r="U3520" s="1">
        <v>0</v>
      </c>
      <c r="V3520" s="7" t="s">
        <v>1738</v>
      </c>
      <c r="W3520" t="s">
        <v>160</v>
      </c>
      <c r="X3520" t="s">
        <v>4546</v>
      </c>
      <c r="Y3520" t="s">
        <v>1169</v>
      </c>
      <c r="Z3520" t="s">
        <v>296</v>
      </c>
      <c r="AA3520" t="s">
        <v>7716</v>
      </c>
      <c r="AB3520" t="s">
        <v>7717</v>
      </c>
    </row>
    <row r="3521" spans="21:28" x14ac:dyDescent="0.55000000000000004">
      <c r="U3521" s="1">
        <v>0</v>
      </c>
      <c r="V3521" s="7" t="s">
        <v>5974</v>
      </c>
      <c r="W3521" t="s">
        <v>1511</v>
      </c>
      <c r="X3521" t="s">
        <v>9227</v>
      </c>
      <c r="Y3521" t="s">
        <v>1931</v>
      </c>
      <c r="Z3521" t="s">
        <v>883</v>
      </c>
      <c r="AA3521" t="s">
        <v>8599</v>
      </c>
      <c r="AB3521" t="s">
        <v>7722</v>
      </c>
    </row>
    <row r="3522" spans="21:28" x14ac:dyDescent="0.55000000000000004">
      <c r="U3522" s="1">
        <v>0</v>
      </c>
      <c r="V3522" s="7" t="s">
        <v>5974</v>
      </c>
      <c r="W3522" t="s">
        <v>1511</v>
      </c>
      <c r="X3522" t="s">
        <v>5975</v>
      </c>
      <c r="Y3522" t="s">
        <v>795</v>
      </c>
      <c r="Z3522" t="s">
        <v>880</v>
      </c>
      <c r="AA3522" t="s">
        <v>7766</v>
      </c>
      <c r="AB3522" t="s">
        <v>7724</v>
      </c>
    </row>
    <row r="3523" spans="21:28" x14ac:dyDescent="0.55000000000000004">
      <c r="U3523" s="1">
        <v>0</v>
      </c>
      <c r="V3523" s="7" t="s">
        <v>3297</v>
      </c>
      <c r="W3523" t="s">
        <v>205</v>
      </c>
      <c r="X3523" t="s">
        <v>7439</v>
      </c>
      <c r="Y3523" t="s">
        <v>949</v>
      </c>
      <c r="Z3523" t="s">
        <v>585</v>
      </c>
      <c r="AA3523" t="s">
        <v>7740</v>
      </c>
      <c r="AB3523" t="s">
        <v>7739</v>
      </c>
    </row>
    <row r="3524" spans="21:28" x14ac:dyDescent="0.55000000000000004">
      <c r="U3524" s="1">
        <v>0</v>
      </c>
      <c r="V3524" s="7" t="s">
        <v>3297</v>
      </c>
      <c r="W3524" t="s">
        <v>205</v>
      </c>
      <c r="X3524" t="s">
        <v>4445</v>
      </c>
      <c r="Y3524" t="s">
        <v>795</v>
      </c>
      <c r="Z3524" t="s">
        <v>2081</v>
      </c>
      <c r="AA3524" t="s">
        <v>7729</v>
      </c>
      <c r="AB3524" t="s">
        <v>7722</v>
      </c>
    </row>
    <row r="3525" spans="21:28" x14ac:dyDescent="0.55000000000000004">
      <c r="U3525" s="1">
        <v>0</v>
      </c>
      <c r="V3525" s="7" t="s">
        <v>9792</v>
      </c>
      <c r="W3525" t="s">
        <v>1696</v>
      </c>
      <c r="X3525" t="s">
        <v>10477</v>
      </c>
      <c r="Y3525" t="s">
        <v>152</v>
      </c>
      <c r="Z3525" t="s">
        <v>1372</v>
      </c>
      <c r="AA3525" t="s">
        <v>9883</v>
      </c>
      <c r="AB3525" t="s">
        <v>7722</v>
      </c>
    </row>
    <row r="3526" spans="21:28" x14ac:dyDescent="0.55000000000000004">
      <c r="U3526" s="1">
        <v>0</v>
      </c>
      <c r="V3526" s="7" t="s">
        <v>8659</v>
      </c>
      <c r="W3526" t="s">
        <v>305</v>
      </c>
      <c r="X3526" t="s">
        <v>9228</v>
      </c>
      <c r="Y3526" t="s">
        <v>337</v>
      </c>
      <c r="Z3526" t="s">
        <v>153</v>
      </c>
      <c r="AA3526" t="s">
        <v>7828</v>
      </c>
      <c r="AB3526" t="s">
        <v>7722</v>
      </c>
    </row>
    <row r="3527" spans="21:28" x14ac:dyDescent="0.55000000000000004">
      <c r="U3527" s="1">
        <v>0</v>
      </c>
      <c r="V3527" s="7" t="s">
        <v>7333</v>
      </c>
      <c r="W3527" t="s">
        <v>36</v>
      </c>
      <c r="X3527" t="s">
        <v>7535</v>
      </c>
      <c r="Y3527" t="s">
        <v>245</v>
      </c>
      <c r="Z3527" t="s">
        <v>1090</v>
      </c>
      <c r="AA3527" t="s">
        <v>7735</v>
      </c>
      <c r="AB3527" t="s">
        <v>7736</v>
      </c>
    </row>
    <row r="3528" spans="21:28" x14ac:dyDescent="0.55000000000000004">
      <c r="U3528" s="1">
        <v>0</v>
      </c>
      <c r="V3528" s="7" t="s">
        <v>6484</v>
      </c>
      <c r="W3528" t="s">
        <v>1562</v>
      </c>
      <c r="X3528" t="s">
        <v>6485</v>
      </c>
      <c r="Y3528" t="s">
        <v>1085</v>
      </c>
      <c r="Z3528" t="s">
        <v>131</v>
      </c>
      <c r="AA3528" t="s">
        <v>7748</v>
      </c>
      <c r="AB3528" t="s">
        <v>7798</v>
      </c>
    </row>
    <row r="3529" spans="21:28" x14ac:dyDescent="0.55000000000000004">
      <c r="U3529" s="1">
        <v>0</v>
      </c>
      <c r="V3529" s="7" t="s">
        <v>648</v>
      </c>
      <c r="W3529" t="s">
        <v>133</v>
      </c>
      <c r="X3529" t="s">
        <v>1076</v>
      </c>
      <c r="Y3529" t="s">
        <v>138</v>
      </c>
      <c r="Z3529" t="s">
        <v>170</v>
      </c>
      <c r="AA3529" t="s">
        <v>7744</v>
      </c>
      <c r="AB3529" t="s">
        <v>7746</v>
      </c>
    </row>
    <row r="3530" spans="21:28" x14ac:dyDescent="0.55000000000000004">
      <c r="U3530" s="1">
        <v>0</v>
      </c>
      <c r="V3530" s="7" t="s">
        <v>648</v>
      </c>
      <c r="W3530" t="s">
        <v>133</v>
      </c>
      <c r="X3530" t="s">
        <v>4872</v>
      </c>
      <c r="Y3530" t="s">
        <v>794</v>
      </c>
      <c r="Z3530" t="s">
        <v>1803</v>
      </c>
      <c r="AA3530" t="s">
        <v>7745</v>
      </c>
      <c r="AB3530" t="s">
        <v>7746</v>
      </c>
    </row>
    <row r="3531" spans="21:28" x14ac:dyDescent="0.55000000000000004">
      <c r="U3531" s="1">
        <v>0</v>
      </c>
      <c r="V3531" s="7" t="s">
        <v>648</v>
      </c>
      <c r="W3531" t="s">
        <v>133</v>
      </c>
      <c r="X3531" t="s">
        <v>649</v>
      </c>
      <c r="Y3531" t="s">
        <v>795</v>
      </c>
      <c r="Z3531" t="s">
        <v>134</v>
      </c>
      <c r="AA3531" t="s">
        <v>7735</v>
      </c>
      <c r="AB3531" t="s">
        <v>7731</v>
      </c>
    </row>
    <row r="3532" spans="21:28" x14ac:dyDescent="0.55000000000000004">
      <c r="U3532" s="1">
        <v>0</v>
      </c>
      <c r="V3532" s="7" t="s">
        <v>10478</v>
      </c>
      <c r="W3532" t="s">
        <v>305</v>
      </c>
      <c r="X3532" t="s">
        <v>10479</v>
      </c>
      <c r="Y3532" t="s">
        <v>9749</v>
      </c>
      <c r="Z3532" t="s">
        <v>310</v>
      </c>
      <c r="AA3532" t="s">
        <v>7721</v>
      </c>
      <c r="AB3532" t="s">
        <v>7715</v>
      </c>
    </row>
    <row r="3533" spans="21:28" x14ac:dyDescent="0.55000000000000004">
      <c r="U3533" s="1">
        <v>0</v>
      </c>
      <c r="V3533" s="7" t="s">
        <v>9229</v>
      </c>
      <c r="W3533" t="s">
        <v>247</v>
      </c>
      <c r="X3533" t="s">
        <v>9230</v>
      </c>
      <c r="Y3533" t="s">
        <v>1085</v>
      </c>
      <c r="Z3533" t="s">
        <v>880</v>
      </c>
      <c r="AA3533" t="s">
        <v>8599</v>
      </c>
      <c r="AB3533" t="s">
        <v>7720</v>
      </c>
    </row>
    <row r="3534" spans="21:28" x14ac:dyDescent="0.55000000000000004">
      <c r="U3534" s="1">
        <v>0</v>
      </c>
      <c r="V3534" s="7" t="s">
        <v>3970</v>
      </c>
      <c r="W3534" t="s">
        <v>188</v>
      </c>
      <c r="X3534" t="s">
        <v>3971</v>
      </c>
      <c r="Y3534" t="s">
        <v>796</v>
      </c>
      <c r="Z3534" t="s">
        <v>2094</v>
      </c>
      <c r="AA3534" t="s">
        <v>7730</v>
      </c>
      <c r="AB3534" t="s">
        <v>8018</v>
      </c>
    </row>
    <row r="3535" spans="21:28" x14ac:dyDescent="0.55000000000000004">
      <c r="U3535" s="1">
        <v>0</v>
      </c>
      <c r="V3535" s="7" t="s">
        <v>5955</v>
      </c>
      <c r="W3535" t="s">
        <v>53</v>
      </c>
      <c r="X3535" t="s">
        <v>10480</v>
      </c>
      <c r="Y3535" t="s">
        <v>9880</v>
      </c>
      <c r="Z3535" t="s">
        <v>1855</v>
      </c>
      <c r="AA3535" t="s">
        <v>7766</v>
      </c>
      <c r="AB3535" t="s">
        <v>7722</v>
      </c>
    </row>
    <row r="3536" spans="21:28" x14ac:dyDescent="0.55000000000000004">
      <c r="U3536" s="1">
        <v>0</v>
      </c>
      <c r="V3536" s="7" t="s">
        <v>82</v>
      </c>
      <c r="W3536" t="s">
        <v>133</v>
      </c>
      <c r="X3536" t="s">
        <v>10481</v>
      </c>
      <c r="Y3536" t="s">
        <v>1085</v>
      </c>
      <c r="Z3536" t="s">
        <v>134</v>
      </c>
      <c r="AA3536" t="s">
        <v>7721</v>
      </c>
      <c r="AB3536" t="s">
        <v>7722</v>
      </c>
    </row>
    <row r="3537" spans="21:28" x14ac:dyDescent="0.55000000000000004">
      <c r="U3537" s="1">
        <v>0</v>
      </c>
      <c r="V3537" s="7" t="s">
        <v>82</v>
      </c>
      <c r="W3537" t="s">
        <v>133</v>
      </c>
      <c r="X3537" t="s">
        <v>4185</v>
      </c>
      <c r="Y3537" t="s">
        <v>130</v>
      </c>
      <c r="Z3537" t="s">
        <v>134</v>
      </c>
      <c r="AA3537" t="s">
        <v>7727</v>
      </c>
      <c r="AB3537" t="s">
        <v>7722</v>
      </c>
    </row>
    <row r="3538" spans="21:28" x14ac:dyDescent="0.55000000000000004">
      <c r="U3538" s="1">
        <v>0</v>
      </c>
      <c r="V3538" s="7" t="s">
        <v>82</v>
      </c>
      <c r="W3538" t="s">
        <v>133</v>
      </c>
      <c r="X3538" t="s">
        <v>7465</v>
      </c>
      <c r="Y3538" t="s">
        <v>157</v>
      </c>
      <c r="Z3538" t="s">
        <v>288</v>
      </c>
      <c r="AA3538" t="s">
        <v>7714</v>
      </c>
      <c r="AB3538" t="s">
        <v>7824</v>
      </c>
    </row>
    <row r="3539" spans="21:28" x14ac:dyDescent="0.55000000000000004">
      <c r="U3539" s="1">
        <v>0</v>
      </c>
      <c r="V3539" s="7" t="s">
        <v>82</v>
      </c>
      <c r="W3539" t="s">
        <v>133</v>
      </c>
      <c r="X3539" t="s">
        <v>709</v>
      </c>
      <c r="Y3539" t="s">
        <v>795</v>
      </c>
      <c r="Z3539" t="s">
        <v>158</v>
      </c>
      <c r="AA3539" t="s">
        <v>7714</v>
      </c>
      <c r="AB3539" t="s">
        <v>7715</v>
      </c>
    </row>
    <row r="3540" spans="21:28" x14ac:dyDescent="0.55000000000000004">
      <c r="U3540" s="1">
        <v>0</v>
      </c>
      <c r="V3540" s="7" t="s">
        <v>2821</v>
      </c>
      <c r="W3540" t="s">
        <v>325</v>
      </c>
      <c r="X3540" t="s">
        <v>10482</v>
      </c>
      <c r="Y3540" t="s">
        <v>148</v>
      </c>
      <c r="Z3540" t="s">
        <v>1055</v>
      </c>
      <c r="AA3540" t="s">
        <v>7879</v>
      </c>
      <c r="AB3540" t="s">
        <v>7847</v>
      </c>
    </row>
    <row r="3541" spans="21:28" x14ac:dyDescent="0.55000000000000004">
      <c r="U3541" s="1">
        <v>0</v>
      </c>
      <c r="V3541" s="7" t="s">
        <v>2821</v>
      </c>
      <c r="W3541" t="s">
        <v>26</v>
      </c>
      <c r="X3541" t="s">
        <v>2928</v>
      </c>
      <c r="Y3541" t="s">
        <v>614</v>
      </c>
      <c r="Z3541" t="s">
        <v>2749</v>
      </c>
      <c r="AA3541" t="s">
        <v>7743</v>
      </c>
      <c r="AB3541" t="s">
        <v>7741</v>
      </c>
    </row>
    <row r="3542" spans="21:28" x14ac:dyDescent="0.55000000000000004">
      <c r="U3542" s="1">
        <v>0</v>
      </c>
      <c r="V3542" s="7" t="s">
        <v>2821</v>
      </c>
      <c r="W3542" t="s">
        <v>26</v>
      </c>
      <c r="X3542" t="s">
        <v>3929</v>
      </c>
      <c r="Y3542" t="s">
        <v>258</v>
      </c>
      <c r="Z3542" t="s">
        <v>3930</v>
      </c>
      <c r="AA3542" t="s">
        <v>7743</v>
      </c>
      <c r="AB3542" t="s">
        <v>7741</v>
      </c>
    </row>
    <row r="3543" spans="21:28" x14ac:dyDescent="0.55000000000000004">
      <c r="U3543" s="1">
        <v>0</v>
      </c>
      <c r="V3543" s="7" t="s">
        <v>9726</v>
      </c>
      <c r="W3543" t="s">
        <v>155</v>
      </c>
      <c r="X3543" t="s">
        <v>10483</v>
      </c>
      <c r="Y3543" t="s">
        <v>143</v>
      </c>
      <c r="Z3543" t="s">
        <v>611</v>
      </c>
      <c r="AA3543" t="s">
        <v>7719</v>
      </c>
      <c r="AB3543" t="s">
        <v>7731</v>
      </c>
    </row>
    <row r="3544" spans="21:28" x14ac:dyDescent="0.55000000000000004">
      <c r="U3544" s="1">
        <v>0</v>
      </c>
      <c r="V3544" s="7" t="s">
        <v>1582</v>
      </c>
      <c r="W3544" t="s">
        <v>762</v>
      </c>
      <c r="X3544" t="s">
        <v>1655</v>
      </c>
      <c r="Y3544" t="s">
        <v>245</v>
      </c>
      <c r="Z3544" t="s">
        <v>383</v>
      </c>
      <c r="AA3544" t="s">
        <v>7766</v>
      </c>
      <c r="AB3544" t="s">
        <v>7724</v>
      </c>
    </row>
    <row r="3545" spans="21:28" x14ac:dyDescent="0.55000000000000004">
      <c r="U3545" s="1">
        <v>0</v>
      </c>
      <c r="V3545" s="7" t="s">
        <v>1582</v>
      </c>
      <c r="W3545" t="s">
        <v>762</v>
      </c>
      <c r="X3545" t="s">
        <v>4307</v>
      </c>
      <c r="Y3545" t="s">
        <v>1085</v>
      </c>
      <c r="Z3545" t="s">
        <v>207</v>
      </c>
      <c r="AA3545" t="s">
        <v>7729</v>
      </c>
      <c r="AB3545" t="s">
        <v>7722</v>
      </c>
    </row>
    <row r="3546" spans="21:28" x14ac:dyDescent="0.55000000000000004">
      <c r="U3546" s="1">
        <v>0</v>
      </c>
      <c r="V3546" s="7" t="s">
        <v>9231</v>
      </c>
      <c r="W3546" t="s">
        <v>1665</v>
      </c>
      <c r="X3546" t="s">
        <v>9232</v>
      </c>
      <c r="Y3546" t="s">
        <v>9750</v>
      </c>
      <c r="Z3546" t="s">
        <v>2186</v>
      </c>
      <c r="AA3546" t="s">
        <v>7734</v>
      </c>
      <c r="AB3546" t="s">
        <v>7715</v>
      </c>
    </row>
    <row r="3547" spans="21:28" x14ac:dyDescent="0.55000000000000004">
      <c r="U3547" s="1">
        <v>0</v>
      </c>
      <c r="V3547" s="7" t="s">
        <v>6721</v>
      </c>
      <c r="W3547" t="s">
        <v>554</v>
      </c>
      <c r="X3547" t="s">
        <v>7115</v>
      </c>
      <c r="Y3547" t="s">
        <v>284</v>
      </c>
      <c r="Z3547" t="s">
        <v>1870</v>
      </c>
      <c r="AA3547" t="s">
        <v>7774</v>
      </c>
      <c r="AB3547" t="s">
        <v>7770</v>
      </c>
    </row>
    <row r="3548" spans="21:28" x14ac:dyDescent="0.55000000000000004">
      <c r="U3548" s="1">
        <v>0</v>
      </c>
      <c r="V3548" s="7" t="s">
        <v>5265</v>
      </c>
      <c r="W3548" t="s">
        <v>27</v>
      </c>
      <c r="X3548" t="s">
        <v>7214</v>
      </c>
      <c r="Y3548" t="s">
        <v>313</v>
      </c>
      <c r="Z3548" t="s">
        <v>1879</v>
      </c>
      <c r="AA3548" t="s">
        <v>7734</v>
      </c>
      <c r="AB3548" t="s">
        <v>7715</v>
      </c>
    </row>
    <row r="3549" spans="21:28" x14ac:dyDescent="0.55000000000000004">
      <c r="U3549" s="1">
        <v>0</v>
      </c>
      <c r="V3549" s="7" t="s">
        <v>5265</v>
      </c>
      <c r="W3549" t="s">
        <v>27</v>
      </c>
      <c r="X3549" t="s">
        <v>8450</v>
      </c>
      <c r="Y3549" t="s">
        <v>143</v>
      </c>
      <c r="Z3549" t="s">
        <v>1808</v>
      </c>
      <c r="AA3549" t="s">
        <v>7734</v>
      </c>
      <c r="AB3549" t="s">
        <v>7715</v>
      </c>
    </row>
    <row r="3550" spans="21:28" x14ac:dyDescent="0.55000000000000004">
      <c r="U3550" s="1">
        <v>0</v>
      </c>
      <c r="V3550" s="7" t="s">
        <v>5265</v>
      </c>
      <c r="W3550" t="s">
        <v>27</v>
      </c>
      <c r="X3550" t="s">
        <v>5266</v>
      </c>
      <c r="Y3550" t="s">
        <v>795</v>
      </c>
      <c r="Z3550" t="s">
        <v>503</v>
      </c>
      <c r="AA3550" t="s">
        <v>7729</v>
      </c>
      <c r="AB3550" t="s">
        <v>7724</v>
      </c>
    </row>
    <row r="3551" spans="21:28" x14ac:dyDescent="0.55000000000000004">
      <c r="U3551" s="1">
        <v>0</v>
      </c>
      <c r="V3551" s="7" t="s">
        <v>2251</v>
      </c>
      <c r="W3551" t="s">
        <v>793</v>
      </c>
      <c r="X3551" t="s">
        <v>2506</v>
      </c>
      <c r="Y3551" t="s">
        <v>157</v>
      </c>
      <c r="Z3551" t="s">
        <v>191</v>
      </c>
      <c r="AA3551" t="s">
        <v>7714</v>
      </c>
      <c r="AB3551" t="s">
        <v>7715</v>
      </c>
    </row>
    <row r="3552" spans="21:28" x14ac:dyDescent="0.55000000000000004">
      <c r="U3552" s="1">
        <v>0</v>
      </c>
      <c r="V3552" s="7" t="s">
        <v>8372</v>
      </c>
      <c r="W3552" t="s">
        <v>193</v>
      </c>
      <c r="X3552" t="s">
        <v>8525</v>
      </c>
      <c r="Y3552" t="s">
        <v>157</v>
      </c>
      <c r="Z3552" t="s">
        <v>656</v>
      </c>
      <c r="AA3552" t="s">
        <v>7714</v>
      </c>
      <c r="AB3552" t="s">
        <v>7722</v>
      </c>
    </row>
    <row r="3553" spans="21:28" x14ac:dyDescent="0.55000000000000004">
      <c r="U3553" s="1">
        <v>0</v>
      </c>
      <c r="V3553" s="7" t="s">
        <v>9233</v>
      </c>
      <c r="W3553" t="s">
        <v>788</v>
      </c>
      <c r="X3553" t="s">
        <v>9234</v>
      </c>
      <c r="Y3553" t="s">
        <v>1931</v>
      </c>
      <c r="Z3553" t="s">
        <v>358</v>
      </c>
      <c r="AA3553" t="s">
        <v>7766</v>
      </c>
      <c r="AB3553" t="s">
        <v>7722</v>
      </c>
    </row>
    <row r="3554" spans="21:28" x14ac:dyDescent="0.55000000000000004">
      <c r="U3554" s="1">
        <v>0</v>
      </c>
      <c r="V3554" s="7" t="s">
        <v>3556</v>
      </c>
      <c r="W3554" t="s">
        <v>164</v>
      </c>
      <c r="X3554" t="s">
        <v>5099</v>
      </c>
      <c r="Y3554" t="s">
        <v>313</v>
      </c>
      <c r="Z3554" t="s">
        <v>434</v>
      </c>
      <c r="AA3554" t="s">
        <v>7727</v>
      </c>
      <c r="AB3554" t="s">
        <v>7715</v>
      </c>
    </row>
    <row r="3555" spans="21:28" x14ac:dyDescent="0.55000000000000004">
      <c r="U3555" s="1">
        <v>0</v>
      </c>
      <c r="V3555" s="7" t="s">
        <v>3556</v>
      </c>
      <c r="W3555" t="s">
        <v>164</v>
      </c>
      <c r="X3555" t="s">
        <v>3557</v>
      </c>
      <c r="Y3555" t="s">
        <v>143</v>
      </c>
      <c r="Z3555" t="s">
        <v>2118</v>
      </c>
      <c r="AA3555" t="s">
        <v>7723</v>
      </c>
      <c r="AB3555" t="s">
        <v>7715</v>
      </c>
    </row>
    <row r="3556" spans="21:28" x14ac:dyDescent="0.55000000000000004">
      <c r="U3556" s="1">
        <v>0</v>
      </c>
      <c r="V3556" s="7" t="s">
        <v>3979</v>
      </c>
      <c r="W3556" t="s">
        <v>1707</v>
      </c>
      <c r="X3556" t="s">
        <v>3980</v>
      </c>
      <c r="Y3556" t="s">
        <v>795</v>
      </c>
      <c r="Z3556" t="s">
        <v>2118</v>
      </c>
      <c r="AA3556" t="s">
        <v>7723</v>
      </c>
      <c r="AB3556" t="s">
        <v>7724</v>
      </c>
    </row>
    <row r="3557" spans="21:28" x14ac:dyDescent="0.55000000000000004">
      <c r="U3557" s="1">
        <v>0</v>
      </c>
      <c r="V3557" s="7" t="s">
        <v>2019</v>
      </c>
      <c r="W3557" t="s">
        <v>197</v>
      </c>
      <c r="X3557" t="s">
        <v>2649</v>
      </c>
      <c r="Y3557" t="s">
        <v>157</v>
      </c>
      <c r="Z3557" t="s">
        <v>611</v>
      </c>
      <c r="AA3557" t="s">
        <v>7721</v>
      </c>
      <c r="AB3557" t="s">
        <v>7720</v>
      </c>
    </row>
    <row r="3558" spans="21:28" x14ac:dyDescent="0.55000000000000004">
      <c r="U3558" s="1">
        <v>0</v>
      </c>
      <c r="V3558" s="7" t="s">
        <v>2019</v>
      </c>
      <c r="W3558" t="s">
        <v>197</v>
      </c>
      <c r="X3558" t="s">
        <v>6575</v>
      </c>
      <c r="Y3558" t="s">
        <v>794</v>
      </c>
      <c r="Z3558" t="s">
        <v>523</v>
      </c>
      <c r="AA3558" t="s">
        <v>7745</v>
      </c>
      <c r="AB3558" t="s">
        <v>7750</v>
      </c>
    </row>
    <row r="3559" spans="21:28" x14ac:dyDescent="0.55000000000000004">
      <c r="U3559" s="1">
        <v>0</v>
      </c>
      <c r="V3559" s="7" t="s">
        <v>2019</v>
      </c>
      <c r="W3559" t="s">
        <v>197</v>
      </c>
      <c r="X3559" t="s">
        <v>2020</v>
      </c>
      <c r="Y3559" t="s">
        <v>795</v>
      </c>
      <c r="Z3559" t="s">
        <v>611</v>
      </c>
      <c r="AA3559" t="s">
        <v>7729</v>
      </c>
      <c r="AB3559" t="s">
        <v>7720</v>
      </c>
    </row>
    <row r="3560" spans="21:28" x14ac:dyDescent="0.55000000000000004">
      <c r="U3560" s="1">
        <v>0</v>
      </c>
      <c r="V3560" s="7" t="s">
        <v>1580</v>
      </c>
      <c r="W3560" t="s">
        <v>183</v>
      </c>
      <c r="X3560" t="s">
        <v>1664</v>
      </c>
      <c r="Y3560" t="s">
        <v>796</v>
      </c>
      <c r="Z3560" t="s">
        <v>453</v>
      </c>
      <c r="AA3560" t="s">
        <v>7771</v>
      </c>
      <c r="AB3560" t="s">
        <v>7772</v>
      </c>
    </row>
    <row r="3561" spans="21:28" x14ac:dyDescent="0.55000000000000004">
      <c r="U3561" s="1">
        <v>0</v>
      </c>
      <c r="V3561" s="7" t="s">
        <v>8354</v>
      </c>
      <c r="W3561" t="s">
        <v>431</v>
      </c>
      <c r="X3561" t="s">
        <v>10484</v>
      </c>
      <c r="Y3561" t="s">
        <v>313</v>
      </c>
      <c r="Z3561" t="s">
        <v>4228</v>
      </c>
      <c r="AA3561" t="s">
        <v>7828</v>
      </c>
      <c r="AB3561" t="s">
        <v>7720</v>
      </c>
    </row>
    <row r="3562" spans="21:28" x14ac:dyDescent="0.55000000000000004">
      <c r="U3562" s="1">
        <v>0</v>
      </c>
      <c r="V3562" s="7" t="s">
        <v>8354</v>
      </c>
      <c r="W3562" t="s">
        <v>431</v>
      </c>
      <c r="X3562" t="s">
        <v>8505</v>
      </c>
      <c r="Y3562" t="s">
        <v>166</v>
      </c>
      <c r="Z3562" t="s">
        <v>353</v>
      </c>
      <c r="AA3562" t="s">
        <v>7735</v>
      </c>
      <c r="AB3562" t="s">
        <v>7715</v>
      </c>
    </row>
    <row r="3563" spans="21:28" x14ac:dyDescent="0.55000000000000004">
      <c r="U3563" s="1">
        <v>0</v>
      </c>
      <c r="V3563" s="7" t="s">
        <v>1312</v>
      </c>
      <c r="W3563" t="s">
        <v>1380</v>
      </c>
      <c r="X3563" t="s">
        <v>5884</v>
      </c>
      <c r="Y3563" t="s">
        <v>646</v>
      </c>
      <c r="Z3563" t="s">
        <v>3841</v>
      </c>
      <c r="AA3563" t="s">
        <v>7795</v>
      </c>
      <c r="AB3563" t="s">
        <v>7772</v>
      </c>
    </row>
    <row r="3564" spans="21:28" x14ac:dyDescent="0.55000000000000004">
      <c r="U3564" s="1">
        <v>0</v>
      </c>
      <c r="V3564" s="7" t="s">
        <v>1312</v>
      </c>
      <c r="W3564" t="s">
        <v>1380</v>
      </c>
      <c r="X3564" t="s">
        <v>3840</v>
      </c>
      <c r="Y3564" t="s">
        <v>215</v>
      </c>
      <c r="Z3564" t="s">
        <v>3841</v>
      </c>
      <c r="AA3564" t="s">
        <v>7784</v>
      </c>
      <c r="AB3564" t="s">
        <v>7772</v>
      </c>
    </row>
    <row r="3565" spans="21:28" x14ac:dyDescent="0.55000000000000004">
      <c r="U3565" s="1">
        <v>0</v>
      </c>
      <c r="V3565" s="7" t="s">
        <v>1312</v>
      </c>
      <c r="W3565" t="s">
        <v>1380</v>
      </c>
      <c r="X3565" t="s">
        <v>1381</v>
      </c>
      <c r="Y3565" t="s">
        <v>795</v>
      </c>
      <c r="Z3565" t="s">
        <v>1382</v>
      </c>
      <c r="AA3565" t="s">
        <v>7734</v>
      </c>
      <c r="AB3565" t="s">
        <v>7724</v>
      </c>
    </row>
    <row r="3566" spans="21:28" x14ac:dyDescent="0.55000000000000004">
      <c r="U3566" s="1">
        <v>0</v>
      </c>
      <c r="V3566" s="7" t="s">
        <v>2563</v>
      </c>
      <c r="W3566" t="s">
        <v>8</v>
      </c>
      <c r="X3566" t="s">
        <v>4099</v>
      </c>
      <c r="Y3566" t="s">
        <v>143</v>
      </c>
      <c r="Z3566" t="s">
        <v>704</v>
      </c>
      <c r="AA3566" t="e">
        <v>#N/A</v>
      </c>
      <c r="AB3566" t="e">
        <v>#N/A</v>
      </c>
    </row>
    <row r="3567" spans="21:28" x14ac:dyDescent="0.55000000000000004">
      <c r="U3567" s="1">
        <v>0</v>
      </c>
      <c r="V3567" s="7" t="s">
        <v>2563</v>
      </c>
      <c r="W3567" t="s">
        <v>8</v>
      </c>
      <c r="X3567" t="s">
        <v>2791</v>
      </c>
      <c r="Y3567" t="s">
        <v>796</v>
      </c>
      <c r="Z3567" t="s">
        <v>2094</v>
      </c>
      <c r="AA3567" t="s">
        <v>7799</v>
      </c>
      <c r="AB3567" t="s">
        <v>7843</v>
      </c>
    </row>
    <row r="3568" spans="21:28" x14ac:dyDescent="0.55000000000000004">
      <c r="U3568" s="1">
        <v>0</v>
      </c>
      <c r="V3568" s="7" t="s">
        <v>4731</v>
      </c>
      <c r="W3568" t="s">
        <v>423</v>
      </c>
      <c r="X3568" t="s">
        <v>4912</v>
      </c>
      <c r="Y3568" t="s">
        <v>190</v>
      </c>
      <c r="Z3568" t="s">
        <v>4228</v>
      </c>
      <c r="AA3568" t="s">
        <v>7729</v>
      </c>
      <c r="AB3568" t="s">
        <v>7731</v>
      </c>
    </row>
    <row r="3569" spans="21:28" x14ac:dyDescent="0.55000000000000004">
      <c r="U3569" s="1">
        <v>0</v>
      </c>
      <c r="V3569" s="7" t="s">
        <v>3125</v>
      </c>
      <c r="W3569" t="s">
        <v>769</v>
      </c>
      <c r="X3569" t="s">
        <v>4221</v>
      </c>
      <c r="Y3569" t="s">
        <v>794</v>
      </c>
      <c r="Z3569" t="s">
        <v>4222</v>
      </c>
      <c r="AA3569" t="s">
        <v>7957</v>
      </c>
      <c r="AB3569" t="s">
        <v>8017</v>
      </c>
    </row>
    <row r="3570" spans="21:28" x14ac:dyDescent="0.55000000000000004">
      <c r="U3570" s="1">
        <v>0</v>
      </c>
      <c r="V3570" s="7" t="s">
        <v>3060</v>
      </c>
      <c r="W3570" t="s">
        <v>1549</v>
      </c>
      <c r="X3570" t="s">
        <v>10485</v>
      </c>
      <c r="Y3570" t="s">
        <v>837</v>
      </c>
      <c r="Z3570" t="s">
        <v>4251</v>
      </c>
      <c r="AA3570" t="s">
        <v>7721</v>
      </c>
      <c r="AB3570" t="s">
        <v>7722</v>
      </c>
    </row>
    <row r="3571" spans="21:28" x14ac:dyDescent="0.55000000000000004">
      <c r="U3571" s="1">
        <v>0</v>
      </c>
      <c r="V3571" s="7" t="s">
        <v>10486</v>
      </c>
      <c r="W3571" t="s">
        <v>1574</v>
      </c>
      <c r="X3571" t="s">
        <v>10487</v>
      </c>
      <c r="Y3571" t="s">
        <v>9880</v>
      </c>
      <c r="Z3571" t="s">
        <v>230</v>
      </c>
      <c r="AA3571" t="s">
        <v>7805</v>
      </c>
      <c r="AB3571" t="s">
        <v>7720</v>
      </c>
    </row>
    <row r="3572" spans="21:28" x14ac:dyDescent="0.55000000000000004">
      <c r="U3572" s="1">
        <v>0</v>
      </c>
      <c r="V3572" s="7" t="s">
        <v>9715</v>
      </c>
      <c r="W3572" t="s">
        <v>4630</v>
      </c>
      <c r="X3572" t="s">
        <v>10488</v>
      </c>
      <c r="Y3572" t="s">
        <v>313</v>
      </c>
      <c r="Z3572" t="s">
        <v>1183</v>
      </c>
      <c r="AA3572" t="s">
        <v>7719</v>
      </c>
      <c r="AB3572" t="s">
        <v>7722</v>
      </c>
    </row>
    <row r="3573" spans="21:28" x14ac:dyDescent="0.55000000000000004">
      <c r="U3573" s="1">
        <v>0</v>
      </c>
      <c r="V3573" s="7" t="s">
        <v>9235</v>
      </c>
      <c r="W3573" t="s">
        <v>1451</v>
      </c>
      <c r="X3573" t="s">
        <v>9236</v>
      </c>
      <c r="Y3573" t="s">
        <v>152</v>
      </c>
      <c r="Z3573" t="s">
        <v>675</v>
      </c>
      <c r="AA3573" t="s">
        <v>7828</v>
      </c>
      <c r="AB3573" t="s">
        <v>7731</v>
      </c>
    </row>
    <row r="3574" spans="21:28" x14ac:dyDescent="0.55000000000000004">
      <c r="U3574" s="1">
        <v>0</v>
      </c>
      <c r="V3574" s="7" t="s">
        <v>1700</v>
      </c>
      <c r="W3574" t="s">
        <v>27</v>
      </c>
      <c r="X3574" t="s">
        <v>1878</v>
      </c>
      <c r="Y3574" t="s">
        <v>130</v>
      </c>
      <c r="Z3574" t="s">
        <v>1879</v>
      </c>
      <c r="AA3574" t="s">
        <v>7729</v>
      </c>
      <c r="AB3574" t="s">
        <v>7722</v>
      </c>
    </row>
    <row r="3575" spans="21:28" x14ac:dyDescent="0.55000000000000004">
      <c r="U3575" s="1">
        <v>0</v>
      </c>
      <c r="V3575" s="7" t="s">
        <v>2552</v>
      </c>
      <c r="W3575" t="s">
        <v>20</v>
      </c>
      <c r="X3575" t="s">
        <v>2779</v>
      </c>
      <c r="Y3575" t="s">
        <v>337</v>
      </c>
      <c r="Z3575" t="s">
        <v>2780</v>
      </c>
      <c r="AA3575" t="s">
        <v>7735</v>
      </c>
      <c r="AB3575" t="s">
        <v>7715</v>
      </c>
    </row>
    <row r="3576" spans="21:28" x14ac:dyDescent="0.55000000000000004">
      <c r="U3576" s="1">
        <v>0</v>
      </c>
      <c r="V3576" s="7" t="s">
        <v>2552</v>
      </c>
      <c r="W3576" t="s">
        <v>20</v>
      </c>
      <c r="X3576" t="s">
        <v>4361</v>
      </c>
      <c r="Y3576" t="s">
        <v>143</v>
      </c>
      <c r="Z3576" t="s">
        <v>2529</v>
      </c>
      <c r="AA3576" t="s">
        <v>7766</v>
      </c>
      <c r="AB3576" t="s">
        <v>7715</v>
      </c>
    </row>
    <row r="3577" spans="21:28" x14ac:dyDescent="0.55000000000000004">
      <c r="U3577" s="1">
        <v>0</v>
      </c>
      <c r="V3577" s="7" t="s">
        <v>3057</v>
      </c>
      <c r="W3577" t="s">
        <v>247</v>
      </c>
      <c r="X3577" t="s">
        <v>10489</v>
      </c>
      <c r="Y3577" t="s">
        <v>245</v>
      </c>
      <c r="Z3577" t="s">
        <v>4387</v>
      </c>
      <c r="AA3577" t="s">
        <v>7748</v>
      </c>
      <c r="AB3577" t="s">
        <v>7798</v>
      </c>
    </row>
    <row r="3578" spans="21:28" x14ac:dyDescent="0.55000000000000004">
      <c r="U3578" s="1">
        <v>0</v>
      </c>
      <c r="V3578" s="7" t="s">
        <v>3057</v>
      </c>
      <c r="W3578" t="s">
        <v>247</v>
      </c>
      <c r="X3578" t="s">
        <v>5247</v>
      </c>
      <c r="Y3578" t="s">
        <v>215</v>
      </c>
      <c r="Z3578" t="s">
        <v>1928</v>
      </c>
      <c r="AA3578" t="s">
        <v>7758</v>
      </c>
      <c r="AB3578" t="s">
        <v>7717</v>
      </c>
    </row>
    <row r="3579" spans="21:28" x14ac:dyDescent="0.55000000000000004">
      <c r="U3579" s="1">
        <v>0</v>
      </c>
      <c r="V3579" s="7" t="s">
        <v>3057</v>
      </c>
      <c r="W3579" t="s">
        <v>247</v>
      </c>
      <c r="X3579" t="s">
        <v>4248</v>
      </c>
      <c r="Y3579" t="s">
        <v>138</v>
      </c>
      <c r="Z3579" t="s">
        <v>3555</v>
      </c>
      <c r="AA3579" t="s">
        <v>7738</v>
      </c>
      <c r="AB3579" t="s">
        <v>7739</v>
      </c>
    </row>
    <row r="3580" spans="21:28" x14ac:dyDescent="0.55000000000000004">
      <c r="U3580" s="1">
        <v>0</v>
      </c>
      <c r="V3580" s="7" t="s">
        <v>1963</v>
      </c>
      <c r="W3580" t="s">
        <v>1577</v>
      </c>
      <c r="X3580" t="s">
        <v>4343</v>
      </c>
      <c r="Y3580" t="s">
        <v>130</v>
      </c>
      <c r="Z3580" t="s">
        <v>353</v>
      </c>
      <c r="AA3580" t="s">
        <v>7727</v>
      </c>
      <c r="AB3580" t="s">
        <v>7715</v>
      </c>
    </row>
    <row r="3581" spans="21:28" x14ac:dyDescent="0.55000000000000004">
      <c r="U3581" s="1">
        <v>0</v>
      </c>
      <c r="V3581" s="7" t="s">
        <v>1963</v>
      </c>
      <c r="W3581" t="s">
        <v>1577</v>
      </c>
      <c r="X3581" t="s">
        <v>2184</v>
      </c>
      <c r="Y3581" t="s">
        <v>157</v>
      </c>
      <c r="Z3581" t="s">
        <v>870</v>
      </c>
      <c r="AA3581" t="s">
        <v>7714</v>
      </c>
      <c r="AB3581" t="s">
        <v>7720</v>
      </c>
    </row>
    <row r="3582" spans="21:28" x14ac:dyDescent="0.55000000000000004">
      <c r="U3582" s="1">
        <v>0</v>
      </c>
      <c r="V3582" s="7" t="s">
        <v>1963</v>
      </c>
      <c r="W3582" t="s">
        <v>1577</v>
      </c>
      <c r="X3582" t="s">
        <v>5360</v>
      </c>
      <c r="Y3582" t="s">
        <v>258</v>
      </c>
      <c r="Z3582" t="s">
        <v>4382</v>
      </c>
      <c r="AA3582" t="s">
        <v>7713</v>
      </c>
      <c r="AB3582" t="s">
        <v>7750</v>
      </c>
    </row>
    <row r="3583" spans="21:28" x14ac:dyDescent="0.55000000000000004">
      <c r="U3583" s="1">
        <v>0</v>
      </c>
      <c r="V3583" s="7" t="s">
        <v>1963</v>
      </c>
      <c r="W3583" t="s">
        <v>1577</v>
      </c>
      <c r="X3583" t="s">
        <v>5964</v>
      </c>
      <c r="Y3583" t="s">
        <v>152</v>
      </c>
      <c r="Z3583" t="s">
        <v>659</v>
      </c>
      <c r="AA3583" t="s">
        <v>7727</v>
      </c>
      <c r="AB3583" t="s">
        <v>7720</v>
      </c>
    </row>
    <row r="3584" spans="21:28" x14ac:dyDescent="0.55000000000000004">
      <c r="U3584" s="1">
        <v>0</v>
      </c>
      <c r="V3584" s="7" t="s">
        <v>7633</v>
      </c>
      <c r="W3584" t="s">
        <v>37</v>
      </c>
      <c r="X3584" t="s">
        <v>8016</v>
      </c>
      <c r="Y3584" t="s">
        <v>143</v>
      </c>
      <c r="Z3584" t="s">
        <v>851</v>
      </c>
      <c r="AA3584" t="s">
        <v>7723</v>
      </c>
      <c r="AB3584" t="s">
        <v>7724</v>
      </c>
    </row>
    <row r="3585" spans="21:28" x14ac:dyDescent="0.55000000000000004">
      <c r="U3585" s="1">
        <v>0</v>
      </c>
      <c r="V3585" s="7" t="s">
        <v>9237</v>
      </c>
      <c r="W3585" t="s">
        <v>346</v>
      </c>
      <c r="X3585" t="s">
        <v>9238</v>
      </c>
      <c r="Y3585" t="s">
        <v>1931</v>
      </c>
      <c r="Z3585" t="s">
        <v>611</v>
      </c>
      <c r="AA3585" t="s">
        <v>7734</v>
      </c>
      <c r="AB3585" t="s">
        <v>7757</v>
      </c>
    </row>
    <row r="3586" spans="21:28" x14ac:dyDescent="0.55000000000000004">
      <c r="U3586" s="1">
        <v>0</v>
      </c>
      <c r="V3586" s="7" t="s">
        <v>1489</v>
      </c>
      <c r="W3586" t="s">
        <v>160</v>
      </c>
      <c r="X3586" t="s">
        <v>9239</v>
      </c>
      <c r="Y3586" t="s">
        <v>1931</v>
      </c>
      <c r="Z3586" t="s">
        <v>7150</v>
      </c>
      <c r="AA3586" t="s">
        <v>7727</v>
      </c>
      <c r="AB3586" t="s">
        <v>7722</v>
      </c>
    </row>
    <row r="3587" spans="21:28" x14ac:dyDescent="0.55000000000000004">
      <c r="U3587" s="1">
        <v>0</v>
      </c>
      <c r="V3587" s="7" t="s">
        <v>1489</v>
      </c>
      <c r="W3587" t="s">
        <v>160</v>
      </c>
      <c r="X3587" t="s">
        <v>1660</v>
      </c>
      <c r="Y3587" t="s">
        <v>391</v>
      </c>
      <c r="Z3587" t="s">
        <v>1661</v>
      </c>
      <c r="AA3587" t="s">
        <v>7716</v>
      </c>
      <c r="AB3587" t="s">
        <v>7717</v>
      </c>
    </row>
    <row r="3588" spans="21:28" x14ac:dyDescent="0.55000000000000004">
      <c r="U3588" s="1">
        <v>0</v>
      </c>
      <c r="V3588" s="7" t="s">
        <v>1489</v>
      </c>
      <c r="W3588" t="s">
        <v>160</v>
      </c>
      <c r="X3588" t="s">
        <v>8015</v>
      </c>
      <c r="Y3588" t="s">
        <v>614</v>
      </c>
      <c r="Z3588" t="s">
        <v>2109</v>
      </c>
      <c r="AA3588" t="s">
        <v>7743</v>
      </c>
      <c r="AB3588" t="s">
        <v>7741</v>
      </c>
    </row>
    <row r="3589" spans="21:28" x14ac:dyDescent="0.55000000000000004">
      <c r="U3589" s="1">
        <v>0</v>
      </c>
      <c r="V3589" s="7" t="s">
        <v>3881</v>
      </c>
      <c r="W3589" t="s">
        <v>985</v>
      </c>
      <c r="X3589" t="s">
        <v>3882</v>
      </c>
      <c r="Y3589" t="s">
        <v>795</v>
      </c>
      <c r="Z3589" t="s">
        <v>411</v>
      </c>
      <c r="AA3589" t="s">
        <v>7723</v>
      </c>
      <c r="AB3589" t="s">
        <v>7715</v>
      </c>
    </row>
    <row r="3590" spans="21:28" x14ac:dyDescent="0.55000000000000004">
      <c r="U3590" s="1">
        <v>0</v>
      </c>
      <c r="V3590" s="7" t="s">
        <v>8351</v>
      </c>
      <c r="W3590" t="s">
        <v>446</v>
      </c>
      <c r="X3590" t="s">
        <v>10490</v>
      </c>
      <c r="Y3590" t="s">
        <v>9880</v>
      </c>
      <c r="Z3590" t="s">
        <v>1918</v>
      </c>
      <c r="AA3590" t="s">
        <v>7714</v>
      </c>
      <c r="AB3590" t="s">
        <v>7722</v>
      </c>
    </row>
    <row r="3591" spans="21:28" x14ac:dyDescent="0.55000000000000004">
      <c r="U3591" s="1">
        <v>0</v>
      </c>
      <c r="V3591" s="7" t="s">
        <v>6744</v>
      </c>
      <c r="W3591" t="s">
        <v>475</v>
      </c>
      <c r="X3591" t="s">
        <v>10491</v>
      </c>
      <c r="Y3591" t="s">
        <v>157</v>
      </c>
      <c r="Z3591" t="s">
        <v>2964</v>
      </c>
      <c r="AA3591" t="s">
        <v>7729</v>
      </c>
      <c r="AB3591" t="s">
        <v>7731</v>
      </c>
    </row>
    <row r="3592" spans="21:28" x14ac:dyDescent="0.55000000000000004">
      <c r="U3592" s="1">
        <v>0</v>
      </c>
      <c r="V3592" s="7" t="s">
        <v>6744</v>
      </c>
      <c r="W3592" t="s">
        <v>475</v>
      </c>
      <c r="X3592" t="s">
        <v>7131</v>
      </c>
      <c r="Y3592" t="s">
        <v>152</v>
      </c>
      <c r="Z3592" t="s">
        <v>2964</v>
      </c>
      <c r="AA3592" t="s">
        <v>7735</v>
      </c>
      <c r="AB3592" t="s">
        <v>7731</v>
      </c>
    </row>
    <row r="3593" spans="21:28" x14ac:dyDescent="0.55000000000000004">
      <c r="U3593" s="1">
        <v>0</v>
      </c>
      <c r="V3593" s="7" t="s">
        <v>3241</v>
      </c>
      <c r="W3593" t="s">
        <v>32</v>
      </c>
      <c r="X3593" t="s">
        <v>4384</v>
      </c>
      <c r="Y3593" t="s">
        <v>157</v>
      </c>
      <c r="Z3593" t="s">
        <v>3874</v>
      </c>
      <c r="AA3593" t="s">
        <v>7828</v>
      </c>
      <c r="AB3593" t="s">
        <v>7720</v>
      </c>
    </row>
    <row r="3594" spans="21:28" x14ac:dyDescent="0.55000000000000004">
      <c r="U3594" s="1">
        <v>0</v>
      </c>
      <c r="V3594" s="7" t="s">
        <v>1971</v>
      </c>
      <c r="W3594" t="s">
        <v>20</v>
      </c>
      <c r="X3594" t="s">
        <v>2193</v>
      </c>
      <c r="Y3594" t="s">
        <v>795</v>
      </c>
      <c r="Z3594" t="s">
        <v>484</v>
      </c>
      <c r="AA3594" t="s">
        <v>7714</v>
      </c>
      <c r="AB3594" t="s">
        <v>7722</v>
      </c>
    </row>
    <row r="3595" spans="21:28" x14ac:dyDescent="0.55000000000000004">
      <c r="U3595" s="1">
        <v>0</v>
      </c>
      <c r="V3595" s="7" t="s">
        <v>5429</v>
      </c>
      <c r="W3595" t="s">
        <v>457</v>
      </c>
      <c r="X3595" t="s">
        <v>6893</v>
      </c>
      <c r="Y3595" t="s">
        <v>143</v>
      </c>
      <c r="Z3595" t="s">
        <v>153</v>
      </c>
      <c r="AA3595" t="s">
        <v>7714</v>
      </c>
      <c r="AB3595" t="s">
        <v>7715</v>
      </c>
    </row>
    <row r="3596" spans="21:28" x14ac:dyDescent="0.55000000000000004">
      <c r="U3596" s="1">
        <v>0</v>
      </c>
      <c r="V3596" s="7" t="s">
        <v>5429</v>
      </c>
      <c r="W3596" t="s">
        <v>457</v>
      </c>
      <c r="X3596" t="s">
        <v>5691</v>
      </c>
      <c r="Y3596" t="s">
        <v>152</v>
      </c>
      <c r="Z3596" t="s">
        <v>552</v>
      </c>
      <c r="AA3596" t="s">
        <v>7727</v>
      </c>
      <c r="AB3596" t="s">
        <v>7720</v>
      </c>
    </row>
    <row r="3597" spans="21:28" x14ac:dyDescent="0.55000000000000004">
      <c r="U3597" s="1">
        <v>0</v>
      </c>
      <c r="V3597" s="7" t="s">
        <v>1984</v>
      </c>
      <c r="W3597" t="s">
        <v>385</v>
      </c>
      <c r="X3597" t="s">
        <v>1985</v>
      </c>
      <c r="Y3597" t="s">
        <v>157</v>
      </c>
      <c r="Z3597" t="s">
        <v>330</v>
      </c>
      <c r="AA3597" t="s">
        <v>7721</v>
      </c>
      <c r="AB3597" t="s">
        <v>7720</v>
      </c>
    </row>
    <row r="3598" spans="21:28" x14ac:dyDescent="0.55000000000000004">
      <c r="U3598" s="1">
        <v>0</v>
      </c>
      <c r="V3598" s="7" t="s">
        <v>1984</v>
      </c>
      <c r="W3598" t="s">
        <v>385</v>
      </c>
      <c r="X3598" t="s">
        <v>3917</v>
      </c>
      <c r="Y3598" t="s">
        <v>284</v>
      </c>
      <c r="Z3598" t="s">
        <v>3918</v>
      </c>
      <c r="AA3598" t="s">
        <v>7753</v>
      </c>
      <c r="AB3598" t="s">
        <v>7775</v>
      </c>
    </row>
    <row r="3599" spans="21:28" x14ac:dyDescent="0.55000000000000004">
      <c r="U3599" s="1">
        <v>0</v>
      </c>
      <c r="V3599" s="7" t="s">
        <v>1984</v>
      </c>
      <c r="W3599" t="s">
        <v>385</v>
      </c>
      <c r="X3599" t="s">
        <v>3395</v>
      </c>
      <c r="Y3599" t="s">
        <v>152</v>
      </c>
      <c r="Z3599" t="s">
        <v>2930</v>
      </c>
      <c r="AA3599" t="s">
        <v>7723</v>
      </c>
      <c r="AB3599" t="s">
        <v>7715</v>
      </c>
    </row>
    <row r="3600" spans="21:28" x14ac:dyDescent="0.55000000000000004">
      <c r="U3600" s="1">
        <v>0</v>
      </c>
      <c r="V3600" s="7" t="s">
        <v>6022</v>
      </c>
      <c r="W3600" t="s">
        <v>692</v>
      </c>
      <c r="X3600" t="s">
        <v>6023</v>
      </c>
      <c r="Y3600" t="s">
        <v>245</v>
      </c>
      <c r="Z3600" t="s">
        <v>559</v>
      </c>
      <c r="AA3600" t="s">
        <v>7729</v>
      </c>
      <c r="AB3600" t="s">
        <v>7731</v>
      </c>
    </row>
    <row r="3601" spans="21:28" x14ac:dyDescent="0.55000000000000004">
      <c r="U3601" s="1">
        <v>0</v>
      </c>
      <c r="V3601" s="7" t="s">
        <v>6022</v>
      </c>
      <c r="W3601" t="s">
        <v>692</v>
      </c>
      <c r="X3601" t="s">
        <v>8480</v>
      </c>
      <c r="Y3601" t="s">
        <v>190</v>
      </c>
      <c r="Z3601" t="s">
        <v>207</v>
      </c>
      <c r="AA3601" t="s">
        <v>7734</v>
      </c>
      <c r="AB3601" t="s">
        <v>7757</v>
      </c>
    </row>
    <row r="3602" spans="21:28" x14ac:dyDescent="0.55000000000000004">
      <c r="U3602" s="1">
        <v>0</v>
      </c>
      <c r="V3602" s="7" t="s">
        <v>2688</v>
      </c>
      <c r="W3602" t="s">
        <v>164</v>
      </c>
      <c r="X3602" t="s">
        <v>8014</v>
      </c>
      <c r="Y3602" t="s">
        <v>157</v>
      </c>
      <c r="Z3602" t="s">
        <v>288</v>
      </c>
      <c r="AA3602" t="s">
        <v>7735</v>
      </c>
      <c r="AB3602" t="s">
        <v>7724</v>
      </c>
    </row>
    <row r="3603" spans="21:28" x14ac:dyDescent="0.55000000000000004">
      <c r="U3603" s="1">
        <v>0</v>
      </c>
      <c r="V3603" s="7" t="s">
        <v>2688</v>
      </c>
      <c r="W3603" t="s">
        <v>164</v>
      </c>
      <c r="X3603" t="s">
        <v>2689</v>
      </c>
      <c r="Y3603" t="s">
        <v>1085</v>
      </c>
      <c r="Z3603" t="s">
        <v>434</v>
      </c>
      <c r="AA3603" t="s">
        <v>7714</v>
      </c>
      <c r="AB3603" t="s">
        <v>7722</v>
      </c>
    </row>
    <row r="3604" spans="21:28" x14ac:dyDescent="0.55000000000000004">
      <c r="U3604" s="1">
        <v>0</v>
      </c>
      <c r="V3604" s="7" t="s">
        <v>1581</v>
      </c>
      <c r="W3604" t="s">
        <v>460</v>
      </c>
      <c r="X3604" t="s">
        <v>3502</v>
      </c>
      <c r="Y3604" t="s">
        <v>195</v>
      </c>
      <c r="Z3604" t="s">
        <v>667</v>
      </c>
      <c r="AA3604" t="s">
        <v>7784</v>
      </c>
      <c r="AB3604" t="s">
        <v>7772</v>
      </c>
    </row>
    <row r="3605" spans="21:28" x14ac:dyDescent="0.55000000000000004">
      <c r="U3605" s="1">
        <v>0</v>
      </c>
      <c r="V3605" s="7" t="s">
        <v>1581</v>
      </c>
      <c r="W3605" t="s">
        <v>460</v>
      </c>
      <c r="X3605" t="s">
        <v>1654</v>
      </c>
      <c r="Y3605" t="s">
        <v>152</v>
      </c>
      <c r="Z3605" t="s">
        <v>353</v>
      </c>
      <c r="AA3605" t="s">
        <v>7766</v>
      </c>
      <c r="AB3605" t="s">
        <v>7724</v>
      </c>
    </row>
    <row r="3606" spans="21:28" x14ac:dyDescent="0.55000000000000004">
      <c r="U3606" s="1">
        <v>0</v>
      </c>
      <c r="V3606" s="7" t="s">
        <v>5141</v>
      </c>
      <c r="W3606" t="s">
        <v>1157</v>
      </c>
      <c r="X3606" t="s">
        <v>8013</v>
      </c>
      <c r="Y3606" t="s">
        <v>143</v>
      </c>
      <c r="Z3606" t="s">
        <v>484</v>
      </c>
      <c r="AA3606" t="s">
        <v>7735</v>
      </c>
      <c r="AB3606" t="s">
        <v>7736</v>
      </c>
    </row>
    <row r="3607" spans="21:28" x14ac:dyDescent="0.55000000000000004">
      <c r="U3607" s="1">
        <v>0</v>
      </c>
      <c r="V3607" s="7" t="s">
        <v>5141</v>
      </c>
      <c r="W3607" t="s">
        <v>1157</v>
      </c>
      <c r="X3607" t="s">
        <v>6811</v>
      </c>
      <c r="Y3607" t="s">
        <v>157</v>
      </c>
      <c r="Z3607" t="s">
        <v>484</v>
      </c>
      <c r="AA3607" t="s">
        <v>7735</v>
      </c>
      <c r="AB3607" t="s">
        <v>7736</v>
      </c>
    </row>
    <row r="3608" spans="21:28" x14ac:dyDescent="0.55000000000000004">
      <c r="U3608" s="1">
        <v>0</v>
      </c>
      <c r="V3608" s="7" t="s">
        <v>5141</v>
      </c>
      <c r="W3608" t="s">
        <v>1157</v>
      </c>
      <c r="X3608" t="s">
        <v>5142</v>
      </c>
      <c r="Y3608" t="s">
        <v>795</v>
      </c>
      <c r="Z3608" t="s">
        <v>484</v>
      </c>
      <c r="AA3608" t="s">
        <v>7729</v>
      </c>
      <c r="AB3608" t="s">
        <v>7731</v>
      </c>
    </row>
    <row r="3609" spans="21:28" x14ac:dyDescent="0.55000000000000004">
      <c r="U3609" s="1">
        <v>0</v>
      </c>
      <c r="V3609" s="7" t="s">
        <v>3115</v>
      </c>
      <c r="W3609" t="s">
        <v>1500</v>
      </c>
      <c r="X3609" t="s">
        <v>4206</v>
      </c>
      <c r="Y3609" t="s">
        <v>130</v>
      </c>
      <c r="Z3609" t="s">
        <v>768</v>
      </c>
      <c r="AA3609" t="s">
        <v>7766</v>
      </c>
      <c r="AB3609" t="s">
        <v>7715</v>
      </c>
    </row>
    <row r="3610" spans="21:28" x14ac:dyDescent="0.55000000000000004">
      <c r="U3610" s="1">
        <v>0</v>
      </c>
      <c r="V3610" s="7" t="s">
        <v>3115</v>
      </c>
      <c r="W3610" t="s">
        <v>1500</v>
      </c>
      <c r="X3610" t="s">
        <v>5764</v>
      </c>
      <c r="Y3610" t="s">
        <v>143</v>
      </c>
      <c r="Z3610" t="s">
        <v>4320</v>
      </c>
      <c r="AA3610" t="s">
        <v>7729</v>
      </c>
      <c r="AB3610" t="s">
        <v>7715</v>
      </c>
    </row>
    <row r="3611" spans="21:28" x14ac:dyDescent="0.55000000000000004">
      <c r="U3611" s="1">
        <v>0</v>
      </c>
      <c r="V3611" s="7" t="s">
        <v>3115</v>
      </c>
      <c r="W3611" t="s">
        <v>1665</v>
      </c>
      <c r="X3611" t="s">
        <v>9240</v>
      </c>
      <c r="Y3611" t="s">
        <v>9750</v>
      </c>
      <c r="Z3611" t="s">
        <v>3538</v>
      </c>
      <c r="AA3611" t="s">
        <v>8599</v>
      </c>
      <c r="AB3611" t="s">
        <v>7720</v>
      </c>
    </row>
    <row r="3612" spans="21:28" x14ac:dyDescent="0.55000000000000004">
      <c r="U3612" s="1">
        <v>0</v>
      </c>
      <c r="V3612" s="7" t="s">
        <v>9700</v>
      </c>
      <c r="W3612" t="s">
        <v>685</v>
      </c>
      <c r="X3612" t="s">
        <v>10492</v>
      </c>
      <c r="Y3612" t="s">
        <v>152</v>
      </c>
      <c r="Z3612" t="s">
        <v>191</v>
      </c>
      <c r="AA3612" t="s">
        <v>7828</v>
      </c>
      <c r="AB3612" t="s">
        <v>7720</v>
      </c>
    </row>
    <row r="3613" spans="21:28" x14ac:dyDescent="0.55000000000000004">
      <c r="U3613" s="1">
        <v>0</v>
      </c>
      <c r="V3613" s="7" t="s">
        <v>3398</v>
      </c>
      <c r="W3613" t="s">
        <v>205</v>
      </c>
      <c r="X3613" t="s">
        <v>9241</v>
      </c>
      <c r="Y3613" t="s">
        <v>239</v>
      </c>
      <c r="Z3613" t="s">
        <v>626</v>
      </c>
      <c r="AA3613" t="s">
        <v>8726</v>
      </c>
      <c r="AB3613" t="s">
        <v>7770</v>
      </c>
    </row>
    <row r="3614" spans="21:28" x14ac:dyDescent="0.55000000000000004">
      <c r="U3614" s="1">
        <v>0</v>
      </c>
      <c r="V3614" s="7" t="s">
        <v>3398</v>
      </c>
      <c r="W3614" t="s">
        <v>205</v>
      </c>
      <c r="X3614" t="s">
        <v>3399</v>
      </c>
      <c r="Y3614" t="s">
        <v>794</v>
      </c>
      <c r="Z3614" t="s">
        <v>2109</v>
      </c>
      <c r="AA3614" t="s">
        <v>7743</v>
      </c>
      <c r="AB3614" t="s">
        <v>7712</v>
      </c>
    </row>
    <row r="3615" spans="21:28" x14ac:dyDescent="0.55000000000000004">
      <c r="U3615" s="1">
        <v>0</v>
      </c>
      <c r="V3615" s="7" t="s">
        <v>1019</v>
      </c>
      <c r="W3615" t="s">
        <v>934</v>
      </c>
      <c r="X3615" t="s">
        <v>1104</v>
      </c>
      <c r="Y3615" t="s">
        <v>148</v>
      </c>
      <c r="Z3615" t="s">
        <v>1105</v>
      </c>
      <c r="AA3615" t="s">
        <v>7879</v>
      </c>
      <c r="AB3615" t="s">
        <v>7847</v>
      </c>
    </row>
    <row r="3616" spans="21:28" x14ac:dyDescent="0.55000000000000004">
      <c r="U3616" s="1">
        <v>0</v>
      </c>
      <c r="V3616" s="7" t="s">
        <v>1019</v>
      </c>
      <c r="W3616" t="s">
        <v>934</v>
      </c>
      <c r="X3616" t="s">
        <v>1436</v>
      </c>
      <c r="Y3616" t="s">
        <v>157</v>
      </c>
      <c r="Z3616" t="s">
        <v>1437</v>
      </c>
      <c r="AA3616" t="s">
        <v>7721</v>
      </c>
      <c r="AB3616" t="s">
        <v>7722</v>
      </c>
    </row>
    <row r="3617" spans="21:28" x14ac:dyDescent="0.55000000000000004">
      <c r="U3617" s="1">
        <v>0</v>
      </c>
      <c r="V3617" s="7" t="s">
        <v>3291</v>
      </c>
      <c r="W3617" t="s">
        <v>1497</v>
      </c>
      <c r="X3617" t="s">
        <v>4539</v>
      </c>
      <c r="Y3617" t="s">
        <v>313</v>
      </c>
      <c r="Z3617" t="s">
        <v>484</v>
      </c>
      <c r="AA3617" t="s">
        <v>7721</v>
      </c>
      <c r="AB3617" t="s">
        <v>7722</v>
      </c>
    </row>
    <row r="3618" spans="21:28" x14ac:dyDescent="0.55000000000000004">
      <c r="U3618" s="1">
        <v>0</v>
      </c>
      <c r="V3618" s="7" t="s">
        <v>3291</v>
      </c>
      <c r="W3618" t="s">
        <v>1497</v>
      </c>
      <c r="X3618" t="s">
        <v>9242</v>
      </c>
      <c r="Y3618" t="s">
        <v>1068</v>
      </c>
      <c r="Z3618" t="s">
        <v>119</v>
      </c>
      <c r="AA3618" t="s">
        <v>7846</v>
      </c>
      <c r="AB3618" t="s">
        <v>7847</v>
      </c>
    </row>
    <row r="3619" spans="21:28" x14ac:dyDescent="0.55000000000000004">
      <c r="U3619" s="1">
        <v>0</v>
      </c>
      <c r="V3619" s="7" t="s">
        <v>2845</v>
      </c>
      <c r="W3619" t="s">
        <v>687</v>
      </c>
      <c r="X3619" t="s">
        <v>3016</v>
      </c>
      <c r="Y3619" t="s">
        <v>190</v>
      </c>
      <c r="Z3619" t="s">
        <v>434</v>
      </c>
      <c r="AA3619" t="s">
        <v>7734</v>
      </c>
      <c r="AB3619" t="s">
        <v>7731</v>
      </c>
    </row>
    <row r="3620" spans="21:28" x14ac:dyDescent="0.55000000000000004">
      <c r="U3620" s="1">
        <v>0</v>
      </c>
      <c r="V3620" s="7" t="s">
        <v>2845</v>
      </c>
      <c r="W3620" t="s">
        <v>346</v>
      </c>
      <c r="X3620" t="s">
        <v>8012</v>
      </c>
      <c r="Y3620" t="s">
        <v>795</v>
      </c>
      <c r="Z3620" t="s">
        <v>1792</v>
      </c>
      <c r="AA3620" t="s">
        <v>7726</v>
      </c>
      <c r="AB3620" t="s">
        <v>7731</v>
      </c>
    </row>
    <row r="3621" spans="21:28" x14ac:dyDescent="0.55000000000000004">
      <c r="U3621" s="1">
        <v>0</v>
      </c>
      <c r="V3621" s="7" t="s">
        <v>7629</v>
      </c>
      <c r="W3621" t="s">
        <v>394</v>
      </c>
      <c r="X3621" t="s">
        <v>8011</v>
      </c>
      <c r="Y3621" t="s">
        <v>245</v>
      </c>
      <c r="Z3621" t="s">
        <v>1808</v>
      </c>
      <c r="AA3621" t="s">
        <v>7723</v>
      </c>
      <c r="AB3621" t="s">
        <v>7715</v>
      </c>
    </row>
    <row r="3622" spans="21:28" x14ac:dyDescent="0.55000000000000004">
      <c r="U3622" s="1">
        <v>0</v>
      </c>
      <c r="V3622" s="7" t="s">
        <v>2073</v>
      </c>
      <c r="W3622" t="s">
        <v>271</v>
      </c>
      <c r="X3622" t="s">
        <v>3535</v>
      </c>
      <c r="Y3622" t="s">
        <v>148</v>
      </c>
      <c r="Z3622" t="s">
        <v>1643</v>
      </c>
      <c r="AA3622" t="s">
        <v>7815</v>
      </c>
      <c r="AB3622" t="s">
        <v>7746</v>
      </c>
    </row>
    <row r="3623" spans="21:28" x14ac:dyDescent="0.55000000000000004">
      <c r="U3623" s="1">
        <v>0</v>
      </c>
      <c r="V3623" s="7" t="s">
        <v>2073</v>
      </c>
      <c r="W3623" t="s">
        <v>271</v>
      </c>
      <c r="X3623" t="s">
        <v>8010</v>
      </c>
      <c r="Y3623" t="s">
        <v>795</v>
      </c>
      <c r="Z3623" t="s">
        <v>2525</v>
      </c>
      <c r="AA3623" t="s">
        <v>7726</v>
      </c>
      <c r="AB3623" t="s">
        <v>7731</v>
      </c>
    </row>
    <row r="3624" spans="21:28" x14ac:dyDescent="0.55000000000000004">
      <c r="U3624" s="1">
        <v>0</v>
      </c>
      <c r="V3624" s="7" t="s">
        <v>2073</v>
      </c>
      <c r="W3624" t="s">
        <v>271</v>
      </c>
      <c r="X3624" t="s">
        <v>2074</v>
      </c>
      <c r="Y3624" t="s">
        <v>1068</v>
      </c>
      <c r="Z3624" t="s">
        <v>1868</v>
      </c>
      <c r="AA3624" t="s">
        <v>7763</v>
      </c>
      <c r="AB3624" t="s">
        <v>7739</v>
      </c>
    </row>
    <row r="3625" spans="21:28" x14ac:dyDescent="0.55000000000000004">
      <c r="U3625" s="1">
        <v>0</v>
      </c>
      <c r="V3625" s="7" t="s">
        <v>3240</v>
      </c>
      <c r="W3625" t="s">
        <v>556</v>
      </c>
      <c r="X3625" t="s">
        <v>4383</v>
      </c>
      <c r="Y3625" t="s">
        <v>152</v>
      </c>
      <c r="Z3625" t="s">
        <v>2525</v>
      </c>
      <c r="AA3625" t="s">
        <v>7828</v>
      </c>
      <c r="AB3625" t="s">
        <v>7731</v>
      </c>
    </row>
    <row r="3626" spans="21:28" x14ac:dyDescent="0.55000000000000004">
      <c r="U3626" s="1">
        <v>0</v>
      </c>
      <c r="V3626" s="7" t="s">
        <v>2553</v>
      </c>
      <c r="W3626" t="s">
        <v>556</v>
      </c>
      <c r="X3626" t="s">
        <v>10493</v>
      </c>
      <c r="Y3626" t="s">
        <v>245</v>
      </c>
      <c r="Z3626" t="s">
        <v>2964</v>
      </c>
      <c r="AA3626" t="s">
        <v>7828</v>
      </c>
      <c r="AB3626" t="s">
        <v>7722</v>
      </c>
    </row>
    <row r="3627" spans="21:28" x14ac:dyDescent="0.55000000000000004">
      <c r="U3627" s="1">
        <v>0</v>
      </c>
      <c r="V3627" s="7" t="s">
        <v>2553</v>
      </c>
      <c r="W3627" t="s">
        <v>556</v>
      </c>
      <c r="X3627" t="s">
        <v>10494</v>
      </c>
      <c r="Y3627" t="s">
        <v>157</v>
      </c>
      <c r="Z3627" t="s">
        <v>484</v>
      </c>
      <c r="AA3627" t="s">
        <v>7729</v>
      </c>
      <c r="AB3627" t="s">
        <v>7731</v>
      </c>
    </row>
    <row r="3628" spans="21:28" x14ac:dyDescent="0.55000000000000004">
      <c r="U3628" s="1">
        <v>0</v>
      </c>
      <c r="V3628" s="7" t="s">
        <v>2553</v>
      </c>
      <c r="W3628" t="s">
        <v>556</v>
      </c>
      <c r="X3628" t="s">
        <v>2782</v>
      </c>
      <c r="Y3628" t="s">
        <v>157</v>
      </c>
      <c r="Z3628" t="s">
        <v>484</v>
      </c>
      <c r="AA3628" t="s">
        <v>7834</v>
      </c>
      <c r="AB3628" t="s">
        <v>7798</v>
      </c>
    </row>
    <row r="3629" spans="21:28" x14ac:dyDescent="0.55000000000000004">
      <c r="U3629" s="1">
        <v>0</v>
      </c>
      <c r="V3629" s="7" t="s">
        <v>2553</v>
      </c>
      <c r="W3629" t="s">
        <v>556</v>
      </c>
      <c r="X3629" t="s">
        <v>3464</v>
      </c>
      <c r="Y3629" t="s">
        <v>152</v>
      </c>
      <c r="Z3629" t="s">
        <v>484</v>
      </c>
      <c r="AA3629" t="s">
        <v>7727</v>
      </c>
      <c r="AB3629" t="s">
        <v>7715</v>
      </c>
    </row>
    <row r="3630" spans="21:28" x14ac:dyDescent="0.55000000000000004">
      <c r="U3630" s="1">
        <v>0</v>
      </c>
      <c r="V3630" s="7" t="s">
        <v>2553</v>
      </c>
      <c r="W3630" t="s">
        <v>556</v>
      </c>
      <c r="X3630" t="s">
        <v>3464</v>
      </c>
      <c r="Y3630" t="s">
        <v>152</v>
      </c>
      <c r="Z3630" t="s">
        <v>484</v>
      </c>
      <c r="AA3630" t="s">
        <v>7714</v>
      </c>
      <c r="AB3630" t="s">
        <v>7715</v>
      </c>
    </row>
    <row r="3631" spans="21:28" x14ac:dyDescent="0.55000000000000004">
      <c r="U3631" s="1">
        <v>0</v>
      </c>
      <c r="V3631" s="7" t="s">
        <v>2553</v>
      </c>
      <c r="W3631" t="s">
        <v>556</v>
      </c>
      <c r="X3631" t="s">
        <v>5690</v>
      </c>
      <c r="Y3631" t="s">
        <v>152</v>
      </c>
      <c r="Z3631" t="s">
        <v>1902</v>
      </c>
      <c r="AA3631" t="s">
        <v>7727</v>
      </c>
      <c r="AB3631" t="s">
        <v>7720</v>
      </c>
    </row>
    <row r="3632" spans="21:28" x14ac:dyDescent="0.55000000000000004">
      <c r="U3632" s="1">
        <v>0</v>
      </c>
      <c r="V3632" s="7" t="s">
        <v>67</v>
      </c>
      <c r="W3632" t="s">
        <v>475</v>
      </c>
      <c r="X3632" t="s">
        <v>476</v>
      </c>
      <c r="Y3632" t="s">
        <v>795</v>
      </c>
      <c r="Z3632" t="s">
        <v>191</v>
      </c>
      <c r="AA3632" t="s">
        <v>7727</v>
      </c>
      <c r="AB3632" t="s">
        <v>7731</v>
      </c>
    </row>
    <row r="3633" spans="21:28" x14ac:dyDescent="0.55000000000000004">
      <c r="U3633" s="1">
        <v>0</v>
      </c>
      <c r="V3633" s="7" t="s">
        <v>7696</v>
      </c>
      <c r="W3633" t="s">
        <v>261</v>
      </c>
      <c r="X3633" t="s">
        <v>8009</v>
      </c>
      <c r="Y3633" t="s">
        <v>245</v>
      </c>
      <c r="Z3633" t="s">
        <v>1918</v>
      </c>
      <c r="AA3633" t="s">
        <v>7805</v>
      </c>
      <c r="AB3633" t="s">
        <v>7720</v>
      </c>
    </row>
    <row r="3634" spans="21:28" x14ac:dyDescent="0.55000000000000004">
      <c r="U3634" s="1">
        <v>0</v>
      </c>
      <c r="V3634" s="7" t="s">
        <v>8320</v>
      </c>
      <c r="W3634" t="s">
        <v>394</v>
      </c>
      <c r="X3634" t="s">
        <v>8389</v>
      </c>
      <c r="Y3634" t="s">
        <v>795</v>
      </c>
      <c r="Z3634" t="s">
        <v>503</v>
      </c>
      <c r="AA3634" t="s">
        <v>7734</v>
      </c>
      <c r="AB3634" t="s">
        <v>7757</v>
      </c>
    </row>
    <row r="3635" spans="21:28" x14ac:dyDescent="0.55000000000000004">
      <c r="U3635" s="1">
        <v>0</v>
      </c>
      <c r="V3635" s="7" t="s">
        <v>9831</v>
      </c>
      <c r="W3635" t="s">
        <v>325</v>
      </c>
      <c r="X3635" t="s">
        <v>10495</v>
      </c>
      <c r="Y3635" t="s">
        <v>391</v>
      </c>
      <c r="Z3635" t="s">
        <v>532</v>
      </c>
      <c r="AA3635" t="s">
        <v>7761</v>
      </c>
      <c r="AB3635" t="s">
        <v>7820</v>
      </c>
    </row>
    <row r="3636" spans="21:28" x14ac:dyDescent="0.55000000000000004">
      <c r="U3636" s="1">
        <v>0</v>
      </c>
      <c r="V3636" s="7" t="s">
        <v>1715</v>
      </c>
      <c r="W3636" t="s">
        <v>1696</v>
      </c>
      <c r="X3636" t="s">
        <v>1795</v>
      </c>
      <c r="Y3636" t="s">
        <v>166</v>
      </c>
      <c r="Z3636" t="s">
        <v>538</v>
      </c>
      <c r="AA3636" t="s">
        <v>7721</v>
      </c>
      <c r="AB3636" t="s">
        <v>7720</v>
      </c>
    </row>
    <row r="3637" spans="21:28" x14ac:dyDescent="0.55000000000000004">
      <c r="U3637" s="1">
        <v>0</v>
      </c>
      <c r="V3637" s="7" t="s">
        <v>5642</v>
      </c>
      <c r="W3637" t="s">
        <v>209</v>
      </c>
      <c r="X3637" t="s">
        <v>10496</v>
      </c>
      <c r="Y3637" t="s">
        <v>9880</v>
      </c>
      <c r="Z3637" t="s">
        <v>4916</v>
      </c>
      <c r="AA3637" t="s">
        <v>7729</v>
      </c>
      <c r="AB3637" t="s">
        <v>7724</v>
      </c>
    </row>
    <row r="3638" spans="21:28" x14ac:dyDescent="0.55000000000000004">
      <c r="U3638" s="1">
        <v>0</v>
      </c>
      <c r="V3638" s="7" t="s">
        <v>5642</v>
      </c>
      <c r="W3638" t="s">
        <v>1665</v>
      </c>
      <c r="X3638" t="s">
        <v>9243</v>
      </c>
      <c r="Y3638" t="s">
        <v>9750</v>
      </c>
      <c r="Z3638" t="s">
        <v>2454</v>
      </c>
      <c r="AA3638" t="s">
        <v>7734</v>
      </c>
      <c r="AB3638" t="s">
        <v>7722</v>
      </c>
    </row>
    <row r="3639" spans="21:28" x14ac:dyDescent="0.55000000000000004">
      <c r="U3639" s="1">
        <v>0</v>
      </c>
      <c r="V3639" s="7" t="s">
        <v>2215</v>
      </c>
      <c r="W3639" t="s">
        <v>37</v>
      </c>
      <c r="X3639" t="s">
        <v>7147</v>
      </c>
      <c r="Y3639" t="s">
        <v>221</v>
      </c>
      <c r="Z3639" t="s">
        <v>626</v>
      </c>
      <c r="AA3639" t="s">
        <v>7774</v>
      </c>
      <c r="AB3639" t="s">
        <v>7791</v>
      </c>
    </row>
    <row r="3640" spans="21:28" x14ac:dyDescent="0.55000000000000004">
      <c r="U3640" s="1">
        <v>0</v>
      </c>
      <c r="V3640" s="7" t="s">
        <v>2215</v>
      </c>
      <c r="W3640" t="s">
        <v>37</v>
      </c>
      <c r="X3640" t="s">
        <v>2473</v>
      </c>
      <c r="Y3640" t="s">
        <v>148</v>
      </c>
      <c r="Z3640" t="s">
        <v>170</v>
      </c>
      <c r="AA3640" t="s">
        <v>7711</v>
      </c>
      <c r="AB3640" t="s">
        <v>7739</v>
      </c>
    </row>
    <row r="3641" spans="21:28" x14ac:dyDescent="0.55000000000000004">
      <c r="U3641" s="1">
        <v>0</v>
      </c>
      <c r="V3641" s="7" t="s">
        <v>2215</v>
      </c>
      <c r="W3641" t="s">
        <v>37</v>
      </c>
      <c r="X3641" t="s">
        <v>3022</v>
      </c>
      <c r="Y3641" t="s">
        <v>258</v>
      </c>
      <c r="Z3641" t="s">
        <v>170</v>
      </c>
      <c r="AA3641" t="s">
        <v>7711</v>
      </c>
      <c r="AB3641" t="s">
        <v>7739</v>
      </c>
    </row>
    <row r="3642" spans="21:28" x14ac:dyDescent="0.55000000000000004">
      <c r="U3642" s="1">
        <v>0</v>
      </c>
      <c r="V3642" s="7" t="s">
        <v>2278</v>
      </c>
      <c r="W3642" t="s">
        <v>769</v>
      </c>
      <c r="X3642" t="s">
        <v>2453</v>
      </c>
      <c r="Y3642" t="s">
        <v>245</v>
      </c>
      <c r="Z3642" t="s">
        <v>2454</v>
      </c>
      <c r="AA3642" t="s">
        <v>7721</v>
      </c>
      <c r="AB3642" t="s">
        <v>7720</v>
      </c>
    </row>
    <row r="3643" spans="21:28" x14ac:dyDescent="0.55000000000000004">
      <c r="U3643" s="1">
        <v>0</v>
      </c>
      <c r="V3643" s="7" t="s">
        <v>2278</v>
      </c>
      <c r="W3643" t="s">
        <v>769</v>
      </c>
      <c r="X3643" t="s">
        <v>4403</v>
      </c>
      <c r="Y3643" t="s">
        <v>190</v>
      </c>
      <c r="Z3643" t="s">
        <v>2454</v>
      </c>
      <c r="AA3643" t="s">
        <v>7729</v>
      </c>
      <c r="AB3643" t="s">
        <v>7724</v>
      </c>
    </row>
    <row r="3644" spans="21:28" x14ac:dyDescent="0.55000000000000004">
      <c r="U3644" s="1">
        <v>0</v>
      </c>
      <c r="V3644" s="7" t="s">
        <v>7621</v>
      </c>
      <c r="W3644" t="s">
        <v>53</v>
      </c>
      <c r="X3644" t="s">
        <v>10497</v>
      </c>
      <c r="Y3644" t="s">
        <v>313</v>
      </c>
      <c r="Z3644" t="s">
        <v>2964</v>
      </c>
      <c r="AA3644" t="s">
        <v>7729</v>
      </c>
      <c r="AB3644" t="s">
        <v>7731</v>
      </c>
    </row>
    <row r="3645" spans="21:28" x14ac:dyDescent="0.55000000000000004">
      <c r="U3645" s="1">
        <v>0</v>
      </c>
      <c r="V3645" s="7" t="s">
        <v>7621</v>
      </c>
      <c r="W3645" t="s">
        <v>53</v>
      </c>
      <c r="X3645" t="s">
        <v>8008</v>
      </c>
      <c r="Y3645" t="s">
        <v>166</v>
      </c>
      <c r="Z3645" t="s">
        <v>3019</v>
      </c>
      <c r="AA3645" t="s">
        <v>7734</v>
      </c>
      <c r="AB3645" t="s">
        <v>7722</v>
      </c>
    </row>
    <row r="3646" spans="21:28" x14ac:dyDescent="0.55000000000000004">
      <c r="U3646" s="1">
        <v>0</v>
      </c>
      <c r="V3646" s="7" t="s">
        <v>7621</v>
      </c>
      <c r="W3646" t="s">
        <v>53</v>
      </c>
      <c r="X3646" t="s">
        <v>9244</v>
      </c>
      <c r="Y3646" t="s">
        <v>143</v>
      </c>
      <c r="Z3646" t="s">
        <v>131</v>
      </c>
      <c r="AA3646" t="s">
        <v>7766</v>
      </c>
      <c r="AB3646" t="s">
        <v>7757</v>
      </c>
    </row>
    <row r="3647" spans="21:28" x14ac:dyDescent="0.55000000000000004">
      <c r="U3647" s="1">
        <v>0</v>
      </c>
      <c r="V3647" s="7" t="s">
        <v>3268</v>
      </c>
      <c r="W3647" t="s">
        <v>983</v>
      </c>
      <c r="X3647" t="s">
        <v>10498</v>
      </c>
      <c r="Y3647" t="s">
        <v>130</v>
      </c>
      <c r="Z3647" t="s">
        <v>3874</v>
      </c>
      <c r="AA3647" t="s">
        <v>7719</v>
      </c>
      <c r="AB3647" t="s">
        <v>7722</v>
      </c>
    </row>
    <row r="3648" spans="21:28" x14ac:dyDescent="0.55000000000000004">
      <c r="U3648" s="1">
        <v>0</v>
      </c>
      <c r="V3648" s="7" t="s">
        <v>3268</v>
      </c>
      <c r="W3648" t="s">
        <v>983</v>
      </c>
      <c r="X3648" t="s">
        <v>4530</v>
      </c>
      <c r="Y3648" t="s">
        <v>166</v>
      </c>
      <c r="Z3648" t="s">
        <v>774</v>
      </c>
      <c r="AA3648" t="s">
        <v>7729</v>
      </c>
      <c r="AB3648" t="s">
        <v>7731</v>
      </c>
    </row>
    <row r="3649" spans="21:28" x14ac:dyDescent="0.55000000000000004">
      <c r="U3649" s="1">
        <v>0</v>
      </c>
      <c r="V3649" s="7" t="s">
        <v>6498</v>
      </c>
      <c r="W3649" t="s">
        <v>261</v>
      </c>
      <c r="X3649" t="s">
        <v>6499</v>
      </c>
      <c r="Y3649" t="s">
        <v>143</v>
      </c>
      <c r="Z3649" t="s">
        <v>4387</v>
      </c>
      <c r="AA3649" t="s">
        <v>7721</v>
      </c>
      <c r="AB3649" t="s">
        <v>7720</v>
      </c>
    </row>
    <row r="3650" spans="21:28" x14ac:dyDescent="0.55000000000000004">
      <c r="U3650" s="1">
        <v>0</v>
      </c>
      <c r="V3650" s="7" t="s">
        <v>3400</v>
      </c>
      <c r="W3650" t="s">
        <v>209</v>
      </c>
      <c r="X3650" t="s">
        <v>10499</v>
      </c>
      <c r="Y3650" t="s">
        <v>157</v>
      </c>
      <c r="Z3650" t="s">
        <v>774</v>
      </c>
      <c r="AA3650" t="s">
        <v>7726</v>
      </c>
      <c r="AB3650" t="s">
        <v>7864</v>
      </c>
    </row>
    <row r="3651" spans="21:28" x14ac:dyDescent="0.55000000000000004">
      <c r="U3651" s="1">
        <v>0</v>
      </c>
      <c r="V3651" s="7" t="s">
        <v>3400</v>
      </c>
      <c r="W3651" t="s">
        <v>209</v>
      </c>
      <c r="X3651" t="s">
        <v>6112</v>
      </c>
      <c r="Y3651" t="s">
        <v>245</v>
      </c>
      <c r="Z3651" t="s">
        <v>606</v>
      </c>
      <c r="AA3651" t="s">
        <v>7748</v>
      </c>
      <c r="AB3651" t="s">
        <v>7749</v>
      </c>
    </row>
    <row r="3652" spans="21:28" x14ac:dyDescent="0.55000000000000004">
      <c r="U3652" s="1">
        <v>0</v>
      </c>
      <c r="V3652" s="7" t="s">
        <v>801</v>
      </c>
      <c r="W3652" t="s">
        <v>133</v>
      </c>
      <c r="X3652" t="s">
        <v>884</v>
      </c>
      <c r="Y3652" t="s">
        <v>795</v>
      </c>
      <c r="Z3652" t="s">
        <v>330</v>
      </c>
      <c r="AA3652" t="s">
        <v>7726</v>
      </c>
      <c r="AB3652" t="s">
        <v>7722</v>
      </c>
    </row>
    <row r="3653" spans="21:28" x14ac:dyDescent="0.55000000000000004">
      <c r="U3653" s="1">
        <v>0</v>
      </c>
      <c r="V3653" s="7" t="s">
        <v>1951</v>
      </c>
      <c r="W3653" t="s">
        <v>1494</v>
      </c>
      <c r="X3653" t="s">
        <v>5887</v>
      </c>
      <c r="Y3653" t="s">
        <v>130</v>
      </c>
      <c r="Z3653" t="s">
        <v>611</v>
      </c>
      <c r="AA3653" t="s">
        <v>7729</v>
      </c>
      <c r="AB3653" t="s">
        <v>7724</v>
      </c>
    </row>
    <row r="3654" spans="21:28" x14ac:dyDescent="0.55000000000000004">
      <c r="U3654" s="1">
        <v>0</v>
      </c>
      <c r="V3654" s="7" t="s">
        <v>1951</v>
      </c>
      <c r="W3654" t="s">
        <v>1494</v>
      </c>
      <c r="X3654" t="s">
        <v>2165</v>
      </c>
      <c r="Y3654" t="s">
        <v>313</v>
      </c>
      <c r="Z3654" t="s">
        <v>611</v>
      </c>
      <c r="AA3654" t="s">
        <v>7729</v>
      </c>
      <c r="AB3654" t="s">
        <v>7731</v>
      </c>
    </row>
    <row r="3655" spans="21:28" x14ac:dyDescent="0.55000000000000004">
      <c r="U3655" s="1">
        <v>0</v>
      </c>
      <c r="V3655" s="7" t="s">
        <v>8367</v>
      </c>
      <c r="W3655" t="s">
        <v>164</v>
      </c>
      <c r="X3655" t="s">
        <v>10500</v>
      </c>
      <c r="Y3655" t="s">
        <v>157</v>
      </c>
      <c r="Z3655" t="s">
        <v>2186</v>
      </c>
      <c r="AA3655" t="s">
        <v>7828</v>
      </c>
      <c r="AB3655" t="s">
        <v>7722</v>
      </c>
    </row>
    <row r="3656" spans="21:28" x14ac:dyDescent="0.55000000000000004">
      <c r="U3656" s="1">
        <v>0</v>
      </c>
      <c r="V3656" s="7" t="s">
        <v>8367</v>
      </c>
      <c r="W3656" t="s">
        <v>164</v>
      </c>
      <c r="X3656" t="s">
        <v>9245</v>
      </c>
      <c r="Y3656" t="s">
        <v>148</v>
      </c>
      <c r="Z3656" t="s">
        <v>6650</v>
      </c>
      <c r="AA3656" t="s">
        <v>7815</v>
      </c>
      <c r="AB3656" t="s">
        <v>7739</v>
      </c>
    </row>
    <row r="3657" spans="21:28" x14ac:dyDescent="0.55000000000000004">
      <c r="U3657" s="1">
        <v>0</v>
      </c>
      <c r="V3657" s="7" t="s">
        <v>8367</v>
      </c>
      <c r="W3657" t="s">
        <v>164</v>
      </c>
      <c r="X3657" t="s">
        <v>8519</v>
      </c>
      <c r="Y3657" t="s">
        <v>152</v>
      </c>
      <c r="Z3657" t="s">
        <v>288</v>
      </c>
      <c r="AA3657" t="s">
        <v>7735</v>
      </c>
      <c r="AB3657" t="s">
        <v>7722</v>
      </c>
    </row>
    <row r="3658" spans="21:28" x14ac:dyDescent="0.55000000000000004">
      <c r="U3658" s="1">
        <v>0</v>
      </c>
      <c r="V3658" s="7" t="s">
        <v>8381</v>
      </c>
      <c r="W3658" t="s">
        <v>1272</v>
      </c>
      <c r="X3658" t="s">
        <v>8437</v>
      </c>
      <c r="Y3658" t="s">
        <v>166</v>
      </c>
      <c r="Z3658" t="s">
        <v>358</v>
      </c>
      <c r="AA3658" t="s">
        <v>7735</v>
      </c>
      <c r="AB3658" t="s">
        <v>7720</v>
      </c>
    </row>
    <row r="3659" spans="21:28" x14ac:dyDescent="0.55000000000000004">
      <c r="U3659" s="1">
        <v>0</v>
      </c>
      <c r="V3659" s="7" t="s">
        <v>5556</v>
      </c>
      <c r="W3659" t="s">
        <v>863</v>
      </c>
      <c r="X3659" t="s">
        <v>5557</v>
      </c>
      <c r="Y3659" t="s">
        <v>166</v>
      </c>
      <c r="Z3659" t="s">
        <v>704</v>
      </c>
      <c r="AA3659" t="s">
        <v>7729</v>
      </c>
      <c r="AB3659" t="s">
        <v>7724</v>
      </c>
    </row>
    <row r="3660" spans="21:28" x14ac:dyDescent="0.55000000000000004">
      <c r="U3660" s="1">
        <v>0</v>
      </c>
      <c r="V3660" s="7" t="s">
        <v>5556</v>
      </c>
      <c r="W3660" t="s">
        <v>863</v>
      </c>
      <c r="X3660" t="s">
        <v>8007</v>
      </c>
      <c r="Y3660" t="s">
        <v>190</v>
      </c>
      <c r="Z3660" t="s">
        <v>704</v>
      </c>
      <c r="AA3660" t="s">
        <v>7726</v>
      </c>
      <c r="AB3660" t="s">
        <v>7722</v>
      </c>
    </row>
    <row r="3661" spans="21:28" x14ac:dyDescent="0.55000000000000004">
      <c r="U3661" s="1">
        <v>0</v>
      </c>
      <c r="V3661" s="7" t="s">
        <v>8644</v>
      </c>
      <c r="W3661" t="s">
        <v>1157</v>
      </c>
      <c r="X3661" t="s">
        <v>10501</v>
      </c>
      <c r="Y3661" t="s">
        <v>166</v>
      </c>
      <c r="Z3661" t="s">
        <v>866</v>
      </c>
      <c r="AA3661" t="s">
        <v>7834</v>
      </c>
      <c r="AB3661" t="s">
        <v>7798</v>
      </c>
    </row>
    <row r="3662" spans="21:28" x14ac:dyDescent="0.55000000000000004">
      <c r="U3662" s="1">
        <v>0</v>
      </c>
      <c r="V3662" s="7" t="s">
        <v>378</v>
      </c>
      <c r="W3662" t="s">
        <v>305</v>
      </c>
      <c r="X3662" t="s">
        <v>379</v>
      </c>
      <c r="Y3662" t="s">
        <v>794</v>
      </c>
      <c r="Z3662" t="s">
        <v>380</v>
      </c>
      <c r="AA3662" t="s">
        <v>7763</v>
      </c>
      <c r="AB3662" t="s">
        <v>7776</v>
      </c>
    </row>
    <row r="3663" spans="21:28" x14ac:dyDescent="0.55000000000000004">
      <c r="U3663" s="1">
        <v>0</v>
      </c>
      <c r="V3663" s="7" t="s">
        <v>2572</v>
      </c>
      <c r="W3663" t="s">
        <v>155</v>
      </c>
      <c r="X3663" t="s">
        <v>2802</v>
      </c>
      <c r="Y3663" t="s">
        <v>796</v>
      </c>
      <c r="Z3663" t="s">
        <v>2094</v>
      </c>
      <c r="AA3663" t="s">
        <v>7799</v>
      </c>
      <c r="AB3663" t="s">
        <v>7820</v>
      </c>
    </row>
    <row r="3664" spans="21:28" x14ac:dyDescent="0.55000000000000004">
      <c r="U3664" s="1">
        <v>0</v>
      </c>
      <c r="V3664" s="7" t="s">
        <v>348</v>
      </c>
      <c r="W3664" t="s">
        <v>146</v>
      </c>
      <c r="X3664" t="s">
        <v>9246</v>
      </c>
      <c r="Y3664" t="s">
        <v>614</v>
      </c>
      <c r="Z3664" t="s">
        <v>119</v>
      </c>
      <c r="AA3664" t="s">
        <v>7846</v>
      </c>
      <c r="AB3664" t="s">
        <v>7847</v>
      </c>
    </row>
    <row r="3665" spans="21:28" x14ac:dyDescent="0.55000000000000004">
      <c r="U3665" s="1">
        <v>0</v>
      </c>
      <c r="V3665" s="7" t="s">
        <v>348</v>
      </c>
      <c r="W3665" t="s">
        <v>146</v>
      </c>
      <c r="X3665" t="s">
        <v>1205</v>
      </c>
      <c r="Y3665" t="s">
        <v>646</v>
      </c>
      <c r="Z3665" t="s">
        <v>623</v>
      </c>
      <c r="AA3665" t="s">
        <v>7774</v>
      </c>
      <c r="AB3665" t="s">
        <v>7717</v>
      </c>
    </row>
    <row r="3666" spans="21:28" x14ac:dyDescent="0.55000000000000004">
      <c r="U3666" s="1">
        <v>0</v>
      </c>
      <c r="V3666" s="7" t="s">
        <v>348</v>
      </c>
      <c r="W3666" t="s">
        <v>146</v>
      </c>
      <c r="X3666" t="s">
        <v>349</v>
      </c>
      <c r="Y3666" t="s">
        <v>152</v>
      </c>
      <c r="Z3666" t="s">
        <v>174</v>
      </c>
      <c r="AA3666" t="s">
        <v>7727</v>
      </c>
      <c r="AB3666" t="s">
        <v>7722</v>
      </c>
    </row>
    <row r="3667" spans="21:28" x14ac:dyDescent="0.55000000000000004">
      <c r="U3667" s="1">
        <v>0</v>
      </c>
      <c r="V3667" s="7" t="s">
        <v>348</v>
      </c>
      <c r="W3667" t="s">
        <v>146</v>
      </c>
      <c r="X3667" t="s">
        <v>6388</v>
      </c>
      <c r="Y3667" t="s">
        <v>795</v>
      </c>
      <c r="Z3667" t="s">
        <v>191</v>
      </c>
      <c r="AA3667" t="s">
        <v>7727</v>
      </c>
      <c r="AB3667" t="s">
        <v>7722</v>
      </c>
    </row>
    <row r="3668" spans="21:28" x14ac:dyDescent="0.55000000000000004">
      <c r="U3668" s="1">
        <v>0</v>
      </c>
      <c r="V3668" s="7" t="s">
        <v>3612</v>
      </c>
      <c r="W3668" t="s">
        <v>45</v>
      </c>
      <c r="X3668" t="s">
        <v>3613</v>
      </c>
      <c r="Y3668" t="s">
        <v>143</v>
      </c>
      <c r="Z3668" t="s">
        <v>3046</v>
      </c>
      <c r="AA3668" t="s">
        <v>7834</v>
      </c>
      <c r="AB3668" t="s">
        <v>7864</v>
      </c>
    </row>
    <row r="3669" spans="21:28" x14ac:dyDescent="0.55000000000000004">
      <c r="U3669" s="1">
        <v>0</v>
      </c>
      <c r="V3669" s="7" t="s">
        <v>3612</v>
      </c>
      <c r="W3669" t="s">
        <v>45</v>
      </c>
      <c r="X3669" t="s">
        <v>7402</v>
      </c>
      <c r="Y3669" t="s">
        <v>215</v>
      </c>
      <c r="Z3669" t="s">
        <v>211</v>
      </c>
      <c r="AA3669" t="s">
        <v>7753</v>
      </c>
      <c r="AB3669" t="s">
        <v>7754</v>
      </c>
    </row>
    <row r="3670" spans="21:28" x14ac:dyDescent="0.55000000000000004">
      <c r="U3670" s="1">
        <v>0</v>
      </c>
      <c r="V3670" s="7" t="s">
        <v>3612</v>
      </c>
      <c r="W3670" t="s">
        <v>45</v>
      </c>
      <c r="X3670" t="s">
        <v>4079</v>
      </c>
      <c r="Y3670" t="s">
        <v>152</v>
      </c>
      <c r="Z3670" t="s">
        <v>330</v>
      </c>
      <c r="AA3670" t="s">
        <v>7834</v>
      </c>
      <c r="AB3670" t="s">
        <v>7864</v>
      </c>
    </row>
    <row r="3671" spans="21:28" x14ac:dyDescent="0.55000000000000004">
      <c r="U3671" s="1">
        <v>0</v>
      </c>
      <c r="V3671" s="7" t="s">
        <v>7032</v>
      </c>
      <c r="W3671" t="s">
        <v>423</v>
      </c>
      <c r="X3671" t="s">
        <v>7033</v>
      </c>
      <c r="Y3671" t="s">
        <v>245</v>
      </c>
      <c r="Z3671" t="s">
        <v>3912</v>
      </c>
      <c r="AA3671" t="s">
        <v>7714</v>
      </c>
      <c r="AB3671" t="s">
        <v>7720</v>
      </c>
    </row>
    <row r="3672" spans="21:28" x14ac:dyDescent="0.55000000000000004">
      <c r="U3672" s="1">
        <v>0</v>
      </c>
      <c r="V3672" s="7" t="s">
        <v>668</v>
      </c>
      <c r="W3672" t="s">
        <v>370</v>
      </c>
      <c r="X3672" t="s">
        <v>9248</v>
      </c>
      <c r="Y3672" t="s">
        <v>1931</v>
      </c>
      <c r="Z3672" t="s">
        <v>746</v>
      </c>
      <c r="AA3672" t="s">
        <v>8599</v>
      </c>
      <c r="AB3672" t="s">
        <v>7720</v>
      </c>
    </row>
    <row r="3673" spans="21:28" x14ac:dyDescent="0.55000000000000004">
      <c r="U3673" s="1">
        <v>0</v>
      </c>
      <c r="V3673" s="7" t="s">
        <v>668</v>
      </c>
      <c r="W3673" t="s">
        <v>370</v>
      </c>
      <c r="X3673" t="s">
        <v>669</v>
      </c>
      <c r="Y3673" t="s">
        <v>313</v>
      </c>
      <c r="Z3673" t="s">
        <v>134</v>
      </c>
      <c r="AA3673" t="s">
        <v>7735</v>
      </c>
      <c r="AB3673" t="s">
        <v>7720</v>
      </c>
    </row>
    <row r="3674" spans="21:28" x14ac:dyDescent="0.55000000000000004">
      <c r="U3674" s="1">
        <v>0</v>
      </c>
      <c r="V3674" s="7" t="s">
        <v>668</v>
      </c>
      <c r="W3674" t="s">
        <v>370</v>
      </c>
      <c r="X3674" t="s">
        <v>9247</v>
      </c>
      <c r="Y3674" t="s">
        <v>152</v>
      </c>
      <c r="Z3674" t="s">
        <v>746</v>
      </c>
      <c r="AA3674" t="s">
        <v>8599</v>
      </c>
      <c r="AB3674" t="s">
        <v>7720</v>
      </c>
    </row>
    <row r="3675" spans="21:28" x14ac:dyDescent="0.55000000000000004">
      <c r="U3675" s="1">
        <v>0</v>
      </c>
      <c r="V3675" s="7" t="s">
        <v>9732</v>
      </c>
      <c r="W3675" t="s">
        <v>4630</v>
      </c>
      <c r="X3675" t="s">
        <v>10502</v>
      </c>
      <c r="Y3675" t="s">
        <v>9775</v>
      </c>
      <c r="Z3675" t="s">
        <v>317</v>
      </c>
      <c r="AA3675" t="s">
        <v>7719</v>
      </c>
      <c r="AB3675" t="s">
        <v>7722</v>
      </c>
    </row>
    <row r="3676" spans="21:28" x14ac:dyDescent="0.55000000000000004">
      <c r="U3676" s="1">
        <v>0</v>
      </c>
      <c r="V3676" s="7" t="s">
        <v>8006</v>
      </c>
      <c r="W3676" t="s">
        <v>370</v>
      </c>
      <c r="X3676" t="s">
        <v>10503</v>
      </c>
      <c r="Y3676" t="s">
        <v>9938</v>
      </c>
      <c r="Z3676" t="s">
        <v>2097</v>
      </c>
      <c r="AA3676" t="s">
        <v>7744</v>
      </c>
      <c r="AB3676" t="s">
        <v>7712</v>
      </c>
    </row>
    <row r="3677" spans="21:28" x14ac:dyDescent="0.55000000000000004">
      <c r="U3677" s="1">
        <v>0</v>
      </c>
      <c r="V3677" s="7" t="s">
        <v>8006</v>
      </c>
      <c r="W3677" t="s">
        <v>370</v>
      </c>
      <c r="X3677" t="s">
        <v>8459</v>
      </c>
      <c r="Y3677" t="s">
        <v>152</v>
      </c>
      <c r="Z3677" t="s">
        <v>358</v>
      </c>
      <c r="AA3677" t="s">
        <v>7735</v>
      </c>
      <c r="AB3677" t="s">
        <v>7715</v>
      </c>
    </row>
    <row r="3678" spans="21:28" x14ac:dyDescent="0.55000000000000004">
      <c r="U3678" s="1">
        <v>0</v>
      </c>
      <c r="V3678" s="7" t="s">
        <v>6436</v>
      </c>
      <c r="W3678" t="s">
        <v>370</v>
      </c>
      <c r="X3678" t="s">
        <v>10504</v>
      </c>
      <c r="Y3678" t="s">
        <v>9749</v>
      </c>
      <c r="Z3678" t="s">
        <v>440</v>
      </c>
      <c r="AA3678" t="s">
        <v>7721</v>
      </c>
      <c r="AB3678" t="s">
        <v>7720</v>
      </c>
    </row>
    <row r="3679" spans="21:28" x14ac:dyDescent="0.55000000000000004">
      <c r="U3679" s="1">
        <v>0</v>
      </c>
      <c r="V3679" s="7" t="s">
        <v>6436</v>
      </c>
      <c r="W3679" t="s">
        <v>370</v>
      </c>
      <c r="X3679" t="s">
        <v>6437</v>
      </c>
      <c r="Y3679" t="s">
        <v>157</v>
      </c>
      <c r="Z3679" t="s">
        <v>353</v>
      </c>
      <c r="AA3679" t="s">
        <v>7727</v>
      </c>
      <c r="AB3679" t="s">
        <v>7720</v>
      </c>
    </row>
    <row r="3680" spans="21:28" x14ac:dyDescent="0.55000000000000004">
      <c r="U3680" s="1">
        <v>0</v>
      </c>
      <c r="V3680" s="7" t="s">
        <v>6436</v>
      </c>
      <c r="W3680" t="s">
        <v>370</v>
      </c>
      <c r="X3680" t="s">
        <v>7139</v>
      </c>
      <c r="Y3680" t="s">
        <v>152</v>
      </c>
      <c r="Z3680" t="s">
        <v>358</v>
      </c>
      <c r="AA3680" t="s">
        <v>7714</v>
      </c>
      <c r="AB3680" t="s">
        <v>7715</v>
      </c>
    </row>
    <row r="3681" spans="21:28" x14ac:dyDescent="0.55000000000000004">
      <c r="U3681" s="1">
        <v>0</v>
      </c>
      <c r="V3681" s="7" t="s">
        <v>9606</v>
      </c>
      <c r="W3681" t="s">
        <v>188</v>
      </c>
      <c r="X3681" t="s">
        <v>10505</v>
      </c>
      <c r="Y3681" t="s">
        <v>1068</v>
      </c>
      <c r="Z3681" t="s">
        <v>1008</v>
      </c>
      <c r="AA3681" t="s">
        <v>7846</v>
      </c>
      <c r="AB3681" t="s">
        <v>7847</v>
      </c>
    </row>
    <row r="3682" spans="21:28" x14ac:dyDescent="0.55000000000000004">
      <c r="U3682" s="1">
        <v>0</v>
      </c>
      <c r="V3682" s="7" t="s">
        <v>6594</v>
      </c>
      <c r="W3682" t="s">
        <v>1406</v>
      </c>
      <c r="X3682" t="s">
        <v>6595</v>
      </c>
      <c r="Y3682" t="s">
        <v>795</v>
      </c>
      <c r="Z3682" t="s">
        <v>3019</v>
      </c>
      <c r="AA3682" t="s">
        <v>7727</v>
      </c>
      <c r="AB3682" t="s">
        <v>7720</v>
      </c>
    </row>
    <row r="3683" spans="21:28" x14ac:dyDescent="0.55000000000000004">
      <c r="U3683" s="1">
        <v>0</v>
      </c>
      <c r="V3683" s="7" t="s">
        <v>375</v>
      </c>
      <c r="W3683" t="s">
        <v>188</v>
      </c>
      <c r="X3683" t="s">
        <v>376</v>
      </c>
      <c r="Y3683" t="s">
        <v>794</v>
      </c>
      <c r="Z3683" t="s">
        <v>377</v>
      </c>
      <c r="AA3683" t="s">
        <v>7763</v>
      </c>
      <c r="AB3683" t="s">
        <v>7776</v>
      </c>
    </row>
    <row r="3684" spans="21:28" x14ac:dyDescent="0.55000000000000004">
      <c r="U3684" s="1">
        <v>0</v>
      </c>
      <c r="V3684" s="7" t="s">
        <v>1553</v>
      </c>
      <c r="W3684" t="s">
        <v>687</v>
      </c>
      <c r="X3684" t="s">
        <v>1606</v>
      </c>
      <c r="Y3684" t="s">
        <v>148</v>
      </c>
      <c r="Z3684" t="s">
        <v>1607</v>
      </c>
      <c r="AA3684" t="s">
        <v>7745</v>
      </c>
      <c r="AB3684" t="s">
        <v>7739</v>
      </c>
    </row>
    <row r="3685" spans="21:28" x14ac:dyDescent="0.55000000000000004">
      <c r="U3685" s="1">
        <v>0</v>
      </c>
      <c r="V3685" s="7" t="s">
        <v>3178</v>
      </c>
      <c r="W3685" t="s">
        <v>692</v>
      </c>
      <c r="X3685" t="s">
        <v>10506</v>
      </c>
      <c r="Y3685" t="s">
        <v>245</v>
      </c>
      <c r="Z3685" t="s">
        <v>1881</v>
      </c>
      <c r="AA3685" t="s">
        <v>7719</v>
      </c>
      <c r="AB3685" t="s">
        <v>7720</v>
      </c>
    </row>
    <row r="3686" spans="21:28" x14ac:dyDescent="0.55000000000000004">
      <c r="U3686" s="1">
        <v>0</v>
      </c>
      <c r="V3686" s="7" t="s">
        <v>3178</v>
      </c>
      <c r="W3686" t="s">
        <v>692</v>
      </c>
      <c r="X3686" t="s">
        <v>4408</v>
      </c>
      <c r="Y3686" t="s">
        <v>130</v>
      </c>
      <c r="Z3686" t="s">
        <v>1881</v>
      </c>
      <c r="AA3686" t="s">
        <v>7721</v>
      </c>
      <c r="AB3686" t="s">
        <v>7720</v>
      </c>
    </row>
    <row r="3687" spans="21:28" x14ac:dyDescent="0.55000000000000004">
      <c r="U3687" s="1">
        <v>0</v>
      </c>
      <c r="V3687" s="7" t="s">
        <v>7320</v>
      </c>
      <c r="W3687" t="s">
        <v>1485</v>
      </c>
      <c r="X3687" t="s">
        <v>7580</v>
      </c>
      <c r="Y3687" t="s">
        <v>313</v>
      </c>
      <c r="Z3687" t="s">
        <v>866</v>
      </c>
      <c r="AA3687" t="s">
        <v>7714</v>
      </c>
      <c r="AB3687" t="s">
        <v>7715</v>
      </c>
    </row>
    <row r="3688" spans="21:28" x14ac:dyDescent="0.55000000000000004">
      <c r="U3688" s="1">
        <v>0</v>
      </c>
      <c r="V3688" s="7" t="s">
        <v>4679</v>
      </c>
      <c r="W3688" t="s">
        <v>1406</v>
      </c>
      <c r="X3688" t="s">
        <v>4975</v>
      </c>
      <c r="Y3688" t="s">
        <v>157</v>
      </c>
      <c r="Z3688" t="s">
        <v>153</v>
      </c>
      <c r="AA3688" t="s">
        <v>7766</v>
      </c>
      <c r="AB3688" t="s">
        <v>7722</v>
      </c>
    </row>
    <row r="3689" spans="21:28" x14ac:dyDescent="0.55000000000000004">
      <c r="U3689" s="1">
        <v>0</v>
      </c>
      <c r="V3689" s="7" t="s">
        <v>4679</v>
      </c>
      <c r="W3689" t="s">
        <v>1406</v>
      </c>
      <c r="X3689" t="s">
        <v>5698</v>
      </c>
      <c r="Y3689" t="s">
        <v>152</v>
      </c>
      <c r="Z3689" t="s">
        <v>1382</v>
      </c>
      <c r="AA3689" t="s">
        <v>7727</v>
      </c>
      <c r="AB3689" t="s">
        <v>7722</v>
      </c>
    </row>
    <row r="3690" spans="21:28" x14ac:dyDescent="0.55000000000000004">
      <c r="U3690" s="1">
        <v>0</v>
      </c>
      <c r="V3690" s="7" t="s">
        <v>898</v>
      </c>
      <c r="W3690" t="s">
        <v>394</v>
      </c>
      <c r="X3690" t="s">
        <v>956</v>
      </c>
      <c r="Y3690" t="s">
        <v>795</v>
      </c>
      <c r="Z3690" t="s">
        <v>957</v>
      </c>
      <c r="AA3690" t="s">
        <v>7723</v>
      </c>
      <c r="AB3690" t="s">
        <v>7724</v>
      </c>
    </row>
    <row r="3691" spans="21:28" x14ac:dyDescent="0.55000000000000004">
      <c r="U3691" s="1">
        <v>0</v>
      </c>
      <c r="V3691" s="7" t="s">
        <v>9249</v>
      </c>
      <c r="W3691" t="s">
        <v>275</v>
      </c>
      <c r="X3691" t="s">
        <v>10507</v>
      </c>
      <c r="Y3691" t="s">
        <v>143</v>
      </c>
      <c r="Z3691" t="s">
        <v>768</v>
      </c>
      <c r="AA3691" t="s">
        <v>9898</v>
      </c>
      <c r="AB3691" t="s">
        <v>7798</v>
      </c>
    </row>
    <row r="3692" spans="21:28" x14ac:dyDescent="0.55000000000000004">
      <c r="U3692" s="1">
        <v>0</v>
      </c>
      <c r="V3692" s="7" t="s">
        <v>9249</v>
      </c>
      <c r="W3692" t="s">
        <v>275</v>
      </c>
      <c r="X3692" t="s">
        <v>9250</v>
      </c>
      <c r="Y3692" t="s">
        <v>313</v>
      </c>
      <c r="Z3692" t="s">
        <v>207</v>
      </c>
      <c r="AA3692" t="s">
        <v>7748</v>
      </c>
      <c r="AB3692" t="s">
        <v>7798</v>
      </c>
    </row>
    <row r="3693" spans="21:28" x14ac:dyDescent="0.55000000000000004">
      <c r="U3693" s="1">
        <v>0</v>
      </c>
      <c r="V3693" s="7" t="s">
        <v>9659</v>
      </c>
      <c r="W3693" t="s">
        <v>394</v>
      </c>
      <c r="X3693" t="s">
        <v>10508</v>
      </c>
      <c r="Y3693" t="s">
        <v>284</v>
      </c>
      <c r="Z3693" t="s">
        <v>1221</v>
      </c>
      <c r="AA3693" t="s">
        <v>8726</v>
      </c>
      <c r="AB3693" t="s">
        <v>7717</v>
      </c>
    </row>
    <row r="3694" spans="21:28" x14ac:dyDescent="0.55000000000000004">
      <c r="U3694" s="1">
        <v>0</v>
      </c>
      <c r="V3694" s="7" t="s">
        <v>7295</v>
      </c>
      <c r="W3694" t="s">
        <v>45</v>
      </c>
      <c r="X3694" t="s">
        <v>7506</v>
      </c>
      <c r="Y3694" t="s">
        <v>143</v>
      </c>
      <c r="Z3694" t="s">
        <v>878</v>
      </c>
      <c r="AA3694" t="s">
        <v>7805</v>
      </c>
      <c r="AB3694" t="s">
        <v>7722</v>
      </c>
    </row>
    <row r="3695" spans="21:28" x14ac:dyDescent="0.55000000000000004">
      <c r="U3695" s="1">
        <v>0</v>
      </c>
      <c r="V3695" s="7" t="s">
        <v>7295</v>
      </c>
      <c r="W3695" t="s">
        <v>45</v>
      </c>
      <c r="X3695" t="s">
        <v>8005</v>
      </c>
      <c r="Y3695" t="s">
        <v>152</v>
      </c>
      <c r="Z3695" t="s">
        <v>851</v>
      </c>
      <c r="AA3695" t="s">
        <v>7734</v>
      </c>
      <c r="AB3695" t="s">
        <v>7724</v>
      </c>
    </row>
    <row r="3696" spans="21:28" x14ac:dyDescent="0.55000000000000004">
      <c r="U3696" s="1">
        <v>0</v>
      </c>
      <c r="V3696" s="7" t="s">
        <v>835</v>
      </c>
      <c r="W3696" t="s">
        <v>332</v>
      </c>
      <c r="X3696" t="s">
        <v>875</v>
      </c>
      <c r="Y3696" t="s">
        <v>513</v>
      </c>
      <c r="Z3696" t="s">
        <v>643</v>
      </c>
      <c r="AA3696" t="s">
        <v>7744</v>
      </c>
      <c r="AB3696" t="s">
        <v>7739</v>
      </c>
    </row>
    <row r="3697" spans="21:28" x14ac:dyDescent="0.55000000000000004">
      <c r="U3697" s="1">
        <v>0</v>
      </c>
      <c r="V3697" s="7" t="s">
        <v>835</v>
      </c>
      <c r="W3697" t="s">
        <v>332</v>
      </c>
      <c r="X3697" t="s">
        <v>1475</v>
      </c>
      <c r="Y3697" t="s">
        <v>313</v>
      </c>
      <c r="Z3697" t="s">
        <v>768</v>
      </c>
      <c r="AA3697" t="s">
        <v>7766</v>
      </c>
      <c r="AB3697" t="s">
        <v>7722</v>
      </c>
    </row>
    <row r="3698" spans="21:28" x14ac:dyDescent="0.55000000000000004">
      <c r="U3698" s="1">
        <v>0</v>
      </c>
      <c r="V3698" s="7" t="s">
        <v>5119</v>
      </c>
      <c r="W3698" t="s">
        <v>1406</v>
      </c>
      <c r="X3698" t="s">
        <v>5120</v>
      </c>
      <c r="Y3698" t="s">
        <v>157</v>
      </c>
      <c r="Z3698" t="s">
        <v>288</v>
      </c>
      <c r="AA3698" t="s">
        <v>7766</v>
      </c>
      <c r="AB3698" t="s">
        <v>7731</v>
      </c>
    </row>
    <row r="3699" spans="21:28" x14ac:dyDescent="0.55000000000000004">
      <c r="U3699" s="1">
        <v>0</v>
      </c>
      <c r="V3699" s="7" t="s">
        <v>5119</v>
      </c>
      <c r="W3699" t="s">
        <v>1665</v>
      </c>
      <c r="X3699" t="s">
        <v>9251</v>
      </c>
      <c r="Y3699" t="s">
        <v>9753</v>
      </c>
      <c r="Z3699" t="s">
        <v>3394</v>
      </c>
      <c r="AA3699" t="s">
        <v>7716</v>
      </c>
      <c r="AB3699" t="s">
        <v>7717</v>
      </c>
    </row>
    <row r="3700" spans="21:28" x14ac:dyDescent="0.55000000000000004">
      <c r="U3700" s="1">
        <v>0</v>
      </c>
      <c r="V3700" s="7" t="s">
        <v>3367</v>
      </c>
      <c r="W3700" t="s">
        <v>443</v>
      </c>
      <c r="X3700" t="s">
        <v>4481</v>
      </c>
      <c r="Y3700" t="s">
        <v>166</v>
      </c>
      <c r="Z3700" t="s">
        <v>704</v>
      </c>
      <c r="AA3700" t="s">
        <v>7766</v>
      </c>
      <c r="AB3700" t="s">
        <v>7724</v>
      </c>
    </row>
    <row r="3701" spans="21:28" x14ac:dyDescent="0.55000000000000004">
      <c r="U3701" s="1">
        <v>0</v>
      </c>
      <c r="V3701" s="7" t="s">
        <v>3367</v>
      </c>
      <c r="W3701" t="s">
        <v>1665</v>
      </c>
      <c r="X3701" t="s">
        <v>9252</v>
      </c>
      <c r="Y3701" t="s">
        <v>9750</v>
      </c>
      <c r="Z3701" t="s">
        <v>866</v>
      </c>
      <c r="AA3701" t="s">
        <v>7766</v>
      </c>
      <c r="AB3701" t="s">
        <v>7724</v>
      </c>
    </row>
    <row r="3702" spans="21:28" x14ac:dyDescent="0.55000000000000004">
      <c r="U3702" s="1">
        <v>0</v>
      </c>
      <c r="V3702" s="7" t="s">
        <v>2580</v>
      </c>
      <c r="W3702" t="s">
        <v>325</v>
      </c>
      <c r="X3702" t="s">
        <v>9253</v>
      </c>
      <c r="Y3702" t="s">
        <v>391</v>
      </c>
      <c r="Z3702" t="s">
        <v>1783</v>
      </c>
      <c r="AA3702" t="s">
        <v>7816</v>
      </c>
      <c r="AB3702" t="s">
        <v>7817</v>
      </c>
    </row>
    <row r="3703" spans="21:28" x14ac:dyDescent="0.55000000000000004">
      <c r="U3703" s="1">
        <v>0</v>
      </c>
      <c r="V3703" s="7" t="s">
        <v>2580</v>
      </c>
      <c r="W3703" t="s">
        <v>325</v>
      </c>
      <c r="X3703" t="s">
        <v>2742</v>
      </c>
      <c r="Y3703" t="s">
        <v>190</v>
      </c>
      <c r="Z3703" t="s">
        <v>277</v>
      </c>
      <c r="AA3703" t="s">
        <v>7721</v>
      </c>
      <c r="AB3703" t="s">
        <v>7722</v>
      </c>
    </row>
    <row r="3704" spans="21:28" x14ac:dyDescent="0.55000000000000004">
      <c r="U3704" s="1">
        <v>0</v>
      </c>
      <c r="V3704" s="7" t="s">
        <v>9639</v>
      </c>
      <c r="W3704" t="s">
        <v>1406</v>
      </c>
      <c r="X3704" t="s">
        <v>10509</v>
      </c>
      <c r="Y3704" t="s">
        <v>1085</v>
      </c>
      <c r="Z3704" t="s">
        <v>870</v>
      </c>
      <c r="AA3704" t="s">
        <v>7719</v>
      </c>
      <c r="AB3704" t="s">
        <v>7720</v>
      </c>
    </row>
    <row r="3705" spans="21:28" x14ac:dyDescent="0.55000000000000004">
      <c r="U3705" s="1">
        <v>0</v>
      </c>
      <c r="V3705" s="7" t="s">
        <v>393</v>
      </c>
      <c r="W3705" t="s">
        <v>394</v>
      </c>
      <c r="X3705" t="s">
        <v>10510</v>
      </c>
      <c r="Y3705" t="s">
        <v>838</v>
      </c>
      <c r="Z3705" t="s">
        <v>395</v>
      </c>
      <c r="AA3705" t="s">
        <v>7758</v>
      </c>
      <c r="AB3705" t="s">
        <v>7770</v>
      </c>
    </row>
    <row r="3706" spans="21:28" x14ac:dyDescent="0.55000000000000004">
      <c r="U3706" s="1">
        <v>0</v>
      </c>
      <c r="V3706" s="7" t="s">
        <v>393</v>
      </c>
      <c r="W3706" t="s">
        <v>394</v>
      </c>
      <c r="X3706" t="s">
        <v>4955</v>
      </c>
      <c r="Y3706" t="s">
        <v>190</v>
      </c>
      <c r="Z3706" t="s">
        <v>411</v>
      </c>
      <c r="AA3706" t="s">
        <v>7721</v>
      </c>
      <c r="AB3706" t="s">
        <v>7720</v>
      </c>
    </row>
    <row r="3707" spans="21:28" x14ac:dyDescent="0.55000000000000004">
      <c r="U3707" s="1">
        <v>0</v>
      </c>
      <c r="V3707" s="7" t="s">
        <v>393</v>
      </c>
      <c r="W3707" t="s">
        <v>394</v>
      </c>
      <c r="X3707" t="s">
        <v>5654</v>
      </c>
      <c r="Y3707" t="s">
        <v>152</v>
      </c>
      <c r="Z3707" t="s">
        <v>411</v>
      </c>
      <c r="AA3707" t="s">
        <v>7721</v>
      </c>
      <c r="AB3707" t="s">
        <v>7720</v>
      </c>
    </row>
    <row r="3708" spans="21:28" x14ac:dyDescent="0.55000000000000004">
      <c r="U3708" s="1">
        <v>0</v>
      </c>
      <c r="V3708" s="7" t="s">
        <v>393</v>
      </c>
      <c r="W3708" t="s">
        <v>394</v>
      </c>
      <c r="X3708" t="s">
        <v>6200</v>
      </c>
      <c r="Y3708" t="s">
        <v>152</v>
      </c>
      <c r="Z3708" t="s">
        <v>4916</v>
      </c>
      <c r="AA3708" t="s">
        <v>7721</v>
      </c>
      <c r="AB3708" t="s">
        <v>7720</v>
      </c>
    </row>
    <row r="3709" spans="21:28" x14ac:dyDescent="0.55000000000000004">
      <c r="U3709" s="1">
        <v>0</v>
      </c>
      <c r="V3709" s="7" t="s">
        <v>3370</v>
      </c>
      <c r="W3709" t="s">
        <v>1406</v>
      </c>
      <c r="X3709" t="s">
        <v>3489</v>
      </c>
      <c r="Y3709" t="s">
        <v>157</v>
      </c>
      <c r="Z3709" t="s">
        <v>768</v>
      </c>
      <c r="AA3709" t="s">
        <v>7735</v>
      </c>
      <c r="AB3709" t="s">
        <v>7731</v>
      </c>
    </row>
    <row r="3710" spans="21:28" x14ac:dyDescent="0.55000000000000004">
      <c r="U3710" s="1">
        <v>0</v>
      </c>
      <c r="V3710" s="7" t="s">
        <v>2611</v>
      </c>
      <c r="W3710" t="s">
        <v>335</v>
      </c>
      <c r="X3710" t="s">
        <v>6564</v>
      </c>
      <c r="Y3710" t="s">
        <v>148</v>
      </c>
      <c r="Z3710" t="s">
        <v>1996</v>
      </c>
      <c r="AA3710" t="s">
        <v>7745</v>
      </c>
      <c r="AB3710" t="s">
        <v>7741</v>
      </c>
    </row>
    <row r="3711" spans="21:28" x14ac:dyDescent="0.55000000000000004">
      <c r="U3711" s="1">
        <v>0</v>
      </c>
      <c r="V3711" s="7" t="s">
        <v>2611</v>
      </c>
      <c r="W3711" t="s">
        <v>335</v>
      </c>
      <c r="X3711" t="s">
        <v>2612</v>
      </c>
      <c r="Y3711" t="s">
        <v>143</v>
      </c>
      <c r="Z3711" t="s">
        <v>230</v>
      </c>
      <c r="AA3711" t="s">
        <v>7721</v>
      </c>
      <c r="AB3711" t="s">
        <v>7722</v>
      </c>
    </row>
    <row r="3712" spans="21:28" x14ac:dyDescent="0.55000000000000004">
      <c r="U3712" s="1">
        <v>0</v>
      </c>
      <c r="V3712" s="7" t="s">
        <v>2611</v>
      </c>
      <c r="W3712" t="s">
        <v>335</v>
      </c>
      <c r="X3712" t="s">
        <v>8447</v>
      </c>
      <c r="Y3712" t="s">
        <v>152</v>
      </c>
      <c r="Z3712" t="s">
        <v>7208</v>
      </c>
      <c r="AA3712" t="s">
        <v>7734</v>
      </c>
      <c r="AB3712" t="s">
        <v>7715</v>
      </c>
    </row>
    <row r="3713" spans="21:28" x14ac:dyDescent="0.55000000000000004">
      <c r="U3713" s="1">
        <v>0</v>
      </c>
      <c r="V3713" s="7" t="s">
        <v>8695</v>
      </c>
      <c r="W3713" t="s">
        <v>1574</v>
      </c>
      <c r="X3713" t="s">
        <v>9254</v>
      </c>
      <c r="Y3713" t="s">
        <v>1931</v>
      </c>
      <c r="Z3713" t="s">
        <v>153</v>
      </c>
      <c r="AA3713" t="s">
        <v>7727</v>
      </c>
      <c r="AB3713" t="s">
        <v>7720</v>
      </c>
    </row>
    <row r="3714" spans="21:28" x14ac:dyDescent="0.55000000000000004">
      <c r="U3714" s="1">
        <v>0</v>
      </c>
      <c r="V3714" s="7" t="s">
        <v>6148</v>
      </c>
      <c r="W3714" t="s">
        <v>325</v>
      </c>
      <c r="X3714" t="s">
        <v>6149</v>
      </c>
      <c r="Y3714" t="s">
        <v>130</v>
      </c>
      <c r="Z3714" t="s">
        <v>207</v>
      </c>
      <c r="AA3714" t="s">
        <v>7721</v>
      </c>
      <c r="AB3714" t="s">
        <v>7722</v>
      </c>
    </row>
    <row r="3715" spans="21:28" x14ac:dyDescent="0.55000000000000004">
      <c r="U3715" s="1">
        <v>0</v>
      </c>
      <c r="V3715" s="7" t="s">
        <v>6148</v>
      </c>
      <c r="W3715" t="s">
        <v>325</v>
      </c>
      <c r="X3715" t="s">
        <v>7179</v>
      </c>
      <c r="Y3715" t="s">
        <v>258</v>
      </c>
      <c r="Z3715" t="s">
        <v>523</v>
      </c>
      <c r="AA3715" t="s">
        <v>7743</v>
      </c>
      <c r="AB3715" t="s">
        <v>7712</v>
      </c>
    </row>
    <row r="3716" spans="21:28" x14ac:dyDescent="0.55000000000000004">
      <c r="U3716" s="1">
        <v>0</v>
      </c>
      <c r="V3716" s="7" t="s">
        <v>7351</v>
      </c>
      <c r="W3716" t="s">
        <v>45</v>
      </c>
      <c r="X3716" t="s">
        <v>8448</v>
      </c>
      <c r="Y3716" t="s">
        <v>157</v>
      </c>
      <c r="Z3716" t="s">
        <v>611</v>
      </c>
      <c r="AA3716" t="s">
        <v>7723</v>
      </c>
      <c r="AB3716" t="s">
        <v>7724</v>
      </c>
    </row>
    <row r="3717" spans="21:28" x14ac:dyDescent="0.55000000000000004">
      <c r="U3717" s="1">
        <v>0</v>
      </c>
      <c r="V3717" s="7" t="s">
        <v>7351</v>
      </c>
      <c r="W3717" t="s">
        <v>45</v>
      </c>
      <c r="X3717" t="s">
        <v>9255</v>
      </c>
      <c r="Y3717" t="s">
        <v>157</v>
      </c>
      <c r="Z3717" t="s">
        <v>878</v>
      </c>
      <c r="AA3717" t="s">
        <v>7734</v>
      </c>
      <c r="AB3717" t="s">
        <v>7722</v>
      </c>
    </row>
    <row r="3718" spans="21:28" x14ac:dyDescent="0.55000000000000004">
      <c r="U3718" s="1">
        <v>0</v>
      </c>
      <c r="V3718" s="7" t="s">
        <v>7351</v>
      </c>
      <c r="W3718" t="s">
        <v>45</v>
      </c>
      <c r="X3718" t="s">
        <v>7554</v>
      </c>
      <c r="Y3718" t="s">
        <v>795</v>
      </c>
      <c r="Z3718" t="s">
        <v>330</v>
      </c>
      <c r="AA3718" t="s">
        <v>7734</v>
      </c>
      <c r="AB3718" t="s">
        <v>7722</v>
      </c>
    </row>
    <row r="3719" spans="21:28" x14ac:dyDescent="0.55000000000000004">
      <c r="U3719" s="1">
        <v>0</v>
      </c>
      <c r="V3719" s="7" t="s">
        <v>1259</v>
      </c>
      <c r="W3719" t="s">
        <v>692</v>
      </c>
      <c r="X3719" t="s">
        <v>10511</v>
      </c>
      <c r="Y3719" t="s">
        <v>258</v>
      </c>
      <c r="Z3719" t="s">
        <v>643</v>
      </c>
      <c r="AA3719" t="s">
        <v>9929</v>
      </c>
      <c r="AB3719" t="s">
        <v>7746</v>
      </c>
    </row>
    <row r="3720" spans="21:28" x14ac:dyDescent="0.55000000000000004">
      <c r="U3720" s="1">
        <v>0</v>
      </c>
      <c r="V3720" s="7" t="s">
        <v>1259</v>
      </c>
      <c r="W3720" t="s">
        <v>692</v>
      </c>
      <c r="X3720" t="s">
        <v>10512</v>
      </c>
      <c r="Y3720" t="s">
        <v>9754</v>
      </c>
      <c r="Z3720" t="s">
        <v>768</v>
      </c>
      <c r="AA3720" t="s">
        <v>8599</v>
      </c>
      <c r="AB3720" t="s">
        <v>7722</v>
      </c>
    </row>
    <row r="3721" spans="21:28" x14ac:dyDescent="0.55000000000000004">
      <c r="U3721" s="1">
        <v>0</v>
      </c>
      <c r="V3721" s="7" t="s">
        <v>1259</v>
      </c>
      <c r="W3721" t="s">
        <v>692</v>
      </c>
      <c r="X3721" t="s">
        <v>1260</v>
      </c>
      <c r="Y3721" t="s">
        <v>221</v>
      </c>
      <c r="Z3721" t="s">
        <v>1221</v>
      </c>
      <c r="AA3721" t="s">
        <v>7795</v>
      </c>
      <c r="AB3721" t="s">
        <v>7820</v>
      </c>
    </row>
    <row r="3722" spans="21:28" x14ac:dyDescent="0.55000000000000004">
      <c r="U3722" s="1">
        <v>0</v>
      </c>
      <c r="V3722" s="7" t="s">
        <v>96</v>
      </c>
      <c r="W3722" t="s">
        <v>692</v>
      </c>
      <c r="X3722" t="s">
        <v>10513</v>
      </c>
      <c r="Y3722" t="s">
        <v>9880</v>
      </c>
      <c r="Z3722" t="s">
        <v>768</v>
      </c>
      <c r="AA3722" t="s">
        <v>7734</v>
      </c>
      <c r="AB3722" t="s">
        <v>7724</v>
      </c>
    </row>
    <row r="3723" spans="21:28" x14ac:dyDescent="0.55000000000000004">
      <c r="U3723" s="1">
        <v>0</v>
      </c>
      <c r="V3723" s="7" t="s">
        <v>2039</v>
      </c>
      <c r="W3723" t="s">
        <v>443</v>
      </c>
      <c r="X3723" t="s">
        <v>2040</v>
      </c>
      <c r="Y3723" t="s">
        <v>795</v>
      </c>
      <c r="Z3723" t="s">
        <v>768</v>
      </c>
      <c r="AA3723" t="s">
        <v>7729</v>
      </c>
      <c r="AB3723" t="s">
        <v>7731</v>
      </c>
    </row>
    <row r="3724" spans="21:28" x14ac:dyDescent="0.55000000000000004">
      <c r="U3724" s="1">
        <v>0</v>
      </c>
      <c r="V3724" s="7" t="s">
        <v>910</v>
      </c>
      <c r="W3724" t="s">
        <v>335</v>
      </c>
      <c r="X3724" t="s">
        <v>975</v>
      </c>
      <c r="Y3724" t="s">
        <v>949</v>
      </c>
      <c r="Z3724" t="s">
        <v>643</v>
      </c>
      <c r="AA3724" t="s">
        <v>7744</v>
      </c>
      <c r="AB3724" t="s">
        <v>7712</v>
      </c>
    </row>
    <row r="3725" spans="21:28" x14ac:dyDescent="0.55000000000000004">
      <c r="U3725" s="1">
        <v>0</v>
      </c>
      <c r="V3725" s="7" t="s">
        <v>910</v>
      </c>
      <c r="W3725" t="s">
        <v>335</v>
      </c>
      <c r="X3725" t="s">
        <v>8440</v>
      </c>
      <c r="Y3725" t="s">
        <v>190</v>
      </c>
      <c r="Z3725" t="s">
        <v>768</v>
      </c>
      <c r="AA3725" t="s">
        <v>7735</v>
      </c>
      <c r="AB3725" t="s">
        <v>7720</v>
      </c>
    </row>
    <row r="3726" spans="21:28" x14ac:dyDescent="0.55000000000000004">
      <c r="U3726" s="1">
        <v>0</v>
      </c>
      <c r="V3726" s="7" t="s">
        <v>910</v>
      </c>
      <c r="W3726" t="s">
        <v>335</v>
      </c>
      <c r="X3726" t="s">
        <v>1656</v>
      </c>
      <c r="Y3726" t="s">
        <v>313</v>
      </c>
      <c r="Z3726" t="s">
        <v>768</v>
      </c>
      <c r="AA3726" t="s">
        <v>7766</v>
      </c>
      <c r="AB3726" t="s">
        <v>7724</v>
      </c>
    </row>
    <row r="3727" spans="21:28" x14ac:dyDescent="0.55000000000000004">
      <c r="U3727" s="1">
        <v>0</v>
      </c>
      <c r="V3727" s="7" t="s">
        <v>910</v>
      </c>
      <c r="W3727" t="s">
        <v>335</v>
      </c>
      <c r="X3727" t="s">
        <v>4492</v>
      </c>
      <c r="Y3727" t="s">
        <v>795</v>
      </c>
      <c r="Z3727" t="s">
        <v>768</v>
      </c>
      <c r="AA3727" t="s">
        <v>7766</v>
      </c>
      <c r="AB3727" t="s">
        <v>7715</v>
      </c>
    </row>
    <row r="3728" spans="21:28" x14ac:dyDescent="0.55000000000000004">
      <c r="U3728" s="1">
        <v>0</v>
      </c>
      <c r="V3728" s="7" t="s">
        <v>498</v>
      </c>
      <c r="W3728" t="s">
        <v>499</v>
      </c>
      <c r="X3728" t="s">
        <v>500</v>
      </c>
      <c r="Y3728" t="s">
        <v>795</v>
      </c>
      <c r="Z3728" t="s">
        <v>134</v>
      </c>
      <c r="AA3728" t="s">
        <v>7721</v>
      </c>
      <c r="AB3728" t="s">
        <v>7722</v>
      </c>
    </row>
    <row r="3729" spans="21:28" x14ac:dyDescent="0.55000000000000004">
      <c r="U3729" s="1">
        <v>0</v>
      </c>
      <c r="V3729" s="7" t="s">
        <v>9256</v>
      </c>
      <c r="W3729" t="s">
        <v>443</v>
      </c>
      <c r="X3729" t="s">
        <v>9257</v>
      </c>
      <c r="Y3729" t="s">
        <v>1931</v>
      </c>
      <c r="Z3729" t="s">
        <v>866</v>
      </c>
      <c r="AA3729" t="s">
        <v>7766</v>
      </c>
      <c r="AB3729" t="s">
        <v>7736</v>
      </c>
    </row>
    <row r="3730" spans="21:28" x14ac:dyDescent="0.55000000000000004">
      <c r="U3730" s="1">
        <v>0</v>
      </c>
      <c r="V3730" s="7" t="s">
        <v>3377</v>
      </c>
      <c r="W3730" t="s">
        <v>335</v>
      </c>
      <c r="X3730" t="s">
        <v>4487</v>
      </c>
      <c r="Y3730" t="s">
        <v>321</v>
      </c>
      <c r="Z3730" t="s">
        <v>453</v>
      </c>
      <c r="AA3730" t="s">
        <v>7716</v>
      </c>
      <c r="AB3730" t="s">
        <v>7770</v>
      </c>
    </row>
    <row r="3731" spans="21:28" x14ac:dyDescent="0.55000000000000004">
      <c r="U3731" s="1">
        <v>0</v>
      </c>
      <c r="V3731" s="7" t="s">
        <v>1573</v>
      </c>
      <c r="W3731" t="s">
        <v>183</v>
      </c>
      <c r="X3731" t="s">
        <v>1648</v>
      </c>
      <c r="Y3731" t="s">
        <v>337</v>
      </c>
      <c r="Z3731" t="s">
        <v>768</v>
      </c>
      <c r="AA3731" t="s">
        <v>7729</v>
      </c>
      <c r="AB3731" t="s">
        <v>7731</v>
      </c>
    </row>
    <row r="3732" spans="21:28" x14ac:dyDescent="0.55000000000000004">
      <c r="U3732" s="1">
        <v>0</v>
      </c>
      <c r="V3732" s="7" t="s">
        <v>1573</v>
      </c>
      <c r="W3732" t="s">
        <v>183</v>
      </c>
      <c r="X3732" t="s">
        <v>2197</v>
      </c>
      <c r="Y3732" t="s">
        <v>258</v>
      </c>
      <c r="Z3732" t="s">
        <v>643</v>
      </c>
      <c r="AA3732" t="s">
        <v>7744</v>
      </c>
      <c r="AB3732" t="s">
        <v>7741</v>
      </c>
    </row>
    <row r="3733" spans="21:28" x14ac:dyDescent="0.55000000000000004">
      <c r="U3733" s="1">
        <v>0</v>
      </c>
      <c r="V3733" s="7" t="s">
        <v>7026</v>
      </c>
      <c r="W3733" t="s">
        <v>1406</v>
      </c>
      <c r="X3733" t="s">
        <v>10514</v>
      </c>
      <c r="Y3733" t="s">
        <v>1085</v>
      </c>
      <c r="Z3733" t="s">
        <v>3019</v>
      </c>
      <c r="AA3733" t="s">
        <v>7805</v>
      </c>
      <c r="AB3733" t="s">
        <v>7722</v>
      </c>
    </row>
    <row r="3734" spans="21:28" x14ac:dyDescent="0.55000000000000004">
      <c r="U3734" s="1">
        <v>0</v>
      </c>
      <c r="V3734" s="7" t="s">
        <v>7026</v>
      </c>
      <c r="W3734" t="s">
        <v>1406</v>
      </c>
      <c r="X3734" t="s">
        <v>8004</v>
      </c>
      <c r="Y3734" t="s">
        <v>157</v>
      </c>
      <c r="Z3734" t="s">
        <v>3019</v>
      </c>
      <c r="AA3734" t="s">
        <v>7714</v>
      </c>
      <c r="AB3734" t="s">
        <v>7824</v>
      </c>
    </row>
    <row r="3735" spans="21:28" x14ac:dyDescent="0.55000000000000004">
      <c r="U3735" s="1">
        <v>0</v>
      </c>
      <c r="V3735" s="7" t="s">
        <v>7026</v>
      </c>
      <c r="W3735" t="s">
        <v>1406</v>
      </c>
      <c r="X3735" t="s">
        <v>7027</v>
      </c>
      <c r="Y3735" t="s">
        <v>795</v>
      </c>
      <c r="Z3735" t="s">
        <v>3019</v>
      </c>
      <c r="AA3735" t="s">
        <v>7714</v>
      </c>
      <c r="AB3735" t="s">
        <v>7722</v>
      </c>
    </row>
    <row r="3736" spans="21:28" x14ac:dyDescent="0.55000000000000004">
      <c r="U3736" s="1">
        <v>0</v>
      </c>
      <c r="V3736" s="7" t="s">
        <v>6588</v>
      </c>
      <c r="W3736" t="s">
        <v>1406</v>
      </c>
      <c r="X3736" t="s">
        <v>6589</v>
      </c>
      <c r="Y3736" t="s">
        <v>157</v>
      </c>
      <c r="Z3736" t="s">
        <v>1176</v>
      </c>
      <c r="AA3736" t="s">
        <v>7727</v>
      </c>
      <c r="AB3736" t="s">
        <v>7722</v>
      </c>
    </row>
    <row r="3737" spans="21:28" x14ac:dyDescent="0.55000000000000004">
      <c r="U3737" s="1">
        <v>0</v>
      </c>
      <c r="V3737" s="7" t="s">
        <v>7693</v>
      </c>
      <c r="W3737" t="s">
        <v>1380</v>
      </c>
      <c r="X3737" t="s">
        <v>8003</v>
      </c>
      <c r="Y3737" t="s">
        <v>795</v>
      </c>
      <c r="Z3737" t="s">
        <v>656</v>
      </c>
      <c r="AA3737" t="s">
        <v>7714</v>
      </c>
      <c r="AB3737" t="s">
        <v>7715</v>
      </c>
    </row>
    <row r="3738" spans="21:28" x14ac:dyDescent="0.55000000000000004">
      <c r="U3738" s="1">
        <v>0</v>
      </c>
      <c r="V3738" s="7" t="s">
        <v>721</v>
      </c>
      <c r="W3738" t="s">
        <v>146</v>
      </c>
      <c r="X3738" t="s">
        <v>760</v>
      </c>
      <c r="Y3738" t="s">
        <v>221</v>
      </c>
      <c r="Z3738" t="s">
        <v>626</v>
      </c>
      <c r="AA3738" t="s">
        <v>7784</v>
      </c>
      <c r="AB3738" t="s">
        <v>7812</v>
      </c>
    </row>
    <row r="3739" spans="21:28" x14ac:dyDescent="0.55000000000000004">
      <c r="U3739" s="1">
        <v>0</v>
      </c>
      <c r="V3739" s="7" t="s">
        <v>9800</v>
      </c>
      <c r="W3739" t="s">
        <v>788</v>
      </c>
      <c r="X3739" t="s">
        <v>10515</v>
      </c>
      <c r="Y3739" t="s">
        <v>130</v>
      </c>
      <c r="Z3739" t="s">
        <v>538</v>
      </c>
      <c r="AA3739" t="s">
        <v>9883</v>
      </c>
      <c r="AB3739" t="s">
        <v>7722</v>
      </c>
    </row>
    <row r="3740" spans="21:28" x14ac:dyDescent="0.55000000000000004">
      <c r="U3740" s="1">
        <v>0</v>
      </c>
      <c r="V3740" s="7" t="s">
        <v>2575</v>
      </c>
      <c r="W3740" t="s">
        <v>536</v>
      </c>
      <c r="X3740" t="s">
        <v>10516</v>
      </c>
      <c r="Y3740" t="s">
        <v>837</v>
      </c>
      <c r="Z3740" t="s">
        <v>883</v>
      </c>
      <c r="AA3740" t="s">
        <v>7726</v>
      </c>
      <c r="AB3740" t="s">
        <v>7864</v>
      </c>
    </row>
    <row r="3741" spans="21:28" x14ac:dyDescent="0.55000000000000004">
      <c r="U3741" s="1">
        <v>0</v>
      </c>
      <c r="V3741" s="7" t="s">
        <v>2575</v>
      </c>
      <c r="W3741" t="s">
        <v>536</v>
      </c>
      <c r="X3741" t="s">
        <v>2736</v>
      </c>
      <c r="Y3741" t="s">
        <v>795</v>
      </c>
      <c r="Z3741" t="s">
        <v>611</v>
      </c>
      <c r="AA3741" t="s">
        <v>7721</v>
      </c>
      <c r="AB3741" t="s">
        <v>7720</v>
      </c>
    </row>
    <row r="3742" spans="21:28" x14ac:dyDescent="0.55000000000000004">
      <c r="U3742" s="1">
        <v>0</v>
      </c>
      <c r="V3742" s="7" t="s">
        <v>5208</v>
      </c>
      <c r="W3742" t="s">
        <v>53</v>
      </c>
      <c r="X3742" t="s">
        <v>5209</v>
      </c>
      <c r="Y3742" t="s">
        <v>190</v>
      </c>
      <c r="Z3742" t="s">
        <v>2525</v>
      </c>
      <c r="AA3742" t="s">
        <v>7727</v>
      </c>
      <c r="AB3742" t="s">
        <v>7715</v>
      </c>
    </row>
    <row r="3743" spans="21:28" x14ac:dyDescent="0.55000000000000004">
      <c r="U3743" s="1">
        <v>0</v>
      </c>
      <c r="V3743" s="7" t="s">
        <v>5208</v>
      </c>
      <c r="W3743" t="s">
        <v>53</v>
      </c>
      <c r="X3743" t="s">
        <v>6394</v>
      </c>
      <c r="Y3743" t="s">
        <v>143</v>
      </c>
      <c r="Z3743" t="s">
        <v>134</v>
      </c>
      <c r="AA3743" t="s">
        <v>7727</v>
      </c>
      <c r="AB3743" t="s">
        <v>7722</v>
      </c>
    </row>
    <row r="3744" spans="21:28" x14ac:dyDescent="0.55000000000000004">
      <c r="U3744" s="1">
        <v>0</v>
      </c>
      <c r="V3744" s="7" t="s">
        <v>1970</v>
      </c>
      <c r="W3744" t="s">
        <v>1469</v>
      </c>
      <c r="X3744" t="s">
        <v>10517</v>
      </c>
      <c r="Y3744" t="s">
        <v>837</v>
      </c>
      <c r="Z3744" t="s">
        <v>1176</v>
      </c>
      <c r="AA3744" t="s">
        <v>7727</v>
      </c>
      <c r="AB3744" t="s">
        <v>7722</v>
      </c>
    </row>
    <row r="3745" spans="21:28" x14ac:dyDescent="0.55000000000000004">
      <c r="U3745" s="1">
        <v>0</v>
      </c>
      <c r="V3745" s="7" t="s">
        <v>1970</v>
      </c>
      <c r="W3745" t="s">
        <v>1469</v>
      </c>
      <c r="X3745" t="s">
        <v>4380</v>
      </c>
      <c r="Y3745" t="s">
        <v>130</v>
      </c>
      <c r="Z3745" t="s">
        <v>314</v>
      </c>
      <c r="AA3745" t="s">
        <v>7834</v>
      </c>
      <c r="AB3745" t="s">
        <v>7802</v>
      </c>
    </row>
    <row r="3746" spans="21:28" x14ac:dyDescent="0.55000000000000004">
      <c r="U3746" s="1">
        <v>0</v>
      </c>
      <c r="V3746" s="7" t="s">
        <v>1970</v>
      </c>
      <c r="W3746" t="s">
        <v>1469</v>
      </c>
      <c r="X3746" t="s">
        <v>2192</v>
      </c>
      <c r="Y3746" t="s">
        <v>157</v>
      </c>
      <c r="Z3746" t="s">
        <v>880</v>
      </c>
      <c r="AA3746" t="s">
        <v>7714</v>
      </c>
      <c r="AB3746" t="s">
        <v>7722</v>
      </c>
    </row>
    <row r="3747" spans="21:28" x14ac:dyDescent="0.55000000000000004">
      <c r="U3747" s="1">
        <v>0</v>
      </c>
      <c r="V3747" s="7" t="s">
        <v>6441</v>
      </c>
      <c r="W3747" t="s">
        <v>370</v>
      </c>
      <c r="X3747" t="s">
        <v>6442</v>
      </c>
      <c r="Y3747" t="s">
        <v>337</v>
      </c>
      <c r="Z3747" t="s">
        <v>484</v>
      </c>
      <c r="AA3747" t="s">
        <v>7727</v>
      </c>
      <c r="AB3747" t="s">
        <v>7720</v>
      </c>
    </row>
    <row r="3748" spans="21:28" x14ac:dyDescent="0.55000000000000004">
      <c r="U3748" s="1">
        <v>0</v>
      </c>
      <c r="V3748" s="7" t="s">
        <v>3134</v>
      </c>
      <c r="W3748" t="s">
        <v>188</v>
      </c>
      <c r="X3748" t="s">
        <v>10518</v>
      </c>
      <c r="Y3748" t="s">
        <v>9760</v>
      </c>
      <c r="Z3748" t="s">
        <v>440</v>
      </c>
      <c r="AA3748" t="s">
        <v>7828</v>
      </c>
      <c r="AB3748" t="s">
        <v>7802</v>
      </c>
    </row>
    <row r="3749" spans="21:28" x14ac:dyDescent="0.55000000000000004">
      <c r="U3749" s="1">
        <v>0</v>
      </c>
      <c r="V3749" s="7" t="s">
        <v>3134</v>
      </c>
      <c r="W3749" t="s">
        <v>188</v>
      </c>
      <c r="X3749" t="s">
        <v>4234</v>
      </c>
      <c r="Y3749" t="s">
        <v>795</v>
      </c>
      <c r="Z3749" t="s">
        <v>701</v>
      </c>
      <c r="AA3749" t="s">
        <v>7828</v>
      </c>
      <c r="AB3749" t="s">
        <v>7802</v>
      </c>
    </row>
    <row r="3750" spans="21:28" x14ac:dyDescent="0.55000000000000004">
      <c r="U3750" s="1">
        <v>0</v>
      </c>
      <c r="V3750" s="7" t="s">
        <v>5885</v>
      </c>
      <c r="W3750" t="s">
        <v>188</v>
      </c>
      <c r="X3750" t="s">
        <v>7561</v>
      </c>
      <c r="Y3750" t="s">
        <v>337</v>
      </c>
      <c r="Z3750" t="s">
        <v>411</v>
      </c>
      <c r="AA3750" t="s">
        <v>7734</v>
      </c>
      <c r="AB3750" t="s">
        <v>7722</v>
      </c>
    </row>
    <row r="3751" spans="21:28" x14ac:dyDescent="0.55000000000000004">
      <c r="U3751" s="1">
        <v>0</v>
      </c>
      <c r="V3751" s="7" t="s">
        <v>5885</v>
      </c>
      <c r="W3751" t="s">
        <v>188</v>
      </c>
      <c r="X3751" t="s">
        <v>5886</v>
      </c>
      <c r="Y3751" t="s">
        <v>795</v>
      </c>
      <c r="Z3751" t="s">
        <v>411</v>
      </c>
      <c r="AA3751" t="s">
        <v>7729</v>
      </c>
      <c r="AB3751" t="s">
        <v>7724</v>
      </c>
    </row>
    <row r="3752" spans="21:28" x14ac:dyDescent="0.55000000000000004">
      <c r="U3752" s="1">
        <v>0</v>
      </c>
      <c r="V3752" s="7" t="s">
        <v>6066</v>
      </c>
      <c r="W3752" t="s">
        <v>188</v>
      </c>
      <c r="X3752" t="s">
        <v>6067</v>
      </c>
      <c r="Y3752" t="s">
        <v>157</v>
      </c>
      <c r="Z3752" t="s">
        <v>372</v>
      </c>
      <c r="AA3752" t="s">
        <v>7727</v>
      </c>
      <c r="AB3752" t="s">
        <v>7722</v>
      </c>
    </row>
    <row r="3753" spans="21:28" x14ac:dyDescent="0.55000000000000004">
      <c r="U3753" s="1">
        <v>0</v>
      </c>
      <c r="V3753" s="7" t="s">
        <v>5441</v>
      </c>
      <c r="W3753" t="s">
        <v>370</v>
      </c>
      <c r="X3753" t="s">
        <v>9258</v>
      </c>
      <c r="Y3753" t="s">
        <v>1931</v>
      </c>
      <c r="Z3753" t="s">
        <v>358</v>
      </c>
      <c r="AA3753" t="s">
        <v>7727</v>
      </c>
      <c r="AB3753" t="s">
        <v>7722</v>
      </c>
    </row>
    <row r="3754" spans="21:28" x14ac:dyDescent="0.55000000000000004">
      <c r="U3754" s="1">
        <v>0</v>
      </c>
      <c r="V3754" s="7" t="s">
        <v>5441</v>
      </c>
      <c r="W3754" t="s">
        <v>370</v>
      </c>
      <c r="X3754" t="s">
        <v>7009</v>
      </c>
      <c r="Y3754" t="s">
        <v>138</v>
      </c>
      <c r="Z3754" t="s">
        <v>466</v>
      </c>
      <c r="AA3754" t="s">
        <v>7711</v>
      </c>
      <c r="AB3754" t="s">
        <v>7739</v>
      </c>
    </row>
    <row r="3755" spans="21:28" x14ac:dyDescent="0.55000000000000004">
      <c r="U3755" s="1">
        <v>0</v>
      </c>
      <c r="V3755" s="7" t="s">
        <v>5441</v>
      </c>
      <c r="W3755" t="s">
        <v>370</v>
      </c>
      <c r="X3755" t="s">
        <v>6153</v>
      </c>
      <c r="Y3755" t="s">
        <v>284</v>
      </c>
      <c r="Z3755" t="s">
        <v>574</v>
      </c>
      <c r="AA3755" t="s">
        <v>7716</v>
      </c>
      <c r="AB3755" t="s">
        <v>7717</v>
      </c>
    </row>
    <row r="3756" spans="21:28" x14ac:dyDescent="0.55000000000000004">
      <c r="U3756" s="1">
        <v>0</v>
      </c>
      <c r="V3756" s="7" t="s">
        <v>894</v>
      </c>
      <c r="W3756" t="s">
        <v>188</v>
      </c>
      <c r="X3756" t="s">
        <v>10519</v>
      </c>
      <c r="Y3756" t="s">
        <v>258</v>
      </c>
      <c r="Z3756" t="s">
        <v>1405</v>
      </c>
      <c r="AA3756" t="s">
        <v>9929</v>
      </c>
      <c r="AB3756" t="s">
        <v>7861</v>
      </c>
    </row>
    <row r="3757" spans="21:28" x14ac:dyDescent="0.55000000000000004">
      <c r="U3757" s="1">
        <v>0</v>
      </c>
      <c r="V3757" s="7" t="s">
        <v>894</v>
      </c>
      <c r="W3757" t="s">
        <v>188</v>
      </c>
      <c r="X3757" t="s">
        <v>948</v>
      </c>
      <c r="Y3757" t="s">
        <v>949</v>
      </c>
      <c r="Z3757" t="s">
        <v>585</v>
      </c>
      <c r="AA3757" t="s">
        <v>7740</v>
      </c>
      <c r="AB3757" t="s">
        <v>7776</v>
      </c>
    </row>
    <row r="3758" spans="21:28" x14ac:dyDescent="0.55000000000000004">
      <c r="U3758" s="1">
        <v>0</v>
      </c>
      <c r="V3758" s="7" t="s">
        <v>812</v>
      </c>
      <c r="W3758" t="s">
        <v>188</v>
      </c>
      <c r="X3758" t="s">
        <v>847</v>
      </c>
      <c r="Y3758" t="s">
        <v>245</v>
      </c>
      <c r="Z3758" t="s">
        <v>230</v>
      </c>
      <c r="AA3758" t="s">
        <v>7734</v>
      </c>
      <c r="AB3758" t="s">
        <v>7715</v>
      </c>
    </row>
    <row r="3759" spans="21:28" x14ac:dyDescent="0.55000000000000004">
      <c r="U3759" s="1">
        <v>0</v>
      </c>
      <c r="V3759" s="7" t="s">
        <v>812</v>
      </c>
      <c r="W3759" t="s">
        <v>188</v>
      </c>
      <c r="X3759" t="s">
        <v>8475</v>
      </c>
      <c r="Y3759" t="s">
        <v>143</v>
      </c>
      <c r="Z3759" t="s">
        <v>411</v>
      </c>
      <c r="AA3759" t="s">
        <v>7714</v>
      </c>
      <c r="AB3759" t="s">
        <v>7720</v>
      </c>
    </row>
    <row r="3760" spans="21:28" x14ac:dyDescent="0.55000000000000004">
      <c r="U3760" s="1">
        <v>0</v>
      </c>
      <c r="V3760" s="7" t="s">
        <v>2667</v>
      </c>
      <c r="W3760" t="s">
        <v>1469</v>
      </c>
      <c r="X3760" t="s">
        <v>10520</v>
      </c>
      <c r="Y3760" t="s">
        <v>837</v>
      </c>
      <c r="Z3760" t="s">
        <v>4351</v>
      </c>
      <c r="AA3760" t="s">
        <v>7727</v>
      </c>
      <c r="AB3760" t="s">
        <v>7720</v>
      </c>
    </row>
    <row r="3761" spans="21:28" x14ac:dyDescent="0.55000000000000004">
      <c r="U3761" s="1">
        <v>0</v>
      </c>
      <c r="V3761" s="7" t="s">
        <v>2667</v>
      </c>
      <c r="W3761" t="s">
        <v>1469</v>
      </c>
      <c r="X3761" t="s">
        <v>2668</v>
      </c>
      <c r="Y3761" t="s">
        <v>152</v>
      </c>
      <c r="Z3761" t="s">
        <v>158</v>
      </c>
      <c r="AA3761" t="s">
        <v>7714</v>
      </c>
      <c r="AB3761" t="s">
        <v>7824</v>
      </c>
    </row>
    <row r="3762" spans="21:28" x14ac:dyDescent="0.55000000000000004">
      <c r="U3762" s="1">
        <v>0</v>
      </c>
      <c r="V3762" s="7" t="s">
        <v>5986</v>
      </c>
      <c r="W3762" t="s">
        <v>325</v>
      </c>
      <c r="X3762" t="s">
        <v>10521</v>
      </c>
      <c r="Y3762" t="s">
        <v>9880</v>
      </c>
      <c r="Z3762" t="s">
        <v>3874</v>
      </c>
      <c r="AA3762" t="s">
        <v>7721</v>
      </c>
      <c r="AB3762" t="s">
        <v>7720</v>
      </c>
    </row>
    <row r="3763" spans="21:28" x14ac:dyDescent="0.55000000000000004">
      <c r="U3763" s="1">
        <v>0</v>
      </c>
      <c r="V3763" s="7" t="s">
        <v>7029</v>
      </c>
      <c r="W3763" t="s">
        <v>1469</v>
      </c>
      <c r="X3763" t="s">
        <v>10522</v>
      </c>
      <c r="Y3763" t="s">
        <v>838</v>
      </c>
      <c r="Z3763" t="s">
        <v>7030</v>
      </c>
      <c r="AA3763" t="s">
        <v>7774</v>
      </c>
      <c r="AB3763" t="s">
        <v>7770</v>
      </c>
    </row>
    <row r="3764" spans="21:28" x14ac:dyDescent="0.55000000000000004">
      <c r="U3764" s="1">
        <v>0</v>
      </c>
      <c r="V3764" s="7" t="s">
        <v>9259</v>
      </c>
      <c r="W3764" t="s">
        <v>1665</v>
      </c>
      <c r="X3764" t="s">
        <v>9260</v>
      </c>
      <c r="Y3764" t="s">
        <v>9750</v>
      </c>
      <c r="Z3764" t="s">
        <v>1808</v>
      </c>
      <c r="AA3764" t="s">
        <v>7734</v>
      </c>
      <c r="AB3764" t="s">
        <v>7722</v>
      </c>
    </row>
    <row r="3765" spans="21:28" x14ac:dyDescent="0.55000000000000004">
      <c r="U3765" s="1">
        <v>0</v>
      </c>
      <c r="V3765" s="7" t="s">
        <v>3877</v>
      </c>
      <c r="W3765" t="s">
        <v>188</v>
      </c>
      <c r="X3765" t="s">
        <v>10523</v>
      </c>
      <c r="Y3765" t="s">
        <v>157</v>
      </c>
      <c r="Z3765" t="s">
        <v>440</v>
      </c>
      <c r="AA3765" t="s">
        <v>7828</v>
      </c>
      <c r="AB3765" t="s">
        <v>7720</v>
      </c>
    </row>
    <row r="3766" spans="21:28" x14ac:dyDescent="0.55000000000000004">
      <c r="U3766" s="1">
        <v>0</v>
      </c>
      <c r="V3766" s="7" t="s">
        <v>3877</v>
      </c>
      <c r="W3766" t="s">
        <v>188</v>
      </c>
      <c r="X3766" t="s">
        <v>7544</v>
      </c>
      <c r="Y3766" t="s">
        <v>795</v>
      </c>
      <c r="Z3766" t="s">
        <v>440</v>
      </c>
      <c r="AA3766" t="s">
        <v>7726</v>
      </c>
      <c r="AB3766" t="s">
        <v>7864</v>
      </c>
    </row>
    <row r="3767" spans="21:28" x14ac:dyDescent="0.55000000000000004">
      <c r="U3767" s="1">
        <v>0</v>
      </c>
      <c r="V3767" s="7" t="s">
        <v>3877</v>
      </c>
      <c r="W3767" t="s">
        <v>188</v>
      </c>
      <c r="X3767" t="s">
        <v>3878</v>
      </c>
      <c r="Y3767" t="s">
        <v>1085</v>
      </c>
      <c r="Z3767" t="s">
        <v>1792</v>
      </c>
      <c r="AA3767" t="s">
        <v>7828</v>
      </c>
      <c r="AB3767" t="s">
        <v>7720</v>
      </c>
    </row>
    <row r="3768" spans="21:28" x14ac:dyDescent="0.55000000000000004">
      <c r="U3768" s="1">
        <v>0</v>
      </c>
      <c r="V3768" s="7" t="s">
        <v>6618</v>
      </c>
      <c r="W3768" t="s">
        <v>1469</v>
      </c>
      <c r="X3768" t="s">
        <v>10524</v>
      </c>
      <c r="Y3768" t="s">
        <v>9880</v>
      </c>
      <c r="Z3768" t="s">
        <v>704</v>
      </c>
      <c r="AA3768" t="s">
        <v>7766</v>
      </c>
      <c r="AB3768" t="s">
        <v>7722</v>
      </c>
    </row>
    <row r="3769" spans="21:28" x14ac:dyDescent="0.55000000000000004">
      <c r="U3769" s="1">
        <v>0</v>
      </c>
      <c r="V3769" s="7" t="s">
        <v>9844</v>
      </c>
      <c r="W3769" t="s">
        <v>188</v>
      </c>
      <c r="X3769" t="s">
        <v>10525</v>
      </c>
      <c r="Y3769" t="s">
        <v>9880</v>
      </c>
      <c r="Z3769" t="s">
        <v>10526</v>
      </c>
      <c r="AA3769" t="s">
        <v>7729</v>
      </c>
      <c r="AB3769" t="s">
        <v>7715</v>
      </c>
    </row>
    <row r="3770" spans="21:28" x14ac:dyDescent="0.55000000000000004">
      <c r="U3770" s="1">
        <v>0</v>
      </c>
      <c r="V3770" s="7" t="s">
        <v>6859</v>
      </c>
      <c r="W3770" t="s">
        <v>554</v>
      </c>
      <c r="X3770" t="s">
        <v>10527</v>
      </c>
      <c r="Y3770" t="s">
        <v>152</v>
      </c>
      <c r="Z3770" t="s">
        <v>659</v>
      </c>
      <c r="AA3770" t="s">
        <v>7828</v>
      </c>
      <c r="AB3770" t="s">
        <v>7720</v>
      </c>
    </row>
    <row r="3771" spans="21:28" x14ac:dyDescent="0.55000000000000004">
      <c r="U3771" s="1">
        <v>0</v>
      </c>
      <c r="V3771" s="7" t="s">
        <v>6859</v>
      </c>
      <c r="W3771" t="s">
        <v>554</v>
      </c>
      <c r="X3771" t="s">
        <v>6860</v>
      </c>
      <c r="Y3771" t="s">
        <v>130</v>
      </c>
      <c r="Z3771" t="s">
        <v>1852</v>
      </c>
      <c r="AA3771" t="s">
        <v>7719</v>
      </c>
      <c r="AB3771" t="s">
        <v>7720</v>
      </c>
    </row>
    <row r="3772" spans="21:28" x14ac:dyDescent="0.55000000000000004">
      <c r="U3772" s="1">
        <v>0</v>
      </c>
      <c r="V3772" s="7" t="s">
        <v>3908</v>
      </c>
      <c r="W3772" t="s">
        <v>183</v>
      </c>
      <c r="X3772" t="s">
        <v>10528</v>
      </c>
      <c r="Y3772" t="s">
        <v>284</v>
      </c>
      <c r="Z3772" t="s">
        <v>574</v>
      </c>
      <c r="AA3772" t="s">
        <v>7799</v>
      </c>
      <c r="AB3772" t="s">
        <v>7717</v>
      </c>
    </row>
    <row r="3773" spans="21:28" x14ac:dyDescent="0.55000000000000004">
      <c r="U3773" s="1">
        <v>0</v>
      </c>
      <c r="V3773" s="7" t="s">
        <v>3908</v>
      </c>
      <c r="W3773" t="s">
        <v>183</v>
      </c>
      <c r="X3773" t="s">
        <v>4909</v>
      </c>
      <c r="Y3773" t="s">
        <v>143</v>
      </c>
      <c r="Z3773" t="s">
        <v>738</v>
      </c>
      <c r="AA3773" t="s">
        <v>7729</v>
      </c>
      <c r="AB3773" t="s">
        <v>7731</v>
      </c>
    </row>
    <row r="3774" spans="21:28" x14ac:dyDescent="0.55000000000000004">
      <c r="U3774" s="1">
        <v>0</v>
      </c>
      <c r="V3774" s="7" t="s">
        <v>3908</v>
      </c>
      <c r="W3774" t="s">
        <v>183</v>
      </c>
      <c r="X3774" t="s">
        <v>3909</v>
      </c>
      <c r="Y3774" t="s">
        <v>157</v>
      </c>
      <c r="Z3774" t="s">
        <v>738</v>
      </c>
      <c r="AA3774" t="s">
        <v>7828</v>
      </c>
      <c r="AB3774" t="s">
        <v>7731</v>
      </c>
    </row>
    <row r="3775" spans="21:28" x14ac:dyDescent="0.55000000000000004">
      <c r="U3775" s="1">
        <v>0</v>
      </c>
      <c r="V3775" s="7" t="s">
        <v>3908</v>
      </c>
      <c r="W3775" t="s">
        <v>183</v>
      </c>
      <c r="X3775" t="s">
        <v>9261</v>
      </c>
      <c r="Y3775" t="s">
        <v>794</v>
      </c>
      <c r="Z3775" t="s">
        <v>750</v>
      </c>
      <c r="AA3775" t="s">
        <v>7815</v>
      </c>
      <c r="AB3775" t="s">
        <v>7739</v>
      </c>
    </row>
    <row r="3776" spans="21:28" x14ac:dyDescent="0.55000000000000004">
      <c r="U3776" s="1">
        <v>0</v>
      </c>
      <c r="V3776" s="7" t="s">
        <v>1693</v>
      </c>
      <c r="W3776" t="s">
        <v>762</v>
      </c>
      <c r="X3776" t="s">
        <v>3926</v>
      </c>
      <c r="Y3776" t="s">
        <v>245</v>
      </c>
      <c r="Z3776" t="s">
        <v>2118</v>
      </c>
      <c r="AA3776" t="s">
        <v>7723</v>
      </c>
      <c r="AB3776" t="s">
        <v>7715</v>
      </c>
    </row>
    <row r="3777" spans="21:28" x14ac:dyDescent="0.55000000000000004">
      <c r="U3777" s="1">
        <v>0</v>
      </c>
      <c r="V3777" s="7" t="s">
        <v>1693</v>
      </c>
      <c r="W3777" t="s">
        <v>762</v>
      </c>
      <c r="X3777" t="s">
        <v>1920</v>
      </c>
      <c r="Y3777" t="s">
        <v>215</v>
      </c>
      <c r="Z3777" t="s">
        <v>1921</v>
      </c>
      <c r="AA3777" t="s">
        <v>7758</v>
      </c>
      <c r="AB3777" t="s">
        <v>7770</v>
      </c>
    </row>
    <row r="3778" spans="21:28" x14ac:dyDescent="0.55000000000000004">
      <c r="U3778" s="1">
        <v>0</v>
      </c>
      <c r="V3778" s="7" t="s">
        <v>8342</v>
      </c>
      <c r="W3778" t="s">
        <v>188</v>
      </c>
      <c r="X3778" t="s">
        <v>10529</v>
      </c>
      <c r="Y3778" t="s">
        <v>9880</v>
      </c>
      <c r="Z3778" t="s">
        <v>566</v>
      </c>
      <c r="AA3778" t="s">
        <v>7714</v>
      </c>
      <c r="AB3778" t="s">
        <v>7715</v>
      </c>
    </row>
    <row r="3779" spans="21:28" x14ac:dyDescent="0.55000000000000004">
      <c r="U3779" s="1">
        <v>0</v>
      </c>
      <c r="V3779" s="7" t="s">
        <v>8318</v>
      </c>
      <c r="W3779" t="s">
        <v>762</v>
      </c>
      <c r="X3779" t="s">
        <v>8388</v>
      </c>
      <c r="Y3779" t="s">
        <v>157</v>
      </c>
      <c r="Z3779" t="s">
        <v>230</v>
      </c>
      <c r="AA3779" t="s">
        <v>7723</v>
      </c>
      <c r="AB3779" t="s">
        <v>7715</v>
      </c>
    </row>
    <row r="3780" spans="21:28" x14ac:dyDescent="0.55000000000000004">
      <c r="U3780" s="1">
        <v>0</v>
      </c>
      <c r="V3780" s="7" t="s">
        <v>1768</v>
      </c>
      <c r="W3780" t="s">
        <v>554</v>
      </c>
      <c r="X3780" t="s">
        <v>1911</v>
      </c>
      <c r="Y3780" t="s">
        <v>949</v>
      </c>
      <c r="Z3780" t="s">
        <v>1643</v>
      </c>
      <c r="AA3780" t="s">
        <v>7763</v>
      </c>
      <c r="AB3780" t="s">
        <v>7776</v>
      </c>
    </row>
    <row r="3781" spans="21:28" x14ac:dyDescent="0.55000000000000004">
      <c r="U3781" s="1">
        <v>0</v>
      </c>
      <c r="V3781" s="7" t="s">
        <v>1768</v>
      </c>
      <c r="W3781" t="s">
        <v>1665</v>
      </c>
      <c r="X3781" t="s">
        <v>9262</v>
      </c>
      <c r="Y3781" t="s">
        <v>9750</v>
      </c>
      <c r="Z3781" t="s">
        <v>870</v>
      </c>
      <c r="AA3781" t="s">
        <v>7766</v>
      </c>
      <c r="AB3781" t="s">
        <v>7736</v>
      </c>
    </row>
    <row r="3782" spans="21:28" x14ac:dyDescent="0.55000000000000004">
      <c r="U3782" s="1">
        <v>0</v>
      </c>
      <c r="V3782" s="7" t="s">
        <v>338</v>
      </c>
      <c r="W3782" t="s">
        <v>155</v>
      </c>
      <c r="X3782" t="s">
        <v>1081</v>
      </c>
      <c r="Y3782" t="s">
        <v>130</v>
      </c>
      <c r="Z3782" t="s">
        <v>310</v>
      </c>
      <c r="AA3782" t="s">
        <v>7735</v>
      </c>
      <c r="AB3782" t="s">
        <v>7731</v>
      </c>
    </row>
    <row r="3783" spans="21:28" x14ac:dyDescent="0.55000000000000004">
      <c r="U3783" s="1">
        <v>0</v>
      </c>
      <c r="V3783" s="7" t="s">
        <v>338</v>
      </c>
      <c r="W3783" t="s">
        <v>155</v>
      </c>
      <c r="X3783" t="s">
        <v>339</v>
      </c>
      <c r="Y3783" t="s">
        <v>130</v>
      </c>
      <c r="Z3783" t="s">
        <v>340</v>
      </c>
      <c r="AA3783" t="s">
        <v>7729</v>
      </c>
      <c r="AB3783" t="s">
        <v>7736</v>
      </c>
    </row>
    <row r="3784" spans="21:28" x14ac:dyDescent="0.55000000000000004">
      <c r="U3784" s="1">
        <v>0</v>
      </c>
      <c r="V3784" s="7" t="s">
        <v>338</v>
      </c>
      <c r="W3784" t="s">
        <v>155</v>
      </c>
      <c r="X3784" t="s">
        <v>3504</v>
      </c>
      <c r="Y3784" t="s">
        <v>795</v>
      </c>
      <c r="Z3784" t="s">
        <v>372</v>
      </c>
      <c r="AA3784" t="s">
        <v>7714</v>
      </c>
      <c r="AB3784" t="s">
        <v>7824</v>
      </c>
    </row>
    <row r="3785" spans="21:28" x14ac:dyDescent="0.55000000000000004">
      <c r="U3785" s="1">
        <v>0</v>
      </c>
      <c r="V3785" s="7" t="s">
        <v>2873</v>
      </c>
      <c r="W3785" t="s">
        <v>969</v>
      </c>
      <c r="X3785" t="s">
        <v>2975</v>
      </c>
      <c r="Y3785" t="s">
        <v>166</v>
      </c>
      <c r="Z3785" t="s">
        <v>372</v>
      </c>
      <c r="AA3785" t="s">
        <v>7714</v>
      </c>
      <c r="AB3785" t="s">
        <v>7722</v>
      </c>
    </row>
    <row r="3786" spans="21:28" x14ac:dyDescent="0.55000000000000004">
      <c r="U3786" s="1">
        <v>0</v>
      </c>
      <c r="V3786" s="7" t="s">
        <v>2873</v>
      </c>
      <c r="W3786" t="s">
        <v>969</v>
      </c>
      <c r="X3786" t="s">
        <v>6391</v>
      </c>
      <c r="Y3786" t="s">
        <v>513</v>
      </c>
      <c r="Z3786" t="s">
        <v>139</v>
      </c>
      <c r="AA3786" t="s">
        <v>7713</v>
      </c>
      <c r="AB3786" t="s">
        <v>7739</v>
      </c>
    </row>
    <row r="3787" spans="21:28" x14ac:dyDescent="0.55000000000000004">
      <c r="U3787" s="1">
        <v>0</v>
      </c>
      <c r="V3787" s="7" t="s">
        <v>9628</v>
      </c>
      <c r="W3787" t="s">
        <v>4630</v>
      </c>
      <c r="X3787" t="s">
        <v>10530</v>
      </c>
      <c r="Y3787" t="s">
        <v>143</v>
      </c>
      <c r="Z3787" t="s">
        <v>411</v>
      </c>
      <c r="AA3787" t="s">
        <v>7719</v>
      </c>
      <c r="AB3787" t="s">
        <v>7722</v>
      </c>
    </row>
    <row r="3788" spans="21:28" x14ac:dyDescent="0.55000000000000004">
      <c r="U3788" s="1">
        <v>0</v>
      </c>
      <c r="V3788" s="7" t="s">
        <v>6229</v>
      </c>
      <c r="W3788" t="s">
        <v>1514</v>
      </c>
      <c r="X3788" t="s">
        <v>6230</v>
      </c>
      <c r="Y3788" t="s">
        <v>130</v>
      </c>
      <c r="Z3788" t="s">
        <v>3019</v>
      </c>
      <c r="AA3788" t="s">
        <v>7727</v>
      </c>
      <c r="AB3788" t="s">
        <v>7715</v>
      </c>
    </row>
    <row r="3789" spans="21:28" x14ac:dyDescent="0.55000000000000004">
      <c r="U3789" s="1">
        <v>0</v>
      </c>
      <c r="V3789" s="7" t="s">
        <v>5295</v>
      </c>
      <c r="W3789" t="s">
        <v>1514</v>
      </c>
      <c r="X3789" t="s">
        <v>5296</v>
      </c>
      <c r="Y3789" t="s">
        <v>157</v>
      </c>
      <c r="Z3789" t="s">
        <v>1382</v>
      </c>
      <c r="AA3789" t="s">
        <v>7727</v>
      </c>
      <c r="AB3789" t="s">
        <v>7720</v>
      </c>
    </row>
    <row r="3790" spans="21:28" x14ac:dyDescent="0.55000000000000004">
      <c r="U3790" s="1">
        <v>0</v>
      </c>
      <c r="V3790" s="7" t="s">
        <v>2877</v>
      </c>
      <c r="W3790" t="s">
        <v>370</v>
      </c>
      <c r="X3790" t="s">
        <v>5903</v>
      </c>
      <c r="Y3790" t="s">
        <v>245</v>
      </c>
      <c r="Z3790" t="s">
        <v>158</v>
      </c>
      <c r="AA3790" t="s">
        <v>7727</v>
      </c>
      <c r="AB3790" t="s">
        <v>7720</v>
      </c>
    </row>
    <row r="3791" spans="21:28" x14ac:dyDescent="0.55000000000000004">
      <c r="U3791" s="1">
        <v>0</v>
      </c>
      <c r="V3791" s="7" t="s">
        <v>2877</v>
      </c>
      <c r="W3791" t="s">
        <v>370</v>
      </c>
      <c r="X3791" t="s">
        <v>3027</v>
      </c>
      <c r="Y3791" t="s">
        <v>313</v>
      </c>
      <c r="Z3791" t="s">
        <v>2964</v>
      </c>
      <c r="AA3791" t="s">
        <v>7714</v>
      </c>
      <c r="AB3791" t="s">
        <v>7824</v>
      </c>
    </row>
    <row r="3792" spans="21:28" x14ac:dyDescent="0.55000000000000004">
      <c r="U3792" s="1">
        <v>0</v>
      </c>
      <c r="V3792" s="7" t="s">
        <v>150</v>
      </c>
      <c r="W3792" t="s">
        <v>146</v>
      </c>
      <c r="X3792" t="s">
        <v>151</v>
      </c>
      <c r="Y3792" t="s">
        <v>152</v>
      </c>
      <c r="Z3792" t="s">
        <v>153</v>
      </c>
      <c r="AA3792" t="s">
        <v>7766</v>
      </c>
      <c r="AB3792" t="s">
        <v>7722</v>
      </c>
    </row>
    <row r="3793" spans="21:28" x14ac:dyDescent="0.55000000000000004">
      <c r="U3793" s="1">
        <v>0</v>
      </c>
      <c r="V3793" s="7" t="s">
        <v>2905</v>
      </c>
      <c r="W3793" t="s">
        <v>197</v>
      </c>
      <c r="X3793" t="s">
        <v>3045</v>
      </c>
      <c r="Y3793" t="s">
        <v>245</v>
      </c>
      <c r="Z3793" t="s">
        <v>3046</v>
      </c>
      <c r="AA3793" t="s">
        <v>7828</v>
      </c>
      <c r="AB3793" t="s">
        <v>7720</v>
      </c>
    </row>
    <row r="3794" spans="21:28" x14ac:dyDescent="0.55000000000000004">
      <c r="U3794" s="1">
        <v>0</v>
      </c>
      <c r="V3794" s="7" t="s">
        <v>2905</v>
      </c>
      <c r="W3794" t="s">
        <v>197</v>
      </c>
      <c r="X3794" t="s">
        <v>6945</v>
      </c>
      <c r="Y3794" t="s">
        <v>795</v>
      </c>
      <c r="Z3794" t="s">
        <v>559</v>
      </c>
      <c r="AA3794" t="s">
        <v>7734</v>
      </c>
      <c r="AB3794" t="s">
        <v>7715</v>
      </c>
    </row>
    <row r="3795" spans="21:28" x14ac:dyDescent="0.55000000000000004">
      <c r="U3795" s="1">
        <v>0</v>
      </c>
      <c r="V3795" s="7" t="s">
        <v>6113</v>
      </c>
      <c r="W3795" t="s">
        <v>3254</v>
      </c>
      <c r="X3795" t="s">
        <v>7272</v>
      </c>
      <c r="Y3795" t="s">
        <v>157</v>
      </c>
      <c r="Z3795" t="s">
        <v>1918</v>
      </c>
      <c r="AA3795" t="s">
        <v>7805</v>
      </c>
      <c r="AB3795" t="s">
        <v>7722</v>
      </c>
    </row>
    <row r="3796" spans="21:28" x14ac:dyDescent="0.55000000000000004">
      <c r="U3796" s="1">
        <v>0</v>
      </c>
      <c r="V3796" s="7" t="s">
        <v>6113</v>
      </c>
      <c r="W3796" t="s">
        <v>3254</v>
      </c>
      <c r="X3796" t="s">
        <v>6114</v>
      </c>
      <c r="Y3796" t="s">
        <v>1085</v>
      </c>
      <c r="Z3796" t="s">
        <v>883</v>
      </c>
      <c r="AA3796" t="s">
        <v>7748</v>
      </c>
      <c r="AB3796" t="s">
        <v>7749</v>
      </c>
    </row>
    <row r="3797" spans="21:28" x14ac:dyDescent="0.55000000000000004">
      <c r="U3797" s="1">
        <v>0</v>
      </c>
      <c r="V3797" s="7" t="s">
        <v>93</v>
      </c>
      <c r="W3797" t="s">
        <v>346</v>
      </c>
      <c r="X3797" t="s">
        <v>10531</v>
      </c>
      <c r="Y3797" t="s">
        <v>9880</v>
      </c>
      <c r="Z3797" t="s">
        <v>230</v>
      </c>
      <c r="AA3797" t="s">
        <v>7734</v>
      </c>
      <c r="AB3797" t="s">
        <v>7724</v>
      </c>
    </row>
    <row r="3798" spans="21:28" x14ac:dyDescent="0.55000000000000004">
      <c r="U3798" s="1">
        <v>0</v>
      </c>
      <c r="V3798" s="7" t="s">
        <v>93</v>
      </c>
      <c r="W3798" t="s">
        <v>346</v>
      </c>
      <c r="X3798" t="s">
        <v>3418</v>
      </c>
      <c r="Y3798" t="s">
        <v>190</v>
      </c>
      <c r="Z3798" t="s">
        <v>2081</v>
      </c>
      <c r="AA3798" t="s">
        <v>7734</v>
      </c>
      <c r="AB3798" t="s">
        <v>7724</v>
      </c>
    </row>
    <row r="3799" spans="21:28" x14ac:dyDescent="0.55000000000000004">
      <c r="U3799" s="1">
        <v>0</v>
      </c>
      <c r="V3799" s="7" t="s">
        <v>93</v>
      </c>
      <c r="W3799" t="s">
        <v>346</v>
      </c>
      <c r="X3799" t="s">
        <v>9263</v>
      </c>
      <c r="Y3799" t="s">
        <v>221</v>
      </c>
      <c r="Z3799" t="s">
        <v>2094</v>
      </c>
      <c r="AA3799" t="s">
        <v>7730</v>
      </c>
      <c r="AB3799" t="s">
        <v>7717</v>
      </c>
    </row>
    <row r="3800" spans="21:28" x14ac:dyDescent="0.55000000000000004">
      <c r="U3800" s="1">
        <v>0</v>
      </c>
      <c r="V3800" s="7" t="s">
        <v>8001</v>
      </c>
      <c r="W3800" t="s">
        <v>1518</v>
      </c>
      <c r="X3800" t="s">
        <v>8002</v>
      </c>
      <c r="Y3800" t="s">
        <v>795</v>
      </c>
      <c r="Z3800" t="s">
        <v>330</v>
      </c>
      <c r="AA3800" t="s">
        <v>7726</v>
      </c>
      <c r="AB3800" t="s">
        <v>7731</v>
      </c>
    </row>
    <row r="3801" spans="21:28" x14ac:dyDescent="0.55000000000000004">
      <c r="U3801" s="1">
        <v>0</v>
      </c>
      <c r="V3801" s="7" t="s">
        <v>6745</v>
      </c>
      <c r="W3801" t="s">
        <v>133</v>
      </c>
      <c r="X3801" t="s">
        <v>7135</v>
      </c>
      <c r="Y3801" t="s">
        <v>796</v>
      </c>
      <c r="Z3801" t="s">
        <v>1221</v>
      </c>
      <c r="AA3801" t="s">
        <v>7774</v>
      </c>
      <c r="AB3801" t="s">
        <v>7717</v>
      </c>
    </row>
    <row r="3802" spans="21:28" x14ac:dyDescent="0.55000000000000004">
      <c r="U3802" s="1">
        <v>0</v>
      </c>
      <c r="V3802" s="7" t="s">
        <v>7669</v>
      </c>
      <c r="W3802" t="s">
        <v>1380</v>
      </c>
      <c r="X3802" t="s">
        <v>8000</v>
      </c>
      <c r="Y3802" t="s">
        <v>795</v>
      </c>
      <c r="Z3802" t="s">
        <v>1855</v>
      </c>
      <c r="AA3802" t="s">
        <v>7714</v>
      </c>
      <c r="AB3802" t="s">
        <v>7715</v>
      </c>
    </row>
    <row r="3803" spans="21:28" x14ac:dyDescent="0.55000000000000004">
      <c r="U3803" s="1">
        <v>0</v>
      </c>
      <c r="V3803" s="7" t="s">
        <v>3085</v>
      </c>
      <c r="W3803" t="s">
        <v>436</v>
      </c>
      <c r="X3803" t="s">
        <v>9264</v>
      </c>
      <c r="Y3803" t="s">
        <v>1931</v>
      </c>
      <c r="Z3803" t="s">
        <v>372</v>
      </c>
      <c r="AA3803" t="s">
        <v>7727</v>
      </c>
      <c r="AB3803" t="s">
        <v>7720</v>
      </c>
    </row>
    <row r="3804" spans="21:28" x14ac:dyDescent="0.55000000000000004">
      <c r="U3804" s="1">
        <v>0</v>
      </c>
      <c r="V3804" s="7" t="s">
        <v>3085</v>
      </c>
      <c r="W3804" t="s">
        <v>436</v>
      </c>
      <c r="X3804" t="s">
        <v>3820</v>
      </c>
      <c r="Y3804" t="s">
        <v>225</v>
      </c>
      <c r="Z3804" t="s">
        <v>1643</v>
      </c>
      <c r="AA3804" t="s">
        <v>7711</v>
      </c>
      <c r="AB3804" t="s">
        <v>7712</v>
      </c>
    </row>
    <row r="3805" spans="21:28" x14ac:dyDescent="0.55000000000000004">
      <c r="U3805" s="1">
        <v>0</v>
      </c>
      <c r="V3805" s="7" t="s">
        <v>3085</v>
      </c>
      <c r="W3805" t="s">
        <v>436</v>
      </c>
      <c r="X3805" t="s">
        <v>4818</v>
      </c>
      <c r="Y3805" t="s">
        <v>152</v>
      </c>
      <c r="Z3805" t="s">
        <v>372</v>
      </c>
      <c r="AA3805" t="s">
        <v>7766</v>
      </c>
      <c r="AB3805" t="s">
        <v>7715</v>
      </c>
    </row>
    <row r="3806" spans="21:28" x14ac:dyDescent="0.55000000000000004">
      <c r="U3806" s="1">
        <v>0</v>
      </c>
      <c r="V3806" s="7" t="s">
        <v>3085</v>
      </c>
      <c r="W3806" t="s">
        <v>436</v>
      </c>
      <c r="X3806" t="s">
        <v>4166</v>
      </c>
      <c r="Y3806" t="s">
        <v>152</v>
      </c>
      <c r="Z3806" t="s">
        <v>1842</v>
      </c>
      <c r="AA3806" t="s">
        <v>7727</v>
      </c>
      <c r="AB3806" t="s">
        <v>7715</v>
      </c>
    </row>
    <row r="3807" spans="21:28" x14ac:dyDescent="0.55000000000000004">
      <c r="U3807" s="1">
        <v>0</v>
      </c>
      <c r="V3807" s="7" t="s">
        <v>1252</v>
      </c>
      <c r="W3807" t="s">
        <v>164</v>
      </c>
      <c r="X3807" t="s">
        <v>9265</v>
      </c>
      <c r="Y3807" t="s">
        <v>1931</v>
      </c>
      <c r="Z3807" t="s">
        <v>559</v>
      </c>
      <c r="AA3807" t="s">
        <v>8599</v>
      </c>
      <c r="AB3807" t="s">
        <v>7720</v>
      </c>
    </row>
    <row r="3808" spans="21:28" x14ac:dyDescent="0.55000000000000004">
      <c r="U3808" s="1">
        <v>0</v>
      </c>
      <c r="V3808" s="7" t="s">
        <v>1252</v>
      </c>
      <c r="W3808" t="s">
        <v>164</v>
      </c>
      <c r="X3808" t="s">
        <v>1253</v>
      </c>
      <c r="Y3808" t="s">
        <v>195</v>
      </c>
      <c r="Z3808" t="s">
        <v>574</v>
      </c>
      <c r="AA3808" t="s">
        <v>7771</v>
      </c>
      <c r="AB3808" t="s">
        <v>7770</v>
      </c>
    </row>
    <row r="3809" spans="21:28" x14ac:dyDescent="0.55000000000000004">
      <c r="U3809" s="1">
        <v>0</v>
      </c>
      <c r="V3809" s="7" t="s">
        <v>7367</v>
      </c>
      <c r="W3809" t="s">
        <v>164</v>
      </c>
      <c r="X3809" t="s">
        <v>7560</v>
      </c>
      <c r="Y3809" t="s">
        <v>337</v>
      </c>
      <c r="Z3809" t="s">
        <v>503</v>
      </c>
      <c r="AA3809" t="s">
        <v>7734</v>
      </c>
      <c r="AB3809" t="s">
        <v>7722</v>
      </c>
    </row>
    <row r="3810" spans="21:28" x14ac:dyDescent="0.55000000000000004">
      <c r="U3810" s="1">
        <v>0</v>
      </c>
      <c r="V3810" s="7" t="s">
        <v>8630</v>
      </c>
      <c r="W3810" t="s">
        <v>705</v>
      </c>
      <c r="X3810" t="s">
        <v>9266</v>
      </c>
      <c r="Y3810" t="s">
        <v>152</v>
      </c>
      <c r="Z3810" t="s">
        <v>330</v>
      </c>
      <c r="AA3810" t="s">
        <v>8599</v>
      </c>
      <c r="AB3810" t="s">
        <v>7720</v>
      </c>
    </row>
    <row r="3811" spans="21:28" x14ac:dyDescent="0.55000000000000004">
      <c r="U3811" s="1">
        <v>0</v>
      </c>
      <c r="V3811" s="7" t="s">
        <v>7305</v>
      </c>
      <c r="W3811" t="s">
        <v>1500</v>
      </c>
      <c r="X3811" t="s">
        <v>7446</v>
      </c>
      <c r="Y3811" t="s">
        <v>795</v>
      </c>
      <c r="Z3811" t="s">
        <v>768</v>
      </c>
      <c r="AA3811" t="s">
        <v>7714</v>
      </c>
      <c r="AB3811" t="s">
        <v>7715</v>
      </c>
    </row>
    <row r="3812" spans="21:28" x14ac:dyDescent="0.55000000000000004">
      <c r="U3812" s="1">
        <v>0</v>
      </c>
      <c r="V3812" s="7" t="s">
        <v>7998</v>
      </c>
      <c r="W3812" t="s">
        <v>370</v>
      </c>
      <c r="X3812" t="s">
        <v>7999</v>
      </c>
      <c r="Y3812" t="s">
        <v>152</v>
      </c>
      <c r="Z3812" t="s">
        <v>372</v>
      </c>
      <c r="AA3812" t="s">
        <v>7726</v>
      </c>
      <c r="AB3812" t="s">
        <v>7731</v>
      </c>
    </row>
    <row r="3813" spans="21:28" x14ac:dyDescent="0.55000000000000004">
      <c r="U3813" s="1">
        <v>0</v>
      </c>
      <c r="V3813" s="7" t="s">
        <v>4072</v>
      </c>
      <c r="W3813" t="s">
        <v>641</v>
      </c>
      <c r="X3813" t="s">
        <v>7189</v>
      </c>
      <c r="Y3813" t="s">
        <v>166</v>
      </c>
      <c r="Z3813" t="s">
        <v>1855</v>
      </c>
      <c r="AA3813" t="s">
        <v>7735</v>
      </c>
      <c r="AB3813" t="s">
        <v>7715</v>
      </c>
    </row>
    <row r="3814" spans="21:28" x14ac:dyDescent="0.55000000000000004">
      <c r="U3814" s="1">
        <v>0</v>
      </c>
      <c r="V3814" s="7" t="s">
        <v>4072</v>
      </c>
      <c r="W3814" t="s">
        <v>641</v>
      </c>
      <c r="X3814" t="s">
        <v>4073</v>
      </c>
      <c r="Y3814" t="s">
        <v>143</v>
      </c>
      <c r="Z3814" t="s">
        <v>440</v>
      </c>
      <c r="AA3814" t="s">
        <v>7828</v>
      </c>
      <c r="AB3814" t="s">
        <v>7720</v>
      </c>
    </row>
    <row r="3815" spans="21:28" x14ac:dyDescent="0.55000000000000004">
      <c r="U3815" s="1">
        <v>0</v>
      </c>
      <c r="V3815" s="7" t="s">
        <v>3210</v>
      </c>
      <c r="W3815" t="s">
        <v>223</v>
      </c>
      <c r="X3815" t="s">
        <v>10532</v>
      </c>
      <c r="Y3815" t="s">
        <v>837</v>
      </c>
      <c r="Z3815" t="s">
        <v>2964</v>
      </c>
      <c r="AA3815" t="s">
        <v>7727</v>
      </c>
      <c r="AB3815" t="s">
        <v>7715</v>
      </c>
    </row>
    <row r="3816" spans="21:28" x14ac:dyDescent="0.55000000000000004">
      <c r="U3816" s="1">
        <v>0</v>
      </c>
      <c r="V3816" s="7" t="s">
        <v>5413</v>
      </c>
      <c r="W3816" t="s">
        <v>419</v>
      </c>
      <c r="X3816" t="s">
        <v>5775</v>
      </c>
      <c r="Y3816" t="s">
        <v>795</v>
      </c>
      <c r="Z3816" t="s">
        <v>440</v>
      </c>
      <c r="AA3816" t="s">
        <v>7727</v>
      </c>
      <c r="AB3816" t="s">
        <v>7715</v>
      </c>
    </row>
    <row r="3817" spans="21:28" x14ac:dyDescent="0.55000000000000004">
      <c r="U3817" s="1">
        <v>0</v>
      </c>
      <c r="V3817" s="7" t="s">
        <v>4660</v>
      </c>
      <c r="W3817" t="s">
        <v>1406</v>
      </c>
      <c r="X3817" t="s">
        <v>4964</v>
      </c>
      <c r="Y3817" t="s">
        <v>152</v>
      </c>
      <c r="Z3817" t="s">
        <v>3019</v>
      </c>
      <c r="AA3817" t="s">
        <v>7727</v>
      </c>
      <c r="AB3817" t="s">
        <v>7722</v>
      </c>
    </row>
    <row r="3818" spans="21:28" x14ac:dyDescent="0.55000000000000004">
      <c r="U3818" s="1">
        <v>0</v>
      </c>
      <c r="V3818" s="7" t="s">
        <v>2027</v>
      </c>
      <c r="W3818" t="s">
        <v>436</v>
      </c>
      <c r="X3818" t="s">
        <v>9267</v>
      </c>
      <c r="Y3818" t="s">
        <v>1931</v>
      </c>
      <c r="Z3818" t="s">
        <v>5531</v>
      </c>
      <c r="AA3818" t="s">
        <v>9268</v>
      </c>
      <c r="AB3818" t="s">
        <v>9269</v>
      </c>
    </row>
    <row r="3819" spans="21:28" x14ac:dyDescent="0.55000000000000004">
      <c r="U3819" s="1">
        <v>0</v>
      </c>
      <c r="V3819" s="7" t="s">
        <v>2027</v>
      </c>
      <c r="W3819" t="s">
        <v>436</v>
      </c>
      <c r="X3819" t="s">
        <v>2028</v>
      </c>
      <c r="Y3819" t="s">
        <v>166</v>
      </c>
      <c r="Z3819" t="s">
        <v>1398</v>
      </c>
      <c r="AA3819" t="s">
        <v>7807</v>
      </c>
      <c r="AB3819" t="s">
        <v>7997</v>
      </c>
    </row>
    <row r="3820" spans="21:28" x14ac:dyDescent="0.55000000000000004">
      <c r="U3820" s="1">
        <v>0</v>
      </c>
      <c r="V3820" s="7" t="s">
        <v>2105</v>
      </c>
      <c r="W3820" t="s">
        <v>436</v>
      </c>
      <c r="X3820" t="s">
        <v>2106</v>
      </c>
      <c r="Y3820" t="s">
        <v>795</v>
      </c>
      <c r="Z3820" t="s">
        <v>372</v>
      </c>
      <c r="AA3820" t="s">
        <v>7766</v>
      </c>
      <c r="AB3820" t="s">
        <v>7715</v>
      </c>
    </row>
    <row r="3821" spans="21:28" x14ac:dyDescent="0.55000000000000004">
      <c r="U3821" s="1">
        <v>0</v>
      </c>
      <c r="V3821" s="7" t="s">
        <v>1567</v>
      </c>
      <c r="W3821" t="s">
        <v>436</v>
      </c>
      <c r="X3821" t="s">
        <v>1644</v>
      </c>
      <c r="Y3821" t="s">
        <v>118</v>
      </c>
      <c r="Z3821" t="s">
        <v>1643</v>
      </c>
      <c r="AA3821" t="s">
        <v>7745</v>
      </c>
      <c r="AB3821" t="s">
        <v>7746</v>
      </c>
    </row>
    <row r="3822" spans="21:28" x14ac:dyDescent="0.55000000000000004">
      <c r="U3822" s="1">
        <v>0</v>
      </c>
      <c r="V3822" s="7" t="s">
        <v>575</v>
      </c>
      <c r="W3822" t="s">
        <v>419</v>
      </c>
      <c r="X3822" t="s">
        <v>576</v>
      </c>
      <c r="Y3822" t="s">
        <v>157</v>
      </c>
      <c r="Z3822" t="s">
        <v>358</v>
      </c>
      <c r="AA3822" t="s">
        <v>7766</v>
      </c>
      <c r="AB3822" t="s">
        <v>7724</v>
      </c>
    </row>
    <row r="3823" spans="21:28" x14ac:dyDescent="0.55000000000000004">
      <c r="U3823" s="1">
        <v>0</v>
      </c>
      <c r="V3823" s="7" t="s">
        <v>3137</v>
      </c>
      <c r="W3823" t="s">
        <v>436</v>
      </c>
      <c r="X3823" t="s">
        <v>4237</v>
      </c>
      <c r="Y3823" t="s">
        <v>239</v>
      </c>
      <c r="Z3823" t="s">
        <v>1209</v>
      </c>
      <c r="AA3823" t="s">
        <v>7910</v>
      </c>
      <c r="AB3823" t="s">
        <v>7843</v>
      </c>
    </row>
    <row r="3824" spans="21:28" x14ac:dyDescent="0.55000000000000004">
      <c r="U3824" s="1">
        <v>0</v>
      </c>
      <c r="V3824" s="7" t="s">
        <v>3137</v>
      </c>
      <c r="W3824" t="s">
        <v>436</v>
      </c>
      <c r="X3824" t="s">
        <v>5276</v>
      </c>
      <c r="Y3824" t="s">
        <v>157</v>
      </c>
      <c r="Z3824" t="s">
        <v>4351</v>
      </c>
      <c r="AA3824" t="s">
        <v>7721</v>
      </c>
      <c r="AB3824" t="s">
        <v>7722</v>
      </c>
    </row>
    <row r="3825" spans="21:28" x14ac:dyDescent="0.55000000000000004">
      <c r="U3825" s="1">
        <v>0</v>
      </c>
      <c r="V3825" s="7" t="s">
        <v>6434</v>
      </c>
      <c r="W3825" t="s">
        <v>1406</v>
      </c>
      <c r="X3825" t="s">
        <v>6435</v>
      </c>
      <c r="Y3825" t="s">
        <v>190</v>
      </c>
      <c r="Z3825" t="s">
        <v>704</v>
      </c>
      <c r="AA3825" t="s">
        <v>7727</v>
      </c>
      <c r="AB3825" t="s">
        <v>7722</v>
      </c>
    </row>
    <row r="3826" spans="21:28" x14ac:dyDescent="0.55000000000000004">
      <c r="U3826" s="1">
        <v>0</v>
      </c>
      <c r="V3826" s="7" t="s">
        <v>1137</v>
      </c>
      <c r="W3826" t="s">
        <v>419</v>
      </c>
      <c r="X3826" t="s">
        <v>4814</v>
      </c>
      <c r="Y3826" t="s">
        <v>321</v>
      </c>
      <c r="Z3826" t="s">
        <v>1635</v>
      </c>
      <c r="AA3826" t="s">
        <v>7716</v>
      </c>
      <c r="AB3826" t="s">
        <v>7775</v>
      </c>
    </row>
    <row r="3827" spans="21:28" x14ac:dyDescent="0.55000000000000004">
      <c r="U3827" s="1">
        <v>0</v>
      </c>
      <c r="V3827" s="7" t="s">
        <v>1137</v>
      </c>
      <c r="W3827" t="s">
        <v>419</v>
      </c>
      <c r="X3827" t="s">
        <v>1150</v>
      </c>
      <c r="Y3827" t="s">
        <v>157</v>
      </c>
      <c r="Z3827" t="s">
        <v>158</v>
      </c>
      <c r="AA3827" t="s">
        <v>7735</v>
      </c>
      <c r="AB3827" t="s">
        <v>7722</v>
      </c>
    </row>
    <row r="3828" spans="21:28" x14ac:dyDescent="0.55000000000000004">
      <c r="U3828" s="1">
        <v>0</v>
      </c>
      <c r="V3828" s="7" t="s">
        <v>1764</v>
      </c>
      <c r="W3828" t="s">
        <v>969</v>
      </c>
      <c r="X3828" t="s">
        <v>1910</v>
      </c>
      <c r="Y3828" t="s">
        <v>190</v>
      </c>
      <c r="Z3828" t="s">
        <v>134</v>
      </c>
      <c r="AA3828" t="s">
        <v>7727</v>
      </c>
      <c r="AB3828" t="s">
        <v>7722</v>
      </c>
    </row>
    <row r="3829" spans="21:28" x14ac:dyDescent="0.55000000000000004">
      <c r="U3829" s="1">
        <v>0</v>
      </c>
      <c r="V3829" s="7" t="s">
        <v>9270</v>
      </c>
      <c r="W3829" t="s">
        <v>961</v>
      </c>
      <c r="X3829" t="s">
        <v>9271</v>
      </c>
      <c r="Y3829" t="s">
        <v>152</v>
      </c>
      <c r="Z3829" t="s">
        <v>134</v>
      </c>
      <c r="AA3829" t="s">
        <v>8599</v>
      </c>
      <c r="AB3829" t="s">
        <v>7720</v>
      </c>
    </row>
    <row r="3830" spans="21:28" x14ac:dyDescent="0.55000000000000004">
      <c r="U3830" s="1">
        <v>0</v>
      </c>
      <c r="V3830" s="7" t="s">
        <v>8628</v>
      </c>
      <c r="W3830" t="s">
        <v>1272</v>
      </c>
      <c r="X3830" t="s">
        <v>10533</v>
      </c>
      <c r="Y3830" t="s">
        <v>152</v>
      </c>
      <c r="Z3830" t="s">
        <v>1172</v>
      </c>
      <c r="AA3830" t="s">
        <v>8599</v>
      </c>
      <c r="AB3830" t="s">
        <v>7720</v>
      </c>
    </row>
    <row r="3831" spans="21:28" x14ac:dyDescent="0.55000000000000004">
      <c r="U3831" s="1">
        <v>0</v>
      </c>
      <c r="V3831" s="7" t="s">
        <v>8628</v>
      </c>
      <c r="W3831" t="s">
        <v>1272</v>
      </c>
      <c r="X3831" t="s">
        <v>10534</v>
      </c>
      <c r="Y3831" t="s">
        <v>152</v>
      </c>
      <c r="Z3831" t="s">
        <v>883</v>
      </c>
      <c r="AA3831" t="s">
        <v>8598</v>
      </c>
      <c r="AB3831" t="s">
        <v>7798</v>
      </c>
    </row>
    <row r="3832" spans="21:28" x14ac:dyDescent="0.55000000000000004">
      <c r="U3832" s="1">
        <v>0</v>
      </c>
      <c r="V3832" s="7" t="s">
        <v>1559</v>
      </c>
      <c r="W3832" t="s">
        <v>767</v>
      </c>
      <c r="X3832" t="s">
        <v>1613</v>
      </c>
      <c r="Y3832" t="s">
        <v>215</v>
      </c>
      <c r="Z3832" t="s">
        <v>1614</v>
      </c>
      <c r="AA3832" t="s">
        <v>7758</v>
      </c>
      <c r="AB3832" t="s">
        <v>7770</v>
      </c>
    </row>
    <row r="3833" spans="21:28" x14ac:dyDescent="0.55000000000000004">
      <c r="U3833" s="1">
        <v>0</v>
      </c>
      <c r="V3833" s="7" t="s">
        <v>1559</v>
      </c>
      <c r="W3833" t="s">
        <v>767</v>
      </c>
      <c r="X3833" t="s">
        <v>5664</v>
      </c>
      <c r="Y3833" t="s">
        <v>795</v>
      </c>
      <c r="Z3833" t="s">
        <v>191</v>
      </c>
      <c r="AA3833" t="s">
        <v>7721</v>
      </c>
      <c r="AB3833" t="s">
        <v>7720</v>
      </c>
    </row>
    <row r="3834" spans="21:28" x14ac:dyDescent="0.55000000000000004">
      <c r="U3834" s="1">
        <v>0</v>
      </c>
      <c r="V3834" s="7" t="s">
        <v>3253</v>
      </c>
      <c r="W3834" t="s">
        <v>976</v>
      </c>
      <c r="X3834" t="s">
        <v>4421</v>
      </c>
      <c r="Y3834" t="s">
        <v>258</v>
      </c>
      <c r="Z3834" t="s">
        <v>523</v>
      </c>
      <c r="AA3834" t="s">
        <v>7738</v>
      </c>
      <c r="AB3834" t="s">
        <v>7750</v>
      </c>
    </row>
    <row r="3835" spans="21:28" x14ac:dyDescent="0.55000000000000004">
      <c r="U3835" s="1">
        <v>0</v>
      </c>
      <c r="V3835" s="7" t="s">
        <v>145</v>
      </c>
      <c r="W3835" t="s">
        <v>146</v>
      </c>
      <c r="X3835" t="s">
        <v>9272</v>
      </c>
      <c r="Y3835" t="s">
        <v>1931</v>
      </c>
      <c r="Z3835" t="s">
        <v>158</v>
      </c>
      <c r="AA3835" t="s">
        <v>7766</v>
      </c>
      <c r="AB3835" t="s">
        <v>7724</v>
      </c>
    </row>
    <row r="3836" spans="21:28" x14ac:dyDescent="0.55000000000000004">
      <c r="U3836" s="1">
        <v>0</v>
      </c>
      <c r="V3836" s="7" t="s">
        <v>145</v>
      </c>
      <c r="W3836" t="s">
        <v>146</v>
      </c>
      <c r="X3836" t="s">
        <v>7996</v>
      </c>
      <c r="Y3836" t="s">
        <v>130</v>
      </c>
      <c r="Z3836" t="s">
        <v>191</v>
      </c>
      <c r="AA3836" t="s">
        <v>7735</v>
      </c>
      <c r="AB3836" t="s">
        <v>7724</v>
      </c>
    </row>
    <row r="3837" spans="21:28" x14ac:dyDescent="0.55000000000000004">
      <c r="U3837" s="1">
        <v>0</v>
      </c>
      <c r="V3837" s="7" t="s">
        <v>145</v>
      </c>
      <c r="W3837" t="s">
        <v>146</v>
      </c>
      <c r="X3837" t="s">
        <v>147</v>
      </c>
      <c r="Y3837" t="s">
        <v>148</v>
      </c>
      <c r="Z3837" t="s">
        <v>149</v>
      </c>
      <c r="AA3837" t="s">
        <v>7763</v>
      </c>
      <c r="AB3837" t="s">
        <v>7739</v>
      </c>
    </row>
    <row r="3838" spans="21:28" x14ac:dyDescent="0.55000000000000004">
      <c r="U3838" s="1">
        <v>0</v>
      </c>
      <c r="V3838" s="7" t="s">
        <v>145</v>
      </c>
      <c r="W3838" t="s">
        <v>146</v>
      </c>
      <c r="X3838" t="s">
        <v>5190</v>
      </c>
      <c r="Y3838" t="s">
        <v>148</v>
      </c>
      <c r="Z3838" t="s">
        <v>119</v>
      </c>
      <c r="AA3838" t="s">
        <v>7745</v>
      </c>
      <c r="AB3838" t="s">
        <v>7741</v>
      </c>
    </row>
    <row r="3839" spans="21:28" x14ac:dyDescent="0.55000000000000004">
      <c r="U3839" s="1">
        <v>0</v>
      </c>
      <c r="V3839" s="7" t="s">
        <v>1110</v>
      </c>
      <c r="W3839" t="s">
        <v>271</v>
      </c>
      <c r="X3839" t="s">
        <v>1241</v>
      </c>
      <c r="Y3839" t="s">
        <v>221</v>
      </c>
      <c r="Z3839" t="s">
        <v>395</v>
      </c>
      <c r="AA3839" t="s">
        <v>7753</v>
      </c>
      <c r="AB3839" t="s">
        <v>7930</v>
      </c>
    </row>
    <row r="3840" spans="21:28" x14ac:dyDescent="0.55000000000000004">
      <c r="U3840" s="1">
        <v>0</v>
      </c>
      <c r="V3840" s="7" t="s">
        <v>9273</v>
      </c>
      <c r="W3840" t="s">
        <v>1514</v>
      </c>
      <c r="X3840" t="s">
        <v>9274</v>
      </c>
      <c r="Y3840" t="s">
        <v>143</v>
      </c>
      <c r="Z3840" t="s">
        <v>1102</v>
      </c>
      <c r="AA3840" t="s">
        <v>7834</v>
      </c>
      <c r="AB3840" t="s">
        <v>7798</v>
      </c>
    </row>
    <row r="3841" spans="21:28" x14ac:dyDescent="0.55000000000000004">
      <c r="U3841" s="1">
        <v>0</v>
      </c>
      <c r="V3841" s="7" t="s">
        <v>4068</v>
      </c>
      <c r="W3841" t="s">
        <v>1451</v>
      </c>
      <c r="X3841" t="s">
        <v>4069</v>
      </c>
      <c r="Y3841" t="s">
        <v>157</v>
      </c>
      <c r="Z3841" t="s">
        <v>134</v>
      </c>
      <c r="AA3841" t="s">
        <v>7727</v>
      </c>
      <c r="AB3841" t="s">
        <v>7722</v>
      </c>
    </row>
    <row r="3842" spans="21:28" x14ac:dyDescent="0.55000000000000004">
      <c r="U3842" s="1">
        <v>0</v>
      </c>
      <c r="V3842" s="7" t="s">
        <v>3084</v>
      </c>
      <c r="W3842" t="s">
        <v>685</v>
      </c>
      <c r="X3842" t="s">
        <v>4164</v>
      </c>
      <c r="Y3842" t="s">
        <v>221</v>
      </c>
      <c r="Z3842" t="s">
        <v>4165</v>
      </c>
      <c r="AA3842" t="s">
        <v>7716</v>
      </c>
      <c r="AB3842" t="s">
        <v>7775</v>
      </c>
    </row>
    <row r="3843" spans="21:28" x14ac:dyDescent="0.55000000000000004">
      <c r="U3843" s="1">
        <v>0</v>
      </c>
      <c r="V3843" s="7" t="s">
        <v>3084</v>
      </c>
      <c r="W3843" t="s">
        <v>685</v>
      </c>
      <c r="X3843" t="s">
        <v>7994</v>
      </c>
      <c r="Y3843" t="s">
        <v>794</v>
      </c>
      <c r="Z3843" t="s">
        <v>7995</v>
      </c>
      <c r="AA3843" t="s">
        <v>7711</v>
      </c>
      <c r="AB3843" t="s">
        <v>7712</v>
      </c>
    </row>
    <row r="3844" spans="21:28" x14ac:dyDescent="0.55000000000000004">
      <c r="U3844" s="1">
        <v>0</v>
      </c>
      <c r="V3844" s="7" t="s">
        <v>3118</v>
      </c>
      <c r="W3844" t="s">
        <v>49</v>
      </c>
      <c r="X3844" t="s">
        <v>9275</v>
      </c>
      <c r="Y3844" t="s">
        <v>138</v>
      </c>
      <c r="Z3844" t="s">
        <v>380</v>
      </c>
      <c r="AA3844" t="s">
        <v>7815</v>
      </c>
      <c r="AB3844" t="s">
        <v>7861</v>
      </c>
    </row>
    <row r="3845" spans="21:28" x14ac:dyDescent="0.55000000000000004">
      <c r="U3845" s="1">
        <v>0</v>
      </c>
      <c r="V3845" s="7" t="s">
        <v>3118</v>
      </c>
      <c r="W3845" t="s">
        <v>200</v>
      </c>
      <c r="X3845" t="s">
        <v>4210</v>
      </c>
      <c r="Y3845" t="s">
        <v>795</v>
      </c>
      <c r="Z3845" t="s">
        <v>131</v>
      </c>
      <c r="AA3845" t="s">
        <v>7828</v>
      </c>
      <c r="AB3845" t="s">
        <v>7720</v>
      </c>
    </row>
    <row r="3846" spans="21:28" x14ac:dyDescent="0.55000000000000004">
      <c r="U3846" s="1">
        <v>0</v>
      </c>
      <c r="V3846" s="7" t="s">
        <v>3127</v>
      </c>
      <c r="W3846" t="s">
        <v>687</v>
      </c>
      <c r="X3846" t="s">
        <v>4225</v>
      </c>
      <c r="Y3846" t="s">
        <v>166</v>
      </c>
      <c r="Z3846" t="s">
        <v>4226</v>
      </c>
      <c r="AA3846" t="s">
        <v>7786</v>
      </c>
      <c r="AB3846" t="s">
        <v>7787</v>
      </c>
    </row>
    <row r="3847" spans="21:28" x14ac:dyDescent="0.55000000000000004">
      <c r="U3847" s="1">
        <v>0</v>
      </c>
      <c r="V3847" s="7" t="s">
        <v>3127</v>
      </c>
      <c r="W3847" t="s">
        <v>4630</v>
      </c>
      <c r="X3847" t="s">
        <v>9276</v>
      </c>
      <c r="Y3847" t="s">
        <v>130</v>
      </c>
      <c r="Z3847" t="s">
        <v>9277</v>
      </c>
      <c r="AA3847" t="s">
        <v>9278</v>
      </c>
      <c r="AB3847" t="s">
        <v>7808</v>
      </c>
    </row>
    <row r="3848" spans="21:28" x14ac:dyDescent="0.55000000000000004">
      <c r="U3848" s="1">
        <v>0</v>
      </c>
      <c r="V3848" s="7" t="s">
        <v>3127</v>
      </c>
      <c r="W3848" t="s">
        <v>4630</v>
      </c>
      <c r="X3848" t="s">
        <v>7086</v>
      </c>
      <c r="Y3848" t="s">
        <v>157</v>
      </c>
      <c r="Z3848" t="s">
        <v>277</v>
      </c>
      <c r="AA3848" t="s">
        <v>7734</v>
      </c>
      <c r="AB3848" t="s">
        <v>7731</v>
      </c>
    </row>
    <row r="3849" spans="21:28" x14ac:dyDescent="0.55000000000000004">
      <c r="U3849" s="1">
        <v>0</v>
      </c>
      <c r="V3849" s="7" t="s">
        <v>7311</v>
      </c>
      <c r="W3849" t="s">
        <v>219</v>
      </c>
      <c r="X3849" t="s">
        <v>7531</v>
      </c>
      <c r="Y3849" t="s">
        <v>795</v>
      </c>
      <c r="Z3849" t="s">
        <v>358</v>
      </c>
      <c r="AA3849" t="s">
        <v>7735</v>
      </c>
      <c r="AB3849" t="s">
        <v>7715</v>
      </c>
    </row>
    <row r="3850" spans="21:28" x14ac:dyDescent="0.55000000000000004">
      <c r="U3850" s="1">
        <v>0</v>
      </c>
      <c r="V3850" s="7" t="s">
        <v>115</v>
      </c>
      <c r="W3850" t="s">
        <v>183</v>
      </c>
      <c r="X3850" t="s">
        <v>791</v>
      </c>
      <c r="Y3850" t="s">
        <v>794</v>
      </c>
      <c r="Z3850" t="s">
        <v>119</v>
      </c>
      <c r="AA3850" t="s">
        <v>7740</v>
      </c>
      <c r="AB3850" t="s">
        <v>7741</v>
      </c>
    </row>
    <row r="3851" spans="21:28" x14ac:dyDescent="0.55000000000000004">
      <c r="U3851" s="1">
        <v>0</v>
      </c>
      <c r="V3851" s="7" t="s">
        <v>7992</v>
      </c>
      <c r="W3851" t="s">
        <v>692</v>
      </c>
      <c r="X3851" t="s">
        <v>10535</v>
      </c>
      <c r="Y3851" t="s">
        <v>118</v>
      </c>
      <c r="Z3851" t="s">
        <v>585</v>
      </c>
      <c r="AA3851" t="s">
        <v>7790</v>
      </c>
      <c r="AB3851" t="s">
        <v>7741</v>
      </c>
    </row>
    <row r="3852" spans="21:28" x14ac:dyDescent="0.55000000000000004">
      <c r="U3852" s="1">
        <v>0</v>
      </c>
      <c r="V3852" s="7" t="s">
        <v>7992</v>
      </c>
      <c r="W3852" t="s">
        <v>692</v>
      </c>
      <c r="X3852" t="s">
        <v>7993</v>
      </c>
      <c r="Y3852" t="s">
        <v>794</v>
      </c>
      <c r="Z3852" t="s">
        <v>6360</v>
      </c>
      <c r="AA3852" t="s">
        <v>7740</v>
      </c>
      <c r="AB3852" t="s">
        <v>7739</v>
      </c>
    </row>
    <row r="3853" spans="21:28" x14ac:dyDescent="0.55000000000000004">
      <c r="U3853" s="1">
        <v>0</v>
      </c>
      <c r="V3853" s="7" t="s">
        <v>10536</v>
      </c>
      <c r="W3853" t="s">
        <v>431</v>
      </c>
      <c r="X3853" t="s">
        <v>10537</v>
      </c>
      <c r="Y3853" t="s">
        <v>337</v>
      </c>
      <c r="Z3853" t="s">
        <v>552</v>
      </c>
      <c r="AA3853" t="s">
        <v>7729</v>
      </c>
      <c r="AB3853" t="s">
        <v>7724</v>
      </c>
    </row>
    <row r="3854" spans="21:28" x14ac:dyDescent="0.55000000000000004">
      <c r="U3854" s="1">
        <v>0</v>
      </c>
      <c r="V3854" s="7" t="s">
        <v>3355</v>
      </c>
      <c r="W3854" t="s">
        <v>1497</v>
      </c>
      <c r="X3854" t="s">
        <v>4566</v>
      </c>
      <c r="Y3854" t="s">
        <v>1085</v>
      </c>
      <c r="Z3854" t="s">
        <v>358</v>
      </c>
      <c r="AA3854" t="s">
        <v>7727</v>
      </c>
      <c r="AB3854" t="s">
        <v>7720</v>
      </c>
    </row>
    <row r="3855" spans="21:28" x14ac:dyDescent="0.55000000000000004">
      <c r="U3855" s="1">
        <v>0</v>
      </c>
      <c r="V3855" s="7" t="s">
        <v>3888</v>
      </c>
      <c r="W3855" t="s">
        <v>45</v>
      </c>
      <c r="X3855" t="s">
        <v>3889</v>
      </c>
      <c r="Y3855" t="s">
        <v>166</v>
      </c>
      <c r="Z3855" t="s">
        <v>411</v>
      </c>
      <c r="AA3855" t="s">
        <v>7734</v>
      </c>
      <c r="AB3855" t="s">
        <v>7724</v>
      </c>
    </row>
    <row r="3856" spans="21:28" x14ac:dyDescent="0.55000000000000004">
      <c r="U3856" s="1">
        <v>0</v>
      </c>
      <c r="V3856" s="7" t="s">
        <v>5380</v>
      </c>
      <c r="W3856" t="s">
        <v>305</v>
      </c>
      <c r="X3856" t="s">
        <v>5381</v>
      </c>
      <c r="Y3856" t="s">
        <v>152</v>
      </c>
      <c r="Z3856" t="s">
        <v>484</v>
      </c>
      <c r="AA3856" t="s">
        <v>7729</v>
      </c>
      <c r="AB3856" t="s">
        <v>7731</v>
      </c>
    </row>
    <row r="3857" spans="21:28" x14ac:dyDescent="0.55000000000000004">
      <c r="U3857" s="1">
        <v>0</v>
      </c>
      <c r="V3857" s="7" t="s">
        <v>1320</v>
      </c>
      <c r="W3857" t="s">
        <v>160</v>
      </c>
      <c r="X3857" t="s">
        <v>7198</v>
      </c>
      <c r="Y3857" t="s">
        <v>190</v>
      </c>
      <c r="Z3857" t="s">
        <v>675</v>
      </c>
      <c r="AA3857" t="s">
        <v>7714</v>
      </c>
      <c r="AB3857" t="s">
        <v>7824</v>
      </c>
    </row>
    <row r="3858" spans="21:28" x14ac:dyDescent="0.55000000000000004">
      <c r="U3858" s="1">
        <v>0</v>
      </c>
      <c r="V3858" s="7" t="s">
        <v>1320</v>
      </c>
      <c r="W3858" t="s">
        <v>160</v>
      </c>
      <c r="X3858" t="s">
        <v>2470</v>
      </c>
      <c r="Y3858" t="s">
        <v>157</v>
      </c>
      <c r="Z3858" t="s">
        <v>559</v>
      </c>
      <c r="AA3858" t="s">
        <v>7714</v>
      </c>
      <c r="AB3858" t="s">
        <v>7824</v>
      </c>
    </row>
    <row r="3859" spans="21:28" x14ac:dyDescent="0.55000000000000004">
      <c r="U3859" s="1">
        <v>0</v>
      </c>
      <c r="V3859" s="7" t="s">
        <v>1320</v>
      </c>
      <c r="W3859" t="s">
        <v>160</v>
      </c>
      <c r="X3859" t="s">
        <v>1447</v>
      </c>
      <c r="Y3859" t="s">
        <v>1085</v>
      </c>
      <c r="Z3859" t="s">
        <v>434</v>
      </c>
      <c r="AA3859" t="s">
        <v>7727</v>
      </c>
      <c r="AB3859" t="s">
        <v>7722</v>
      </c>
    </row>
    <row r="3860" spans="21:28" x14ac:dyDescent="0.55000000000000004">
      <c r="U3860" s="1">
        <v>0</v>
      </c>
      <c r="V3860" s="7" t="s">
        <v>6687</v>
      </c>
      <c r="W3860" t="s">
        <v>275</v>
      </c>
      <c r="X3860" t="s">
        <v>7176</v>
      </c>
      <c r="Y3860" t="s">
        <v>166</v>
      </c>
      <c r="Z3860" t="s">
        <v>611</v>
      </c>
      <c r="AA3860" t="s">
        <v>7734</v>
      </c>
      <c r="AB3860" t="s">
        <v>7715</v>
      </c>
    </row>
    <row r="3861" spans="21:28" x14ac:dyDescent="0.55000000000000004">
      <c r="U3861" s="1">
        <v>0</v>
      </c>
      <c r="V3861" s="7" t="s">
        <v>1027</v>
      </c>
      <c r="W3861" t="s">
        <v>431</v>
      </c>
      <c r="X3861" t="s">
        <v>4483</v>
      </c>
      <c r="Y3861" t="s">
        <v>130</v>
      </c>
      <c r="Z3861" t="s">
        <v>310</v>
      </c>
      <c r="AA3861" t="s">
        <v>7766</v>
      </c>
      <c r="AB3861" t="s">
        <v>7724</v>
      </c>
    </row>
    <row r="3862" spans="21:28" x14ac:dyDescent="0.55000000000000004">
      <c r="U3862" s="1">
        <v>0</v>
      </c>
      <c r="V3862" s="7" t="s">
        <v>1027</v>
      </c>
      <c r="W3862" t="s">
        <v>431</v>
      </c>
      <c r="X3862" t="s">
        <v>1075</v>
      </c>
      <c r="Y3862" t="s">
        <v>337</v>
      </c>
      <c r="Z3862" t="s">
        <v>966</v>
      </c>
      <c r="AA3862" t="s">
        <v>7735</v>
      </c>
      <c r="AB3862" t="s">
        <v>7731</v>
      </c>
    </row>
    <row r="3863" spans="21:28" x14ac:dyDescent="0.55000000000000004">
      <c r="U3863" s="1">
        <v>0</v>
      </c>
      <c r="V3863" s="7" t="s">
        <v>9279</v>
      </c>
      <c r="W3863" t="s">
        <v>370</v>
      </c>
      <c r="X3863" t="s">
        <v>9280</v>
      </c>
      <c r="Y3863" t="s">
        <v>337</v>
      </c>
      <c r="Z3863" t="s">
        <v>440</v>
      </c>
      <c r="AA3863" t="s">
        <v>7766</v>
      </c>
      <c r="AB3863" t="s">
        <v>7736</v>
      </c>
    </row>
    <row r="3864" spans="21:28" x14ac:dyDescent="0.55000000000000004">
      <c r="U3864" s="1">
        <v>0</v>
      </c>
      <c r="V3864" s="7" t="s">
        <v>9281</v>
      </c>
      <c r="W3864" t="s">
        <v>3314</v>
      </c>
      <c r="X3864" t="s">
        <v>9282</v>
      </c>
      <c r="Y3864" t="s">
        <v>1931</v>
      </c>
      <c r="Z3864" t="s">
        <v>3912</v>
      </c>
      <c r="AA3864" t="s">
        <v>7766</v>
      </c>
      <c r="AB3864" t="s">
        <v>7724</v>
      </c>
    </row>
    <row r="3865" spans="21:28" x14ac:dyDescent="0.55000000000000004">
      <c r="U3865" s="1">
        <v>0</v>
      </c>
      <c r="V3865" s="7" t="s">
        <v>2531</v>
      </c>
      <c r="W3865" t="s">
        <v>1178</v>
      </c>
      <c r="X3865" t="s">
        <v>2752</v>
      </c>
      <c r="Y3865" t="s">
        <v>215</v>
      </c>
      <c r="Z3865" t="s">
        <v>126</v>
      </c>
      <c r="AA3865" t="s">
        <v>7774</v>
      </c>
      <c r="AB3865" t="s">
        <v>7717</v>
      </c>
    </row>
    <row r="3866" spans="21:28" x14ac:dyDescent="0.55000000000000004">
      <c r="U3866" s="1">
        <v>0</v>
      </c>
      <c r="V3866" s="7" t="s">
        <v>1040</v>
      </c>
      <c r="W3866" t="s">
        <v>32</v>
      </c>
      <c r="X3866" t="s">
        <v>1054</v>
      </c>
      <c r="Y3866" t="s">
        <v>794</v>
      </c>
      <c r="Z3866" t="s">
        <v>1055</v>
      </c>
      <c r="AA3866" t="s">
        <v>7743</v>
      </c>
      <c r="AB3866" t="s">
        <v>7741</v>
      </c>
    </row>
    <row r="3867" spans="21:28" x14ac:dyDescent="0.55000000000000004">
      <c r="U3867" s="1">
        <v>0</v>
      </c>
      <c r="V3867" s="7" t="s">
        <v>1040</v>
      </c>
      <c r="W3867" t="s">
        <v>32</v>
      </c>
      <c r="X3867" t="s">
        <v>6670</v>
      </c>
      <c r="Y3867" t="s">
        <v>795</v>
      </c>
      <c r="Z3867" t="s">
        <v>611</v>
      </c>
      <c r="AA3867" t="s">
        <v>7723</v>
      </c>
      <c r="AB3867" t="s">
        <v>7715</v>
      </c>
    </row>
    <row r="3868" spans="21:28" x14ac:dyDescent="0.55000000000000004">
      <c r="U3868" s="1">
        <v>0</v>
      </c>
      <c r="V3868" s="7" t="s">
        <v>6975</v>
      </c>
      <c r="W3868" t="s">
        <v>305</v>
      </c>
      <c r="X3868" t="s">
        <v>6976</v>
      </c>
      <c r="Y3868" t="s">
        <v>313</v>
      </c>
      <c r="Z3868" t="s">
        <v>288</v>
      </c>
      <c r="AA3868" t="s">
        <v>7734</v>
      </c>
      <c r="AB3868" t="s">
        <v>7757</v>
      </c>
    </row>
    <row r="3869" spans="21:28" x14ac:dyDescent="0.55000000000000004">
      <c r="U3869" s="1">
        <v>0</v>
      </c>
      <c r="V3869" s="7" t="s">
        <v>2100</v>
      </c>
      <c r="W3869" t="s">
        <v>305</v>
      </c>
      <c r="X3869" t="s">
        <v>2101</v>
      </c>
      <c r="Y3869" t="s">
        <v>143</v>
      </c>
      <c r="Z3869" t="s">
        <v>2102</v>
      </c>
      <c r="AA3869" t="s">
        <v>7766</v>
      </c>
      <c r="AB3869" t="s">
        <v>7715</v>
      </c>
    </row>
    <row r="3870" spans="21:28" x14ac:dyDescent="0.55000000000000004">
      <c r="U3870" s="1">
        <v>0</v>
      </c>
      <c r="V3870" s="7" t="s">
        <v>5767</v>
      </c>
      <c r="W3870" t="s">
        <v>554</v>
      </c>
      <c r="X3870" t="s">
        <v>5768</v>
      </c>
      <c r="Y3870" t="s">
        <v>157</v>
      </c>
      <c r="Z3870" t="s">
        <v>288</v>
      </c>
      <c r="AA3870" t="s">
        <v>7727</v>
      </c>
      <c r="AB3870" t="s">
        <v>7722</v>
      </c>
    </row>
    <row r="3871" spans="21:28" x14ac:dyDescent="0.55000000000000004">
      <c r="U3871" s="1">
        <v>0</v>
      </c>
      <c r="V3871" s="7" t="s">
        <v>1538</v>
      </c>
      <c r="W3871" t="s">
        <v>1494</v>
      </c>
      <c r="X3871" t="s">
        <v>1590</v>
      </c>
      <c r="Y3871" t="s">
        <v>157</v>
      </c>
      <c r="Z3871" t="s">
        <v>230</v>
      </c>
      <c r="AA3871" t="s">
        <v>7721</v>
      </c>
      <c r="AB3871" t="s">
        <v>7720</v>
      </c>
    </row>
    <row r="3872" spans="21:28" x14ac:dyDescent="0.55000000000000004">
      <c r="U3872" s="1">
        <v>0</v>
      </c>
      <c r="V3872" s="7" t="s">
        <v>3381</v>
      </c>
      <c r="W3872" t="s">
        <v>976</v>
      </c>
      <c r="X3872" t="s">
        <v>4578</v>
      </c>
      <c r="Y3872" t="s">
        <v>313</v>
      </c>
      <c r="Z3872" t="s">
        <v>2964</v>
      </c>
      <c r="AA3872" t="s">
        <v>7727</v>
      </c>
      <c r="AB3872" t="s">
        <v>7720</v>
      </c>
    </row>
    <row r="3873" spans="21:28" x14ac:dyDescent="0.55000000000000004">
      <c r="U3873" s="1">
        <v>0</v>
      </c>
      <c r="V3873" s="7" t="s">
        <v>3401</v>
      </c>
      <c r="W3873" t="s">
        <v>985</v>
      </c>
      <c r="X3873" t="s">
        <v>3402</v>
      </c>
      <c r="Y3873" t="s">
        <v>195</v>
      </c>
      <c r="Z3873" t="s">
        <v>1783</v>
      </c>
      <c r="AA3873" t="s">
        <v>7753</v>
      </c>
      <c r="AB3873" t="s">
        <v>7754</v>
      </c>
    </row>
    <row r="3874" spans="21:28" x14ac:dyDescent="0.55000000000000004">
      <c r="U3874" s="1">
        <v>0</v>
      </c>
      <c r="V3874" s="7" t="s">
        <v>3401</v>
      </c>
      <c r="W3874" t="s">
        <v>985</v>
      </c>
      <c r="X3874" t="s">
        <v>3927</v>
      </c>
      <c r="Y3874" t="s">
        <v>152</v>
      </c>
      <c r="Z3874" t="s">
        <v>207</v>
      </c>
      <c r="AA3874" t="s">
        <v>7723</v>
      </c>
      <c r="AB3874" t="s">
        <v>7715</v>
      </c>
    </row>
    <row r="3875" spans="21:28" x14ac:dyDescent="0.55000000000000004">
      <c r="U3875" s="1">
        <v>0</v>
      </c>
      <c r="V3875" s="7" t="s">
        <v>1335</v>
      </c>
      <c r="W3875" t="s">
        <v>123</v>
      </c>
      <c r="X3875" t="s">
        <v>1466</v>
      </c>
      <c r="Y3875" t="s">
        <v>152</v>
      </c>
      <c r="Z3875" t="s">
        <v>866</v>
      </c>
      <c r="AA3875" t="s">
        <v>7766</v>
      </c>
      <c r="AB3875" t="s">
        <v>7720</v>
      </c>
    </row>
    <row r="3876" spans="21:28" x14ac:dyDescent="0.55000000000000004">
      <c r="U3876" s="1">
        <v>0</v>
      </c>
      <c r="V3876" s="7" t="s">
        <v>3279</v>
      </c>
      <c r="W3876" t="s">
        <v>1497</v>
      </c>
      <c r="X3876" t="s">
        <v>4434</v>
      </c>
      <c r="Y3876" t="s">
        <v>337</v>
      </c>
      <c r="Z3876" t="s">
        <v>538</v>
      </c>
      <c r="AA3876" t="s">
        <v>7721</v>
      </c>
      <c r="AB3876" t="s">
        <v>7720</v>
      </c>
    </row>
    <row r="3877" spans="21:28" x14ac:dyDescent="0.55000000000000004">
      <c r="U3877" s="1">
        <v>0</v>
      </c>
      <c r="V3877" s="7" t="s">
        <v>9283</v>
      </c>
      <c r="W3877" t="s">
        <v>1497</v>
      </c>
      <c r="X3877" t="s">
        <v>9284</v>
      </c>
      <c r="Y3877" t="s">
        <v>157</v>
      </c>
      <c r="Z3877" t="s">
        <v>191</v>
      </c>
      <c r="AA3877" t="s">
        <v>7834</v>
      </c>
      <c r="AB3877" t="s">
        <v>7864</v>
      </c>
    </row>
    <row r="3878" spans="21:28" x14ac:dyDescent="0.55000000000000004">
      <c r="U3878" s="1">
        <v>0</v>
      </c>
      <c r="V3878" s="7" t="s">
        <v>469</v>
      </c>
      <c r="W3878" t="s">
        <v>123</v>
      </c>
      <c r="X3878" t="s">
        <v>470</v>
      </c>
      <c r="Y3878" t="s">
        <v>795</v>
      </c>
      <c r="Z3878" t="s">
        <v>362</v>
      </c>
      <c r="AA3878" t="s">
        <v>7766</v>
      </c>
      <c r="AB3878" t="s">
        <v>7720</v>
      </c>
    </row>
    <row r="3879" spans="21:28" x14ac:dyDescent="0.55000000000000004">
      <c r="U3879" s="1">
        <v>0</v>
      </c>
      <c r="V3879" s="7" t="s">
        <v>3393</v>
      </c>
      <c r="W3879" t="s">
        <v>1497</v>
      </c>
      <c r="X3879" t="s">
        <v>4584</v>
      </c>
      <c r="Y3879" t="s">
        <v>143</v>
      </c>
      <c r="Z3879" t="s">
        <v>2490</v>
      </c>
      <c r="AA3879" t="s">
        <v>7727</v>
      </c>
      <c r="AB3879" t="s">
        <v>7720</v>
      </c>
    </row>
    <row r="3880" spans="21:28" x14ac:dyDescent="0.55000000000000004">
      <c r="U3880" s="1">
        <v>0</v>
      </c>
      <c r="V3880" s="7" t="s">
        <v>1953</v>
      </c>
      <c r="W3880" t="s">
        <v>1497</v>
      </c>
      <c r="X3880" t="s">
        <v>10538</v>
      </c>
      <c r="Y3880" t="s">
        <v>9754</v>
      </c>
      <c r="Z3880" t="s">
        <v>191</v>
      </c>
      <c r="AA3880" t="s">
        <v>7834</v>
      </c>
      <c r="AB3880" t="s">
        <v>7864</v>
      </c>
    </row>
    <row r="3881" spans="21:28" x14ac:dyDescent="0.55000000000000004">
      <c r="U3881" s="1">
        <v>0</v>
      </c>
      <c r="V3881" s="7" t="s">
        <v>1953</v>
      </c>
      <c r="W3881" t="s">
        <v>1497</v>
      </c>
      <c r="X3881" t="s">
        <v>2169</v>
      </c>
      <c r="Y3881" t="s">
        <v>148</v>
      </c>
      <c r="Z3881" t="s">
        <v>259</v>
      </c>
      <c r="AA3881" t="s">
        <v>7738</v>
      </c>
      <c r="AB3881" t="s">
        <v>7750</v>
      </c>
    </row>
    <row r="3882" spans="21:28" x14ac:dyDescent="0.55000000000000004">
      <c r="U3882" s="1">
        <v>0</v>
      </c>
      <c r="V3882" s="7" t="s">
        <v>1953</v>
      </c>
      <c r="W3882" t="s">
        <v>1497</v>
      </c>
      <c r="X3882" t="s">
        <v>6105</v>
      </c>
      <c r="Y3882" t="s">
        <v>152</v>
      </c>
      <c r="Z3882" t="s">
        <v>191</v>
      </c>
      <c r="AA3882" t="s">
        <v>7727</v>
      </c>
      <c r="AB3882" t="s">
        <v>7720</v>
      </c>
    </row>
    <row r="3883" spans="21:28" x14ac:dyDescent="0.55000000000000004">
      <c r="U3883" s="1">
        <v>0</v>
      </c>
      <c r="V3883" s="7" t="s">
        <v>108</v>
      </c>
      <c r="W3883" t="s">
        <v>1497</v>
      </c>
      <c r="X3883" t="s">
        <v>3959</v>
      </c>
      <c r="Y3883" t="s">
        <v>166</v>
      </c>
      <c r="Z3883" t="s">
        <v>230</v>
      </c>
      <c r="AA3883" t="s">
        <v>7723</v>
      </c>
      <c r="AB3883" t="s">
        <v>7728</v>
      </c>
    </row>
    <row r="3884" spans="21:28" x14ac:dyDescent="0.55000000000000004">
      <c r="U3884" s="1">
        <v>0</v>
      </c>
      <c r="V3884" s="7" t="s">
        <v>108</v>
      </c>
      <c r="W3884" t="s">
        <v>123</v>
      </c>
      <c r="X3884" t="s">
        <v>783</v>
      </c>
      <c r="Y3884" t="s">
        <v>795</v>
      </c>
      <c r="Z3884" t="s">
        <v>774</v>
      </c>
      <c r="AA3884" t="s">
        <v>7723</v>
      </c>
      <c r="AB3884" t="s">
        <v>7728</v>
      </c>
    </row>
    <row r="3885" spans="21:28" x14ac:dyDescent="0.55000000000000004">
      <c r="U3885" s="1">
        <v>0</v>
      </c>
      <c r="V3885" s="7" t="s">
        <v>54</v>
      </c>
      <c r="W3885" t="s">
        <v>687</v>
      </c>
      <c r="X3885" t="s">
        <v>688</v>
      </c>
      <c r="Y3885" t="s">
        <v>337</v>
      </c>
      <c r="Z3885" t="s">
        <v>327</v>
      </c>
      <c r="AA3885" t="s">
        <v>7734</v>
      </c>
      <c r="AB3885" t="s">
        <v>7724</v>
      </c>
    </row>
    <row r="3886" spans="21:28" x14ac:dyDescent="0.55000000000000004">
      <c r="U3886" s="1">
        <v>0</v>
      </c>
      <c r="V3886" s="7" t="s">
        <v>54</v>
      </c>
      <c r="W3886" t="s">
        <v>692</v>
      </c>
      <c r="X3886" t="s">
        <v>8484</v>
      </c>
      <c r="Y3886" t="s">
        <v>795</v>
      </c>
      <c r="Z3886" t="s">
        <v>7208</v>
      </c>
      <c r="AA3886" t="s">
        <v>7734</v>
      </c>
      <c r="AB3886" t="s">
        <v>7731</v>
      </c>
    </row>
    <row r="3887" spans="21:28" x14ac:dyDescent="0.55000000000000004">
      <c r="U3887" s="1">
        <v>0</v>
      </c>
      <c r="V3887" s="7" t="s">
        <v>50</v>
      </c>
      <c r="W3887" t="s">
        <v>197</v>
      </c>
      <c r="X3887" t="s">
        <v>10539</v>
      </c>
      <c r="Y3887" t="s">
        <v>152</v>
      </c>
      <c r="Z3887" t="s">
        <v>2186</v>
      </c>
      <c r="AA3887" t="s">
        <v>7726</v>
      </c>
      <c r="AB3887" t="s">
        <v>7731</v>
      </c>
    </row>
    <row r="3888" spans="21:28" x14ac:dyDescent="0.55000000000000004">
      <c r="U3888" s="1">
        <v>0</v>
      </c>
      <c r="V3888" s="7" t="s">
        <v>50</v>
      </c>
      <c r="W3888" t="s">
        <v>197</v>
      </c>
      <c r="X3888" t="s">
        <v>2618</v>
      </c>
      <c r="Y3888" t="s">
        <v>148</v>
      </c>
      <c r="Z3888" t="s">
        <v>1055</v>
      </c>
      <c r="AA3888" t="s">
        <v>7745</v>
      </c>
      <c r="AB3888" t="s">
        <v>7746</v>
      </c>
    </row>
    <row r="3889" spans="21:28" x14ac:dyDescent="0.55000000000000004">
      <c r="U3889" s="1">
        <v>0</v>
      </c>
      <c r="V3889" s="7" t="s">
        <v>50</v>
      </c>
      <c r="W3889" t="s">
        <v>197</v>
      </c>
      <c r="X3889" t="s">
        <v>198</v>
      </c>
      <c r="Y3889" t="s">
        <v>143</v>
      </c>
      <c r="Z3889" t="s">
        <v>199</v>
      </c>
      <c r="AA3889" t="s">
        <v>7721</v>
      </c>
      <c r="AB3889" t="s">
        <v>7722</v>
      </c>
    </row>
    <row r="3890" spans="21:28" x14ac:dyDescent="0.55000000000000004">
      <c r="U3890" s="1">
        <v>0</v>
      </c>
      <c r="V3890" s="7" t="s">
        <v>6818</v>
      </c>
      <c r="W3890" t="s">
        <v>1511</v>
      </c>
      <c r="X3890" t="s">
        <v>10540</v>
      </c>
      <c r="Y3890" t="s">
        <v>9749</v>
      </c>
      <c r="Z3890" t="s">
        <v>1855</v>
      </c>
      <c r="AA3890" t="s">
        <v>9883</v>
      </c>
      <c r="AB3890" t="s">
        <v>7722</v>
      </c>
    </row>
    <row r="3891" spans="21:28" x14ac:dyDescent="0.55000000000000004">
      <c r="U3891" s="1">
        <v>0</v>
      </c>
      <c r="V3891" s="7" t="s">
        <v>6818</v>
      </c>
      <c r="W3891" t="s">
        <v>1511</v>
      </c>
      <c r="X3891" t="s">
        <v>6819</v>
      </c>
      <c r="Y3891" t="s">
        <v>143</v>
      </c>
      <c r="Z3891" t="s">
        <v>1855</v>
      </c>
      <c r="AA3891" t="s">
        <v>7735</v>
      </c>
      <c r="AB3891" t="s">
        <v>7722</v>
      </c>
    </row>
    <row r="3892" spans="21:28" x14ac:dyDescent="0.55000000000000004">
      <c r="U3892" s="1">
        <v>0</v>
      </c>
      <c r="V3892" s="7" t="s">
        <v>9653</v>
      </c>
      <c r="W3892" t="s">
        <v>36</v>
      </c>
      <c r="X3892" t="s">
        <v>10541</v>
      </c>
      <c r="Y3892" t="s">
        <v>152</v>
      </c>
      <c r="Z3892" t="s">
        <v>746</v>
      </c>
      <c r="AA3892" t="s">
        <v>8598</v>
      </c>
      <c r="AB3892" t="s">
        <v>7864</v>
      </c>
    </row>
    <row r="3893" spans="21:28" x14ac:dyDescent="0.55000000000000004">
      <c r="U3893" s="1">
        <v>0</v>
      </c>
      <c r="V3893" s="7" t="s">
        <v>2660</v>
      </c>
      <c r="W3893" t="s">
        <v>298</v>
      </c>
      <c r="X3893" t="s">
        <v>10542</v>
      </c>
      <c r="Y3893" t="s">
        <v>9764</v>
      </c>
      <c r="Z3893" t="s">
        <v>9012</v>
      </c>
      <c r="AA3893" t="s">
        <v>7721</v>
      </c>
      <c r="AB3893" t="s">
        <v>7722</v>
      </c>
    </row>
    <row r="3894" spans="21:28" x14ac:dyDescent="0.55000000000000004">
      <c r="U3894" s="1">
        <v>0</v>
      </c>
      <c r="V3894" s="7" t="s">
        <v>2660</v>
      </c>
      <c r="W3894" t="s">
        <v>298</v>
      </c>
      <c r="X3894" t="s">
        <v>2661</v>
      </c>
      <c r="Y3894" t="s">
        <v>258</v>
      </c>
      <c r="Z3894" t="s">
        <v>1411</v>
      </c>
      <c r="AA3894" t="s">
        <v>7711</v>
      </c>
      <c r="AB3894" t="s">
        <v>7739</v>
      </c>
    </row>
    <row r="3895" spans="21:28" x14ac:dyDescent="0.55000000000000004">
      <c r="U3895" s="1">
        <v>0</v>
      </c>
      <c r="V3895" s="7" t="s">
        <v>2660</v>
      </c>
      <c r="W3895" t="s">
        <v>298</v>
      </c>
      <c r="X3895" t="s">
        <v>6060</v>
      </c>
      <c r="Y3895" t="s">
        <v>157</v>
      </c>
      <c r="Z3895" t="s">
        <v>288</v>
      </c>
      <c r="AA3895" t="s">
        <v>7727</v>
      </c>
      <c r="AB3895" t="s">
        <v>7722</v>
      </c>
    </row>
    <row r="3896" spans="21:28" x14ac:dyDescent="0.55000000000000004">
      <c r="U3896" s="1">
        <v>0</v>
      </c>
      <c r="V3896" s="7" t="s">
        <v>1762</v>
      </c>
      <c r="W3896" t="s">
        <v>305</v>
      </c>
      <c r="X3896" t="s">
        <v>3898</v>
      </c>
      <c r="Y3896" t="s">
        <v>130</v>
      </c>
      <c r="Z3896" t="s">
        <v>484</v>
      </c>
      <c r="AA3896" t="s">
        <v>7735</v>
      </c>
      <c r="AB3896" t="s">
        <v>7724</v>
      </c>
    </row>
    <row r="3897" spans="21:28" x14ac:dyDescent="0.55000000000000004">
      <c r="U3897" s="1">
        <v>0</v>
      </c>
      <c r="V3897" s="7" t="s">
        <v>1762</v>
      </c>
      <c r="W3897" t="s">
        <v>305</v>
      </c>
      <c r="X3897" t="s">
        <v>3898</v>
      </c>
      <c r="Y3897" t="s">
        <v>130</v>
      </c>
      <c r="Z3897" t="s">
        <v>484</v>
      </c>
      <c r="AA3897" t="s">
        <v>7735</v>
      </c>
      <c r="AB3897" t="s">
        <v>7724</v>
      </c>
    </row>
    <row r="3898" spans="21:28" x14ac:dyDescent="0.55000000000000004">
      <c r="U3898" s="1">
        <v>0</v>
      </c>
      <c r="V3898" s="7" t="s">
        <v>1762</v>
      </c>
      <c r="W3898" t="s">
        <v>305</v>
      </c>
      <c r="X3898" t="s">
        <v>5718</v>
      </c>
      <c r="Y3898" t="s">
        <v>313</v>
      </c>
      <c r="Z3898" t="s">
        <v>484</v>
      </c>
      <c r="AA3898" t="s">
        <v>7766</v>
      </c>
      <c r="AB3898" t="s">
        <v>7715</v>
      </c>
    </row>
    <row r="3899" spans="21:28" x14ac:dyDescent="0.55000000000000004">
      <c r="U3899" s="1">
        <v>0</v>
      </c>
      <c r="V3899" s="7" t="s">
        <v>1762</v>
      </c>
      <c r="W3899" t="s">
        <v>305</v>
      </c>
      <c r="X3899" t="s">
        <v>1833</v>
      </c>
      <c r="Y3899" t="s">
        <v>313</v>
      </c>
      <c r="Z3899" t="s">
        <v>1827</v>
      </c>
      <c r="AA3899" t="s">
        <v>7727</v>
      </c>
      <c r="AB3899" t="s">
        <v>7722</v>
      </c>
    </row>
    <row r="3900" spans="21:28" x14ac:dyDescent="0.55000000000000004">
      <c r="U3900" s="1">
        <v>0</v>
      </c>
      <c r="V3900" s="7" t="s">
        <v>1286</v>
      </c>
      <c r="W3900" t="s">
        <v>298</v>
      </c>
      <c r="X3900" t="s">
        <v>1408</v>
      </c>
      <c r="Y3900" t="s">
        <v>646</v>
      </c>
      <c r="Z3900" t="s">
        <v>296</v>
      </c>
      <c r="AA3900" t="s">
        <v>7784</v>
      </c>
      <c r="AB3900" t="s">
        <v>7820</v>
      </c>
    </row>
    <row r="3901" spans="21:28" x14ac:dyDescent="0.55000000000000004">
      <c r="U3901" s="1">
        <v>0</v>
      </c>
      <c r="V3901" s="7" t="s">
        <v>1286</v>
      </c>
      <c r="W3901" t="s">
        <v>298</v>
      </c>
      <c r="X3901" t="s">
        <v>2031</v>
      </c>
      <c r="Y3901" t="s">
        <v>143</v>
      </c>
      <c r="Z3901" t="s">
        <v>288</v>
      </c>
      <c r="AA3901" t="s">
        <v>7729</v>
      </c>
      <c r="AB3901" t="s">
        <v>7731</v>
      </c>
    </row>
    <row r="3902" spans="21:28" x14ac:dyDescent="0.55000000000000004">
      <c r="U3902" s="1">
        <v>0</v>
      </c>
      <c r="V3902" s="7" t="s">
        <v>1132</v>
      </c>
      <c r="W3902" t="s">
        <v>305</v>
      </c>
      <c r="X3902" t="s">
        <v>1146</v>
      </c>
      <c r="Y3902" t="s">
        <v>646</v>
      </c>
      <c r="Z3902" t="s">
        <v>453</v>
      </c>
      <c r="AA3902" t="s">
        <v>7774</v>
      </c>
      <c r="AB3902" t="s">
        <v>7717</v>
      </c>
    </row>
    <row r="3903" spans="21:28" x14ac:dyDescent="0.55000000000000004">
      <c r="U3903" s="1">
        <v>0</v>
      </c>
      <c r="V3903" s="7" t="s">
        <v>1132</v>
      </c>
      <c r="W3903" t="s">
        <v>305</v>
      </c>
      <c r="X3903" t="s">
        <v>2472</v>
      </c>
      <c r="Y3903" t="s">
        <v>190</v>
      </c>
      <c r="Z3903" t="s">
        <v>158</v>
      </c>
      <c r="AA3903" t="s">
        <v>7714</v>
      </c>
      <c r="AB3903" t="s">
        <v>7722</v>
      </c>
    </row>
    <row r="3904" spans="21:28" x14ac:dyDescent="0.55000000000000004">
      <c r="U3904" s="1">
        <v>0</v>
      </c>
      <c r="V3904" s="7" t="s">
        <v>1132</v>
      </c>
      <c r="W3904" t="s">
        <v>305</v>
      </c>
      <c r="X3904" t="s">
        <v>9285</v>
      </c>
      <c r="Y3904" t="s">
        <v>795</v>
      </c>
      <c r="Z3904" t="s">
        <v>358</v>
      </c>
      <c r="AA3904" t="s">
        <v>7727</v>
      </c>
      <c r="AB3904" t="s">
        <v>7722</v>
      </c>
    </row>
    <row r="3905" spans="21:28" x14ac:dyDescent="0.55000000000000004">
      <c r="U3905" s="1">
        <v>0</v>
      </c>
      <c r="V3905" s="7" t="s">
        <v>3838</v>
      </c>
      <c r="W3905" t="s">
        <v>188</v>
      </c>
      <c r="X3905" t="s">
        <v>3839</v>
      </c>
      <c r="Y3905" t="s">
        <v>1085</v>
      </c>
      <c r="Z3905" t="s">
        <v>153</v>
      </c>
      <c r="AA3905" t="s">
        <v>7735</v>
      </c>
      <c r="AB3905" t="s">
        <v>7724</v>
      </c>
    </row>
    <row r="3906" spans="21:28" x14ac:dyDescent="0.55000000000000004">
      <c r="U3906" s="1">
        <v>0</v>
      </c>
      <c r="V3906" s="7" t="s">
        <v>3952</v>
      </c>
      <c r="W3906" t="s">
        <v>205</v>
      </c>
      <c r="X3906" t="s">
        <v>3953</v>
      </c>
      <c r="Y3906" t="s">
        <v>1068</v>
      </c>
      <c r="Z3906" t="s">
        <v>1607</v>
      </c>
      <c r="AA3906" t="s">
        <v>7740</v>
      </c>
      <c r="AB3906" t="s">
        <v>7746</v>
      </c>
    </row>
    <row r="3907" spans="21:28" x14ac:dyDescent="0.55000000000000004">
      <c r="U3907" s="1">
        <v>0</v>
      </c>
      <c r="V3907" s="7" t="s">
        <v>3098</v>
      </c>
      <c r="W3907" t="s">
        <v>446</v>
      </c>
      <c r="X3907" t="s">
        <v>4179</v>
      </c>
      <c r="Y3907" t="s">
        <v>337</v>
      </c>
      <c r="Z3907" t="s">
        <v>434</v>
      </c>
      <c r="AA3907" t="s">
        <v>7727</v>
      </c>
      <c r="AB3907" t="s">
        <v>7722</v>
      </c>
    </row>
    <row r="3908" spans="21:28" x14ac:dyDescent="0.55000000000000004">
      <c r="U3908" s="1">
        <v>0</v>
      </c>
      <c r="V3908" s="7" t="s">
        <v>3098</v>
      </c>
      <c r="W3908" t="s">
        <v>446</v>
      </c>
      <c r="X3908" t="s">
        <v>4993</v>
      </c>
      <c r="Y3908" t="s">
        <v>152</v>
      </c>
      <c r="Z3908" t="s">
        <v>566</v>
      </c>
      <c r="AA3908" t="s">
        <v>7721</v>
      </c>
      <c r="AB3908" t="s">
        <v>7824</v>
      </c>
    </row>
    <row r="3909" spans="21:28" x14ac:dyDescent="0.55000000000000004">
      <c r="U3909" s="1">
        <v>0</v>
      </c>
      <c r="V3909" s="7" t="s">
        <v>3098</v>
      </c>
      <c r="W3909" t="s">
        <v>446</v>
      </c>
      <c r="X3909" t="s">
        <v>9286</v>
      </c>
      <c r="Y3909" t="s">
        <v>152</v>
      </c>
      <c r="Z3909" t="s">
        <v>158</v>
      </c>
      <c r="AA3909" t="s">
        <v>7834</v>
      </c>
      <c r="AB3909" t="s">
        <v>7798</v>
      </c>
    </row>
    <row r="3910" spans="21:28" x14ac:dyDescent="0.55000000000000004">
      <c r="U3910" s="1">
        <v>0</v>
      </c>
      <c r="V3910" s="7" t="s">
        <v>9287</v>
      </c>
      <c r="W3910" t="s">
        <v>188</v>
      </c>
      <c r="X3910" t="s">
        <v>9288</v>
      </c>
      <c r="Y3910" t="s">
        <v>1931</v>
      </c>
      <c r="Z3910" t="s">
        <v>566</v>
      </c>
      <c r="AA3910" t="s">
        <v>7766</v>
      </c>
      <c r="AB3910" t="s">
        <v>7724</v>
      </c>
    </row>
    <row r="3911" spans="21:28" x14ac:dyDescent="0.55000000000000004">
      <c r="U3911" s="1">
        <v>0</v>
      </c>
      <c r="V3911" s="7" t="s">
        <v>4750</v>
      </c>
      <c r="W3911" t="s">
        <v>446</v>
      </c>
      <c r="X3911" t="s">
        <v>10543</v>
      </c>
      <c r="Y3911" t="s">
        <v>157</v>
      </c>
      <c r="Z3911" t="s">
        <v>738</v>
      </c>
      <c r="AA3911" t="s">
        <v>9883</v>
      </c>
      <c r="AB3911" t="s">
        <v>7731</v>
      </c>
    </row>
    <row r="3912" spans="21:28" x14ac:dyDescent="0.55000000000000004">
      <c r="U3912" s="1">
        <v>0</v>
      </c>
      <c r="V3912" s="7" t="s">
        <v>4750</v>
      </c>
      <c r="W3912" t="s">
        <v>446</v>
      </c>
      <c r="X3912" t="s">
        <v>5009</v>
      </c>
      <c r="Y3912" t="s">
        <v>152</v>
      </c>
      <c r="Z3912" t="s">
        <v>353</v>
      </c>
      <c r="AA3912" t="s">
        <v>7729</v>
      </c>
      <c r="AB3912" t="s">
        <v>7731</v>
      </c>
    </row>
    <row r="3913" spans="21:28" x14ac:dyDescent="0.55000000000000004">
      <c r="U3913" s="1">
        <v>0</v>
      </c>
      <c r="V3913" s="7" t="s">
        <v>4710</v>
      </c>
      <c r="W3913" t="s">
        <v>305</v>
      </c>
      <c r="X3913" t="s">
        <v>4988</v>
      </c>
      <c r="Y3913" t="s">
        <v>796</v>
      </c>
      <c r="Z3913" t="s">
        <v>1635</v>
      </c>
      <c r="AA3913" t="s">
        <v>7716</v>
      </c>
      <c r="AB3913" t="s">
        <v>7775</v>
      </c>
    </row>
    <row r="3914" spans="21:28" x14ac:dyDescent="0.55000000000000004">
      <c r="U3914" s="1">
        <v>0</v>
      </c>
      <c r="V3914" s="7" t="s">
        <v>3565</v>
      </c>
      <c r="W3914" t="s">
        <v>863</v>
      </c>
      <c r="X3914" t="s">
        <v>3566</v>
      </c>
      <c r="Y3914" t="s">
        <v>215</v>
      </c>
      <c r="Z3914" t="s">
        <v>2738</v>
      </c>
      <c r="AA3914" t="s">
        <v>7753</v>
      </c>
      <c r="AB3914" t="s">
        <v>7772</v>
      </c>
    </row>
    <row r="3915" spans="21:28" x14ac:dyDescent="0.55000000000000004">
      <c r="U3915" s="1">
        <v>0</v>
      </c>
      <c r="V3915" s="7" t="s">
        <v>6462</v>
      </c>
      <c r="W3915" t="s">
        <v>692</v>
      </c>
      <c r="X3915" t="s">
        <v>7991</v>
      </c>
      <c r="Y3915" t="s">
        <v>337</v>
      </c>
      <c r="Z3915" t="s">
        <v>1183</v>
      </c>
      <c r="AA3915" t="s">
        <v>7734</v>
      </c>
      <c r="AB3915" t="s">
        <v>7731</v>
      </c>
    </row>
    <row r="3916" spans="21:28" x14ac:dyDescent="0.55000000000000004">
      <c r="U3916" s="1">
        <v>0</v>
      </c>
      <c r="V3916" s="7" t="s">
        <v>6462</v>
      </c>
      <c r="W3916" t="s">
        <v>692</v>
      </c>
      <c r="X3916" t="s">
        <v>6463</v>
      </c>
      <c r="Y3916" t="s">
        <v>143</v>
      </c>
      <c r="Z3916" t="s">
        <v>1183</v>
      </c>
      <c r="AA3916" t="s">
        <v>7719</v>
      </c>
      <c r="AB3916" t="s">
        <v>7802</v>
      </c>
    </row>
    <row r="3917" spans="21:28" x14ac:dyDescent="0.55000000000000004">
      <c r="U3917" s="1">
        <v>0</v>
      </c>
      <c r="V3917" s="7" t="s">
        <v>7339</v>
      </c>
      <c r="W3917" t="s">
        <v>385</v>
      </c>
      <c r="X3917" t="s">
        <v>10544</v>
      </c>
      <c r="Y3917" t="s">
        <v>166</v>
      </c>
      <c r="Z3917" t="s">
        <v>611</v>
      </c>
      <c r="AA3917" t="s">
        <v>7748</v>
      </c>
      <c r="AB3917" t="s">
        <v>7749</v>
      </c>
    </row>
    <row r="3918" spans="21:28" x14ac:dyDescent="0.55000000000000004">
      <c r="U3918" s="1">
        <v>0</v>
      </c>
      <c r="V3918" s="7" t="s">
        <v>7339</v>
      </c>
      <c r="W3918" t="s">
        <v>385</v>
      </c>
      <c r="X3918" t="s">
        <v>7401</v>
      </c>
      <c r="Y3918" t="s">
        <v>152</v>
      </c>
      <c r="Z3918" t="s">
        <v>330</v>
      </c>
      <c r="AA3918" t="s">
        <v>7723</v>
      </c>
      <c r="AB3918" t="s">
        <v>7737</v>
      </c>
    </row>
    <row r="3919" spans="21:28" x14ac:dyDescent="0.55000000000000004">
      <c r="U3919" s="1">
        <v>0</v>
      </c>
      <c r="V3919" s="7" t="s">
        <v>7990</v>
      </c>
      <c r="W3919" t="s">
        <v>460</v>
      </c>
      <c r="X3919" t="s">
        <v>10545</v>
      </c>
      <c r="Y3919" t="s">
        <v>837</v>
      </c>
      <c r="Z3919" t="s">
        <v>659</v>
      </c>
      <c r="AA3919" t="s">
        <v>7714</v>
      </c>
      <c r="AB3919" t="s">
        <v>7720</v>
      </c>
    </row>
    <row r="3920" spans="21:28" x14ac:dyDescent="0.55000000000000004">
      <c r="U3920" s="1">
        <v>0</v>
      </c>
      <c r="V3920" s="7" t="s">
        <v>6523</v>
      </c>
      <c r="W3920" t="s">
        <v>460</v>
      </c>
      <c r="X3920" t="s">
        <v>6524</v>
      </c>
      <c r="Y3920" t="s">
        <v>157</v>
      </c>
      <c r="Z3920" t="s">
        <v>659</v>
      </c>
      <c r="AA3920" t="s">
        <v>7766</v>
      </c>
      <c r="AB3920" t="s">
        <v>7724</v>
      </c>
    </row>
    <row r="3921" spans="21:28" x14ac:dyDescent="0.55000000000000004">
      <c r="U3921" s="1">
        <v>0</v>
      </c>
      <c r="V3921" s="7" t="s">
        <v>6178</v>
      </c>
      <c r="W3921" t="s">
        <v>325</v>
      </c>
      <c r="X3921" t="s">
        <v>10546</v>
      </c>
      <c r="Y3921" t="s">
        <v>837</v>
      </c>
      <c r="Z3921" t="s">
        <v>317</v>
      </c>
      <c r="AA3921" t="s">
        <v>7721</v>
      </c>
      <c r="AB3921" t="s">
        <v>7720</v>
      </c>
    </row>
    <row r="3922" spans="21:28" x14ac:dyDescent="0.55000000000000004">
      <c r="U3922" s="1">
        <v>0</v>
      </c>
      <c r="V3922" s="7" t="s">
        <v>6178</v>
      </c>
      <c r="W3922" t="s">
        <v>325</v>
      </c>
      <c r="X3922" t="s">
        <v>6179</v>
      </c>
      <c r="Y3922" t="s">
        <v>152</v>
      </c>
      <c r="Z3922" t="s">
        <v>1808</v>
      </c>
      <c r="AA3922" t="s">
        <v>7721</v>
      </c>
      <c r="AB3922" t="s">
        <v>7722</v>
      </c>
    </row>
    <row r="3923" spans="21:28" x14ac:dyDescent="0.55000000000000004">
      <c r="U3923" s="1">
        <v>0</v>
      </c>
      <c r="V3923" s="7" t="s">
        <v>1294</v>
      </c>
      <c r="W3923" t="s">
        <v>332</v>
      </c>
      <c r="X3923" t="s">
        <v>5137</v>
      </c>
      <c r="Y3923" t="s">
        <v>795</v>
      </c>
      <c r="Z3923" t="s">
        <v>538</v>
      </c>
      <c r="AA3923" t="s">
        <v>7721</v>
      </c>
      <c r="AB3923" t="s">
        <v>7720</v>
      </c>
    </row>
    <row r="3924" spans="21:28" x14ac:dyDescent="0.55000000000000004">
      <c r="U3924" s="1">
        <v>0</v>
      </c>
      <c r="V3924" s="7" t="s">
        <v>1294</v>
      </c>
      <c r="W3924" t="s">
        <v>332</v>
      </c>
      <c r="X3924" t="s">
        <v>1358</v>
      </c>
      <c r="Y3924" t="s">
        <v>1085</v>
      </c>
      <c r="Z3924" t="s">
        <v>134</v>
      </c>
      <c r="AA3924" t="s">
        <v>7734</v>
      </c>
      <c r="AB3924" t="s">
        <v>7715</v>
      </c>
    </row>
    <row r="3925" spans="21:28" x14ac:dyDescent="0.55000000000000004">
      <c r="U3925" s="1">
        <v>0</v>
      </c>
      <c r="V3925" s="7" t="s">
        <v>9289</v>
      </c>
      <c r="W3925" t="s">
        <v>1665</v>
      </c>
      <c r="X3925" t="s">
        <v>9290</v>
      </c>
      <c r="Y3925" t="s">
        <v>9750</v>
      </c>
      <c r="Z3925" t="s">
        <v>1913</v>
      </c>
      <c r="AA3925" t="s">
        <v>8599</v>
      </c>
      <c r="AB3925" t="s">
        <v>7802</v>
      </c>
    </row>
    <row r="3926" spans="21:28" x14ac:dyDescent="0.55000000000000004">
      <c r="U3926" s="1">
        <v>0</v>
      </c>
      <c r="V3926" s="7" t="s">
        <v>3849</v>
      </c>
      <c r="W3926" t="s">
        <v>1181</v>
      </c>
      <c r="X3926" t="s">
        <v>10547</v>
      </c>
      <c r="Y3926" t="s">
        <v>837</v>
      </c>
      <c r="Z3926" t="s">
        <v>656</v>
      </c>
      <c r="AA3926" t="s">
        <v>7828</v>
      </c>
      <c r="AB3926" t="s">
        <v>7720</v>
      </c>
    </row>
    <row r="3927" spans="21:28" x14ac:dyDescent="0.55000000000000004">
      <c r="U3927" s="1">
        <v>0</v>
      </c>
      <c r="V3927" s="7" t="s">
        <v>2865</v>
      </c>
      <c r="W3927" t="s">
        <v>460</v>
      </c>
      <c r="X3927" t="s">
        <v>2967</v>
      </c>
      <c r="Y3927" t="s">
        <v>152</v>
      </c>
      <c r="Z3927" t="s">
        <v>353</v>
      </c>
      <c r="AA3927" t="s">
        <v>7714</v>
      </c>
      <c r="AB3927" t="s">
        <v>7722</v>
      </c>
    </row>
    <row r="3928" spans="21:28" x14ac:dyDescent="0.55000000000000004">
      <c r="U3928" s="1">
        <v>0</v>
      </c>
      <c r="V3928" s="7" t="s">
        <v>2865</v>
      </c>
      <c r="W3928" t="s">
        <v>460</v>
      </c>
      <c r="X3928" t="s">
        <v>7989</v>
      </c>
      <c r="Y3928" t="s">
        <v>794</v>
      </c>
      <c r="Z3928" t="s">
        <v>5113</v>
      </c>
      <c r="AA3928" t="s">
        <v>7711</v>
      </c>
      <c r="AB3928" t="s">
        <v>7750</v>
      </c>
    </row>
    <row r="3929" spans="21:28" x14ac:dyDescent="0.55000000000000004">
      <c r="U3929" s="1">
        <v>0</v>
      </c>
      <c r="V3929" s="7" t="s">
        <v>2865</v>
      </c>
      <c r="W3929" t="s">
        <v>1665</v>
      </c>
      <c r="X3929" t="s">
        <v>9291</v>
      </c>
      <c r="Y3929" t="s">
        <v>9750</v>
      </c>
      <c r="Z3929" t="s">
        <v>1176</v>
      </c>
      <c r="AA3929" t="s">
        <v>7727</v>
      </c>
      <c r="AB3929" t="s">
        <v>7720</v>
      </c>
    </row>
    <row r="3930" spans="21:28" x14ac:dyDescent="0.55000000000000004">
      <c r="U3930" s="1">
        <v>0</v>
      </c>
      <c r="V3930" s="7" t="s">
        <v>6743</v>
      </c>
      <c r="W3930" t="s">
        <v>360</v>
      </c>
      <c r="X3930" t="s">
        <v>7251</v>
      </c>
      <c r="Y3930" t="s">
        <v>245</v>
      </c>
      <c r="Z3930" t="s">
        <v>1902</v>
      </c>
      <c r="AA3930" t="s">
        <v>7735</v>
      </c>
      <c r="AB3930" t="s">
        <v>7731</v>
      </c>
    </row>
    <row r="3931" spans="21:28" x14ac:dyDescent="0.55000000000000004">
      <c r="U3931" s="1">
        <v>0</v>
      </c>
      <c r="V3931" s="7" t="s">
        <v>7627</v>
      </c>
      <c r="W3931" t="s">
        <v>160</v>
      </c>
      <c r="X3931" t="s">
        <v>7988</v>
      </c>
      <c r="Y3931" t="s">
        <v>125</v>
      </c>
      <c r="Z3931" t="s">
        <v>273</v>
      </c>
      <c r="AA3931" t="s">
        <v>7730</v>
      </c>
      <c r="AB3931" t="s">
        <v>7775</v>
      </c>
    </row>
    <row r="3932" spans="21:28" x14ac:dyDescent="0.55000000000000004">
      <c r="U3932" s="1">
        <v>0</v>
      </c>
      <c r="V3932" s="7" t="s">
        <v>52</v>
      </c>
      <c r="W3932" t="s">
        <v>367</v>
      </c>
      <c r="X3932" t="s">
        <v>5492</v>
      </c>
      <c r="Y3932" t="s">
        <v>166</v>
      </c>
      <c r="Z3932" t="s">
        <v>310</v>
      </c>
      <c r="AA3932" t="s">
        <v>7729</v>
      </c>
      <c r="AB3932" t="s">
        <v>7778</v>
      </c>
    </row>
    <row r="3933" spans="21:28" x14ac:dyDescent="0.55000000000000004">
      <c r="U3933" s="1">
        <v>0</v>
      </c>
      <c r="V3933" s="7" t="s">
        <v>52</v>
      </c>
      <c r="W3933" t="s">
        <v>367</v>
      </c>
      <c r="X3933" t="s">
        <v>368</v>
      </c>
      <c r="Y3933" t="s">
        <v>795</v>
      </c>
      <c r="Z3933" t="s">
        <v>191</v>
      </c>
      <c r="AA3933" t="s">
        <v>7766</v>
      </c>
      <c r="AB3933" t="s">
        <v>7736</v>
      </c>
    </row>
    <row r="3934" spans="21:28" x14ac:dyDescent="0.55000000000000004">
      <c r="U3934" s="1">
        <v>0</v>
      </c>
      <c r="V3934" s="7" t="s">
        <v>6779</v>
      </c>
      <c r="W3934" t="s">
        <v>788</v>
      </c>
      <c r="X3934" t="s">
        <v>7168</v>
      </c>
      <c r="Y3934" t="s">
        <v>166</v>
      </c>
      <c r="Z3934" t="s">
        <v>330</v>
      </c>
      <c r="AA3934" t="s">
        <v>7805</v>
      </c>
      <c r="AB3934" t="s">
        <v>7722</v>
      </c>
    </row>
    <row r="3935" spans="21:28" x14ac:dyDescent="0.55000000000000004">
      <c r="U3935" s="1">
        <v>0</v>
      </c>
      <c r="V3935" s="7" t="s">
        <v>2254</v>
      </c>
      <c r="W3935" t="s">
        <v>1577</v>
      </c>
      <c r="X3935" t="s">
        <v>2510</v>
      </c>
      <c r="Y3935" t="s">
        <v>245</v>
      </c>
      <c r="Z3935" t="s">
        <v>2508</v>
      </c>
      <c r="AA3935" t="s">
        <v>7735</v>
      </c>
      <c r="AB3935" t="s">
        <v>7715</v>
      </c>
    </row>
    <row r="3936" spans="21:28" x14ac:dyDescent="0.55000000000000004">
      <c r="U3936" s="1">
        <v>0</v>
      </c>
      <c r="V3936" s="7" t="s">
        <v>2254</v>
      </c>
      <c r="W3936" t="s">
        <v>1577</v>
      </c>
      <c r="X3936" t="s">
        <v>5746</v>
      </c>
      <c r="Y3936" t="s">
        <v>1085</v>
      </c>
      <c r="Z3936" t="s">
        <v>866</v>
      </c>
      <c r="AA3936" t="s">
        <v>7729</v>
      </c>
      <c r="AB3936" t="s">
        <v>7724</v>
      </c>
    </row>
    <row r="3937" spans="21:28" x14ac:dyDescent="0.55000000000000004">
      <c r="U3937" s="1">
        <v>0</v>
      </c>
      <c r="V3937" s="7" t="s">
        <v>4654</v>
      </c>
      <c r="W3937" t="s">
        <v>360</v>
      </c>
      <c r="X3937" t="s">
        <v>5774</v>
      </c>
      <c r="Y3937" t="s">
        <v>258</v>
      </c>
      <c r="Z3937" t="s">
        <v>380</v>
      </c>
      <c r="AA3937" t="s">
        <v>7713</v>
      </c>
      <c r="AB3937" t="s">
        <v>7712</v>
      </c>
    </row>
    <row r="3938" spans="21:28" x14ac:dyDescent="0.55000000000000004">
      <c r="U3938" s="1">
        <v>0</v>
      </c>
      <c r="V3938" s="7" t="s">
        <v>4654</v>
      </c>
      <c r="W3938" t="s">
        <v>360</v>
      </c>
      <c r="X3938" t="s">
        <v>4812</v>
      </c>
      <c r="Y3938" t="s">
        <v>157</v>
      </c>
      <c r="Z3938" t="s">
        <v>158</v>
      </c>
      <c r="AA3938" t="s">
        <v>7727</v>
      </c>
      <c r="AB3938" t="s">
        <v>7715</v>
      </c>
    </row>
    <row r="3939" spans="21:28" x14ac:dyDescent="0.55000000000000004">
      <c r="U3939" s="1">
        <v>0</v>
      </c>
      <c r="V3939" s="7" t="s">
        <v>7658</v>
      </c>
      <c r="W3939" t="s">
        <v>1514</v>
      </c>
      <c r="X3939" t="s">
        <v>7987</v>
      </c>
      <c r="Y3939" t="s">
        <v>152</v>
      </c>
      <c r="Z3939" t="s">
        <v>362</v>
      </c>
      <c r="AA3939" t="s">
        <v>7735</v>
      </c>
      <c r="AB3939" t="s">
        <v>7722</v>
      </c>
    </row>
    <row r="3940" spans="21:28" x14ac:dyDescent="0.55000000000000004">
      <c r="U3940" s="1">
        <v>0</v>
      </c>
      <c r="V3940" s="7" t="s">
        <v>1977</v>
      </c>
      <c r="W3940" t="s">
        <v>969</v>
      </c>
      <c r="X3940" t="s">
        <v>2205</v>
      </c>
      <c r="Y3940" t="s">
        <v>157</v>
      </c>
      <c r="Z3940" t="s">
        <v>158</v>
      </c>
      <c r="AA3940" t="s">
        <v>7735</v>
      </c>
      <c r="AB3940" t="s">
        <v>7715</v>
      </c>
    </row>
    <row r="3941" spans="21:28" x14ac:dyDescent="0.55000000000000004">
      <c r="U3941" s="1">
        <v>0</v>
      </c>
      <c r="V3941" s="7" t="s">
        <v>9292</v>
      </c>
      <c r="W3941" t="s">
        <v>1665</v>
      </c>
      <c r="X3941" t="s">
        <v>9293</v>
      </c>
      <c r="Y3941" t="s">
        <v>9750</v>
      </c>
      <c r="Z3941" t="s">
        <v>1382</v>
      </c>
      <c r="AA3941" t="s">
        <v>7727</v>
      </c>
      <c r="AB3941" t="s">
        <v>7720</v>
      </c>
    </row>
    <row r="3942" spans="21:28" x14ac:dyDescent="0.55000000000000004">
      <c r="U3942" s="1">
        <v>0</v>
      </c>
      <c r="V3942" s="7" t="s">
        <v>9588</v>
      </c>
      <c r="W3942" t="s">
        <v>1485</v>
      </c>
      <c r="X3942" t="s">
        <v>10548</v>
      </c>
      <c r="Y3942" t="s">
        <v>1085</v>
      </c>
      <c r="Z3942" t="s">
        <v>746</v>
      </c>
      <c r="AA3942" t="s">
        <v>8598</v>
      </c>
      <c r="AB3942" t="s">
        <v>7798</v>
      </c>
    </row>
    <row r="3943" spans="21:28" x14ac:dyDescent="0.55000000000000004">
      <c r="U3943" s="1">
        <v>0</v>
      </c>
      <c r="V3943" s="7" t="s">
        <v>9654</v>
      </c>
      <c r="W3943" t="s">
        <v>1380</v>
      </c>
      <c r="X3943" t="s">
        <v>10549</v>
      </c>
      <c r="Y3943" t="s">
        <v>143</v>
      </c>
      <c r="Z3943" t="s">
        <v>1781</v>
      </c>
      <c r="AA3943" t="s">
        <v>8599</v>
      </c>
      <c r="AB3943" t="s">
        <v>7720</v>
      </c>
    </row>
    <row r="3944" spans="21:28" x14ac:dyDescent="0.55000000000000004">
      <c r="U3944" s="1">
        <v>0</v>
      </c>
      <c r="V3944" s="7" t="s">
        <v>3766</v>
      </c>
      <c r="W3944" t="s">
        <v>155</v>
      </c>
      <c r="X3944" t="s">
        <v>10550</v>
      </c>
      <c r="Y3944" t="s">
        <v>9749</v>
      </c>
      <c r="Z3944" t="s">
        <v>538</v>
      </c>
      <c r="AA3944" t="s">
        <v>9883</v>
      </c>
      <c r="AB3944" t="s">
        <v>7722</v>
      </c>
    </row>
    <row r="3945" spans="21:28" x14ac:dyDescent="0.55000000000000004">
      <c r="U3945" s="1">
        <v>0</v>
      </c>
      <c r="V3945" s="7" t="s">
        <v>3766</v>
      </c>
      <c r="W3945" t="s">
        <v>155</v>
      </c>
      <c r="X3945" t="s">
        <v>6785</v>
      </c>
      <c r="Y3945" t="s">
        <v>391</v>
      </c>
      <c r="Z3945" t="s">
        <v>2094</v>
      </c>
      <c r="AA3945" t="s">
        <v>7730</v>
      </c>
      <c r="AB3945" t="s">
        <v>7717</v>
      </c>
    </row>
    <row r="3946" spans="21:28" x14ac:dyDescent="0.55000000000000004">
      <c r="U3946" s="1">
        <v>0</v>
      </c>
      <c r="V3946" s="7" t="s">
        <v>3766</v>
      </c>
      <c r="W3946" t="s">
        <v>155</v>
      </c>
      <c r="X3946" t="s">
        <v>3767</v>
      </c>
      <c r="Y3946" t="s">
        <v>794</v>
      </c>
      <c r="Z3946" t="s">
        <v>2109</v>
      </c>
      <c r="AA3946" t="s">
        <v>7740</v>
      </c>
      <c r="AB3946" t="s">
        <v>7739</v>
      </c>
    </row>
    <row r="3947" spans="21:28" x14ac:dyDescent="0.55000000000000004">
      <c r="U3947" s="1">
        <v>0</v>
      </c>
      <c r="V3947" s="7" t="s">
        <v>9294</v>
      </c>
      <c r="W3947" t="s">
        <v>1518</v>
      </c>
      <c r="X3947" t="s">
        <v>9295</v>
      </c>
      <c r="Y3947" t="s">
        <v>795</v>
      </c>
      <c r="Z3947" t="s">
        <v>158</v>
      </c>
      <c r="AA3947" t="s">
        <v>7734</v>
      </c>
      <c r="AB3947" t="s">
        <v>7757</v>
      </c>
    </row>
    <row r="3948" spans="21:28" x14ac:dyDescent="0.55000000000000004">
      <c r="U3948" s="1">
        <v>0</v>
      </c>
      <c r="V3948" s="7" t="s">
        <v>6990</v>
      </c>
      <c r="W3948" t="s">
        <v>219</v>
      </c>
      <c r="X3948" t="s">
        <v>6991</v>
      </c>
      <c r="Y3948" t="s">
        <v>130</v>
      </c>
      <c r="Z3948" t="s">
        <v>1176</v>
      </c>
      <c r="AA3948" t="s">
        <v>7714</v>
      </c>
      <c r="AB3948" t="s">
        <v>7715</v>
      </c>
    </row>
    <row r="3949" spans="21:28" x14ac:dyDescent="0.55000000000000004">
      <c r="U3949" s="1">
        <v>0</v>
      </c>
      <c r="V3949" s="7" t="s">
        <v>9296</v>
      </c>
      <c r="W3949" t="s">
        <v>200</v>
      </c>
      <c r="X3949" t="s">
        <v>9297</v>
      </c>
      <c r="Y3949" t="s">
        <v>215</v>
      </c>
      <c r="Z3949" t="s">
        <v>1192</v>
      </c>
      <c r="AA3949" t="s">
        <v>7799</v>
      </c>
      <c r="AB3949" t="s">
        <v>7770</v>
      </c>
    </row>
    <row r="3950" spans="21:28" x14ac:dyDescent="0.55000000000000004">
      <c r="U3950" s="1">
        <v>0</v>
      </c>
      <c r="V3950" s="7" t="s">
        <v>3185</v>
      </c>
      <c r="W3950" t="s">
        <v>1423</v>
      </c>
      <c r="X3950" t="s">
        <v>4415</v>
      </c>
      <c r="Y3950" t="s">
        <v>143</v>
      </c>
      <c r="Z3950" t="s">
        <v>1879</v>
      </c>
      <c r="AA3950" t="s">
        <v>7721</v>
      </c>
      <c r="AB3950" t="s">
        <v>7722</v>
      </c>
    </row>
    <row r="3951" spans="21:28" x14ac:dyDescent="0.55000000000000004">
      <c r="U3951" s="1">
        <v>0</v>
      </c>
      <c r="V3951" s="7" t="s">
        <v>5345</v>
      </c>
      <c r="W3951" t="s">
        <v>475</v>
      </c>
      <c r="X3951" t="s">
        <v>9298</v>
      </c>
      <c r="Y3951" t="s">
        <v>152</v>
      </c>
      <c r="Z3951" t="s">
        <v>372</v>
      </c>
      <c r="AA3951" t="s">
        <v>8599</v>
      </c>
      <c r="AB3951" t="s">
        <v>7720</v>
      </c>
    </row>
    <row r="3952" spans="21:28" x14ac:dyDescent="0.55000000000000004">
      <c r="U3952" s="1">
        <v>0</v>
      </c>
      <c r="V3952" s="7" t="s">
        <v>5345</v>
      </c>
      <c r="W3952" t="s">
        <v>475</v>
      </c>
      <c r="X3952" t="s">
        <v>5346</v>
      </c>
      <c r="Y3952" t="s">
        <v>795</v>
      </c>
      <c r="Z3952" t="s">
        <v>675</v>
      </c>
      <c r="AA3952" t="s">
        <v>7766</v>
      </c>
      <c r="AB3952" t="s">
        <v>7720</v>
      </c>
    </row>
    <row r="3953" spans="21:28" x14ac:dyDescent="0.55000000000000004">
      <c r="U3953" s="1">
        <v>0</v>
      </c>
      <c r="V3953" s="7" t="s">
        <v>7670</v>
      </c>
      <c r="W3953" t="s">
        <v>200</v>
      </c>
      <c r="X3953" t="s">
        <v>7986</v>
      </c>
      <c r="Y3953" t="s">
        <v>245</v>
      </c>
      <c r="Z3953" t="s">
        <v>191</v>
      </c>
      <c r="AA3953" t="s">
        <v>7714</v>
      </c>
      <c r="AB3953" t="s">
        <v>7715</v>
      </c>
    </row>
    <row r="3954" spans="21:28" x14ac:dyDescent="0.55000000000000004">
      <c r="U3954" s="1">
        <v>0</v>
      </c>
      <c r="V3954" s="7" t="s">
        <v>591</v>
      </c>
      <c r="W3954" t="s">
        <v>370</v>
      </c>
      <c r="X3954" t="s">
        <v>592</v>
      </c>
      <c r="Y3954" t="s">
        <v>195</v>
      </c>
      <c r="Z3954" t="s">
        <v>593</v>
      </c>
      <c r="AA3954" t="s">
        <v>7984</v>
      </c>
      <c r="AB3954" t="s">
        <v>7876</v>
      </c>
    </row>
    <row r="3955" spans="21:28" x14ac:dyDescent="0.55000000000000004">
      <c r="U3955" s="1">
        <v>0</v>
      </c>
      <c r="V3955" s="7" t="s">
        <v>591</v>
      </c>
      <c r="W3955" t="s">
        <v>370</v>
      </c>
      <c r="X3955" t="s">
        <v>7985</v>
      </c>
      <c r="Y3955" t="s">
        <v>337</v>
      </c>
      <c r="Z3955" t="s">
        <v>2518</v>
      </c>
      <c r="AA3955" t="s">
        <v>7898</v>
      </c>
      <c r="AB3955" t="s">
        <v>7808</v>
      </c>
    </row>
    <row r="3956" spans="21:28" x14ac:dyDescent="0.55000000000000004">
      <c r="U3956" s="1">
        <v>0</v>
      </c>
      <c r="V3956" s="7" t="s">
        <v>5576</v>
      </c>
      <c r="W3956" t="s">
        <v>4630</v>
      </c>
      <c r="X3956" t="s">
        <v>5577</v>
      </c>
      <c r="Y3956" t="s">
        <v>794</v>
      </c>
      <c r="Z3956" t="s">
        <v>5578</v>
      </c>
      <c r="AA3956" t="s">
        <v>7745</v>
      </c>
      <c r="AB3956" t="s">
        <v>7746</v>
      </c>
    </row>
    <row r="3957" spans="21:28" x14ac:dyDescent="0.55000000000000004">
      <c r="U3957" s="1">
        <v>0</v>
      </c>
      <c r="V3957" s="7" t="s">
        <v>9793</v>
      </c>
      <c r="W3957" t="s">
        <v>205</v>
      </c>
      <c r="X3957" t="s">
        <v>10551</v>
      </c>
      <c r="Y3957" t="s">
        <v>215</v>
      </c>
      <c r="Z3957" t="s">
        <v>2054</v>
      </c>
      <c r="AA3957" t="s">
        <v>10006</v>
      </c>
      <c r="AB3957" t="s">
        <v>7717</v>
      </c>
    </row>
    <row r="3958" spans="21:28" x14ac:dyDescent="0.55000000000000004">
      <c r="U3958" s="1">
        <v>0</v>
      </c>
      <c r="V3958" s="7" t="s">
        <v>5957</v>
      </c>
      <c r="W3958" t="s">
        <v>443</v>
      </c>
      <c r="X3958" t="s">
        <v>5958</v>
      </c>
      <c r="Y3958" t="s">
        <v>795</v>
      </c>
      <c r="Z3958" t="s">
        <v>866</v>
      </c>
      <c r="AA3958" t="s">
        <v>7766</v>
      </c>
      <c r="AB3958" t="s">
        <v>7722</v>
      </c>
    </row>
    <row r="3959" spans="21:28" x14ac:dyDescent="0.55000000000000004">
      <c r="U3959" s="1">
        <v>0</v>
      </c>
      <c r="V3959" s="7" t="s">
        <v>3481</v>
      </c>
      <c r="W3959" t="s">
        <v>53</v>
      </c>
      <c r="X3959" t="s">
        <v>3482</v>
      </c>
      <c r="Y3959" t="s">
        <v>157</v>
      </c>
      <c r="Z3959" t="s">
        <v>134</v>
      </c>
      <c r="AA3959" t="s">
        <v>7735</v>
      </c>
      <c r="AB3959" t="s">
        <v>7757</v>
      </c>
    </row>
    <row r="3960" spans="21:28" x14ac:dyDescent="0.55000000000000004">
      <c r="U3960" s="1">
        <v>0</v>
      </c>
      <c r="V3960" s="7" t="s">
        <v>8332</v>
      </c>
      <c r="W3960" t="s">
        <v>3254</v>
      </c>
      <c r="X3960" t="s">
        <v>8400</v>
      </c>
      <c r="Y3960" t="s">
        <v>166</v>
      </c>
      <c r="Z3960" t="s">
        <v>314</v>
      </c>
      <c r="AA3960" t="s">
        <v>7723</v>
      </c>
      <c r="AB3960" t="s">
        <v>7724</v>
      </c>
    </row>
    <row r="3961" spans="21:28" x14ac:dyDescent="0.55000000000000004">
      <c r="U3961" s="1">
        <v>0</v>
      </c>
      <c r="V3961" s="7" t="s">
        <v>10552</v>
      </c>
      <c r="W3961" t="s">
        <v>164</v>
      </c>
      <c r="X3961" t="s">
        <v>10553</v>
      </c>
      <c r="Y3961" t="s">
        <v>152</v>
      </c>
      <c r="Z3961" t="s">
        <v>450</v>
      </c>
      <c r="AA3961" t="s">
        <v>9883</v>
      </c>
      <c r="AB3961" t="s">
        <v>7722</v>
      </c>
    </row>
    <row r="3962" spans="21:28" x14ac:dyDescent="0.55000000000000004">
      <c r="U3962" s="1">
        <v>0</v>
      </c>
      <c r="V3962" s="7" t="s">
        <v>3455</v>
      </c>
      <c r="W3962" t="s">
        <v>1469</v>
      </c>
      <c r="X3962" t="s">
        <v>10554</v>
      </c>
      <c r="Y3962" t="s">
        <v>837</v>
      </c>
      <c r="Z3962" t="s">
        <v>353</v>
      </c>
      <c r="AA3962" t="s">
        <v>7714</v>
      </c>
      <c r="AB3962" t="s">
        <v>7722</v>
      </c>
    </row>
    <row r="3963" spans="21:28" x14ac:dyDescent="0.55000000000000004">
      <c r="U3963" s="1">
        <v>0</v>
      </c>
      <c r="V3963" s="7" t="s">
        <v>4121</v>
      </c>
      <c r="W3963" t="s">
        <v>394</v>
      </c>
      <c r="X3963" t="s">
        <v>10555</v>
      </c>
      <c r="Y3963" t="s">
        <v>313</v>
      </c>
      <c r="Z3963" t="s">
        <v>411</v>
      </c>
      <c r="AA3963" t="s">
        <v>7805</v>
      </c>
      <c r="AB3963" t="s">
        <v>7722</v>
      </c>
    </row>
    <row r="3964" spans="21:28" x14ac:dyDescent="0.55000000000000004">
      <c r="U3964" s="1">
        <v>0</v>
      </c>
      <c r="V3964" s="7" t="s">
        <v>4121</v>
      </c>
      <c r="W3964" t="s">
        <v>394</v>
      </c>
      <c r="X3964" t="s">
        <v>9299</v>
      </c>
      <c r="Y3964" t="s">
        <v>1931</v>
      </c>
      <c r="Z3964" t="s">
        <v>207</v>
      </c>
      <c r="AA3964" t="s">
        <v>7734</v>
      </c>
      <c r="AB3964" t="s">
        <v>7757</v>
      </c>
    </row>
    <row r="3965" spans="21:28" x14ac:dyDescent="0.55000000000000004">
      <c r="U3965" s="1">
        <v>0</v>
      </c>
      <c r="V3965" s="7" t="s">
        <v>4121</v>
      </c>
      <c r="W3965" t="s">
        <v>394</v>
      </c>
      <c r="X3965" t="s">
        <v>4122</v>
      </c>
      <c r="Y3965" t="s">
        <v>157</v>
      </c>
      <c r="Z3965" t="s">
        <v>4123</v>
      </c>
      <c r="AA3965" t="s">
        <v>7734</v>
      </c>
      <c r="AB3965" t="s">
        <v>7757</v>
      </c>
    </row>
    <row r="3966" spans="21:28" x14ac:dyDescent="0.55000000000000004">
      <c r="U3966" s="1">
        <v>0</v>
      </c>
      <c r="V3966" s="7" t="s">
        <v>4121</v>
      </c>
      <c r="W3966" t="s">
        <v>394</v>
      </c>
      <c r="X3966" t="s">
        <v>7983</v>
      </c>
      <c r="Y3966" t="s">
        <v>795</v>
      </c>
      <c r="Z3966" t="s">
        <v>503</v>
      </c>
      <c r="AA3966" t="s">
        <v>7734</v>
      </c>
      <c r="AB3966" t="s">
        <v>7731</v>
      </c>
    </row>
    <row r="3967" spans="21:28" x14ac:dyDescent="0.55000000000000004">
      <c r="U3967" s="1">
        <v>0</v>
      </c>
      <c r="V3967" s="7" t="s">
        <v>6143</v>
      </c>
      <c r="W3967" t="s">
        <v>692</v>
      </c>
      <c r="X3967" t="s">
        <v>10556</v>
      </c>
      <c r="Y3967" t="s">
        <v>221</v>
      </c>
      <c r="Z3967" t="s">
        <v>1248</v>
      </c>
      <c r="AA3967" t="s">
        <v>7718</v>
      </c>
      <c r="AB3967" t="s">
        <v>7770</v>
      </c>
    </row>
    <row r="3968" spans="21:28" x14ac:dyDescent="0.55000000000000004">
      <c r="U3968" s="1">
        <v>0</v>
      </c>
      <c r="V3968" s="7" t="s">
        <v>6143</v>
      </c>
      <c r="W3968" t="s">
        <v>692</v>
      </c>
      <c r="X3968" t="s">
        <v>6144</v>
      </c>
      <c r="Y3968" t="s">
        <v>795</v>
      </c>
      <c r="Z3968" t="s">
        <v>538</v>
      </c>
      <c r="AA3968" t="s">
        <v>7729</v>
      </c>
      <c r="AB3968" t="s">
        <v>7724</v>
      </c>
    </row>
    <row r="3969" spans="21:28" x14ac:dyDescent="0.55000000000000004">
      <c r="U3969" s="1">
        <v>0</v>
      </c>
      <c r="V3969" s="7" t="s">
        <v>8326</v>
      </c>
      <c r="W3969" t="s">
        <v>1696</v>
      </c>
      <c r="X3969" t="s">
        <v>10557</v>
      </c>
      <c r="Y3969" t="s">
        <v>837</v>
      </c>
      <c r="Z3969" t="s">
        <v>4387</v>
      </c>
      <c r="AA3969" t="s">
        <v>7734</v>
      </c>
      <c r="AB3969" t="s">
        <v>7715</v>
      </c>
    </row>
    <row r="3970" spans="21:28" x14ac:dyDescent="0.55000000000000004">
      <c r="U3970" s="1">
        <v>0</v>
      </c>
      <c r="V3970" s="7" t="s">
        <v>7981</v>
      </c>
      <c r="W3970" t="s">
        <v>554</v>
      </c>
      <c r="X3970" t="s">
        <v>7982</v>
      </c>
      <c r="Y3970" t="s">
        <v>143</v>
      </c>
      <c r="Z3970" t="s">
        <v>1855</v>
      </c>
      <c r="AA3970" t="s">
        <v>7735</v>
      </c>
      <c r="AB3970" t="s">
        <v>7715</v>
      </c>
    </row>
    <row r="3971" spans="21:28" x14ac:dyDescent="0.55000000000000004">
      <c r="U3971" s="1">
        <v>0</v>
      </c>
      <c r="V3971" s="7" t="s">
        <v>1506</v>
      </c>
      <c r="W3971" t="s">
        <v>146</v>
      </c>
      <c r="X3971" t="s">
        <v>10558</v>
      </c>
      <c r="Y3971" t="s">
        <v>130</v>
      </c>
      <c r="Z3971" t="s">
        <v>3912</v>
      </c>
      <c r="AA3971" t="s">
        <v>7721</v>
      </c>
      <c r="AB3971" t="s">
        <v>7715</v>
      </c>
    </row>
    <row r="3972" spans="21:28" x14ac:dyDescent="0.55000000000000004">
      <c r="U3972" s="1">
        <v>0</v>
      </c>
      <c r="V3972" s="7" t="s">
        <v>1506</v>
      </c>
      <c r="W3972" t="s">
        <v>146</v>
      </c>
      <c r="X3972" t="s">
        <v>8407</v>
      </c>
      <c r="Y3972" t="s">
        <v>166</v>
      </c>
      <c r="Z3972" t="s">
        <v>277</v>
      </c>
      <c r="AA3972" t="s">
        <v>7723</v>
      </c>
      <c r="AB3972" t="s">
        <v>7715</v>
      </c>
    </row>
    <row r="3973" spans="21:28" x14ac:dyDescent="0.55000000000000004">
      <c r="U3973" s="1">
        <v>0</v>
      </c>
      <c r="V3973" s="7" t="s">
        <v>1506</v>
      </c>
      <c r="W3973" t="s">
        <v>146</v>
      </c>
      <c r="X3973" t="s">
        <v>1625</v>
      </c>
      <c r="Y3973" t="s">
        <v>258</v>
      </c>
      <c r="Z3973" t="s">
        <v>377</v>
      </c>
      <c r="AA3973" t="s">
        <v>7713</v>
      </c>
      <c r="AB3973" t="s">
        <v>7712</v>
      </c>
    </row>
    <row r="3974" spans="21:28" x14ac:dyDescent="0.55000000000000004">
      <c r="U3974" s="1">
        <v>0</v>
      </c>
      <c r="V3974" s="7" t="s">
        <v>4592</v>
      </c>
      <c r="W3974" t="s">
        <v>808</v>
      </c>
      <c r="X3974" t="s">
        <v>10559</v>
      </c>
      <c r="Y3974" t="s">
        <v>148</v>
      </c>
      <c r="Z3974" t="s">
        <v>387</v>
      </c>
      <c r="AA3974" t="s">
        <v>9999</v>
      </c>
      <c r="AB3974" t="s">
        <v>7847</v>
      </c>
    </row>
    <row r="3975" spans="21:28" x14ac:dyDescent="0.55000000000000004">
      <c r="U3975" s="1">
        <v>0</v>
      </c>
      <c r="V3975" s="7" t="s">
        <v>4592</v>
      </c>
      <c r="W3975" t="s">
        <v>808</v>
      </c>
      <c r="X3975" t="s">
        <v>4767</v>
      </c>
      <c r="Y3975" t="s">
        <v>130</v>
      </c>
      <c r="Z3975" t="s">
        <v>503</v>
      </c>
      <c r="AA3975" t="s">
        <v>7721</v>
      </c>
      <c r="AB3975" t="s">
        <v>7722</v>
      </c>
    </row>
    <row r="3976" spans="21:28" x14ac:dyDescent="0.55000000000000004">
      <c r="U3976" s="1">
        <v>0</v>
      </c>
      <c r="V3976" s="7" t="s">
        <v>6764</v>
      </c>
      <c r="W3976" t="s">
        <v>443</v>
      </c>
      <c r="X3976" t="s">
        <v>7980</v>
      </c>
      <c r="Y3976" t="s">
        <v>157</v>
      </c>
      <c r="Z3976" t="s">
        <v>230</v>
      </c>
      <c r="AA3976" t="s">
        <v>7735</v>
      </c>
      <c r="AB3976" t="s">
        <v>7722</v>
      </c>
    </row>
    <row r="3977" spans="21:28" x14ac:dyDescent="0.55000000000000004">
      <c r="U3977" s="1">
        <v>0</v>
      </c>
      <c r="V3977" s="7" t="s">
        <v>6764</v>
      </c>
      <c r="W3977" t="s">
        <v>443</v>
      </c>
      <c r="X3977" t="s">
        <v>7152</v>
      </c>
      <c r="Y3977" t="s">
        <v>795</v>
      </c>
      <c r="Z3977" t="s">
        <v>484</v>
      </c>
      <c r="AA3977" t="s">
        <v>7735</v>
      </c>
      <c r="AB3977" t="s">
        <v>7724</v>
      </c>
    </row>
    <row r="3978" spans="21:28" x14ac:dyDescent="0.55000000000000004">
      <c r="U3978" s="1">
        <v>0</v>
      </c>
      <c r="V3978" s="7" t="s">
        <v>7978</v>
      </c>
      <c r="W3978" t="s">
        <v>1707</v>
      </c>
      <c r="X3978" t="s">
        <v>7979</v>
      </c>
      <c r="Y3978" t="s">
        <v>225</v>
      </c>
      <c r="Z3978" t="s">
        <v>3867</v>
      </c>
      <c r="AA3978" t="s">
        <v>7790</v>
      </c>
      <c r="AB3978" t="s">
        <v>7739</v>
      </c>
    </row>
    <row r="3979" spans="21:28" x14ac:dyDescent="0.55000000000000004">
      <c r="U3979" s="1">
        <v>0</v>
      </c>
      <c r="V3979" s="7" t="s">
        <v>9867</v>
      </c>
      <c r="W3979" t="s">
        <v>1380</v>
      </c>
      <c r="X3979" t="s">
        <v>10560</v>
      </c>
      <c r="Y3979" t="s">
        <v>9754</v>
      </c>
      <c r="Z3979" t="s">
        <v>866</v>
      </c>
      <c r="AA3979" t="s">
        <v>7729</v>
      </c>
      <c r="AB3979" t="s">
        <v>7731</v>
      </c>
    </row>
    <row r="3980" spans="21:28" x14ac:dyDescent="0.55000000000000004">
      <c r="U3980" s="1">
        <v>0</v>
      </c>
      <c r="V3980" s="7" t="s">
        <v>7976</v>
      </c>
      <c r="W3980" t="s">
        <v>160</v>
      </c>
      <c r="X3980" t="s">
        <v>7977</v>
      </c>
      <c r="Y3980" t="s">
        <v>795</v>
      </c>
      <c r="Z3980" t="s">
        <v>372</v>
      </c>
      <c r="AA3980" t="s">
        <v>7726</v>
      </c>
      <c r="AB3980" t="s">
        <v>7722</v>
      </c>
    </row>
    <row r="3981" spans="21:28" x14ac:dyDescent="0.55000000000000004">
      <c r="U3981" s="1">
        <v>0</v>
      </c>
      <c r="V3981" s="7" t="s">
        <v>9617</v>
      </c>
      <c r="W3981" t="s">
        <v>460</v>
      </c>
      <c r="X3981" t="s">
        <v>10561</v>
      </c>
      <c r="Y3981" t="s">
        <v>130</v>
      </c>
      <c r="Z3981" t="s">
        <v>1176</v>
      </c>
      <c r="AA3981" t="s">
        <v>7834</v>
      </c>
      <c r="AB3981" t="s">
        <v>7798</v>
      </c>
    </row>
    <row r="3982" spans="21:28" x14ac:dyDescent="0.55000000000000004">
      <c r="U3982" s="1">
        <v>0</v>
      </c>
      <c r="V3982" s="7" t="s">
        <v>897</v>
      </c>
      <c r="W3982" t="s">
        <v>319</v>
      </c>
      <c r="X3982" t="s">
        <v>954</v>
      </c>
      <c r="Y3982" t="s">
        <v>221</v>
      </c>
      <c r="Z3982" t="s">
        <v>955</v>
      </c>
      <c r="AA3982" t="s">
        <v>7753</v>
      </c>
      <c r="AB3982" t="s">
        <v>7772</v>
      </c>
    </row>
    <row r="3983" spans="21:28" x14ac:dyDescent="0.55000000000000004">
      <c r="U3983" s="1">
        <v>0</v>
      </c>
      <c r="V3983" s="7" t="s">
        <v>897</v>
      </c>
      <c r="W3983" t="s">
        <v>1518</v>
      </c>
      <c r="X3983" t="s">
        <v>6430</v>
      </c>
      <c r="Y3983" t="s">
        <v>795</v>
      </c>
      <c r="Z3983" t="s">
        <v>6387</v>
      </c>
      <c r="AA3983" t="s">
        <v>7727</v>
      </c>
      <c r="AB3983" t="s">
        <v>7722</v>
      </c>
    </row>
    <row r="3984" spans="21:28" x14ac:dyDescent="0.55000000000000004">
      <c r="U3984" s="1">
        <v>0</v>
      </c>
      <c r="V3984" s="7" t="s">
        <v>2815</v>
      </c>
      <c r="W3984" t="s">
        <v>1696</v>
      </c>
      <c r="X3984" t="s">
        <v>3004</v>
      </c>
      <c r="Y3984" t="s">
        <v>1085</v>
      </c>
      <c r="Z3984" t="s">
        <v>3005</v>
      </c>
      <c r="AA3984" t="s">
        <v>7723</v>
      </c>
      <c r="AB3984" t="s">
        <v>7715</v>
      </c>
    </row>
    <row r="3985" spans="21:28" x14ac:dyDescent="0.55000000000000004">
      <c r="U3985" s="1">
        <v>0</v>
      </c>
      <c r="V3985" s="7" t="s">
        <v>1569</v>
      </c>
      <c r="W3985" t="s">
        <v>1570</v>
      </c>
      <c r="X3985" t="s">
        <v>1662</v>
      </c>
      <c r="Y3985" t="s">
        <v>221</v>
      </c>
      <c r="Z3985" t="s">
        <v>1663</v>
      </c>
      <c r="AA3985" t="s">
        <v>7795</v>
      </c>
      <c r="AB3985" t="s">
        <v>7820</v>
      </c>
    </row>
    <row r="3986" spans="21:28" x14ac:dyDescent="0.55000000000000004">
      <c r="U3986" s="1">
        <v>0</v>
      </c>
      <c r="V3986" s="7" t="s">
        <v>8604</v>
      </c>
      <c r="W3986" t="s">
        <v>261</v>
      </c>
      <c r="X3986" t="s">
        <v>9300</v>
      </c>
      <c r="Y3986" t="s">
        <v>795</v>
      </c>
      <c r="Z3986" t="s">
        <v>4387</v>
      </c>
      <c r="AA3986" t="s">
        <v>7719</v>
      </c>
      <c r="AB3986" t="s">
        <v>7720</v>
      </c>
    </row>
    <row r="3987" spans="21:28" x14ac:dyDescent="0.55000000000000004">
      <c r="U3987" s="1">
        <v>0</v>
      </c>
      <c r="V3987" s="7" t="s">
        <v>6777</v>
      </c>
      <c r="W3987" t="s">
        <v>6718</v>
      </c>
      <c r="X3987" t="s">
        <v>7167</v>
      </c>
      <c r="Y3987" t="s">
        <v>148</v>
      </c>
      <c r="Z3987" t="s">
        <v>259</v>
      </c>
      <c r="AA3987" t="s">
        <v>7801</v>
      </c>
      <c r="AB3987" t="s">
        <v>7739</v>
      </c>
    </row>
    <row r="3988" spans="21:28" x14ac:dyDescent="0.55000000000000004">
      <c r="U3988" s="1">
        <v>0</v>
      </c>
      <c r="V3988" s="7" t="s">
        <v>5455</v>
      </c>
      <c r="W3988" t="s">
        <v>4761</v>
      </c>
      <c r="X3988" t="s">
        <v>5456</v>
      </c>
      <c r="Y3988" t="s">
        <v>143</v>
      </c>
      <c r="Z3988" t="s">
        <v>277</v>
      </c>
      <c r="AA3988" t="s">
        <v>7721</v>
      </c>
      <c r="AB3988" t="s">
        <v>7720</v>
      </c>
    </row>
    <row r="3989" spans="21:28" x14ac:dyDescent="0.55000000000000004">
      <c r="U3989" s="1">
        <v>0</v>
      </c>
      <c r="V3989" s="7" t="s">
        <v>6017</v>
      </c>
      <c r="W3989" t="s">
        <v>394</v>
      </c>
      <c r="X3989" t="s">
        <v>6018</v>
      </c>
      <c r="Y3989" t="s">
        <v>215</v>
      </c>
      <c r="Z3989" t="s">
        <v>392</v>
      </c>
      <c r="AA3989" t="s">
        <v>7795</v>
      </c>
      <c r="AB3989" t="s">
        <v>7772</v>
      </c>
    </row>
    <row r="3990" spans="21:28" x14ac:dyDescent="0.55000000000000004">
      <c r="U3990" s="1">
        <v>0</v>
      </c>
      <c r="V3990" s="7" t="s">
        <v>1520</v>
      </c>
      <c r="W3990" t="s">
        <v>188</v>
      </c>
      <c r="X3990" t="s">
        <v>2777</v>
      </c>
      <c r="Y3990" t="s">
        <v>313</v>
      </c>
      <c r="Z3990" t="s">
        <v>191</v>
      </c>
      <c r="AA3990" t="s">
        <v>7735</v>
      </c>
      <c r="AB3990" t="s">
        <v>7724</v>
      </c>
    </row>
    <row r="3991" spans="21:28" x14ac:dyDescent="0.55000000000000004">
      <c r="U3991" s="1">
        <v>0</v>
      </c>
      <c r="V3991" s="7" t="s">
        <v>1520</v>
      </c>
      <c r="W3991" t="s">
        <v>188</v>
      </c>
      <c r="X3991" t="s">
        <v>1636</v>
      </c>
      <c r="Y3991" t="s">
        <v>152</v>
      </c>
      <c r="Z3991" t="s">
        <v>191</v>
      </c>
      <c r="AA3991" t="s">
        <v>7766</v>
      </c>
      <c r="AB3991" t="s">
        <v>7724</v>
      </c>
    </row>
    <row r="3992" spans="21:28" x14ac:dyDescent="0.55000000000000004">
      <c r="U3992" s="1">
        <v>0</v>
      </c>
      <c r="V3992" s="7" t="s">
        <v>6684</v>
      </c>
      <c r="W3992" t="s">
        <v>1518</v>
      </c>
      <c r="X3992" t="s">
        <v>10562</v>
      </c>
      <c r="Y3992" t="s">
        <v>9880</v>
      </c>
      <c r="Z3992" t="s">
        <v>6387</v>
      </c>
      <c r="AA3992" t="s">
        <v>7734</v>
      </c>
      <c r="AB3992" t="s">
        <v>7731</v>
      </c>
    </row>
    <row r="3993" spans="21:28" x14ac:dyDescent="0.55000000000000004">
      <c r="U3993" s="1">
        <v>0</v>
      </c>
      <c r="V3993" s="7" t="s">
        <v>1244</v>
      </c>
      <c r="W3993" t="s">
        <v>969</v>
      </c>
      <c r="X3993" t="s">
        <v>5827</v>
      </c>
      <c r="Y3993" t="s">
        <v>157</v>
      </c>
      <c r="Z3993" t="s">
        <v>353</v>
      </c>
      <c r="AA3993" t="s">
        <v>7766</v>
      </c>
      <c r="AB3993" t="s">
        <v>7724</v>
      </c>
    </row>
    <row r="3994" spans="21:28" x14ac:dyDescent="0.55000000000000004">
      <c r="U3994" s="1">
        <v>0</v>
      </c>
      <c r="V3994" s="7" t="s">
        <v>1244</v>
      </c>
      <c r="W3994" t="s">
        <v>969</v>
      </c>
      <c r="X3994" t="s">
        <v>1245</v>
      </c>
      <c r="Y3994" t="s">
        <v>215</v>
      </c>
      <c r="Z3994" t="s">
        <v>626</v>
      </c>
      <c r="AA3994" t="s">
        <v>7784</v>
      </c>
      <c r="AB3994" t="s">
        <v>7717</v>
      </c>
    </row>
    <row r="3995" spans="21:28" x14ac:dyDescent="0.55000000000000004">
      <c r="U3995" s="1">
        <v>0</v>
      </c>
      <c r="V3995" s="7" t="s">
        <v>2296</v>
      </c>
      <c r="W3995" t="s">
        <v>164</v>
      </c>
      <c r="X3995" t="s">
        <v>10563</v>
      </c>
      <c r="Y3995" t="s">
        <v>837</v>
      </c>
      <c r="Z3995" t="s">
        <v>434</v>
      </c>
      <c r="AA3995" t="s">
        <v>7714</v>
      </c>
      <c r="AB3995" t="s">
        <v>7720</v>
      </c>
    </row>
    <row r="3996" spans="21:28" x14ac:dyDescent="0.55000000000000004">
      <c r="U3996" s="1">
        <v>0</v>
      </c>
      <c r="V3996" s="7" t="s">
        <v>2296</v>
      </c>
      <c r="W3996" t="s">
        <v>164</v>
      </c>
      <c r="X3996" t="s">
        <v>10564</v>
      </c>
      <c r="Y3996" t="s">
        <v>245</v>
      </c>
      <c r="Z3996" t="s">
        <v>450</v>
      </c>
      <c r="AA3996" t="s">
        <v>8599</v>
      </c>
      <c r="AB3996" t="s">
        <v>7720</v>
      </c>
    </row>
    <row r="3997" spans="21:28" x14ac:dyDescent="0.55000000000000004">
      <c r="U3997" s="1">
        <v>0</v>
      </c>
      <c r="V3997" s="7" t="s">
        <v>2296</v>
      </c>
      <c r="W3997" t="s">
        <v>164</v>
      </c>
      <c r="X3997" t="s">
        <v>3674</v>
      </c>
      <c r="Y3997" t="s">
        <v>152</v>
      </c>
      <c r="Z3997" t="s">
        <v>434</v>
      </c>
      <c r="AA3997" t="s">
        <v>7714</v>
      </c>
      <c r="AB3997" t="s">
        <v>7720</v>
      </c>
    </row>
    <row r="3998" spans="21:28" x14ac:dyDescent="0.55000000000000004">
      <c r="U3998" s="1">
        <v>0</v>
      </c>
      <c r="V3998" s="7" t="s">
        <v>2125</v>
      </c>
      <c r="W3998" t="s">
        <v>247</v>
      </c>
      <c r="X3998" t="s">
        <v>10565</v>
      </c>
      <c r="Y3998" t="s">
        <v>148</v>
      </c>
      <c r="Z3998" t="s">
        <v>4209</v>
      </c>
      <c r="AA3998" t="s">
        <v>7790</v>
      </c>
      <c r="AB3998" t="s">
        <v>7741</v>
      </c>
    </row>
    <row r="3999" spans="21:28" x14ac:dyDescent="0.55000000000000004">
      <c r="U3999" s="1">
        <v>0</v>
      </c>
      <c r="V3999" s="7" t="s">
        <v>2125</v>
      </c>
      <c r="W3999" t="s">
        <v>247</v>
      </c>
      <c r="X3999" t="s">
        <v>2126</v>
      </c>
      <c r="Y3999" t="s">
        <v>795</v>
      </c>
      <c r="Z3999" t="s">
        <v>880</v>
      </c>
      <c r="AA3999" t="s">
        <v>7729</v>
      </c>
      <c r="AB3999" t="s">
        <v>7731</v>
      </c>
    </row>
    <row r="4000" spans="21:28" x14ac:dyDescent="0.55000000000000004">
      <c r="U4000" s="1">
        <v>0</v>
      </c>
      <c r="V4000" s="7" t="s">
        <v>1280</v>
      </c>
      <c r="W4000" t="s">
        <v>863</v>
      </c>
      <c r="X4000" t="s">
        <v>1397</v>
      </c>
      <c r="Y4000" t="s">
        <v>143</v>
      </c>
      <c r="Z4000" t="s">
        <v>1398</v>
      </c>
      <c r="AA4000" t="s">
        <v>7714</v>
      </c>
      <c r="AB4000" t="s">
        <v>7722</v>
      </c>
    </row>
    <row r="4001" spans="21:28" x14ac:dyDescent="0.55000000000000004">
      <c r="U4001" s="1">
        <v>0</v>
      </c>
      <c r="V4001" s="7" t="s">
        <v>5852</v>
      </c>
      <c r="W4001" t="s">
        <v>1494</v>
      </c>
      <c r="X4001" t="s">
        <v>5853</v>
      </c>
      <c r="Y4001" t="s">
        <v>795</v>
      </c>
      <c r="Z4001" t="s">
        <v>1781</v>
      </c>
      <c r="AA4001" t="s">
        <v>7729</v>
      </c>
      <c r="AB4001" t="s">
        <v>7724</v>
      </c>
    </row>
    <row r="4002" spans="21:28" x14ac:dyDescent="0.55000000000000004">
      <c r="U4002" s="1">
        <v>0</v>
      </c>
      <c r="V4002" s="7" t="s">
        <v>6616</v>
      </c>
      <c r="W4002" t="s">
        <v>298</v>
      </c>
      <c r="X4002" t="s">
        <v>6617</v>
      </c>
      <c r="Y4002" t="s">
        <v>245</v>
      </c>
      <c r="Z4002" t="s">
        <v>1176</v>
      </c>
      <c r="AA4002" t="s">
        <v>7766</v>
      </c>
      <c r="AB4002" t="s">
        <v>7722</v>
      </c>
    </row>
    <row r="4003" spans="21:28" x14ac:dyDescent="0.55000000000000004">
      <c r="U4003" s="1">
        <v>0</v>
      </c>
      <c r="V4003" s="7" t="s">
        <v>6616</v>
      </c>
      <c r="W4003" t="s">
        <v>298</v>
      </c>
      <c r="X4003" t="s">
        <v>9301</v>
      </c>
      <c r="Y4003" t="s">
        <v>258</v>
      </c>
      <c r="Z4003" t="s">
        <v>5113</v>
      </c>
      <c r="AA4003" t="s">
        <v>7763</v>
      </c>
      <c r="AB4003" t="s">
        <v>7776</v>
      </c>
    </row>
    <row r="4004" spans="21:28" x14ac:dyDescent="0.55000000000000004">
      <c r="U4004" s="1">
        <v>0</v>
      </c>
      <c r="V4004" s="7" t="s">
        <v>5683</v>
      </c>
      <c r="W4004" t="s">
        <v>53</v>
      </c>
      <c r="X4004" t="s">
        <v>7234</v>
      </c>
      <c r="Y4004" t="s">
        <v>337</v>
      </c>
      <c r="Z4004" t="s">
        <v>3019</v>
      </c>
      <c r="AA4004" t="s">
        <v>7714</v>
      </c>
      <c r="AB4004" t="s">
        <v>7720</v>
      </c>
    </row>
    <row r="4005" spans="21:28" x14ac:dyDescent="0.55000000000000004">
      <c r="U4005" s="1">
        <v>0</v>
      </c>
      <c r="V4005" s="7" t="s">
        <v>5683</v>
      </c>
      <c r="W4005" t="s">
        <v>53</v>
      </c>
      <c r="X4005" t="s">
        <v>5684</v>
      </c>
      <c r="Y4005" t="s">
        <v>795</v>
      </c>
      <c r="Z4005" t="s">
        <v>3019</v>
      </c>
      <c r="AA4005" t="s">
        <v>7727</v>
      </c>
      <c r="AB4005" t="s">
        <v>7720</v>
      </c>
    </row>
    <row r="4006" spans="21:28" x14ac:dyDescent="0.55000000000000004">
      <c r="U4006" s="1">
        <v>0</v>
      </c>
      <c r="V4006" s="7" t="s">
        <v>2890</v>
      </c>
      <c r="W4006" t="s">
        <v>961</v>
      </c>
      <c r="X4006" t="s">
        <v>3033</v>
      </c>
      <c r="Y4006" t="s">
        <v>1085</v>
      </c>
      <c r="Z4006" t="s">
        <v>1176</v>
      </c>
      <c r="AA4006" t="s">
        <v>7735</v>
      </c>
      <c r="AB4006" t="s">
        <v>7724</v>
      </c>
    </row>
    <row r="4007" spans="21:28" x14ac:dyDescent="0.55000000000000004">
      <c r="U4007" s="1">
        <v>0</v>
      </c>
      <c r="V4007" s="7" t="s">
        <v>4700</v>
      </c>
      <c r="W4007" t="s">
        <v>961</v>
      </c>
      <c r="X4007" t="s">
        <v>4982</v>
      </c>
      <c r="Y4007" t="s">
        <v>794</v>
      </c>
      <c r="Z4007" t="s">
        <v>466</v>
      </c>
      <c r="AA4007" t="s">
        <v>7763</v>
      </c>
      <c r="AB4007" t="s">
        <v>7739</v>
      </c>
    </row>
    <row r="4008" spans="21:28" x14ac:dyDescent="0.55000000000000004">
      <c r="U4008" s="1">
        <v>0</v>
      </c>
      <c r="V4008" s="7" t="s">
        <v>1276</v>
      </c>
      <c r="W4008" t="s">
        <v>219</v>
      </c>
      <c r="X4008" t="s">
        <v>1417</v>
      </c>
      <c r="Y4008" t="s">
        <v>646</v>
      </c>
      <c r="Z4008" t="s">
        <v>296</v>
      </c>
      <c r="AA4008" t="s">
        <v>7784</v>
      </c>
      <c r="AB4008" t="s">
        <v>7717</v>
      </c>
    </row>
    <row r="4009" spans="21:28" x14ac:dyDescent="0.55000000000000004">
      <c r="U4009" s="1">
        <v>0</v>
      </c>
      <c r="V4009" s="7" t="s">
        <v>3073</v>
      </c>
      <c r="W4009" t="s">
        <v>32</v>
      </c>
      <c r="X4009" t="s">
        <v>6662</v>
      </c>
      <c r="Y4009" t="s">
        <v>130</v>
      </c>
      <c r="Z4009" t="s">
        <v>611</v>
      </c>
      <c r="AA4009" t="s">
        <v>7723</v>
      </c>
      <c r="AB4009" t="s">
        <v>7724</v>
      </c>
    </row>
    <row r="4010" spans="21:28" x14ac:dyDescent="0.55000000000000004">
      <c r="U4010" s="1">
        <v>0</v>
      </c>
      <c r="V4010" s="7" t="s">
        <v>3073</v>
      </c>
      <c r="W4010" t="s">
        <v>32</v>
      </c>
      <c r="X4010" t="s">
        <v>4269</v>
      </c>
      <c r="Y4010" t="s">
        <v>157</v>
      </c>
      <c r="Z4010" t="s">
        <v>538</v>
      </c>
      <c r="AA4010" t="s">
        <v>7729</v>
      </c>
      <c r="AB4010" t="s">
        <v>7736</v>
      </c>
    </row>
    <row r="4011" spans="21:28" x14ac:dyDescent="0.55000000000000004">
      <c r="U4011" s="1">
        <v>0</v>
      </c>
      <c r="V4011" s="7" t="s">
        <v>6173</v>
      </c>
      <c r="W4011" t="s">
        <v>983</v>
      </c>
      <c r="X4011" t="s">
        <v>10566</v>
      </c>
      <c r="Y4011" t="s">
        <v>337</v>
      </c>
      <c r="Z4011" t="s">
        <v>1792</v>
      </c>
      <c r="AA4011" t="s">
        <v>7748</v>
      </c>
      <c r="AB4011" t="s">
        <v>7749</v>
      </c>
    </row>
    <row r="4012" spans="21:28" x14ac:dyDescent="0.55000000000000004">
      <c r="U4012" s="1">
        <v>0</v>
      </c>
      <c r="V4012" s="7" t="s">
        <v>6173</v>
      </c>
      <c r="W4012" t="s">
        <v>983</v>
      </c>
      <c r="X4012" t="s">
        <v>6174</v>
      </c>
      <c r="Y4012" t="s">
        <v>152</v>
      </c>
      <c r="Z4012" t="s">
        <v>1163</v>
      </c>
      <c r="AA4012" t="s">
        <v>7721</v>
      </c>
      <c r="AB4012" t="s">
        <v>7722</v>
      </c>
    </row>
    <row r="4013" spans="21:28" x14ac:dyDescent="0.55000000000000004">
      <c r="U4013" s="1">
        <v>0</v>
      </c>
      <c r="V4013" s="7" t="s">
        <v>6358</v>
      </c>
      <c r="W4013" t="s">
        <v>1406</v>
      </c>
      <c r="X4013" t="s">
        <v>6359</v>
      </c>
      <c r="Y4013" t="s">
        <v>1068</v>
      </c>
      <c r="Z4013" t="s">
        <v>6360</v>
      </c>
      <c r="AA4013" t="s">
        <v>7713</v>
      </c>
      <c r="AB4013" t="s">
        <v>7739</v>
      </c>
    </row>
    <row r="4014" spans="21:28" x14ac:dyDescent="0.55000000000000004">
      <c r="U4014" s="1">
        <v>0</v>
      </c>
      <c r="V4014" s="7" t="s">
        <v>3097</v>
      </c>
      <c r="W4014" t="s">
        <v>641</v>
      </c>
      <c r="X4014" t="s">
        <v>4178</v>
      </c>
      <c r="Y4014" t="s">
        <v>1068</v>
      </c>
      <c r="Z4014" t="s">
        <v>2097</v>
      </c>
      <c r="AA4014" t="s">
        <v>7713</v>
      </c>
      <c r="AB4014" t="s">
        <v>7739</v>
      </c>
    </row>
    <row r="4015" spans="21:28" x14ac:dyDescent="0.55000000000000004">
      <c r="U4015" s="1">
        <v>0</v>
      </c>
      <c r="V4015" s="7" t="s">
        <v>1195</v>
      </c>
      <c r="W4015" t="s">
        <v>863</v>
      </c>
      <c r="X4015" t="s">
        <v>5760</v>
      </c>
      <c r="Y4015" t="s">
        <v>130</v>
      </c>
      <c r="Z4015" t="s">
        <v>878</v>
      </c>
      <c r="AA4015" t="s">
        <v>7729</v>
      </c>
      <c r="AB4015" t="s">
        <v>7724</v>
      </c>
    </row>
    <row r="4016" spans="21:28" x14ac:dyDescent="0.55000000000000004">
      <c r="U4016" s="1">
        <v>0</v>
      </c>
      <c r="V4016" s="7" t="s">
        <v>1195</v>
      </c>
      <c r="W4016" t="s">
        <v>863</v>
      </c>
      <c r="X4016" t="s">
        <v>1196</v>
      </c>
      <c r="Y4016" t="s">
        <v>125</v>
      </c>
      <c r="Z4016" t="s">
        <v>626</v>
      </c>
      <c r="AA4016" t="s">
        <v>7784</v>
      </c>
      <c r="AB4016" t="s">
        <v>7772</v>
      </c>
    </row>
    <row r="4017" spans="21:28" x14ac:dyDescent="0.55000000000000004">
      <c r="U4017" s="1">
        <v>0</v>
      </c>
      <c r="V4017" s="7" t="s">
        <v>6630</v>
      </c>
      <c r="W4017" t="s">
        <v>961</v>
      </c>
      <c r="X4017" t="s">
        <v>6631</v>
      </c>
      <c r="Y4017" t="s">
        <v>143</v>
      </c>
      <c r="Z4017" t="s">
        <v>3912</v>
      </c>
      <c r="AA4017" t="s">
        <v>7766</v>
      </c>
      <c r="AB4017" t="s">
        <v>7757</v>
      </c>
    </row>
    <row r="4018" spans="21:28" x14ac:dyDescent="0.55000000000000004">
      <c r="U4018" s="1">
        <v>0</v>
      </c>
      <c r="V4018" s="7" t="s">
        <v>3964</v>
      </c>
      <c r="W4018" t="s">
        <v>1157</v>
      </c>
      <c r="X4018" t="s">
        <v>3965</v>
      </c>
      <c r="Y4018" t="s">
        <v>157</v>
      </c>
      <c r="Z4018" t="s">
        <v>2081</v>
      </c>
      <c r="AA4018" t="s">
        <v>7723</v>
      </c>
      <c r="AB4018" t="s">
        <v>7728</v>
      </c>
    </row>
    <row r="4019" spans="21:28" x14ac:dyDescent="0.55000000000000004">
      <c r="U4019" s="1">
        <v>0</v>
      </c>
      <c r="V4019" s="7" t="s">
        <v>1321</v>
      </c>
      <c r="W4019" t="s">
        <v>1181</v>
      </c>
      <c r="X4019" t="s">
        <v>1448</v>
      </c>
      <c r="Y4019" t="s">
        <v>157</v>
      </c>
      <c r="Z4019" t="s">
        <v>158</v>
      </c>
      <c r="AA4019" t="s">
        <v>7727</v>
      </c>
      <c r="AB4019" t="s">
        <v>7722</v>
      </c>
    </row>
    <row r="4020" spans="21:28" x14ac:dyDescent="0.55000000000000004">
      <c r="U4020" s="1">
        <v>0</v>
      </c>
      <c r="V4020" s="7" t="s">
        <v>5195</v>
      </c>
      <c r="W4020" t="s">
        <v>275</v>
      </c>
      <c r="X4020" t="s">
        <v>6151</v>
      </c>
      <c r="Y4020" t="s">
        <v>157</v>
      </c>
      <c r="Z4020" t="s">
        <v>2657</v>
      </c>
      <c r="AA4020" t="s">
        <v>7729</v>
      </c>
      <c r="AB4020" t="s">
        <v>7724</v>
      </c>
    </row>
    <row r="4021" spans="21:28" x14ac:dyDescent="0.55000000000000004">
      <c r="U4021" s="1">
        <v>0</v>
      </c>
      <c r="V4021" s="7" t="s">
        <v>5195</v>
      </c>
      <c r="W4021" t="s">
        <v>275</v>
      </c>
      <c r="X4021" t="s">
        <v>5196</v>
      </c>
      <c r="Y4021" t="s">
        <v>1085</v>
      </c>
      <c r="Z4021" t="s">
        <v>134</v>
      </c>
      <c r="AA4021" t="s">
        <v>7729</v>
      </c>
      <c r="AB4021" t="s">
        <v>7724</v>
      </c>
    </row>
    <row r="4022" spans="21:28" x14ac:dyDescent="0.55000000000000004">
      <c r="U4022" s="1">
        <v>0</v>
      </c>
      <c r="V4022" s="7" t="s">
        <v>5195</v>
      </c>
      <c r="W4022" t="s">
        <v>275</v>
      </c>
      <c r="X4022" t="s">
        <v>5196</v>
      </c>
      <c r="Y4022" t="s">
        <v>1085</v>
      </c>
      <c r="Z4022" t="s">
        <v>134</v>
      </c>
      <c r="AA4022" t="s">
        <v>7729</v>
      </c>
      <c r="AB4022" t="s">
        <v>7724</v>
      </c>
    </row>
    <row r="4023" spans="21:28" x14ac:dyDescent="0.55000000000000004">
      <c r="U4023" s="1">
        <v>0</v>
      </c>
      <c r="V4023" s="7" t="s">
        <v>2238</v>
      </c>
      <c r="W4023" t="s">
        <v>53</v>
      </c>
      <c r="X4023" t="s">
        <v>10567</v>
      </c>
      <c r="Y4023" t="s">
        <v>1085</v>
      </c>
      <c r="Z4023" t="s">
        <v>330</v>
      </c>
      <c r="AA4023" t="s">
        <v>9883</v>
      </c>
      <c r="AB4023" t="s">
        <v>7720</v>
      </c>
    </row>
    <row r="4024" spans="21:28" x14ac:dyDescent="0.55000000000000004">
      <c r="U4024" s="1">
        <v>0</v>
      </c>
      <c r="V4024" s="7" t="s">
        <v>2238</v>
      </c>
      <c r="W4024" t="s">
        <v>53</v>
      </c>
      <c r="X4024" t="s">
        <v>6490</v>
      </c>
      <c r="Y4024" t="s">
        <v>118</v>
      </c>
      <c r="Z4024" t="s">
        <v>514</v>
      </c>
      <c r="AA4024" t="s">
        <v>7839</v>
      </c>
      <c r="AB4024" t="s">
        <v>7750</v>
      </c>
    </row>
    <row r="4025" spans="21:28" x14ac:dyDescent="0.55000000000000004">
      <c r="U4025" s="1">
        <v>0</v>
      </c>
      <c r="V4025" s="7" t="s">
        <v>2238</v>
      </c>
      <c r="W4025" t="s">
        <v>53</v>
      </c>
      <c r="X4025" t="s">
        <v>2491</v>
      </c>
      <c r="Y4025" t="s">
        <v>190</v>
      </c>
      <c r="Z4025" t="s">
        <v>134</v>
      </c>
      <c r="AA4025" t="s">
        <v>7714</v>
      </c>
      <c r="AB4025" t="s">
        <v>7720</v>
      </c>
    </row>
    <row r="4026" spans="21:28" x14ac:dyDescent="0.55000000000000004">
      <c r="U4026" s="1">
        <v>0</v>
      </c>
      <c r="V4026" s="7" t="s">
        <v>2574</v>
      </c>
      <c r="W4026" t="s">
        <v>298</v>
      </c>
      <c r="X4026" t="s">
        <v>5805</v>
      </c>
      <c r="Y4026" t="s">
        <v>614</v>
      </c>
      <c r="Z4026" t="s">
        <v>1411</v>
      </c>
      <c r="AA4026" t="s">
        <v>7713</v>
      </c>
      <c r="AB4026" t="s">
        <v>7739</v>
      </c>
    </row>
    <row r="4027" spans="21:28" x14ac:dyDescent="0.55000000000000004">
      <c r="U4027" s="1">
        <v>0</v>
      </c>
      <c r="V4027" s="7" t="s">
        <v>2574</v>
      </c>
      <c r="W4027" t="s">
        <v>298</v>
      </c>
      <c r="X4027" t="s">
        <v>2804</v>
      </c>
      <c r="Y4027" t="s">
        <v>1085</v>
      </c>
      <c r="Z4027" t="s">
        <v>288</v>
      </c>
      <c r="AA4027" t="s">
        <v>7834</v>
      </c>
      <c r="AB4027" t="s">
        <v>7798</v>
      </c>
    </row>
    <row r="4028" spans="21:28" x14ac:dyDescent="0.55000000000000004">
      <c r="U4028" s="1">
        <v>0</v>
      </c>
      <c r="V4028" s="7" t="s">
        <v>2574</v>
      </c>
      <c r="W4028" t="s">
        <v>1665</v>
      </c>
      <c r="X4028" t="s">
        <v>9302</v>
      </c>
      <c r="Y4028" t="s">
        <v>9750</v>
      </c>
      <c r="Z4028" t="s">
        <v>2964</v>
      </c>
      <c r="AA4028" t="s">
        <v>7727</v>
      </c>
      <c r="AB4028" t="s">
        <v>7722</v>
      </c>
    </row>
    <row r="4029" spans="21:28" x14ac:dyDescent="0.55000000000000004">
      <c r="U4029" s="1">
        <v>0</v>
      </c>
      <c r="V4029" s="7" t="s">
        <v>4701</v>
      </c>
      <c r="W4029" t="s">
        <v>133</v>
      </c>
      <c r="X4029" t="s">
        <v>4838</v>
      </c>
      <c r="Y4029" t="s">
        <v>221</v>
      </c>
      <c r="Z4029" t="s">
        <v>453</v>
      </c>
      <c r="AA4029" t="s">
        <v>7771</v>
      </c>
      <c r="AB4029" t="s">
        <v>7717</v>
      </c>
    </row>
    <row r="4030" spans="21:28" x14ac:dyDescent="0.55000000000000004">
      <c r="U4030" s="1">
        <v>0</v>
      </c>
      <c r="V4030" s="7" t="s">
        <v>1760</v>
      </c>
      <c r="W4030" t="s">
        <v>308</v>
      </c>
      <c r="X4030" t="s">
        <v>1832</v>
      </c>
      <c r="Y4030" t="s">
        <v>614</v>
      </c>
      <c r="Z4030" t="s">
        <v>139</v>
      </c>
      <c r="AA4030" t="s">
        <v>7713</v>
      </c>
      <c r="AB4030" t="s">
        <v>7739</v>
      </c>
    </row>
    <row r="4031" spans="21:28" x14ac:dyDescent="0.55000000000000004">
      <c r="U4031" s="1">
        <v>0</v>
      </c>
      <c r="V4031" s="7" t="s">
        <v>1760</v>
      </c>
      <c r="W4031" t="s">
        <v>308</v>
      </c>
      <c r="X4031" t="s">
        <v>9303</v>
      </c>
      <c r="Y4031" t="s">
        <v>284</v>
      </c>
      <c r="Z4031" t="s">
        <v>683</v>
      </c>
      <c r="AA4031" t="s">
        <v>8741</v>
      </c>
      <c r="AB4031" t="s">
        <v>7817</v>
      </c>
    </row>
    <row r="4032" spans="21:28" x14ac:dyDescent="0.55000000000000004">
      <c r="U4032" s="1">
        <v>0</v>
      </c>
      <c r="V4032" s="7" t="s">
        <v>9304</v>
      </c>
      <c r="W4032" t="s">
        <v>36</v>
      </c>
      <c r="X4032" t="s">
        <v>9305</v>
      </c>
      <c r="Y4032" t="s">
        <v>1931</v>
      </c>
      <c r="Z4032" t="s">
        <v>4228</v>
      </c>
      <c r="AA4032" t="s">
        <v>8599</v>
      </c>
      <c r="AB4032" t="s">
        <v>7720</v>
      </c>
    </row>
    <row r="4033" spans="21:28" x14ac:dyDescent="0.55000000000000004">
      <c r="U4033" s="1">
        <v>0</v>
      </c>
      <c r="V4033" s="7" t="s">
        <v>8661</v>
      </c>
      <c r="W4033" t="s">
        <v>431</v>
      </c>
      <c r="X4033" t="s">
        <v>10568</v>
      </c>
      <c r="Y4033" t="s">
        <v>313</v>
      </c>
      <c r="Z4033" t="s">
        <v>353</v>
      </c>
      <c r="AA4033" t="s">
        <v>7828</v>
      </c>
      <c r="AB4033" t="s">
        <v>7722</v>
      </c>
    </row>
    <row r="4034" spans="21:28" x14ac:dyDescent="0.55000000000000004">
      <c r="U4034" s="1">
        <v>0</v>
      </c>
      <c r="V4034" s="7" t="s">
        <v>8661</v>
      </c>
      <c r="W4034" t="s">
        <v>431</v>
      </c>
      <c r="X4034" t="s">
        <v>10569</v>
      </c>
      <c r="Y4034" t="s">
        <v>152</v>
      </c>
      <c r="Z4034" t="s">
        <v>358</v>
      </c>
      <c r="AA4034" t="s">
        <v>7828</v>
      </c>
      <c r="AB4034" t="s">
        <v>7722</v>
      </c>
    </row>
    <row r="4035" spans="21:28" x14ac:dyDescent="0.55000000000000004">
      <c r="U4035" s="1">
        <v>0</v>
      </c>
      <c r="V4035" s="7" t="s">
        <v>6146</v>
      </c>
      <c r="W4035" t="s">
        <v>4630</v>
      </c>
      <c r="X4035" t="s">
        <v>9306</v>
      </c>
      <c r="Y4035" t="s">
        <v>130</v>
      </c>
      <c r="Z4035" t="s">
        <v>317</v>
      </c>
      <c r="AA4035" t="s">
        <v>7719</v>
      </c>
      <c r="AB4035" t="s">
        <v>7731</v>
      </c>
    </row>
    <row r="4036" spans="21:28" x14ac:dyDescent="0.55000000000000004">
      <c r="U4036" s="1">
        <v>0</v>
      </c>
      <c r="V4036" s="7" t="s">
        <v>6146</v>
      </c>
      <c r="W4036" t="s">
        <v>4630</v>
      </c>
      <c r="X4036" t="s">
        <v>6147</v>
      </c>
      <c r="Y4036" t="s">
        <v>795</v>
      </c>
      <c r="Z4036" t="s">
        <v>317</v>
      </c>
      <c r="AA4036" t="s">
        <v>7729</v>
      </c>
      <c r="AB4036" t="s">
        <v>7724</v>
      </c>
    </row>
    <row r="4037" spans="21:28" x14ac:dyDescent="0.55000000000000004">
      <c r="U4037" s="1">
        <v>0</v>
      </c>
      <c r="V4037" s="7" t="s">
        <v>9640</v>
      </c>
      <c r="W4037" t="s">
        <v>36</v>
      </c>
      <c r="X4037" t="s">
        <v>10570</v>
      </c>
      <c r="Y4037" t="s">
        <v>190</v>
      </c>
      <c r="Z4037" t="s">
        <v>1090</v>
      </c>
      <c r="AA4037" t="s">
        <v>7719</v>
      </c>
      <c r="AB4037" t="s">
        <v>7720</v>
      </c>
    </row>
    <row r="4038" spans="21:28" x14ac:dyDescent="0.55000000000000004">
      <c r="U4038" s="1">
        <v>0</v>
      </c>
      <c r="V4038" s="7" t="s">
        <v>2227</v>
      </c>
      <c r="W4038" t="s">
        <v>961</v>
      </c>
      <c r="X4038" t="s">
        <v>2522</v>
      </c>
      <c r="Y4038" t="s">
        <v>1085</v>
      </c>
      <c r="Z4038" t="s">
        <v>131</v>
      </c>
      <c r="AA4038" t="s">
        <v>7735</v>
      </c>
      <c r="AB4038" t="s">
        <v>7724</v>
      </c>
    </row>
    <row r="4039" spans="21:28" x14ac:dyDescent="0.55000000000000004">
      <c r="U4039" s="1">
        <v>0</v>
      </c>
      <c r="V4039" s="7" t="s">
        <v>7705</v>
      </c>
      <c r="W4039" t="s">
        <v>1502</v>
      </c>
      <c r="X4039" t="s">
        <v>7975</v>
      </c>
      <c r="Y4039" t="s">
        <v>190</v>
      </c>
      <c r="Z4039" t="s">
        <v>330</v>
      </c>
      <c r="AA4039" t="s">
        <v>7726</v>
      </c>
      <c r="AB4039" t="s">
        <v>7864</v>
      </c>
    </row>
    <row r="4040" spans="21:28" x14ac:dyDescent="0.55000000000000004">
      <c r="U4040" s="1">
        <v>0</v>
      </c>
      <c r="V4040" s="7" t="s">
        <v>9623</v>
      </c>
      <c r="W4040" t="s">
        <v>205</v>
      </c>
      <c r="X4040" t="s">
        <v>10571</v>
      </c>
      <c r="Y4040" t="s">
        <v>190</v>
      </c>
      <c r="Z4040" t="s">
        <v>3043</v>
      </c>
      <c r="AA4040" t="s">
        <v>9278</v>
      </c>
      <c r="AB4040" t="s">
        <v>9644</v>
      </c>
    </row>
    <row r="4041" spans="21:28" x14ac:dyDescent="0.55000000000000004">
      <c r="U4041" s="1">
        <v>0</v>
      </c>
      <c r="V4041" s="7" t="s">
        <v>2001</v>
      </c>
      <c r="W4041" t="s">
        <v>251</v>
      </c>
      <c r="X4041" t="s">
        <v>2002</v>
      </c>
      <c r="Y4041" t="s">
        <v>795</v>
      </c>
      <c r="Z4041" t="s">
        <v>2003</v>
      </c>
      <c r="AA4041" t="s">
        <v>7729</v>
      </c>
      <c r="AB4041" t="s">
        <v>7731</v>
      </c>
    </row>
    <row r="4042" spans="21:28" x14ac:dyDescent="0.55000000000000004">
      <c r="U4042" s="1">
        <v>0</v>
      </c>
      <c r="V4042" s="7" t="s">
        <v>9626</v>
      </c>
      <c r="W4042" t="s">
        <v>251</v>
      </c>
      <c r="X4042" t="s">
        <v>10572</v>
      </c>
      <c r="Y4042" t="s">
        <v>337</v>
      </c>
      <c r="Z4042" t="s">
        <v>434</v>
      </c>
      <c r="AA4042" t="s">
        <v>7719</v>
      </c>
      <c r="AB4042" t="s">
        <v>7722</v>
      </c>
    </row>
    <row r="4043" spans="21:28" x14ac:dyDescent="0.55000000000000004">
      <c r="U4043" s="1">
        <v>0</v>
      </c>
      <c r="V4043" s="7" t="s">
        <v>6167</v>
      </c>
      <c r="W4043" t="s">
        <v>4630</v>
      </c>
      <c r="X4043" t="s">
        <v>6168</v>
      </c>
      <c r="Y4043" t="s">
        <v>795</v>
      </c>
      <c r="Z4043" t="s">
        <v>1183</v>
      </c>
      <c r="AA4043" t="s">
        <v>7719</v>
      </c>
      <c r="AB4043" t="s">
        <v>7722</v>
      </c>
    </row>
    <row r="4044" spans="21:28" x14ac:dyDescent="0.55000000000000004">
      <c r="U4044" s="1">
        <v>0</v>
      </c>
      <c r="V4044" s="7" t="s">
        <v>9307</v>
      </c>
      <c r="W4044" t="s">
        <v>446</v>
      </c>
      <c r="X4044" t="s">
        <v>9308</v>
      </c>
      <c r="Y4044" t="s">
        <v>1085</v>
      </c>
      <c r="Z4044" t="s">
        <v>1879</v>
      </c>
      <c r="AA4044" t="s">
        <v>7748</v>
      </c>
      <c r="AB4044" t="s">
        <v>7749</v>
      </c>
    </row>
    <row r="4045" spans="21:28" x14ac:dyDescent="0.55000000000000004">
      <c r="U4045" s="1">
        <v>0</v>
      </c>
      <c r="V4045" s="7" t="s">
        <v>2831</v>
      </c>
      <c r="W4045" t="s">
        <v>45</v>
      </c>
      <c r="X4045" t="s">
        <v>2935</v>
      </c>
      <c r="Y4045" t="s">
        <v>795</v>
      </c>
      <c r="Z4045" t="s">
        <v>2081</v>
      </c>
      <c r="AA4045" t="s">
        <v>7723</v>
      </c>
      <c r="AB4045" t="s">
        <v>7724</v>
      </c>
    </row>
    <row r="4046" spans="21:28" x14ac:dyDescent="0.55000000000000004">
      <c r="U4046" s="1">
        <v>0</v>
      </c>
      <c r="V4046" s="7" t="s">
        <v>2896</v>
      </c>
      <c r="W4046" t="s">
        <v>677</v>
      </c>
      <c r="X4046" t="s">
        <v>10573</v>
      </c>
      <c r="Y4046" t="s">
        <v>157</v>
      </c>
      <c r="Z4046" t="s">
        <v>883</v>
      </c>
      <c r="AA4046" t="s">
        <v>9898</v>
      </c>
      <c r="AB4046" t="s">
        <v>7864</v>
      </c>
    </row>
    <row r="4047" spans="21:28" x14ac:dyDescent="0.55000000000000004">
      <c r="U4047" s="1">
        <v>0</v>
      </c>
      <c r="V4047" s="7" t="s">
        <v>2896</v>
      </c>
      <c r="W4047" t="s">
        <v>677</v>
      </c>
      <c r="X4047" t="s">
        <v>6444</v>
      </c>
      <c r="Y4047" t="s">
        <v>225</v>
      </c>
      <c r="Z4047" t="s">
        <v>6445</v>
      </c>
      <c r="AA4047" t="s">
        <v>7879</v>
      </c>
      <c r="AB4047" t="s">
        <v>7920</v>
      </c>
    </row>
    <row r="4048" spans="21:28" x14ac:dyDescent="0.55000000000000004">
      <c r="U4048" s="1">
        <v>0</v>
      </c>
      <c r="V4048" s="7" t="s">
        <v>2896</v>
      </c>
      <c r="W4048" t="s">
        <v>677</v>
      </c>
      <c r="X4048" t="s">
        <v>7116</v>
      </c>
      <c r="Y4048" t="s">
        <v>152</v>
      </c>
      <c r="Z4048" t="s">
        <v>1102</v>
      </c>
      <c r="AA4048" t="s">
        <v>7714</v>
      </c>
      <c r="AB4048" t="s">
        <v>7720</v>
      </c>
    </row>
    <row r="4049" spans="21:28" x14ac:dyDescent="0.55000000000000004">
      <c r="U4049" s="1">
        <v>0</v>
      </c>
      <c r="V4049" s="7" t="s">
        <v>2896</v>
      </c>
      <c r="W4049" t="s">
        <v>677</v>
      </c>
      <c r="X4049" t="s">
        <v>3037</v>
      </c>
      <c r="Y4049" t="s">
        <v>795</v>
      </c>
      <c r="Z4049" t="s">
        <v>1918</v>
      </c>
      <c r="AA4049" t="s">
        <v>7834</v>
      </c>
      <c r="AB4049" t="s">
        <v>7864</v>
      </c>
    </row>
    <row r="4050" spans="21:28" x14ac:dyDescent="0.55000000000000004">
      <c r="U4050" s="1">
        <v>0</v>
      </c>
      <c r="V4050" s="7" t="s">
        <v>2896</v>
      </c>
      <c r="W4050" t="s">
        <v>1665</v>
      </c>
      <c r="X4050" t="s">
        <v>9309</v>
      </c>
      <c r="Y4050" t="s">
        <v>9750</v>
      </c>
      <c r="Z4050" t="s">
        <v>134</v>
      </c>
      <c r="AA4050" t="s">
        <v>7727</v>
      </c>
      <c r="AB4050" t="s">
        <v>7720</v>
      </c>
    </row>
    <row r="4051" spans="21:28" x14ac:dyDescent="0.55000000000000004">
      <c r="U4051" s="1">
        <v>0</v>
      </c>
      <c r="V4051" s="7" t="s">
        <v>5438</v>
      </c>
      <c r="W4051" t="s">
        <v>1562</v>
      </c>
      <c r="X4051" t="s">
        <v>10574</v>
      </c>
      <c r="Y4051" t="s">
        <v>166</v>
      </c>
      <c r="Z4051" t="s">
        <v>1382</v>
      </c>
      <c r="AA4051" t="s">
        <v>7828</v>
      </c>
      <c r="AB4051" t="s">
        <v>7722</v>
      </c>
    </row>
    <row r="4052" spans="21:28" x14ac:dyDescent="0.55000000000000004">
      <c r="U4052" s="1">
        <v>0</v>
      </c>
      <c r="V4052" s="7" t="s">
        <v>5438</v>
      </c>
      <c r="W4052" t="s">
        <v>1562</v>
      </c>
      <c r="X4052" t="s">
        <v>6233</v>
      </c>
      <c r="Y4052" t="s">
        <v>190</v>
      </c>
      <c r="Z4052" t="s">
        <v>358</v>
      </c>
      <c r="AA4052" t="s">
        <v>7727</v>
      </c>
      <c r="AB4052" t="s">
        <v>7722</v>
      </c>
    </row>
    <row r="4053" spans="21:28" x14ac:dyDescent="0.55000000000000004">
      <c r="U4053" s="1">
        <v>0</v>
      </c>
      <c r="V4053" s="7" t="s">
        <v>5438</v>
      </c>
      <c r="W4053" t="s">
        <v>1562</v>
      </c>
      <c r="X4053" t="s">
        <v>6905</v>
      </c>
      <c r="Y4053" t="s">
        <v>152</v>
      </c>
      <c r="Z4053" t="s">
        <v>1855</v>
      </c>
      <c r="AA4053" t="s">
        <v>7735</v>
      </c>
      <c r="AB4053" t="s">
        <v>7724</v>
      </c>
    </row>
    <row r="4054" spans="21:28" x14ac:dyDescent="0.55000000000000004">
      <c r="U4054" s="1">
        <v>0</v>
      </c>
      <c r="V4054" s="7" t="s">
        <v>9688</v>
      </c>
      <c r="W4054" t="s">
        <v>677</v>
      </c>
      <c r="X4054" t="s">
        <v>10575</v>
      </c>
      <c r="Y4054" t="s">
        <v>130</v>
      </c>
      <c r="Z4054" t="s">
        <v>1102</v>
      </c>
      <c r="AA4054" t="s">
        <v>7828</v>
      </c>
      <c r="AB4054" t="s">
        <v>7722</v>
      </c>
    </row>
    <row r="4055" spans="21:28" x14ac:dyDescent="0.55000000000000004">
      <c r="U4055" s="1">
        <v>0</v>
      </c>
      <c r="V4055" s="7" t="s">
        <v>3390</v>
      </c>
      <c r="W4055" t="s">
        <v>1469</v>
      </c>
      <c r="X4055" t="s">
        <v>6536</v>
      </c>
      <c r="Y4055" t="s">
        <v>143</v>
      </c>
      <c r="Z4055" t="s">
        <v>310</v>
      </c>
      <c r="AA4055" t="s">
        <v>7727</v>
      </c>
      <c r="AB4055" t="s">
        <v>7720</v>
      </c>
    </row>
    <row r="4056" spans="21:28" x14ac:dyDescent="0.55000000000000004">
      <c r="U4056" s="1">
        <v>0</v>
      </c>
      <c r="V4056" s="7" t="s">
        <v>3390</v>
      </c>
      <c r="W4056" t="s">
        <v>1469</v>
      </c>
      <c r="X4056" t="s">
        <v>4580</v>
      </c>
      <c r="Y4056" t="s">
        <v>258</v>
      </c>
      <c r="Z4056" t="s">
        <v>1803</v>
      </c>
      <c r="AA4056" t="s">
        <v>7713</v>
      </c>
      <c r="AB4056" t="s">
        <v>7750</v>
      </c>
    </row>
    <row r="4057" spans="21:28" x14ac:dyDescent="0.55000000000000004">
      <c r="U4057" s="1">
        <v>0</v>
      </c>
      <c r="V4057" s="7" t="s">
        <v>5592</v>
      </c>
      <c r="W4057" t="s">
        <v>740</v>
      </c>
      <c r="X4057" t="s">
        <v>5593</v>
      </c>
      <c r="Y4057" t="s">
        <v>157</v>
      </c>
      <c r="Z4057" t="s">
        <v>4967</v>
      </c>
      <c r="AA4057" t="s">
        <v>7727</v>
      </c>
      <c r="AB4057" t="s">
        <v>7722</v>
      </c>
    </row>
    <row r="4058" spans="21:28" x14ac:dyDescent="0.55000000000000004">
      <c r="U4058" s="1">
        <v>0</v>
      </c>
      <c r="V4058" s="7" t="s">
        <v>6889</v>
      </c>
      <c r="W4058" t="s">
        <v>740</v>
      </c>
      <c r="X4058" t="s">
        <v>7974</v>
      </c>
      <c r="Y4058" t="s">
        <v>157</v>
      </c>
      <c r="Z4058" t="s">
        <v>1382</v>
      </c>
      <c r="AA4058" t="s">
        <v>7714</v>
      </c>
      <c r="AB4058" t="s">
        <v>7722</v>
      </c>
    </row>
    <row r="4059" spans="21:28" x14ac:dyDescent="0.55000000000000004">
      <c r="U4059" s="1">
        <v>0</v>
      </c>
      <c r="V4059" s="7" t="s">
        <v>6889</v>
      </c>
      <c r="W4059" t="s">
        <v>740</v>
      </c>
      <c r="X4059" t="s">
        <v>6890</v>
      </c>
      <c r="Y4059" t="s">
        <v>795</v>
      </c>
      <c r="Z4059" t="s">
        <v>1382</v>
      </c>
      <c r="AA4059" t="s">
        <v>7714</v>
      </c>
      <c r="AB4059" t="s">
        <v>7722</v>
      </c>
    </row>
    <row r="4060" spans="21:28" x14ac:dyDescent="0.55000000000000004">
      <c r="U4060" s="1">
        <v>0</v>
      </c>
      <c r="V4060" s="7" t="s">
        <v>6091</v>
      </c>
      <c r="W4060" t="s">
        <v>164</v>
      </c>
      <c r="X4060" t="s">
        <v>6092</v>
      </c>
      <c r="Y4060" t="s">
        <v>157</v>
      </c>
      <c r="Z4060" t="s">
        <v>434</v>
      </c>
      <c r="AA4060" t="s">
        <v>7766</v>
      </c>
      <c r="AB4060" t="s">
        <v>7802</v>
      </c>
    </row>
    <row r="4061" spans="21:28" x14ac:dyDescent="0.55000000000000004">
      <c r="U4061" s="1">
        <v>0</v>
      </c>
      <c r="V4061" s="7" t="s">
        <v>1755</v>
      </c>
      <c r="W4061" t="s">
        <v>1562</v>
      </c>
      <c r="X4061" t="s">
        <v>1828</v>
      </c>
      <c r="Y4061" t="s">
        <v>245</v>
      </c>
      <c r="Z4061" t="s">
        <v>866</v>
      </c>
      <c r="AA4061" t="s">
        <v>7727</v>
      </c>
      <c r="AB4061" t="s">
        <v>7720</v>
      </c>
    </row>
    <row r="4062" spans="21:28" x14ac:dyDescent="0.55000000000000004">
      <c r="U4062" s="1">
        <v>0</v>
      </c>
      <c r="V4062" s="7" t="s">
        <v>1755</v>
      </c>
      <c r="W4062" t="s">
        <v>1562</v>
      </c>
      <c r="X4062" t="s">
        <v>2183</v>
      </c>
      <c r="Y4062" t="s">
        <v>152</v>
      </c>
      <c r="Z4062" t="s">
        <v>353</v>
      </c>
      <c r="AA4062" t="s">
        <v>7714</v>
      </c>
      <c r="AB4062" t="s">
        <v>7720</v>
      </c>
    </row>
    <row r="4063" spans="21:28" x14ac:dyDescent="0.55000000000000004">
      <c r="U4063" s="1">
        <v>0</v>
      </c>
      <c r="V4063" s="7" t="s">
        <v>1755</v>
      </c>
      <c r="W4063" t="s">
        <v>1562</v>
      </c>
      <c r="X4063" t="s">
        <v>6438</v>
      </c>
      <c r="Y4063" t="s">
        <v>152</v>
      </c>
      <c r="Z4063" t="s">
        <v>2964</v>
      </c>
      <c r="AA4063" t="s">
        <v>7727</v>
      </c>
      <c r="AB4063" t="s">
        <v>7720</v>
      </c>
    </row>
    <row r="4064" spans="21:28" x14ac:dyDescent="0.55000000000000004">
      <c r="U4064" s="1">
        <v>0</v>
      </c>
      <c r="V4064" s="7" t="s">
        <v>1755</v>
      </c>
      <c r="W4064" t="s">
        <v>1562</v>
      </c>
      <c r="X4064" t="s">
        <v>5797</v>
      </c>
      <c r="Y4064" t="s">
        <v>795</v>
      </c>
      <c r="Z4064" t="s">
        <v>353</v>
      </c>
      <c r="AA4064" t="s">
        <v>7727</v>
      </c>
      <c r="AB4064" t="s">
        <v>7720</v>
      </c>
    </row>
    <row r="4065" spans="21:28" x14ac:dyDescent="0.55000000000000004">
      <c r="U4065" s="1">
        <v>0</v>
      </c>
      <c r="V4065" s="7" t="s">
        <v>1330</v>
      </c>
      <c r="W4065" t="s">
        <v>740</v>
      </c>
      <c r="X4065" t="s">
        <v>5103</v>
      </c>
      <c r="Y4065" t="s">
        <v>513</v>
      </c>
      <c r="Z4065" t="s">
        <v>5104</v>
      </c>
      <c r="AA4065" t="s">
        <v>7713</v>
      </c>
      <c r="AB4065" t="s">
        <v>7739</v>
      </c>
    </row>
    <row r="4066" spans="21:28" x14ac:dyDescent="0.55000000000000004">
      <c r="U4066" s="1">
        <v>0</v>
      </c>
      <c r="V4066" s="7" t="s">
        <v>1330</v>
      </c>
      <c r="W4066" t="s">
        <v>740</v>
      </c>
      <c r="X4066" t="s">
        <v>1478</v>
      </c>
      <c r="Y4066" t="s">
        <v>796</v>
      </c>
      <c r="Z4066" t="s">
        <v>1479</v>
      </c>
      <c r="AA4066" t="s">
        <v>7716</v>
      </c>
      <c r="AB4066" t="s">
        <v>7717</v>
      </c>
    </row>
    <row r="4067" spans="21:28" x14ac:dyDescent="0.55000000000000004">
      <c r="U4067" s="1">
        <v>0</v>
      </c>
      <c r="V4067" s="7" t="s">
        <v>3103</v>
      </c>
      <c r="W4067" t="s">
        <v>1562</v>
      </c>
      <c r="X4067" t="s">
        <v>4187</v>
      </c>
      <c r="Y4067" t="s">
        <v>152</v>
      </c>
      <c r="Z4067" t="s">
        <v>353</v>
      </c>
      <c r="AA4067" t="s">
        <v>7727</v>
      </c>
      <c r="AB4067" t="s">
        <v>7722</v>
      </c>
    </row>
    <row r="4068" spans="21:28" x14ac:dyDescent="0.55000000000000004">
      <c r="U4068" s="1">
        <v>0</v>
      </c>
      <c r="V4068" s="7" t="s">
        <v>718</v>
      </c>
      <c r="W4068" t="s">
        <v>164</v>
      </c>
      <c r="X4068" t="s">
        <v>9310</v>
      </c>
      <c r="Y4068" t="s">
        <v>157</v>
      </c>
      <c r="Z4068" t="s">
        <v>866</v>
      </c>
      <c r="AA4068" t="s">
        <v>7828</v>
      </c>
      <c r="AB4068" t="s">
        <v>7731</v>
      </c>
    </row>
    <row r="4069" spans="21:28" x14ac:dyDescent="0.55000000000000004">
      <c r="U4069" s="1">
        <v>0</v>
      </c>
      <c r="V4069" s="7" t="s">
        <v>718</v>
      </c>
      <c r="W4069" t="s">
        <v>164</v>
      </c>
      <c r="X4069" t="s">
        <v>756</v>
      </c>
      <c r="Y4069" t="s">
        <v>794</v>
      </c>
      <c r="Z4069" t="s">
        <v>750</v>
      </c>
      <c r="AA4069" t="s">
        <v>7744</v>
      </c>
      <c r="AB4069" t="s">
        <v>7746</v>
      </c>
    </row>
    <row r="4070" spans="21:28" x14ac:dyDescent="0.55000000000000004">
      <c r="U4070" s="1">
        <v>0</v>
      </c>
      <c r="V4070" s="7" t="s">
        <v>4721</v>
      </c>
      <c r="W4070" t="s">
        <v>1562</v>
      </c>
      <c r="X4070" t="s">
        <v>9311</v>
      </c>
      <c r="Y4070" t="s">
        <v>1931</v>
      </c>
      <c r="Z4070" t="s">
        <v>1382</v>
      </c>
      <c r="AA4070" t="s">
        <v>7727</v>
      </c>
      <c r="AB4070" t="s">
        <v>7722</v>
      </c>
    </row>
    <row r="4071" spans="21:28" x14ac:dyDescent="0.55000000000000004">
      <c r="U4071" s="1">
        <v>0</v>
      </c>
      <c r="V4071" s="7" t="s">
        <v>4721</v>
      </c>
      <c r="W4071" t="s">
        <v>1562</v>
      </c>
      <c r="X4071" t="s">
        <v>4992</v>
      </c>
      <c r="Y4071" t="s">
        <v>795</v>
      </c>
      <c r="Z4071" t="s">
        <v>883</v>
      </c>
      <c r="AA4071" t="s">
        <v>7721</v>
      </c>
      <c r="AB4071" t="s">
        <v>7824</v>
      </c>
    </row>
    <row r="4072" spans="21:28" x14ac:dyDescent="0.55000000000000004">
      <c r="U4072" s="1">
        <v>0</v>
      </c>
      <c r="V4072" s="7" t="s">
        <v>6735</v>
      </c>
      <c r="W4072" t="s">
        <v>1386</v>
      </c>
      <c r="X4072" t="s">
        <v>10576</v>
      </c>
      <c r="Y4072" t="s">
        <v>1085</v>
      </c>
      <c r="Z4072" t="s">
        <v>552</v>
      </c>
      <c r="AA4072" t="s">
        <v>7834</v>
      </c>
      <c r="AB4072" t="s">
        <v>7798</v>
      </c>
    </row>
    <row r="4073" spans="21:28" x14ac:dyDescent="0.55000000000000004">
      <c r="U4073" s="1">
        <v>0</v>
      </c>
      <c r="V4073" s="7" t="s">
        <v>6735</v>
      </c>
      <c r="W4073" t="s">
        <v>1386</v>
      </c>
      <c r="X4073" t="s">
        <v>7245</v>
      </c>
      <c r="Y4073" t="s">
        <v>795</v>
      </c>
      <c r="Z4073" t="s">
        <v>1382</v>
      </c>
      <c r="AA4073" t="s">
        <v>7735</v>
      </c>
      <c r="AB4073" t="s">
        <v>7715</v>
      </c>
    </row>
    <row r="4074" spans="21:28" x14ac:dyDescent="0.55000000000000004">
      <c r="U4074" s="1">
        <v>0</v>
      </c>
      <c r="V4074" s="7" t="s">
        <v>8705</v>
      </c>
      <c r="W4074" t="s">
        <v>457</v>
      </c>
      <c r="X4074" t="s">
        <v>9312</v>
      </c>
      <c r="Y4074" t="s">
        <v>1931</v>
      </c>
      <c r="Z4074" t="s">
        <v>153</v>
      </c>
      <c r="AA4074" t="s">
        <v>7727</v>
      </c>
      <c r="AB4074" t="s">
        <v>7722</v>
      </c>
    </row>
    <row r="4075" spans="21:28" x14ac:dyDescent="0.55000000000000004">
      <c r="U4075" s="1">
        <v>0</v>
      </c>
      <c r="V4075" s="7" t="s">
        <v>3386</v>
      </c>
      <c r="W4075" t="s">
        <v>457</v>
      </c>
      <c r="X4075" t="s">
        <v>4498</v>
      </c>
      <c r="Y4075" t="s">
        <v>148</v>
      </c>
      <c r="Z4075" t="s">
        <v>421</v>
      </c>
      <c r="AA4075" t="s">
        <v>7713</v>
      </c>
      <c r="AB4075" t="s">
        <v>7750</v>
      </c>
    </row>
    <row r="4076" spans="21:28" x14ac:dyDescent="0.55000000000000004">
      <c r="U4076" s="1">
        <v>0</v>
      </c>
      <c r="V4076" s="7" t="s">
        <v>5812</v>
      </c>
      <c r="W4076" t="s">
        <v>446</v>
      </c>
      <c r="X4076" t="s">
        <v>10577</v>
      </c>
      <c r="Y4076" t="s">
        <v>157</v>
      </c>
      <c r="Z4076" t="s">
        <v>288</v>
      </c>
      <c r="AA4076" t="s">
        <v>8599</v>
      </c>
      <c r="AB4076" t="s">
        <v>7720</v>
      </c>
    </row>
    <row r="4077" spans="21:28" x14ac:dyDescent="0.55000000000000004">
      <c r="U4077" s="1">
        <v>0</v>
      </c>
      <c r="V4077" s="7" t="s">
        <v>5812</v>
      </c>
      <c r="W4077" t="s">
        <v>446</v>
      </c>
      <c r="X4077" t="s">
        <v>5813</v>
      </c>
      <c r="Y4077" t="s">
        <v>795</v>
      </c>
      <c r="Z4077" t="s">
        <v>158</v>
      </c>
      <c r="AA4077" t="s">
        <v>7766</v>
      </c>
      <c r="AB4077" t="s">
        <v>7720</v>
      </c>
    </row>
    <row r="4078" spans="21:28" x14ac:dyDescent="0.55000000000000004">
      <c r="U4078" s="1">
        <v>0</v>
      </c>
      <c r="V4078" s="7" t="s">
        <v>5816</v>
      </c>
      <c r="W4078" t="s">
        <v>740</v>
      </c>
      <c r="X4078" t="s">
        <v>10578</v>
      </c>
      <c r="Y4078" t="s">
        <v>157</v>
      </c>
      <c r="Z4078" t="s">
        <v>3912</v>
      </c>
      <c r="AA4078" t="s">
        <v>7828</v>
      </c>
      <c r="AB4078" t="s">
        <v>7722</v>
      </c>
    </row>
    <row r="4079" spans="21:28" x14ac:dyDescent="0.55000000000000004">
      <c r="U4079" s="1">
        <v>0</v>
      </c>
      <c r="V4079" s="7" t="s">
        <v>5816</v>
      </c>
      <c r="W4079" t="s">
        <v>740</v>
      </c>
      <c r="X4079" t="s">
        <v>5817</v>
      </c>
      <c r="Y4079" t="s">
        <v>143</v>
      </c>
      <c r="Z4079" t="s">
        <v>1855</v>
      </c>
      <c r="AA4079" t="s">
        <v>7766</v>
      </c>
      <c r="AB4079" t="s">
        <v>7757</v>
      </c>
    </row>
    <row r="4080" spans="21:28" x14ac:dyDescent="0.55000000000000004">
      <c r="U4080" s="1">
        <v>0</v>
      </c>
      <c r="V4080" s="7" t="s">
        <v>2604</v>
      </c>
      <c r="W4080" t="s">
        <v>332</v>
      </c>
      <c r="X4080" t="s">
        <v>2605</v>
      </c>
      <c r="Y4080" t="s">
        <v>215</v>
      </c>
      <c r="Z4080" t="s">
        <v>211</v>
      </c>
      <c r="AA4080" t="s">
        <v>7758</v>
      </c>
      <c r="AB4080" t="s">
        <v>7770</v>
      </c>
    </row>
    <row r="4081" spans="21:28" x14ac:dyDescent="0.55000000000000004">
      <c r="U4081" s="1">
        <v>0</v>
      </c>
      <c r="V4081" s="7" t="s">
        <v>6428</v>
      </c>
      <c r="W4081" t="s">
        <v>1488</v>
      </c>
      <c r="X4081" t="s">
        <v>6429</v>
      </c>
      <c r="Y4081" t="s">
        <v>157</v>
      </c>
      <c r="Z4081" t="s">
        <v>3912</v>
      </c>
      <c r="AA4081" t="s">
        <v>7727</v>
      </c>
      <c r="AB4081" t="s">
        <v>7722</v>
      </c>
    </row>
    <row r="4082" spans="21:28" x14ac:dyDescent="0.55000000000000004">
      <c r="U4082" s="1">
        <v>0</v>
      </c>
      <c r="V4082" s="7" t="s">
        <v>4617</v>
      </c>
      <c r="W4082" t="s">
        <v>1512</v>
      </c>
      <c r="X4082" t="s">
        <v>4937</v>
      </c>
      <c r="Y4082" t="s">
        <v>795</v>
      </c>
      <c r="Z4082" t="s">
        <v>207</v>
      </c>
      <c r="AA4082" t="s">
        <v>7721</v>
      </c>
      <c r="AB4082" t="s">
        <v>7722</v>
      </c>
    </row>
    <row r="4083" spans="21:28" x14ac:dyDescent="0.55000000000000004">
      <c r="U4083" s="1">
        <v>0</v>
      </c>
      <c r="V4083" s="7" t="s">
        <v>4617</v>
      </c>
      <c r="W4083" t="s">
        <v>1665</v>
      </c>
      <c r="X4083" t="s">
        <v>9313</v>
      </c>
      <c r="Y4083" t="s">
        <v>9751</v>
      </c>
      <c r="Z4083" t="s">
        <v>1607</v>
      </c>
      <c r="AA4083" t="s">
        <v>7743</v>
      </c>
      <c r="AB4083" t="s">
        <v>7741</v>
      </c>
    </row>
    <row r="4084" spans="21:28" x14ac:dyDescent="0.55000000000000004">
      <c r="U4084" s="1">
        <v>0</v>
      </c>
      <c r="V4084" s="7" t="s">
        <v>3764</v>
      </c>
      <c r="W4084" t="s">
        <v>1575</v>
      </c>
      <c r="X4084" t="s">
        <v>3765</v>
      </c>
      <c r="Y4084" t="s">
        <v>215</v>
      </c>
      <c r="Z4084" t="s">
        <v>2094</v>
      </c>
      <c r="AA4084" t="s">
        <v>7730</v>
      </c>
      <c r="AB4084" t="s">
        <v>7775</v>
      </c>
    </row>
    <row r="4085" spans="21:28" x14ac:dyDescent="0.55000000000000004">
      <c r="U4085" s="1">
        <v>0</v>
      </c>
      <c r="V4085" s="7" t="s">
        <v>3764</v>
      </c>
      <c r="W4085" t="s">
        <v>1575</v>
      </c>
      <c r="X4085" t="s">
        <v>7084</v>
      </c>
      <c r="Y4085" t="s">
        <v>1085</v>
      </c>
      <c r="Z4085" t="s">
        <v>6387</v>
      </c>
      <c r="AA4085" t="s">
        <v>7734</v>
      </c>
      <c r="AB4085" t="s">
        <v>7715</v>
      </c>
    </row>
    <row r="4086" spans="21:28" x14ac:dyDescent="0.55000000000000004">
      <c r="U4086" s="1">
        <v>0</v>
      </c>
      <c r="V4086" s="7" t="s">
        <v>3860</v>
      </c>
      <c r="W4086" t="s">
        <v>209</v>
      </c>
      <c r="X4086" t="s">
        <v>6345</v>
      </c>
      <c r="Y4086" t="s">
        <v>245</v>
      </c>
      <c r="Z4086" t="s">
        <v>6346</v>
      </c>
      <c r="AA4086" t="s">
        <v>7807</v>
      </c>
      <c r="AB4086" t="s">
        <v>7808</v>
      </c>
    </row>
    <row r="4087" spans="21:28" x14ac:dyDescent="0.55000000000000004">
      <c r="U4087" s="1">
        <v>0</v>
      </c>
      <c r="V4087" s="7" t="s">
        <v>3860</v>
      </c>
      <c r="W4087" t="s">
        <v>209</v>
      </c>
      <c r="X4087" t="s">
        <v>3861</v>
      </c>
      <c r="Y4087" t="s">
        <v>195</v>
      </c>
      <c r="Z4087" t="s">
        <v>3862</v>
      </c>
      <c r="AA4087" t="s">
        <v>7972</v>
      </c>
      <c r="AB4087" t="s">
        <v>7973</v>
      </c>
    </row>
    <row r="4088" spans="21:28" x14ac:dyDescent="0.55000000000000004">
      <c r="U4088" s="1">
        <v>0</v>
      </c>
      <c r="V4088" s="7" t="s">
        <v>6774</v>
      </c>
      <c r="W4088" t="s">
        <v>370</v>
      </c>
      <c r="X4088" t="s">
        <v>7274</v>
      </c>
      <c r="Y4088" t="s">
        <v>152</v>
      </c>
      <c r="Z4088" t="s">
        <v>880</v>
      </c>
      <c r="AA4088" t="s">
        <v>7805</v>
      </c>
      <c r="AB4088" t="s">
        <v>7722</v>
      </c>
    </row>
    <row r="4089" spans="21:28" x14ac:dyDescent="0.55000000000000004">
      <c r="U4089" s="1">
        <v>0</v>
      </c>
      <c r="V4089" s="7" t="s">
        <v>9314</v>
      </c>
      <c r="W4089" t="s">
        <v>1665</v>
      </c>
      <c r="X4089" t="s">
        <v>9315</v>
      </c>
      <c r="Y4089" t="s">
        <v>9750</v>
      </c>
      <c r="Z4089" t="s">
        <v>9316</v>
      </c>
      <c r="AA4089" t="s">
        <v>7766</v>
      </c>
      <c r="AB4089" t="s">
        <v>7715</v>
      </c>
    </row>
    <row r="4090" spans="21:28" x14ac:dyDescent="0.55000000000000004">
      <c r="U4090" s="1">
        <v>0</v>
      </c>
      <c r="V4090" s="7" t="s">
        <v>8371</v>
      </c>
      <c r="W4090" t="s">
        <v>1386</v>
      </c>
      <c r="X4090" t="s">
        <v>8464</v>
      </c>
      <c r="Y4090" t="s">
        <v>796</v>
      </c>
      <c r="Z4090" t="s">
        <v>667</v>
      </c>
      <c r="AA4090" t="s">
        <v>7784</v>
      </c>
      <c r="AB4090" t="s">
        <v>7775</v>
      </c>
    </row>
    <row r="4091" spans="21:28" x14ac:dyDescent="0.55000000000000004">
      <c r="U4091" s="1">
        <v>0</v>
      </c>
      <c r="V4091" s="7" t="s">
        <v>9317</v>
      </c>
      <c r="W4091" t="s">
        <v>961</v>
      </c>
      <c r="X4091" t="s">
        <v>9318</v>
      </c>
      <c r="Y4091" t="s">
        <v>1085</v>
      </c>
      <c r="Z4091" t="s">
        <v>2518</v>
      </c>
      <c r="AA4091" t="s">
        <v>8598</v>
      </c>
      <c r="AB4091" t="s">
        <v>7864</v>
      </c>
    </row>
    <row r="4092" spans="21:28" x14ac:dyDescent="0.55000000000000004">
      <c r="U4092" s="1">
        <v>0</v>
      </c>
      <c r="V4092" s="7" t="s">
        <v>7662</v>
      </c>
      <c r="W4092" t="s">
        <v>305</v>
      </c>
      <c r="X4092" t="s">
        <v>10579</v>
      </c>
      <c r="Y4092" t="s">
        <v>837</v>
      </c>
      <c r="Z4092" t="s">
        <v>1855</v>
      </c>
      <c r="AA4092" t="s">
        <v>7735</v>
      </c>
      <c r="AB4092" t="s">
        <v>7736</v>
      </c>
    </row>
    <row r="4093" spans="21:28" x14ac:dyDescent="0.55000000000000004">
      <c r="U4093" s="1">
        <v>0</v>
      </c>
      <c r="V4093" s="7" t="s">
        <v>644</v>
      </c>
      <c r="W4093" t="s">
        <v>305</v>
      </c>
      <c r="X4093" t="s">
        <v>645</v>
      </c>
      <c r="Y4093" t="s">
        <v>646</v>
      </c>
      <c r="Z4093" t="s">
        <v>647</v>
      </c>
      <c r="AA4093" t="s">
        <v>7774</v>
      </c>
      <c r="AB4093" t="s">
        <v>7775</v>
      </c>
    </row>
    <row r="4094" spans="21:28" x14ac:dyDescent="0.55000000000000004">
      <c r="U4094" s="1">
        <v>0</v>
      </c>
      <c r="V4094" s="7" t="s">
        <v>2222</v>
      </c>
      <c r="W4094" t="s">
        <v>271</v>
      </c>
      <c r="X4094" t="s">
        <v>10580</v>
      </c>
      <c r="Y4094" t="s">
        <v>143</v>
      </c>
      <c r="Z4094" t="s">
        <v>134</v>
      </c>
      <c r="AA4094" t="s">
        <v>7729</v>
      </c>
      <c r="AB4094" t="s">
        <v>7731</v>
      </c>
    </row>
    <row r="4095" spans="21:28" x14ac:dyDescent="0.55000000000000004">
      <c r="U4095" s="1">
        <v>0</v>
      </c>
      <c r="V4095" s="7" t="s">
        <v>2222</v>
      </c>
      <c r="W4095" t="s">
        <v>271</v>
      </c>
      <c r="X4095" t="s">
        <v>7971</v>
      </c>
      <c r="Y4095" t="s">
        <v>143</v>
      </c>
      <c r="Z4095" t="s">
        <v>704</v>
      </c>
      <c r="AA4095" t="s">
        <v>7735</v>
      </c>
      <c r="AB4095" t="s">
        <v>7722</v>
      </c>
    </row>
    <row r="4096" spans="21:28" x14ac:dyDescent="0.55000000000000004">
      <c r="U4096" s="1">
        <v>0</v>
      </c>
      <c r="V4096" s="7" t="s">
        <v>2222</v>
      </c>
      <c r="W4096" t="s">
        <v>271</v>
      </c>
      <c r="X4096" t="s">
        <v>6805</v>
      </c>
      <c r="Y4096" t="s">
        <v>794</v>
      </c>
      <c r="Z4096" t="s">
        <v>672</v>
      </c>
      <c r="AA4096" t="s">
        <v>7744</v>
      </c>
      <c r="AB4096" t="s">
        <v>7739</v>
      </c>
    </row>
    <row r="4097" spans="21:28" x14ac:dyDescent="0.55000000000000004">
      <c r="U4097" s="1">
        <v>0</v>
      </c>
      <c r="V4097" s="7" t="s">
        <v>2222</v>
      </c>
      <c r="W4097" t="s">
        <v>271</v>
      </c>
      <c r="X4097" t="s">
        <v>2479</v>
      </c>
      <c r="Y4097" t="s">
        <v>795</v>
      </c>
      <c r="Z4097" t="s">
        <v>434</v>
      </c>
      <c r="AA4097" t="s">
        <v>7735</v>
      </c>
      <c r="AB4097" t="s">
        <v>7724</v>
      </c>
    </row>
    <row r="4098" spans="21:28" x14ac:dyDescent="0.55000000000000004">
      <c r="U4098" s="1">
        <v>0</v>
      </c>
      <c r="V4098" s="7" t="s">
        <v>5828</v>
      </c>
      <c r="W4098" t="s">
        <v>346</v>
      </c>
      <c r="X4098" t="s">
        <v>5829</v>
      </c>
      <c r="Y4098" t="s">
        <v>795</v>
      </c>
      <c r="Z4098" t="s">
        <v>2081</v>
      </c>
      <c r="AA4098" t="s">
        <v>7766</v>
      </c>
      <c r="AB4098" t="s">
        <v>7724</v>
      </c>
    </row>
    <row r="4099" spans="21:28" x14ac:dyDescent="0.55000000000000004">
      <c r="U4099" s="1">
        <v>0</v>
      </c>
      <c r="V4099" s="7" t="s">
        <v>5667</v>
      </c>
      <c r="W4099" t="s">
        <v>762</v>
      </c>
      <c r="X4099" t="s">
        <v>5668</v>
      </c>
      <c r="Y4099" t="s">
        <v>152</v>
      </c>
      <c r="Z4099" t="s">
        <v>330</v>
      </c>
      <c r="AA4099" t="s">
        <v>7721</v>
      </c>
      <c r="AB4099" t="s">
        <v>7722</v>
      </c>
    </row>
    <row r="4100" spans="21:28" x14ac:dyDescent="0.55000000000000004">
      <c r="U4100" s="1">
        <v>0</v>
      </c>
      <c r="V4100" s="7" t="s">
        <v>10581</v>
      </c>
      <c r="W4100" t="s">
        <v>155</v>
      </c>
      <c r="X4100" t="s">
        <v>10582</v>
      </c>
      <c r="Y4100" t="s">
        <v>1085</v>
      </c>
      <c r="Z4100" t="s">
        <v>883</v>
      </c>
      <c r="AA4100" t="s">
        <v>9883</v>
      </c>
      <c r="AB4100" t="s">
        <v>10119</v>
      </c>
    </row>
    <row r="4101" spans="21:28" x14ac:dyDescent="0.55000000000000004">
      <c r="U4101" s="1">
        <v>0</v>
      </c>
      <c r="V4101" s="7" t="s">
        <v>5595</v>
      </c>
      <c r="W4101" t="s">
        <v>298</v>
      </c>
      <c r="X4101" t="s">
        <v>5596</v>
      </c>
      <c r="Y4101" t="s">
        <v>1068</v>
      </c>
      <c r="Z4101" t="s">
        <v>4468</v>
      </c>
      <c r="AA4101" t="s">
        <v>7713</v>
      </c>
      <c r="AB4101" t="s">
        <v>7739</v>
      </c>
    </row>
    <row r="4102" spans="21:28" x14ac:dyDescent="0.55000000000000004">
      <c r="U4102" s="1">
        <v>0</v>
      </c>
      <c r="V4102" s="7" t="s">
        <v>3289</v>
      </c>
      <c r="W4102" t="s">
        <v>1512</v>
      </c>
      <c r="X4102" t="s">
        <v>10583</v>
      </c>
      <c r="Y4102" t="s">
        <v>166</v>
      </c>
      <c r="Z4102" t="s">
        <v>1808</v>
      </c>
      <c r="AA4102" t="s">
        <v>7805</v>
      </c>
      <c r="AB4102" t="s">
        <v>7722</v>
      </c>
    </row>
    <row r="4103" spans="21:28" x14ac:dyDescent="0.55000000000000004">
      <c r="U4103" s="1">
        <v>0</v>
      </c>
      <c r="V4103" s="7" t="s">
        <v>3289</v>
      </c>
      <c r="W4103" t="s">
        <v>1512</v>
      </c>
      <c r="X4103" t="s">
        <v>7282</v>
      </c>
      <c r="Y4103" t="s">
        <v>130</v>
      </c>
      <c r="Z4103" t="s">
        <v>746</v>
      </c>
      <c r="AA4103" t="s">
        <v>7805</v>
      </c>
      <c r="AB4103" t="s">
        <v>7722</v>
      </c>
    </row>
    <row r="4104" spans="21:28" x14ac:dyDescent="0.55000000000000004">
      <c r="U4104" s="1">
        <v>0</v>
      </c>
      <c r="V4104" s="7" t="s">
        <v>3289</v>
      </c>
      <c r="W4104" t="s">
        <v>1512</v>
      </c>
      <c r="X4104" t="s">
        <v>4506</v>
      </c>
      <c r="Y4104" t="s">
        <v>143</v>
      </c>
      <c r="Z4104" t="s">
        <v>746</v>
      </c>
      <c r="AA4104" t="s">
        <v>7721</v>
      </c>
      <c r="AB4104" t="s">
        <v>7722</v>
      </c>
    </row>
    <row r="4105" spans="21:28" x14ac:dyDescent="0.55000000000000004">
      <c r="U4105" s="1">
        <v>0</v>
      </c>
      <c r="V4105" s="7" t="s">
        <v>7352</v>
      </c>
      <c r="W4105" t="s">
        <v>164</v>
      </c>
      <c r="X4105" t="s">
        <v>7555</v>
      </c>
      <c r="Y4105" t="s">
        <v>795</v>
      </c>
      <c r="Z4105" t="s">
        <v>503</v>
      </c>
      <c r="AA4105" t="s">
        <v>7734</v>
      </c>
      <c r="AB4105" t="s">
        <v>7722</v>
      </c>
    </row>
    <row r="4106" spans="21:28" x14ac:dyDescent="0.55000000000000004">
      <c r="U4106" s="1">
        <v>0</v>
      </c>
      <c r="V4106" s="7" t="s">
        <v>8680</v>
      </c>
      <c r="W4106" t="s">
        <v>1576</v>
      </c>
      <c r="X4106" t="s">
        <v>10584</v>
      </c>
      <c r="Y4106" t="s">
        <v>9880</v>
      </c>
      <c r="Z4106" t="s">
        <v>1879</v>
      </c>
      <c r="AA4106" t="s">
        <v>7748</v>
      </c>
      <c r="AB4106" t="s">
        <v>7798</v>
      </c>
    </row>
    <row r="4107" spans="21:28" x14ac:dyDescent="0.55000000000000004">
      <c r="U4107" s="1">
        <v>0</v>
      </c>
      <c r="V4107" s="7" t="s">
        <v>6596</v>
      </c>
      <c r="W4107" t="s">
        <v>3314</v>
      </c>
      <c r="X4107" t="s">
        <v>10585</v>
      </c>
      <c r="Y4107" t="s">
        <v>9880</v>
      </c>
      <c r="Z4107" t="s">
        <v>5308</v>
      </c>
      <c r="AA4107" t="s">
        <v>7727</v>
      </c>
      <c r="AB4107" t="s">
        <v>7720</v>
      </c>
    </row>
    <row r="4108" spans="21:28" x14ac:dyDescent="0.55000000000000004">
      <c r="U4108" s="1">
        <v>0</v>
      </c>
      <c r="V4108" s="7" t="s">
        <v>6596</v>
      </c>
      <c r="W4108" t="s">
        <v>3314</v>
      </c>
      <c r="X4108" t="s">
        <v>7231</v>
      </c>
      <c r="Y4108" t="s">
        <v>152</v>
      </c>
      <c r="Z4108" t="s">
        <v>5308</v>
      </c>
      <c r="AA4108" t="s">
        <v>7714</v>
      </c>
      <c r="AB4108" t="s">
        <v>7720</v>
      </c>
    </row>
    <row r="4109" spans="21:28" x14ac:dyDescent="0.55000000000000004">
      <c r="U4109" s="1">
        <v>0</v>
      </c>
      <c r="V4109" s="7" t="s">
        <v>3724</v>
      </c>
      <c r="W4109" t="s">
        <v>3314</v>
      </c>
      <c r="X4109" t="s">
        <v>3725</v>
      </c>
      <c r="Y4109" t="s">
        <v>125</v>
      </c>
      <c r="Z4109" t="s">
        <v>3726</v>
      </c>
      <c r="AA4109" t="s">
        <v>7774</v>
      </c>
      <c r="AB4109" t="s">
        <v>7717</v>
      </c>
    </row>
    <row r="4110" spans="21:28" x14ac:dyDescent="0.55000000000000004">
      <c r="U4110" s="1">
        <v>0</v>
      </c>
      <c r="V4110" s="7" t="s">
        <v>1680</v>
      </c>
      <c r="W4110" t="s">
        <v>1577</v>
      </c>
      <c r="X4110" t="s">
        <v>1860</v>
      </c>
      <c r="Y4110" t="s">
        <v>313</v>
      </c>
      <c r="Z4110" t="s">
        <v>566</v>
      </c>
      <c r="AA4110" t="s">
        <v>7721</v>
      </c>
      <c r="AB4110" t="s">
        <v>7715</v>
      </c>
    </row>
    <row r="4111" spans="21:28" x14ac:dyDescent="0.55000000000000004">
      <c r="U4111" s="1">
        <v>0</v>
      </c>
      <c r="V4111" s="7" t="s">
        <v>1680</v>
      </c>
      <c r="W4111" t="s">
        <v>1577</v>
      </c>
      <c r="X4111" t="s">
        <v>6159</v>
      </c>
      <c r="Y4111" t="s">
        <v>148</v>
      </c>
      <c r="Z4111" t="s">
        <v>170</v>
      </c>
      <c r="AA4111" t="s">
        <v>7713</v>
      </c>
      <c r="AB4111" t="s">
        <v>7712</v>
      </c>
    </row>
    <row r="4112" spans="21:28" x14ac:dyDescent="0.55000000000000004">
      <c r="U4112" s="1">
        <v>0</v>
      </c>
      <c r="V4112" s="7" t="s">
        <v>1680</v>
      </c>
      <c r="W4112" t="s">
        <v>1577</v>
      </c>
      <c r="X4112" t="s">
        <v>7192</v>
      </c>
      <c r="Y4112" t="s">
        <v>157</v>
      </c>
      <c r="Z4112" t="s">
        <v>134</v>
      </c>
      <c r="AA4112" t="s">
        <v>7714</v>
      </c>
      <c r="AB4112" t="s">
        <v>7715</v>
      </c>
    </row>
    <row r="4113" spans="21:28" x14ac:dyDescent="0.55000000000000004">
      <c r="U4113" s="1">
        <v>0</v>
      </c>
      <c r="V4113" s="7" t="s">
        <v>2879</v>
      </c>
      <c r="W4113" t="s">
        <v>1157</v>
      </c>
      <c r="X4113" t="s">
        <v>2979</v>
      </c>
      <c r="Y4113" t="s">
        <v>337</v>
      </c>
      <c r="Z4113" t="s">
        <v>288</v>
      </c>
      <c r="AA4113" t="s">
        <v>7714</v>
      </c>
      <c r="AB4113" t="s">
        <v>7715</v>
      </c>
    </row>
    <row r="4114" spans="21:28" x14ac:dyDescent="0.55000000000000004">
      <c r="U4114" s="1">
        <v>0</v>
      </c>
      <c r="V4114" s="7" t="s">
        <v>1699</v>
      </c>
      <c r="W4114" t="s">
        <v>197</v>
      </c>
      <c r="X4114" t="s">
        <v>1785</v>
      </c>
      <c r="Y4114" t="s">
        <v>258</v>
      </c>
      <c r="Z4114" t="s">
        <v>178</v>
      </c>
      <c r="AA4114" t="s">
        <v>7745</v>
      </c>
      <c r="AB4114" t="s">
        <v>7739</v>
      </c>
    </row>
    <row r="4115" spans="21:28" x14ac:dyDescent="0.55000000000000004">
      <c r="U4115" s="1">
        <v>0</v>
      </c>
      <c r="V4115" s="7" t="s">
        <v>3384</v>
      </c>
      <c r="W4115" t="s">
        <v>155</v>
      </c>
      <c r="X4115" t="s">
        <v>4497</v>
      </c>
      <c r="Y4115" t="s">
        <v>225</v>
      </c>
      <c r="Z4115" t="s">
        <v>1607</v>
      </c>
      <c r="AA4115" t="s">
        <v>7763</v>
      </c>
      <c r="AB4115" t="s">
        <v>7712</v>
      </c>
    </row>
    <row r="4116" spans="21:28" x14ac:dyDescent="0.55000000000000004">
      <c r="U4116" s="1">
        <v>0</v>
      </c>
      <c r="V4116" s="7" t="s">
        <v>4627</v>
      </c>
      <c r="W4116" t="s">
        <v>394</v>
      </c>
      <c r="X4116" t="s">
        <v>6665</v>
      </c>
      <c r="Y4116" t="s">
        <v>313</v>
      </c>
      <c r="Z4116" t="s">
        <v>6666</v>
      </c>
      <c r="AA4116" t="s">
        <v>7723</v>
      </c>
      <c r="AB4116" t="s">
        <v>7715</v>
      </c>
    </row>
    <row r="4117" spans="21:28" x14ac:dyDescent="0.55000000000000004">
      <c r="U4117" s="1">
        <v>0</v>
      </c>
      <c r="V4117" s="7" t="s">
        <v>4627</v>
      </c>
      <c r="W4117" t="s">
        <v>394</v>
      </c>
      <c r="X4117" t="s">
        <v>4788</v>
      </c>
      <c r="Y4117" t="s">
        <v>795</v>
      </c>
      <c r="Z4117" t="s">
        <v>503</v>
      </c>
      <c r="AA4117" t="s">
        <v>7721</v>
      </c>
      <c r="AB4117" t="s">
        <v>7720</v>
      </c>
    </row>
    <row r="4118" spans="21:28" x14ac:dyDescent="0.55000000000000004">
      <c r="U4118" s="1">
        <v>0</v>
      </c>
      <c r="V4118" s="7" t="s">
        <v>1947</v>
      </c>
      <c r="W4118" t="s">
        <v>251</v>
      </c>
      <c r="X4118" t="s">
        <v>2160</v>
      </c>
      <c r="Y4118" t="s">
        <v>513</v>
      </c>
      <c r="Z4118" t="s">
        <v>585</v>
      </c>
      <c r="AA4118" t="s">
        <v>7745</v>
      </c>
      <c r="AB4118" t="s">
        <v>7741</v>
      </c>
    </row>
    <row r="4119" spans="21:28" x14ac:dyDescent="0.55000000000000004">
      <c r="U4119" s="1">
        <v>0</v>
      </c>
      <c r="V4119" s="7" t="s">
        <v>2854</v>
      </c>
      <c r="W4119" t="s">
        <v>133</v>
      </c>
      <c r="X4119" t="s">
        <v>5505</v>
      </c>
      <c r="Y4119" t="s">
        <v>130</v>
      </c>
      <c r="Z4119" t="s">
        <v>134</v>
      </c>
      <c r="AA4119" t="s">
        <v>7727</v>
      </c>
      <c r="AB4119" t="s">
        <v>7720</v>
      </c>
    </row>
    <row r="4120" spans="21:28" x14ac:dyDescent="0.55000000000000004">
      <c r="U4120" s="1">
        <v>0</v>
      </c>
      <c r="V4120" s="7" t="s">
        <v>2854</v>
      </c>
      <c r="W4120" t="s">
        <v>133</v>
      </c>
      <c r="X4120" t="s">
        <v>2958</v>
      </c>
      <c r="Y4120" t="s">
        <v>157</v>
      </c>
      <c r="Z4120" t="s">
        <v>277</v>
      </c>
      <c r="AA4120" t="s">
        <v>7714</v>
      </c>
      <c r="AB4120" t="s">
        <v>7720</v>
      </c>
    </row>
    <row r="4121" spans="21:28" x14ac:dyDescent="0.55000000000000004">
      <c r="U4121" s="1">
        <v>0</v>
      </c>
      <c r="V4121" s="7" t="s">
        <v>6770</v>
      </c>
      <c r="W4121" t="s">
        <v>536</v>
      </c>
      <c r="X4121" t="s">
        <v>7160</v>
      </c>
      <c r="Y4121" t="s">
        <v>1085</v>
      </c>
      <c r="Z4121" t="s">
        <v>3043</v>
      </c>
      <c r="AA4121" t="s">
        <v>7898</v>
      </c>
      <c r="AB4121" t="s">
        <v>7899</v>
      </c>
    </row>
    <row r="4122" spans="21:28" x14ac:dyDescent="0.55000000000000004">
      <c r="U4122" s="1">
        <v>0</v>
      </c>
      <c r="V4122" s="7" t="s">
        <v>6176</v>
      </c>
      <c r="W4122" t="s">
        <v>692</v>
      </c>
      <c r="X4122" t="s">
        <v>6177</v>
      </c>
      <c r="Y4122" t="s">
        <v>148</v>
      </c>
      <c r="Z4122" t="s">
        <v>4805</v>
      </c>
      <c r="AA4122" t="s">
        <v>7738</v>
      </c>
      <c r="AB4122" t="s">
        <v>7739</v>
      </c>
    </row>
    <row r="4123" spans="21:28" x14ac:dyDescent="0.55000000000000004">
      <c r="U4123" s="1">
        <v>0</v>
      </c>
      <c r="V4123" s="7" t="s">
        <v>2216</v>
      </c>
      <c r="W4123" t="s">
        <v>1451</v>
      </c>
      <c r="X4123" t="s">
        <v>2519</v>
      </c>
      <c r="Y4123" t="s">
        <v>1085</v>
      </c>
      <c r="Z4123" t="s">
        <v>675</v>
      </c>
      <c r="AA4123" t="s">
        <v>7714</v>
      </c>
      <c r="AB4123" t="s">
        <v>7722</v>
      </c>
    </row>
    <row r="4124" spans="21:28" x14ac:dyDescent="0.55000000000000004">
      <c r="U4124" s="1">
        <v>0</v>
      </c>
      <c r="V4124" s="7" t="s">
        <v>2536</v>
      </c>
      <c r="W4124" t="s">
        <v>128</v>
      </c>
      <c r="X4124" t="s">
        <v>2758</v>
      </c>
      <c r="Y4124" t="s">
        <v>157</v>
      </c>
      <c r="Z4124" t="s">
        <v>134</v>
      </c>
      <c r="AA4124" t="s">
        <v>7714</v>
      </c>
      <c r="AB4124" t="s">
        <v>7715</v>
      </c>
    </row>
    <row r="4125" spans="21:28" x14ac:dyDescent="0.55000000000000004">
      <c r="U4125" s="1">
        <v>0</v>
      </c>
      <c r="V4125" s="7" t="s">
        <v>5408</v>
      </c>
      <c r="W4125" t="s">
        <v>1481</v>
      </c>
      <c r="X4125" t="s">
        <v>6657</v>
      </c>
      <c r="Y4125" t="s">
        <v>190</v>
      </c>
      <c r="Z4125" t="s">
        <v>538</v>
      </c>
      <c r="AA4125" t="s">
        <v>7723</v>
      </c>
      <c r="AB4125" t="s">
        <v>7715</v>
      </c>
    </row>
    <row r="4126" spans="21:28" x14ac:dyDescent="0.55000000000000004">
      <c r="U4126" s="1">
        <v>0</v>
      </c>
      <c r="V4126" s="7" t="s">
        <v>3282</v>
      </c>
      <c r="W4126" t="s">
        <v>1178</v>
      </c>
      <c r="X4126" t="s">
        <v>4505</v>
      </c>
      <c r="Y4126" t="s">
        <v>513</v>
      </c>
      <c r="Z4126" t="s">
        <v>170</v>
      </c>
      <c r="AA4126" t="s">
        <v>7745</v>
      </c>
      <c r="AB4126" t="s">
        <v>7794</v>
      </c>
    </row>
    <row r="4127" spans="21:28" x14ac:dyDescent="0.55000000000000004">
      <c r="U4127" s="1">
        <v>0</v>
      </c>
      <c r="V4127" s="7" t="s">
        <v>7969</v>
      </c>
      <c r="W4127" t="s">
        <v>423</v>
      </c>
      <c r="X4127" t="s">
        <v>7970</v>
      </c>
      <c r="Y4127" t="s">
        <v>258</v>
      </c>
      <c r="Z4127" t="s">
        <v>2794</v>
      </c>
      <c r="AA4127" t="s">
        <v>7801</v>
      </c>
      <c r="AB4127" t="s">
        <v>7739</v>
      </c>
    </row>
    <row r="4128" spans="21:28" x14ac:dyDescent="0.55000000000000004">
      <c r="U4128" s="1">
        <v>0</v>
      </c>
      <c r="V4128" s="7" t="s">
        <v>7969</v>
      </c>
      <c r="W4128" t="s">
        <v>423</v>
      </c>
      <c r="X4128" t="s">
        <v>9319</v>
      </c>
      <c r="Y4128" t="s">
        <v>157</v>
      </c>
      <c r="Z4128" t="s">
        <v>4228</v>
      </c>
      <c r="AA4128" t="s">
        <v>7834</v>
      </c>
      <c r="AB4128" t="s">
        <v>7798</v>
      </c>
    </row>
    <row r="4129" spans="21:28" x14ac:dyDescent="0.55000000000000004">
      <c r="U4129" s="1">
        <v>0</v>
      </c>
      <c r="V4129" s="7" t="s">
        <v>2625</v>
      </c>
      <c r="W4129" t="s">
        <v>45</v>
      </c>
      <c r="X4129" t="s">
        <v>2626</v>
      </c>
      <c r="Y4129" t="s">
        <v>794</v>
      </c>
      <c r="Z4129" t="s">
        <v>387</v>
      </c>
      <c r="AA4129" t="s">
        <v>7745</v>
      </c>
      <c r="AB4129" t="s">
        <v>7831</v>
      </c>
    </row>
    <row r="4130" spans="21:28" x14ac:dyDescent="0.55000000000000004">
      <c r="U4130" s="1">
        <v>0</v>
      </c>
      <c r="V4130" s="7" t="s">
        <v>4010</v>
      </c>
      <c r="W4130" t="s">
        <v>193</v>
      </c>
      <c r="X4130" t="s">
        <v>8461</v>
      </c>
      <c r="Y4130" t="s">
        <v>166</v>
      </c>
      <c r="Z4130" t="s">
        <v>656</v>
      </c>
      <c r="AA4130" t="s">
        <v>7735</v>
      </c>
      <c r="AB4130" t="s">
        <v>7722</v>
      </c>
    </row>
    <row r="4131" spans="21:28" x14ac:dyDescent="0.55000000000000004">
      <c r="U4131" s="1">
        <v>0</v>
      </c>
      <c r="V4131" s="7" t="s">
        <v>4010</v>
      </c>
      <c r="W4131" t="s">
        <v>193</v>
      </c>
      <c r="X4131" t="s">
        <v>4011</v>
      </c>
      <c r="Y4131" t="s">
        <v>337</v>
      </c>
      <c r="Z4131" t="s">
        <v>656</v>
      </c>
      <c r="AA4131" t="s">
        <v>7766</v>
      </c>
      <c r="AB4131" t="s">
        <v>7757</v>
      </c>
    </row>
    <row r="4132" spans="21:28" x14ac:dyDescent="0.55000000000000004">
      <c r="U4132" s="1">
        <v>0</v>
      </c>
      <c r="V4132" s="7" t="s">
        <v>8635</v>
      </c>
      <c r="W4132" t="s">
        <v>200</v>
      </c>
      <c r="X4132" t="s">
        <v>9320</v>
      </c>
      <c r="Y4132" t="s">
        <v>795</v>
      </c>
      <c r="Z4132" t="s">
        <v>552</v>
      </c>
      <c r="AA4132" t="s">
        <v>7828</v>
      </c>
      <c r="AB4132" t="s">
        <v>7720</v>
      </c>
    </row>
    <row r="4133" spans="21:28" x14ac:dyDescent="0.55000000000000004">
      <c r="U4133" s="1">
        <v>0</v>
      </c>
      <c r="V4133" s="7" t="s">
        <v>10586</v>
      </c>
      <c r="W4133" t="s">
        <v>128</v>
      </c>
      <c r="X4133" t="s">
        <v>10587</v>
      </c>
      <c r="Y4133" t="s">
        <v>949</v>
      </c>
      <c r="Z4133" t="s">
        <v>380</v>
      </c>
      <c r="AA4133" t="s">
        <v>7745</v>
      </c>
      <c r="AB4133" t="s">
        <v>7746</v>
      </c>
    </row>
    <row r="4134" spans="21:28" x14ac:dyDescent="0.55000000000000004">
      <c r="U4134" s="1">
        <v>0</v>
      </c>
      <c r="V4134" s="7" t="s">
        <v>4636</v>
      </c>
      <c r="W4134" t="s">
        <v>1503</v>
      </c>
      <c r="X4134" t="s">
        <v>4889</v>
      </c>
      <c r="Y4134" t="s">
        <v>130</v>
      </c>
      <c r="Z4134" t="s">
        <v>774</v>
      </c>
      <c r="AA4134" t="s">
        <v>7729</v>
      </c>
      <c r="AB4134" t="s">
        <v>7724</v>
      </c>
    </row>
    <row r="4135" spans="21:28" x14ac:dyDescent="0.55000000000000004">
      <c r="U4135" s="1">
        <v>0</v>
      </c>
      <c r="V4135" s="7" t="s">
        <v>6778</v>
      </c>
      <c r="W4135" t="s">
        <v>155</v>
      </c>
      <c r="X4135" t="s">
        <v>7968</v>
      </c>
      <c r="Y4135" t="s">
        <v>157</v>
      </c>
      <c r="Z4135" t="s">
        <v>1437</v>
      </c>
      <c r="AA4135" t="s">
        <v>7723</v>
      </c>
      <c r="AB4135" t="s">
        <v>7724</v>
      </c>
    </row>
    <row r="4136" spans="21:28" x14ac:dyDescent="0.55000000000000004">
      <c r="U4136" s="1">
        <v>0</v>
      </c>
      <c r="V4136" s="7" t="s">
        <v>6778</v>
      </c>
      <c r="W4136" t="s">
        <v>155</v>
      </c>
      <c r="X4136" t="s">
        <v>7276</v>
      </c>
      <c r="Y4136" t="s">
        <v>1085</v>
      </c>
      <c r="Z4136" t="s">
        <v>2435</v>
      </c>
      <c r="AA4136" t="s">
        <v>7805</v>
      </c>
      <c r="AB4136" t="s">
        <v>7722</v>
      </c>
    </row>
    <row r="4137" spans="21:28" x14ac:dyDescent="0.55000000000000004">
      <c r="U4137" s="1">
        <v>0</v>
      </c>
      <c r="V4137" s="7" t="s">
        <v>2616</v>
      </c>
      <c r="W4137" t="s">
        <v>1093</v>
      </c>
      <c r="X4137" t="s">
        <v>2617</v>
      </c>
      <c r="Y4137" t="s">
        <v>148</v>
      </c>
      <c r="Z4137" t="s">
        <v>387</v>
      </c>
      <c r="AA4137" t="s">
        <v>7745</v>
      </c>
      <c r="AB4137" t="s">
        <v>7746</v>
      </c>
    </row>
    <row r="4138" spans="21:28" x14ac:dyDescent="0.55000000000000004">
      <c r="U4138" s="1">
        <v>0</v>
      </c>
      <c r="V4138" s="7" t="s">
        <v>5416</v>
      </c>
      <c r="W4138" t="s">
        <v>1497</v>
      </c>
      <c r="X4138" t="s">
        <v>6664</v>
      </c>
      <c r="Y4138" t="s">
        <v>245</v>
      </c>
      <c r="Z4138" t="s">
        <v>372</v>
      </c>
      <c r="AA4138" t="s">
        <v>7723</v>
      </c>
      <c r="AB4138" t="s">
        <v>7724</v>
      </c>
    </row>
    <row r="4139" spans="21:28" x14ac:dyDescent="0.55000000000000004">
      <c r="U4139" s="1">
        <v>0</v>
      </c>
      <c r="V4139" s="7" t="s">
        <v>7675</v>
      </c>
      <c r="W4139" t="s">
        <v>969</v>
      </c>
      <c r="X4139" t="s">
        <v>10588</v>
      </c>
      <c r="Y4139" t="s">
        <v>225</v>
      </c>
      <c r="Z4139" t="s">
        <v>1996</v>
      </c>
      <c r="AA4139" t="s">
        <v>9999</v>
      </c>
      <c r="AB4139" t="s">
        <v>7847</v>
      </c>
    </row>
    <row r="4140" spans="21:28" x14ac:dyDescent="0.55000000000000004">
      <c r="U4140" s="1">
        <v>0</v>
      </c>
      <c r="V4140" s="7" t="s">
        <v>7675</v>
      </c>
      <c r="W4140" t="s">
        <v>969</v>
      </c>
      <c r="X4140" t="s">
        <v>7967</v>
      </c>
      <c r="Y4140" t="s">
        <v>143</v>
      </c>
      <c r="Z4140" t="s">
        <v>870</v>
      </c>
      <c r="AA4140" t="s">
        <v>7714</v>
      </c>
      <c r="AB4140" t="s">
        <v>7722</v>
      </c>
    </row>
    <row r="4141" spans="21:28" x14ac:dyDescent="0.55000000000000004">
      <c r="U4141" s="1">
        <v>0</v>
      </c>
      <c r="V4141" s="7" t="s">
        <v>3924</v>
      </c>
      <c r="W4141" t="s">
        <v>335</v>
      </c>
      <c r="X4141" t="s">
        <v>3925</v>
      </c>
      <c r="Y4141" t="s">
        <v>221</v>
      </c>
      <c r="Z4141" t="s">
        <v>2738</v>
      </c>
      <c r="AA4141" t="s">
        <v>7753</v>
      </c>
      <c r="AB4141" t="s">
        <v>7775</v>
      </c>
    </row>
    <row r="4142" spans="21:28" x14ac:dyDescent="0.55000000000000004">
      <c r="U4142" s="1">
        <v>0</v>
      </c>
      <c r="V4142" s="7" t="s">
        <v>9859</v>
      </c>
      <c r="W4142" t="s">
        <v>3314</v>
      </c>
      <c r="X4142" t="s">
        <v>10589</v>
      </c>
      <c r="Y4142" t="s">
        <v>169</v>
      </c>
      <c r="Z4142" t="s">
        <v>5531</v>
      </c>
      <c r="AA4142" t="s">
        <v>7950</v>
      </c>
      <c r="AB4142" t="s">
        <v>7951</v>
      </c>
    </row>
    <row r="4143" spans="21:28" x14ac:dyDescent="0.55000000000000004">
      <c r="U4143" s="1">
        <v>0</v>
      </c>
      <c r="V4143" s="7" t="s">
        <v>7368</v>
      </c>
      <c r="W4143" t="s">
        <v>475</v>
      </c>
      <c r="X4143" t="s">
        <v>7527</v>
      </c>
      <c r="Y4143" t="s">
        <v>245</v>
      </c>
      <c r="Z4143" t="s">
        <v>372</v>
      </c>
      <c r="AA4143" t="s">
        <v>7734</v>
      </c>
      <c r="AB4143" t="s">
        <v>7722</v>
      </c>
    </row>
    <row r="4144" spans="21:28" x14ac:dyDescent="0.55000000000000004">
      <c r="U4144" s="1">
        <v>0</v>
      </c>
      <c r="V4144" s="7" t="s">
        <v>10590</v>
      </c>
      <c r="W4144" t="s">
        <v>1157</v>
      </c>
      <c r="X4144" t="s">
        <v>10591</v>
      </c>
      <c r="Y4144" t="s">
        <v>10592</v>
      </c>
      <c r="Z4144" t="s">
        <v>4544</v>
      </c>
      <c r="AA4144" t="s">
        <v>9999</v>
      </c>
      <c r="AB4144" t="s">
        <v>7847</v>
      </c>
    </row>
    <row r="4145" spans="21:28" x14ac:dyDescent="0.55000000000000004">
      <c r="U4145" s="1">
        <v>0</v>
      </c>
      <c r="V4145" s="7" t="s">
        <v>6690</v>
      </c>
      <c r="W4145" t="s">
        <v>692</v>
      </c>
      <c r="X4145" t="s">
        <v>7215</v>
      </c>
      <c r="Y4145" t="s">
        <v>1085</v>
      </c>
      <c r="Z4145" t="s">
        <v>1372</v>
      </c>
      <c r="AA4145" t="s">
        <v>7734</v>
      </c>
      <c r="AB4145" t="s">
        <v>7715</v>
      </c>
    </row>
    <row r="4146" spans="21:28" x14ac:dyDescent="0.55000000000000004">
      <c r="U4146" s="1">
        <v>0</v>
      </c>
      <c r="V4146" s="7" t="s">
        <v>8682</v>
      </c>
      <c r="W4146" t="s">
        <v>275</v>
      </c>
      <c r="X4146" t="s">
        <v>10593</v>
      </c>
      <c r="Y4146" t="s">
        <v>9880</v>
      </c>
      <c r="Z4146" t="s">
        <v>878</v>
      </c>
      <c r="AA4146" t="s">
        <v>7719</v>
      </c>
      <c r="AB4146" t="s">
        <v>7722</v>
      </c>
    </row>
    <row r="4147" spans="21:28" x14ac:dyDescent="0.55000000000000004">
      <c r="U4147" s="1">
        <v>0</v>
      </c>
      <c r="V4147" s="7" t="s">
        <v>2264</v>
      </c>
      <c r="W4147" t="s">
        <v>275</v>
      </c>
      <c r="X4147" t="s">
        <v>2514</v>
      </c>
      <c r="Y4147" t="s">
        <v>258</v>
      </c>
      <c r="Z4147" t="s">
        <v>387</v>
      </c>
      <c r="AA4147" t="s">
        <v>7738</v>
      </c>
      <c r="AB4147" t="s">
        <v>7750</v>
      </c>
    </row>
    <row r="4148" spans="21:28" x14ac:dyDescent="0.55000000000000004">
      <c r="U4148" s="1">
        <v>0</v>
      </c>
      <c r="V4148" s="7" t="s">
        <v>2264</v>
      </c>
      <c r="W4148" t="s">
        <v>275</v>
      </c>
      <c r="X4148" t="s">
        <v>6443</v>
      </c>
      <c r="Y4148" t="s">
        <v>795</v>
      </c>
      <c r="Z4148" t="s">
        <v>3538</v>
      </c>
      <c r="AA4148" t="s">
        <v>7748</v>
      </c>
      <c r="AB4148" t="s">
        <v>7749</v>
      </c>
    </row>
    <row r="4149" spans="21:28" x14ac:dyDescent="0.55000000000000004">
      <c r="U4149" s="1">
        <v>0</v>
      </c>
      <c r="V4149" s="7" t="s">
        <v>9712</v>
      </c>
      <c r="W4149" t="s">
        <v>1502</v>
      </c>
      <c r="X4149" t="s">
        <v>10594</v>
      </c>
      <c r="Y4149" t="s">
        <v>513</v>
      </c>
      <c r="Z4149" t="s">
        <v>585</v>
      </c>
      <c r="AA4149" t="s">
        <v>7839</v>
      </c>
      <c r="AB4149" t="s">
        <v>7739</v>
      </c>
    </row>
    <row r="4150" spans="21:28" x14ac:dyDescent="0.55000000000000004">
      <c r="U4150" s="1">
        <v>0</v>
      </c>
      <c r="V4150" s="7" t="s">
        <v>2713</v>
      </c>
      <c r="W4150" t="s">
        <v>247</v>
      </c>
      <c r="X4150" t="s">
        <v>7406</v>
      </c>
      <c r="Y4150" t="s">
        <v>157</v>
      </c>
      <c r="Z4150" t="s">
        <v>230</v>
      </c>
      <c r="AA4150" t="s">
        <v>7723</v>
      </c>
      <c r="AB4150" t="s">
        <v>7724</v>
      </c>
    </row>
    <row r="4151" spans="21:28" x14ac:dyDescent="0.55000000000000004">
      <c r="U4151" s="1">
        <v>0</v>
      </c>
      <c r="V4151" s="7" t="s">
        <v>2713</v>
      </c>
      <c r="W4151" t="s">
        <v>247</v>
      </c>
      <c r="X4151" t="s">
        <v>2714</v>
      </c>
      <c r="Y4151" t="s">
        <v>152</v>
      </c>
      <c r="Z4151" t="s">
        <v>330</v>
      </c>
      <c r="AA4151" t="s">
        <v>7729</v>
      </c>
      <c r="AB4151" t="s">
        <v>7731</v>
      </c>
    </row>
    <row r="4152" spans="21:28" x14ac:dyDescent="0.55000000000000004">
      <c r="U4152" s="1">
        <v>0</v>
      </c>
      <c r="V4152" s="7" t="s">
        <v>9681</v>
      </c>
      <c r="W4152" t="s">
        <v>200</v>
      </c>
      <c r="X4152" t="s">
        <v>10595</v>
      </c>
      <c r="Y4152" t="s">
        <v>284</v>
      </c>
      <c r="Z4152" t="s">
        <v>1192</v>
      </c>
      <c r="AA4152" t="s">
        <v>7910</v>
      </c>
      <c r="AB4152" t="s">
        <v>7762</v>
      </c>
    </row>
    <row r="4153" spans="21:28" x14ac:dyDescent="0.55000000000000004">
      <c r="U4153" s="1">
        <v>0</v>
      </c>
      <c r="V4153" s="7" t="s">
        <v>533</v>
      </c>
      <c r="W4153" t="s">
        <v>319</v>
      </c>
      <c r="X4153" t="s">
        <v>534</v>
      </c>
      <c r="Y4153" t="s">
        <v>795</v>
      </c>
      <c r="Z4153" t="s">
        <v>269</v>
      </c>
      <c r="AA4153" t="s">
        <v>7729</v>
      </c>
      <c r="AB4153" t="s">
        <v>7720</v>
      </c>
    </row>
    <row r="4154" spans="21:28" x14ac:dyDescent="0.55000000000000004">
      <c r="U4154" s="1">
        <v>0</v>
      </c>
      <c r="V4154" s="7" t="s">
        <v>1934</v>
      </c>
      <c r="W4154" t="s">
        <v>639</v>
      </c>
      <c r="X4154" t="s">
        <v>5818</v>
      </c>
      <c r="Y4154" t="s">
        <v>157</v>
      </c>
      <c r="Z4154" t="s">
        <v>134</v>
      </c>
      <c r="AA4154" t="s">
        <v>7766</v>
      </c>
      <c r="AB4154" t="s">
        <v>7757</v>
      </c>
    </row>
    <row r="4155" spans="21:28" x14ac:dyDescent="0.55000000000000004">
      <c r="U4155" s="1">
        <v>0</v>
      </c>
      <c r="V4155" s="7" t="s">
        <v>1934</v>
      </c>
      <c r="W4155" t="s">
        <v>639</v>
      </c>
      <c r="X4155" t="s">
        <v>2145</v>
      </c>
      <c r="Y4155" t="s">
        <v>215</v>
      </c>
      <c r="Z4155" t="s">
        <v>571</v>
      </c>
      <c r="AA4155" t="s">
        <v>7758</v>
      </c>
      <c r="AB4155" t="s">
        <v>7717</v>
      </c>
    </row>
    <row r="4156" spans="21:28" x14ac:dyDescent="0.55000000000000004">
      <c r="U4156" s="1">
        <v>0</v>
      </c>
      <c r="V4156" s="7" t="s">
        <v>2851</v>
      </c>
      <c r="W4156" t="s">
        <v>155</v>
      </c>
      <c r="X4156" t="s">
        <v>2956</v>
      </c>
      <c r="Y4156" t="s">
        <v>313</v>
      </c>
      <c r="Z4156" t="s">
        <v>411</v>
      </c>
      <c r="AA4156" t="s">
        <v>7734</v>
      </c>
      <c r="AB4156" t="s">
        <v>7722</v>
      </c>
    </row>
    <row r="4157" spans="21:28" x14ac:dyDescent="0.55000000000000004">
      <c r="U4157" s="1">
        <v>0</v>
      </c>
      <c r="V4157" s="7" t="s">
        <v>2851</v>
      </c>
      <c r="W4157" t="s">
        <v>155</v>
      </c>
      <c r="X4157" t="s">
        <v>7512</v>
      </c>
      <c r="Y4157" t="s">
        <v>148</v>
      </c>
      <c r="Z4157" t="s">
        <v>7513</v>
      </c>
      <c r="AA4157" t="s">
        <v>7790</v>
      </c>
      <c r="AB4157" t="s">
        <v>7739</v>
      </c>
    </row>
    <row r="4158" spans="21:28" x14ac:dyDescent="0.55000000000000004">
      <c r="U4158" s="1">
        <v>0</v>
      </c>
      <c r="V4158" s="7" t="s">
        <v>9848</v>
      </c>
      <c r="W4158" t="s">
        <v>1157</v>
      </c>
      <c r="X4158" t="s">
        <v>10596</v>
      </c>
      <c r="Y4158" t="s">
        <v>152</v>
      </c>
      <c r="Z4158" t="s">
        <v>7006</v>
      </c>
      <c r="AA4158" t="s">
        <v>7729</v>
      </c>
      <c r="AB4158" t="s">
        <v>7731</v>
      </c>
    </row>
    <row r="4159" spans="21:28" x14ac:dyDescent="0.55000000000000004">
      <c r="U4159" s="1">
        <v>0</v>
      </c>
      <c r="V4159" s="7" t="s">
        <v>1308</v>
      </c>
      <c r="W4159" t="s">
        <v>251</v>
      </c>
      <c r="X4159" t="s">
        <v>1413</v>
      </c>
      <c r="Y4159" t="s">
        <v>215</v>
      </c>
      <c r="Z4159" t="s">
        <v>211</v>
      </c>
      <c r="AA4159" t="s">
        <v>7753</v>
      </c>
      <c r="AB4159" t="s">
        <v>7772</v>
      </c>
    </row>
    <row r="4160" spans="21:28" x14ac:dyDescent="0.55000000000000004">
      <c r="U4160" s="1">
        <v>0</v>
      </c>
      <c r="V4160" s="7" t="s">
        <v>3996</v>
      </c>
      <c r="W4160" t="s">
        <v>188</v>
      </c>
      <c r="X4160" t="s">
        <v>7126</v>
      </c>
      <c r="Y4160" t="s">
        <v>166</v>
      </c>
      <c r="Z4160" t="s">
        <v>191</v>
      </c>
      <c r="AA4160" t="s">
        <v>7735</v>
      </c>
      <c r="AB4160" t="s">
        <v>7715</v>
      </c>
    </row>
    <row r="4161" spans="21:28" x14ac:dyDescent="0.55000000000000004">
      <c r="U4161" s="1">
        <v>0</v>
      </c>
      <c r="V4161" s="7" t="s">
        <v>3996</v>
      </c>
      <c r="W4161" t="s">
        <v>188</v>
      </c>
      <c r="X4161" t="s">
        <v>3997</v>
      </c>
      <c r="Y4161" t="s">
        <v>157</v>
      </c>
      <c r="Z4161" t="s">
        <v>434</v>
      </c>
      <c r="AA4161" t="s">
        <v>7766</v>
      </c>
      <c r="AB4161" t="s">
        <v>7724</v>
      </c>
    </row>
    <row r="4162" spans="21:28" x14ac:dyDescent="0.55000000000000004">
      <c r="U4162" s="1">
        <v>0</v>
      </c>
      <c r="V4162" s="7" t="s">
        <v>1999</v>
      </c>
      <c r="W4162" t="s">
        <v>1518</v>
      </c>
      <c r="X4162" t="s">
        <v>10597</v>
      </c>
      <c r="Y4162" t="s">
        <v>10598</v>
      </c>
      <c r="Z4162" t="s">
        <v>503</v>
      </c>
      <c r="AA4162" t="s">
        <v>9883</v>
      </c>
      <c r="AB4162" t="s">
        <v>7722</v>
      </c>
    </row>
    <row r="4163" spans="21:28" x14ac:dyDescent="0.55000000000000004">
      <c r="U4163" s="1">
        <v>0</v>
      </c>
      <c r="V4163" s="7" t="s">
        <v>1999</v>
      </c>
      <c r="W4163" t="s">
        <v>1518</v>
      </c>
      <c r="X4163" t="s">
        <v>2000</v>
      </c>
      <c r="Y4163" t="s">
        <v>313</v>
      </c>
      <c r="Z4163" t="s">
        <v>158</v>
      </c>
      <c r="AA4163" t="s">
        <v>7729</v>
      </c>
      <c r="AB4163" t="s">
        <v>7731</v>
      </c>
    </row>
    <row r="4164" spans="21:28" x14ac:dyDescent="0.55000000000000004">
      <c r="U4164" s="1">
        <v>0</v>
      </c>
      <c r="V4164" s="7" t="s">
        <v>2069</v>
      </c>
      <c r="W4164" t="s">
        <v>188</v>
      </c>
      <c r="X4164" t="s">
        <v>2977</v>
      </c>
      <c r="Y4164" t="s">
        <v>157</v>
      </c>
      <c r="Z4164" t="s">
        <v>134</v>
      </c>
      <c r="AA4164" t="s">
        <v>7714</v>
      </c>
      <c r="AB4164" t="s">
        <v>7824</v>
      </c>
    </row>
    <row r="4165" spans="21:28" x14ac:dyDescent="0.55000000000000004">
      <c r="U4165" s="1">
        <v>0</v>
      </c>
      <c r="V4165" s="7" t="s">
        <v>2069</v>
      </c>
      <c r="W4165" t="s">
        <v>188</v>
      </c>
      <c r="X4165" t="s">
        <v>2070</v>
      </c>
      <c r="Y4165" t="s">
        <v>795</v>
      </c>
      <c r="Z4165" t="s">
        <v>1827</v>
      </c>
      <c r="AA4165" t="s">
        <v>7766</v>
      </c>
      <c r="AB4165" t="s">
        <v>7722</v>
      </c>
    </row>
    <row r="4166" spans="21:28" x14ac:dyDescent="0.55000000000000004">
      <c r="U4166" s="1">
        <v>0</v>
      </c>
      <c r="V4166" s="7" t="s">
        <v>8336</v>
      </c>
      <c r="W4166" t="s">
        <v>251</v>
      </c>
      <c r="X4166" t="s">
        <v>10599</v>
      </c>
      <c r="Y4166" t="s">
        <v>9880</v>
      </c>
      <c r="Z4166" t="s">
        <v>883</v>
      </c>
      <c r="AA4166" t="s">
        <v>7723</v>
      </c>
      <c r="AB4166" t="s">
        <v>7724</v>
      </c>
    </row>
    <row r="4167" spans="21:28" x14ac:dyDescent="0.55000000000000004">
      <c r="U4167" s="1">
        <v>0</v>
      </c>
      <c r="V4167" s="7" t="s">
        <v>1303</v>
      </c>
      <c r="W4167" t="s">
        <v>346</v>
      </c>
      <c r="X4167" t="s">
        <v>1369</v>
      </c>
      <c r="Y4167" t="s">
        <v>796</v>
      </c>
      <c r="Z4167" t="s">
        <v>395</v>
      </c>
      <c r="AA4167" t="s">
        <v>7730</v>
      </c>
      <c r="AB4167" t="s">
        <v>7837</v>
      </c>
    </row>
    <row r="4168" spans="21:28" x14ac:dyDescent="0.55000000000000004">
      <c r="U4168" s="1">
        <v>0</v>
      </c>
      <c r="V4168" s="7" t="s">
        <v>6699</v>
      </c>
      <c r="W4168" t="s">
        <v>692</v>
      </c>
      <c r="X4168" t="s">
        <v>10600</v>
      </c>
      <c r="Y4168" t="s">
        <v>166</v>
      </c>
      <c r="Z4168" t="s">
        <v>1183</v>
      </c>
      <c r="AA4168" t="s">
        <v>7719</v>
      </c>
      <c r="AB4168" t="s">
        <v>7802</v>
      </c>
    </row>
    <row r="4169" spans="21:28" x14ac:dyDescent="0.55000000000000004">
      <c r="U4169" s="1">
        <v>0</v>
      </c>
      <c r="V4169" s="7" t="s">
        <v>6699</v>
      </c>
      <c r="W4169" t="s">
        <v>692</v>
      </c>
      <c r="X4169" t="s">
        <v>7181</v>
      </c>
      <c r="Y4169" t="s">
        <v>795</v>
      </c>
      <c r="Z4169" t="s">
        <v>559</v>
      </c>
      <c r="AA4169" t="s">
        <v>7734</v>
      </c>
      <c r="AB4169" t="s">
        <v>7757</v>
      </c>
    </row>
    <row r="4170" spans="21:28" x14ac:dyDescent="0.55000000000000004">
      <c r="U4170" s="1">
        <v>0</v>
      </c>
      <c r="V4170" s="7" t="s">
        <v>4136</v>
      </c>
      <c r="W4170" t="s">
        <v>788</v>
      </c>
      <c r="X4170" t="s">
        <v>9321</v>
      </c>
      <c r="Y4170" t="s">
        <v>1931</v>
      </c>
      <c r="Z4170" t="s">
        <v>358</v>
      </c>
      <c r="AA4170" t="s">
        <v>7727</v>
      </c>
      <c r="AB4170" t="s">
        <v>7731</v>
      </c>
    </row>
    <row r="4171" spans="21:28" x14ac:dyDescent="0.55000000000000004">
      <c r="U4171" s="1">
        <v>0</v>
      </c>
      <c r="V4171" s="7" t="s">
        <v>4136</v>
      </c>
      <c r="W4171" t="s">
        <v>788</v>
      </c>
      <c r="X4171" t="s">
        <v>4137</v>
      </c>
      <c r="Y4171" t="s">
        <v>166</v>
      </c>
      <c r="Z4171" t="s">
        <v>353</v>
      </c>
      <c r="AA4171" t="s">
        <v>7766</v>
      </c>
      <c r="AB4171" t="s">
        <v>7757</v>
      </c>
    </row>
    <row r="4172" spans="21:28" x14ac:dyDescent="0.55000000000000004">
      <c r="U4172" s="1">
        <v>0</v>
      </c>
      <c r="V4172" s="7" t="s">
        <v>5335</v>
      </c>
      <c r="W4172" t="s">
        <v>788</v>
      </c>
      <c r="X4172" t="s">
        <v>10601</v>
      </c>
      <c r="Y4172" t="s">
        <v>195</v>
      </c>
      <c r="Z4172" t="s">
        <v>1248</v>
      </c>
      <c r="AA4172" t="s">
        <v>7856</v>
      </c>
      <c r="AB4172" t="s">
        <v>7843</v>
      </c>
    </row>
    <row r="4173" spans="21:28" x14ac:dyDescent="0.55000000000000004">
      <c r="U4173" s="1">
        <v>0</v>
      </c>
      <c r="V4173" s="7" t="s">
        <v>5335</v>
      </c>
      <c r="W4173" t="s">
        <v>788</v>
      </c>
      <c r="X4173" t="s">
        <v>7094</v>
      </c>
      <c r="Y4173" t="s">
        <v>313</v>
      </c>
      <c r="Z4173" t="s">
        <v>6387</v>
      </c>
      <c r="AA4173" t="s">
        <v>7734</v>
      </c>
      <c r="AB4173" t="s">
        <v>7757</v>
      </c>
    </row>
    <row r="4174" spans="21:28" x14ac:dyDescent="0.55000000000000004">
      <c r="U4174" s="1">
        <v>0</v>
      </c>
      <c r="V4174" s="7" t="s">
        <v>5335</v>
      </c>
      <c r="W4174" t="s">
        <v>788</v>
      </c>
      <c r="X4174" t="s">
        <v>5336</v>
      </c>
      <c r="Y4174" t="s">
        <v>258</v>
      </c>
      <c r="Z4174" t="s">
        <v>514</v>
      </c>
      <c r="AA4174" t="s">
        <v>7763</v>
      </c>
      <c r="AB4174" t="s">
        <v>7861</v>
      </c>
    </row>
    <row r="4175" spans="21:28" x14ac:dyDescent="0.55000000000000004">
      <c r="U4175" s="1">
        <v>0</v>
      </c>
      <c r="V4175" s="7" t="s">
        <v>1745</v>
      </c>
      <c r="W4175" t="s">
        <v>133</v>
      </c>
      <c r="X4175" t="s">
        <v>3829</v>
      </c>
      <c r="Y4175" t="s">
        <v>130</v>
      </c>
      <c r="Z4175" t="s">
        <v>2508</v>
      </c>
      <c r="AA4175" t="s">
        <v>7735</v>
      </c>
      <c r="AB4175" t="s">
        <v>7724</v>
      </c>
    </row>
    <row r="4176" spans="21:28" x14ac:dyDescent="0.55000000000000004">
      <c r="U4176" s="1">
        <v>0</v>
      </c>
      <c r="V4176" s="7" t="s">
        <v>1745</v>
      </c>
      <c r="W4176" t="s">
        <v>133</v>
      </c>
      <c r="X4176" t="s">
        <v>5830</v>
      </c>
      <c r="Y4176" t="s">
        <v>190</v>
      </c>
      <c r="Z4176" t="s">
        <v>134</v>
      </c>
      <c r="AA4176" t="s">
        <v>7766</v>
      </c>
      <c r="AB4176" t="s">
        <v>7724</v>
      </c>
    </row>
    <row r="4177" spans="21:28" x14ac:dyDescent="0.55000000000000004">
      <c r="U4177" s="1">
        <v>0</v>
      </c>
      <c r="V4177" s="7" t="s">
        <v>1745</v>
      </c>
      <c r="W4177" t="s">
        <v>133</v>
      </c>
      <c r="X4177" t="s">
        <v>1819</v>
      </c>
      <c r="Y4177" t="s">
        <v>215</v>
      </c>
      <c r="Z4177" t="s">
        <v>626</v>
      </c>
      <c r="AA4177" t="s">
        <v>7771</v>
      </c>
      <c r="AB4177" t="s">
        <v>7772</v>
      </c>
    </row>
    <row r="4178" spans="21:28" x14ac:dyDescent="0.55000000000000004">
      <c r="U4178" s="1">
        <v>0</v>
      </c>
      <c r="V4178" s="7" t="s">
        <v>10602</v>
      </c>
      <c r="W4178" t="s">
        <v>808</v>
      </c>
      <c r="X4178" t="s">
        <v>10603</v>
      </c>
      <c r="Y4178" t="s">
        <v>9880</v>
      </c>
      <c r="Z4178" t="s">
        <v>2657</v>
      </c>
      <c r="AA4178" t="s">
        <v>7726</v>
      </c>
      <c r="AB4178" t="s">
        <v>7724</v>
      </c>
    </row>
    <row r="4179" spans="21:28" x14ac:dyDescent="0.55000000000000004">
      <c r="U4179" s="1">
        <v>0</v>
      </c>
      <c r="V4179" s="7" t="s">
        <v>6185</v>
      </c>
      <c r="W4179" t="s">
        <v>45</v>
      </c>
      <c r="X4179" t="s">
        <v>6186</v>
      </c>
      <c r="Y4179" t="s">
        <v>1085</v>
      </c>
      <c r="Z4179" t="s">
        <v>2454</v>
      </c>
      <c r="AA4179" t="s">
        <v>7729</v>
      </c>
      <c r="AB4179" t="s">
        <v>7731</v>
      </c>
    </row>
    <row r="4180" spans="21:28" x14ac:dyDescent="0.55000000000000004">
      <c r="U4180" s="1">
        <v>0</v>
      </c>
      <c r="V4180" s="7" t="s">
        <v>2886</v>
      </c>
      <c r="W4180" t="s">
        <v>788</v>
      </c>
      <c r="X4180" t="s">
        <v>6264</v>
      </c>
      <c r="Y4180" t="s">
        <v>130</v>
      </c>
      <c r="Z4180" t="s">
        <v>353</v>
      </c>
      <c r="AA4180" t="s">
        <v>7766</v>
      </c>
      <c r="AB4180" t="s">
        <v>7757</v>
      </c>
    </row>
    <row r="4181" spans="21:28" x14ac:dyDescent="0.55000000000000004">
      <c r="U4181" s="1">
        <v>0</v>
      </c>
      <c r="V4181" s="7" t="s">
        <v>2886</v>
      </c>
      <c r="W4181" t="s">
        <v>788</v>
      </c>
      <c r="X4181" t="s">
        <v>3780</v>
      </c>
      <c r="Y4181" t="s">
        <v>152</v>
      </c>
      <c r="Z4181" t="s">
        <v>411</v>
      </c>
      <c r="AA4181" t="s">
        <v>7734</v>
      </c>
      <c r="AB4181" t="s">
        <v>7757</v>
      </c>
    </row>
    <row r="4182" spans="21:28" x14ac:dyDescent="0.55000000000000004">
      <c r="U4182" s="1">
        <v>0</v>
      </c>
      <c r="V4182" s="7" t="s">
        <v>2886</v>
      </c>
      <c r="W4182" t="s">
        <v>788</v>
      </c>
      <c r="X4182" t="s">
        <v>3029</v>
      </c>
      <c r="Y4182" t="s">
        <v>795</v>
      </c>
      <c r="Z4182" t="s">
        <v>134</v>
      </c>
      <c r="AA4182" t="s">
        <v>7735</v>
      </c>
      <c r="AB4182" t="s">
        <v>7757</v>
      </c>
    </row>
    <row r="4183" spans="21:28" x14ac:dyDescent="0.55000000000000004">
      <c r="U4183" s="1">
        <v>0</v>
      </c>
      <c r="V4183" s="7" t="s">
        <v>1969</v>
      </c>
      <c r="W4183" t="s">
        <v>188</v>
      </c>
      <c r="X4183" t="s">
        <v>2191</v>
      </c>
      <c r="Y4183" t="s">
        <v>795</v>
      </c>
      <c r="Z4183" t="s">
        <v>134</v>
      </c>
      <c r="AA4183" t="s">
        <v>7714</v>
      </c>
      <c r="AB4183" t="s">
        <v>7722</v>
      </c>
    </row>
    <row r="4184" spans="21:28" x14ac:dyDescent="0.55000000000000004">
      <c r="U4184" s="1">
        <v>0</v>
      </c>
      <c r="V4184" s="7" t="s">
        <v>1507</v>
      </c>
      <c r="W4184" t="s">
        <v>251</v>
      </c>
      <c r="X4184" t="s">
        <v>1626</v>
      </c>
      <c r="Y4184" t="s">
        <v>337</v>
      </c>
      <c r="Z4184" t="s">
        <v>383</v>
      </c>
      <c r="AA4184" t="s">
        <v>7727</v>
      </c>
      <c r="AB4184" t="s">
        <v>7715</v>
      </c>
    </row>
    <row r="4185" spans="21:28" x14ac:dyDescent="0.55000000000000004">
      <c r="U4185" s="1">
        <v>0</v>
      </c>
      <c r="V4185" s="7" t="s">
        <v>9853</v>
      </c>
      <c r="W4185" t="s">
        <v>188</v>
      </c>
      <c r="X4185" t="s">
        <v>10604</v>
      </c>
      <c r="Y4185" t="s">
        <v>215</v>
      </c>
      <c r="Z4185" t="s">
        <v>4154</v>
      </c>
      <c r="AA4185" t="s">
        <v>7758</v>
      </c>
      <c r="AB4185" t="s">
        <v>7717</v>
      </c>
    </row>
    <row r="4186" spans="21:28" x14ac:dyDescent="0.55000000000000004">
      <c r="U4186" s="1">
        <v>0</v>
      </c>
      <c r="V4186" s="7" t="s">
        <v>10605</v>
      </c>
      <c r="W4186" t="s">
        <v>1451</v>
      </c>
      <c r="X4186" t="s">
        <v>10606</v>
      </c>
      <c r="Y4186" t="s">
        <v>337</v>
      </c>
      <c r="Z4186" t="s">
        <v>440</v>
      </c>
      <c r="AA4186" t="s">
        <v>7729</v>
      </c>
      <c r="AB4186" t="s">
        <v>7736</v>
      </c>
    </row>
    <row r="4187" spans="21:28" x14ac:dyDescent="0.55000000000000004">
      <c r="U4187" s="1">
        <v>0</v>
      </c>
      <c r="V4187" s="7" t="s">
        <v>3681</v>
      </c>
      <c r="W4187" t="s">
        <v>205</v>
      </c>
      <c r="X4187" t="s">
        <v>3682</v>
      </c>
      <c r="Y4187" t="s">
        <v>313</v>
      </c>
      <c r="Z4187" t="s">
        <v>538</v>
      </c>
      <c r="AA4187" t="s">
        <v>7734</v>
      </c>
      <c r="AB4187" t="s">
        <v>7757</v>
      </c>
    </row>
    <row r="4188" spans="21:28" x14ac:dyDescent="0.55000000000000004">
      <c r="U4188" s="1">
        <v>0</v>
      </c>
      <c r="V4188" s="7" t="s">
        <v>5651</v>
      </c>
      <c r="W4188" t="s">
        <v>1518</v>
      </c>
      <c r="X4188" t="s">
        <v>5652</v>
      </c>
      <c r="Y4188" t="s">
        <v>794</v>
      </c>
      <c r="Z4188" t="s">
        <v>1055</v>
      </c>
      <c r="AA4188" t="s">
        <v>7738</v>
      </c>
      <c r="AB4188" t="s">
        <v>7750</v>
      </c>
    </row>
    <row r="4189" spans="21:28" x14ac:dyDescent="0.55000000000000004">
      <c r="U4189" s="1">
        <v>0</v>
      </c>
      <c r="V4189" s="7" t="s">
        <v>3467</v>
      </c>
      <c r="W4189" t="s">
        <v>298</v>
      </c>
      <c r="X4189" t="s">
        <v>10607</v>
      </c>
      <c r="Y4189" t="s">
        <v>245</v>
      </c>
      <c r="Z4189" t="s">
        <v>288</v>
      </c>
      <c r="AA4189" t="s">
        <v>9883</v>
      </c>
      <c r="AB4189" t="s">
        <v>7720</v>
      </c>
    </row>
    <row r="4190" spans="21:28" x14ac:dyDescent="0.55000000000000004">
      <c r="U4190" s="1">
        <v>0</v>
      </c>
      <c r="V4190" s="7" t="s">
        <v>3467</v>
      </c>
      <c r="W4190" t="s">
        <v>298</v>
      </c>
      <c r="X4190" t="s">
        <v>3468</v>
      </c>
      <c r="Y4190" t="s">
        <v>157</v>
      </c>
      <c r="Z4190" t="s">
        <v>434</v>
      </c>
      <c r="AA4190" t="s">
        <v>7735</v>
      </c>
      <c r="AB4190" t="s">
        <v>7724</v>
      </c>
    </row>
    <row r="4191" spans="21:28" x14ac:dyDescent="0.55000000000000004">
      <c r="U4191" s="1">
        <v>0</v>
      </c>
      <c r="V4191" s="7" t="s">
        <v>3467</v>
      </c>
      <c r="W4191" t="s">
        <v>298</v>
      </c>
      <c r="X4191" t="s">
        <v>7123</v>
      </c>
      <c r="Y4191" t="s">
        <v>795</v>
      </c>
      <c r="Z4191" t="s">
        <v>288</v>
      </c>
      <c r="AA4191" t="s">
        <v>7735</v>
      </c>
      <c r="AB4191" t="s">
        <v>7724</v>
      </c>
    </row>
    <row r="4192" spans="21:28" x14ac:dyDescent="0.55000000000000004">
      <c r="U4192" s="1">
        <v>0</v>
      </c>
      <c r="V4192" s="7" t="s">
        <v>3113</v>
      </c>
      <c r="W4192" t="s">
        <v>692</v>
      </c>
      <c r="X4192" t="s">
        <v>7155</v>
      </c>
      <c r="Y4192" t="s">
        <v>239</v>
      </c>
      <c r="Z4192" t="s">
        <v>3862</v>
      </c>
      <c r="AA4192" t="s">
        <v>7965</v>
      </c>
      <c r="AB4192" t="s">
        <v>7966</v>
      </c>
    </row>
    <row r="4193" spans="21:28" x14ac:dyDescent="0.55000000000000004">
      <c r="U4193" s="1">
        <v>0</v>
      </c>
      <c r="V4193" s="7" t="s">
        <v>3113</v>
      </c>
      <c r="W4193" t="s">
        <v>687</v>
      </c>
      <c r="X4193" t="s">
        <v>4203</v>
      </c>
      <c r="Y4193" t="s">
        <v>313</v>
      </c>
      <c r="Z4193" t="s">
        <v>153</v>
      </c>
      <c r="AA4193" t="s">
        <v>7727</v>
      </c>
      <c r="AB4193" t="s">
        <v>7731</v>
      </c>
    </row>
    <row r="4194" spans="21:28" x14ac:dyDescent="0.55000000000000004">
      <c r="U4194" s="1">
        <v>0</v>
      </c>
      <c r="V4194" s="7" t="s">
        <v>6026</v>
      </c>
      <c r="W4194" t="s">
        <v>808</v>
      </c>
      <c r="X4194" t="s">
        <v>6027</v>
      </c>
      <c r="Y4194" t="s">
        <v>1085</v>
      </c>
      <c r="Z4194" t="s">
        <v>538</v>
      </c>
      <c r="AA4194" t="s">
        <v>7721</v>
      </c>
      <c r="AB4194" t="s">
        <v>7720</v>
      </c>
    </row>
    <row r="4195" spans="21:28" x14ac:dyDescent="0.55000000000000004">
      <c r="U4195" s="1">
        <v>0</v>
      </c>
      <c r="V4195" s="7" t="s">
        <v>1246</v>
      </c>
      <c r="W4195" t="s">
        <v>155</v>
      </c>
      <c r="X4195" t="s">
        <v>1247</v>
      </c>
      <c r="Y4195" t="s">
        <v>321</v>
      </c>
      <c r="Z4195" t="s">
        <v>1248</v>
      </c>
      <c r="AA4195" t="s">
        <v>7730</v>
      </c>
      <c r="AB4195" t="s">
        <v>7717</v>
      </c>
    </row>
    <row r="4196" spans="21:28" x14ac:dyDescent="0.55000000000000004">
      <c r="U4196" s="1">
        <v>0</v>
      </c>
      <c r="V4196" s="7" t="s">
        <v>9632</v>
      </c>
      <c r="W4196" t="s">
        <v>394</v>
      </c>
      <c r="X4196" t="s">
        <v>10608</v>
      </c>
      <c r="Y4196" t="s">
        <v>1085</v>
      </c>
      <c r="Z4196" t="s">
        <v>878</v>
      </c>
      <c r="AA4196" t="s">
        <v>7719</v>
      </c>
      <c r="AB4196" t="s">
        <v>7722</v>
      </c>
    </row>
    <row r="4197" spans="21:28" x14ac:dyDescent="0.55000000000000004">
      <c r="U4197" s="1">
        <v>0</v>
      </c>
      <c r="V4197" s="7" t="s">
        <v>2556</v>
      </c>
      <c r="W4197" t="s">
        <v>1563</v>
      </c>
      <c r="X4197" t="s">
        <v>2784</v>
      </c>
      <c r="Y4197" t="s">
        <v>949</v>
      </c>
      <c r="Z4197" t="s">
        <v>2109</v>
      </c>
      <c r="AA4197" t="s">
        <v>7815</v>
      </c>
      <c r="AB4197" t="s">
        <v>7739</v>
      </c>
    </row>
    <row r="4198" spans="21:28" x14ac:dyDescent="0.55000000000000004">
      <c r="U4198" s="1">
        <v>0</v>
      </c>
      <c r="V4198" s="7" t="s">
        <v>2556</v>
      </c>
      <c r="W4198" t="s">
        <v>1563</v>
      </c>
      <c r="X4198" t="s">
        <v>8424</v>
      </c>
      <c r="Y4198" t="s">
        <v>646</v>
      </c>
      <c r="Z4198" t="s">
        <v>623</v>
      </c>
      <c r="AA4198" t="s">
        <v>7784</v>
      </c>
      <c r="AB4198" t="s">
        <v>7717</v>
      </c>
    </row>
    <row r="4199" spans="21:28" x14ac:dyDescent="0.55000000000000004">
      <c r="U4199" s="1">
        <v>0</v>
      </c>
      <c r="V4199" s="7" t="s">
        <v>2556</v>
      </c>
      <c r="W4199" t="s">
        <v>1563</v>
      </c>
      <c r="X4199" t="s">
        <v>6064</v>
      </c>
      <c r="Y4199" t="s">
        <v>313</v>
      </c>
      <c r="Z4199" t="s">
        <v>191</v>
      </c>
      <c r="AA4199" t="s">
        <v>7766</v>
      </c>
      <c r="AB4199" t="s">
        <v>7731</v>
      </c>
    </row>
    <row r="4200" spans="21:28" x14ac:dyDescent="0.55000000000000004">
      <c r="U4200" s="1">
        <v>0</v>
      </c>
      <c r="V4200" s="7" t="s">
        <v>2556</v>
      </c>
      <c r="W4200" t="s">
        <v>1563</v>
      </c>
      <c r="X4200" t="s">
        <v>4181</v>
      </c>
      <c r="Y4200" t="s">
        <v>169</v>
      </c>
      <c r="Z4200" t="s">
        <v>750</v>
      </c>
      <c r="AA4200" t="s">
        <v>7763</v>
      </c>
      <c r="AB4200" t="s">
        <v>7739</v>
      </c>
    </row>
    <row r="4201" spans="21:28" x14ac:dyDescent="0.55000000000000004">
      <c r="U4201" s="1">
        <v>0</v>
      </c>
      <c r="V4201" s="7" t="s">
        <v>6623</v>
      </c>
      <c r="W4201" t="s">
        <v>305</v>
      </c>
      <c r="X4201" t="s">
        <v>6624</v>
      </c>
      <c r="Y4201" t="s">
        <v>118</v>
      </c>
      <c r="Z4201" t="s">
        <v>466</v>
      </c>
      <c r="AA4201" t="s">
        <v>7763</v>
      </c>
      <c r="AB4201" t="s">
        <v>7746</v>
      </c>
    </row>
    <row r="4202" spans="21:28" x14ac:dyDescent="0.55000000000000004">
      <c r="U4202" s="1">
        <v>0</v>
      </c>
      <c r="V4202" s="7" t="s">
        <v>6623</v>
      </c>
      <c r="W4202" t="s">
        <v>305</v>
      </c>
      <c r="X4202" t="s">
        <v>7964</v>
      </c>
      <c r="Y4202" t="s">
        <v>143</v>
      </c>
      <c r="Z4202" t="s">
        <v>484</v>
      </c>
      <c r="AA4202" t="s">
        <v>7735</v>
      </c>
      <c r="AB4202" t="s">
        <v>7731</v>
      </c>
    </row>
    <row r="4203" spans="21:28" x14ac:dyDescent="0.55000000000000004">
      <c r="U4203" s="1">
        <v>0</v>
      </c>
      <c r="V4203" s="7" t="s">
        <v>9621</v>
      </c>
      <c r="W4203" t="s">
        <v>3340</v>
      </c>
      <c r="X4203" t="s">
        <v>10609</v>
      </c>
      <c r="Y4203" t="s">
        <v>138</v>
      </c>
      <c r="Z4203" t="s">
        <v>380</v>
      </c>
      <c r="AA4203" t="s">
        <v>7815</v>
      </c>
      <c r="AB4203" t="s">
        <v>7750</v>
      </c>
    </row>
    <row r="4204" spans="21:28" x14ac:dyDescent="0.55000000000000004">
      <c r="U4204" s="1">
        <v>0</v>
      </c>
      <c r="V4204" s="7" t="s">
        <v>10610</v>
      </c>
      <c r="W4204" t="s">
        <v>3314</v>
      </c>
      <c r="X4204" t="s">
        <v>10611</v>
      </c>
      <c r="Y4204" t="s">
        <v>10612</v>
      </c>
      <c r="Z4204" t="s">
        <v>750</v>
      </c>
      <c r="AA4204" t="s">
        <v>7738</v>
      </c>
      <c r="AB4204" t="s">
        <v>7712</v>
      </c>
    </row>
    <row r="4205" spans="21:28" x14ac:dyDescent="0.55000000000000004">
      <c r="U4205" s="1">
        <v>0</v>
      </c>
      <c r="V4205" s="7" t="s">
        <v>6002</v>
      </c>
      <c r="W4205" t="s">
        <v>197</v>
      </c>
      <c r="X4205" t="s">
        <v>6003</v>
      </c>
      <c r="Y4205" t="s">
        <v>152</v>
      </c>
      <c r="Z4205" t="s">
        <v>330</v>
      </c>
      <c r="AA4205" t="s">
        <v>7721</v>
      </c>
      <c r="AB4205" t="s">
        <v>7722</v>
      </c>
    </row>
    <row r="4206" spans="21:28" x14ac:dyDescent="0.55000000000000004">
      <c r="U4206" s="1">
        <v>0</v>
      </c>
      <c r="V4206" s="7" t="s">
        <v>2133</v>
      </c>
      <c r="W4206" t="s">
        <v>1562</v>
      </c>
      <c r="X4206" t="s">
        <v>9322</v>
      </c>
      <c r="Y4206" t="s">
        <v>1931</v>
      </c>
      <c r="Z4206" t="s">
        <v>288</v>
      </c>
      <c r="AA4206" t="s">
        <v>8599</v>
      </c>
      <c r="AB4206" t="s">
        <v>7722</v>
      </c>
    </row>
    <row r="4207" spans="21:28" x14ac:dyDescent="0.55000000000000004">
      <c r="U4207" s="1">
        <v>0</v>
      </c>
      <c r="V4207" s="7" t="s">
        <v>2133</v>
      </c>
      <c r="W4207" t="s">
        <v>1562</v>
      </c>
      <c r="X4207" t="s">
        <v>2134</v>
      </c>
      <c r="Y4207" t="s">
        <v>796</v>
      </c>
      <c r="Z4207" t="s">
        <v>2094</v>
      </c>
      <c r="AA4207" t="s">
        <v>7771</v>
      </c>
      <c r="AB4207" t="s">
        <v>7717</v>
      </c>
    </row>
    <row r="4208" spans="21:28" x14ac:dyDescent="0.55000000000000004">
      <c r="U4208" s="1">
        <v>0</v>
      </c>
      <c r="V4208" s="7" t="s">
        <v>5145</v>
      </c>
      <c r="W4208" t="s">
        <v>639</v>
      </c>
      <c r="X4208" t="s">
        <v>5766</v>
      </c>
      <c r="Y4208" t="s">
        <v>152</v>
      </c>
      <c r="Z4208" t="s">
        <v>191</v>
      </c>
      <c r="AA4208" t="s">
        <v>7727</v>
      </c>
      <c r="AB4208" t="s">
        <v>7722</v>
      </c>
    </row>
    <row r="4209" spans="21:28" x14ac:dyDescent="0.55000000000000004">
      <c r="U4209" s="1">
        <v>0</v>
      </c>
      <c r="V4209" s="7" t="s">
        <v>5145</v>
      </c>
      <c r="W4209" t="s">
        <v>639</v>
      </c>
      <c r="X4209" t="s">
        <v>5146</v>
      </c>
      <c r="Y4209" t="s">
        <v>795</v>
      </c>
      <c r="Z4209" t="s">
        <v>191</v>
      </c>
      <c r="AA4209" t="s">
        <v>7729</v>
      </c>
      <c r="AB4209" t="s">
        <v>7731</v>
      </c>
    </row>
    <row r="4210" spans="21:28" x14ac:dyDescent="0.55000000000000004">
      <c r="U4210" s="1">
        <v>0</v>
      </c>
      <c r="V4210" s="7" t="s">
        <v>5145</v>
      </c>
      <c r="W4210" t="s">
        <v>1665</v>
      </c>
      <c r="X4210" t="s">
        <v>9323</v>
      </c>
      <c r="Y4210" t="s">
        <v>9750</v>
      </c>
      <c r="Z4210" t="s">
        <v>288</v>
      </c>
      <c r="AA4210" t="s">
        <v>8599</v>
      </c>
      <c r="AB4210" t="s">
        <v>7731</v>
      </c>
    </row>
    <row r="4211" spans="21:28" x14ac:dyDescent="0.55000000000000004">
      <c r="U4211" s="1">
        <v>0</v>
      </c>
      <c r="V4211" s="7" t="s">
        <v>1551</v>
      </c>
      <c r="W4211" t="s">
        <v>1504</v>
      </c>
      <c r="X4211" t="s">
        <v>1604</v>
      </c>
      <c r="Y4211" t="s">
        <v>1085</v>
      </c>
      <c r="Z4211" t="s">
        <v>207</v>
      </c>
      <c r="AA4211" t="s">
        <v>7721</v>
      </c>
      <c r="AB4211" t="s">
        <v>7720</v>
      </c>
    </row>
    <row r="4212" spans="21:28" x14ac:dyDescent="0.55000000000000004">
      <c r="U4212" s="1">
        <v>0</v>
      </c>
      <c r="V4212" s="7" t="s">
        <v>7596</v>
      </c>
      <c r="W4212" t="s">
        <v>45</v>
      </c>
      <c r="X4212" t="s">
        <v>10613</v>
      </c>
      <c r="Y4212" t="s">
        <v>130</v>
      </c>
      <c r="Z4212" t="s">
        <v>870</v>
      </c>
      <c r="AA4212" t="s">
        <v>7748</v>
      </c>
      <c r="AB4212" t="s">
        <v>7749</v>
      </c>
    </row>
    <row r="4213" spans="21:28" x14ac:dyDescent="0.55000000000000004">
      <c r="U4213" s="1">
        <v>0</v>
      </c>
      <c r="V4213" s="7" t="s">
        <v>7596</v>
      </c>
      <c r="W4213" t="s">
        <v>45</v>
      </c>
      <c r="X4213" t="s">
        <v>7963</v>
      </c>
      <c r="Y4213" t="s">
        <v>190</v>
      </c>
      <c r="Z4213" t="s">
        <v>1183</v>
      </c>
      <c r="AA4213" t="s">
        <v>7723</v>
      </c>
      <c r="AB4213" t="s">
        <v>7724</v>
      </c>
    </row>
    <row r="4214" spans="21:28" x14ac:dyDescent="0.55000000000000004">
      <c r="U4214" s="1">
        <v>0</v>
      </c>
      <c r="V4214" s="7" t="s">
        <v>7373</v>
      </c>
      <c r="W4214" t="s">
        <v>1518</v>
      </c>
      <c r="X4214" t="s">
        <v>7438</v>
      </c>
      <c r="Y4214" t="s">
        <v>1085</v>
      </c>
      <c r="Z4214" t="s">
        <v>6387</v>
      </c>
      <c r="AA4214" t="s">
        <v>7734</v>
      </c>
      <c r="AB4214" t="s">
        <v>7722</v>
      </c>
    </row>
    <row r="4215" spans="21:28" x14ac:dyDescent="0.55000000000000004">
      <c r="U4215" s="1">
        <v>0</v>
      </c>
      <c r="V4215" s="7" t="s">
        <v>3258</v>
      </c>
      <c r="W4215" t="s">
        <v>536</v>
      </c>
      <c r="X4215" t="s">
        <v>4525</v>
      </c>
      <c r="Y4215" t="s">
        <v>130</v>
      </c>
      <c r="Z4215" t="s">
        <v>314</v>
      </c>
      <c r="AA4215" t="s">
        <v>7729</v>
      </c>
      <c r="AB4215" t="s">
        <v>7736</v>
      </c>
    </row>
    <row r="4216" spans="21:28" x14ac:dyDescent="0.55000000000000004">
      <c r="U4216" s="1">
        <v>0</v>
      </c>
      <c r="V4216" s="7" t="s">
        <v>6559</v>
      </c>
      <c r="W4216" t="s">
        <v>976</v>
      </c>
      <c r="X4216" t="s">
        <v>10614</v>
      </c>
      <c r="Y4216" t="s">
        <v>313</v>
      </c>
      <c r="Z4216" t="s">
        <v>230</v>
      </c>
      <c r="AA4216" t="s">
        <v>7805</v>
      </c>
      <c r="AB4216" t="s">
        <v>7720</v>
      </c>
    </row>
    <row r="4217" spans="21:28" x14ac:dyDescent="0.55000000000000004">
      <c r="U4217" s="1">
        <v>0</v>
      </c>
      <c r="V4217" s="7" t="s">
        <v>6559</v>
      </c>
      <c r="W4217" t="s">
        <v>976</v>
      </c>
      <c r="X4217" t="s">
        <v>8478</v>
      </c>
      <c r="Y4217" t="s">
        <v>258</v>
      </c>
      <c r="Z4217" t="s">
        <v>1996</v>
      </c>
      <c r="AA4217" t="s">
        <v>7743</v>
      </c>
      <c r="AB4217" t="s">
        <v>7712</v>
      </c>
    </row>
    <row r="4218" spans="21:28" x14ac:dyDescent="0.55000000000000004">
      <c r="U4218" s="1">
        <v>0</v>
      </c>
      <c r="V4218" s="7" t="s">
        <v>6559</v>
      </c>
      <c r="W4218" t="s">
        <v>976</v>
      </c>
      <c r="X4218" t="s">
        <v>6560</v>
      </c>
      <c r="Y4218" t="s">
        <v>157</v>
      </c>
      <c r="Z4218" t="s">
        <v>503</v>
      </c>
      <c r="AA4218" t="s">
        <v>7721</v>
      </c>
      <c r="AB4218" t="s">
        <v>7722</v>
      </c>
    </row>
    <row r="4219" spans="21:28" x14ac:dyDescent="0.55000000000000004">
      <c r="U4219" s="1">
        <v>0</v>
      </c>
      <c r="V4219" s="7" t="s">
        <v>6559</v>
      </c>
      <c r="W4219" t="s">
        <v>976</v>
      </c>
      <c r="X4219" t="s">
        <v>9324</v>
      </c>
      <c r="Y4219" t="s">
        <v>258</v>
      </c>
      <c r="Z4219" t="s">
        <v>585</v>
      </c>
      <c r="AA4219" t="s">
        <v>7743</v>
      </c>
      <c r="AB4219" t="s">
        <v>7712</v>
      </c>
    </row>
    <row r="4220" spans="21:28" x14ac:dyDescent="0.55000000000000004">
      <c r="U4220" s="1">
        <v>0</v>
      </c>
      <c r="V4220" s="7" t="s">
        <v>3710</v>
      </c>
      <c r="W4220" t="s">
        <v>1518</v>
      </c>
      <c r="X4220" t="s">
        <v>3711</v>
      </c>
      <c r="Y4220" t="s">
        <v>795</v>
      </c>
      <c r="Z4220" t="s">
        <v>2930</v>
      </c>
      <c r="AA4220" t="s">
        <v>7734</v>
      </c>
      <c r="AB4220" t="s">
        <v>7724</v>
      </c>
    </row>
    <row r="4221" spans="21:28" x14ac:dyDescent="0.55000000000000004">
      <c r="U4221" s="1">
        <v>0</v>
      </c>
      <c r="V4221" s="7" t="s">
        <v>823</v>
      </c>
      <c r="W4221" t="s">
        <v>223</v>
      </c>
      <c r="X4221" t="s">
        <v>2063</v>
      </c>
      <c r="Y4221" t="s">
        <v>245</v>
      </c>
      <c r="Z4221" t="s">
        <v>1852</v>
      </c>
      <c r="AA4221" t="s">
        <v>7727</v>
      </c>
      <c r="AB4221" t="s">
        <v>7715</v>
      </c>
    </row>
    <row r="4222" spans="21:28" x14ac:dyDescent="0.55000000000000004">
      <c r="U4222" s="1">
        <v>0</v>
      </c>
      <c r="V4222" s="7" t="s">
        <v>823</v>
      </c>
      <c r="W4222" t="s">
        <v>223</v>
      </c>
      <c r="X4222" t="s">
        <v>860</v>
      </c>
      <c r="Y4222" t="s">
        <v>152</v>
      </c>
      <c r="Z4222" t="s">
        <v>158</v>
      </c>
      <c r="AA4222" t="s">
        <v>7714</v>
      </c>
      <c r="AB4222" t="s">
        <v>7715</v>
      </c>
    </row>
    <row r="4223" spans="21:28" x14ac:dyDescent="0.55000000000000004">
      <c r="U4223" s="1">
        <v>0</v>
      </c>
      <c r="V4223" s="7" t="s">
        <v>7687</v>
      </c>
      <c r="W4223" t="s">
        <v>1485</v>
      </c>
      <c r="X4223" t="s">
        <v>7962</v>
      </c>
      <c r="Y4223" t="s">
        <v>337</v>
      </c>
      <c r="Z4223" t="s">
        <v>372</v>
      </c>
      <c r="AA4223" t="s">
        <v>7735</v>
      </c>
      <c r="AB4223" t="s">
        <v>7731</v>
      </c>
    </row>
    <row r="4224" spans="21:28" x14ac:dyDescent="0.55000000000000004">
      <c r="U4224" s="1">
        <v>0</v>
      </c>
      <c r="V4224" s="7" t="s">
        <v>7687</v>
      </c>
      <c r="W4224" t="s">
        <v>1485</v>
      </c>
      <c r="X4224" t="s">
        <v>9325</v>
      </c>
      <c r="Y4224" t="s">
        <v>221</v>
      </c>
      <c r="Z4224" t="s">
        <v>623</v>
      </c>
      <c r="AA4224" t="s">
        <v>7771</v>
      </c>
      <c r="AB4224" t="s">
        <v>7812</v>
      </c>
    </row>
    <row r="4225" spans="21:28" x14ac:dyDescent="0.55000000000000004">
      <c r="U4225" s="1">
        <v>0</v>
      </c>
      <c r="V4225" s="7" t="s">
        <v>5970</v>
      </c>
      <c r="W4225" t="s">
        <v>460</v>
      </c>
      <c r="X4225" t="s">
        <v>5971</v>
      </c>
      <c r="Y4225" t="s">
        <v>795</v>
      </c>
      <c r="Z4225" t="s">
        <v>131</v>
      </c>
      <c r="AA4225" t="s">
        <v>7727</v>
      </c>
      <c r="AB4225" t="s">
        <v>7715</v>
      </c>
    </row>
    <row r="4226" spans="21:28" x14ac:dyDescent="0.55000000000000004">
      <c r="U4226" s="1">
        <v>0</v>
      </c>
      <c r="V4226" s="7" t="s">
        <v>5970</v>
      </c>
      <c r="W4226" t="s">
        <v>1665</v>
      </c>
      <c r="X4226" t="s">
        <v>9326</v>
      </c>
      <c r="Y4226" t="s">
        <v>9750</v>
      </c>
      <c r="Z4226" t="s">
        <v>659</v>
      </c>
      <c r="AA4226" t="s">
        <v>7727</v>
      </c>
      <c r="AB4226" t="s">
        <v>7715</v>
      </c>
    </row>
    <row r="4227" spans="21:28" x14ac:dyDescent="0.55000000000000004">
      <c r="U4227" s="1">
        <v>0</v>
      </c>
      <c r="V4227" s="7" t="s">
        <v>7341</v>
      </c>
      <c r="W4227" t="s">
        <v>808</v>
      </c>
      <c r="X4227" t="s">
        <v>7403</v>
      </c>
      <c r="Y4227" t="s">
        <v>143</v>
      </c>
      <c r="Z4227" t="s">
        <v>2657</v>
      </c>
      <c r="AA4227" t="s">
        <v>7723</v>
      </c>
      <c r="AB4227" t="s">
        <v>7728</v>
      </c>
    </row>
    <row r="4228" spans="21:28" x14ac:dyDescent="0.55000000000000004">
      <c r="U4228" s="1">
        <v>0</v>
      </c>
      <c r="V4228" s="7" t="s">
        <v>7626</v>
      </c>
      <c r="W4228" t="s">
        <v>808</v>
      </c>
      <c r="X4228" t="s">
        <v>7961</v>
      </c>
      <c r="Y4228" t="s">
        <v>143</v>
      </c>
      <c r="Z4228" t="s">
        <v>2657</v>
      </c>
      <c r="AA4228" t="s">
        <v>7734</v>
      </c>
      <c r="AB4228" t="s">
        <v>7715</v>
      </c>
    </row>
    <row r="4229" spans="21:28" x14ac:dyDescent="0.55000000000000004">
      <c r="U4229" s="1">
        <v>0</v>
      </c>
      <c r="V4229" s="7" t="s">
        <v>7626</v>
      </c>
      <c r="W4229" t="s">
        <v>1665</v>
      </c>
      <c r="X4229" t="s">
        <v>9327</v>
      </c>
      <c r="Y4229" t="s">
        <v>9750</v>
      </c>
      <c r="Z4229" t="s">
        <v>774</v>
      </c>
      <c r="AA4229" t="s">
        <v>7734</v>
      </c>
      <c r="AB4229" t="s">
        <v>7715</v>
      </c>
    </row>
    <row r="4230" spans="21:28" x14ac:dyDescent="0.55000000000000004">
      <c r="U4230" s="1">
        <v>0</v>
      </c>
      <c r="V4230" s="7" t="s">
        <v>4008</v>
      </c>
      <c r="W4230" t="s">
        <v>639</v>
      </c>
      <c r="X4230" t="s">
        <v>4009</v>
      </c>
      <c r="Y4230" t="s">
        <v>391</v>
      </c>
      <c r="Z4230" t="s">
        <v>126</v>
      </c>
      <c r="AA4230" t="s">
        <v>7771</v>
      </c>
      <c r="AB4230" t="s">
        <v>7837</v>
      </c>
    </row>
    <row r="4231" spans="21:28" x14ac:dyDescent="0.55000000000000004">
      <c r="U4231" s="1">
        <v>0</v>
      </c>
      <c r="V4231" s="7" t="s">
        <v>4008</v>
      </c>
      <c r="W4231" t="s">
        <v>639</v>
      </c>
      <c r="X4231" t="s">
        <v>6886</v>
      </c>
      <c r="Y4231" t="s">
        <v>245</v>
      </c>
      <c r="Z4231" t="s">
        <v>538</v>
      </c>
      <c r="AA4231" t="s">
        <v>7734</v>
      </c>
      <c r="AB4231" t="s">
        <v>7757</v>
      </c>
    </row>
    <row r="4232" spans="21:28" x14ac:dyDescent="0.55000000000000004">
      <c r="U4232" s="1">
        <v>0</v>
      </c>
      <c r="V4232" s="7" t="s">
        <v>4008</v>
      </c>
      <c r="W4232" t="s">
        <v>639</v>
      </c>
      <c r="X4232" t="s">
        <v>9328</v>
      </c>
      <c r="Y4232" t="s">
        <v>195</v>
      </c>
      <c r="Z4232" t="s">
        <v>126</v>
      </c>
      <c r="AA4232" t="s">
        <v>7771</v>
      </c>
      <c r="AB4232" t="s">
        <v>7837</v>
      </c>
    </row>
    <row r="4233" spans="21:28" x14ac:dyDescent="0.55000000000000004">
      <c r="U4233" s="1">
        <v>0</v>
      </c>
      <c r="V4233" s="7" t="s">
        <v>2665</v>
      </c>
      <c r="W4233" t="s">
        <v>1511</v>
      </c>
      <c r="X4233" t="s">
        <v>2666</v>
      </c>
      <c r="Y4233" t="s">
        <v>157</v>
      </c>
      <c r="Z4233" t="s">
        <v>1855</v>
      </c>
      <c r="AA4233" t="s">
        <v>7714</v>
      </c>
      <c r="AB4233" t="s">
        <v>7720</v>
      </c>
    </row>
    <row r="4234" spans="21:28" x14ac:dyDescent="0.55000000000000004">
      <c r="U4234" s="1">
        <v>0</v>
      </c>
      <c r="V4234" s="7" t="s">
        <v>8670</v>
      </c>
      <c r="W4234" t="s">
        <v>200</v>
      </c>
      <c r="X4234" t="s">
        <v>9329</v>
      </c>
      <c r="Y4234" t="s">
        <v>1068</v>
      </c>
      <c r="Z4234" t="s">
        <v>466</v>
      </c>
      <c r="AA4234" t="s">
        <v>7815</v>
      </c>
      <c r="AB4234" t="s">
        <v>7739</v>
      </c>
    </row>
    <row r="4235" spans="21:28" x14ac:dyDescent="0.55000000000000004">
      <c r="U4235" s="1">
        <v>0</v>
      </c>
      <c r="V4235" s="7" t="s">
        <v>8345</v>
      </c>
      <c r="W4235" t="s">
        <v>3314</v>
      </c>
      <c r="X4235" t="s">
        <v>8457</v>
      </c>
      <c r="Y4235" t="s">
        <v>795</v>
      </c>
      <c r="Z4235" t="s">
        <v>450</v>
      </c>
      <c r="AA4235" t="s">
        <v>7714</v>
      </c>
      <c r="AB4235" t="s">
        <v>7715</v>
      </c>
    </row>
    <row r="4236" spans="21:28" x14ac:dyDescent="0.55000000000000004">
      <c r="U4236" s="1">
        <v>0</v>
      </c>
      <c r="V4236" s="7" t="s">
        <v>2560</v>
      </c>
      <c r="W4236" t="s">
        <v>1481</v>
      </c>
      <c r="X4236" t="s">
        <v>2788</v>
      </c>
      <c r="Y4236" t="s">
        <v>157</v>
      </c>
      <c r="Z4236" t="s">
        <v>158</v>
      </c>
      <c r="AA4236" t="s">
        <v>7834</v>
      </c>
      <c r="AB4236" t="s">
        <v>7864</v>
      </c>
    </row>
    <row r="4237" spans="21:28" x14ac:dyDescent="0.55000000000000004">
      <c r="U4237" s="1">
        <v>0</v>
      </c>
      <c r="V4237" s="7" t="s">
        <v>9330</v>
      </c>
      <c r="W4237" t="s">
        <v>1511</v>
      </c>
      <c r="X4237" t="s">
        <v>10615</v>
      </c>
      <c r="Y4237" t="s">
        <v>9880</v>
      </c>
      <c r="Z4237" t="s">
        <v>8983</v>
      </c>
      <c r="AA4237" t="s">
        <v>8599</v>
      </c>
      <c r="AB4237" t="s">
        <v>7720</v>
      </c>
    </row>
    <row r="4238" spans="21:28" x14ac:dyDescent="0.55000000000000004">
      <c r="U4238" s="1">
        <v>0</v>
      </c>
      <c r="V4238" s="7" t="s">
        <v>9720</v>
      </c>
      <c r="W4238" t="s">
        <v>1696</v>
      </c>
      <c r="X4238" t="s">
        <v>10616</v>
      </c>
      <c r="Y4238" t="s">
        <v>9938</v>
      </c>
      <c r="Z4238" t="s">
        <v>8845</v>
      </c>
      <c r="AA4238" t="s">
        <v>7839</v>
      </c>
      <c r="AB4238" t="s">
        <v>7739</v>
      </c>
    </row>
    <row r="4239" spans="21:28" x14ac:dyDescent="0.55000000000000004">
      <c r="U4239" s="1">
        <v>0</v>
      </c>
      <c r="V4239" s="7" t="s">
        <v>8668</v>
      </c>
      <c r="W4239" t="s">
        <v>41</v>
      </c>
      <c r="X4239" t="s">
        <v>9331</v>
      </c>
      <c r="Y4239" t="s">
        <v>794</v>
      </c>
      <c r="Z4239" t="s">
        <v>380</v>
      </c>
      <c r="AA4239" t="s">
        <v>7846</v>
      </c>
      <c r="AB4239" t="s">
        <v>7855</v>
      </c>
    </row>
    <row r="4240" spans="21:28" x14ac:dyDescent="0.55000000000000004">
      <c r="U4240" s="1">
        <v>0</v>
      </c>
      <c r="V4240" s="7" t="s">
        <v>9728</v>
      </c>
      <c r="W4240" t="s">
        <v>1576</v>
      </c>
      <c r="X4240" t="s">
        <v>10617</v>
      </c>
      <c r="Y4240" t="s">
        <v>9776</v>
      </c>
      <c r="Z4240" t="s">
        <v>851</v>
      </c>
      <c r="AA4240" t="s">
        <v>7719</v>
      </c>
      <c r="AB4240" t="s">
        <v>7731</v>
      </c>
    </row>
    <row r="4241" spans="21:28" x14ac:dyDescent="0.55000000000000004">
      <c r="U4241" s="1">
        <v>0</v>
      </c>
      <c r="V4241" s="7" t="s">
        <v>5111</v>
      </c>
      <c r="W4241" t="s">
        <v>298</v>
      </c>
      <c r="X4241" t="s">
        <v>9332</v>
      </c>
      <c r="Y4241" t="s">
        <v>245</v>
      </c>
      <c r="Z4241" t="s">
        <v>330</v>
      </c>
      <c r="AA4241" t="s">
        <v>8599</v>
      </c>
      <c r="AB4241" t="s">
        <v>7720</v>
      </c>
    </row>
    <row r="4242" spans="21:28" x14ac:dyDescent="0.55000000000000004">
      <c r="U4242" s="1">
        <v>0</v>
      </c>
      <c r="V4242" s="7" t="s">
        <v>5111</v>
      </c>
      <c r="W4242" t="s">
        <v>298</v>
      </c>
      <c r="X4242" t="s">
        <v>5112</v>
      </c>
      <c r="Y4242" t="s">
        <v>258</v>
      </c>
      <c r="Z4242" t="s">
        <v>5113</v>
      </c>
      <c r="AA4242" t="s">
        <v>7763</v>
      </c>
      <c r="AB4242" t="s">
        <v>7750</v>
      </c>
    </row>
    <row r="4243" spans="21:28" x14ac:dyDescent="0.55000000000000004">
      <c r="U4243" s="1">
        <v>0</v>
      </c>
      <c r="V4243" s="7" t="s">
        <v>3162</v>
      </c>
      <c r="W4243" t="s">
        <v>767</v>
      </c>
      <c r="X4243" t="s">
        <v>6312</v>
      </c>
      <c r="Y4243" t="s">
        <v>215</v>
      </c>
      <c r="Z4243" t="s">
        <v>4924</v>
      </c>
      <c r="AA4243" t="s">
        <v>7758</v>
      </c>
      <c r="AB4243" t="s">
        <v>7717</v>
      </c>
    </row>
    <row r="4244" spans="21:28" x14ac:dyDescent="0.55000000000000004">
      <c r="U4244" s="1">
        <v>0</v>
      </c>
      <c r="V4244" s="7" t="s">
        <v>3162</v>
      </c>
      <c r="W4244" t="s">
        <v>767</v>
      </c>
      <c r="X4244" t="s">
        <v>4388</v>
      </c>
      <c r="Y4244" t="s">
        <v>795</v>
      </c>
      <c r="Z4244" t="s">
        <v>1855</v>
      </c>
      <c r="AA4244" t="s">
        <v>7721</v>
      </c>
      <c r="AB4244" t="s">
        <v>7722</v>
      </c>
    </row>
    <row r="4245" spans="21:28" x14ac:dyDescent="0.55000000000000004">
      <c r="U4245" s="1">
        <v>0</v>
      </c>
      <c r="V4245" s="7" t="s">
        <v>9333</v>
      </c>
      <c r="W4245" t="s">
        <v>1423</v>
      </c>
      <c r="X4245" t="s">
        <v>9334</v>
      </c>
      <c r="Y4245" t="s">
        <v>1085</v>
      </c>
      <c r="Z4245" t="s">
        <v>2454</v>
      </c>
      <c r="AA4245" t="s">
        <v>8599</v>
      </c>
      <c r="AB4245" t="s">
        <v>7720</v>
      </c>
    </row>
    <row r="4246" spans="21:28" x14ac:dyDescent="0.55000000000000004">
      <c r="U4246" s="1">
        <v>0</v>
      </c>
      <c r="V4246" s="7" t="s">
        <v>5121</v>
      </c>
      <c r="W4246" t="s">
        <v>305</v>
      </c>
      <c r="X4246" t="s">
        <v>5122</v>
      </c>
      <c r="Y4246" t="s">
        <v>118</v>
      </c>
      <c r="Z4246" t="s">
        <v>380</v>
      </c>
      <c r="AA4246" t="s">
        <v>7763</v>
      </c>
      <c r="AB4246" t="s">
        <v>7746</v>
      </c>
    </row>
    <row r="4247" spans="21:28" x14ac:dyDescent="0.55000000000000004">
      <c r="U4247" s="1">
        <v>0</v>
      </c>
      <c r="V4247" s="7" t="s">
        <v>5121</v>
      </c>
      <c r="W4247" t="s">
        <v>305</v>
      </c>
      <c r="X4247" t="s">
        <v>9335</v>
      </c>
      <c r="Y4247" t="s">
        <v>646</v>
      </c>
      <c r="Z4247" t="s">
        <v>453</v>
      </c>
      <c r="AA4247" t="s">
        <v>7799</v>
      </c>
      <c r="AB4247" t="s">
        <v>7820</v>
      </c>
    </row>
    <row r="4248" spans="21:28" x14ac:dyDescent="0.55000000000000004">
      <c r="U4248" s="1">
        <v>0</v>
      </c>
      <c r="V4248" s="7" t="s">
        <v>5121</v>
      </c>
      <c r="W4248" t="s">
        <v>305</v>
      </c>
      <c r="X4248" t="s">
        <v>7487</v>
      </c>
      <c r="Y4248" t="s">
        <v>190</v>
      </c>
      <c r="Z4248" t="s">
        <v>158</v>
      </c>
      <c r="AA4248" t="s">
        <v>7735</v>
      </c>
      <c r="AB4248" t="s">
        <v>7736</v>
      </c>
    </row>
    <row r="4249" spans="21:28" x14ac:dyDescent="0.55000000000000004">
      <c r="U4249" s="1">
        <v>0</v>
      </c>
      <c r="V4249" s="7" t="s">
        <v>2875</v>
      </c>
      <c r="W4249" t="s">
        <v>1577</v>
      </c>
      <c r="X4249" t="s">
        <v>3024</v>
      </c>
      <c r="Y4249" t="s">
        <v>157</v>
      </c>
      <c r="Z4249" t="s">
        <v>153</v>
      </c>
      <c r="AA4249" t="s">
        <v>7714</v>
      </c>
      <c r="AB4249" t="s">
        <v>7722</v>
      </c>
    </row>
    <row r="4250" spans="21:28" x14ac:dyDescent="0.55000000000000004">
      <c r="U4250" s="1">
        <v>0</v>
      </c>
      <c r="V4250" s="7" t="s">
        <v>2875</v>
      </c>
      <c r="W4250" t="s">
        <v>1577</v>
      </c>
      <c r="X4250" t="s">
        <v>6550</v>
      </c>
      <c r="Y4250" t="s">
        <v>1085</v>
      </c>
      <c r="Z4250" t="s">
        <v>880</v>
      </c>
      <c r="AA4250" t="s">
        <v>7719</v>
      </c>
      <c r="AB4250" t="s">
        <v>7731</v>
      </c>
    </row>
    <row r="4251" spans="21:28" x14ac:dyDescent="0.55000000000000004">
      <c r="U4251" s="1">
        <v>0</v>
      </c>
      <c r="V4251" s="7" t="s">
        <v>9691</v>
      </c>
      <c r="W4251" t="s">
        <v>685</v>
      </c>
      <c r="X4251" t="s">
        <v>10618</v>
      </c>
      <c r="Y4251" t="s">
        <v>130</v>
      </c>
      <c r="Z4251" t="s">
        <v>3912</v>
      </c>
      <c r="AA4251" t="s">
        <v>7828</v>
      </c>
      <c r="AB4251" t="s">
        <v>7731</v>
      </c>
    </row>
    <row r="4252" spans="21:28" x14ac:dyDescent="0.55000000000000004">
      <c r="U4252" s="1">
        <v>0</v>
      </c>
      <c r="V4252" s="7" t="s">
        <v>5888</v>
      </c>
      <c r="W4252" t="s">
        <v>1518</v>
      </c>
      <c r="X4252" t="s">
        <v>5889</v>
      </c>
      <c r="Y4252" t="s">
        <v>169</v>
      </c>
      <c r="Z4252" t="s">
        <v>4128</v>
      </c>
      <c r="AA4252" t="s">
        <v>7745</v>
      </c>
      <c r="AB4252" t="s">
        <v>7741</v>
      </c>
    </row>
    <row r="4253" spans="21:28" x14ac:dyDescent="0.55000000000000004">
      <c r="U4253" s="1">
        <v>0</v>
      </c>
      <c r="V4253" s="7" t="s">
        <v>5278</v>
      </c>
      <c r="W4253" t="s">
        <v>1574</v>
      </c>
      <c r="X4253" t="s">
        <v>5279</v>
      </c>
      <c r="Y4253" t="s">
        <v>190</v>
      </c>
      <c r="Z4253" t="s">
        <v>207</v>
      </c>
      <c r="AA4253" t="s">
        <v>7721</v>
      </c>
      <c r="AB4253" t="s">
        <v>7722</v>
      </c>
    </row>
    <row r="4254" spans="21:28" x14ac:dyDescent="0.55000000000000004">
      <c r="U4254" s="1">
        <v>0</v>
      </c>
      <c r="V4254" s="7" t="s">
        <v>5278</v>
      </c>
      <c r="W4254" t="s">
        <v>1574</v>
      </c>
      <c r="X4254" t="s">
        <v>7284</v>
      </c>
      <c r="Y4254" t="s">
        <v>313</v>
      </c>
      <c r="Z4254" t="s">
        <v>450</v>
      </c>
      <c r="AA4254" t="s">
        <v>7805</v>
      </c>
      <c r="AB4254" t="s">
        <v>7722</v>
      </c>
    </row>
    <row r="4255" spans="21:28" x14ac:dyDescent="0.55000000000000004">
      <c r="U4255" s="1">
        <v>0</v>
      </c>
      <c r="V4255" s="7" t="s">
        <v>3587</v>
      </c>
      <c r="W4255" t="s">
        <v>20</v>
      </c>
      <c r="X4255" t="s">
        <v>10619</v>
      </c>
      <c r="Y4255" t="s">
        <v>838</v>
      </c>
      <c r="Z4255" t="s">
        <v>3588</v>
      </c>
      <c r="AA4255" t="s">
        <v>7774</v>
      </c>
      <c r="AB4255" t="s">
        <v>7791</v>
      </c>
    </row>
    <row r="4256" spans="21:28" x14ac:dyDescent="0.55000000000000004">
      <c r="U4256" s="1">
        <v>0</v>
      </c>
      <c r="V4256" s="7" t="s">
        <v>3587</v>
      </c>
      <c r="W4256" t="s">
        <v>5403</v>
      </c>
      <c r="X4256" t="s">
        <v>6068</v>
      </c>
      <c r="Y4256" t="s">
        <v>313</v>
      </c>
      <c r="Z4256" t="s">
        <v>1176</v>
      </c>
      <c r="AA4256" t="s">
        <v>7727</v>
      </c>
      <c r="AB4256" t="s">
        <v>7722</v>
      </c>
    </row>
    <row r="4257" spans="21:28" x14ac:dyDescent="0.55000000000000004">
      <c r="U4257" s="1">
        <v>0</v>
      </c>
      <c r="V4257" s="7" t="s">
        <v>1752</v>
      </c>
      <c r="W4257" t="s">
        <v>1574</v>
      </c>
      <c r="X4257" t="s">
        <v>1825</v>
      </c>
      <c r="Y4257" t="s">
        <v>258</v>
      </c>
      <c r="Z4257" t="s">
        <v>1405</v>
      </c>
      <c r="AA4257" t="s">
        <v>7713</v>
      </c>
      <c r="AB4257" t="s">
        <v>7739</v>
      </c>
    </row>
    <row r="4258" spans="21:28" x14ac:dyDescent="0.55000000000000004">
      <c r="U4258" s="1">
        <v>0</v>
      </c>
      <c r="V4258" s="7" t="s">
        <v>4732</v>
      </c>
      <c r="W4258" t="s">
        <v>1574</v>
      </c>
      <c r="X4258" t="s">
        <v>4861</v>
      </c>
      <c r="Y4258" t="s">
        <v>118</v>
      </c>
      <c r="Z4258" t="s">
        <v>3915</v>
      </c>
      <c r="AA4258" t="s">
        <v>7745</v>
      </c>
      <c r="AB4258" t="s">
        <v>7746</v>
      </c>
    </row>
    <row r="4259" spans="21:28" x14ac:dyDescent="0.55000000000000004">
      <c r="U4259" s="1">
        <v>0</v>
      </c>
      <c r="V4259" s="7" t="s">
        <v>4732</v>
      </c>
      <c r="W4259" t="s">
        <v>1574</v>
      </c>
      <c r="X4259" t="s">
        <v>6551</v>
      </c>
      <c r="Y4259" t="s">
        <v>258</v>
      </c>
      <c r="Z4259" t="s">
        <v>3915</v>
      </c>
      <c r="AA4259" t="s">
        <v>7839</v>
      </c>
      <c r="AB4259" t="s">
        <v>7746</v>
      </c>
    </row>
    <row r="4260" spans="21:28" x14ac:dyDescent="0.55000000000000004">
      <c r="U4260" s="1">
        <v>0</v>
      </c>
      <c r="V4260" s="7" t="s">
        <v>6634</v>
      </c>
      <c r="W4260" t="s">
        <v>740</v>
      </c>
      <c r="X4260" t="s">
        <v>6635</v>
      </c>
      <c r="Y4260" t="s">
        <v>130</v>
      </c>
      <c r="Z4260" t="s">
        <v>768</v>
      </c>
      <c r="AA4260" t="s">
        <v>7727</v>
      </c>
      <c r="AB4260" t="s">
        <v>7722</v>
      </c>
    </row>
    <row r="4261" spans="21:28" x14ac:dyDescent="0.55000000000000004">
      <c r="U4261" s="1">
        <v>0</v>
      </c>
      <c r="V4261" s="7" t="s">
        <v>6634</v>
      </c>
      <c r="W4261" t="s">
        <v>740</v>
      </c>
      <c r="X4261" t="s">
        <v>7960</v>
      </c>
      <c r="Y4261" t="s">
        <v>337</v>
      </c>
      <c r="Z4261" t="s">
        <v>768</v>
      </c>
      <c r="AA4261" t="s">
        <v>7714</v>
      </c>
      <c r="AB4261" t="s">
        <v>7824</v>
      </c>
    </row>
    <row r="4262" spans="21:28" x14ac:dyDescent="0.55000000000000004">
      <c r="U4262" s="1">
        <v>0</v>
      </c>
      <c r="V4262" s="7" t="s">
        <v>2287</v>
      </c>
      <c r="W4262" t="s">
        <v>1549</v>
      </c>
      <c r="X4262" t="s">
        <v>2467</v>
      </c>
      <c r="Y4262" t="s">
        <v>166</v>
      </c>
      <c r="Z4262" t="s">
        <v>1372</v>
      </c>
      <c r="AA4262" t="s">
        <v>7721</v>
      </c>
      <c r="AB4262" t="s">
        <v>7720</v>
      </c>
    </row>
    <row r="4263" spans="21:28" x14ac:dyDescent="0.55000000000000004">
      <c r="U4263" s="1">
        <v>0</v>
      </c>
      <c r="V4263" s="7" t="s">
        <v>6455</v>
      </c>
      <c r="W4263" t="s">
        <v>146</v>
      </c>
      <c r="X4263" t="s">
        <v>6456</v>
      </c>
      <c r="Y4263" t="s">
        <v>795</v>
      </c>
      <c r="Z4263" t="s">
        <v>870</v>
      </c>
      <c r="AA4263" t="s">
        <v>7748</v>
      </c>
      <c r="AB4263" t="s">
        <v>7798</v>
      </c>
    </row>
    <row r="4264" spans="21:28" x14ac:dyDescent="0.55000000000000004">
      <c r="U4264" s="1">
        <v>0</v>
      </c>
      <c r="V4264" s="7" t="s">
        <v>85</v>
      </c>
      <c r="W4264" t="s">
        <v>762</v>
      </c>
      <c r="X4264" t="s">
        <v>1429</v>
      </c>
      <c r="Y4264" t="s">
        <v>614</v>
      </c>
      <c r="Z4264" t="s">
        <v>585</v>
      </c>
      <c r="AA4264" t="s">
        <v>7738</v>
      </c>
      <c r="AB4264" t="s">
        <v>7739</v>
      </c>
    </row>
    <row r="4265" spans="21:28" x14ac:dyDescent="0.55000000000000004">
      <c r="U4265" s="1">
        <v>0</v>
      </c>
      <c r="V4265" s="7" t="s">
        <v>85</v>
      </c>
      <c r="W4265" t="s">
        <v>762</v>
      </c>
      <c r="X4265" t="s">
        <v>763</v>
      </c>
      <c r="Y4265" t="s">
        <v>190</v>
      </c>
      <c r="Z4265" t="s">
        <v>327</v>
      </c>
      <c r="AA4265" t="s">
        <v>7723</v>
      </c>
      <c r="AB4265" t="s">
        <v>7724</v>
      </c>
    </row>
    <row r="4266" spans="21:28" x14ac:dyDescent="0.55000000000000004">
      <c r="U4266" s="1">
        <v>0</v>
      </c>
      <c r="V4266" s="7" t="s">
        <v>6093</v>
      </c>
      <c r="W4266" t="s">
        <v>1380</v>
      </c>
      <c r="X4266" t="s">
        <v>6094</v>
      </c>
      <c r="Y4266" t="s">
        <v>245</v>
      </c>
      <c r="Z4266" t="s">
        <v>866</v>
      </c>
      <c r="AA4266" t="s">
        <v>7766</v>
      </c>
      <c r="AB4266" t="s">
        <v>7802</v>
      </c>
    </row>
    <row r="4267" spans="21:28" x14ac:dyDescent="0.55000000000000004">
      <c r="U4267" s="1">
        <v>0</v>
      </c>
      <c r="V4267" s="7" t="s">
        <v>5696</v>
      </c>
      <c r="W4267" t="s">
        <v>793</v>
      </c>
      <c r="X4267" t="s">
        <v>10620</v>
      </c>
      <c r="Y4267" t="s">
        <v>245</v>
      </c>
      <c r="Z4267" t="s">
        <v>7150</v>
      </c>
      <c r="AA4267" t="s">
        <v>7729</v>
      </c>
      <c r="AB4267" t="s">
        <v>7724</v>
      </c>
    </row>
    <row r="4268" spans="21:28" x14ac:dyDescent="0.55000000000000004">
      <c r="U4268" s="1">
        <v>0</v>
      </c>
      <c r="V4268" s="7" t="s">
        <v>5696</v>
      </c>
      <c r="W4268" t="s">
        <v>793</v>
      </c>
      <c r="X4268" t="s">
        <v>5697</v>
      </c>
      <c r="Y4268" t="s">
        <v>152</v>
      </c>
      <c r="Z4268" t="s">
        <v>1879</v>
      </c>
      <c r="AA4268" t="s">
        <v>7727</v>
      </c>
      <c r="AB4268" t="s">
        <v>7722</v>
      </c>
    </row>
    <row r="4269" spans="21:28" x14ac:dyDescent="0.55000000000000004">
      <c r="U4269" s="1">
        <v>0</v>
      </c>
      <c r="V4269" s="7" t="s">
        <v>5415</v>
      </c>
      <c r="W4269" t="s">
        <v>1707</v>
      </c>
      <c r="X4269" t="s">
        <v>6787</v>
      </c>
      <c r="Y4269" t="s">
        <v>118</v>
      </c>
      <c r="Z4269" t="s">
        <v>6360</v>
      </c>
      <c r="AA4269" t="s">
        <v>7743</v>
      </c>
      <c r="AB4269" t="s">
        <v>7741</v>
      </c>
    </row>
    <row r="4270" spans="21:28" x14ac:dyDescent="0.55000000000000004">
      <c r="U4270" s="1">
        <v>0</v>
      </c>
      <c r="V4270" s="7" t="s">
        <v>722</v>
      </c>
      <c r="W4270" t="s">
        <v>697</v>
      </c>
      <c r="X4270" t="s">
        <v>2513</v>
      </c>
      <c r="Y4270" t="s">
        <v>239</v>
      </c>
      <c r="Z4270" t="s">
        <v>667</v>
      </c>
      <c r="AA4270" t="s">
        <v>7784</v>
      </c>
      <c r="AB4270" t="s">
        <v>7775</v>
      </c>
    </row>
    <row r="4271" spans="21:28" x14ac:dyDescent="0.55000000000000004">
      <c r="U4271" s="1">
        <v>0</v>
      </c>
      <c r="V4271" s="7" t="s">
        <v>722</v>
      </c>
      <c r="W4271" t="s">
        <v>697</v>
      </c>
      <c r="X4271" t="s">
        <v>761</v>
      </c>
      <c r="Y4271" t="s">
        <v>337</v>
      </c>
      <c r="Z4271" t="s">
        <v>353</v>
      </c>
      <c r="AA4271" t="s">
        <v>7735</v>
      </c>
      <c r="AB4271" t="s">
        <v>7715</v>
      </c>
    </row>
    <row r="4272" spans="21:28" x14ac:dyDescent="0.55000000000000004">
      <c r="U4272" s="1">
        <v>0</v>
      </c>
      <c r="V4272" s="7" t="s">
        <v>722</v>
      </c>
      <c r="W4272" t="s">
        <v>4703</v>
      </c>
      <c r="X4272" t="s">
        <v>6416</v>
      </c>
      <c r="Y4272" t="s">
        <v>795</v>
      </c>
      <c r="Z4272" t="s">
        <v>353</v>
      </c>
      <c r="AA4272" t="s">
        <v>7766</v>
      </c>
      <c r="AB4272" t="s">
        <v>7715</v>
      </c>
    </row>
    <row r="4273" spans="21:28" x14ac:dyDescent="0.55000000000000004">
      <c r="U4273" s="1">
        <v>0</v>
      </c>
      <c r="V4273" s="7" t="s">
        <v>9336</v>
      </c>
      <c r="W4273" t="s">
        <v>983</v>
      </c>
      <c r="X4273" t="s">
        <v>9337</v>
      </c>
      <c r="Y4273" t="s">
        <v>1085</v>
      </c>
      <c r="Z4273" t="s">
        <v>1090</v>
      </c>
      <c r="AA4273" t="s">
        <v>7748</v>
      </c>
      <c r="AB4273" t="s">
        <v>7749</v>
      </c>
    </row>
    <row r="4274" spans="21:28" x14ac:dyDescent="0.55000000000000004">
      <c r="U4274" s="1">
        <v>0</v>
      </c>
      <c r="V4274" s="7" t="s">
        <v>5835</v>
      </c>
      <c r="W4274" t="s">
        <v>436</v>
      </c>
      <c r="X4274" t="s">
        <v>10621</v>
      </c>
      <c r="Y4274" t="s">
        <v>321</v>
      </c>
      <c r="Z4274" t="s">
        <v>647</v>
      </c>
      <c r="AA4274" t="s">
        <v>7795</v>
      </c>
      <c r="AB4274" t="s">
        <v>7772</v>
      </c>
    </row>
    <row r="4275" spans="21:28" x14ac:dyDescent="0.55000000000000004">
      <c r="U4275" s="1">
        <v>0</v>
      </c>
      <c r="V4275" s="7" t="s">
        <v>5835</v>
      </c>
      <c r="W4275" t="s">
        <v>436</v>
      </c>
      <c r="X4275" t="s">
        <v>5836</v>
      </c>
      <c r="Y4275" t="s">
        <v>143</v>
      </c>
      <c r="Z4275" t="s">
        <v>158</v>
      </c>
      <c r="AA4275" t="s">
        <v>7766</v>
      </c>
      <c r="AB4275" t="s">
        <v>7724</v>
      </c>
    </row>
    <row r="4276" spans="21:28" x14ac:dyDescent="0.55000000000000004">
      <c r="U4276" s="1">
        <v>0</v>
      </c>
      <c r="V4276" s="7" t="s">
        <v>5835</v>
      </c>
      <c r="W4276" t="s">
        <v>436</v>
      </c>
      <c r="X4276" t="s">
        <v>9338</v>
      </c>
      <c r="Y4276" t="s">
        <v>1085</v>
      </c>
      <c r="Z4276" t="s">
        <v>191</v>
      </c>
      <c r="AA4276" t="s">
        <v>7766</v>
      </c>
      <c r="AB4276" t="s">
        <v>7724</v>
      </c>
    </row>
    <row r="4277" spans="21:28" x14ac:dyDescent="0.55000000000000004">
      <c r="U4277" s="1">
        <v>0</v>
      </c>
      <c r="V4277" s="7" t="s">
        <v>3108</v>
      </c>
      <c r="W4277" t="s">
        <v>128</v>
      </c>
      <c r="X4277" t="s">
        <v>4194</v>
      </c>
      <c r="Y4277" t="s">
        <v>245</v>
      </c>
      <c r="Z4277" t="s">
        <v>310</v>
      </c>
      <c r="AA4277" t="s">
        <v>7766</v>
      </c>
      <c r="AB4277" t="s">
        <v>7889</v>
      </c>
    </row>
    <row r="4278" spans="21:28" x14ac:dyDescent="0.55000000000000004">
      <c r="U4278" s="1">
        <v>0</v>
      </c>
      <c r="V4278" s="7" t="s">
        <v>3108</v>
      </c>
      <c r="W4278" t="s">
        <v>128</v>
      </c>
      <c r="X4278" t="s">
        <v>9339</v>
      </c>
      <c r="Y4278" t="s">
        <v>313</v>
      </c>
      <c r="Z4278" t="s">
        <v>131</v>
      </c>
      <c r="AA4278" t="s">
        <v>7766</v>
      </c>
      <c r="AB4278" t="s">
        <v>7736</v>
      </c>
    </row>
    <row r="4279" spans="21:28" x14ac:dyDescent="0.55000000000000004">
      <c r="U4279" s="1">
        <v>0</v>
      </c>
      <c r="V4279" s="7" t="s">
        <v>9818</v>
      </c>
      <c r="W4279" t="s">
        <v>308</v>
      </c>
      <c r="X4279" t="s">
        <v>10622</v>
      </c>
      <c r="Y4279" t="s">
        <v>225</v>
      </c>
      <c r="Z4279" t="s">
        <v>259</v>
      </c>
      <c r="AA4279" t="s">
        <v>7790</v>
      </c>
      <c r="AB4279" t="s">
        <v>7739</v>
      </c>
    </row>
    <row r="4280" spans="21:28" x14ac:dyDescent="0.55000000000000004">
      <c r="U4280" s="1">
        <v>0</v>
      </c>
      <c r="V4280" s="7" t="s">
        <v>8321</v>
      </c>
      <c r="W4280" t="s">
        <v>251</v>
      </c>
      <c r="X4280" t="s">
        <v>8390</v>
      </c>
      <c r="Y4280" t="s">
        <v>215</v>
      </c>
      <c r="Z4280" t="s">
        <v>211</v>
      </c>
      <c r="AA4280" t="s">
        <v>7730</v>
      </c>
      <c r="AB4280" t="s">
        <v>7837</v>
      </c>
    </row>
    <row r="4281" spans="21:28" x14ac:dyDescent="0.55000000000000004">
      <c r="U4281" s="1">
        <v>0</v>
      </c>
      <c r="V4281" s="7" t="s">
        <v>5747</v>
      </c>
      <c r="W4281" t="s">
        <v>685</v>
      </c>
      <c r="X4281" t="s">
        <v>5748</v>
      </c>
      <c r="Y4281" t="s">
        <v>795</v>
      </c>
      <c r="Z4281" t="s">
        <v>4320</v>
      </c>
      <c r="AA4281" t="s">
        <v>7729</v>
      </c>
      <c r="AB4281" t="s">
        <v>7724</v>
      </c>
    </row>
    <row r="4282" spans="21:28" x14ac:dyDescent="0.55000000000000004">
      <c r="U4282" s="1">
        <v>0</v>
      </c>
      <c r="V4282" s="7" t="s">
        <v>9340</v>
      </c>
      <c r="W4282" t="s">
        <v>385</v>
      </c>
      <c r="X4282" t="s">
        <v>9341</v>
      </c>
      <c r="Y4282" t="s">
        <v>130</v>
      </c>
      <c r="Z4282" t="s">
        <v>755</v>
      </c>
      <c r="AA4282" t="s">
        <v>9278</v>
      </c>
      <c r="AB4282" t="s">
        <v>7808</v>
      </c>
    </row>
    <row r="4283" spans="21:28" x14ac:dyDescent="0.55000000000000004">
      <c r="U4283" s="1">
        <v>0</v>
      </c>
      <c r="V4283" s="7" t="s">
        <v>9342</v>
      </c>
      <c r="W4283" t="s">
        <v>32</v>
      </c>
      <c r="X4283" t="s">
        <v>9343</v>
      </c>
      <c r="Y4283" t="s">
        <v>1931</v>
      </c>
      <c r="Z4283" t="s">
        <v>207</v>
      </c>
      <c r="AA4283" t="s">
        <v>7734</v>
      </c>
      <c r="AB4283" t="s">
        <v>7722</v>
      </c>
    </row>
    <row r="4284" spans="21:28" x14ac:dyDescent="0.55000000000000004">
      <c r="U4284" s="1">
        <v>0</v>
      </c>
      <c r="V4284" s="7" t="s">
        <v>9344</v>
      </c>
      <c r="W4284" t="s">
        <v>1665</v>
      </c>
      <c r="X4284" t="s">
        <v>9345</v>
      </c>
      <c r="Y4284" t="s">
        <v>9750</v>
      </c>
      <c r="Z4284" t="s">
        <v>2454</v>
      </c>
      <c r="AA4284" t="s">
        <v>7734</v>
      </c>
      <c r="AB4284" t="s">
        <v>7715</v>
      </c>
    </row>
    <row r="4285" spans="21:28" x14ac:dyDescent="0.55000000000000004">
      <c r="U4285" s="1">
        <v>0</v>
      </c>
      <c r="V4285" s="7" t="s">
        <v>356</v>
      </c>
      <c r="W4285" t="s">
        <v>193</v>
      </c>
      <c r="X4285" t="s">
        <v>4822</v>
      </c>
      <c r="Y4285" t="s">
        <v>337</v>
      </c>
      <c r="Z4285" t="s">
        <v>153</v>
      </c>
      <c r="AA4285" t="s">
        <v>7727</v>
      </c>
      <c r="AB4285" t="s">
        <v>7722</v>
      </c>
    </row>
    <row r="4286" spans="21:28" x14ac:dyDescent="0.55000000000000004">
      <c r="U4286" s="1">
        <v>0</v>
      </c>
      <c r="V4286" s="7" t="s">
        <v>356</v>
      </c>
      <c r="W4286" t="s">
        <v>193</v>
      </c>
      <c r="X4286" t="s">
        <v>357</v>
      </c>
      <c r="Y4286" t="s">
        <v>143</v>
      </c>
      <c r="Z4286" t="s">
        <v>358</v>
      </c>
      <c r="AA4286" t="s">
        <v>7727</v>
      </c>
      <c r="AB4286" t="s">
        <v>7722</v>
      </c>
    </row>
    <row r="4287" spans="21:28" x14ac:dyDescent="0.55000000000000004">
      <c r="U4287" s="1">
        <v>0</v>
      </c>
      <c r="V4287" s="7" t="s">
        <v>356</v>
      </c>
      <c r="W4287" t="s">
        <v>193</v>
      </c>
      <c r="X4287" t="s">
        <v>357</v>
      </c>
      <c r="Y4287" t="s">
        <v>143</v>
      </c>
      <c r="Z4287" t="s">
        <v>358</v>
      </c>
      <c r="AA4287" t="s">
        <v>7727</v>
      </c>
      <c r="AB4287" t="s">
        <v>7722</v>
      </c>
    </row>
    <row r="4288" spans="21:28" x14ac:dyDescent="0.55000000000000004">
      <c r="U4288" s="1">
        <v>0</v>
      </c>
      <c r="V4288" s="7" t="s">
        <v>8350</v>
      </c>
      <c r="W4288" t="s">
        <v>446</v>
      </c>
      <c r="X4288" t="s">
        <v>8502</v>
      </c>
      <c r="Y4288" t="s">
        <v>245</v>
      </c>
      <c r="Z4288" t="s">
        <v>3912</v>
      </c>
      <c r="AA4288" t="s">
        <v>7714</v>
      </c>
      <c r="AB4288" t="s">
        <v>7722</v>
      </c>
    </row>
    <row r="4289" spans="21:28" x14ac:dyDescent="0.55000000000000004">
      <c r="U4289" s="1">
        <v>0</v>
      </c>
      <c r="V4289" s="7" t="s">
        <v>242</v>
      </c>
      <c r="W4289" t="s">
        <v>243</v>
      </c>
      <c r="X4289" t="s">
        <v>244</v>
      </c>
      <c r="Y4289" t="s">
        <v>245</v>
      </c>
      <c r="Z4289" t="s">
        <v>246</v>
      </c>
      <c r="AA4289" t="s">
        <v>7721</v>
      </c>
      <c r="AB4289" t="s">
        <v>7757</v>
      </c>
    </row>
    <row r="4290" spans="21:28" x14ac:dyDescent="0.55000000000000004">
      <c r="U4290" s="1">
        <v>0</v>
      </c>
      <c r="V4290" s="7" t="s">
        <v>7330</v>
      </c>
      <c r="W4290" t="s">
        <v>183</v>
      </c>
      <c r="X4290" t="s">
        <v>7484</v>
      </c>
      <c r="Y4290" t="s">
        <v>391</v>
      </c>
      <c r="Z4290" t="s">
        <v>574</v>
      </c>
      <c r="AA4290" t="s">
        <v>7784</v>
      </c>
      <c r="AB4290" t="s">
        <v>7812</v>
      </c>
    </row>
    <row r="4291" spans="21:28" x14ac:dyDescent="0.55000000000000004">
      <c r="U4291" s="1">
        <v>0</v>
      </c>
      <c r="V4291" s="7" t="s">
        <v>9346</v>
      </c>
      <c r="W4291" t="s">
        <v>1665</v>
      </c>
      <c r="X4291" t="s">
        <v>9347</v>
      </c>
      <c r="Y4291" t="s">
        <v>9750</v>
      </c>
      <c r="Z4291" t="s">
        <v>1090</v>
      </c>
      <c r="AA4291" t="s">
        <v>7734</v>
      </c>
      <c r="AB4291" t="s">
        <v>7724</v>
      </c>
    </row>
    <row r="4292" spans="21:28" x14ac:dyDescent="0.55000000000000004">
      <c r="U4292" s="1">
        <v>0</v>
      </c>
      <c r="V4292" s="7" t="s">
        <v>3221</v>
      </c>
      <c r="W4292" t="s">
        <v>370</v>
      </c>
      <c r="X4292" t="s">
        <v>4359</v>
      </c>
      <c r="Y4292" t="s">
        <v>1085</v>
      </c>
      <c r="Z4292" t="s">
        <v>411</v>
      </c>
      <c r="AA4292" t="s">
        <v>7727</v>
      </c>
      <c r="AB4292" t="s">
        <v>7731</v>
      </c>
    </row>
    <row r="4293" spans="21:28" x14ac:dyDescent="0.55000000000000004">
      <c r="U4293" s="1">
        <v>0</v>
      </c>
      <c r="V4293" s="7" t="s">
        <v>3106</v>
      </c>
      <c r="W4293" t="s">
        <v>247</v>
      </c>
      <c r="X4293" t="s">
        <v>4191</v>
      </c>
      <c r="Y4293" t="s">
        <v>795</v>
      </c>
      <c r="Z4293" t="s">
        <v>134</v>
      </c>
      <c r="AA4293" t="s">
        <v>7727</v>
      </c>
      <c r="AB4293" t="s">
        <v>7722</v>
      </c>
    </row>
    <row r="4294" spans="21:28" x14ac:dyDescent="0.55000000000000004">
      <c r="U4294" s="1">
        <v>0</v>
      </c>
      <c r="V4294" s="7" t="s">
        <v>6154</v>
      </c>
      <c r="W4294" t="s">
        <v>475</v>
      </c>
      <c r="X4294" t="s">
        <v>10623</v>
      </c>
      <c r="Y4294" t="s">
        <v>258</v>
      </c>
      <c r="Z4294" t="s">
        <v>139</v>
      </c>
      <c r="AA4294" t="s">
        <v>9929</v>
      </c>
      <c r="AB4294" t="s">
        <v>7739</v>
      </c>
    </row>
    <row r="4295" spans="21:28" x14ac:dyDescent="0.55000000000000004">
      <c r="U4295" s="1">
        <v>0</v>
      </c>
      <c r="V4295" s="7" t="s">
        <v>6154</v>
      </c>
      <c r="W4295" t="s">
        <v>475</v>
      </c>
      <c r="X4295" t="s">
        <v>6155</v>
      </c>
      <c r="Y4295" t="s">
        <v>143</v>
      </c>
      <c r="Z4295" t="s">
        <v>2081</v>
      </c>
      <c r="AA4295" t="s">
        <v>7766</v>
      </c>
      <c r="AB4295" t="s">
        <v>7731</v>
      </c>
    </row>
    <row r="4296" spans="21:28" x14ac:dyDescent="0.55000000000000004">
      <c r="U4296" s="1">
        <v>0</v>
      </c>
      <c r="V4296" s="7" t="s">
        <v>6154</v>
      </c>
      <c r="W4296" t="s">
        <v>475</v>
      </c>
      <c r="X4296" t="s">
        <v>9348</v>
      </c>
      <c r="Y4296" t="s">
        <v>138</v>
      </c>
      <c r="Z4296" t="s">
        <v>139</v>
      </c>
      <c r="AA4296" t="s">
        <v>8600</v>
      </c>
      <c r="AB4296" t="s">
        <v>7739</v>
      </c>
    </row>
    <row r="4297" spans="21:28" x14ac:dyDescent="0.55000000000000004">
      <c r="U4297" s="1">
        <v>0</v>
      </c>
      <c r="V4297" s="7" t="s">
        <v>5347</v>
      </c>
      <c r="W4297" t="s">
        <v>475</v>
      </c>
      <c r="X4297" t="s">
        <v>7196</v>
      </c>
      <c r="Y4297" t="s">
        <v>313</v>
      </c>
      <c r="Z4297" t="s">
        <v>158</v>
      </c>
      <c r="AA4297" t="s">
        <v>7714</v>
      </c>
      <c r="AB4297" t="s">
        <v>7824</v>
      </c>
    </row>
    <row r="4298" spans="21:28" x14ac:dyDescent="0.55000000000000004">
      <c r="U4298" s="1">
        <v>0</v>
      </c>
      <c r="V4298" s="7" t="s">
        <v>5347</v>
      </c>
      <c r="W4298" t="s">
        <v>475</v>
      </c>
      <c r="X4298" t="s">
        <v>5348</v>
      </c>
      <c r="Y4298" t="s">
        <v>795</v>
      </c>
      <c r="Z4298" t="s">
        <v>878</v>
      </c>
      <c r="AA4298" t="s">
        <v>7766</v>
      </c>
      <c r="AB4298" t="s">
        <v>7731</v>
      </c>
    </row>
    <row r="4299" spans="21:28" x14ac:dyDescent="0.55000000000000004">
      <c r="U4299" s="1">
        <v>0</v>
      </c>
      <c r="V4299" s="7" t="s">
        <v>3667</v>
      </c>
      <c r="W4299" t="s">
        <v>1577</v>
      </c>
      <c r="X4299" t="s">
        <v>5118</v>
      </c>
      <c r="Y4299" t="s">
        <v>313</v>
      </c>
      <c r="Z4299" t="s">
        <v>704</v>
      </c>
      <c r="AA4299" t="s">
        <v>7766</v>
      </c>
      <c r="AB4299" t="s">
        <v>7731</v>
      </c>
    </row>
    <row r="4300" spans="21:28" x14ac:dyDescent="0.55000000000000004">
      <c r="U4300" s="1">
        <v>0</v>
      </c>
      <c r="V4300" s="7" t="s">
        <v>3667</v>
      </c>
      <c r="W4300" t="s">
        <v>1577</v>
      </c>
      <c r="X4300" t="s">
        <v>3668</v>
      </c>
      <c r="Y4300" t="s">
        <v>795</v>
      </c>
      <c r="Z4300" t="s">
        <v>704</v>
      </c>
      <c r="AA4300" t="s">
        <v>7735</v>
      </c>
      <c r="AB4300" t="s">
        <v>7722</v>
      </c>
    </row>
    <row r="4301" spans="21:28" x14ac:dyDescent="0.55000000000000004">
      <c r="U4301" s="1">
        <v>0</v>
      </c>
      <c r="V4301" s="7" t="s">
        <v>7362</v>
      </c>
      <c r="W4301" t="s">
        <v>188</v>
      </c>
      <c r="X4301" t="s">
        <v>7526</v>
      </c>
      <c r="Y4301" t="s">
        <v>795</v>
      </c>
      <c r="Z4301" t="s">
        <v>4916</v>
      </c>
      <c r="AA4301" t="s">
        <v>7734</v>
      </c>
      <c r="AB4301" t="s">
        <v>7731</v>
      </c>
    </row>
    <row r="4302" spans="21:28" x14ac:dyDescent="0.55000000000000004">
      <c r="U4302" s="1">
        <v>0</v>
      </c>
      <c r="V4302" s="7" t="s">
        <v>6820</v>
      </c>
      <c r="W4302" t="s">
        <v>308</v>
      </c>
      <c r="X4302" t="s">
        <v>6821</v>
      </c>
      <c r="Y4302" t="s">
        <v>148</v>
      </c>
      <c r="Z4302" t="s">
        <v>170</v>
      </c>
      <c r="AA4302" t="s">
        <v>7744</v>
      </c>
      <c r="AB4302" t="s">
        <v>7712</v>
      </c>
    </row>
    <row r="4303" spans="21:28" x14ac:dyDescent="0.55000000000000004">
      <c r="U4303" s="1">
        <v>0</v>
      </c>
      <c r="V4303" s="7" t="s">
        <v>6820</v>
      </c>
      <c r="W4303" t="s">
        <v>308</v>
      </c>
      <c r="X4303" t="s">
        <v>7959</v>
      </c>
      <c r="Y4303" t="s">
        <v>215</v>
      </c>
      <c r="Z4303" t="s">
        <v>626</v>
      </c>
      <c r="AA4303" t="s">
        <v>7784</v>
      </c>
      <c r="AB4303" t="s">
        <v>7772</v>
      </c>
    </row>
    <row r="4304" spans="21:28" x14ac:dyDescent="0.55000000000000004">
      <c r="U4304" s="1">
        <v>0</v>
      </c>
      <c r="V4304" s="7" t="s">
        <v>3224</v>
      </c>
      <c r="W4304" t="s">
        <v>677</v>
      </c>
      <c r="X4304" t="s">
        <v>4363</v>
      </c>
      <c r="Y4304" t="s">
        <v>143</v>
      </c>
      <c r="Z4304" t="s">
        <v>866</v>
      </c>
      <c r="AA4304" t="s">
        <v>7766</v>
      </c>
      <c r="AB4304" t="s">
        <v>7715</v>
      </c>
    </row>
    <row r="4305" spans="21:28" x14ac:dyDescent="0.55000000000000004">
      <c r="U4305" s="1">
        <v>0</v>
      </c>
      <c r="V4305" s="7" t="s">
        <v>3224</v>
      </c>
      <c r="W4305" t="s">
        <v>677</v>
      </c>
      <c r="X4305" t="s">
        <v>4834</v>
      </c>
      <c r="Y4305" t="s">
        <v>152</v>
      </c>
      <c r="Z4305" t="s">
        <v>288</v>
      </c>
      <c r="AA4305" t="s">
        <v>7766</v>
      </c>
      <c r="AB4305" t="s">
        <v>7720</v>
      </c>
    </row>
    <row r="4306" spans="21:28" x14ac:dyDescent="0.55000000000000004">
      <c r="U4306" s="1">
        <v>0</v>
      </c>
      <c r="V4306" s="7" t="s">
        <v>3224</v>
      </c>
      <c r="W4306" t="s">
        <v>677</v>
      </c>
      <c r="X4306" t="s">
        <v>9349</v>
      </c>
      <c r="Y4306" t="s">
        <v>795</v>
      </c>
      <c r="Z4306" t="s">
        <v>314</v>
      </c>
      <c r="AA4306" t="s">
        <v>7748</v>
      </c>
      <c r="AB4306" t="s">
        <v>7749</v>
      </c>
    </row>
    <row r="4307" spans="21:28" x14ac:dyDescent="0.55000000000000004">
      <c r="U4307" s="1">
        <v>0</v>
      </c>
      <c r="V4307" s="7" t="s">
        <v>7314</v>
      </c>
      <c r="W4307" t="s">
        <v>1577</v>
      </c>
      <c r="X4307" t="s">
        <v>7462</v>
      </c>
      <c r="Y4307" t="s">
        <v>646</v>
      </c>
      <c r="Z4307" t="s">
        <v>1071</v>
      </c>
      <c r="AA4307" t="s">
        <v>7784</v>
      </c>
      <c r="AB4307" t="s">
        <v>7772</v>
      </c>
    </row>
    <row r="4308" spans="21:28" x14ac:dyDescent="0.55000000000000004">
      <c r="U4308" s="1">
        <v>0</v>
      </c>
      <c r="V4308" s="7" t="s">
        <v>9729</v>
      </c>
      <c r="W4308" t="s">
        <v>332</v>
      </c>
      <c r="X4308" t="s">
        <v>10624</v>
      </c>
      <c r="Y4308" t="s">
        <v>9777</v>
      </c>
      <c r="Z4308" t="s">
        <v>3046</v>
      </c>
      <c r="AA4308" t="s">
        <v>7719</v>
      </c>
      <c r="AB4308" t="s">
        <v>7720</v>
      </c>
    </row>
    <row r="4309" spans="21:28" x14ac:dyDescent="0.55000000000000004">
      <c r="U4309" s="1">
        <v>0</v>
      </c>
      <c r="V4309" s="7" t="s">
        <v>8683</v>
      </c>
      <c r="W4309" t="s">
        <v>423</v>
      </c>
      <c r="X4309" t="s">
        <v>10625</v>
      </c>
      <c r="Y4309" t="s">
        <v>9880</v>
      </c>
      <c r="Z4309" t="s">
        <v>1792</v>
      </c>
      <c r="AA4309" t="s">
        <v>7719</v>
      </c>
      <c r="AB4309" t="s">
        <v>7722</v>
      </c>
    </row>
    <row r="4310" spans="21:28" x14ac:dyDescent="0.55000000000000004">
      <c r="U4310" s="1">
        <v>0</v>
      </c>
      <c r="V4310" s="7" t="s">
        <v>5131</v>
      </c>
      <c r="W4310" t="s">
        <v>164</v>
      </c>
      <c r="X4310" t="s">
        <v>10626</v>
      </c>
      <c r="Y4310" t="s">
        <v>152</v>
      </c>
      <c r="Z4310" t="s">
        <v>434</v>
      </c>
      <c r="AA4310" t="s">
        <v>7721</v>
      </c>
      <c r="AB4310" t="s">
        <v>7722</v>
      </c>
    </row>
    <row r="4311" spans="21:28" x14ac:dyDescent="0.55000000000000004">
      <c r="U4311" s="1">
        <v>0</v>
      </c>
      <c r="V4311" s="7" t="s">
        <v>5131</v>
      </c>
      <c r="W4311" t="s">
        <v>164</v>
      </c>
      <c r="X4311" t="s">
        <v>5132</v>
      </c>
      <c r="Y4311" t="s">
        <v>221</v>
      </c>
      <c r="Z4311" t="s">
        <v>126</v>
      </c>
      <c r="AA4311" t="s">
        <v>7758</v>
      </c>
      <c r="AB4311" t="s">
        <v>7717</v>
      </c>
    </row>
    <row r="4312" spans="21:28" x14ac:dyDescent="0.55000000000000004">
      <c r="U4312" s="1">
        <v>0</v>
      </c>
      <c r="V4312" s="7" t="s">
        <v>9350</v>
      </c>
      <c r="W4312" t="s">
        <v>1406</v>
      </c>
      <c r="X4312" t="s">
        <v>10627</v>
      </c>
      <c r="Y4312" t="s">
        <v>157</v>
      </c>
      <c r="Z4312" t="s">
        <v>9012</v>
      </c>
      <c r="AA4312" t="s">
        <v>7729</v>
      </c>
      <c r="AB4312" t="s">
        <v>7731</v>
      </c>
    </row>
    <row r="4313" spans="21:28" x14ac:dyDescent="0.55000000000000004">
      <c r="U4313" s="1">
        <v>0</v>
      </c>
      <c r="V4313" s="7" t="s">
        <v>9350</v>
      </c>
      <c r="W4313" t="s">
        <v>1665</v>
      </c>
      <c r="X4313" t="s">
        <v>9351</v>
      </c>
      <c r="Y4313" t="s">
        <v>9750</v>
      </c>
      <c r="Z4313" t="s">
        <v>1183</v>
      </c>
      <c r="AA4313" t="s">
        <v>7766</v>
      </c>
      <c r="AB4313" t="s">
        <v>7722</v>
      </c>
    </row>
    <row r="4314" spans="21:28" x14ac:dyDescent="0.55000000000000004">
      <c r="U4314" s="1">
        <v>0</v>
      </c>
      <c r="V4314" s="7" t="s">
        <v>1687</v>
      </c>
      <c r="W4314" t="s">
        <v>1577</v>
      </c>
      <c r="X4314" t="s">
        <v>1869</v>
      </c>
      <c r="Y4314" t="s">
        <v>125</v>
      </c>
      <c r="Z4314" t="s">
        <v>1870</v>
      </c>
      <c r="AA4314" t="s">
        <v>7795</v>
      </c>
      <c r="AB4314" t="s">
        <v>7770</v>
      </c>
    </row>
    <row r="4315" spans="21:28" x14ac:dyDescent="0.55000000000000004">
      <c r="U4315" s="1">
        <v>0</v>
      </c>
      <c r="V4315" s="7" t="s">
        <v>1687</v>
      </c>
      <c r="W4315" t="s">
        <v>1577</v>
      </c>
      <c r="X4315" t="s">
        <v>4495</v>
      </c>
      <c r="Y4315" t="s">
        <v>1085</v>
      </c>
      <c r="Z4315" t="s">
        <v>1855</v>
      </c>
      <c r="AA4315" t="s">
        <v>7766</v>
      </c>
      <c r="AB4315" t="s">
        <v>7715</v>
      </c>
    </row>
    <row r="4316" spans="21:28" x14ac:dyDescent="0.55000000000000004">
      <c r="U4316" s="1">
        <v>0</v>
      </c>
      <c r="V4316" s="7" t="s">
        <v>5274</v>
      </c>
      <c r="W4316" t="s">
        <v>155</v>
      </c>
      <c r="X4316" t="s">
        <v>5275</v>
      </c>
      <c r="Y4316" t="s">
        <v>166</v>
      </c>
      <c r="Z4316" t="s">
        <v>411</v>
      </c>
      <c r="AA4316" t="s">
        <v>7729</v>
      </c>
      <c r="AB4316" t="s">
        <v>7722</v>
      </c>
    </row>
    <row r="4317" spans="21:28" x14ac:dyDescent="0.55000000000000004">
      <c r="U4317" s="1">
        <v>0</v>
      </c>
      <c r="V4317" s="7" t="s">
        <v>545</v>
      </c>
      <c r="W4317" t="s">
        <v>32</v>
      </c>
      <c r="X4317" t="s">
        <v>9352</v>
      </c>
      <c r="Y4317" t="s">
        <v>1931</v>
      </c>
      <c r="Z4317" t="s">
        <v>774</v>
      </c>
      <c r="AA4317" t="s">
        <v>7723</v>
      </c>
      <c r="AB4317" t="s">
        <v>7724</v>
      </c>
    </row>
    <row r="4318" spans="21:28" x14ac:dyDescent="0.55000000000000004">
      <c r="U4318" s="1">
        <v>0</v>
      </c>
      <c r="V4318" s="7" t="s">
        <v>545</v>
      </c>
      <c r="W4318" t="s">
        <v>32</v>
      </c>
      <c r="X4318" t="s">
        <v>4273</v>
      </c>
      <c r="Y4318" t="s">
        <v>190</v>
      </c>
      <c r="Z4318" t="s">
        <v>774</v>
      </c>
      <c r="AA4318" t="s">
        <v>7721</v>
      </c>
      <c r="AB4318" t="s">
        <v>7720</v>
      </c>
    </row>
    <row r="4319" spans="21:28" x14ac:dyDescent="0.55000000000000004">
      <c r="U4319" s="1">
        <v>0</v>
      </c>
      <c r="V4319" s="7" t="s">
        <v>545</v>
      </c>
      <c r="W4319" t="s">
        <v>32</v>
      </c>
      <c r="X4319" t="s">
        <v>546</v>
      </c>
      <c r="Y4319" t="s">
        <v>795</v>
      </c>
      <c r="Z4319" t="s">
        <v>314</v>
      </c>
      <c r="AA4319" t="s">
        <v>7721</v>
      </c>
      <c r="AB4319" t="s">
        <v>7720</v>
      </c>
    </row>
    <row r="4320" spans="21:28" x14ac:dyDescent="0.55000000000000004">
      <c r="U4320" s="1">
        <v>0</v>
      </c>
      <c r="V4320" s="7" t="s">
        <v>9353</v>
      </c>
      <c r="W4320" t="s">
        <v>1574</v>
      </c>
      <c r="X4320" t="s">
        <v>9354</v>
      </c>
      <c r="Y4320" t="s">
        <v>795</v>
      </c>
      <c r="Z4320" t="s">
        <v>7150</v>
      </c>
      <c r="AA4320" t="s">
        <v>7834</v>
      </c>
      <c r="AB4320" t="s">
        <v>7864</v>
      </c>
    </row>
    <row r="4321" spans="21:28" x14ac:dyDescent="0.55000000000000004">
      <c r="U4321" s="1">
        <v>0</v>
      </c>
      <c r="V4321" s="7" t="s">
        <v>4081</v>
      </c>
      <c r="W4321" t="s">
        <v>1570</v>
      </c>
      <c r="X4321" t="s">
        <v>4082</v>
      </c>
      <c r="Y4321" t="s">
        <v>614</v>
      </c>
      <c r="Z4321" t="s">
        <v>2497</v>
      </c>
      <c r="AA4321" t="s">
        <v>7957</v>
      </c>
      <c r="AB4321" t="s">
        <v>7958</v>
      </c>
    </row>
    <row r="4322" spans="21:28" x14ac:dyDescent="0.55000000000000004">
      <c r="U4322" s="1">
        <v>0</v>
      </c>
      <c r="V4322" s="7" t="s">
        <v>7703</v>
      </c>
      <c r="W4322" t="s">
        <v>261</v>
      </c>
      <c r="X4322" t="s">
        <v>10628</v>
      </c>
      <c r="Y4322" t="s">
        <v>130</v>
      </c>
      <c r="Z4322" t="s">
        <v>1879</v>
      </c>
      <c r="AA4322" t="s">
        <v>7719</v>
      </c>
      <c r="AB4322" t="s">
        <v>7720</v>
      </c>
    </row>
    <row r="4323" spans="21:28" x14ac:dyDescent="0.55000000000000004">
      <c r="U4323" s="1">
        <v>0</v>
      </c>
      <c r="V4323" s="7" t="s">
        <v>7703</v>
      </c>
      <c r="W4323" t="s">
        <v>261</v>
      </c>
      <c r="X4323" t="s">
        <v>7956</v>
      </c>
      <c r="Y4323" t="s">
        <v>152</v>
      </c>
      <c r="Z4323" t="s">
        <v>314</v>
      </c>
      <c r="AA4323" t="s">
        <v>7726</v>
      </c>
      <c r="AB4323" t="s">
        <v>7864</v>
      </c>
    </row>
    <row r="4324" spans="21:28" x14ac:dyDescent="0.55000000000000004">
      <c r="U4324" s="1">
        <v>0</v>
      </c>
      <c r="V4324" s="7" t="s">
        <v>1679</v>
      </c>
      <c r="W4324" t="s">
        <v>1570</v>
      </c>
      <c r="X4324" t="s">
        <v>1917</v>
      </c>
      <c r="Y4324" t="s">
        <v>190</v>
      </c>
      <c r="Z4324" t="s">
        <v>1918</v>
      </c>
      <c r="AA4324" t="s">
        <v>7721</v>
      </c>
      <c r="AB4324" t="s">
        <v>7715</v>
      </c>
    </row>
    <row r="4325" spans="21:28" x14ac:dyDescent="0.55000000000000004">
      <c r="U4325" s="1">
        <v>0</v>
      </c>
      <c r="V4325" s="7" t="s">
        <v>4109</v>
      </c>
      <c r="W4325" t="s">
        <v>176</v>
      </c>
      <c r="X4325" t="s">
        <v>4110</v>
      </c>
      <c r="Y4325" t="s">
        <v>795</v>
      </c>
      <c r="Z4325" t="s">
        <v>1090</v>
      </c>
      <c r="AA4325" t="s">
        <v>7723</v>
      </c>
      <c r="AB4325" t="s">
        <v>7715</v>
      </c>
    </row>
    <row r="4326" spans="21:28" x14ac:dyDescent="0.55000000000000004">
      <c r="U4326" s="1">
        <v>0</v>
      </c>
      <c r="V4326" s="7" t="s">
        <v>3800</v>
      </c>
      <c r="W4326" t="s">
        <v>767</v>
      </c>
      <c r="X4326" t="s">
        <v>3801</v>
      </c>
      <c r="Y4326" t="s">
        <v>1085</v>
      </c>
      <c r="Z4326" t="s">
        <v>559</v>
      </c>
      <c r="AA4326" t="s">
        <v>7734</v>
      </c>
      <c r="AB4326" t="s">
        <v>7724</v>
      </c>
    </row>
    <row r="4327" spans="21:28" x14ac:dyDescent="0.55000000000000004">
      <c r="U4327" s="1">
        <v>0</v>
      </c>
      <c r="V4327" s="7" t="s">
        <v>9355</v>
      </c>
      <c r="W4327" t="s">
        <v>1574</v>
      </c>
      <c r="X4327" t="s">
        <v>10629</v>
      </c>
      <c r="Y4327" t="s">
        <v>837</v>
      </c>
      <c r="Z4327" t="s">
        <v>1382</v>
      </c>
      <c r="AA4327" t="s">
        <v>7828</v>
      </c>
      <c r="AB4327" t="s">
        <v>7731</v>
      </c>
    </row>
    <row r="4328" spans="21:28" x14ac:dyDescent="0.55000000000000004">
      <c r="U4328" s="1">
        <v>0</v>
      </c>
      <c r="V4328" s="7" t="s">
        <v>9667</v>
      </c>
      <c r="W4328" t="s">
        <v>431</v>
      </c>
      <c r="X4328" t="s">
        <v>10630</v>
      </c>
      <c r="Y4328" t="s">
        <v>152</v>
      </c>
      <c r="Z4328" t="s">
        <v>503</v>
      </c>
      <c r="AA4328" t="s">
        <v>8598</v>
      </c>
      <c r="AB4328" t="s">
        <v>7798</v>
      </c>
    </row>
    <row r="4329" spans="21:28" x14ac:dyDescent="0.55000000000000004">
      <c r="U4329" s="1">
        <v>0</v>
      </c>
      <c r="V4329" s="7" t="s">
        <v>6239</v>
      </c>
      <c r="W4329" t="s">
        <v>443</v>
      </c>
      <c r="X4329" t="s">
        <v>6240</v>
      </c>
      <c r="Y4329" t="s">
        <v>157</v>
      </c>
      <c r="Z4329" t="s">
        <v>310</v>
      </c>
      <c r="AA4329" t="s">
        <v>7766</v>
      </c>
      <c r="AB4329" t="s">
        <v>7731</v>
      </c>
    </row>
    <row r="4330" spans="21:28" x14ac:dyDescent="0.55000000000000004">
      <c r="U4330" s="1">
        <v>0</v>
      </c>
      <c r="V4330" s="7" t="s">
        <v>2859</v>
      </c>
      <c r="W4330" t="s">
        <v>160</v>
      </c>
      <c r="X4330" t="s">
        <v>2961</v>
      </c>
      <c r="Y4330" t="s">
        <v>284</v>
      </c>
      <c r="Z4330" t="s">
        <v>392</v>
      </c>
      <c r="AA4330" t="s">
        <v>7774</v>
      </c>
      <c r="AB4330" t="s">
        <v>7775</v>
      </c>
    </row>
    <row r="4331" spans="21:28" x14ac:dyDescent="0.55000000000000004">
      <c r="U4331" s="1">
        <v>0</v>
      </c>
      <c r="V4331" s="7" t="s">
        <v>5283</v>
      </c>
      <c r="W4331" t="s">
        <v>45</v>
      </c>
      <c r="X4331" t="s">
        <v>5284</v>
      </c>
      <c r="Y4331" t="s">
        <v>795</v>
      </c>
      <c r="Z4331" t="s">
        <v>207</v>
      </c>
      <c r="AA4331" t="s">
        <v>7729</v>
      </c>
      <c r="AB4331" t="s">
        <v>7722</v>
      </c>
    </row>
    <row r="4332" spans="21:28" x14ac:dyDescent="0.55000000000000004">
      <c r="U4332" s="1">
        <v>0</v>
      </c>
      <c r="V4332" s="7" t="s">
        <v>4663</v>
      </c>
      <c r="W4332" t="s">
        <v>305</v>
      </c>
      <c r="X4332" t="s">
        <v>4816</v>
      </c>
      <c r="Y4332" t="s">
        <v>190</v>
      </c>
      <c r="Z4332" t="s">
        <v>358</v>
      </c>
      <c r="AA4332" t="s">
        <v>7766</v>
      </c>
      <c r="AB4332" t="s">
        <v>7715</v>
      </c>
    </row>
    <row r="4333" spans="21:28" x14ac:dyDescent="0.55000000000000004">
      <c r="U4333" s="1">
        <v>0</v>
      </c>
      <c r="V4333" s="7" t="s">
        <v>4100</v>
      </c>
      <c r="W4333" t="s">
        <v>685</v>
      </c>
      <c r="X4333" t="s">
        <v>4101</v>
      </c>
      <c r="Y4333" t="s">
        <v>152</v>
      </c>
      <c r="Z4333" t="s">
        <v>3912</v>
      </c>
      <c r="AA4333" t="s">
        <v>7834</v>
      </c>
      <c r="AB4333" t="s">
        <v>7798</v>
      </c>
    </row>
    <row r="4334" spans="21:28" x14ac:dyDescent="0.55000000000000004">
      <c r="U4334" s="1">
        <v>0</v>
      </c>
      <c r="V4334" s="7" t="s">
        <v>1986</v>
      </c>
      <c r="W4334" t="s">
        <v>26</v>
      </c>
      <c r="X4334" t="s">
        <v>1987</v>
      </c>
      <c r="Y4334" t="s">
        <v>245</v>
      </c>
      <c r="Z4334" t="s">
        <v>611</v>
      </c>
      <c r="AA4334" t="s">
        <v>7721</v>
      </c>
      <c r="AB4334" t="s">
        <v>7722</v>
      </c>
    </row>
    <row r="4335" spans="21:28" x14ac:dyDescent="0.55000000000000004">
      <c r="U4335" s="1">
        <v>0</v>
      </c>
      <c r="V4335" s="7" t="s">
        <v>1986</v>
      </c>
      <c r="W4335" t="s">
        <v>1665</v>
      </c>
      <c r="X4335" t="s">
        <v>9356</v>
      </c>
      <c r="Y4335" t="s">
        <v>9750</v>
      </c>
      <c r="Z4335" t="s">
        <v>1792</v>
      </c>
      <c r="AA4335" t="s">
        <v>7723</v>
      </c>
      <c r="AB4335" t="s">
        <v>7724</v>
      </c>
    </row>
    <row r="4336" spans="21:28" x14ac:dyDescent="0.55000000000000004">
      <c r="U4336" s="1">
        <v>0</v>
      </c>
      <c r="V4336" s="7" t="s">
        <v>1516</v>
      </c>
      <c r="W4336" t="s">
        <v>685</v>
      </c>
      <c r="X4336" t="s">
        <v>1632</v>
      </c>
      <c r="Y4336" t="s">
        <v>794</v>
      </c>
      <c r="Z4336" t="s">
        <v>119</v>
      </c>
      <c r="AA4336" t="s">
        <v>7713</v>
      </c>
      <c r="AB4336" t="s">
        <v>7746</v>
      </c>
    </row>
    <row r="4337" spans="21:28" x14ac:dyDescent="0.55000000000000004">
      <c r="U4337" s="1">
        <v>0</v>
      </c>
      <c r="V4337" s="7" t="s">
        <v>6739</v>
      </c>
      <c r="W4337" t="s">
        <v>1451</v>
      </c>
      <c r="X4337" t="s">
        <v>7125</v>
      </c>
      <c r="Y4337" t="s">
        <v>245</v>
      </c>
      <c r="Z4337" t="s">
        <v>158</v>
      </c>
      <c r="AA4337" t="s">
        <v>7735</v>
      </c>
      <c r="AB4337" t="s">
        <v>7715</v>
      </c>
    </row>
    <row r="4338" spans="21:28" x14ac:dyDescent="0.55000000000000004">
      <c r="U4338" s="1">
        <v>0</v>
      </c>
      <c r="V4338" s="7" t="s">
        <v>2265</v>
      </c>
      <c r="W4338" t="s">
        <v>155</v>
      </c>
      <c r="X4338" t="s">
        <v>8472</v>
      </c>
      <c r="Y4338" t="s">
        <v>245</v>
      </c>
      <c r="Z4338" t="s">
        <v>704</v>
      </c>
      <c r="AA4338" t="s">
        <v>7735</v>
      </c>
      <c r="AB4338" t="s">
        <v>7720</v>
      </c>
    </row>
    <row r="4339" spans="21:28" x14ac:dyDescent="0.55000000000000004">
      <c r="U4339" s="1">
        <v>0</v>
      </c>
      <c r="V4339" s="7" t="s">
        <v>2265</v>
      </c>
      <c r="W4339" t="s">
        <v>155</v>
      </c>
      <c r="X4339" t="s">
        <v>2439</v>
      </c>
      <c r="Y4339" t="s">
        <v>239</v>
      </c>
      <c r="Z4339" t="s">
        <v>1248</v>
      </c>
      <c r="AA4339" t="s">
        <v>7758</v>
      </c>
      <c r="AB4339" t="s">
        <v>7770</v>
      </c>
    </row>
    <row r="4340" spans="21:28" x14ac:dyDescent="0.55000000000000004">
      <c r="U4340" s="1">
        <v>0</v>
      </c>
      <c r="V4340" s="7" t="s">
        <v>2265</v>
      </c>
      <c r="W4340" t="s">
        <v>155</v>
      </c>
      <c r="X4340" t="s">
        <v>3422</v>
      </c>
      <c r="Y4340" t="s">
        <v>148</v>
      </c>
      <c r="Z4340" t="s">
        <v>1607</v>
      </c>
      <c r="AA4340" t="s">
        <v>7743</v>
      </c>
      <c r="AB4340" t="s">
        <v>7712</v>
      </c>
    </row>
    <row r="4341" spans="21:28" x14ac:dyDescent="0.55000000000000004">
      <c r="U4341" s="1">
        <v>0</v>
      </c>
      <c r="V4341" s="7" t="s">
        <v>2265</v>
      </c>
      <c r="W4341" t="s">
        <v>155</v>
      </c>
      <c r="X4341" t="s">
        <v>9357</v>
      </c>
      <c r="Y4341" t="s">
        <v>143</v>
      </c>
      <c r="Z4341" t="s">
        <v>411</v>
      </c>
      <c r="AA4341" t="s">
        <v>7748</v>
      </c>
      <c r="AB4341" t="s">
        <v>7798</v>
      </c>
    </row>
    <row r="4342" spans="21:28" x14ac:dyDescent="0.55000000000000004">
      <c r="U4342" s="1">
        <v>0</v>
      </c>
      <c r="V4342" s="7" t="s">
        <v>5716</v>
      </c>
      <c r="W4342" t="s">
        <v>460</v>
      </c>
      <c r="X4342" t="s">
        <v>5717</v>
      </c>
      <c r="Y4342" t="s">
        <v>152</v>
      </c>
      <c r="Z4342" t="s">
        <v>1879</v>
      </c>
      <c r="AA4342" t="s">
        <v>7766</v>
      </c>
      <c r="AB4342" t="s">
        <v>7715</v>
      </c>
    </row>
    <row r="4343" spans="21:28" x14ac:dyDescent="0.55000000000000004">
      <c r="U4343" s="1">
        <v>0</v>
      </c>
      <c r="V4343" s="7" t="s">
        <v>5236</v>
      </c>
      <c r="W4343" t="s">
        <v>155</v>
      </c>
      <c r="X4343" t="s">
        <v>5237</v>
      </c>
      <c r="Y4343" t="s">
        <v>258</v>
      </c>
      <c r="Z4343" t="s">
        <v>466</v>
      </c>
      <c r="AA4343" t="s">
        <v>7745</v>
      </c>
      <c r="AB4343" t="s">
        <v>7746</v>
      </c>
    </row>
    <row r="4344" spans="21:28" x14ac:dyDescent="0.55000000000000004">
      <c r="U4344" s="1">
        <v>0</v>
      </c>
      <c r="V4344" s="7" t="s">
        <v>10631</v>
      </c>
      <c r="W4344" t="s">
        <v>641</v>
      </c>
      <c r="X4344" t="s">
        <v>10632</v>
      </c>
      <c r="Y4344" t="s">
        <v>9880</v>
      </c>
      <c r="Z4344" t="s">
        <v>656</v>
      </c>
      <c r="AA4344" t="s">
        <v>7729</v>
      </c>
      <c r="AB4344" t="s">
        <v>7715</v>
      </c>
    </row>
    <row r="4345" spans="21:28" x14ac:dyDescent="0.55000000000000004">
      <c r="U4345" s="1">
        <v>0</v>
      </c>
      <c r="V4345" s="7" t="s">
        <v>9721</v>
      </c>
      <c r="W4345" t="s">
        <v>1512</v>
      </c>
      <c r="X4345" t="s">
        <v>10633</v>
      </c>
      <c r="Y4345" t="s">
        <v>9880</v>
      </c>
      <c r="Z4345" t="s">
        <v>1183</v>
      </c>
      <c r="AA4345" t="s">
        <v>7719</v>
      </c>
      <c r="AB4345" t="s">
        <v>7722</v>
      </c>
    </row>
    <row r="4346" spans="21:28" x14ac:dyDescent="0.55000000000000004">
      <c r="U4346" s="1">
        <v>0</v>
      </c>
      <c r="V4346" s="7" t="s">
        <v>2856</v>
      </c>
      <c r="W4346" t="s">
        <v>436</v>
      </c>
      <c r="X4346" t="s">
        <v>9358</v>
      </c>
      <c r="Y4346" t="s">
        <v>1931</v>
      </c>
      <c r="Z4346" t="s">
        <v>538</v>
      </c>
      <c r="AA4346" t="s">
        <v>8599</v>
      </c>
      <c r="AB4346" t="s">
        <v>7802</v>
      </c>
    </row>
    <row r="4347" spans="21:28" x14ac:dyDescent="0.55000000000000004">
      <c r="U4347" s="1">
        <v>0</v>
      </c>
      <c r="V4347" s="7" t="s">
        <v>2856</v>
      </c>
      <c r="W4347" t="s">
        <v>436</v>
      </c>
      <c r="X4347" t="s">
        <v>4815</v>
      </c>
      <c r="Y4347" t="s">
        <v>313</v>
      </c>
      <c r="Z4347" t="s">
        <v>372</v>
      </c>
      <c r="AA4347" t="s">
        <v>7727</v>
      </c>
      <c r="AB4347" t="s">
        <v>7722</v>
      </c>
    </row>
    <row r="4348" spans="21:28" x14ac:dyDescent="0.55000000000000004">
      <c r="U4348" s="1">
        <v>0</v>
      </c>
      <c r="V4348" s="7" t="s">
        <v>2856</v>
      </c>
      <c r="W4348" t="s">
        <v>436</v>
      </c>
      <c r="X4348" t="s">
        <v>2959</v>
      </c>
      <c r="Y4348" t="s">
        <v>138</v>
      </c>
      <c r="Z4348" t="s">
        <v>139</v>
      </c>
      <c r="AA4348" t="s">
        <v>7711</v>
      </c>
      <c r="AB4348" t="s">
        <v>7739</v>
      </c>
    </row>
    <row r="4349" spans="21:28" x14ac:dyDescent="0.55000000000000004">
      <c r="U4349" s="1">
        <v>0</v>
      </c>
      <c r="V4349" s="7" t="s">
        <v>5435</v>
      </c>
      <c r="W4349" t="s">
        <v>460</v>
      </c>
      <c r="X4349" t="s">
        <v>6235</v>
      </c>
      <c r="Y4349" t="s">
        <v>795</v>
      </c>
      <c r="Z4349" t="s">
        <v>2964</v>
      </c>
      <c r="AA4349" t="s">
        <v>7766</v>
      </c>
      <c r="AB4349" t="s">
        <v>7731</v>
      </c>
    </row>
    <row r="4350" spans="21:28" x14ac:dyDescent="0.55000000000000004">
      <c r="U4350" s="1">
        <v>0</v>
      </c>
      <c r="V4350" s="7" t="s">
        <v>3120</v>
      </c>
      <c r="W4350" t="s">
        <v>3371</v>
      </c>
      <c r="X4350" t="s">
        <v>4212</v>
      </c>
      <c r="Y4350" t="s">
        <v>157</v>
      </c>
      <c r="Z4350" t="s">
        <v>870</v>
      </c>
      <c r="AA4350" t="s">
        <v>7828</v>
      </c>
      <c r="AB4350" t="s">
        <v>7720</v>
      </c>
    </row>
    <row r="4351" spans="21:28" x14ac:dyDescent="0.55000000000000004">
      <c r="U4351" s="1">
        <v>0</v>
      </c>
      <c r="V4351" s="7" t="s">
        <v>10634</v>
      </c>
      <c r="W4351" t="s">
        <v>3254</v>
      </c>
      <c r="X4351" t="s">
        <v>10635</v>
      </c>
      <c r="Y4351" t="s">
        <v>157</v>
      </c>
      <c r="Z4351" t="s">
        <v>314</v>
      </c>
      <c r="AA4351" t="s">
        <v>7726</v>
      </c>
      <c r="AB4351" t="s">
        <v>7722</v>
      </c>
    </row>
    <row r="4352" spans="21:28" x14ac:dyDescent="0.55000000000000004">
      <c r="U4352" s="1">
        <v>0</v>
      </c>
      <c r="V4352" s="7" t="s">
        <v>3269</v>
      </c>
      <c r="W4352" t="s">
        <v>4630</v>
      </c>
      <c r="X4352" t="s">
        <v>10636</v>
      </c>
      <c r="Y4352" t="s">
        <v>143</v>
      </c>
      <c r="Z4352" t="s">
        <v>3046</v>
      </c>
      <c r="AA4352" t="s">
        <v>7726</v>
      </c>
      <c r="AB4352" t="s">
        <v>7722</v>
      </c>
    </row>
    <row r="4353" spans="21:28" x14ac:dyDescent="0.55000000000000004">
      <c r="U4353" s="1">
        <v>0</v>
      </c>
      <c r="V4353" s="7" t="s">
        <v>3269</v>
      </c>
      <c r="W4353" t="s">
        <v>176</v>
      </c>
      <c r="X4353" t="s">
        <v>4426</v>
      </c>
      <c r="Y4353" t="s">
        <v>795</v>
      </c>
      <c r="Z4353" t="s">
        <v>207</v>
      </c>
      <c r="AA4353" t="s">
        <v>7729</v>
      </c>
      <c r="AB4353" t="s">
        <v>7731</v>
      </c>
    </row>
    <row r="4354" spans="21:28" x14ac:dyDescent="0.55000000000000004">
      <c r="U4354" s="1">
        <v>0</v>
      </c>
      <c r="V4354" s="7" t="s">
        <v>9817</v>
      </c>
      <c r="W4354" t="s">
        <v>6</v>
      </c>
      <c r="X4354" t="s">
        <v>10637</v>
      </c>
      <c r="Y4354" t="s">
        <v>9765</v>
      </c>
      <c r="Z4354" t="s">
        <v>1808</v>
      </c>
      <c r="AA4354" t="s">
        <v>7726</v>
      </c>
      <c r="AB4354" t="s">
        <v>7722</v>
      </c>
    </row>
    <row r="4355" spans="21:28" x14ac:dyDescent="0.55000000000000004">
      <c r="U4355" s="1">
        <v>0</v>
      </c>
      <c r="V4355" s="7" t="s">
        <v>3777</v>
      </c>
      <c r="W4355" t="s">
        <v>460</v>
      </c>
      <c r="X4355" t="s">
        <v>10638</v>
      </c>
      <c r="Y4355" t="s">
        <v>258</v>
      </c>
      <c r="Z4355" t="s">
        <v>4382</v>
      </c>
      <c r="AA4355" t="s">
        <v>7846</v>
      </c>
      <c r="AB4355" t="s">
        <v>7847</v>
      </c>
    </row>
    <row r="4356" spans="21:28" x14ac:dyDescent="0.55000000000000004">
      <c r="U4356" s="1">
        <v>0</v>
      </c>
      <c r="V4356" s="7" t="s">
        <v>3777</v>
      </c>
      <c r="W4356" t="s">
        <v>460</v>
      </c>
      <c r="X4356" t="s">
        <v>3778</v>
      </c>
      <c r="Y4356" t="s">
        <v>795</v>
      </c>
      <c r="Z4356" t="s">
        <v>372</v>
      </c>
      <c r="AA4356" t="s">
        <v>7723</v>
      </c>
      <c r="AB4356" t="s">
        <v>7724</v>
      </c>
    </row>
    <row r="4357" spans="21:28" x14ac:dyDescent="0.55000000000000004">
      <c r="U4357" s="1">
        <v>0</v>
      </c>
      <c r="V4357" s="7" t="s">
        <v>6578</v>
      </c>
      <c r="W4357" t="s">
        <v>1512</v>
      </c>
      <c r="X4357" t="s">
        <v>6579</v>
      </c>
      <c r="Y4357" t="s">
        <v>130</v>
      </c>
      <c r="Z4357" t="s">
        <v>851</v>
      </c>
      <c r="AA4357" t="s">
        <v>7721</v>
      </c>
      <c r="AB4357" t="s">
        <v>7722</v>
      </c>
    </row>
    <row r="4358" spans="21:28" x14ac:dyDescent="0.55000000000000004">
      <c r="U4358" s="1">
        <v>0</v>
      </c>
      <c r="V4358" s="7" t="s">
        <v>6473</v>
      </c>
      <c r="W4358" t="s">
        <v>1362</v>
      </c>
      <c r="X4358" t="s">
        <v>6474</v>
      </c>
      <c r="Y4358" t="s">
        <v>157</v>
      </c>
      <c r="Z4358" t="s">
        <v>330</v>
      </c>
      <c r="AA4358" t="s">
        <v>7748</v>
      </c>
      <c r="AB4358" t="s">
        <v>7798</v>
      </c>
    </row>
    <row r="4359" spans="21:28" x14ac:dyDescent="0.55000000000000004">
      <c r="U4359" s="1">
        <v>0</v>
      </c>
      <c r="V4359" s="7" t="s">
        <v>334</v>
      </c>
      <c r="W4359" t="s">
        <v>335</v>
      </c>
      <c r="X4359" t="s">
        <v>336</v>
      </c>
      <c r="Y4359" t="s">
        <v>337</v>
      </c>
      <c r="Z4359" t="s">
        <v>330</v>
      </c>
      <c r="AA4359" t="s">
        <v>7729</v>
      </c>
      <c r="AB4359" t="s">
        <v>7736</v>
      </c>
    </row>
    <row r="4360" spans="21:28" x14ac:dyDescent="0.55000000000000004">
      <c r="U4360" s="1">
        <v>0</v>
      </c>
      <c r="V4360" s="7" t="s">
        <v>334</v>
      </c>
      <c r="W4360" t="s">
        <v>335</v>
      </c>
      <c r="X4360" t="s">
        <v>5671</v>
      </c>
      <c r="Y4360" t="s">
        <v>795</v>
      </c>
      <c r="Z4360" t="s">
        <v>538</v>
      </c>
      <c r="AA4360" t="s">
        <v>7729</v>
      </c>
      <c r="AB4360" t="s">
        <v>7778</v>
      </c>
    </row>
    <row r="4361" spans="21:28" x14ac:dyDescent="0.55000000000000004">
      <c r="U4361" s="1">
        <v>0</v>
      </c>
      <c r="V4361" s="7" t="s">
        <v>3176</v>
      </c>
      <c r="W4361" t="s">
        <v>27</v>
      </c>
      <c r="X4361" t="s">
        <v>4402</v>
      </c>
      <c r="Y4361" t="s">
        <v>152</v>
      </c>
      <c r="Z4361" t="s">
        <v>1372</v>
      </c>
      <c r="AA4361" t="s">
        <v>7729</v>
      </c>
      <c r="AB4361" t="s">
        <v>7724</v>
      </c>
    </row>
    <row r="4362" spans="21:28" x14ac:dyDescent="0.55000000000000004">
      <c r="U4362" s="1">
        <v>0</v>
      </c>
      <c r="V4362" s="7" t="s">
        <v>396</v>
      </c>
      <c r="W4362" t="s">
        <v>27</v>
      </c>
      <c r="X4362" t="s">
        <v>397</v>
      </c>
      <c r="Y4362" t="s">
        <v>337</v>
      </c>
      <c r="Z4362" t="s">
        <v>330</v>
      </c>
      <c r="AA4362" t="s">
        <v>7729</v>
      </c>
      <c r="AB4362" t="s">
        <v>7731</v>
      </c>
    </row>
    <row r="4363" spans="21:28" x14ac:dyDescent="0.55000000000000004">
      <c r="U4363" s="1">
        <v>0</v>
      </c>
      <c r="V4363" s="7" t="s">
        <v>396</v>
      </c>
      <c r="W4363" t="s">
        <v>27</v>
      </c>
      <c r="X4363" t="s">
        <v>4406</v>
      </c>
      <c r="Y4363" t="s">
        <v>143</v>
      </c>
      <c r="Z4363" t="s">
        <v>1183</v>
      </c>
      <c r="AA4363" t="s">
        <v>7729</v>
      </c>
      <c r="AB4363" t="s">
        <v>7736</v>
      </c>
    </row>
    <row r="4364" spans="21:28" x14ac:dyDescent="0.55000000000000004">
      <c r="U4364" s="1">
        <v>0</v>
      </c>
      <c r="V4364" s="7" t="s">
        <v>396</v>
      </c>
      <c r="W4364" t="s">
        <v>261</v>
      </c>
      <c r="X4364" t="s">
        <v>9359</v>
      </c>
      <c r="Y4364" t="s">
        <v>152</v>
      </c>
      <c r="Z4364" t="s">
        <v>207</v>
      </c>
      <c r="AA4364" t="s">
        <v>7719</v>
      </c>
      <c r="AB4364" t="s">
        <v>7731</v>
      </c>
    </row>
    <row r="4365" spans="21:28" x14ac:dyDescent="0.55000000000000004">
      <c r="U4365" s="1">
        <v>0</v>
      </c>
      <c r="V4365" s="7" t="s">
        <v>396</v>
      </c>
      <c r="W4365" t="s">
        <v>261</v>
      </c>
      <c r="X4365" t="s">
        <v>9360</v>
      </c>
      <c r="Y4365" t="s">
        <v>795</v>
      </c>
      <c r="Z4365" t="s">
        <v>207</v>
      </c>
      <c r="AA4365" t="s">
        <v>7734</v>
      </c>
      <c r="AB4365" t="s">
        <v>7722</v>
      </c>
    </row>
    <row r="4366" spans="21:28" x14ac:dyDescent="0.55000000000000004">
      <c r="U4366" s="1">
        <v>0</v>
      </c>
      <c r="V4366" s="7" t="s">
        <v>6561</v>
      </c>
      <c r="W4366" t="s">
        <v>389</v>
      </c>
      <c r="X4366" t="s">
        <v>6562</v>
      </c>
      <c r="Y4366" t="s">
        <v>152</v>
      </c>
      <c r="Z4366" t="s">
        <v>3005</v>
      </c>
      <c r="AA4366" t="s">
        <v>7721</v>
      </c>
      <c r="AB4366" t="s">
        <v>7722</v>
      </c>
    </row>
    <row r="4367" spans="21:28" x14ac:dyDescent="0.55000000000000004">
      <c r="U4367" s="1">
        <v>0</v>
      </c>
      <c r="V4367" s="7" t="s">
        <v>9361</v>
      </c>
      <c r="W4367" t="s">
        <v>335</v>
      </c>
      <c r="X4367" t="s">
        <v>9362</v>
      </c>
      <c r="Y4367" t="s">
        <v>313</v>
      </c>
      <c r="Z4367" t="s">
        <v>7208</v>
      </c>
      <c r="AA4367" t="s">
        <v>7719</v>
      </c>
      <c r="AB4367" t="s">
        <v>7731</v>
      </c>
    </row>
    <row r="4368" spans="21:28" x14ac:dyDescent="0.55000000000000004">
      <c r="U4368" s="1">
        <v>0</v>
      </c>
      <c r="V4368" s="7" t="s">
        <v>8690</v>
      </c>
      <c r="W4368" t="s">
        <v>1512</v>
      </c>
      <c r="X4368" t="s">
        <v>9363</v>
      </c>
      <c r="Y4368" t="s">
        <v>157</v>
      </c>
      <c r="Z4368" t="s">
        <v>1183</v>
      </c>
      <c r="AA4368" t="s">
        <v>7719</v>
      </c>
      <c r="AB4368" t="s">
        <v>7731</v>
      </c>
    </row>
    <row r="4369" spans="21:28" x14ac:dyDescent="0.55000000000000004">
      <c r="U4369" s="1">
        <v>0</v>
      </c>
      <c r="V4369" s="7" t="s">
        <v>5066</v>
      </c>
      <c r="W4369" t="s">
        <v>325</v>
      </c>
      <c r="X4369" t="s">
        <v>5067</v>
      </c>
      <c r="Y4369" t="s">
        <v>795</v>
      </c>
      <c r="Z4369" t="s">
        <v>230</v>
      </c>
      <c r="AA4369" t="s">
        <v>7729</v>
      </c>
      <c r="AB4369" t="s">
        <v>7722</v>
      </c>
    </row>
    <row r="4370" spans="21:28" x14ac:dyDescent="0.55000000000000004">
      <c r="U4370" s="1">
        <v>0</v>
      </c>
      <c r="V4370" s="7" t="s">
        <v>1673</v>
      </c>
      <c r="W4370" t="s">
        <v>1563</v>
      </c>
      <c r="X4370" t="s">
        <v>10639</v>
      </c>
      <c r="Y4370" t="s">
        <v>837</v>
      </c>
      <c r="Z4370" t="s">
        <v>738</v>
      </c>
      <c r="AA4370" t="s">
        <v>7721</v>
      </c>
      <c r="AB4370" t="s">
        <v>7824</v>
      </c>
    </row>
    <row r="4371" spans="21:28" x14ac:dyDescent="0.55000000000000004">
      <c r="U4371" s="1">
        <v>0</v>
      </c>
      <c r="V4371" s="7" t="s">
        <v>1673</v>
      </c>
      <c r="W4371" t="s">
        <v>3385</v>
      </c>
      <c r="X4371" t="s">
        <v>6333</v>
      </c>
      <c r="Y4371" t="s">
        <v>221</v>
      </c>
      <c r="Z4371" t="s">
        <v>211</v>
      </c>
      <c r="AA4371" t="s">
        <v>7758</v>
      </c>
      <c r="AB4371" t="s">
        <v>7837</v>
      </c>
    </row>
    <row r="4372" spans="21:28" x14ac:dyDescent="0.55000000000000004">
      <c r="U4372" s="1">
        <v>0</v>
      </c>
      <c r="V4372" s="7" t="s">
        <v>1045</v>
      </c>
      <c r="W4372" t="s">
        <v>346</v>
      </c>
      <c r="X4372" t="s">
        <v>1060</v>
      </c>
      <c r="Y4372" t="s">
        <v>794</v>
      </c>
      <c r="Z4372" t="s">
        <v>178</v>
      </c>
      <c r="AA4372" t="s">
        <v>7743</v>
      </c>
      <c r="AB4372" t="s">
        <v>7741</v>
      </c>
    </row>
    <row r="4373" spans="21:28" x14ac:dyDescent="0.55000000000000004">
      <c r="U4373" s="1">
        <v>0</v>
      </c>
      <c r="V4373" s="7" t="s">
        <v>9364</v>
      </c>
      <c r="W4373" t="s">
        <v>370</v>
      </c>
      <c r="X4373" t="s">
        <v>9365</v>
      </c>
      <c r="Y4373" t="s">
        <v>1931</v>
      </c>
      <c r="Z4373" t="s">
        <v>746</v>
      </c>
      <c r="AA4373" t="s">
        <v>8598</v>
      </c>
      <c r="AB4373" t="s">
        <v>7798</v>
      </c>
    </row>
    <row r="4374" spans="21:28" x14ac:dyDescent="0.55000000000000004">
      <c r="U4374" s="1">
        <v>0</v>
      </c>
      <c r="V4374" s="7" t="s">
        <v>4729</v>
      </c>
      <c r="W4374" t="s">
        <v>1157</v>
      </c>
      <c r="X4374" t="s">
        <v>7450</v>
      </c>
      <c r="Y4374" t="s">
        <v>195</v>
      </c>
      <c r="Z4374" t="s">
        <v>1071</v>
      </c>
      <c r="AA4374" t="s">
        <v>7774</v>
      </c>
      <c r="AB4374" t="s">
        <v>7717</v>
      </c>
    </row>
    <row r="4375" spans="21:28" x14ac:dyDescent="0.55000000000000004">
      <c r="U4375" s="1">
        <v>0</v>
      </c>
      <c r="V4375" s="7" t="s">
        <v>4729</v>
      </c>
      <c r="W4375" t="s">
        <v>1157</v>
      </c>
      <c r="X4375" t="s">
        <v>4860</v>
      </c>
      <c r="Y4375" t="s">
        <v>157</v>
      </c>
      <c r="Z4375" t="s">
        <v>704</v>
      </c>
      <c r="AA4375" t="s">
        <v>7729</v>
      </c>
      <c r="AB4375" t="s">
        <v>7731</v>
      </c>
    </row>
    <row r="4376" spans="21:28" x14ac:dyDescent="0.55000000000000004">
      <c r="U4376" s="1">
        <v>0</v>
      </c>
      <c r="V4376" s="7" t="s">
        <v>4729</v>
      </c>
      <c r="W4376" t="s">
        <v>1157</v>
      </c>
      <c r="X4376" t="s">
        <v>9366</v>
      </c>
      <c r="Y4376" t="s">
        <v>152</v>
      </c>
      <c r="Z4376" t="s">
        <v>191</v>
      </c>
      <c r="AA4376" t="s">
        <v>7727</v>
      </c>
      <c r="AB4376" t="s">
        <v>7722</v>
      </c>
    </row>
    <row r="4377" spans="21:28" x14ac:dyDescent="0.55000000000000004">
      <c r="U4377" s="1">
        <v>0</v>
      </c>
      <c r="V4377" s="7" t="s">
        <v>9367</v>
      </c>
      <c r="W4377" t="s">
        <v>1386</v>
      </c>
      <c r="X4377" t="s">
        <v>9368</v>
      </c>
      <c r="Y4377" t="s">
        <v>1085</v>
      </c>
      <c r="Z4377" t="s">
        <v>191</v>
      </c>
      <c r="AA4377" t="s">
        <v>7727</v>
      </c>
      <c r="AB4377" t="s">
        <v>7720</v>
      </c>
    </row>
    <row r="4378" spans="21:28" x14ac:dyDescent="0.55000000000000004">
      <c r="U4378" s="1">
        <v>0</v>
      </c>
      <c r="V4378" s="7" t="s">
        <v>5453</v>
      </c>
      <c r="W4378" t="s">
        <v>4703</v>
      </c>
      <c r="X4378" t="s">
        <v>5752</v>
      </c>
      <c r="Y4378" t="s">
        <v>152</v>
      </c>
      <c r="Z4378" t="s">
        <v>566</v>
      </c>
      <c r="AA4378" t="s">
        <v>7721</v>
      </c>
      <c r="AB4378" t="s">
        <v>7824</v>
      </c>
    </row>
    <row r="4379" spans="21:28" x14ac:dyDescent="0.55000000000000004">
      <c r="U4379" s="1">
        <v>0</v>
      </c>
      <c r="V4379" s="7" t="s">
        <v>5446</v>
      </c>
      <c r="W4379" t="s">
        <v>275</v>
      </c>
      <c r="X4379" t="s">
        <v>6184</v>
      </c>
      <c r="Y4379" t="s">
        <v>143</v>
      </c>
      <c r="Z4379" t="s">
        <v>277</v>
      </c>
      <c r="AA4379" t="s">
        <v>7729</v>
      </c>
      <c r="AB4379" t="s">
        <v>7731</v>
      </c>
    </row>
    <row r="4380" spans="21:28" x14ac:dyDescent="0.55000000000000004">
      <c r="U4380" s="1">
        <v>0</v>
      </c>
      <c r="V4380" s="7" t="s">
        <v>5446</v>
      </c>
      <c r="W4380" t="s">
        <v>1665</v>
      </c>
      <c r="X4380" t="s">
        <v>9369</v>
      </c>
      <c r="Y4380" t="s">
        <v>9751</v>
      </c>
      <c r="Z4380" t="s">
        <v>6445</v>
      </c>
      <c r="AA4380" t="s">
        <v>8600</v>
      </c>
      <c r="AB4380" t="s">
        <v>7746</v>
      </c>
    </row>
    <row r="4381" spans="21:28" x14ac:dyDescent="0.55000000000000004">
      <c r="U4381" s="1">
        <v>0</v>
      </c>
      <c r="V4381" s="7" t="s">
        <v>5302</v>
      </c>
      <c r="W4381" t="s">
        <v>475</v>
      </c>
      <c r="X4381" t="s">
        <v>5303</v>
      </c>
      <c r="Y4381" t="s">
        <v>5086</v>
      </c>
      <c r="Z4381" t="s">
        <v>1906</v>
      </c>
      <c r="AA4381" t="s">
        <v>7727</v>
      </c>
      <c r="AB4381" t="s">
        <v>7715</v>
      </c>
    </row>
    <row r="4382" spans="21:28" x14ac:dyDescent="0.55000000000000004">
      <c r="U4382" s="1">
        <v>0</v>
      </c>
      <c r="V4382" s="7" t="s">
        <v>1126</v>
      </c>
      <c r="W4382" t="s">
        <v>32</v>
      </c>
      <c r="X4382" t="s">
        <v>1177</v>
      </c>
      <c r="Y4382" t="s">
        <v>795</v>
      </c>
      <c r="Z4382" t="s">
        <v>330</v>
      </c>
      <c r="AA4382" t="s">
        <v>7719</v>
      </c>
      <c r="AB4382" t="s">
        <v>7731</v>
      </c>
    </row>
    <row r="4383" spans="21:28" x14ac:dyDescent="0.55000000000000004">
      <c r="U4383" s="1">
        <v>0</v>
      </c>
      <c r="V4383" s="7" t="s">
        <v>5230</v>
      </c>
      <c r="W4383" t="s">
        <v>436</v>
      </c>
      <c r="X4383" t="s">
        <v>5231</v>
      </c>
      <c r="Y4383" t="s">
        <v>795</v>
      </c>
      <c r="Z4383" t="s">
        <v>440</v>
      </c>
      <c r="AA4383" t="s">
        <v>7721</v>
      </c>
      <c r="AB4383" t="s">
        <v>7824</v>
      </c>
    </row>
    <row r="4384" spans="21:28" x14ac:dyDescent="0.55000000000000004">
      <c r="U4384" s="1">
        <v>0</v>
      </c>
      <c r="V4384" s="7" t="s">
        <v>9370</v>
      </c>
      <c r="W4384" t="s">
        <v>1707</v>
      </c>
      <c r="X4384" t="s">
        <v>9371</v>
      </c>
      <c r="Y4384" t="s">
        <v>795</v>
      </c>
      <c r="Z4384" t="s">
        <v>411</v>
      </c>
      <c r="AA4384" t="s">
        <v>7719</v>
      </c>
      <c r="AB4384" t="s">
        <v>7731</v>
      </c>
    </row>
    <row r="4385" spans="21:28" x14ac:dyDescent="0.55000000000000004">
      <c r="U4385" s="1">
        <v>0</v>
      </c>
      <c r="V4385" s="7" t="s">
        <v>2226</v>
      </c>
      <c r="W4385" t="s">
        <v>188</v>
      </c>
      <c r="X4385" t="s">
        <v>6804</v>
      </c>
      <c r="Y4385" t="s">
        <v>337</v>
      </c>
      <c r="Z4385" t="s">
        <v>134</v>
      </c>
      <c r="AA4385" t="s">
        <v>7735</v>
      </c>
      <c r="AB4385" t="s">
        <v>7722</v>
      </c>
    </row>
    <row r="4386" spans="21:28" x14ac:dyDescent="0.55000000000000004">
      <c r="U4386" s="1">
        <v>0</v>
      </c>
      <c r="V4386" s="7" t="s">
        <v>2226</v>
      </c>
      <c r="W4386" t="s">
        <v>188</v>
      </c>
      <c r="X4386" t="s">
        <v>2483</v>
      </c>
      <c r="Y4386" t="s">
        <v>157</v>
      </c>
      <c r="Z4386" t="s">
        <v>372</v>
      </c>
      <c r="AA4386" t="s">
        <v>7735</v>
      </c>
      <c r="AB4386" t="s">
        <v>7724</v>
      </c>
    </row>
    <row r="4387" spans="21:28" x14ac:dyDescent="0.55000000000000004">
      <c r="U4387" s="1">
        <v>0</v>
      </c>
      <c r="V4387" s="7" t="s">
        <v>4736</v>
      </c>
      <c r="W4387" t="s">
        <v>705</v>
      </c>
      <c r="X4387" t="s">
        <v>10640</v>
      </c>
      <c r="Y4387" t="s">
        <v>837</v>
      </c>
      <c r="Z4387" t="s">
        <v>1102</v>
      </c>
      <c r="AA4387" t="s">
        <v>7729</v>
      </c>
      <c r="AB4387" t="s">
        <v>7724</v>
      </c>
    </row>
    <row r="4388" spans="21:28" x14ac:dyDescent="0.55000000000000004">
      <c r="U4388" s="1">
        <v>0</v>
      </c>
      <c r="V4388" s="7" t="s">
        <v>4736</v>
      </c>
      <c r="W4388" t="s">
        <v>705</v>
      </c>
      <c r="X4388" t="s">
        <v>6401</v>
      </c>
      <c r="Y4388" t="s">
        <v>143</v>
      </c>
      <c r="Z4388" t="s">
        <v>158</v>
      </c>
      <c r="AA4388" t="s">
        <v>7766</v>
      </c>
      <c r="AB4388" t="s">
        <v>7724</v>
      </c>
    </row>
    <row r="4389" spans="21:28" x14ac:dyDescent="0.55000000000000004">
      <c r="U4389" s="1">
        <v>0</v>
      </c>
      <c r="V4389" s="7" t="s">
        <v>4736</v>
      </c>
      <c r="W4389" t="s">
        <v>705</v>
      </c>
      <c r="X4389" t="s">
        <v>4999</v>
      </c>
      <c r="Y4389" t="s">
        <v>795</v>
      </c>
      <c r="Z4389" t="s">
        <v>656</v>
      </c>
      <c r="AA4389" t="s">
        <v>7729</v>
      </c>
      <c r="AB4389" t="s">
        <v>7724</v>
      </c>
    </row>
    <row r="4390" spans="21:28" x14ac:dyDescent="0.55000000000000004">
      <c r="U4390" s="1">
        <v>0</v>
      </c>
      <c r="V4390" s="7" t="s">
        <v>3059</v>
      </c>
      <c r="W4390" t="s">
        <v>1499</v>
      </c>
      <c r="X4390" t="s">
        <v>10641</v>
      </c>
      <c r="Y4390" t="s">
        <v>258</v>
      </c>
      <c r="Z4390" t="s">
        <v>585</v>
      </c>
      <c r="AA4390" t="s">
        <v>7801</v>
      </c>
      <c r="AB4390" t="s">
        <v>7739</v>
      </c>
    </row>
    <row r="4391" spans="21:28" x14ac:dyDescent="0.55000000000000004">
      <c r="U4391" s="1">
        <v>0</v>
      </c>
      <c r="V4391" s="7" t="s">
        <v>3059</v>
      </c>
      <c r="W4391" t="s">
        <v>1499</v>
      </c>
      <c r="X4391" t="s">
        <v>10642</v>
      </c>
      <c r="Y4391" t="s">
        <v>9768</v>
      </c>
      <c r="Z4391" t="s">
        <v>585</v>
      </c>
      <c r="AA4391" t="s">
        <v>7879</v>
      </c>
      <c r="AB4391" t="s">
        <v>7847</v>
      </c>
    </row>
    <row r="4392" spans="21:28" x14ac:dyDescent="0.55000000000000004">
      <c r="U4392" s="1">
        <v>0</v>
      </c>
      <c r="V4392" s="7" t="s">
        <v>3059</v>
      </c>
      <c r="W4392" t="s">
        <v>1499</v>
      </c>
      <c r="X4392" t="s">
        <v>5464</v>
      </c>
      <c r="Y4392" t="s">
        <v>148</v>
      </c>
      <c r="Z4392" t="s">
        <v>2109</v>
      </c>
      <c r="AA4392" t="s">
        <v>7738</v>
      </c>
      <c r="AB4392" t="s">
        <v>7739</v>
      </c>
    </row>
    <row r="4393" spans="21:28" x14ac:dyDescent="0.55000000000000004">
      <c r="U4393" s="1">
        <v>0</v>
      </c>
      <c r="V4393" s="7" t="s">
        <v>3059</v>
      </c>
      <c r="W4393" t="s">
        <v>1499</v>
      </c>
      <c r="X4393" t="s">
        <v>4250</v>
      </c>
      <c r="Y4393" t="s">
        <v>258</v>
      </c>
      <c r="Z4393" t="s">
        <v>585</v>
      </c>
      <c r="AA4393" t="s">
        <v>7738</v>
      </c>
      <c r="AB4393" t="s">
        <v>7739</v>
      </c>
    </row>
    <row r="4394" spans="21:28" x14ac:dyDescent="0.55000000000000004">
      <c r="U4394" s="1">
        <v>0</v>
      </c>
      <c r="V4394" s="7" t="s">
        <v>3059</v>
      </c>
      <c r="W4394" t="s">
        <v>1499</v>
      </c>
      <c r="X4394" t="s">
        <v>6315</v>
      </c>
      <c r="Y4394" t="s">
        <v>157</v>
      </c>
      <c r="Z4394" t="s">
        <v>2081</v>
      </c>
      <c r="AA4394" t="s">
        <v>7721</v>
      </c>
      <c r="AB4394" t="s">
        <v>7722</v>
      </c>
    </row>
    <row r="4395" spans="21:28" x14ac:dyDescent="0.55000000000000004">
      <c r="U4395" s="1">
        <v>0</v>
      </c>
      <c r="V4395" s="7" t="s">
        <v>3198</v>
      </c>
      <c r="W4395" t="s">
        <v>3314</v>
      </c>
      <c r="X4395" t="s">
        <v>4328</v>
      </c>
      <c r="Y4395" t="s">
        <v>152</v>
      </c>
      <c r="Z4395" t="s">
        <v>153</v>
      </c>
      <c r="AA4395" t="s">
        <v>7727</v>
      </c>
      <c r="AB4395" t="s">
        <v>7722</v>
      </c>
    </row>
    <row r="4396" spans="21:28" x14ac:dyDescent="0.55000000000000004">
      <c r="U4396" s="1">
        <v>0</v>
      </c>
      <c r="V4396" s="7" t="s">
        <v>7954</v>
      </c>
      <c r="W4396" t="s">
        <v>1500</v>
      </c>
      <c r="X4396" t="s">
        <v>7955</v>
      </c>
      <c r="Y4396" t="s">
        <v>337</v>
      </c>
      <c r="Z4396" t="s">
        <v>2964</v>
      </c>
      <c r="AA4396" t="s">
        <v>7714</v>
      </c>
      <c r="AB4396" t="s">
        <v>7824</v>
      </c>
    </row>
    <row r="4397" spans="21:28" x14ac:dyDescent="0.55000000000000004">
      <c r="U4397" s="1">
        <v>0</v>
      </c>
      <c r="V4397" s="7" t="s">
        <v>10643</v>
      </c>
      <c r="W4397" t="s">
        <v>692</v>
      </c>
      <c r="X4397" t="s">
        <v>10644</v>
      </c>
      <c r="Y4397" t="s">
        <v>190</v>
      </c>
      <c r="Z4397" t="s">
        <v>4123</v>
      </c>
      <c r="AA4397" t="s">
        <v>7726</v>
      </c>
      <c r="AB4397" t="s">
        <v>7724</v>
      </c>
    </row>
    <row r="4398" spans="21:28" x14ac:dyDescent="0.55000000000000004">
      <c r="U4398" s="1">
        <v>0</v>
      </c>
      <c r="V4398" s="7" t="s">
        <v>8651</v>
      </c>
      <c r="W4398" t="s">
        <v>3331</v>
      </c>
      <c r="X4398" t="s">
        <v>10645</v>
      </c>
      <c r="Y4398" t="s">
        <v>837</v>
      </c>
      <c r="Z4398" t="s">
        <v>552</v>
      </c>
      <c r="AA4398" t="s">
        <v>7828</v>
      </c>
      <c r="AB4398" t="s">
        <v>7720</v>
      </c>
    </row>
    <row r="4399" spans="21:28" x14ac:dyDescent="0.55000000000000004">
      <c r="U4399" s="1">
        <v>0</v>
      </c>
      <c r="V4399" s="7" t="s">
        <v>8634</v>
      </c>
      <c r="W4399" t="s">
        <v>48</v>
      </c>
      <c r="X4399" t="s">
        <v>10646</v>
      </c>
      <c r="Y4399" t="s">
        <v>157</v>
      </c>
      <c r="Z4399" t="s">
        <v>701</v>
      </c>
      <c r="AA4399" t="s">
        <v>9883</v>
      </c>
      <c r="AB4399" t="s">
        <v>7720</v>
      </c>
    </row>
    <row r="4400" spans="21:28" x14ac:dyDescent="0.55000000000000004">
      <c r="U4400" s="1">
        <v>0</v>
      </c>
      <c r="V4400" s="7" t="s">
        <v>8634</v>
      </c>
      <c r="W4400" t="s">
        <v>48</v>
      </c>
      <c r="X4400" t="s">
        <v>10647</v>
      </c>
      <c r="Y4400" t="s">
        <v>152</v>
      </c>
      <c r="Z4400" t="s">
        <v>1852</v>
      </c>
      <c r="AA4400" t="s">
        <v>8599</v>
      </c>
      <c r="AB4400" t="s">
        <v>7720</v>
      </c>
    </row>
    <row r="4401" spans="21:28" x14ac:dyDescent="0.55000000000000004">
      <c r="U4401" s="1">
        <v>0</v>
      </c>
      <c r="V4401" s="7" t="s">
        <v>797</v>
      </c>
      <c r="W4401" t="s">
        <v>1497</v>
      </c>
      <c r="X4401" t="s">
        <v>5504</v>
      </c>
      <c r="Y4401" t="s">
        <v>195</v>
      </c>
      <c r="Z4401" t="s">
        <v>1192</v>
      </c>
      <c r="AA4401" t="s">
        <v>7716</v>
      </c>
      <c r="AB4401" t="s">
        <v>7770</v>
      </c>
    </row>
    <row r="4402" spans="21:28" x14ac:dyDescent="0.55000000000000004">
      <c r="U4402" s="1">
        <v>0</v>
      </c>
      <c r="V4402" s="7" t="s">
        <v>797</v>
      </c>
      <c r="W4402" t="s">
        <v>1497</v>
      </c>
      <c r="X4402" t="s">
        <v>6072</v>
      </c>
      <c r="Y4402" t="s">
        <v>152</v>
      </c>
      <c r="Z4402" t="s">
        <v>358</v>
      </c>
      <c r="AA4402" t="s">
        <v>7766</v>
      </c>
      <c r="AB4402" t="s">
        <v>7720</v>
      </c>
    </row>
    <row r="4403" spans="21:28" x14ac:dyDescent="0.55000000000000004">
      <c r="U4403" s="1">
        <v>0</v>
      </c>
      <c r="V4403" s="7" t="s">
        <v>797</v>
      </c>
      <c r="W4403" t="s">
        <v>123</v>
      </c>
      <c r="X4403" t="s">
        <v>877</v>
      </c>
      <c r="Y4403" t="s">
        <v>795</v>
      </c>
      <c r="Z4403" t="s">
        <v>878</v>
      </c>
      <c r="AA4403" t="s">
        <v>7726</v>
      </c>
      <c r="AB4403" t="s">
        <v>7720</v>
      </c>
    </row>
    <row r="4404" spans="21:28" x14ac:dyDescent="0.55000000000000004">
      <c r="U4404" s="1">
        <v>0</v>
      </c>
      <c r="V4404" s="7" t="s">
        <v>3288</v>
      </c>
      <c r="W4404" t="s">
        <v>261</v>
      </c>
      <c r="X4404" t="s">
        <v>4538</v>
      </c>
      <c r="Y4404" t="s">
        <v>245</v>
      </c>
      <c r="Z4404" t="s">
        <v>314</v>
      </c>
      <c r="AA4404" t="s">
        <v>7721</v>
      </c>
      <c r="AB4404" t="s">
        <v>7722</v>
      </c>
    </row>
    <row r="4405" spans="21:28" x14ac:dyDescent="0.55000000000000004">
      <c r="U4405" s="1">
        <v>0</v>
      </c>
      <c r="V4405" s="7" t="s">
        <v>3288</v>
      </c>
      <c r="W4405" t="s">
        <v>261</v>
      </c>
      <c r="X4405" t="s">
        <v>7205</v>
      </c>
      <c r="Y4405" t="s">
        <v>130</v>
      </c>
      <c r="Z4405" t="s">
        <v>314</v>
      </c>
      <c r="AA4405" t="s">
        <v>7805</v>
      </c>
      <c r="AB4405" t="s">
        <v>7722</v>
      </c>
    </row>
    <row r="4406" spans="21:28" x14ac:dyDescent="0.55000000000000004">
      <c r="U4406" s="1">
        <v>0</v>
      </c>
      <c r="V4406" s="7" t="s">
        <v>6109</v>
      </c>
      <c r="W4406" t="s">
        <v>641</v>
      </c>
      <c r="X4406" t="s">
        <v>10648</v>
      </c>
      <c r="Y4406" t="s">
        <v>166</v>
      </c>
      <c r="Z4406" t="s">
        <v>440</v>
      </c>
      <c r="AA4406" t="s">
        <v>7828</v>
      </c>
      <c r="AB4406" t="s">
        <v>7731</v>
      </c>
    </row>
    <row r="4407" spans="21:28" x14ac:dyDescent="0.55000000000000004">
      <c r="U4407" s="1">
        <v>0</v>
      </c>
      <c r="V4407" s="7" t="s">
        <v>6109</v>
      </c>
      <c r="W4407" t="s">
        <v>641</v>
      </c>
      <c r="X4407" t="s">
        <v>10649</v>
      </c>
      <c r="Y4407" t="s">
        <v>157</v>
      </c>
      <c r="Z4407" t="s">
        <v>1176</v>
      </c>
      <c r="AA4407" t="s">
        <v>7729</v>
      </c>
      <c r="AB4407" t="s">
        <v>7731</v>
      </c>
    </row>
    <row r="4408" spans="21:28" x14ac:dyDescent="0.55000000000000004">
      <c r="U4408" s="1">
        <v>0</v>
      </c>
      <c r="V4408" s="7" t="s">
        <v>6109</v>
      </c>
      <c r="W4408" t="s">
        <v>641</v>
      </c>
      <c r="X4408" t="s">
        <v>10650</v>
      </c>
      <c r="Y4408" t="s">
        <v>9880</v>
      </c>
      <c r="Z4408" t="s">
        <v>440</v>
      </c>
      <c r="AA4408" t="s">
        <v>7719</v>
      </c>
      <c r="AB4408" t="s">
        <v>7722</v>
      </c>
    </row>
    <row r="4409" spans="21:28" x14ac:dyDescent="0.55000000000000004">
      <c r="U4409" s="1">
        <v>0</v>
      </c>
      <c r="V4409" s="7" t="s">
        <v>6109</v>
      </c>
      <c r="W4409" t="s">
        <v>641</v>
      </c>
      <c r="X4409" t="s">
        <v>7161</v>
      </c>
      <c r="Y4409" t="s">
        <v>157</v>
      </c>
      <c r="Z4409" t="s">
        <v>440</v>
      </c>
      <c r="AA4409" t="s">
        <v>7726</v>
      </c>
      <c r="AB4409" t="s">
        <v>7736</v>
      </c>
    </row>
    <row r="4410" spans="21:28" x14ac:dyDescent="0.55000000000000004">
      <c r="U4410" s="1">
        <v>0</v>
      </c>
      <c r="V4410" s="7" t="s">
        <v>2231</v>
      </c>
      <c r="W4410" t="s">
        <v>969</v>
      </c>
      <c r="X4410" t="s">
        <v>2486</v>
      </c>
      <c r="Y4410" t="s">
        <v>245</v>
      </c>
      <c r="Z4410" t="s">
        <v>372</v>
      </c>
      <c r="AA4410" t="s">
        <v>7735</v>
      </c>
      <c r="AB4410" t="s">
        <v>7757</v>
      </c>
    </row>
    <row r="4411" spans="21:28" x14ac:dyDescent="0.55000000000000004">
      <c r="U4411" s="1">
        <v>0</v>
      </c>
      <c r="V4411" s="7" t="s">
        <v>6051</v>
      </c>
      <c r="W4411" t="s">
        <v>146</v>
      </c>
      <c r="X4411" t="s">
        <v>10651</v>
      </c>
      <c r="Y4411" t="s">
        <v>157</v>
      </c>
      <c r="Z4411" t="s">
        <v>704</v>
      </c>
      <c r="AA4411" t="s">
        <v>8598</v>
      </c>
      <c r="AB4411" t="s">
        <v>7757</v>
      </c>
    </row>
    <row r="4412" spans="21:28" x14ac:dyDescent="0.55000000000000004">
      <c r="U4412" s="1">
        <v>0</v>
      </c>
      <c r="V4412" s="7" t="s">
        <v>6051</v>
      </c>
      <c r="W4412" t="s">
        <v>146</v>
      </c>
      <c r="X4412" t="s">
        <v>6052</v>
      </c>
      <c r="Y4412" t="s">
        <v>245</v>
      </c>
      <c r="Z4412" t="s">
        <v>484</v>
      </c>
      <c r="AA4412" t="s">
        <v>7727</v>
      </c>
      <c r="AB4412" t="s">
        <v>7715</v>
      </c>
    </row>
    <row r="4413" spans="21:28" x14ac:dyDescent="0.55000000000000004">
      <c r="U4413" s="1">
        <v>0</v>
      </c>
      <c r="V4413" s="7" t="s">
        <v>6051</v>
      </c>
      <c r="W4413" t="s">
        <v>146</v>
      </c>
      <c r="X4413" t="s">
        <v>7188</v>
      </c>
      <c r="Y4413" t="s">
        <v>157</v>
      </c>
      <c r="Z4413" t="s">
        <v>2780</v>
      </c>
      <c r="AA4413" t="s">
        <v>7714</v>
      </c>
      <c r="AB4413" t="s">
        <v>7722</v>
      </c>
    </row>
    <row r="4414" spans="21:28" x14ac:dyDescent="0.55000000000000004">
      <c r="U4414" s="1">
        <v>0</v>
      </c>
      <c r="V4414" s="7" t="s">
        <v>1307</v>
      </c>
      <c r="W4414" t="s">
        <v>305</v>
      </c>
      <c r="X4414" t="s">
        <v>1374</v>
      </c>
      <c r="Y4414" t="s">
        <v>313</v>
      </c>
      <c r="Z4414" t="s">
        <v>327</v>
      </c>
      <c r="AA4414" t="s">
        <v>7723</v>
      </c>
      <c r="AB4414" t="s">
        <v>7724</v>
      </c>
    </row>
    <row r="4415" spans="21:28" x14ac:dyDescent="0.55000000000000004">
      <c r="U4415" s="1">
        <v>0</v>
      </c>
      <c r="V4415" s="7" t="s">
        <v>1736</v>
      </c>
      <c r="W4415" t="s">
        <v>305</v>
      </c>
      <c r="X4415" t="s">
        <v>10652</v>
      </c>
      <c r="Y4415" t="s">
        <v>837</v>
      </c>
      <c r="Z4415" t="s">
        <v>310</v>
      </c>
      <c r="AA4415" t="s">
        <v>7834</v>
      </c>
      <c r="AB4415" t="s">
        <v>7864</v>
      </c>
    </row>
    <row r="4416" spans="21:28" x14ac:dyDescent="0.55000000000000004">
      <c r="U4416" s="1">
        <v>0</v>
      </c>
      <c r="V4416" s="7" t="s">
        <v>1736</v>
      </c>
      <c r="W4416" t="s">
        <v>305</v>
      </c>
      <c r="X4416" t="s">
        <v>1813</v>
      </c>
      <c r="Y4416" t="s">
        <v>239</v>
      </c>
      <c r="Z4416" t="s">
        <v>453</v>
      </c>
      <c r="AA4416" t="s">
        <v>7716</v>
      </c>
      <c r="AB4416" t="s">
        <v>7775</v>
      </c>
    </row>
    <row r="4417" spans="21:28" x14ac:dyDescent="0.55000000000000004">
      <c r="U4417" s="1">
        <v>0</v>
      </c>
      <c r="V4417" s="7" t="s">
        <v>9372</v>
      </c>
      <c r="W4417" t="s">
        <v>27</v>
      </c>
      <c r="X4417" t="s">
        <v>10653</v>
      </c>
      <c r="Y4417" t="s">
        <v>9880</v>
      </c>
      <c r="Z4417" t="s">
        <v>2081</v>
      </c>
      <c r="AA4417" t="s">
        <v>7734</v>
      </c>
      <c r="AB4417" t="s">
        <v>7715</v>
      </c>
    </row>
    <row r="4418" spans="21:28" x14ac:dyDescent="0.55000000000000004">
      <c r="U4418" s="1">
        <v>0</v>
      </c>
      <c r="V4418" s="7" t="s">
        <v>4119</v>
      </c>
      <c r="W4418" t="s">
        <v>985</v>
      </c>
      <c r="X4418" t="s">
        <v>4120</v>
      </c>
      <c r="Y4418" t="s">
        <v>795</v>
      </c>
      <c r="Z4418" t="s">
        <v>2118</v>
      </c>
      <c r="AA4418" t="s">
        <v>7734</v>
      </c>
      <c r="AB4418" t="s">
        <v>7757</v>
      </c>
    </row>
    <row r="4419" spans="21:28" x14ac:dyDescent="0.55000000000000004">
      <c r="U4419" s="1">
        <v>0</v>
      </c>
      <c r="V4419" s="7" t="s">
        <v>4119</v>
      </c>
      <c r="W4419" t="s">
        <v>985</v>
      </c>
      <c r="X4419" t="s">
        <v>9373</v>
      </c>
      <c r="Y4419" t="s">
        <v>796</v>
      </c>
      <c r="Z4419" t="s">
        <v>691</v>
      </c>
      <c r="AA4419" t="s">
        <v>8726</v>
      </c>
      <c r="AB4419" t="s">
        <v>7843</v>
      </c>
    </row>
    <row r="4420" spans="21:28" x14ac:dyDescent="0.55000000000000004">
      <c r="U4420" s="1">
        <v>0</v>
      </c>
      <c r="V4420" s="7" t="s">
        <v>8366</v>
      </c>
      <c r="W4420" t="s">
        <v>475</v>
      </c>
      <c r="X4420" t="s">
        <v>9374</v>
      </c>
      <c r="Y4420" t="s">
        <v>148</v>
      </c>
      <c r="Z4420" t="s">
        <v>5104</v>
      </c>
      <c r="AA4420" t="s">
        <v>7815</v>
      </c>
      <c r="AB4420" t="s">
        <v>7739</v>
      </c>
    </row>
    <row r="4421" spans="21:28" x14ac:dyDescent="0.55000000000000004">
      <c r="U4421" s="1">
        <v>0</v>
      </c>
      <c r="V4421" s="7" t="s">
        <v>8366</v>
      </c>
      <c r="W4421" t="s">
        <v>475</v>
      </c>
      <c r="X4421" t="s">
        <v>8518</v>
      </c>
      <c r="Y4421" t="s">
        <v>795</v>
      </c>
      <c r="Z4421" t="s">
        <v>1906</v>
      </c>
      <c r="AA4421" t="s">
        <v>7735</v>
      </c>
      <c r="AB4421" t="s">
        <v>7722</v>
      </c>
    </row>
    <row r="4422" spans="21:28" x14ac:dyDescent="0.55000000000000004">
      <c r="U4422" s="1">
        <v>0</v>
      </c>
      <c r="V4422" s="7" t="s">
        <v>6547</v>
      </c>
      <c r="W4422" t="s">
        <v>325</v>
      </c>
      <c r="X4422" t="s">
        <v>10654</v>
      </c>
      <c r="Y4422" t="s">
        <v>157</v>
      </c>
      <c r="Z4422" t="s">
        <v>277</v>
      </c>
      <c r="AA4422" t="s">
        <v>8598</v>
      </c>
      <c r="AB4422" t="s">
        <v>7798</v>
      </c>
    </row>
    <row r="4423" spans="21:28" x14ac:dyDescent="0.55000000000000004">
      <c r="U4423" s="1">
        <v>0</v>
      </c>
      <c r="V4423" s="7" t="s">
        <v>6547</v>
      </c>
      <c r="W4423" t="s">
        <v>325</v>
      </c>
      <c r="X4423" t="s">
        <v>6548</v>
      </c>
      <c r="Y4423" t="s">
        <v>166</v>
      </c>
      <c r="Z4423" t="s">
        <v>1372</v>
      </c>
      <c r="AA4423" t="s">
        <v>7719</v>
      </c>
      <c r="AB4423" t="s">
        <v>7802</v>
      </c>
    </row>
    <row r="4424" spans="21:28" x14ac:dyDescent="0.55000000000000004">
      <c r="U4424" s="1">
        <v>0</v>
      </c>
      <c r="V4424" s="7" t="s">
        <v>6547</v>
      </c>
      <c r="W4424" t="s">
        <v>325</v>
      </c>
      <c r="X4424" t="s">
        <v>9375</v>
      </c>
      <c r="Y4424" t="s">
        <v>169</v>
      </c>
      <c r="Z4424" t="s">
        <v>845</v>
      </c>
      <c r="AA4424" t="s">
        <v>8613</v>
      </c>
      <c r="AB4424" t="s">
        <v>7847</v>
      </c>
    </row>
    <row r="4425" spans="21:28" x14ac:dyDescent="0.55000000000000004">
      <c r="U4425" s="1">
        <v>0</v>
      </c>
      <c r="V4425" s="7" t="s">
        <v>1230</v>
      </c>
      <c r="W4425" t="s">
        <v>788</v>
      </c>
      <c r="X4425" t="s">
        <v>4296</v>
      </c>
      <c r="Y4425" t="s">
        <v>313</v>
      </c>
      <c r="Z4425" t="s">
        <v>1852</v>
      </c>
      <c r="AA4425" t="s">
        <v>7834</v>
      </c>
      <c r="AB4425" t="s">
        <v>7798</v>
      </c>
    </row>
    <row r="4426" spans="21:28" x14ac:dyDescent="0.55000000000000004">
      <c r="U4426" s="1">
        <v>0</v>
      </c>
      <c r="V4426" s="7" t="s">
        <v>1230</v>
      </c>
      <c r="W4426" t="s">
        <v>788</v>
      </c>
      <c r="X4426" t="s">
        <v>1231</v>
      </c>
      <c r="Y4426" t="s">
        <v>284</v>
      </c>
      <c r="Z4426" t="s">
        <v>623</v>
      </c>
      <c r="AA4426" t="s">
        <v>7774</v>
      </c>
      <c r="AB4426" t="s">
        <v>7717</v>
      </c>
    </row>
    <row r="4427" spans="21:28" x14ac:dyDescent="0.55000000000000004">
      <c r="U4427" s="1">
        <v>0</v>
      </c>
      <c r="V4427" s="7" t="s">
        <v>1230</v>
      </c>
      <c r="W4427" t="s">
        <v>788</v>
      </c>
      <c r="X4427" t="s">
        <v>4915</v>
      </c>
      <c r="Y4427" t="s">
        <v>152</v>
      </c>
      <c r="Z4427" t="s">
        <v>4916</v>
      </c>
      <c r="AA4427" t="s">
        <v>7721</v>
      </c>
      <c r="AB4427" t="s">
        <v>7722</v>
      </c>
    </row>
    <row r="4428" spans="21:28" x14ac:dyDescent="0.55000000000000004">
      <c r="U4428" s="1">
        <v>0</v>
      </c>
      <c r="V4428" s="7" t="s">
        <v>1230</v>
      </c>
      <c r="W4428" t="s">
        <v>788</v>
      </c>
      <c r="X4428" t="s">
        <v>2681</v>
      </c>
      <c r="Y4428" t="s">
        <v>795</v>
      </c>
      <c r="Z4428" t="s">
        <v>372</v>
      </c>
      <c r="AA4428" t="s">
        <v>7714</v>
      </c>
      <c r="AB4428" t="s">
        <v>7722</v>
      </c>
    </row>
    <row r="4429" spans="21:28" x14ac:dyDescent="0.55000000000000004">
      <c r="U4429" s="1">
        <v>0</v>
      </c>
      <c r="V4429" s="7" t="s">
        <v>5916</v>
      </c>
      <c r="W4429" t="s">
        <v>389</v>
      </c>
      <c r="X4429" t="s">
        <v>5917</v>
      </c>
      <c r="Y4429" t="s">
        <v>1085</v>
      </c>
      <c r="Z4429" t="s">
        <v>4224</v>
      </c>
      <c r="AA4429" t="s">
        <v>7807</v>
      </c>
      <c r="AB4429" t="s">
        <v>7953</v>
      </c>
    </row>
    <row r="4430" spans="21:28" x14ac:dyDescent="0.55000000000000004">
      <c r="U4430" s="1">
        <v>0</v>
      </c>
      <c r="V4430" s="7" t="s">
        <v>728</v>
      </c>
      <c r="W4430" t="s">
        <v>740</v>
      </c>
      <c r="X4430" t="s">
        <v>9376</v>
      </c>
      <c r="Y4430" t="s">
        <v>1931</v>
      </c>
      <c r="Z4430" t="s">
        <v>310</v>
      </c>
      <c r="AA4430" t="s">
        <v>7727</v>
      </c>
      <c r="AB4430" t="s">
        <v>7722</v>
      </c>
    </row>
    <row r="4431" spans="21:28" x14ac:dyDescent="0.55000000000000004">
      <c r="U4431" s="1">
        <v>0</v>
      </c>
      <c r="V4431" s="7" t="s">
        <v>728</v>
      </c>
      <c r="W4431" t="s">
        <v>740</v>
      </c>
      <c r="X4431" t="s">
        <v>741</v>
      </c>
      <c r="Y4431" t="s">
        <v>796</v>
      </c>
      <c r="Z4431" t="s">
        <v>453</v>
      </c>
      <c r="AA4431" t="s">
        <v>7718</v>
      </c>
      <c r="AB4431" t="s">
        <v>7717</v>
      </c>
    </row>
    <row r="4432" spans="21:28" x14ac:dyDescent="0.55000000000000004">
      <c r="U4432" s="1">
        <v>0</v>
      </c>
      <c r="V4432" s="7" t="s">
        <v>81</v>
      </c>
      <c r="W4432" t="s">
        <v>367</v>
      </c>
      <c r="X4432" t="s">
        <v>1464</v>
      </c>
      <c r="Y4432" t="s">
        <v>130</v>
      </c>
      <c r="Z4432" t="s">
        <v>191</v>
      </c>
      <c r="AA4432" t="s">
        <v>7723</v>
      </c>
      <c r="AB4432" t="s">
        <v>7715</v>
      </c>
    </row>
    <row r="4433" spans="21:28" x14ac:dyDescent="0.55000000000000004">
      <c r="U4433" s="1">
        <v>0</v>
      </c>
      <c r="V4433" s="7" t="s">
        <v>81</v>
      </c>
      <c r="W4433" t="s">
        <v>367</v>
      </c>
      <c r="X4433" t="s">
        <v>1464</v>
      </c>
      <c r="Y4433" t="s">
        <v>130</v>
      </c>
      <c r="Z4433" t="s">
        <v>191</v>
      </c>
      <c r="AA4433" t="s">
        <v>7727</v>
      </c>
      <c r="AB4433" t="s">
        <v>7715</v>
      </c>
    </row>
    <row r="4434" spans="21:28" x14ac:dyDescent="0.55000000000000004">
      <c r="U4434" s="1">
        <v>0</v>
      </c>
      <c r="V4434" s="7" t="s">
        <v>81</v>
      </c>
      <c r="W4434" t="s">
        <v>367</v>
      </c>
      <c r="X4434" t="s">
        <v>708</v>
      </c>
      <c r="Y4434" t="s">
        <v>796</v>
      </c>
      <c r="Z4434" t="s">
        <v>126</v>
      </c>
      <c r="AA4434" t="s">
        <v>7774</v>
      </c>
      <c r="AB4434" t="s">
        <v>7775</v>
      </c>
    </row>
    <row r="4435" spans="21:28" x14ac:dyDescent="0.55000000000000004">
      <c r="U4435" s="1">
        <v>0</v>
      </c>
      <c r="V4435" s="7" t="s">
        <v>2840</v>
      </c>
      <c r="W4435" t="s">
        <v>588</v>
      </c>
      <c r="X4435" t="s">
        <v>3014</v>
      </c>
      <c r="Y4435" t="s">
        <v>795</v>
      </c>
      <c r="Z4435" t="s">
        <v>1183</v>
      </c>
      <c r="AA4435" t="s">
        <v>7723</v>
      </c>
      <c r="AB4435" t="s">
        <v>7724</v>
      </c>
    </row>
    <row r="4436" spans="21:28" x14ac:dyDescent="0.55000000000000004">
      <c r="U4436" s="1">
        <v>0</v>
      </c>
      <c r="V4436" s="7" t="s">
        <v>4688</v>
      </c>
      <c r="W4436" t="s">
        <v>639</v>
      </c>
      <c r="X4436" t="s">
        <v>4826</v>
      </c>
      <c r="Y4436" t="s">
        <v>796</v>
      </c>
      <c r="Z4436" t="s">
        <v>126</v>
      </c>
      <c r="AA4436" t="s">
        <v>7716</v>
      </c>
      <c r="AB4436" t="s">
        <v>7775</v>
      </c>
    </row>
    <row r="4437" spans="21:28" x14ac:dyDescent="0.55000000000000004">
      <c r="U4437" s="1">
        <v>0</v>
      </c>
      <c r="V4437" s="7" t="s">
        <v>6307</v>
      </c>
      <c r="W4437" t="s">
        <v>4630</v>
      </c>
      <c r="X4437" t="s">
        <v>6308</v>
      </c>
      <c r="Y4437" t="s">
        <v>614</v>
      </c>
      <c r="Z4437" t="s">
        <v>3930</v>
      </c>
      <c r="AA4437" t="s">
        <v>7738</v>
      </c>
      <c r="AB4437" t="s">
        <v>7739</v>
      </c>
    </row>
    <row r="4438" spans="21:28" x14ac:dyDescent="0.55000000000000004">
      <c r="U4438" s="1">
        <v>0</v>
      </c>
      <c r="V4438" s="7" t="s">
        <v>4635</v>
      </c>
      <c r="W4438" t="s">
        <v>1093</v>
      </c>
      <c r="X4438" t="s">
        <v>4797</v>
      </c>
      <c r="Y4438" t="s">
        <v>130</v>
      </c>
      <c r="Z4438" t="s">
        <v>503</v>
      </c>
      <c r="AA4438" t="s">
        <v>7729</v>
      </c>
      <c r="AB4438" t="s">
        <v>7724</v>
      </c>
    </row>
    <row r="4439" spans="21:28" x14ac:dyDescent="0.55000000000000004">
      <c r="U4439" s="1">
        <v>0</v>
      </c>
      <c r="V4439" s="7" t="s">
        <v>6681</v>
      </c>
      <c r="W4439" t="s">
        <v>677</v>
      </c>
      <c r="X4439" t="s">
        <v>10655</v>
      </c>
      <c r="Y4439" t="s">
        <v>166</v>
      </c>
      <c r="Z4439" t="s">
        <v>566</v>
      </c>
      <c r="AA4439" t="s">
        <v>7721</v>
      </c>
      <c r="AB4439" t="s">
        <v>7722</v>
      </c>
    </row>
    <row r="4440" spans="21:28" x14ac:dyDescent="0.55000000000000004">
      <c r="U4440" s="1">
        <v>0</v>
      </c>
      <c r="V4440" s="7" t="s">
        <v>6681</v>
      </c>
      <c r="W4440" t="s">
        <v>677</v>
      </c>
      <c r="X4440" t="s">
        <v>7952</v>
      </c>
      <c r="Y4440" t="s">
        <v>152</v>
      </c>
      <c r="Z4440" t="s">
        <v>870</v>
      </c>
      <c r="AA4440" t="s">
        <v>7805</v>
      </c>
      <c r="AB4440" t="s">
        <v>7722</v>
      </c>
    </row>
    <row r="4441" spans="21:28" x14ac:dyDescent="0.55000000000000004">
      <c r="U4441" s="1">
        <v>0</v>
      </c>
      <c r="V4441" s="7" t="s">
        <v>6681</v>
      </c>
      <c r="W4441" t="s">
        <v>677</v>
      </c>
      <c r="X4441" t="s">
        <v>7074</v>
      </c>
      <c r="Y4441" t="s">
        <v>152</v>
      </c>
      <c r="Z4441" t="s">
        <v>4916</v>
      </c>
      <c r="AA4441" t="s">
        <v>7723</v>
      </c>
      <c r="AB4441" t="s">
        <v>7724</v>
      </c>
    </row>
    <row r="4442" spans="21:28" x14ac:dyDescent="0.55000000000000004">
      <c r="U4442" s="1">
        <v>0</v>
      </c>
      <c r="V4442" s="7" t="s">
        <v>2613</v>
      </c>
      <c r="W4442" t="s">
        <v>1380</v>
      </c>
      <c r="X4442" t="s">
        <v>4217</v>
      </c>
      <c r="Y4442" t="s">
        <v>313</v>
      </c>
      <c r="Z4442" t="s">
        <v>4218</v>
      </c>
      <c r="AA4442" t="s">
        <v>7786</v>
      </c>
      <c r="AB4442" t="s">
        <v>7787</v>
      </c>
    </row>
    <row r="4443" spans="21:28" x14ac:dyDescent="0.55000000000000004">
      <c r="U4443" s="1">
        <v>0</v>
      </c>
      <c r="V4443" s="7" t="s">
        <v>2613</v>
      </c>
      <c r="W4443" t="s">
        <v>1380</v>
      </c>
      <c r="X4443" t="s">
        <v>2614</v>
      </c>
      <c r="Y4443" t="s">
        <v>148</v>
      </c>
      <c r="Z4443" t="s">
        <v>2615</v>
      </c>
      <c r="AA4443" t="s">
        <v>7950</v>
      </c>
      <c r="AB4443" t="s">
        <v>7951</v>
      </c>
    </row>
    <row r="4444" spans="21:28" x14ac:dyDescent="0.55000000000000004">
      <c r="U4444" s="1">
        <v>0</v>
      </c>
      <c r="V4444" s="7" t="s">
        <v>159</v>
      </c>
      <c r="W4444" t="s">
        <v>160</v>
      </c>
      <c r="X4444" t="s">
        <v>161</v>
      </c>
      <c r="Y4444" t="s">
        <v>796</v>
      </c>
      <c r="Z4444" t="s">
        <v>162</v>
      </c>
      <c r="AA4444" t="s">
        <v>7771</v>
      </c>
      <c r="AB4444" t="s">
        <v>7837</v>
      </c>
    </row>
    <row r="4445" spans="21:28" x14ac:dyDescent="0.55000000000000004">
      <c r="U4445" s="1">
        <v>0</v>
      </c>
      <c r="V4445" s="7" t="s">
        <v>1142</v>
      </c>
      <c r="W4445" t="s">
        <v>4630</v>
      </c>
      <c r="X4445" t="s">
        <v>7949</v>
      </c>
      <c r="Y4445" t="s">
        <v>166</v>
      </c>
      <c r="Z4445" t="s">
        <v>207</v>
      </c>
      <c r="AA4445" t="s">
        <v>7723</v>
      </c>
      <c r="AB4445" t="s">
        <v>7724</v>
      </c>
    </row>
    <row r="4446" spans="21:28" x14ac:dyDescent="0.55000000000000004">
      <c r="U4446" s="1">
        <v>0</v>
      </c>
      <c r="V4446" s="7" t="s">
        <v>1142</v>
      </c>
      <c r="W4446" t="s">
        <v>176</v>
      </c>
      <c r="X4446" t="s">
        <v>1159</v>
      </c>
      <c r="Y4446" t="s">
        <v>337</v>
      </c>
      <c r="Z4446" t="s">
        <v>434</v>
      </c>
      <c r="AA4446" t="s">
        <v>7735</v>
      </c>
      <c r="AB4446" t="s">
        <v>7731</v>
      </c>
    </row>
    <row r="4447" spans="21:28" x14ac:dyDescent="0.55000000000000004">
      <c r="U4447" s="1">
        <v>0</v>
      </c>
      <c r="V4447" s="7" t="s">
        <v>55</v>
      </c>
      <c r="W4447" t="s">
        <v>146</v>
      </c>
      <c r="X4447" t="s">
        <v>5110</v>
      </c>
      <c r="Y4447" t="s">
        <v>143</v>
      </c>
      <c r="Z4447" t="s">
        <v>158</v>
      </c>
      <c r="AA4447" t="s">
        <v>7766</v>
      </c>
      <c r="AB4447" t="s">
        <v>7802</v>
      </c>
    </row>
    <row r="4448" spans="21:28" x14ac:dyDescent="0.55000000000000004">
      <c r="U4448" s="1">
        <v>0</v>
      </c>
      <c r="V4448" s="7" t="s">
        <v>55</v>
      </c>
      <c r="W4448" t="s">
        <v>146</v>
      </c>
      <c r="X4448" t="s">
        <v>689</v>
      </c>
      <c r="Y4448" t="s">
        <v>795</v>
      </c>
      <c r="Z4448" t="s">
        <v>277</v>
      </c>
      <c r="AA4448" t="s">
        <v>7734</v>
      </c>
      <c r="AB4448" t="s">
        <v>7757</v>
      </c>
    </row>
    <row r="4449" spans="21:28" x14ac:dyDescent="0.55000000000000004">
      <c r="U4449" s="1">
        <v>0</v>
      </c>
      <c r="V4449" s="7" t="s">
        <v>3974</v>
      </c>
      <c r="W4449" t="s">
        <v>1512</v>
      </c>
      <c r="X4449" t="s">
        <v>8491</v>
      </c>
      <c r="Y4449" t="s">
        <v>148</v>
      </c>
      <c r="Z4449" t="s">
        <v>3805</v>
      </c>
      <c r="AA4449" t="s">
        <v>7743</v>
      </c>
      <c r="AB4449" t="s">
        <v>7741</v>
      </c>
    </row>
    <row r="4450" spans="21:28" x14ac:dyDescent="0.55000000000000004">
      <c r="U4450" s="1">
        <v>0</v>
      </c>
      <c r="V4450" s="7" t="s">
        <v>3974</v>
      </c>
      <c r="W4450" t="s">
        <v>1512</v>
      </c>
      <c r="X4450" t="s">
        <v>3975</v>
      </c>
      <c r="Y4450" t="s">
        <v>157</v>
      </c>
      <c r="Z4450" t="s">
        <v>1183</v>
      </c>
      <c r="AA4450" t="s">
        <v>7723</v>
      </c>
      <c r="AB4450" t="s">
        <v>7724</v>
      </c>
    </row>
    <row r="4451" spans="21:28" x14ac:dyDescent="0.55000000000000004">
      <c r="U4451" s="1">
        <v>0</v>
      </c>
      <c r="V4451" s="7" t="s">
        <v>4113</v>
      </c>
      <c r="W4451" t="s">
        <v>475</v>
      </c>
      <c r="X4451" t="s">
        <v>4114</v>
      </c>
      <c r="Y4451" t="s">
        <v>130</v>
      </c>
      <c r="Z4451" t="s">
        <v>1183</v>
      </c>
      <c r="AA4451" t="s">
        <v>7723</v>
      </c>
      <c r="AB4451" t="s">
        <v>7715</v>
      </c>
    </row>
    <row r="4452" spans="21:28" x14ac:dyDescent="0.55000000000000004">
      <c r="U4452" s="1">
        <v>0</v>
      </c>
      <c r="V4452" s="7" t="s">
        <v>5625</v>
      </c>
      <c r="W4452" t="s">
        <v>26</v>
      </c>
      <c r="X4452" t="s">
        <v>5626</v>
      </c>
      <c r="Y4452" t="s">
        <v>795</v>
      </c>
      <c r="Z4452" t="s">
        <v>1372</v>
      </c>
      <c r="AA4452" t="s">
        <v>7721</v>
      </c>
      <c r="AB4452" t="s">
        <v>7720</v>
      </c>
    </row>
    <row r="4453" spans="21:28" x14ac:dyDescent="0.55000000000000004">
      <c r="U4453" s="1">
        <v>0</v>
      </c>
      <c r="V4453" s="7" t="s">
        <v>3305</v>
      </c>
      <c r="W4453" t="s">
        <v>197</v>
      </c>
      <c r="X4453" t="s">
        <v>10656</v>
      </c>
      <c r="Y4453" t="s">
        <v>152</v>
      </c>
      <c r="Z4453" t="s">
        <v>2525</v>
      </c>
      <c r="AA4453" t="s">
        <v>8599</v>
      </c>
      <c r="AB4453" t="s">
        <v>7722</v>
      </c>
    </row>
    <row r="4454" spans="21:28" x14ac:dyDescent="0.55000000000000004">
      <c r="U4454" s="1">
        <v>0</v>
      </c>
      <c r="V4454" s="7" t="s">
        <v>3305</v>
      </c>
      <c r="W4454" t="s">
        <v>197</v>
      </c>
      <c r="X4454" t="s">
        <v>7543</v>
      </c>
      <c r="Y4454" t="s">
        <v>148</v>
      </c>
      <c r="Z4454" t="s">
        <v>6854</v>
      </c>
      <c r="AA4454" t="s">
        <v>7790</v>
      </c>
      <c r="AB4454" t="s">
        <v>7739</v>
      </c>
    </row>
    <row r="4455" spans="21:28" x14ac:dyDescent="0.55000000000000004">
      <c r="U4455" s="1">
        <v>0</v>
      </c>
      <c r="V4455" s="7" t="s">
        <v>3305</v>
      </c>
      <c r="W4455" t="s">
        <v>197</v>
      </c>
      <c r="X4455" t="s">
        <v>4541</v>
      </c>
      <c r="Y4455" t="s">
        <v>152</v>
      </c>
      <c r="Z4455" t="s">
        <v>559</v>
      </c>
      <c r="AA4455" t="s">
        <v>7729</v>
      </c>
      <c r="AB4455" t="s">
        <v>7724</v>
      </c>
    </row>
    <row r="4456" spans="21:28" x14ac:dyDescent="0.55000000000000004">
      <c r="U4456" s="1">
        <v>0</v>
      </c>
      <c r="V4456" s="7" t="s">
        <v>5424</v>
      </c>
      <c r="W4456" t="s">
        <v>985</v>
      </c>
      <c r="X4456" t="s">
        <v>6795</v>
      </c>
      <c r="Y4456" t="s">
        <v>1169</v>
      </c>
      <c r="Z4456" t="s">
        <v>683</v>
      </c>
      <c r="AA4456" t="s">
        <v>7730</v>
      </c>
      <c r="AB4456" t="s">
        <v>7837</v>
      </c>
    </row>
    <row r="4457" spans="21:28" x14ac:dyDescent="0.55000000000000004">
      <c r="U4457" s="1">
        <v>0</v>
      </c>
      <c r="V4457" s="7" t="s">
        <v>550</v>
      </c>
      <c r="W4457" t="s">
        <v>200</v>
      </c>
      <c r="X4457" t="s">
        <v>551</v>
      </c>
      <c r="Y4457" t="s">
        <v>166</v>
      </c>
      <c r="Z4457" t="s">
        <v>552</v>
      </c>
      <c r="AA4457" t="s">
        <v>7766</v>
      </c>
      <c r="AB4457" t="s">
        <v>7715</v>
      </c>
    </row>
    <row r="4458" spans="21:28" x14ac:dyDescent="0.55000000000000004">
      <c r="U4458" s="1">
        <v>0</v>
      </c>
      <c r="V4458" s="7" t="s">
        <v>550</v>
      </c>
      <c r="W4458" t="s">
        <v>200</v>
      </c>
      <c r="X4458" t="s">
        <v>1145</v>
      </c>
      <c r="Y4458" t="s">
        <v>130</v>
      </c>
      <c r="Z4458" t="s">
        <v>552</v>
      </c>
      <c r="AA4458" t="s">
        <v>7714</v>
      </c>
      <c r="AB4458" t="s">
        <v>7720</v>
      </c>
    </row>
    <row r="4459" spans="21:28" x14ac:dyDescent="0.55000000000000004">
      <c r="U4459" s="1">
        <v>0</v>
      </c>
      <c r="V4459" s="7" t="s">
        <v>550</v>
      </c>
      <c r="W4459" t="s">
        <v>200</v>
      </c>
      <c r="X4459" t="s">
        <v>3520</v>
      </c>
      <c r="Y4459" t="s">
        <v>138</v>
      </c>
      <c r="Z4459" t="s">
        <v>3521</v>
      </c>
      <c r="AA4459" t="s">
        <v>7846</v>
      </c>
      <c r="AB4459" t="s">
        <v>7855</v>
      </c>
    </row>
    <row r="4460" spans="21:28" x14ac:dyDescent="0.55000000000000004">
      <c r="U4460" s="1">
        <v>0</v>
      </c>
      <c r="V4460" s="7" t="s">
        <v>550</v>
      </c>
      <c r="W4460" t="s">
        <v>200</v>
      </c>
      <c r="X4460" t="s">
        <v>4080</v>
      </c>
      <c r="Y4460" t="s">
        <v>152</v>
      </c>
      <c r="Z4460" t="s">
        <v>450</v>
      </c>
      <c r="AA4460" t="s">
        <v>7834</v>
      </c>
      <c r="AB4460" t="s">
        <v>7864</v>
      </c>
    </row>
    <row r="4461" spans="21:28" x14ac:dyDescent="0.55000000000000004">
      <c r="U4461" s="1">
        <v>0</v>
      </c>
      <c r="V4461" s="7" t="s">
        <v>6182</v>
      </c>
      <c r="W4461" t="s">
        <v>1576</v>
      </c>
      <c r="X4461" t="s">
        <v>6183</v>
      </c>
      <c r="Y4461" t="s">
        <v>130</v>
      </c>
      <c r="Z4461" t="s">
        <v>4916</v>
      </c>
      <c r="AA4461" t="s">
        <v>7729</v>
      </c>
      <c r="AB4461" t="s">
        <v>7724</v>
      </c>
    </row>
    <row r="4462" spans="21:28" x14ac:dyDescent="0.55000000000000004">
      <c r="U4462" s="1">
        <v>0</v>
      </c>
      <c r="V4462" s="7" t="s">
        <v>6925</v>
      </c>
      <c r="W4462" t="s">
        <v>36</v>
      </c>
      <c r="X4462" t="s">
        <v>6926</v>
      </c>
      <c r="Y4462" t="s">
        <v>337</v>
      </c>
      <c r="Z4462" t="s">
        <v>1090</v>
      </c>
      <c r="AA4462" t="s">
        <v>7748</v>
      </c>
      <c r="AB4462" t="s">
        <v>7749</v>
      </c>
    </row>
    <row r="4463" spans="21:28" x14ac:dyDescent="0.55000000000000004">
      <c r="U4463" s="1">
        <v>0</v>
      </c>
      <c r="V4463" s="7" t="s">
        <v>5250</v>
      </c>
      <c r="W4463" t="s">
        <v>325</v>
      </c>
      <c r="X4463" t="s">
        <v>10657</v>
      </c>
      <c r="Y4463" t="s">
        <v>157</v>
      </c>
      <c r="Z4463" t="s">
        <v>1372</v>
      </c>
      <c r="AA4463" t="s">
        <v>8598</v>
      </c>
      <c r="AB4463" t="s">
        <v>7798</v>
      </c>
    </row>
    <row r="4464" spans="21:28" x14ac:dyDescent="0.55000000000000004">
      <c r="U4464" s="1">
        <v>0</v>
      </c>
      <c r="V4464" s="7" t="s">
        <v>5250</v>
      </c>
      <c r="W4464" t="s">
        <v>325</v>
      </c>
      <c r="X4464" t="s">
        <v>9378</v>
      </c>
      <c r="Y4464" t="s">
        <v>1931</v>
      </c>
      <c r="Z4464" t="s">
        <v>538</v>
      </c>
      <c r="AA4464" t="s">
        <v>8598</v>
      </c>
      <c r="AB4464" t="s">
        <v>7798</v>
      </c>
    </row>
    <row r="4465" spans="21:28" x14ac:dyDescent="0.55000000000000004">
      <c r="U4465" s="1">
        <v>0</v>
      </c>
      <c r="V4465" s="7" t="s">
        <v>5250</v>
      </c>
      <c r="W4465" t="s">
        <v>325</v>
      </c>
      <c r="X4465" t="s">
        <v>5251</v>
      </c>
      <c r="Y4465" t="s">
        <v>166</v>
      </c>
      <c r="Z4465" t="s">
        <v>1879</v>
      </c>
      <c r="AA4465" t="s">
        <v>7721</v>
      </c>
      <c r="AB4465" t="s">
        <v>7722</v>
      </c>
    </row>
    <row r="4466" spans="21:28" x14ac:dyDescent="0.55000000000000004">
      <c r="U4466" s="1">
        <v>0</v>
      </c>
      <c r="V4466" s="7" t="s">
        <v>5250</v>
      </c>
      <c r="W4466" t="s">
        <v>325</v>
      </c>
      <c r="X4466" t="s">
        <v>6171</v>
      </c>
      <c r="Y4466" t="s">
        <v>258</v>
      </c>
      <c r="Z4466" t="s">
        <v>4805</v>
      </c>
      <c r="AA4466" t="s">
        <v>7738</v>
      </c>
      <c r="AB4466" t="s">
        <v>7739</v>
      </c>
    </row>
    <row r="4467" spans="21:28" x14ac:dyDescent="0.55000000000000004">
      <c r="U4467" s="1">
        <v>0</v>
      </c>
      <c r="V4467" s="7" t="s">
        <v>5250</v>
      </c>
      <c r="W4467" t="s">
        <v>325</v>
      </c>
      <c r="X4467" t="s">
        <v>9377</v>
      </c>
      <c r="Y4467" t="s">
        <v>152</v>
      </c>
      <c r="Z4467" t="s">
        <v>538</v>
      </c>
      <c r="AA4467" t="s">
        <v>8598</v>
      </c>
      <c r="AB4467" t="s">
        <v>7798</v>
      </c>
    </row>
    <row r="4468" spans="21:28" x14ac:dyDescent="0.55000000000000004">
      <c r="U4468" s="1">
        <v>0</v>
      </c>
      <c r="V4468" s="7" t="s">
        <v>222</v>
      </c>
      <c r="W4468" t="s">
        <v>705</v>
      </c>
      <c r="X4468" t="s">
        <v>10658</v>
      </c>
      <c r="Y4468" t="s">
        <v>1169</v>
      </c>
      <c r="Z4468" t="s">
        <v>453</v>
      </c>
      <c r="AA4468" t="s">
        <v>7799</v>
      </c>
      <c r="AB4468" t="s">
        <v>7770</v>
      </c>
    </row>
    <row r="4469" spans="21:28" x14ac:dyDescent="0.55000000000000004">
      <c r="U4469" s="1">
        <v>0</v>
      </c>
      <c r="V4469" s="7" t="s">
        <v>222</v>
      </c>
      <c r="W4469" t="s">
        <v>223</v>
      </c>
      <c r="X4469" t="s">
        <v>2501</v>
      </c>
      <c r="Y4469" t="s">
        <v>949</v>
      </c>
      <c r="Z4469" t="s">
        <v>380</v>
      </c>
      <c r="AA4469" t="s">
        <v>7744</v>
      </c>
      <c r="AB4469" t="s">
        <v>7750</v>
      </c>
    </row>
    <row r="4470" spans="21:28" x14ac:dyDescent="0.55000000000000004">
      <c r="U4470" s="1">
        <v>0</v>
      </c>
      <c r="V4470" s="7" t="s">
        <v>222</v>
      </c>
      <c r="W4470" t="s">
        <v>223</v>
      </c>
      <c r="X4470" t="s">
        <v>224</v>
      </c>
      <c r="Y4470" t="s">
        <v>225</v>
      </c>
      <c r="Z4470" t="s">
        <v>226</v>
      </c>
      <c r="AA4470" t="s">
        <v>7745</v>
      </c>
      <c r="AB4470" t="s">
        <v>7750</v>
      </c>
    </row>
    <row r="4471" spans="21:28" x14ac:dyDescent="0.55000000000000004">
      <c r="U4471" s="1">
        <v>0</v>
      </c>
      <c r="V4471" s="7" t="s">
        <v>222</v>
      </c>
      <c r="W4471" t="s">
        <v>223</v>
      </c>
      <c r="X4471" t="s">
        <v>3871</v>
      </c>
      <c r="Y4471" t="s">
        <v>138</v>
      </c>
      <c r="Z4471" t="s">
        <v>259</v>
      </c>
      <c r="AA4471" t="s">
        <v>7815</v>
      </c>
      <c r="AB4471" t="s">
        <v>7750</v>
      </c>
    </row>
    <row r="4472" spans="21:28" x14ac:dyDescent="0.55000000000000004">
      <c r="U4472" s="1">
        <v>0</v>
      </c>
      <c r="V4472" s="7" t="s">
        <v>5731</v>
      </c>
      <c r="W4472" t="s">
        <v>1380</v>
      </c>
      <c r="X4472" t="s">
        <v>10659</v>
      </c>
      <c r="Y4472" t="s">
        <v>837</v>
      </c>
      <c r="Z4472" t="s">
        <v>552</v>
      </c>
      <c r="AA4472" t="s">
        <v>7727</v>
      </c>
      <c r="AB4472" t="s">
        <v>7731</v>
      </c>
    </row>
    <row r="4473" spans="21:28" x14ac:dyDescent="0.55000000000000004">
      <c r="U4473" s="1">
        <v>0</v>
      </c>
      <c r="V4473" s="7" t="s">
        <v>3074</v>
      </c>
      <c r="W4473" t="s">
        <v>1690</v>
      </c>
      <c r="X4473" t="s">
        <v>10660</v>
      </c>
      <c r="Y4473" t="s">
        <v>9754</v>
      </c>
      <c r="Z4473" t="s">
        <v>277</v>
      </c>
      <c r="AA4473" t="s">
        <v>8599</v>
      </c>
      <c r="AB4473" t="s">
        <v>7722</v>
      </c>
    </row>
    <row r="4474" spans="21:28" x14ac:dyDescent="0.55000000000000004">
      <c r="U4474" s="1">
        <v>0</v>
      </c>
      <c r="V4474" s="7" t="s">
        <v>3074</v>
      </c>
      <c r="W4474" t="s">
        <v>1690</v>
      </c>
      <c r="X4474" t="s">
        <v>4271</v>
      </c>
      <c r="Y4474" t="s">
        <v>795</v>
      </c>
      <c r="Z4474" t="s">
        <v>277</v>
      </c>
      <c r="AA4474" t="s">
        <v>7729</v>
      </c>
      <c r="AB4474" t="s">
        <v>7736</v>
      </c>
    </row>
    <row r="4475" spans="21:28" x14ac:dyDescent="0.55000000000000004">
      <c r="U4475" s="1">
        <v>0</v>
      </c>
      <c r="V4475" s="7" t="s">
        <v>8340</v>
      </c>
      <c r="W4475" t="s">
        <v>1576</v>
      </c>
      <c r="X4475" t="s">
        <v>8414</v>
      </c>
      <c r="Y4475" t="s">
        <v>795</v>
      </c>
      <c r="Z4475" t="s">
        <v>3538</v>
      </c>
      <c r="AA4475" t="s">
        <v>7723</v>
      </c>
      <c r="AB4475" t="s">
        <v>7728</v>
      </c>
    </row>
    <row r="4476" spans="21:28" x14ac:dyDescent="0.55000000000000004">
      <c r="U4476" s="1">
        <v>0</v>
      </c>
      <c r="V4476" s="7" t="s">
        <v>3187</v>
      </c>
      <c r="W4476" t="s">
        <v>3314</v>
      </c>
      <c r="X4476" t="s">
        <v>10661</v>
      </c>
      <c r="Y4476" t="s">
        <v>837</v>
      </c>
      <c r="Z4476" t="s">
        <v>2964</v>
      </c>
      <c r="AA4476" t="s">
        <v>7727</v>
      </c>
      <c r="AB4476" t="s">
        <v>7722</v>
      </c>
    </row>
    <row r="4477" spans="21:28" x14ac:dyDescent="0.55000000000000004">
      <c r="U4477" s="1">
        <v>0</v>
      </c>
      <c r="V4477" s="7" t="s">
        <v>3187</v>
      </c>
      <c r="W4477" t="s">
        <v>3314</v>
      </c>
      <c r="X4477" t="s">
        <v>4313</v>
      </c>
      <c r="Y4477" t="s">
        <v>795</v>
      </c>
      <c r="Z4477" t="s">
        <v>2964</v>
      </c>
      <c r="AA4477" t="s">
        <v>7727</v>
      </c>
      <c r="AB4477" t="s">
        <v>7715</v>
      </c>
    </row>
    <row r="4478" spans="21:28" x14ac:dyDescent="0.55000000000000004">
      <c r="U4478" s="1">
        <v>0</v>
      </c>
      <c r="V4478" s="7" t="s">
        <v>8607</v>
      </c>
      <c r="W4478" t="s">
        <v>3314</v>
      </c>
      <c r="X4478" t="s">
        <v>9379</v>
      </c>
      <c r="Y4478" t="s">
        <v>157</v>
      </c>
      <c r="Z4478" t="s">
        <v>552</v>
      </c>
      <c r="AA4478" t="s">
        <v>7828</v>
      </c>
      <c r="AB4478" t="s">
        <v>7731</v>
      </c>
    </row>
    <row r="4479" spans="21:28" x14ac:dyDescent="0.55000000000000004">
      <c r="U4479" s="1">
        <v>0</v>
      </c>
      <c r="V4479" s="7" t="s">
        <v>42</v>
      </c>
      <c r="W4479" t="s">
        <v>619</v>
      </c>
      <c r="X4479" t="s">
        <v>620</v>
      </c>
      <c r="Y4479" t="s">
        <v>157</v>
      </c>
      <c r="Z4479" t="s">
        <v>355</v>
      </c>
      <c r="AA4479" t="s">
        <v>7714</v>
      </c>
      <c r="AB4479" t="s">
        <v>7722</v>
      </c>
    </row>
    <row r="4480" spans="21:28" x14ac:dyDescent="0.55000000000000004">
      <c r="U4480" s="1">
        <v>0</v>
      </c>
      <c r="V4480" s="7" t="s">
        <v>5677</v>
      </c>
      <c r="W4480" t="s">
        <v>983</v>
      </c>
      <c r="X4480" t="s">
        <v>5678</v>
      </c>
      <c r="Y4480" t="s">
        <v>313</v>
      </c>
      <c r="Z4480" t="s">
        <v>1372</v>
      </c>
      <c r="AA4480" t="s">
        <v>7721</v>
      </c>
      <c r="AB4480" t="s">
        <v>7722</v>
      </c>
    </row>
    <row r="4481" spans="21:28" x14ac:dyDescent="0.55000000000000004">
      <c r="U4481" s="1">
        <v>0</v>
      </c>
      <c r="V4481" s="7" t="s">
        <v>5677</v>
      </c>
      <c r="W4481" t="s">
        <v>983</v>
      </c>
      <c r="X4481" t="s">
        <v>9380</v>
      </c>
      <c r="Y4481" t="s">
        <v>795</v>
      </c>
      <c r="Z4481" t="s">
        <v>1090</v>
      </c>
      <c r="AA4481" t="s">
        <v>7748</v>
      </c>
      <c r="AB4481" t="s">
        <v>7798</v>
      </c>
    </row>
    <row r="4482" spans="21:28" x14ac:dyDescent="0.55000000000000004">
      <c r="U4482" s="1">
        <v>0</v>
      </c>
      <c r="V4482" s="7" t="s">
        <v>6977</v>
      </c>
      <c r="W4482" t="s">
        <v>976</v>
      </c>
      <c r="X4482" t="s">
        <v>6978</v>
      </c>
      <c r="Y4482" t="s">
        <v>157</v>
      </c>
      <c r="Z4482" t="s">
        <v>1808</v>
      </c>
      <c r="AA4482" t="s">
        <v>7734</v>
      </c>
      <c r="AB4482" t="s">
        <v>7757</v>
      </c>
    </row>
    <row r="4483" spans="21:28" x14ac:dyDescent="0.55000000000000004">
      <c r="U4483" s="1">
        <v>0</v>
      </c>
      <c r="V4483" s="7" t="s">
        <v>7384</v>
      </c>
      <c r="W4483" t="s">
        <v>332</v>
      </c>
      <c r="X4483" t="s">
        <v>10662</v>
      </c>
      <c r="Y4483" t="s">
        <v>195</v>
      </c>
      <c r="Z4483" t="s">
        <v>211</v>
      </c>
      <c r="AA4483" t="s">
        <v>7816</v>
      </c>
      <c r="AB4483" t="s">
        <v>8173</v>
      </c>
    </row>
    <row r="4484" spans="21:28" x14ac:dyDescent="0.55000000000000004">
      <c r="U4484" s="1">
        <v>0</v>
      </c>
      <c r="V4484" s="7" t="s">
        <v>7384</v>
      </c>
      <c r="W4484" t="s">
        <v>332</v>
      </c>
      <c r="X4484" t="s">
        <v>7948</v>
      </c>
      <c r="Y4484" t="s">
        <v>245</v>
      </c>
      <c r="Z4484" t="s">
        <v>230</v>
      </c>
      <c r="AA4484" t="s">
        <v>7723</v>
      </c>
      <c r="AB4484" t="s">
        <v>7737</v>
      </c>
    </row>
    <row r="4485" spans="21:28" x14ac:dyDescent="0.55000000000000004">
      <c r="U4485" s="1">
        <v>0</v>
      </c>
      <c r="V4485" s="7" t="s">
        <v>1761</v>
      </c>
      <c r="W4485" t="s">
        <v>1406</v>
      </c>
      <c r="X4485" t="s">
        <v>8430</v>
      </c>
      <c r="Y4485" t="s">
        <v>169</v>
      </c>
      <c r="Z4485" t="s">
        <v>421</v>
      </c>
      <c r="AA4485" t="s">
        <v>7711</v>
      </c>
      <c r="AB4485" t="s">
        <v>7739</v>
      </c>
    </row>
    <row r="4486" spans="21:28" x14ac:dyDescent="0.55000000000000004">
      <c r="U4486" s="1">
        <v>0</v>
      </c>
      <c r="V4486" s="7" t="s">
        <v>1761</v>
      </c>
      <c r="W4486" t="s">
        <v>1406</v>
      </c>
      <c r="X4486" t="s">
        <v>1909</v>
      </c>
      <c r="Y4486" t="s">
        <v>337</v>
      </c>
      <c r="Z4486" t="s">
        <v>434</v>
      </c>
      <c r="AA4486" t="s">
        <v>7727</v>
      </c>
      <c r="AB4486" t="s">
        <v>7722</v>
      </c>
    </row>
    <row r="4487" spans="21:28" x14ac:dyDescent="0.55000000000000004">
      <c r="U4487" s="1">
        <v>0</v>
      </c>
      <c r="V4487" s="7" t="s">
        <v>1761</v>
      </c>
      <c r="W4487" t="s">
        <v>1406</v>
      </c>
      <c r="X4487" t="s">
        <v>7010</v>
      </c>
      <c r="Y4487" t="s">
        <v>796</v>
      </c>
      <c r="Z4487" t="s">
        <v>3995</v>
      </c>
      <c r="AA4487" t="s">
        <v>7774</v>
      </c>
      <c r="AB4487" t="s">
        <v>7717</v>
      </c>
    </row>
    <row r="4488" spans="21:28" x14ac:dyDescent="0.55000000000000004">
      <c r="U4488" s="1">
        <v>0</v>
      </c>
      <c r="V4488" s="7" t="s">
        <v>3300</v>
      </c>
      <c r="W4488" t="s">
        <v>1563</v>
      </c>
      <c r="X4488" t="s">
        <v>4511</v>
      </c>
      <c r="Y4488" t="s">
        <v>795</v>
      </c>
      <c r="Z4488" t="s">
        <v>503</v>
      </c>
      <c r="AA4488" t="s">
        <v>7729</v>
      </c>
      <c r="AB4488" t="s">
        <v>7722</v>
      </c>
    </row>
    <row r="4489" spans="21:28" x14ac:dyDescent="0.55000000000000004">
      <c r="U4489" s="1">
        <v>0</v>
      </c>
      <c r="V4489" s="7" t="s">
        <v>7366</v>
      </c>
      <c r="W4489" t="s">
        <v>335</v>
      </c>
      <c r="X4489" t="s">
        <v>7430</v>
      </c>
      <c r="Y4489" t="s">
        <v>190</v>
      </c>
      <c r="Z4489" t="s">
        <v>559</v>
      </c>
      <c r="AA4489" t="s">
        <v>7723</v>
      </c>
      <c r="AB4489" t="s">
        <v>7724</v>
      </c>
    </row>
    <row r="4490" spans="21:28" x14ac:dyDescent="0.55000000000000004">
      <c r="U4490" s="1">
        <v>0</v>
      </c>
      <c r="V4490" s="7" t="s">
        <v>7366</v>
      </c>
      <c r="W4490" t="s">
        <v>335</v>
      </c>
      <c r="X4490" t="s">
        <v>9381</v>
      </c>
      <c r="Y4490" t="s">
        <v>190</v>
      </c>
      <c r="Z4490" t="s">
        <v>411</v>
      </c>
      <c r="AA4490" t="s">
        <v>7748</v>
      </c>
      <c r="AB4490" t="s">
        <v>7749</v>
      </c>
    </row>
    <row r="4491" spans="21:28" x14ac:dyDescent="0.55000000000000004">
      <c r="U4491" s="1">
        <v>0</v>
      </c>
      <c r="V4491" s="7" t="s">
        <v>6896</v>
      </c>
      <c r="W4491" t="s">
        <v>863</v>
      </c>
      <c r="X4491" t="s">
        <v>9382</v>
      </c>
      <c r="Y4491" t="s">
        <v>245</v>
      </c>
      <c r="Z4491" t="s">
        <v>288</v>
      </c>
      <c r="AA4491" t="s">
        <v>8599</v>
      </c>
      <c r="AB4491" t="s">
        <v>7722</v>
      </c>
    </row>
    <row r="4492" spans="21:28" x14ac:dyDescent="0.55000000000000004">
      <c r="U4492" s="1">
        <v>0</v>
      </c>
      <c r="V4492" s="7" t="s">
        <v>6896</v>
      </c>
      <c r="W4492" t="s">
        <v>863</v>
      </c>
      <c r="X4492" t="s">
        <v>6897</v>
      </c>
      <c r="Y4492" t="s">
        <v>795</v>
      </c>
      <c r="Z4492" t="s">
        <v>358</v>
      </c>
      <c r="AA4492" t="s">
        <v>7735</v>
      </c>
      <c r="AB4492" t="s">
        <v>7722</v>
      </c>
    </row>
    <row r="4493" spans="21:28" x14ac:dyDescent="0.55000000000000004">
      <c r="U4493" s="1">
        <v>0</v>
      </c>
      <c r="V4493" s="7" t="s">
        <v>7342</v>
      </c>
      <c r="W4493" t="s">
        <v>536</v>
      </c>
      <c r="X4493" t="s">
        <v>10663</v>
      </c>
      <c r="Y4493" t="s">
        <v>166</v>
      </c>
      <c r="Z4493" t="s">
        <v>1792</v>
      </c>
      <c r="AA4493" t="s">
        <v>7719</v>
      </c>
      <c r="AB4493" t="s">
        <v>7731</v>
      </c>
    </row>
    <row r="4494" spans="21:28" x14ac:dyDescent="0.55000000000000004">
      <c r="U4494" s="1">
        <v>0</v>
      </c>
      <c r="V4494" s="7" t="s">
        <v>7342</v>
      </c>
      <c r="W4494" t="s">
        <v>536</v>
      </c>
      <c r="X4494" t="s">
        <v>7547</v>
      </c>
      <c r="Y4494" t="s">
        <v>795</v>
      </c>
      <c r="Z4494" t="s">
        <v>1889</v>
      </c>
      <c r="AA4494" t="s">
        <v>7723</v>
      </c>
      <c r="AB4494" t="s">
        <v>7724</v>
      </c>
    </row>
    <row r="4495" spans="21:28" x14ac:dyDescent="0.55000000000000004">
      <c r="U4495" s="1">
        <v>0</v>
      </c>
      <c r="V4495" s="7" t="s">
        <v>1338</v>
      </c>
      <c r="W4495" t="s">
        <v>219</v>
      </c>
      <c r="X4495" t="s">
        <v>3499</v>
      </c>
      <c r="Y4495" t="s">
        <v>239</v>
      </c>
      <c r="Z4495" t="s">
        <v>126</v>
      </c>
      <c r="AA4495" t="s">
        <v>7774</v>
      </c>
      <c r="AB4495" t="s">
        <v>7770</v>
      </c>
    </row>
    <row r="4496" spans="21:28" x14ac:dyDescent="0.55000000000000004">
      <c r="U4496" s="1">
        <v>0</v>
      </c>
      <c r="V4496" s="7" t="s">
        <v>1338</v>
      </c>
      <c r="W4496" t="s">
        <v>219</v>
      </c>
      <c r="X4496" t="s">
        <v>1472</v>
      </c>
      <c r="Y4496" t="s">
        <v>169</v>
      </c>
      <c r="Z4496" t="s">
        <v>119</v>
      </c>
      <c r="AA4496" t="s">
        <v>7713</v>
      </c>
      <c r="AB4496" t="s">
        <v>7750</v>
      </c>
    </row>
    <row r="4497" spans="21:28" x14ac:dyDescent="0.55000000000000004">
      <c r="U4497" s="1">
        <v>0</v>
      </c>
      <c r="V4497" s="7" t="s">
        <v>3090</v>
      </c>
      <c r="W4497" t="s">
        <v>305</v>
      </c>
      <c r="X4497" t="s">
        <v>9383</v>
      </c>
      <c r="Y4497" t="s">
        <v>1931</v>
      </c>
      <c r="Z4497" t="s">
        <v>310</v>
      </c>
      <c r="AA4497" t="s">
        <v>7727</v>
      </c>
      <c r="AB4497" t="s">
        <v>7722</v>
      </c>
    </row>
    <row r="4498" spans="21:28" x14ac:dyDescent="0.55000000000000004">
      <c r="U4498" s="1">
        <v>0</v>
      </c>
      <c r="V4498" s="7" t="s">
        <v>3090</v>
      </c>
      <c r="W4498" t="s">
        <v>305</v>
      </c>
      <c r="X4498" t="s">
        <v>4963</v>
      </c>
      <c r="Y4498" t="s">
        <v>284</v>
      </c>
      <c r="Z4498" t="s">
        <v>574</v>
      </c>
      <c r="AA4498" t="s">
        <v>7716</v>
      </c>
      <c r="AB4498" t="s">
        <v>7717</v>
      </c>
    </row>
    <row r="4499" spans="21:28" x14ac:dyDescent="0.55000000000000004">
      <c r="U4499" s="1">
        <v>0</v>
      </c>
      <c r="V4499" s="7" t="s">
        <v>3090</v>
      </c>
      <c r="W4499" t="s">
        <v>305</v>
      </c>
      <c r="X4499" t="s">
        <v>4171</v>
      </c>
      <c r="Y4499" t="s">
        <v>794</v>
      </c>
      <c r="Z4499" t="s">
        <v>750</v>
      </c>
      <c r="AA4499" t="s">
        <v>7713</v>
      </c>
      <c r="AB4499" t="s">
        <v>7739</v>
      </c>
    </row>
    <row r="4500" spans="21:28" x14ac:dyDescent="0.55000000000000004">
      <c r="U4500" s="1">
        <v>0</v>
      </c>
      <c r="V4500" s="7" t="s">
        <v>9384</v>
      </c>
      <c r="W4500" t="s">
        <v>3254</v>
      </c>
      <c r="X4500" t="s">
        <v>9385</v>
      </c>
      <c r="Y4500" t="s">
        <v>1085</v>
      </c>
      <c r="Z4500" t="s">
        <v>2118</v>
      </c>
      <c r="AA4500" t="s">
        <v>7748</v>
      </c>
      <c r="AB4500" t="s">
        <v>7749</v>
      </c>
    </row>
    <row r="4501" spans="21:28" x14ac:dyDescent="0.55000000000000004">
      <c r="U4501" s="1">
        <v>0</v>
      </c>
      <c r="V4501" s="7" t="s">
        <v>3179</v>
      </c>
      <c r="W4501" t="s">
        <v>261</v>
      </c>
      <c r="X4501" t="s">
        <v>4409</v>
      </c>
      <c r="Y4501" t="s">
        <v>190</v>
      </c>
      <c r="Z4501" t="s">
        <v>4387</v>
      </c>
      <c r="AA4501" t="s">
        <v>7721</v>
      </c>
      <c r="AB4501" t="s">
        <v>7720</v>
      </c>
    </row>
    <row r="4502" spans="21:28" x14ac:dyDescent="0.55000000000000004">
      <c r="U4502" s="1">
        <v>0</v>
      </c>
      <c r="V4502" s="7" t="s">
        <v>3217</v>
      </c>
      <c r="W4502" t="s">
        <v>639</v>
      </c>
      <c r="X4502" t="s">
        <v>10664</v>
      </c>
      <c r="Y4502" t="s">
        <v>1068</v>
      </c>
      <c r="Z4502" t="s">
        <v>377</v>
      </c>
      <c r="AA4502" t="s">
        <v>7745</v>
      </c>
      <c r="AB4502" t="s">
        <v>7750</v>
      </c>
    </row>
    <row r="4503" spans="21:28" x14ac:dyDescent="0.55000000000000004">
      <c r="U4503" s="1">
        <v>0</v>
      </c>
      <c r="V4503" s="7" t="s">
        <v>3217</v>
      </c>
      <c r="W4503" t="s">
        <v>639</v>
      </c>
      <c r="X4503" t="s">
        <v>4354</v>
      </c>
      <c r="Y4503" t="s">
        <v>190</v>
      </c>
      <c r="Z4503" t="s">
        <v>353</v>
      </c>
      <c r="AA4503" t="s">
        <v>7766</v>
      </c>
      <c r="AB4503" t="s">
        <v>7720</v>
      </c>
    </row>
    <row r="4504" spans="21:28" x14ac:dyDescent="0.55000000000000004">
      <c r="U4504" s="1">
        <v>0</v>
      </c>
      <c r="V4504" s="7" t="s">
        <v>830</v>
      </c>
      <c r="W4504" t="s">
        <v>188</v>
      </c>
      <c r="X4504" t="s">
        <v>10665</v>
      </c>
      <c r="Y4504" t="s">
        <v>614</v>
      </c>
      <c r="Z4504" t="s">
        <v>1008</v>
      </c>
      <c r="AA4504" t="s">
        <v>7745</v>
      </c>
      <c r="AB4504" t="s">
        <v>7741</v>
      </c>
    </row>
    <row r="4505" spans="21:28" x14ac:dyDescent="0.55000000000000004">
      <c r="U4505" s="1">
        <v>0</v>
      </c>
      <c r="V4505" s="7" t="s">
        <v>830</v>
      </c>
      <c r="W4505" t="s">
        <v>188</v>
      </c>
      <c r="X4505" t="s">
        <v>869</v>
      </c>
      <c r="Y4505" t="s">
        <v>313</v>
      </c>
      <c r="Z4505" t="s">
        <v>870</v>
      </c>
      <c r="AA4505" t="s">
        <v>7735</v>
      </c>
      <c r="AB4505" t="s">
        <v>7715</v>
      </c>
    </row>
    <row r="4506" spans="21:28" x14ac:dyDescent="0.55000000000000004">
      <c r="U4506" s="1">
        <v>0</v>
      </c>
      <c r="V4506" s="7" t="s">
        <v>6881</v>
      </c>
      <c r="W4506" t="s">
        <v>325</v>
      </c>
      <c r="X4506" t="s">
        <v>6882</v>
      </c>
      <c r="Y4506" t="s">
        <v>130</v>
      </c>
      <c r="Z4506" t="s">
        <v>611</v>
      </c>
      <c r="AA4506" t="s">
        <v>7723</v>
      </c>
      <c r="AB4506" t="s">
        <v>7715</v>
      </c>
    </row>
    <row r="4507" spans="21:28" x14ac:dyDescent="0.55000000000000004">
      <c r="U4507" s="1">
        <v>0</v>
      </c>
      <c r="V4507" s="7" t="s">
        <v>6881</v>
      </c>
      <c r="W4507" t="s">
        <v>325</v>
      </c>
      <c r="X4507" t="s">
        <v>7947</v>
      </c>
      <c r="Y4507" t="s">
        <v>258</v>
      </c>
      <c r="Z4507" t="s">
        <v>585</v>
      </c>
      <c r="AA4507" t="s">
        <v>7743</v>
      </c>
      <c r="AB4507" t="s">
        <v>7741</v>
      </c>
    </row>
    <row r="4508" spans="21:28" x14ac:dyDescent="0.55000000000000004">
      <c r="U4508" s="1">
        <v>0</v>
      </c>
      <c r="V4508" s="7" t="s">
        <v>714</v>
      </c>
      <c r="W4508" t="s">
        <v>200</v>
      </c>
      <c r="X4508" t="s">
        <v>754</v>
      </c>
      <c r="Y4508" t="s">
        <v>795</v>
      </c>
      <c r="Z4508" t="s">
        <v>755</v>
      </c>
      <c r="AA4508" t="s">
        <v>7946</v>
      </c>
      <c r="AB4508" t="s">
        <v>7940</v>
      </c>
    </row>
    <row r="4509" spans="21:28" x14ac:dyDescent="0.55000000000000004">
      <c r="U4509" s="1">
        <v>0</v>
      </c>
      <c r="V4509" s="7" t="s">
        <v>2075</v>
      </c>
      <c r="W4509" t="s">
        <v>677</v>
      </c>
      <c r="X4509" t="s">
        <v>9386</v>
      </c>
      <c r="Y4509" t="s">
        <v>321</v>
      </c>
      <c r="Z4509" t="s">
        <v>211</v>
      </c>
      <c r="AA4509" t="s">
        <v>7816</v>
      </c>
      <c r="AB4509" t="s">
        <v>8173</v>
      </c>
    </row>
    <row r="4510" spans="21:28" x14ac:dyDescent="0.55000000000000004">
      <c r="U4510" s="1">
        <v>0</v>
      </c>
      <c r="V4510" s="7" t="s">
        <v>2075</v>
      </c>
      <c r="W4510" t="s">
        <v>677</v>
      </c>
      <c r="X4510" t="s">
        <v>2076</v>
      </c>
      <c r="Y4510" t="s">
        <v>795</v>
      </c>
      <c r="Z4510" t="s">
        <v>353</v>
      </c>
      <c r="AA4510" t="s">
        <v>7727</v>
      </c>
      <c r="AB4510" t="s">
        <v>7715</v>
      </c>
    </row>
    <row r="4511" spans="21:28" x14ac:dyDescent="0.55000000000000004">
      <c r="U4511" s="1">
        <v>0</v>
      </c>
      <c r="V4511" s="7" t="s">
        <v>6586</v>
      </c>
      <c r="W4511" t="s">
        <v>3314</v>
      </c>
      <c r="X4511" t="s">
        <v>6587</v>
      </c>
      <c r="Y4511" t="s">
        <v>157</v>
      </c>
      <c r="Z4511" t="s">
        <v>675</v>
      </c>
      <c r="AA4511" t="s">
        <v>7727</v>
      </c>
      <c r="AB4511" t="s">
        <v>7722</v>
      </c>
    </row>
    <row r="4512" spans="21:28" x14ac:dyDescent="0.55000000000000004">
      <c r="U4512" s="1">
        <v>0</v>
      </c>
      <c r="V4512" s="7" t="s">
        <v>1695</v>
      </c>
      <c r="W4512" t="s">
        <v>1696</v>
      </c>
      <c r="X4512" t="s">
        <v>1782</v>
      </c>
      <c r="Y4512" t="s">
        <v>221</v>
      </c>
      <c r="Z4512" t="s">
        <v>1783</v>
      </c>
      <c r="AA4512" t="s">
        <v>7758</v>
      </c>
      <c r="AB4512" t="s">
        <v>7717</v>
      </c>
    </row>
    <row r="4513" spans="21:28" x14ac:dyDescent="0.55000000000000004">
      <c r="U4513" s="1">
        <v>0</v>
      </c>
      <c r="V4513" s="7" t="s">
        <v>1695</v>
      </c>
      <c r="W4513" t="s">
        <v>1696</v>
      </c>
      <c r="X4513" t="s">
        <v>6392</v>
      </c>
      <c r="Y4513" t="s">
        <v>138</v>
      </c>
      <c r="Z4513" t="s">
        <v>1055</v>
      </c>
      <c r="AA4513" t="s">
        <v>7713</v>
      </c>
      <c r="AB4513" t="s">
        <v>7739</v>
      </c>
    </row>
    <row r="4514" spans="21:28" x14ac:dyDescent="0.55000000000000004">
      <c r="U4514" s="1">
        <v>0</v>
      </c>
      <c r="V4514" s="7" t="s">
        <v>5248</v>
      </c>
      <c r="W4514" t="s">
        <v>536</v>
      </c>
      <c r="X4514" t="s">
        <v>5249</v>
      </c>
      <c r="Y4514" t="s">
        <v>157</v>
      </c>
      <c r="Z4514" t="s">
        <v>2454</v>
      </c>
      <c r="AA4514" t="s">
        <v>7721</v>
      </c>
      <c r="AB4514" t="s">
        <v>7722</v>
      </c>
    </row>
    <row r="4515" spans="21:28" x14ac:dyDescent="0.55000000000000004">
      <c r="U4515" s="1">
        <v>0</v>
      </c>
      <c r="V4515" s="7" t="s">
        <v>5248</v>
      </c>
      <c r="W4515" t="s">
        <v>536</v>
      </c>
      <c r="X4515" t="s">
        <v>5842</v>
      </c>
      <c r="Y4515" t="s">
        <v>152</v>
      </c>
      <c r="Z4515" t="s">
        <v>1781</v>
      </c>
      <c r="AA4515" t="s">
        <v>7721</v>
      </c>
      <c r="AB4515" t="s">
        <v>7722</v>
      </c>
    </row>
    <row r="4516" spans="21:28" x14ac:dyDescent="0.55000000000000004">
      <c r="U4516" s="1">
        <v>0</v>
      </c>
      <c r="V4516" s="7" t="s">
        <v>438</v>
      </c>
      <c r="W4516" t="s">
        <v>37</v>
      </c>
      <c r="X4516" t="s">
        <v>439</v>
      </c>
      <c r="Y4516" t="s">
        <v>157</v>
      </c>
      <c r="Z4516" t="s">
        <v>440</v>
      </c>
      <c r="AA4516" t="s">
        <v>7766</v>
      </c>
      <c r="AB4516" t="s">
        <v>7736</v>
      </c>
    </row>
    <row r="4517" spans="21:28" x14ac:dyDescent="0.55000000000000004">
      <c r="U4517" s="1">
        <v>0</v>
      </c>
      <c r="V4517" s="7" t="s">
        <v>6258</v>
      </c>
      <c r="W4517" t="s">
        <v>1500</v>
      </c>
      <c r="X4517" t="s">
        <v>6259</v>
      </c>
      <c r="Y4517" t="s">
        <v>143</v>
      </c>
      <c r="Z4517" t="s">
        <v>2964</v>
      </c>
      <c r="AA4517" t="s">
        <v>7727</v>
      </c>
      <c r="AB4517" t="s">
        <v>7715</v>
      </c>
    </row>
    <row r="4518" spans="21:28" x14ac:dyDescent="0.55000000000000004">
      <c r="U4518" s="1">
        <v>0</v>
      </c>
      <c r="V4518" s="7" t="s">
        <v>7034</v>
      </c>
      <c r="W4518" t="s">
        <v>1500</v>
      </c>
      <c r="X4518" t="s">
        <v>7035</v>
      </c>
      <c r="Y4518" t="s">
        <v>245</v>
      </c>
      <c r="Z4518" t="s">
        <v>1382</v>
      </c>
      <c r="AA4518" t="s">
        <v>7714</v>
      </c>
      <c r="AB4518" t="s">
        <v>7720</v>
      </c>
    </row>
    <row r="4519" spans="21:28" x14ac:dyDescent="0.55000000000000004">
      <c r="U4519" s="1">
        <v>0</v>
      </c>
      <c r="V4519" s="7" t="s">
        <v>9387</v>
      </c>
      <c r="W4519" t="s">
        <v>1665</v>
      </c>
      <c r="X4519" t="s">
        <v>9388</v>
      </c>
      <c r="Y4519" t="s">
        <v>9750</v>
      </c>
      <c r="Z4519" t="s">
        <v>675</v>
      </c>
      <c r="AA4519" t="s">
        <v>7727</v>
      </c>
      <c r="AB4519" t="s">
        <v>7715</v>
      </c>
    </row>
    <row r="4520" spans="21:28" x14ac:dyDescent="0.55000000000000004">
      <c r="U4520" s="1">
        <v>0</v>
      </c>
      <c r="V4520" s="7" t="s">
        <v>805</v>
      </c>
      <c r="W4520" t="s">
        <v>767</v>
      </c>
      <c r="X4520" t="s">
        <v>10666</v>
      </c>
      <c r="Y4520" t="s">
        <v>949</v>
      </c>
      <c r="Z4520" t="s">
        <v>1850</v>
      </c>
      <c r="AA4520" t="s">
        <v>8613</v>
      </c>
      <c r="AB4520" t="s">
        <v>7847</v>
      </c>
    </row>
    <row r="4521" spans="21:28" x14ac:dyDescent="0.55000000000000004">
      <c r="U4521" s="1">
        <v>0</v>
      </c>
      <c r="V4521" s="7" t="s">
        <v>805</v>
      </c>
      <c r="W4521" t="s">
        <v>767</v>
      </c>
      <c r="X4521" t="s">
        <v>841</v>
      </c>
      <c r="Y4521" t="s">
        <v>195</v>
      </c>
      <c r="Z4521" t="s">
        <v>395</v>
      </c>
      <c r="AA4521" t="s">
        <v>7753</v>
      </c>
      <c r="AB4521" t="s">
        <v>7772</v>
      </c>
    </row>
    <row r="4522" spans="21:28" x14ac:dyDescent="0.55000000000000004">
      <c r="U4522" s="1">
        <v>0</v>
      </c>
      <c r="V4522" s="7" t="s">
        <v>805</v>
      </c>
      <c r="W4522" t="s">
        <v>767</v>
      </c>
      <c r="X4522" t="s">
        <v>7146</v>
      </c>
      <c r="Y4522" t="s">
        <v>1068</v>
      </c>
      <c r="Z4522" t="s">
        <v>1850</v>
      </c>
      <c r="AA4522" t="s">
        <v>7711</v>
      </c>
      <c r="AB4522" t="s">
        <v>7773</v>
      </c>
    </row>
    <row r="4523" spans="21:28" x14ac:dyDescent="0.55000000000000004">
      <c r="U4523" s="1">
        <v>0</v>
      </c>
      <c r="V4523" s="7" t="s">
        <v>4658</v>
      </c>
      <c r="W4523" t="s">
        <v>808</v>
      </c>
      <c r="X4523" t="s">
        <v>7945</v>
      </c>
      <c r="Y4523" t="s">
        <v>513</v>
      </c>
      <c r="Z4523" t="s">
        <v>6650</v>
      </c>
      <c r="AA4523" t="s">
        <v>7801</v>
      </c>
      <c r="AB4523" t="s">
        <v>7739</v>
      </c>
    </row>
    <row r="4524" spans="21:28" x14ac:dyDescent="0.55000000000000004">
      <c r="U4524" s="1">
        <v>0</v>
      </c>
      <c r="V4524" s="7" t="s">
        <v>4658</v>
      </c>
      <c r="W4524" t="s">
        <v>808</v>
      </c>
      <c r="X4524" t="s">
        <v>4894</v>
      </c>
      <c r="Y4524" t="s">
        <v>258</v>
      </c>
      <c r="Z4524" t="s">
        <v>4216</v>
      </c>
      <c r="AA4524" t="s">
        <v>7713</v>
      </c>
      <c r="AB4524" t="s">
        <v>7739</v>
      </c>
    </row>
    <row r="4525" spans="21:28" x14ac:dyDescent="0.55000000000000004">
      <c r="U4525" s="1">
        <v>0</v>
      </c>
      <c r="V4525" s="7" t="s">
        <v>7704</v>
      </c>
      <c r="W4525" t="s">
        <v>423</v>
      </c>
      <c r="X4525" t="s">
        <v>7944</v>
      </c>
      <c r="Y4525" t="s">
        <v>143</v>
      </c>
      <c r="Z4525" t="s">
        <v>4228</v>
      </c>
      <c r="AA4525" t="s">
        <v>7726</v>
      </c>
      <c r="AB4525" t="s">
        <v>7864</v>
      </c>
    </row>
    <row r="4526" spans="21:28" x14ac:dyDescent="0.55000000000000004">
      <c r="U4526" s="1">
        <v>0</v>
      </c>
      <c r="V4526" s="7" t="s">
        <v>8344</v>
      </c>
      <c r="W4526" t="s">
        <v>639</v>
      </c>
      <c r="X4526" t="s">
        <v>8417</v>
      </c>
      <c r="Y4526" t="s">
        <v>794</v>
      </c>
      <c r="Z4526" t="s">
        <v>377</v>
      </c>
      <c r="AA4526" t="s">
        <v>7711</v>
      </c>
      <c r="AB4526" t="s">
        <v>7712</v>
      </c>
    </row>
    <row r="4527" spans="21:28" x14ac:dyDescent="0.55000000000000004">
      <c r="U4527" s="1">
        <v>0</v>
      </c>
      <c r="V4527" s="7" t="s">
        <v>4061</v>
      </c>
      <c r="W4527" t="s">
        <v>200</v>
      </c>
      <c r="X4527" t="s">
        <v>4062</v>
      </c>
      <c r="Y4527" t="s">
        <v>130</v>
      </c>
      <c r="Z4527" t="s">
        <v>2964</v>
      </c>
      <c r="AA4527" t="s">
        <v>7766</v>
      </c>
      <c r="AB4527" t="s">
        <v>7715</v>
      </c>
    </row>
    <row r="4528" spans="21:28" x14ac:dyDescent="0.55000000000000004">
      <c r="U4528" s="1">
        <v>0</v>
      </c>
      <c r="V4528" s="7" t="s">
        <v>5524</v>
      </c>
      <c r="W4528" t="s">
        <v>443</v>
      </c>
      <c r="X4528" t="s">
        <v>5525</v>
      </c>
      <c r="Y4528" t="s">
        <v>513</v>
      </c>
      <c r="Z4528" t="s">
        <v>380</v>
      </c>
      <c r="AA4528" t="s">
        <v>7763</v>
      </c>
      <c r="AB4528" t="s">
        <v>7712</v>
      </c>
    </row>
    <row r="4529" spans="21:28" x14ac:dyDescent="0.55000000000000004">
      <c r="U4529" s="1">
        <v>0</v>
      </c>
      <c r="V4529" s="7" t="s">
        <v>5524</v>
      </c>
      <c r="W4529" t="s">
        <v>443</v>
      </c>
      <c r="X4529" t="s">
        <v>7085</v>
      </c>
      <c r="Y4529" t="s">
        <v>337</v>
      </c>
      <c r="Z4529" t="s">
        <v>503</v>
      </c>
      <c r="AA4529" t="s">
        <v>7734</v>
      </c>
      <c r="AB4529" t="s">
        <v>7715</v>
      </c>
    </row>
    <row r="4530" spans="21:28" x14ac:dyDescent="0.55000000000000004">
      <c r="U4530" s="1">
        <v>0</v>
      </c>
      <c r="V4530" s="7" t="s">
        <v>5524</v>
      </c>
      <c r="W4530" t="s">
        <v>443</v>
      </c>
      <c r="X4530" t="s">
        <v>8403</v>
      </c>
      <c r="Y4530" t="s">
        <v>143</v>
      </c>
      <c r="Z4530" t="s">
        <v>230</v>
      </c>
      <c r="AA4530" t="s">
        <v>7734</v>
      </c>
      <c r="AB4530" t="s">
        <v>7715</v>
      </c>
    </row>
    <row r="4531" spans="21:28" x14ac:dyDescent="0.55000000000000004">
      <c r="U4531" s="1">
        <v>0</v>
      </c>
      <c r="V4531" s="7" t="s">
        <v>7942</v>
      </c>
      <c r="W4531" t="s">
        <v>1514</v>
      </c>
      <c r="X4531" t="s">
        <v>7943</v>
      </c>
      <c r="Y4531" t="s">
        <v>152</v>
      </c>
      <c r="Z4531" t="s">
        <v>353</v>
      </c>
      <c r="AA4531" t="s">
        <v>7735</v>
      </c>
      <c r="AB4531" t="s">
        <v>7724</v>
      </c>
    </row>
    <row r="4532" spans="21:28" x14ac:dyDescent="0.55000000000000004">
      <c r="U4532" s="1">
        <v>0</v>
      </c>
      <c r="V4532" s="7" t="s">
        <v>5931</v>
      </c>
      <c r="W4532" t="s">
        <v>1178</v>
      </c>
      <c r="X4532" t="s">
        <v>5932</v>
      </c>
      <c r="Y4532" t="s">
        <v>337</v>
      </c>
      <c r="Z4532" t="s">
        <v>866</v>
      </c>
      <c r="AA4532" t="s">
        <v>7727</v>
      </c>
      <c r="AB4532" t="s">
        <v>7722</v>
      </c>
    </row>
    <row r="4533" spans="21:28" x14ac:dyDescent="0.55000000000000004">
      <c r="U4533" s="1">
        <v>0</v>
      </c>
      <c r="V4533" s="7" t="s">
        <v>83</v>
      </c>
      <c r="W4533" t="s">
        <v>308</v>
      </c>
      <c r="X4533" t="s">
        <v>9389</v>
      </c>
      <c r="Y4533" t="s">
        <v>166</v>
      </c>
      <c r="Z4533" t="s">
        <v>3912</v>
      </c>
      <c r="AA4533" t="s">
        <v>7834</v>
      </c>
      <c r="AB4533" t="s">
        <v>7798</v>
      </c>
    </row>
    <row r="4534" spans="21:28" x14ac:dyDescent="0.55000000000000004">
      <c r="U4534" s="1">
        <v>0</v>
      </c>
      <c r="V4534" s="7" t="s">
        <v>83</v>
      </c>
      <c r="W4534" t="s">
        <v>308</v>
      </c>
      <c r="X4534" t="s">
        <v>6468</v>
      </c>
      <c r="Y4534" t="s">
        <v>190</v>
      </c>
      <c r="Z4534" t="s">
        <v>552</v>
      </c>
      <c r="AA4534" t="s">
        <v>7748</v>
      </c>
      <c r="AB4534" t="s">
        <v>7749</v>
      </c>
    </row>
    <row r="4535" spans="21:28" x14ac:dyDescent="0.55000000000000004">
      <c r="U4535" s="1">
        <v>0</v>
      </c>
      <c r="V4535" s="7" t="s">
        <v>83</v>
      </c>
      <c r="W4535" t="s">
        <v>308</v>
      </c>
      <c r="X4535" t="s">
        <v>710</v>
      </c>
      <c r="Y4535" t="s">
        <v>337</v>
      </c>
      <c r="Z4535" t="s">
        <v>372</v>
      </c>
      <c r="AA4535" t="s">
        <v>7714</v>
      </c>
      <c r="AB4535" t="s">
        <v>7715</v>
      </c>
    </row>
    <row r="4536" spans="21:28" x14ac:dyDescent="0.55000000000000004">
      <c r="U4536" s="1">
        <v>0</v>
      </c>
      <c r="V4536" s="7" t="s">
        <v>83</v>
      </c>
      <c r="W4536" t="s">
        <v>308</v>
      </c>
      <c r="X4536" t="s">
        <v>4242</v>
      </c>
      <c r="Y4536" t="s">
        <v>1085</v>
      </c>
      <c r="Z4536" t="s">
        <v>738</v>
      </c>
      <c r="AA4536" t="s">
        <v>7828</v>
      </c>
      <c r="AB4536" t="s">
        <v>7720</v>
      </c>
    </row>
    <row r="4537" spans="21:28" x14ac:dyDescent="0.55000000000000004">
      <c r="U4537" s="1">
        <v>0</v>
      </c>
      <c r="V4537" s="7" t="s">
        <v>331</v>
      </c>
      <c r="W4537" t="s">
        <v>332</v>
      </c>
      <c r="X4537" t="s">
        <v>333</v>
      </c>
      <c r="Y4537" t="s">
        <v>795</v>
      </c>
      <c r="Z4537" t="s">
        <v>269</v>
      </c>
      <c r="AA4537" t="s">
        <v>7729</v>
      </c>
      <c r="AB4537" t="s">
        <v>7736</v>
      </c>
    </row>
    <row r="4538" spans="21:28" x14ac:dyDescent="0.55000000000000004">
      <c r="U4538" s="1">
        <v>0</v>
      </c>
      <c r="V4538" s="7" t="s">
        <v>331</v>
      </c>
      <c r="W4538" t="s">
        <v>332</v>
      </c>
      <c r="X4538" t="s">
        <v>1441</v>
      </c>
      <c r="Y4538" t="s">
        <v>1068</v>
      </c>
      <c r="Z4538" t="s">
        <v>178</v>
      </c>
      <c r="AA4538" t="s">
        <v>7745</v>
      </c>
      <c r="AB4538" t="s">
        <v>7941</v>
      </c>
    </row>
    <row r="4539" spans="21:28" x14ac:dyDescent="0.55000000000000004">
      <c r="U4539" s="1">
        <v>0</v>
      </c>
      <c r="V4539" s="7" t="s">
        <v>3960</v>
      </c>
      <c r="W4539" t="s">
        <v>762</v>
      </c>
      <c r="X4539" t="s">
        <v>3961</v>
      </c>
      <c r="Y4539" t="s">
        <v>795</v>
      </c>
      <c r="Z4539" t="s">
        <v>2118</v>
      </c>
      <c r="AA4539" t="s">
        <v>7723</v>
      </c>
      <c r="AB4539" t="s">
        <v>7728</v>
      </c>
    </row>
    <row r="4540" spans="21:28" x14ac:dyDescent="0.55000000000000004">
      <c r="U4540" s="1">
        <v>0</v>
      </c>
      <c r="V4540" s="7" t="s">
        <v>3361</v>
      </c>
      <c r="W4540" t="s">
        <v>8</v>
      </c>
      <c r="X4540" t="s">
        <v>5546</v>
      </c>
      <c r="Y4540" t="s">
        <v>157</v>
      </c>
      <c r="Z4540" t="s">
        <v>158</v>
      </c>
      <c r="AA4540" t="s">
        <v>7727</v>
      </c>
      <c r="AB4540" t="s">
        <v>7731</v>
      </c>
    </row>
    <row r="4541" spans="21:28" x14ac:dyDescent="0.55000000000000004">
      <c r="U4541" s="1">
        <v>0</v>
      </c>
      <c r="V4541" s="7" t="s">
        <v>3361</v>
      </c>
      <c r="W4541" t="s">
        <v>8</v>
      </c>
      <c r="X4541" t="s">
        <v>4476</v>
      </c>
      <c r="Y4541" t="s">
        <v>284</v>
      </c>
      <c r="Z4541" t="s">
        <v>453</v>
      </c>
      <c r="AA4541" t="s">
        <v>7716</v>
      </c>
      <c r="AB4541" t="s">
        <v>7717</v>
      </c>
    </row>
    <row r="4542" spans="21:28" x14ac:dyDescent="0.55000000000000004">
      <c r="U4542" s="1">
        <v>0</v>
      </c>
      <c r="V4542" s="7" t="s">
        <v>9390</v>
      </c>
      <c r="W4542" t="s">
        <v>1272</v>
      </c>
      <c r="X4542" t="s">
        <v>9392</v>
      </c>
      <c r="Y4542" t="s">
        <v>1931</v>
      </c>
      <c r="Z4542" t="s">
        <v>736</v>
      </c>
      <c r="AA4542" t="s">
        <v>8741</v>
      </c>
      <c r="AB4542" t="s">
        <v>7762</v>
      </c>
    </row>
    <row r="4543" spans="21:28" x14ac:dyDescent="0.55000000000000004">
      <c r="U4543" s="1">
        <v>0</v>
      </c>
      <c r="V4543" s="7" t="s">
        <v>9390</v>
      </c>
      <c r="W4543" t="s">
        <v>1665</v>
      </c>
      <c r="X4543" t="s">
        <v>9391</v>
      </c>
      <c r="Y4543" t="s">
        <v>9753</v>
      </c>
      <c r="Z4543" t="s">
        <v>744</v>
      </c>
      <c r="AA4543" t="s">
        <v>8741</v>
      </c>
      <c r="AB4543" t="s">
        <v>7762</v>
      </c>
    </row>
    <row r="4544" spans="21:28" x14ac:dyDescent="0.55000000000000004">
      <c r="U4544" s="1">
        <v>0</v>
      </c>
      <c r="V4544" s="7" t="s">
        <v>2284</v>
      </c>
      <c r="W4544" t="s">
        <v>205</v>
      </c>
      <c r="X4544" t="s">
        <v>2460</v>
      </c>
      <c r="Y4544" t="s">
        <v>130</v>
      </c>
      <c r="Z4544" t="s">
        <v>1808</v>
      </c>
      <c r="AA4544" t="s">
        <v>7729</v>
      </c>
      <c r="AB4544" t="s">
        <v>7736</v>
      </c>
    </row>
    <row r="4545" spans="21:28" x14ac:dyDescent="0.55000000000000004">
      <c r="U4545" s="1">
        <v>0</v>
      </c>
      <c r="V4545" s="7" t="s">
        <v>2284</v>
      </c>
      <c r="W4545" t="s">
        <v>4630</v>
      </c>
      <c r="X4545" t="s">
        <v>7495</v>
      </c>
      <c r="Y4545" t="s">
        <v>795</v>
      </c>
      <c r="Z4545" t="s">
        <v>6346</v>
      </c>
      <c r="AA4545" t="s">
        <v>7898</v>
      </c>
      <c r="AB4545" t="s">
        <v>7940</v>
      </c>
    </row>
    <row r="4546" spans="21:28" x14ac:dyDescent="0.55000000000000004">
      <c r="U4546" s="1">
        <v>0</v>
      </c>
      <c r="V4546" s="7" t="s">
        <v>2855</v>
      </c>
      <c r="W4546" t="s">
        <v>740</v>
      </c>
      <c r="X4546" t="s">
        <v>10667</v>
      </c>
      <c r="Y4546" t="s">
        <v>837</v>
      </c>
      <c r="Z4546" t="s">
        <v>288</v>
      </c>
      <c r="AA4546" t="s">
        <v>7714</v>
      </c>
      <c r="AB4546" t="s">
        <v>7720</v>
      </c>
    </row>
    <row r="4547" spans="21:28" x14ac:dyDescent="0.55000000000000004">
      <c r="U4547" s="1">
        <v>0</v>
      </c>
      <c r="V4547" s="7" t="s">
        <v>2855</v>
      </c>
      <c r="W4547" t="s">
        <v>740</v>
      </c>
      <c r="X4547" t="s">
        <v>5703</v>
      </c>
      <c r="Y4547" t="s">
        <v>130</v>
      </c>
      <c r="Z4547" t="s">
        <v>288</v>
      </c>
      <c r="AA4547" t="s">
        <v>7766</v>
      </c>
      <c r="AB4547" t="s">
        <v>7724</v>
      </c>
    </row>
    <row r="4548" spans="21:28" x14ac:dyDescent="0.55000000000000004">
      <c r="U4548" s="1">
        <v>0</v>
      </c>
      <c r="V4548" s="7" t="s">
        <v>2855</v>
      </c>
      <c r="W4548" t="s">
        <v>740</v>
      </c>
      <c r="X4548" t="s">
        <v>6908</v>
      </c>
      <c r="Y4548" t="s">
        <v>143</v>
      </c>
      <c r="Z4548" t="s">
        <v>866</v>
      </c>
      <c r="AA4548" t="s">
        <v>7735</v>
      </c>
      <c r="AB4548" t="s">
        <v>7724</v>
      </c>
    </row>
    <row r="4549" spans="21:28" x14ac:dyDescent="0.55000000000000004">
      <c r="U4549" s="1">
        <v>0</v>
      </c>
      <c r="V4549" s="7" t="s">
        <v>2855</v>
      </c>
      <c r="W4549" t="s">
        <v>740</v>
      </c>
      <c r="X4549" t="s">
        <v>9393</v>
      </c>
      <c r="Y4549" t="s">
        <v>258</v>
      </c>
      <c r="Z4549" t="s">
        <v>119</v>
      </c>
      <c r="AA4549" t="s">
        <v>7815</v>
      </c>
      <c r="AB4549" t="s">
        <v>7746</v>
      </c>
    </row>
    <row r="4550" spans="21:28" x14ac:dyDescent="0.55000000000000004">
      <c r="U4550" s="1">
        <v>0</v>
      </c>
      <c r="V4550" s="7" t="s">
        <v>3068</v>
      </c>
      <c r="W4550" t="s">
        <v>251</v>
      </c>
      <c r="X4550" t="s">
        <v>10668</v>
      </c>
      <c r="Y4550" t="s">
        <v>245</v>
      </c>
      <c r="Z4550" t="s">
        <v>230</v>
      </c>
      <c r="AA4550" t="s">
        <v>7748</v>
      </c>
      <c r="AB4550" t="s">
        <v>7798</v>
      </c>
    </row>
    <row r="4551" spans="21:28" x14ac:dyDescent="0.55000000000000004">
      <c r="U4551" s="1">
        <v>0</v>
      </c>
      <c r="V4551" s="7" t="s">
        <v>3068</v>
      </c>
      <c r="W4551" t="s">
        <v>251</v>
      </c>
      <c r="X4551" t="s">
        <v>4261</v>
      </c>
      <c r="Y4551" t="s">
        <v>796</v>
      </c>
      <c r="Z4551" t="s">
        <v>2094</v>
      </c>
      <c r="AA4551" t="s">
        <v>7758</v>
      </c>
      <c r="AB4551" t="s">
        <v>7717</v>
      </c>
    </row>
    <row r="4552" spans="21:28" x14ac:dyDescent="0.55000000000000004">
      <c r="U4552" s="1">
        <v>0</v>
      </c>
      <c r="V4552" s="7" t="s">
        <v>928</v>
      </c>
      <c r="W4552" t="s">
        <v>499</v>
      </c>
      <c r="X4552" t="s">
        <v>987</v>
      </c>
      <c r="Y4552" t="s">
        <v>795</v>
      </c>
      <c r="Z4552" t="s">
        <v>538</v>
      </c>
      <c r="AA4552" t="s">
        <v>7734</v>
      </c>
      <c r="AB4552" t="s">
        <v>7731</v>
      </c>
    </row>
    <row r="4553" spans="21:28" x14ac:dyDescent="0.55000000000000004">
      <c r="U4553" s="1">
        <v>0</v>
      </c>
      <c r="V4553" s="7" t="s">
        <v>297</v>
      </c>
      <c r="W4553" t="s">
        <v>298</v>
      </c>
      <c r="X4553" t="s">
        <v>299</v>
      </c>
      <c r="Y4553" t="s">
        <v>215</v>
      </c>
      <c r="Z4553" t="s">
        <v>296</v>
      </c>
      <c r="AA4553" t="s">
        <v>7771</v>
      </c>
      <c r="AB4553" t="s">
        <v>7820</v>
      </c>
    </row>
    <row r="4554" spans="21:28" x14ac:dyDescent="0.55000000000000004">
      <c r="U4554" s="1">
        <v>0</v>
      </c>
      <c r="V4554" s="7" t="s">
        <v>9394</v>
      </c>
      <c r="W4554" t="s">
        <v>863</v>
      </c>
      <c r="X4554" t="s">
        <v>10669</v>
      </c>
      <c r="Y4554" t="s">
        <v>143</v>
      </c>
      <c r="Z4554" t="s">
        <v>1855</v>
      </c>
      <c r="AA4554" t="s">
        <v>8599</v>
      </c>
      <c r="AB4554" t="s">
        <v>7722</v>
      </c>
    </row>
    <row r="4555" spans="21:28" x14ac:dyDescent="0.55000000000000004">
      <c r="U4555" s="1">
        <v>0</v>
      </c>
      <c r="V4555" s="7" t="s">
        <v>9394</v>
      </c>
      <c r="W4555" t="s">
        <v>1665</v>
      </c>
      <c r="X4555" t="s">
        <v>9395</v>
      </c>
      <c r="Y4555" t="s">
        <v>9750</v>
      </c>
      <c r="Z4555" t="s">
        <v>310</v>
      </c>
      <c r="AA4555" t="s">
        <v>7766</v>
      </c>
      <c r="AB4555" t="s">
        <v>7722</v>
      </c>
    </row>
    <row r="4556" spans="21:28" x14ac:dyDescent="0.55000000000000004">
      <c r="U4556" s="1">
        <v>0</v>
      </c>
      <c r="V4556" s="7" t="s">
        <v>3542</v>
      </c>
      <c r="W4556" t="s">
        <v>261</v>
      </c>
      <c r="X4556" t="s">
        <v>3543</v>
      </c>
      <c r="Y4556" t="s">
        <v>1085</v>
      </c>
      <c r="Z4556" t="s">
        <v>330</v>
      </c>
      <c r="AA4556" t="s">
        <v>7834</v>
      </c>
      <c r="AB4556" t="s">
        <v>7798</v>
      </c>
    </row>
    <row r="4557" spans="21:28" x14ac:dyDescent="0.55000000000000004">
      <c r="U4557" s="1">
        <v>0</v>
      </c>
      <c r="V4557" s="7" t="s">
        <v>2221</v>
      </c>
      <c r="W4557" t="s">
        <v>128</v>
      </c>
      <c r="X4557" t="s">
        <v>7939</v>
      </c>
      <c r="Y4557" t="s">
        <v>143</v>
      </c>
      <c r="Z4557" t="s">
        <v>768</v>
      </c>
      <c r="AA4557" t="s">
        <v>7735</v>
      </c>
      <c r="AB4557" t="s">
        <v>7720</v>
      </c>
    </row>
    <row r="4558" spans="21:28" x14ac:dyDescent="0.55000000000000004">
      <c r="U4558" s="1">
        <v>0</v>
      </c>
      <c r="V4558" s="7" t="s">
        <v>2221</v>
      </c>
      <c r="W4558" t="s">
        <v>128</v>
      </c>
      <c r="X4558" t="s">
        <v>2477</v>
      </c>
      <c r="Y4558" t="s">
        <v>157</v>
      </c>
      <c r="Z4558" t="s">
        <v>768</v>
      </c>
      <c r="AA4558" t="s">
        <v>7735</v>
      </c>
      <c r="AB4558" t="s">
        <v>7724</v>
      </c>
    </row>
    <row r="4559" spans="21:28" x14ac:dyDescent="0.55000000000000004">
      <c r="U4559" s="1">
        <v>0</v>
      </c>
      <c r="V4559" s="7" t="s">
        <v>5076</v>
      </c>
      <c r="W4559" t="s">
        <v>554</v>
      </c>
      <c r="X4559" t="s">
        <v>5077</v>
      </c>
      <c r="Y4559" t="s">
        <v>796</v>
      </c>
      <c r="Z4559" t="s">
        <v>623</v>
      </c>
      <c r="AA4559" t="s">
        <v>7716</v>
      </c>
      <c r="AB4559" t="s">
        <v>7717</v>
      </c>
    </row>
    <row r="4560" spans="21:28" x14ac:dyDescent="0.55000000000000004">
      <c r="U4560" s="1">
        <v>0</v>
      </c>
      <c r="V4560" s="7" t="s">
        <v>1717</v>
      </c>
      <c r="W4560" t="s">
        <v>275</v>
      </c>
      <c r="X4560" t="s">
        <v>9396</v>
      </c>
      <c r="Y4560" t="s">
        <v>152</v>
      </c>
      <c r="Z4560" t="s">
        <v>2081</v>
      </c>
      <c r="AA4560" t="s">
        <v>7734</v>
      </c>
      <c r="AB4560" t="s">
        <v>7715</v>
      </c>
    </row>
    <row r="4561" spans="21:28" x14ac:dyDescent="0.55000000000000004">
      <c r="U4561" s="1">
        <v>0</v>
      </c>
      <c r="V4561" s="7" t="s">
        <v>1717</v>
      </c>
      <c r="W4561" t="s">
        <v>275</v>
      </c>
      <c r="X4561" t="s">
        <v>1796</v>
      </c>
      <c r="Y4561" t="s">
        <v>796</v>
      </c>
      <c r="Z4561" t="s">
        <v>395</v>
      </c>
      <c r="AA4561" t="s">
        <v>7795</v>
      </c>
      <c r="AB4561" t="s">
        <v>7772</v>
      </c>
    </row>
    <row r="4562" spans="21:28" x14ac:dyDescent="0.55000000000000004">
      <c r="U4562" s="1">
        <v>0</v>
      </c>
      <c r="V4562" s="7" t="s">
        <v>9803</v>
      </c>
      <c r="W4562" t="s">
        <v>1577</v>
      </c>
      <c r="X4562" t="s">
        <v>10670</v>
      </c>
      <c r="Y4562" t="s">
        <v>9760</v>
      </c>
      <c r="Z4562" t="s">
        <v>701</v>
      </c>
      <c r="AA4562" t="s">
        <v>9883</v>
      </c>
      <c r="AB4562" t="s">
        <v>7731</v>
      </c>
    </row>
    <row r="4563" spans="21:28" x14ac:dyDescent="0.55000000000000004">
      <c r="U4563" s="1">
        <v>0</v>
      </c>
      <c r="V4563" s="7" t="s">
        <v>3886</v>
      </c>
      <c r="W4563" t="s">
        <v>205</v>
      </c>
      <c r="X4563" t="s">
        <v>3887</v>
      </c>
      <c r="Y4563" t="s">
        <v>795</v>
      </c>
      <c r="Z4563" t="s">
        <v>411</v>
      </c>
      <c r="AA4563" t="s">
        <v>7723</v>
      </c>
      <c r="AB4563" t="s">
        <v>7715</v>
      </c>
    </row>
    <row r="4564" spans="21:28" x14ac:dyDescent="0.55000000000000004">
      <c r="U4564" s="1">
        <v>0</v>
      </c>
      <c r="V4564" s="7" t="s">
        <v>7641</v>
      </c>
      <c r="W4564" t="s">
        <v>3331</v>
      </c>
      <c r="X4564" t="s">
        <v>10671</v>
      </c>
      <c r="Y4564" t="s">
        <v>837</v>
      </c>
      <c r="Z4564" t="s">
        <v>768</v>
      </c>
      <c r="AA4564" t="s">
        <v>7714</v>
      </c>
      <c r="AB4564" t="s">
        <v>7722</v>
      </c>
    </row>
    <row r="4565" spans="21:28" x14ac:dyDescent="0.55000000000000004">
      <c r="U4565" s="1">
        <v>0</v>
      </c>
      <c r="V4565" s="7" t="s">
        <v>9696</v>
      </c>
      <c r="W4565" t="s">
        <v>1380</v>
      </c>
      <c r="X4565" t="s">
        <v>10672</v>
      </c>
      <c r="Y4565" t="s">
        <v>152</v>
      </c>
      <c r="Z4565" t="s">
        <v>656</v>
      </c>
      <c r="AA4565" t="s">
        <v>7828</v>
      </c>
      <c r="AB4565" t="s">
        <v>7720</v>
      </c>
    </row>
    <row r="4566" spans="21:28" x14ac:dyDescent="0.55000000000000004">
      <c r="U4566" s="1">
        <v>0</v>
      </c>
      <c r="V4566" s="7" t="s">
        <v>717</v>
      </c>
      <c r="W4566" t="s">
        <v>677</v>
      </c>
      <c r="X4566" t="s">
        <v>10673</v>
      </c>
      <c r="Y4566" t="s">
        <v>9880</v>
      </c>
      <c r="Z4566" t="s">
        <v>569</v>
      </c>
      <c r="AA4566" t="s">
        <v>7714</v>
      </c>
      <c r="AB4566" t="s">
        <v>7715</v>
      </c>
    </row>
    <row r="4567" spans="21:28" x14ac:dyDescent="0.55000000000000004">
      <c r="U4567" s="1">
        <v>0</v>
      </c>
      <c r="V4567" s="7" t="s">
        <v>717</v>
      </c>
      <c r="W4567" t="s">
        <v>677</v>
      </c>
      <c r="X4567" t="s">
        <v>9397</v>
      </c>
      <c r="Y4567" t="s">
        <v>1085</v>
      </c>
      <c r="Z4567" t="s">
        <v>4228</v>
      </c>
      <c r="AA4567" t="s">
        <v>7834</v>
      </c>
      <c r="AB4567" t="s">
        <v>7798</v>
      </c>
    </row>
    <row r="4568" spans="21:28" x14ac:dyDescent="0.55000000000000004">
      <c r="U4568" s="1">
        <v>0</v>
      </c>
      <c r="V4568" s="7" t="s">
        <v>7291</v>
      </c>
      <c r="W4568" t="s">
        <v>1512</v>
      </c>
      <c r="X4568" t="s">
        <v>7504</v>
      </c>
      <c r="Y4568" t="s">
        <v>143</v>
      </c>
      <c r="Z4568" t="s">
        <v>1183</v>
      </c>
      <c r="AA4568" t="s">
        <v>7726</v>
      </c>
      <c r="AB4568" t="s">
        <v>7731</v>
      </c>
    </row>
    <row r="4569" spans="21:28" x14ac:dyDescent="0.55000000000000004">
      <c r="U4569" s="1">
        <v>0</v>
      </c>
      <c r="V4569" s="7" t="s">
        <v>4066</v>
      </c>
      <c r="W4569" t="s">
        <v>219</v>
      </c>
      <c r="X4569" t="s">
        <v>4067</v>
      </c>
      <c r="Y4569" t="s">
        <v>313</v>
      </c>
      <c r="Z4569" t="s">
        <v>1855</v>
      </c>
      <c r="AA4569" t="s">
        <v>7727</v>
      </c>
      <c r="AB4569" t="s">
        <v>7722</v>
      </c>
    </row>
    <row r="4570" spans="21:28" x14ac:dyDescent="0.55000000000000004">
      <c r="U4570" s="1">
        <v>0</v>
      </c>
      <c r="V4570" s="7" t="s">
        <v>4066</v>
      </c>
      <c r="W4570" t="s">
        <v>219</v>
      </c>
      <c r="X4570" t="s">
        <v>5105</v>
      </c>
      <c r="Y4570" t="s">
        <v>143</v>
      </c>
      <c r="Z4570" t="s">
        <v>158</v>
      </c>
      <c r="AA4570" t="s">
        <v>7727</v>
      </c>
      <c r="AB4570" t="s">
        <v>7722</v>
      </c>
    </row>
    <row r="4571" spans="21:28" x14ac:dyDescent="0.55000000000000004">
      <c r="U4571" s="1">
        <v>0</v>
      </c>
      <c r="V4571" s="7" t="s">
        <v>3529</v>
      </c>
      <c r="W4571" t="s">
        <v>53</v>
      </c>
      <c r="X4571" t="s">
        <v>3530</v>
      </c>
      <c r="Y4571" t="s">
        <v>138</v>
      </c>
      <c r="Z4571" t="s">
        <v>514</v>
      </c>
      <c r="AA4571" t="s">
        <v>7846</v>
      </c>
      <c r="AB4571" t="s">
        <v>7847</v>
      </c>
    </row>
    <row r="4572" spans="21:28" x14ac:dyDescent="0.55000000000000004">
      <c r="U4572" s="1">
        <v>0</v>
      </c>
      <c r="V4572" s="7" t="s">
        <v>5934</v>
      </c>
      <c r="W4572" t="s">
        <v>436</v>
      </c>
      <c r="X4572" t="s">
        <v>5935</v>
      </c>
      <c r="Y4572" t="s">
        <v>795</v>
      </c>
      <c r="Z4572" t="s">
        <v>4351</v>
      </c>
      <c r="AA4572" t="s">
        <v>7727</v>
      </c>
      <c r="AB4572" t="s">
        <v>7715</v>
      </c>
    </row>
    <row r="4573" spans="21:28" x14ac:dyDescent="0.55000000000000004">
      <c r="U4573" s="1">
        <v>0</v>
      </c>
      <c r="V4573" s="7" t="s">
        <v>3270</v>
      </c>
      <c r="W4573" t="s">
        <v>808</v>
      </c>
      <c r="X4573" t="s">
        <v>4427</v>
      </c>
      <c r="Y4573" t="s">
        <v>148</v>
      </c>
      <c r="Z4573" t="s">
        <v>585</v>
      </c>
      <c r="AA4573" t="s">
        <v>7745</v>
      </c>
      <c r="AB4573" t="s">
        <v>7746</v>
      </c>
    </row>
    <row r="4574" spans="21:28" x14ac:dyDescent="0.55000000000000004">
      <c r="U4574" s="1">
        <v>0</v>
      </c>
      <c r="V4574" s="7" t="s">
        <v>3270</v>
      </c>
      <c r="W4574" t="s">
        <v>808</v>
      </c>
      <c r="X4574" t="s">
        <v>9398</v>
      </c>
      <c r="Y4574" t="s">
        <v>143</v>
      </c>
      <c r="Z4574" t="s">
        <v>230</v>
      </c>
      <c r="AA4574" t="s">
        <v>7734</v>
      </c>
      <c r="AB4574" t="s">
        <v>7722</v>
      </c>
    </row>
    <row r="4575" spans="21:28" x14ac:dyDescent="0.55000000000000004">
      <c r="U4575" s="1">
        <v>0</v>
      </c>
      <c r="V4575" s="7" t="s">
        <v>3270</v>
      </c>
      <c r="W4575" t="s">
        <v>808</v>
      </c>
      <c r="X4575" t="s">
        <v>3413</v>
      </c>
      <c r="Y4575" t="s">
        <v>1085</v>
      </c>
      <c r="Z4575" t="s">
        <v>230</v>
      </c>
      <c r="AA4575" t="s">
        <v>7734</v>
      </c>
      <c r="AB4575" t="s">
        <v>7724</v>
      </c>
    </row>
    <row r="4576" spans="21:28" x14ac:dyDescent="0.55000000000000004">
      <c r="U4576" s="1">
        <v>0</v>
      </c>
      <c r="V4576" s="7" t="s">
        <v>1767</v>
      </c>
      <c r="W4576" t="s">
        <v>788</v>
      </c>
      <c r="X4576" t="s">
        <v>1837</v>
      </c>
      <c r="Y4576" t="s">
        <v>258</v>
      </c>
      <c r="Z4576" t="s">
        <v>380</v>
      </c>
      <c r="AA4576" t="s">
        <v>7763</v>
      </c>
      <c r="AB4576" t="s">
        <v>7776</v>
      </c>
    </row>
    <row r="4577" spans="21:28" x14ac:dyDescent="0.55000000000000004">
      <c r="U4577" s="1">
        <v>0</v>
      </c>
      <c r="V4577" s="7" t="s">
        <v>1767</v>
      </c>
      <c r="W4577" t="s">
        <v>788</v>
      </c>
      <c r="X4577" t="s">
        <v>4484</v>
      </c>
      <c r="Y4577" t="s">
        <v>284</v>
      </c>
      <c r="Z4577" t="s">
        <v>453</v>
      </c>
      <c r="AA4577" t="s">
        <v>7771</v>
      </c>
      <c r="AB4577" t="s">
        <v>7820</v>
      </c>
    </row>
    <row r="4578" spans="21:28" x14ac:dyDescent="0.55000000000000004">
      <c r="U4578" s="1">
        <v>0</v>
      </c>
      <c r="V4578" s="7" t="s">
        <v>1973</v>
      </c>
      <c r="W4578" t="s">
        <v>1485</v>
      </c>
      <c r="X4578" t="s">
        <v>2196</v>
      </c>
      <c r="Y4578" t="s">
        <v>795</v>
      </c>
      <c r="Z4578" t="s">
        <v>372</v>
      </c>
      <c r="AA4578" t="s">
        <v>7735</v>
      </c>
      <c r="AB4578" t="s">
        <v>7724</v>
      </c>
    </row>
    <row r="4579" spans="21:28" x14ac:dyDescent="0.55000000000000004">
      <c r="U4579" s="1">
        <v>0</v>
      </c>
      <c r="V4579" s="7" t="s">
        <v>6696</v>
      </c>
      <c r="W4579" t="s">
        <v>3254</v>
      </c>
      <c r="X4579" t="s">
        <v>7219</v>
      </c>
      <c r="Y4579" t="s">
        <v>225</v>
      </c>
      <c r="Z4579" t="s">
        <v>4805</v>
      </c>
      <c r="AA4579" t="s">
        <v>7743</v>
      </c>
      <c r="AB4579" t="s">
        <v>7712</v>
      </c>
    </row>
    <row r="4580" spans="21:28" x14ac:dyDescent="0.55000000000000004">
      <c r="U4580" s="1">
        <v>0</v>
      </c>
      <c r="V4580" s="7" t="s">
        <v>4722</v>
      </c>
      <c r="W4580" t="s">
        <v>335</v>
      </c>
      <c r="X4580" t="s">
        <v>7938</v>
      </c>
      <c r="Y4580" t="s">
        <v>949</v>
      </c>
      <c r="Z4580" t="s">
        <v>7513</v>
      </c>
      <c r="AA4580" t="s">
        <v>7801</v>
      </c>
      <c r="AB4580" t="s">
        <v>7739</v>
      </c>
    </row>
    <row r="4581" spans="21:28" x14ac:dyDescent="0.55000000000000004">
      <c r="U4581" s="1">
        <v>0</v>
      </c>
      <c r="V4581" s="7" t="s">
        <v>4722</v>
      </c>
      <c r="W4581" t="s">
        <v>335</v>
      </c>
      <c r="X4581" t="s">
        <v>4994</v>
      </c>
      <c r="Y4581" t="s">
        <v>157</v>
      </c>
      <c r="Z4581" t="s">
        <v>1163</v>
      </c>
      <c r="AA4581" t="s">
        <v>7721</v>
      </c>
      <c r="AB4581" t="s">
        <v>7824</v>
      </c>
    </row>
    <row r="4582" spans="21:28" x14ac:dyDescent="0.55000000000000004">
      <c r="U4582" s="1">
        <v>0</v>
      </c>
      <c r="V4582" s="7" t="s">
        <v>2213</v>
      </c>
      <c r="W4582" t="s">
        <v>419</v>
      </c>
      <c r="X4582" t="s">
        <v>2469</v>
      </c>
      <c r="Y4582" t="s">
        <v>157</v>
      </c>
      <c r="Z4582" t="s">
        <v>358</v>
      </c>
      <c r="AA4582" t="s">
        <v>7714</v>
      </c>
      <c r="AB4582" t="s">
        <v>7824</v>
      </c>
    </row>
    <row r="4583" spans="21:28" x14ac:dyDescent="0.55000000000000004">
      <c r="U4583" s="1">
        <v>0</v>
      </c>
      <c r="V4583" s="7" t="s">
        <v>3280</v>
      </c>
      <c r="W4583" t="s">
        <v>1164</v>
      </c>
      <c r="X4583" t="s">
        <v>4436</v>
      </c>
      <c r="Y4583" t="s">
        <v>190</v>
      </c>
      <c r="Z4583" t="s">
        <v>2657</v>
      </c>
      <c r="AA4583" t="s">
        <v>7729</v>
      </c>
      <c r="AB4583" t="s">
        <v>7778</v>
      </c>
    </row>
    <row r="4584" spans="21:28" x14ac:dyDescent="0.55000000000000004">
      <c r="U4584" s="1">
        <v>0</v>
      </c>
      <c r="V4584" s="7" t="s">
        <v>5800</v>
      </c>
      <c r="W4584" t="s">
        <v>271</v>
      </c>
      <c r="X4584" t="s">
        <v>5801</v>
      </c>
      <c r="Y4584" t="s">
        <v>190</v>
      </c>
      <c r="Z4584" t="s">
        <v>131</v>
      </c>
      <c r="AA4584" t="s">
        <v>7727</v>
      </c>
      <c r="AB4584" t="s">
        <v>7722</v>
      </c>
    </row>
    <row r="4585" spans="21:28" x14ac:dyDescent="0.55000000000000004">
      <c r="U4585" s="1">
        <v>0</v>
      </c>
      <c r="V4585" s="7" t="s">
        <v>6609</v>
      </c>
      <c r="W4585" t="s">
        <v>1485</v>
      </c>
      <c r="X4585" t="s">
        <v>9399</v>
      </c>
      <c r="Y4585" t="s">
        <v>1931</v>
      </c>
      <c r="Z4585" t="s">
        <v>1382</v>
      </c>
      <c r="AA4585" t="s">
        <v>7727</v>
      </c>
      <c r="AB4585" t="s">
        <v>7731</v>
      </c>
    </row>
    <row r="4586" spans="21:28" x14ac:dyDescent="0.55000000000000004">
      <c r="U4586" s="1">
        <v>0</v>
      </c>
      <c r="V4586" s="7" t="s">
        <v>6609</v>
      </c>
      <c r="W4586" t="s">
        <v>1485</v>
      </c>
      <c r="X4586" t="s">
        <v>6610</v>
      </c>
      <c r="Y4586" t="s">
        <v>190</v>
      </c>
      <c r="Z4586" t="s">
        <v>153</v>
      </c>
      <c r="AA4586" t="s">
        <v>7727</v>
      </c>
      <c r="AB4586" t="s">
        <v>7731</v>
      </c>
    </row>
    <row r="4587" spans="21:28" x14ac:dyDescent="0.55000000000000004">
      <c r="U4587" s="1">
        <v>0</v>
      </c>
      <c r="V4587" s="7" t="s">
        <v>1125</v>
      </c>
      <c r="W4587" t="s">
        <v>443</v>
      </c>
      <c r="X4587" t="s">
        <v>4442</v>
      </c>
      <c r="Y4587" t="s">
        <v>313</v>
      </c>
      <c r="Z4587" t="s">
        <v>774</v>
      </c>
      <c r="AA4587" t="s">
        <v>7729</v>
      </c>
      <c r="AB4587" t="s">
        <v>7722</v>
      </c>
    </row>
    <row r="4588" spans="21:28" x14ac:dyDescent="0.55000000000000004">
      <c r="U4588" s="1">
        <v>0</v>
      </c>
      <c r="V4588" s="7" t="s">
        <v>1125</v>
      </c>
      <c r="W4588" t="s">
        <v>443</v>
      </c>
      <c r="X4588" t="s">
        <v>1175</v>
      </c>
      <c r="Y4588" t="s">
        <v>337</v>
      </c>
      <c r="Z4588" t="s">
        <v>1176</v>
      </c>
      <c r="AA4588" t="s">
        <v>7719</v>
      </c>
      <c r="AB4588" t="s">
        <v>7731</v>
      </c>
    </row>
    <row r="4589" spans="21:28" x14ac:dyDescent="0.55000000000000004">
      <c r="U4589" s="1">
        <v>0</v>
      </c>
      <c r="V4589" s="7" t="s">
        <v>3389</v>
      </c>
      <c r="W4589" t="s">
        <v>556</v>
      </c>
      <c r="X4589" t="s">
        <v>3510</v>
      </c>
      <c r="Y4589" t="s">
        <v>143</v>
      </c>
      <c r="Z4589" t="s">
        <v>484</v>
      </c>
      <c r="AA4589" t="s">
        <v>7714</v>
      </c>
      <c r="AB4589" t="s">
        <v>7720</v>
      </c>
    </row>
    <row r="4590" spans="21:28" x14ac:dyDescent="0.55000000000000004">
      <c r="U4590" s="1">
        <v>0</v>
      </c>
      <c r="V4590" s="7" t="s">
        <v>3389</v>
      </c>
      <c r="W4590" t="s">
        <v>556</v>
      </c>
      <c r="X4590" t="s">
        <v>7937</v>
      </c>
      <c r="Y4590" t="s">
        <v>152</v>
      </c>
      <c r="Z4590" t="s">
        <v>484</v>
      </c>
      <c r="AA4590" t="s">
        <v>7714</v>
      </c>
      <c r="AB4590" t="s">
        <v>7720</v>
      </c>
    </row>
    <row r="4591" spans="21:28" x14ac:dyDescent="0.55000000000000004">
      <c r="U4591" s="1">
        <v>0</v>
      </c>
      <c r="V4591" s="7" t="s">
        <v>7337</v>
      </c>
      <c r="W4591" t="s">
        <v>556</v>
      </c>
      <c r="X4591" t="s">
        <v>7492</v>
      </c>
      <c r="Y4591" t="s">
        <v>152</v>
      </c>
      <c r="Z4591" t="s">
        <v>484</v>
      </c>
      <c r="AA4591" t="s">
        <v>7714</v>
      </c>
      <c r="AB4591" t="s">
        <v>7722</v>
      </c>
    </row>
    <row r="4592" spans="21:28" x14ac:dyDescent="0.55000000000000004">
      <c r="U4592" s="1">
        <v>0</v>
      </c>
      <c r="V4592" s="7" t="s">
        <v>3119</v>
      </c>
      <c r="W4592" t="s">
        <v>457</v>
      </c>
      <c r="X4592" t="s">
        <v>6236</v>
      </c>
      <c r="Y4592" t="s">
        <v>157</v>
      </c>
      <c r="Z4592" t="s">
        <v>566</v>
      </c>
      <c r="AA4592" t="s">
        <v>7766</v>
      </c>
      <c r="AB4592" t="s">
        <v>7731</v>
      </c>
    </row>
    <row r="4593" spans="21:28" x14ac:dyDescent="0.55000000000000004">
      <c r="U4593" s="1">
        <v>0</v>
      </c>
      <c r="V4593" s="7" t="s">
        <v>3119</v>
      </c>
      <c r="W4593" t="s">
        <v>457</v>
      </c>
      <c r="X4593" t="s">
        <v>6895</v>
      </c>
      <c r="Y4593" t="s">
        <v>152</v>
      </c>
      <c r="Z4593" t="s">
        <v>153</v>
      </c>
      <c r="AA4593" t="s">
        <v>7735</v>
      </c>
      <c r="AB4593" t="s">
        <v>7722</v>
      </c>
    </row>
    <row r="4594" spans="21:28" x14ac:dyDescent="0.55000000000000004">
      <c r="U4594" s="1">
        <v>0</v>
      </c>
      <c r="V4594" s="7" t="s">
        <v>3119</v>
      </c>
      <c r="W4594" t="s">
        <v>457</v>
      </c>
      <c r="X4594" t="s">
        <v>4211</v>
      </c>
      <c r="Y4594" t="s">
        <v>795</v>
      </c>
      <c r="Z4594" t="s">
        <v>675</v>
      </c>
      <c r="AA4594" t="s">
        <v>7828</v>
      </c>
      <c r="AB4594" t="s">
        <v>7720</v>
      </c>
    </row>
    <row r="4595" spans="21:28" x14ac:dyDescent="0.55000000000000004">
      <c r="U4595" s="1">
        <v>0</v>
      </c>
      <c r="V4595" s="7" t="s">
        <v>3226</v>
      </c>
      <c r="W4595" t="s">
        <v>1469</v>
      </c>
      <c r="X4595" t="s">
        <v>3512</v>
      </c>
      <c r="Y4595" t="s">
        <v>245</v>
      </c>
      <c r="Z4595" t="s">
        <v>880</v>
      </c>
      <c r="AA4595" t="s">
        <v>7834</v>
      </c>
      <c r="AB4595" t="s">
        <v>7798</v>
      </c>
    </row>
    <row r="4596" spans="21:28" x14ac:dyDescent="0.55000000000000004">
      <c r="U4596" s="1">
        <v>0</v>
      </c>
      <c r="V4596" s="7" t="s">
        <v>3226</v>
      </c>
      <c r="W4596" t="s">
        <v>1469</v>
      </c>
      <c r="X4596" t="s">
        <v>4365</v>
      </c>
      <c r="Y4596" t="s">
        <v>157</v>
      </c>
      <c r="Z4596" t="s">
        <v>131</v>
      </c>
      <c r="AA4596" t="s">
        <v>7834</v>
      </c>
      <c r="AB4596" t="s">
        <v>7798</v>
      </c>
    </row>
    <row r="4597" spans="21:28" x14ac:dyDescent="0.55000000000000004">
      <c r="U4597" s="1">
        <v>0</v>
      </c>
      <c r="V4597" s="7" t="s">
        <v>5059</v>
      </c>
      <c r="W4597" t="s">
        <v>183</v>
      </c>
      <c r="X4597" t="s">
        <v>10674</v>
      </c>
      <c r="Y4597" t="s">
        <v>157</v>
      </c>
      <c r="Z4597" t="s">
        <v>880</v>
      </c>
      <c r="AA4597" t="s">
        <v>8599</v>
      </c>
      <c r="AB4597" t="s">
        <v>7731</v>
      </c>
    </row>
    <row r="4598" spans="21:28" x14ac:dyDescent="0.55000000000000004">
      <c r="U4598" s="1">
        <v>0</v>
      </c>
      <c r="V4598" s="7" t="s">
        <v>5059</v>
      </c>
      <c r="W4598" t="s">
        <v>183</v>
      </c>
      <c r="X4598" t="s">
        <v>5060</v>
      </c>
      <c r="Y4598" t="s">
        <v>245</v>
      </c>
      <c r="Z4598" t="s">
        <v>1855</v>
      </c>
      <c r="AA4598" t="s">
        <v>7729</v>
      </c>
      <c r="AB4598" t="s">
        <v>7722</v>
      </c>
    </row>
    <row r="4599" spans="21:28" x14ac:dyDescent="0.55000000000000004">
      <c r="U4599" s="1">
        <v>0</v>
      </c>
      <c r="V4599" s="7" t="s">
        <v>5059</v>
      </c>
      <c r="W4599" t="s">
        <v>183</v>
      </c>
      <c r="X4599" t="s">
        <v>7144</v>
      </c>
      <c r="Y4599" t="s">
        <v>513</v>
      </c>
      <c r="Z4599" t="s">
        <v>1850</v>
      </c>
      <c r="AA4599" t="s">
        <v>7744</v>
      </c>
      <c r="AB4599" t="s">
        <v>7831</v>
      </c>
    </row>
    <row r="4600" spans="21:28" x14ac:dyDescent="0.55000000000000004">
      <c r="U4600" s="1">
        <v>0</v>
      </c>
      <c r="V4600" s="7" t="s">
        <v>5488</v>
      </c>
      <c r="W4600" t="s">
        <v>335</v>
      </c>
      <c r="X4600" t="s">
        <v>5489</v>
      </c>
      <c r="Y4600" t="s">
        <v>245</v>
      </c>
      <c r="Z4600" t="s">
        <v>1183</v>
      </c>
      <c r="AA4600" t="s">
        <v>7729</v>
      </c>
      <c r="AB4600" t="s">
        <v>7778</v>
      </c>
    </row>
    <row r="4601" spans="21:28" x14ac:dyDescent="0.55000000000000004">
      <c r="U4601" s="1">
        <v>0</v>
      </c>
      <c r="V4601" s="7" t="s">
        <v>9400</v>
      </c>
      <c r="W4601" t="s">
        <v>969</v>
      </c>
      <c r="X4601" t="s">
        <v>10675</v>
      </c>
      <c r="Y4601" t="s">
        <v>837</v>
      </c>
      <c r="Z4601" t="s">
        <v>2186</v>
      </c>
      <c r="AA4601" t="s">
        <v>7828</v>
      </c>
      <c r="AB4601" t="s">
        <v>7731</v>
      </c>
    </row>
    <row r="4602" spans="21:28" x14ac:dyDescent="0.55000000000000004">
      <c r="U4602" s="1">
        <v>0</v>
      </c>
      <c r="V4602" s="7" t="s">
        <v>5431</v>
      </c>
      <c r="W4602" t="s">
        <v>556</v>
      </c>
      <c r="X4602" t="s">
        <v>10676</v>
      </c>
      <c r="Y4602" t="s">
        <v>9880</v>
      </c>
      <c r="Z4602" t="s">
        <v>4967</v>
      </c>
      <c r="AA4602" t="s">
        <v>7727</v>
      </c>
      <c r="AB4602" t="s">
        <v>7720</v>
      </c>
    </row>
    <row r="4603" spans="21:28" x14ac:dyDescent="0.55000000000000004">
      <c r="U4603" s="1">
        <v>0</v>
      </c>
      <c r="V4603" s="7" t="s">
        <v>5431</v>
      </c>
      <c r="W4603" t="s">
        <v>556</v>
      </c>
      <c r="X4603" t="s">
        <v>6989</v>
      </c>
      <c r="Y4603" t="s">
        <v>143</v>
      </c>
      <c r="Z4603" t="s">
        <v>4967</v>
      </c>
      <c r="AA4603" t="s">
        <v>7714</v>
      </c>
      <c r="AB4603" t="s">
        <v>7715</v>
      </c>
    </row>
    <row r="4604" spans="21:28" x14ac:dyDescent="0.55000000000000004">
      <c r="U4604" s="1">
        <v>0</v>
      </c>
      <c r="V4604" s="7" t="s">
        <v>3769</v>
      </c>
      <c r="W4604" t="s">
        <v>205</v>
      </c>
      <c r="X4604" t="s">
        <v>8404</v>
      </c>
      <c r="Y4604" t="s">
        <v>513</v>
      </c>
      <c r="Z4604" t="s">
        <v>2109</v>
      </c>
      <c r="AA4604" t="s">
        <v>7740</v>
      </c>
      <c r="AB4604" t="s">
        <v>7712</v>
      </c>
    </row>
    <row r="4605" spans="21:28" x14ac:dyDescent="0.55000000000000004">
      <c r="U4605" s="1">
        <v>0</v>
      </c>
      <c r="V4605" s="7" t="s">
        <v>3769</v>
      </c>
      <c r="W4605" t="s">
        <v>205</v>
      </c>
      <c r="X4605" t="s">
        <v>3770</v>
      </c>
      <c r="Y4605" t="s">
        <v>794</v>
      </c>
      <c r="Z4605" t="s">
        <v>2109</v>
      </c>
      <c r="AA4605" t="s">
        <v>7740</v>
      </c>
      <c r="AB4605" t="s">
        <v>7712</v>
      </c>
    </row>
    <row r="4606" spans="21:28" x14ac:dyDescent="0.55000000000000004">
      <c r="U4606" s="1">
        <v>0</v>
      </c>
      <c r="V4606" s="7" t="s">
        <v>5847</v>
      </c>
      <c r="W4606" t="s">
        <v>536</v>
      </c>
      <c r="X4606" t="s">
        <v>10677</v>
      </c>
      <c r="Y4606" t="s">
        <v>157</v>
      </c>
      <c r="Z4606" t="s">
        <v>538</v>
      </c>
      <c r="AA4606" t="s">
        <v>8599</v>
      </c>
      <c r="AB4606" t="s">
        <v>7720</v>
      </c>
    </row>
    <row r="4607" spans="21:28" x14ac:dyDescent="0.55000000000000004">
      <c r="U4607" s="1">
        <v>0</v>
      </c>
      <c r="V4607" s="7" t="s">
        <v>5847</v>
      </c>
      <c r="W4607" t="s">
        <v>536</v>
      </c>
      <c r="X4607" t="s">
        <v>9401</v>
      </c>
      <c r="Y4607" t="s">
        <v>245</v>
      </c>
      <c r="Z4607" t="s">
        <v>538</v>
      </c>
      <c r="AA4607" t="s">
        <v>8599</v>
      </c>
      <c r="AB4607" t="s">
        <v>7720</v>
      </c>
    </row>
    <row r="4608" spans="21:28" x14ac:dyDescent="0.55000000000000004">
      <c r="U4608" s="1">
        <v>0</v>
      </c>
      <c r="V4608" s="7" t="s">
        <v>5847</v>
      </c>
      <c r="W4608" t="s">
        <v>536</v>
      </c>
      <c r="X4608" t="s">
        <v>6497</v>
      </c>
      <c r="Y4608" t="s">
        <v>152</v>
      </c>
      <c r="Z4608" t="s">
        <v>538</v>
      </c>
      <c r="AA4608" t="s">
        <v>7721</v>
      </c>
      <c r="AB4608" t="s">
        <v>7720</v>
      </c>
    </row>
    <row r="4609" spans="21:28" x14ac:dyDescent="0.55000000000000004">
      <c r="U4609" s="1">
        <v>0</v>
      </c>
      <c r="V4609" s="7" t="s">
        <v>5847</v>
      </c>
      <c r="W4609" t="s">
        <v>536</v>
      </c>
      <c r="X4609" t="s">
        <v>5848</v>
      </c>
      <c r="Y4609" t="s">
        <v>1068</v>
      </c>
      <c r="Z4609" t="s">
        <v>387</v>
      </c>
      <c r="AA4609" t="s">
        <v>7738</v>
      </c>
      <c r="AB4609" t="s">
        <v>7750</v>
      </c>
    </row>
    <row r="4610" spans="21:28" x14ac:dyDescent="0.55000000000000004">
      <c r="U4610" s="1">
        <v>0</v>
      </c>
      <c r="V4610" s="7" t="s">
        <v>6651</v>
      </c>
      <c r="W4610" t="s">
        <v>370</v>
      </c>
      <c r="X4610" t="s">
        <v>7262</v>
      </c>
      <c r="Y4610" t="s">
        <v>152</v>
      </c>
      <c r="Z4610" t="s">
        <v>1092</v>
      </c>
      <c r="AA4610" t="s">
        <v>7714</v>
      </c>
      <c r="AB4610" t="s">
        <v>7715</v>
      </c>
    </row>
    <row r="4611" spans="21:28" x14ac:dyDescent="0.55000000000000004">
      <c r="U4611" s="1">
        <v>0</v>
      </c>
      <c r="V4611" s="7" t="s">
        <v>6651</v>
      </c>
      <c r="W4611" t="s">
        <v>370</v>
      </c>
      <c r="X4611" t="s">
        <v>6652</v>
      </c>
      <c r="Y4611" t="s">
        <v>795</v>
      </c>
      <c r="Z4611" t="s">
        <v>866</v>
      </c>
      <c r="AA4611" t="s">
        <v>7748</v>
      </c>
      <c r="AB4611" t="s">
        <v>7798</v>
      </c>
    </row>
    <row r="4612" spans="21:28" x14ac:dyDescent="0.55000000000000004">
      <c r="U4612" s="1">
        <v>0</v>
      </c>
      <c r="V4612" s="7" t="s">
        <v>9652</v>
      </c>
      <c r="W4612" t="s">
        <v>556</v>
      </c>
      <c r="X4612" t="s">
        <v>10678</v>
      </c>
      <c r="Y4612" t="s">
        <v>143</v>
      </c>
      <c r="Z4612" t="s">
        <v>2525</v>
      </c>
      <c r="AA4612" t="s">
        <v>8598</v>
      </c>
      <c r="AB4612" t="s">
        <v>7864</v>
      </c>
    </row>
    <row r="4613" spans="21:28" x14ac:dyDescent="0.55000000000000004">
      <c r="U4613" s="1">
        <v>0</v>
      </c>
      <c r="V4613" s="7" t="s">
        <v>5780</v>
      </c>
      <c r="W4613" t="s">
        <v>639</v>
      </c>
      <c r="X4613" t="s">
        <v>5781</v>
      </c>
      <c r="Y4613" t="s">
        <v>1068</v>
      </c>
      <c r="Z4613" t="s">
        <v>119</v>
      </c>
      <c r="AA4613" t="s">
        <v>7713</v>
      </c>
      <c r="AB4613" t="s">
        <v>7739</v>
      </c>
    </row>
    <row r="4614" spans="21:28" x14ac:dyDescent="0.55000000000000004">
      <c r="U4614" s="1">
        <v>0</v>
      </c>
      <c r="V4614" s="7" t="s">
        <v>1200</v>
      </c>
      <c r="W4614" t="s">
        <v>985</v>
      </c>
      <c r="X4614" t="s">
        <v>1201</v>
      </c>
      <c r="Y4614" t="s">
        <v>796</v>
      </c>
      <c r="Z4614" t="s">
        <v>211</v>
      </c>
      <c r="AA4614" t="s">
        <v>7730</v>
      </c>
      <c r="AB4614" t="s">
        <v>7820</v>
      </c>
    </row>
    <row r="4615" spans="21:28" x14ac:dyDescent="0.55000000000000004">
      <c r="U4615" s="1">
        <v>0</v>
      </c>
      <c r="V4615" s="7" t="s">
        <v>9824</v>
      </c>
      <c r="W4615" t="s">
        <v>985</v>
      </c>
      <c r="X4615" t="s">
        <v>10679</v>
      </c>
      <c r="Y4615" t="s">
        <v>10680</v>
      </c>
      <c r="Z4615" t="s">
        <v>851</v>
      </c>
      <c r="AA4615" t="s">
        <v>7805</v>
      </c>
      <c r="AB4615" t="s">
        <v>7720</v>
      </c>
    </row>
    <row r="4616" spans="21:28" x14ac:dyDescent="0.55000000000000004">
      <c r="U4616" s="1">
        <v>0</v>
      </c>
      <c r="V4616" s="7" t="s">
        <v>2911</v>
      </c>
      <c r="W4616" t="s">
        <v>475</v>
      </c>
      <c r="X4616" t="s">
        <v>2996</v>
      </c>
      <c r="Y4616" t="s">
        <v>166</v>
      </c>
      <c r="Z4616" t="s">
        <v>1382</v>
      </c>
      <c r="AA4616" t="s">
        <v>7828</v>
      </c>
      <c r="AB4616" t="s">
        <v>7720</v>
      </c>
    </row>
    <row r="4617" spans="21:28" x14ac:dyDescent="0.55000000000000004">
      <c r="U4617" s="1">
        <v>0</v>
      </c>
      <c r="V4617" s="7" t="s">
        <v>3939</v>
      </c>
      <c r="W4617" t="s">
        <v>346</v>
      </c>
      <c r="X4617" t="s">
        <v>6786</v>
      </c>
      <c r="Y4617" t="s">
        <v>949</v>
      </c>
      <c r="Z4617" t="s">
        <v>2109</v>
      </c>
      <c r="AA4617" t="s">
        <v>7740</v>
      </c>
      <c r="AB4617" t="s">
        <v>7712</v>
      </c>
    </row>
    <row r="4618" spans="21:28" x14ac:dyDescent="0.55000000000000004">
      <c r="U4618" s="1">
        <v>0</v>
      </c>
      <c r="V4618" s="7" t="s">
        <v>3939</v>
      </c>
      <c r="W4618" t="s">
        <v>346</v>
      </c>
      <c r="X4618" t="s">
        <v>7411</v>
      </c>
      <c r="Y4618" t="s">
        <v>152</v>
      </c>
      <c r="Z4618" t="s">
        <v>2081</v>
      </c>
      <c r="AA4618" t="s">
        <v>7734</v>
      </c>
      <c r="AB4618" t="s">
        <v>7715</v>
      </c>
    </row>
    <row r="4619" spans="21:28" x14ac:dyDescent="0.55000000000000004">
      <c r="U4619" s="1">
        <v>0</v>
      </c>
      <c r="V4619" s="7" t="s">
        <v>3939</v>
      </c>
      <c r="W4619" t="s">
        <v>346</v>
      </c>
      <c r="X4619" t="s">
        <v>3940</v>
      </c>
      <c r="Y4619" t="s">
        <v>794</v>
      </c>
      <c r="Z4619" t="s">
        <v>2109</v>
      </c>
      <c r="AA4619" t="s">
        <v>7740</v>
      </c>
      <c r="AB4619" t="s">
        <v>7741</v>
      </c>
    </row>
    <row r="4620" spans="21:28" x14ac:dyDescent="0.55000000000000004">
      <c r="U4620" s="1">
        <v>0</v>
      </c>
      <c r="V4620" s="7" t="s">
        <v>3174</v>
      </c>
      <c r="W4620" t="s">
        <v>767</v>
      </c>
      <c r="X4620" t="s">
        <v>4401</v>
      </c>
      <c r="Y4620" t="s">
        <v>795</v>
      </c>
      <c r="Z4620" t="s">
        <v>1855</v>
      </c>
      <c r="AA4620" t="s">
        <v>7721</v>
      </c>
      <c r="AB4620" t="s">
        <v>7722</v>
      </c>
    </row>
    <row r="4621" spans="21:28" x14ac:dyDescent="0.55000000000000004">
      <c r="U4621" s="1">
        <v>0</v>
      </c>
      <c r="V4621" s="7" t="s">
        <v>7636</v>
      </c>
      <c r="W4621" t="s">
        <v>475</v>
      </c>
      <c r="X4621" t="s">
        <v>10681</v>
      </c>
      <c r="Y4621" t="s">
        <v>9880</v>
      </c>
      <c r="Z4621" t="s">
        <v>1906</v>
      </c>
      <c r="AA4621" t="s">
        <v>7714</v>
      </c>
      <c r="AB4621" t="s">
        <v>7720</v>
      </c>
    </row>
    <row r="4622" spans="21:28" x14ac:dyDescent="0.55000000000000004">
      <c r="U4622" s="1">
        <v>0</v>
      </c>
      <c r="V4622" s="7" t="s">
        <v>5311</v>
      </c>
      <c r="W4622" t="s">
        <v>1690</v>
      </c>
      <c r="X4622" t="s">
        <v>5312</v>
      </c>
      <c r="Y4622" t="s">
        <v>313</v>
      </c>
      <c r="Z4622" t="s">
        <v>5308</v>
      </c>
      <c r="AA4622" t="s">
        <v>7766</v>
      </c>
      <c r="AB4622" t="s">
        <v>7724</v>
      </c>
    </row>
    <row r="4623" spans="21:28" x14ac:dyDescent="0.55000000000000004">
      <c r="U4623" s="1">
        <v>0</v>
      </c>
      <c r="V4623" s="7" t="s">
        <v>1517</v>
      </c>
      <c r="W4623" t="s">
        <v>305</v>
      </c>
      <c r="X4623" t="s">
        <v>6275</v>
      </c>
      <c r="Y4623" t="s">
        <v>152</v>
      </c>
      <c r="Z4623" t="s">
        <v>2964</v>
      </c>
      <c r="AA4623" t="s">
        <v>7766</v>
      </c>
      <c r="AB4623" t="s">
        <v>7724</v>
      </c>
    </row>
    <row r="4624" spans="21:28" x14ac:dyDescent="0.55000000000000004">
      <c r="U4624" s="1">
        <v>0</v>
      </c>
      <c r="V4624" s="7" t="s">
        <v>1517</v>
      </c>
      <c r="W4624" t="s">
        <v>305</v>
      </c>
      <c r="X4624" t="s">
        <v>1633</v>
      </c>
      <c r="Y4624" t="s">
        <v>795</v>
      </c>
      <c r="Z4624" t="s">
        <v>484</v>
      </c>
      <c r="AA4624" t="s">
        <v>7766</v>
      </c>
      <c r="AB4624" t="s">
        <v>7724</v>
      </c>
    </row>
    <row r="4625" spans="21:28" x14ac:dyDescent="0.55000000000000004">
      <c r="U4625" s="1">
        <v>0</v>
      </c>
      <c r="V4625" s="7" t="s">
        <v>3197</v>
      </c>
      <c r="W4625" t="s">
        <v>128</v>
      </c>
      <c r="X4625" t="s">
        <v>7233</v>
      </c>
      <c r="Y4625" t="s">
        <v>245</v>
      </c>
      <c r="Z4625" t="s">
        <v>358</v>
      </c>
      <c r="AA4625" t="s">
        <v>7714</v>
      </c>
      <c r="AB4625" t="s">
        <v>7720</v>
      </c>
    </row>
    <row r="4626" spans="21:28" x14ac:dyDescent="0.55000000000000004">
      <c r="U4626" s="1">
        <v>0</v>
      </c>
      <c r="V4626" s="7" t="s">
        <v>3197</v>
      </c>
      <c r="W4626" t="s">
        <v>128</v>
      </c>
      <c r="X4626" t="s">
        <v>4327</v>
      </c>
      <c r="Y4626" t="s">
        <v>795</v>
      </c>
      <c r="Z4626" t="s">
        <v>411</v>
      </c>
      <c r="AA4626" t="s">
        <v>7727</v>
      </c>
      <c r="AB4626" t="s">
        <v>7720</v>
      </c>
    </row>
    <row r="4627" spans="21:28" x14ac:dyDescent="0.55000000000000004">
      <c r="U4627" s="1">
        <v>0</v>
      </c>
      <c r="V4627" s="7" t="s">
        <v>1968</v>
      </c>
      <c r="W4627" t="s">
        <v>305</v>
      </c>
      <c r="X4627" t="s">
        <v>9402</v>
      </c>
      <c r="Y4627" t="s">
        <v>1931</v>
      </c>
      <c r="Z4627" t="s">
        <v>126</v>
      </c>
      <c r="AA4627" t="s">
        <v>7716</v>
      </c>
      <c r="AB4627" t="s">
        <v>7717</v>
      </c>
    </row>
    <row r="4628" spans="21:28" x14ac:dyDescent="0.55000000000000004">
      <c r="U4628" s="1">
        <v>0</v>
      </c>
      <c r="V4628" s="7" t="s">
        <v>1968</v>
      </c>
      <c r="W4628" t="s">
        <v>305</v>
      </c>
      <c r="X4628" t="s">
        <v>2190</v>
      </c>
      <c r="Y4628" t="s">
        <v>321</v>
      </c>
      <c r="Z4628" t="s">
        <v>126</v>
      </c>
      <c r="AA4628" t="s">
        <v>7774</v>
      </c>
      <c r="AB4628" t="s">
        <v>7717</v>
      </c>
    </row>
    <row r="4629" spans="21:28" x14ac:dyDescent="0.55000000000000004">
      <c r="U4629" s="1">
        <v>0</v>
      </c>
      <c r="V4629" s="7" t="s">
        <v>6887</v>
      </c>
      <c r="W4629" t="s">
        <v>1451</v>
      </c>
      <c r="X4629" t="s">
        <v>6888</v>
      </c>
      <c r="Y4629" t="s">
        <v>152</v>
      </c>
      <c r="Z4629" t="s">
        <v>675</v>
      </c>
      <c r="AA4629" t="s">
        <v>7714</v>
      </c>
      <c r="AB4629" t="s">
        <v>7722</v>
      </c>
    </row>
    <row r="4630" spans="21:28" x14ac:dyDescent="0.55000000000000004">
      <c r="U4630" s="1">
        <v>0</v>
      </c>
      <c r="V4630" s="7" t="s">
        <v>6271</v>
      </c>
      <c r="W4630" t="s">
        <v>976</v>
      </c>
      <c r="X4630" t="s">
        <v>6272</v>
      </c>
      <c r="Y4630" t="s">
        <v>795</v>
      </c>
      <c r="Z4630" t="s">
        <v>675</v>
      </c>
      <c r="AA4630" t="s">
        <v>7766</v>
      </c>
      <c r="AB4630" t="s">
        <v>7802</v>
      </c>
    </row>
    <row r="4631" spans="21:28" x14ac:dyDescent="0.55000000000000004">
      <c r="U4631" s="1">
        <v>0</v>
      </c>
      <c r="V4631" s="7" t="s">
        <v>1323</v>
      </c>
      <c r="W4631" t="s">
        <v>1451</v>
      </c>
      <c r="X4631" t="s">
        <v>9403</v>
      </c>
      <c r="Y4631" t="s">
        <v>1931</v>
      </c>
      <c r="Z4631" t="s">
        <v>434</v>
      </c>
      <c r="AA4631" t="s">
        <v>7766</v>
      </c>
      <c r="AB4631" t="s">
        <v>7724</v>
      </c>
    </row>
    <row r="4632" spans="21:28" x14ac:dyDescent="0.55000000000000004">
      <c r="U4632" s="1">
        <v>0</v>
      </c>
      <c r="V4632" s="7" t="s">
        <v>1323</v>
      </c>
      <c r="W4632" t="s">
        <v>1451</v>
      </c>
      <c r="X4632" t="s">
        <v>5724</v>
      </c>
      <c r="Y4632" t="s">
        <v>148</v>
      </c>
      <c r="Z4632" t="s">
        <v>1411</v>
      </c>
      <c r="AA4632" t="s">
        <v>7763</v>
      </c>
      <c r="AB4632" t="s">
        <v>7739</v>
      </c>
    </row>
    <row r="4633" spans="21:28" x14ac:dyDescent="0.55000000000000004">
      <c r="U4633" s="1">
        <v>0</v>
      </c>
      <c r="V4633" s="7" t="s">
        <v>1323</v>
      </c>
      <c r="W4633" t="s">
        <v>1451</v>
      </c>
      <c r="X4633" t="s">
        <v>1452</v>
      </c>
      <c r="Y4633" t="s">
        <v>221</v>
      </c>
      <c r="Z4633" t="s">
        <v>126</v>
      </c>
      <c r="AA4633" t="s">
        <v>7771</v>
      </c>
      <c r="AB4633" t="s">
        <v>7772</v>
      </c>
    </row>
    <row r="4634" spans="21:28" x14ac:dyDescent="0.55000000000000004">
      <c r="U4634" s="1">
        <v>0</v>
      </c>
      <c r="V4634" s="7" t="s">
        <v>5450</v>
      </c>
      <c r="W4634" t="s">
        <v>3314</v>
      </c>
      <c r="X4634" t="s">
        <v>6300</v>
      </c>
      <c r="Y4634" t="s">
        <v>245</v>
      </c>
      <c r="Z4634" t="s">
        <v>1852</v>
      </c>
      <c r="AA4634" t="s">
        <v>7719</v>
      </c>
      <c r="AB4634" t="s">
        <v>7720</v>
      </c>
    </row>
    <row r="4635" spans="21:28" x14ac:dyDescent="0.55000000000000004">
      <c r="U4635" s="1">
        <v>0</v>
      </c>
      <c r="V4635" s="7" t="s">
        <v>662</v>
      </c>
      <c r="W4635" t="s">
        <v>480</v>
      </c>
      <c r="X4635" t="s">
        <v>663</v>
      </c>
      <c r="Y4635" t="s">
        <v>143</v>
      </c>
      <c r="Z4635" t="s">
        <v>664</v>
      </c>
      <c r="AA4635" t="s">
        <v>7735</v>
      </c>
      <c r="AB4635" t="s">
        <v>7720</v>
      </c>
    </row>
    <row r="4636" spans="21:28" x14ac:dyDescent="0.55000000000000004">
      <c r="U4636" s="1">
        <v>0</v>
      </c>
      <c r="V4636" s="7" t="s">
        <v>1282</v>
      </c>
      <c r="W4636" t="s">
        <v>128</v>
      </c>
      <c r="X4636" t="s">
        <v>4983</v>
      </c>
      <c r="Y4636" t="s">
        <v>190</v>
      </c>
      <c r="Z4636" t="s">
        <v>358</v>
      </c>
      <c r="AA4636" t="s">
        <v>7766</v>
      </c>
      <c r="AB4636" t="s">
        <v>7722</v>
      </c>
    </row>
    <row r="4637" spans="21:28" x14ac:dyDescent="0.55000000000000004">
      <c r="U4637" s="1">
        <v>0</v>
      </c>
      <c r="V4637" s="7" t="s">
        <v>1282</v>
      </c>
      <c r="W4637" t="s">
        <v>128</v>
      </c>
      <c r="X4637" t="s">
        <v>1401</v>
      </c>
      <c r="Y4637" t="s">
        <v>795</v>
      </c>
      <c r="Z4637" t="s">
        <v>768</v>
      </c>
      <c r="AA4637" t="s">
        <v>7735</v>
      </c>
      <c r="AB4637" t="s">
        <v>7715</v>
      </c>
    </row>
    <row r="4638" spans="21:28" x14ac:dyDescent="0.55000000000000004">
      <c r="U4638" s="1">
        <v>0</v>
      </c>
      <c r="V4638" s="7" t="s">
        <v>1950</v>
      </c>
      <c r="W4638" t="s">
        <v>367</v>
      </c>
      <c r="X4638" t="s">
        <v>7936</v>
      </c>
      <c r="Y4638" t="s">
        <v>391</v>
      </c>
      <c r="Z4638" t="s">
        <v>574</v>
      </c>
      <c r="AA4638" t="s">
        <v>7761</v>
      </c>
      <c r="AB4638" t="s">
        <v>7820</v>
      </c>
    </row>
    <row r="4639" spans="21:28" x14ac:dyDescent="0.55000000000000004">
      <c r="U4639" s="1">
        <v>0</v>
      </c>
      <c r="V4639" s="7" t="s">
        <v>1950</v>
      </c>
      <c r="W4639" t="s">
        <v>367</v>
      </c>
      <c r="X4639" t="s">
        <v>2164</v>
      </c>
      <c r="Y4639" t="s">
        <v>138</v>
      </c>
      <c r="Z4639" t="s">
        <v>387</v>
      </c>
      <c r="AA4639" t="s">
        <v>7745</v>
      </c>
      <c r="AB4639" t="s">
        <v>7746</v>
      </c>
    </row>
    <row r="4640" spans="21:28" x14ac:dyDescent="0.55000000000000004">
      <c r="U4640" s="1">
        <v>0</v>
      </c>
      <c r="V4640" s="7" t="s">
        <v>9661</v>
      </c>
      <c r="W4640" t="s">
        <v>1491</v>
      </c>
      <c r="X4640" t="s">
        <v>10682</v>
      </c>
      <c r="Y4640" t="s">
        <v>9754</v>
      </c>
      <c r="Z4640" t="s">
        <v>330</v>
      </c>
      <c r="AA4640" t="s">
        <v>8598</v>
      </c>
      <c r="AB4640" t="s">
        <v>7798</v>
      </c>
    </row>
    <row r="4641" spans="21:28" x14ac:dyDescent="0.55000000000000004">
      <c r="U4641" s="1">
        <v>0</v>
      </c>
      <c r="V4641" s="7" t="s">
        <v>6865</v>
      </c>
      <c r="W4641" t="s">
        <v>275</v>
      </c>
      <c r="X4641" t="s">
        <v>10683</v>
      </c>
      <c r="Y4641" t="s">
        <v>138</v>
      </c>
      <c r="Z4641" t="s">
        <v>1850</v>
      </c>
      <c r="AA4641" t="s">
        <v>8600</v>
      </c>
      <c r="AB4641" t="s">
        <v>7739</v>
      </c>
    </row>
    <row r="4642" spans="21:28" x14ac:dyDescent="0.55000000000000004">
      <c r="U4642" s="1">
        <v>0</v>
      </c>
      <c r="V4642" s="7" t="s">
        <v>6865</v>
      </c>
      <c r="W4642" t="s">
        <v>275</v>
      </c>
      <c r="X4642" t="s">
        <v>6866</v>
      </c>
      <c r="Y4642" t="s">
        <v>1068</v>
      </c>
      <c r="Z4642" t="s">
        <v>4209</v>
      </c>
      <c r="AA4642" t="s">
        <v>7839</v>
      </c>
      <c r="AB4642" t="s">
        <v>7739</v>
      </c>
    </row>
    <row r="4643" spans="21:28" x14ac:dyDescent="0.55000000000000004">
      <c r="U4643" s="1">
        <v>0</v>
      </c>
      <c r="V4643" s="7" t="s">
        <v>8355</v>
      </c>
      <c r="W4643" t="s">
        <v>961</v>
      </c>
      <c r="X4643" t="s">
        <v>8506</v>
      </c>
      <c r="Y4643" t="s">
        <v>1085</v>
      </c>
      <c r="Z4643" t="s">
        <v>330</v>
      </c>
      <c r="AA4643" t="s">
        <v>7735</v>
      </c>
      <c r="AB4643" t="s">
        <v>7715</v>
      </c>
    </row>
    <row r="4644" spans="21:28" x14ac:dyDescent="0.55000000000000004">
      <c r="U4644" s="1">
        <v>0</v>
      </c>
      <c r="V4644" s="7" t="s">
        <v>1024</v>
      </c>
      <c r="W4644" t="s">
        <v>305</v>
      </c>
      <c r="X4644" t="s">
        <v>10684</v>
      </c>
      <c r="Y4644" t="s">
        <v>9754</v>
      </c>
      <c r="Z4644" t="s">
        <v>9012</v>
      </c>
      <c r="AA4644" t="s">
        <v>7828</v>
      </c>
      <c r="AB4644" t="s">
        <v>7731</v>
      </c>
    </row>
    <row r="4645" spans="21:28" x14ac:dyDescent="0.55000000000000004">
      <c r="U4645" s="1">
        <v>0</v>
      </c>
      <c r="V4645" s="7" t="s">
        <v>1024</v>
      </c>
      <c r="W4645" t="s">
        <v>305</v>
      </c>
      <c r="X4645" t="s">
        <v>1072</v>
      </c>
      <c r="Y4645" t="s">
        <v>130</v>
      </c>
      <c r="Z4645" t="s">
        <v>966</v>
      </c>
      <c r="AA4645" t="s">
        <v>7735</v>
      </c>
      <c r="AB4645" t="s">
        <v>7722</v>
      </c>
    </row>
    <row r="4646" spans="21:28" x14ac:dyDescent="0.55000000000000004">
      <c r="U4646" s="1">
        <v>0</v>
      </c>
      <c r="V4646" s="7" t="s">
        <v>3333</v>
      </c>
      <c r="W4646" t="s">
        <v>308</v>
      </c>
      <c r="X4646" t="s">
        <v>4557</v>
      </c>
      <c r="Y4646" t="s">
        <v>337</v>
      </c>
      <c r="Z4646" t="s">
        <v>288</v>
      </c>
      <c r="AA4646" t="s">
        <v>7727</v>
      </c>
      <c r="AB4646" t="s">
        <v>7731</v>
      </c>
    </row>
    <row r="4647" spans="21:28" x14ac:dyDescent="0.55000000000000004">
      <c r="U4647" s="1">
        <v>0</v>
      </c>
      <c r="V4647" s="7" t="s">
        <v>3333</v>
      </c>
      <c r="W4647" t="s">
        <v>308</v>
      </c>
      <c r="X4647" t="s">
        <v>6607</v>
      </c>
      <c r="Y4647" t="s">
        <v>258</v>
      </c>
      <c r="Z4647" t="s">
        <v>4216</v>
      </c>
      <c r="AA4647" t="s">
        <v>7713</v>
      </c>
      <c r="AB4647" t="s">
        <v>7746</v>
      </c>
    </row>
    <row r="4648" spans="21:28" x14ac:dyDescent="0.55000000000000004">
      <c r="U4648" s="1">
        <v>0</v>
      </c>
      <c r="V4648" s="7" t="s">
        <v>5042</v>
      </c>
      <c r="W4648" t="s">
        <v>155</v>
      </c>
      <c r="X4648" t="s">
        <v>5043</v>
      </c>
      <c r="Y4648" t="s">
        <v>795</v>
      </c>
      <c r="Z4648" t="s">
        <v>957</v>
      </c>
      <c r="AA4648" t="s">
        <v>7729</v>
      </c>
      <c r="AB4648" t="s">
        <v>7722</v>
      </c>
    </row>
    <row r="4649" spans="21:28" x14ac:dyDescent="0.55000000000000004">
      <c r="U4649" s="1">
        <v>0</v>
      </c>
      <c r="V4649" s="7" t="s">
        <v>187</v>
      </c>
      <c r="W4649" t="s">
        <v>188</v>
      </c>
      <c r="X4649" t="s">
        <v>189</v>
      </c>
      <c r="Y4649" t="s">
        <v>190</v>
      </c>
      <c r="Z4649" t="s">
        <v>191</v>
      </c>
      <c r="AA4649" t="s">
        <v>7766</v>
      </c>
      <c r="AB4649" t="s">
        <v>7731</v>
      </c>
    </row>
    <row r="4650" spans="21:28" x14ac:dyDescent="0.55000000000000004">
      <c r="U4650" s="1">
        <v>0</v>
      </c>
      <c r="V4650" s="7" t="s">
        <v>187</v>
      </c>
      <c r="W4650" t="s">
        <v>188</v>
      </c>
      <c r="X4650" t="s">
        <v>1477</v>
      </c>
      <c r="Y4650" t="s">
        <v>795</v>
      </c>
      <c r="Z4650" t="s">
        <v>191</v>
      </c>
      <c r="AA4650" t="s">
        <v>7766</v>
      </c>
      <c r="AB4650" t="s">
        <v>7722</v>
      </c>
    </row>
    <row r="4651" spans="21:28" x14ac:dyDescent="0.55000000000000004">
      <c r="U4651" s="1">
        <v>0</v>
      </c>
      <c r="V4651" s="7" t="s">
        <v>924</v>
      </c>
      <c r="W4651" t="s">
        <v>247</v>
      </c>
      <c r="X4651" t="s">
        <v>4265</v>
      </c>
      <c r="Y4651" t="s">
        <v>190</v>
      </c>
      <c r="Z4651" t="s">
        <v>230</v>
      </c>
      <c r="AA4651" t="s">
        <v>7729</v>
      </c>
      <c r="AB4651" t="s">
        <v>7736</v>
      </c>
    </row>
    <row r="4652" spans="21:28" x14ac:dyDescent="0.55000000000000004">
      <c r="U4652" s="1">
        <v>0</v>
      </c>
      <c r="V4652" s="7" t="s">
        <v>924</v>
      </c>
      <c r="W4652" t="s">
        <v>247</v>
      </c>
      <c r="X4652" t="s">
        <v>6030</v>
      </c>
      <c r="Y4652" t="s">
        <v>157</v>
      </c>
      <c r="Z4652" t="s">
        <v>230</v>
      </c>
      <c r="AA4652" t="s">
        <v>7729</v>
      </c>
      <c r="AB4652" t="s">
        <v>7731</v>
      </c>
    </row>
    <row r="4653" spans="21:28" x14ac:dyDescent="0.55000000000000004">
      <c r="U4653" s="1">
        <v>0</v>
      </c>
      <c r="V4653" s="7" t="s">
        <v>924</v>
      </c>
      <c r="W4653" t="s">
        <v>247</v>
      </c>
      <c r="X4653" t="s">
        <v>980</v>
      </c>
      <c r="Y4653" t="s">
        <v>152</v>
      </c>
      <c r="Z4653" t="s">
        <v>538</v>
      </c>
      <c r="AA4653" t="s">
        <v>7734</v>
      </c>
      <c r="AB4653" t="s">
        <v>7731</v>
      </c>
    </row>
    <row r="4654" spans="21:28" x14ac:dyDescent="0.55000000000000004">
      <c r="U4654" s="1">
        <v>0</v>
      </c>
      <c r="V4654" s="7" t="s">
        <v>6731</v>
      </c>
      <c r="W4654" t="s">
        <v>436</v>
      </c>
      <c r="X4654" t="s">
        <v>7121</v>
      </c>
      <c r="Y4654" t="s">
        <v>152</v>
      </c>
      <c r="Z4654" t="s">
        <v>158</v>
      </c>
      <c r="AA4654" t="s">
        <v>7735</v>
      </c>
      <c r="AB4654" t="s">
        <v>7724</v>
      </c>
    </row>
    <row r="4655" spans="21:28" x14ac:dyDescent="0.55000000000000004">
      <c r="U4655" s="1">
        <v>0</v>
      </c>
      <c r="V4655" s="7" t="s">
        <v>800</v>
      </c>
      <c r="W4655" t="s">
        <v>251</v>
      </c>
      <c r="X4655" t="s">
        <v>3981</v>
      </c>
      <c r="Y4655" t="s">
        <v>152</v>
      </c>
      <c r="Z4655" t="s">
        <v>230</v>
      </c>
      <c r="AA4655" t="s">
        <v>7723</v>
      </c>
      <c r="AB4655" t="s">
        <v>7724</v>
      </c>
    </row>
    <row r="4656" spans="21:28" x14ac:dyDescent="0.55000000000000004">
      <c r="U4656" s="1">
        <v>0</v>
      </c>
      <c r="V4656" s="7" t="s">
        <v>800</v>
      </c>
      <c r="W4656" t="s">
        <v>251</v>
      </c>
      <c r="X4656" t="s">
        <v>3554</v>
      </c>
      <c r="Y4656" t="s">
        <v>794</v>
      </c>
      <c r="Z4656" t="s">
        <v>3555</v>
      </c>
      <c r="AA4656" t="s">
        <v>7743</v>
      </c>
      <c r="AB4656" t="s">
        <v>7741</v>
      </c>
    </row>
    <row r="4657" spans="21:28" x14ac:dyDescent="0.55000000000000004">
      <c r="U4657" s="1">
        <v>0</v>
      </c>
      <c r="V4657" s="7" t="s">
        <v>800</v>
      </c>
      <c r="W4657" t="s">
        <v>251</v>
      </c>
      <c r="X4657" t="s">
        <v>882</v>
      </c>
      <c r="Y4657" t="s">
        <v>795</v>
      </c>
      <c r="Z4657" t="s">
        <v>883</v>
      </c>
      <c r="AA4657" t="s">
        <v>7805</v>
      </c>
      <c r="AB4657" t="s">
        <v>7722</v>
      </c>
    </row>
    <row r="4658" spans="21:28" x14ac:dyDescent="0.55000000000000004">
      <c r="U4658" s="1">
        <v>0</v>
      </c>
      <c r="V4658" s="7" t="s">
        <v>5037</v>
      </c>
      <c r="W4658" t="s">
        <v>251</v>
      </c>
      <c r="X4658" t="s">
        <v>5038</v>
      </c>
      <c r="Y4658" t="s">
        <v>795</v>
      </c>
      <c r="Z4658" t="s">
        <v>503</v>
      </c>
      <c r="AA4658" t="s">
        <v>7721</v>
      </c>
      <c r="AB4658" t="s">
        <v>7757</v>
      </c>
    </row>
    <row r="4659" spans="21:28" x14ac:dyDescent="0.55000000000000004">
      <c r="U4659" s="1">
        <v>0</v>
      </c>
      <c r="V4659" s="7" t="s">
        <v>9610</v>
      </c>
      <c r="W4659" t="s">
        <v>3314</v>
      </c>
      <c r="X4659" t="s">
        <v>10685</v>
      </c>
      <c r="Y4659" t="s">
        <v>9880</v>
      </c>
      <c r="Z4659" t="s">
        <v>484</v>
      </c>
      <c r="AA4659" t="s">
        <v>7828</v>
      </c>
      <c r="AB4659" t="s">
        <v>7722</v>
      </c>
    </row>
    <row r="4660" spans="21:28" x14ac:dyDescent="0.55000000000000004">
      <c r="U4660" s="1">
        <v>0</v>
      </c>
      <c r="V4660" s="7" t="s">
        <v>7604</v>
      </c>
      <c r="W4660" t="s">
        <v>4630</v>
      </c>
      <c r="X4660" t="s">
        <v>7935</v>
      </c>
      <c r="Y4660" t="s">
        <v>245</v>
      </c>
      <c r="Z4660" t="s">
        <v>1889</v>
      </c>
      <c r="AA4660" t="s">
        <v>7723</v>
      </c>
      <c r="AB4660" t="s">
        <v>7728</v>
      </c>
    </row>
    <row r="4661" spans="21:28" x14ac:dyDescent="0.55000000000000004">
      <c r="U4661" s="1">
        <v>0</v>
      </c>
      <c r="V4661" s="7" t="s">
        <v>9851</v>
      </c>
      <c r="W4661" t="s">
        <v>969</v>
      </c>
      <c r="X4661" t="s">
        <v>10686</v>
      </c>
      <c r="Y4661" t="s">
        <v>10598</v>
      </c>
      <c r="Z4661" t="s">
        <v>134</v>
      </c>
      <c r="AA4661" t="s">
        <v>7721</v>
      </c>
      <c r="AB4661" t="s">
        <v>7722</v>
      </c>
    </row>
    <row r="4662" spans="21:28" x14ac:dyDescent="0.55000000000000004">
      <c r="U4662" s="1">
        <v>0</v>
      </c>
      <c r="V4662" s="7" t="s">
        <v>5527</v>
      </c>
      <c r="W4662" t="s">
        <v>1380</v>
      </c>
      <c r="X4662" t="s">
        <v>5528</v>
      </c>
      <c r="Y4662" t="s">
        <v>143</v>
      </c>
      <c r="Z4662" t="s">
        <v>4218</v>
      </c>
      <c r="AA4662" t="s">
        <v>7848</v>
      </c>
      <c r="AB4662" t="s">
        <v>7934</v>
      </c>
    </row>
    <row r="4663" spans="21:28" x14ac:dyDescent="0.55000000000000004">
      <c r="U4663" s="1">
        <v>0</v>
      </c>
      <c r="V4663" s="7" t="s">
        <v>2663</v>
      </c>
      <c r="W4663" t="s">
        <v>128</v>
      </c>
      <c r="X4663" t="s">
        <v>2664</v>
      </c>
      <c r="Y4663" t="s">
        <v>157</v>
      </c>
      <c r="Z4663" t="s">
        <v>768</v>
      </c>
      <c r="AA4663" t="s">
        <v>7727</v>
      </c>
      <c r="AB4663" t="s">
        <v>7722</v>
      </c>
    </row>
    <row r="4664" spans="21:28" x14ac:dyDescent="0.55000000000000004">
      <c r="U4664" s="1">
        <v>0</v>
      </c>
      <c r="V4664" s="7" t="s">
        <v>2663</v>
      </c>
      <c r="W4664" t="s">
        <v>128</v>
      </c>
      <c r="X4664" t="s">
        <v>2664</v>
      </c>
      <c r="Y4664" t="s">
        <v>157</v>
      </c>
      <c r="Z4664" t="s">
        <v>768</v>
      </c>
      <c r="AA4664" t="s">
        <v>7714</v>
      </c>
      <c r="AB4664" t="s">
        <v>7722</v>
      </c>
    </row>
    <row r="4665" spans="21:28" x14ac:dyDescent="0.55000000000000004">
      <c r="U4665" s="1">
        <v>0</v>
      </c>
      <c r="V4665" s="7" t="s">
        <v>2663</v>
      </c>
      <c r="W4665" t="s">
        <v>128</v>
      </c>
      <c r="X4665" t="s">
        <v>5300</v>
      </c>
      <c r="Y4665" t="s">
        <v>215</v>
      </c>
      <c r="Z4665" t="s">
        <v>3726</v>
      </c>
      <c r="AA4665" t="s">
        <v>7716</v>
      </c>
      <c r="AB4665" t="s">
        <v>7820</v>
      </c>
    </row>
    <row r="4666" spans="21:28" x14ac:dyDescent="0.55000000000000004">
      <c r="U4666" s="1">
        <v>0</v>
      </c>
      <c r="V4666" s="7" t="s">
        <v>929</v>
      </c>
      <c r="W4666" t="s">
        <v>27</v>
      </c>
      <c r="X4666" t="s">
        <v>10687</v>
      </c>
      <c r="Y4666" t="s">
        <v>166</v>
      </c>
      <c r="Z4666" t="s">
        <v>1183</v>
      </c>
      <c r="AA4666" t="s">
        <v>7726</v>
      </c>
      <c r="AB4666" t="s">
        <v>7722</v>
      </c>
    </row>
    <row r="4667" spans="21:28" x14ac:dyDescent="0.55000000000000004">
      <c r="U4667" s="1">
        <v>0</v>
      </c>
      <c r="V4667" s="7" t="s">
        <v>929</v>
      </c>
      <c r="W4667" t="s">
        <v>27</v>
      </c>
      <c r="X4667" t="s">
        <v>988</v>
      </c>
      <c r="Y4667" t="s">
        <v>258</v>
      </c>
      <c r="Z4667" t="s">
        <v>178</v>
      </c>
      <c r="AA4667" t="s">
        <v>7740</v>
      </c>
      <c r="AB4667" t="s">
        <v>7746</v>
      </c>
    </row>
    <row r="4668" spans="21:28" x14ac:dyDescent="0.55000000000000004">
      <c r="U4668" s="1">
        <v>0</v>
      </c>
      <c r="V4668" s="7" t="s">
        <v>929</v>
      </c>
      <c r="W4668" t="s">
        <v>27</v>
      </c>
      <c r="X4668" t="s">
        <v>3946</v>
      </c>
      <c r="Y4668" t="s">
        <v>794</v>
      </c>
      <c r="Z4668" t="s">
        <v>585</v>
      </c>
      <c r="AA4668" t="s">
        <v>7740</v>
      </c>
      <c r="AB4668" t="s">
        <v>7739</v>
      </c>
    </row>
    <row r="4669" spans="21:28" x14ac:dyDescent="0.55000000000000004">
      <c r="U4669" s="1">
        <v>0</v>
      </c>
      <c r="V4669" s="7" t="s">
        <v>2218</v>
      </c>
      <c r="W4669" t="s">
        <v>370</v>
      </c>
      <c r="X4669" t="s">
        <v>4372</v>
      </c>
      <c r="Y4669" t="s">
        <v>190</v>
      </c>
      <c r="Z4669" t="s">
        <v>131</v>
      </c>
      <c r="AA4669" t="s">
        <v>7834</v>
      </c>
      <c r="AB4669" t="s">
        <v>7798</v>
      </c>
    </row>
    <row r="4670" spans="21:28" x14ac:dyDescent="0.55000000000000004">
      <c r="U4670" s="1">
        <v>0</v>
      </c>
      <c r="V4670" s="7" t="s">
        <v>2218</v>
      </c>
      <c r="W4670" t="s">
        <v>370</v>
      </c>
      <c r="X4670" t="s">
        <v>2520</v>
      </c>
      <c r="Y4670" t="s">
        <v>190</v>
      </c>
      <c r="Z4670" t="s">
        <v>2508</v>
      </c>
      <c r="AA4670" t="s">
        <v>7714</v>
      </c>
      <c r="AB4670" t="s">
        <v>7722</v>
      </c>
    </row>
    <row r="4671" spans="21:28" x14ac:dyDescent="0.55000000000000004">
      <c r="U4671" s="1">
        <v>0</v>
      </c>
      <c r="V4671" s="7" t="s">
        <v>2732</v>
      </c>
      <c r="W4671" t="s">
        <v>1469</v>
      </c>
      <c r="X4671" t="s">
        <v>2733</v>
      </c>
      <c r="Y4671" t="s">
        <v>1169</v>
      </c>
      <c r="Z4671" t="s">
        <v>453</v>
      </c>
      <c r="AA4671" t="s">
        <v>7774</v>
      </c>
      <c r="AB4671" t="s">
        <v>7770</v>
      </c>
    </row>
    <row r="4672" spans="21:28" x14ac:dyDescent="0.55000000000000004">
      <c r="U4672" s="1">
        <v>0</v>
      </c>
      <c r="V4672" s="7" t="s">
        <v>9825</v>
      </c>
      <c r="W4672" t="s">
        <v>32</v>
      </c>
      <c r="X4672" t="s">
        <v>10688</v>
      </c>
      <c r="Y4672" t="s">
        <v>10328</v>
      </c>
      <c r="Z4672" t="s">
        <v>314</v>
      </c>
      <c r="AA4672" t="s">
        <v>7805</v>
      </c>
      <c r="AB4672" t="s">
        <v>7720</v>
      </c>
    </row>
    <row r="4673" spans="21:28" x14ac:dyDescent="0.55000000000000004">
      <c r="U4673" s="1">
        <v>0</v>
      </c>
      <c r="V4673" s="7" t="s">
        <v>6389</v>
      </c>
      <c r="W4673" t="s">
        <v>1563</v>
      </c>
      <c r="X4673" t="s">
        <v>6390</v>
      </c>
      <c r="Y4673" t="s">
        <v>313</v>
      </c>
      <c r="Z4673" t="s">
        <v>310</v>
      </c>
      <c r="AA4673" t="s">
        <v>7727</v>
      </c>
      <c r="AB4673" t="s">
        <v>7722</v>
      </c>
    </row>
    <row r="4674" spans="21:28" x14ac:dyDescent="0.55000000000000004">
      <c r="U4674" s="1">
        <v>0</v>
      </c>
      <c r="V4674" s="7" t="s">
        <v>3785</v>
      </c>
      <c r="W4674" t="s">
        <v>26</v>
      </c>
      <c r="X4674" t="s">
        <v>3786</v>
      </c>
      <c r="Y4674" t="s">
        <v>1085</v>
      </c>
      <c r="Z4674" t="s">
        <v>503</v>
      </c>
      <c r="AA4674" t="s">
        <v>7723</v>
      </c>
      <c r="AB4674" t="s">
        <v>7715</v>
      </c>
    </row>
    <row r="4675" spans="21:28" x14ac:dyDescent="0.55000000000000004">
      <c r="U4675" s="1">
        <v>0</v>
      </c>
      <c r="V4675" s="7" t="s">
        <v>3159</v>
      </c>
      <c r="W4675" t="s">
        <v>188</v>
      </c>
      <c r="X4675" t="s">
        <v>7476</v>
      </c>
      <c r="Y4675" t="s">
        <v>166</v>
      </c>
      <c r="Z4675" t="s">
        <v>434</v>
      </c>
      <c r="AA4675" t="s">
        <v>7735</v>
      </c>
      <c r="AB4675" t="s">
        <v>7731</v>
      </c>
    </row>
    <row r="4676" spans="21:28" x14ac:dyDescent="0.55000000000000004">
      <c r="U4676" s="1">
        <v>0</v>
      </c>
      <c r="V4676" s="7" t="s">
        <v>3159</v>
      </c>
      <c r="W4676" t="s">
        <v>188</v>
      </c>
      <c r="X4676" t="s">
        <v>4305</v>
      </c>
      <c r="Y4676" t="s">
        <v>143</v>
      </c>
      <c r="Z4676" t="s">
        <v>566</v>
      </c>
      <c r="AA4676" t="s">
        <v>7828</v>
      </c>
      <c r="AB4676" t="s">
        <v>7731</v>
      </c>
    </row>
    <row r="4677" spans="21:28" x14ac:dyDescent="0.55000000000000004">
      <c r="U4677" s="1">
        <v>0</v>
      </c>
      <c r="V4677" s="7" t="s">
        <v>8677</v>
      </c>
      <c r="W4677" t="s">
        <v>247</v>
      </c>
      <c r="X4677" t="s">
        <v>9404</v>
      </c>
      <c r="Y4677" t="s">
        <v>166</v>
      </c>
      <c r="Z4677" t="s">
        <v>434</v>
      </c>
      <c r="AA4677" t="s">
        <v>7719</v>
      </c>
      <c r="AB4677" t="s">
        <v>7802</v>
      </c>
    </row>
    <row r="4678" spans="21:28" x14ac:dyDescent="0.55000000000000004">
      <c r="U4678" s="1">
        <v>0</v>
      </c>
      <c r="V4678" s="7" t="s">
        <v>8337</v>
      </c>
      <c r="W4678" t="s">
        <v>346</v>
      </c>
      <c r="X4678" t="s">
        <v>8410</v>
      </c>
      <c r="Y4678" t="s">
        <v>1085</v>
      </c>
      <c r="Z4678" t="s">
        <v>2081</v>
      </c>
      <c r="AA4678" t="s">
        <v>7734</v>
      </c>
      <c r="AB4678" t="s">
        <v>7724</v>
      </c>
    </row>
    <row r="4679" spans="21:28" x14ac:dyDescent="0.55000000000000004">
      <c r="U4679" s="1">
        <v>0</v>
      </c>
      <c r="V4679" s="7" t="s">
        <v>6598</v>
      </c>
      <c r="W4679" t="s">
        <v>1380</v>
      </c>
      <c r="X4679" t="s">
        <v>6599</v>
      </c>
      <c r="Y4679" t="s">
        <v>337</v>
      </c>
      <c r="Z4679" t="s">
        <v>1902</v>
      </c>
      <c r="AA4679" t="s">
        <v>7727</v>
      </c>
      <c r="AB4679" t="s">
        <v>7720</v>
      </c>
    </row>
    <row r="4680" spans="21:28" x14ac:dyDescent="0.55000000000000004">
      <c r="U4680" s="1">
        <v>0</v>
      </c>
      <c r="V4680" s="7" t="s">
        <v>8348</v>
      </c>
      <c r="W4680" t="s">
        <v>475</v>
      </c>
      <c r="X4680" t="s">
        <v>8501</v>
      </c>
      <c r="Y4680" t="s">
        <v>795</v>
      </c>
      <c r="Z4680" t="s">
        <v>866</v>
      </c>
      <c r="AA4680" t="s">
        <v>7714</v>
      </c>
      <c r="AB4680" t="s">
        <v>7722</v>
      </c>
    </row>
    <row r="4681" spans="21:28" x14ac:dyDescent="0.55000000000000004">
      <c r="U4681" s="1">
        <v>0</v>
      </c>
      <c r="V4681" s="7" t="s">
        <v>9405</v>
      </c>
      <c r="W4681" t="s">
        <v>128</v>
      </c>
      <c r="X4681" t="s">
        <v>9406</v>
      </c>
      <c r="Y4681" t="s">
        <v>245</v>
      </c>
      <c r="Z4681" t="s">
        <v>288</v>
      </c>
      <c r="AA4681" t="s">
        <v>8599</v>
      </c>
      <c r="AB4681" t="s">
        <v>7720</v>
      </c>
    </row>
    <row r="4682" spans="21:28" x14ac:dyDescent="0.55000000000000004">
      <c r="U4682" s="1">
        <v>0</v>
      </c>
      <c r="V4682" s="7" t="s">
        <v>7324</v>
      </c>
      <c r="W4682" t="s">
        <v>1380</v>
      </c>
      <c r="X4682" t="s">
        <v>7583</v>
      </c>
      <c r="Y4682" t="s">
        <v>1068</v>
      </c>
      <c r="Z4682" t="s">
        <v>4554</v>
      </c>
      <c r="AA4682" t="s">
        <v>7711</v>
      </c>
      <c r="AB4682" t="s">
        <v>7712</v>
      </c>
    </row>
    <row r="4683" spans="21:28" x14ac:dyDescent="0.55000000000000004">
      <c r="U4683" s="1">
        <v>0</v>
      </c>
      <c r="V4683" s="7" t="s">
        <v>6073</v>
      </c>
      <c r="W4683" t="s">
        <v>183</v>
      </c>
      <c r="X4683" t="s">
        <v>6074</v>
      </c>
      <c r="Y4683" t="s">
        <v>148</v>
      </c>
      <c r="Z4683" t="s">
        <v>750</v>
      </c>
      <c r="AA4683" t="s">
        <v>7763</v>
      </c>
      <c r="AB4683" t="s">
        <v>7750</v>
      </c>
    </row>
    <row r="4684" spans="21:28" x14ac:dyDescent="0.55000000000000004">
      <c r="U4684" s="1">
        <v>0</v>
      </c>
      <c r="V4684" s="7" t="s">
        <v>6073</v>
      </c>
      <c r="W4684" t="s">
        <v>183</v>
      </c>
      <c r="X4684" t="s">
        <v>9407</v>
      </c>
      <c r="Y4684" t="s">
        <v>796</v>
      </c>
      <c r="Z4684" t="s">
        <v>574</v>
      </c>
      <c r="AA4684" t="s">
        <v>7799</v>
      </c>
      <c r="AB4684" t="s">
        <v>7770</v>
      </c>
    </row>
    <row r="4685" spans="21:28" x14ac:dyDescent="0.55000000000000004">
      <c r="U4685" s="1">
        <v>0</v>
      </c>
      <c r="V4685" s="7" t="s">
        <v>9827</v>
      </c>
      <c r="W4685" t="s">
        <v>536</v>
      </c>
      <c r="X4685" t="s">
        <v>10689</v>
      </c>
      <c r="Y4685" t="s">
        <v>9764</v>
      </c>
      <c r="Z4685" t="s">
        <v>1879</v>
      </c>
      <c r="AA4685" t="s">
        <v>7805</v>
      </c>
      <c r="AB4685" t="s">
        <v>7720</v>
      </c>
    </row>
    <row r="4686" spans="21:28" x14ac:dyDescent="0.55000000000000004">
      <c r="U4686" s="1">
        <v>0</v>
      </c>
      <c r="V4686" s="7" t="s">
        <v>2252</v>
      </c>
      <c r="W4686" t="s">
        <v>677</v>
      </c>
      <c r="X4686" t="s">
        <v>2507</v>
      </c>
      <c r="Y4686" t="s">
        <v>152</v>
      </c>
      <c r="Z4686" t="s">
        <v>2508</v>
      </c>
      <c r="AA4686" t="s">
        <v>7714</v>
      </c>
      <c r="AB4686" t="s">
        <v>7715</v>
      </c>
    </row>
    <row r="4687" spans="21:28" x14ac:dyDescent="0.55000000000000004">
      <c r="U4687" s="1">
        <v>0</v>
      </c>
      <c r="V4687" s="7" t="s">
        <v>7038</v>
      </c>
      <c r="W4687" t="s">
        <v>1406</v>
      </c>
      <c r="X4687" t="s">
        <v>7585</v>
      </c>
      <c r="Y4687" t="s">
        <v>138</v>
      </c>
      <c r="Z4687" t="s">
        <v>643</v>
      </c>
      <c r="AA4687" t="s">
        <v>7744</v>
      </c>
      <c r="AB4687" t="s">
        <v>7741</v>
      </c>
    </row>
    <row r="4688" spans="21:28" x14ac:dyDescent="0.55000000000000004">
      <c r="U4688" s="1">
        <v>0</v>
      </c>
      <c r="V4688" s="7" t="s">
        <v>7038</v>
      </c>
      <c r="W4688" t="s">
        <v>1406</v>
      </c>
      <c r="X4688" t="s">
        <v>7039</v>
      </c>
      <c r="Y4688" t="s">
        <v>795</v>
      </c>
      <c r="Z4688" t="s">
        <v>1176</v>
      </c>
      <c r="AA4688" t="s">
        <v>7735</v>
      </c>
      <c r="AB4688" t="s">
        <v>7724</v>
      </c>
    </row>
    <row r="4689" spans="21:28" x14ac:dyDescent="0.55000000000000004">
      <c r="U4689" s="1">
        <v>0</v>
      </c>
      <c r="V4689" s="7" t="s">
        <v>6180</v>
      </c>
      <c r="W4689" t="s">
        <v>1576</v>
      </c>
      <c r="X4689" t="s">
        <v>6181</v>
      </c>
      <c r="Y4689" t="s">
        <v>118</v>
      </c>
      <c r="Z4689" t="s">
        <v>4128</v>
      </c>
      <c r="AA4689" t="s">
        <v>7738</v>
      </c>
      <c r="AB4689" t="s">
        <v>7739</v>
      </c>
    </row>
    <row r="4690" spans="21:28" x14ac:dyDescent="0.55000000000000004">
      <c r="U4690" s="1">
        <v>0</v>
      </c>
      <c r="V4690" s="7" t="s">
        <v>7345</v>
      </c>
      <c r="W4690" t="s">
        <v>769</v>
      </c>
      <c r="X4690" t="s">
        <v>7409</v>
      </c>
      <c r="Y4690" t="s">
        <v>1085</v>
      </c>
      <c r="Z4690" t="s">
        <v>538</v>
      </c>
      <c r="AA4690" t="s">
        <v>7734</v>
      </c>
      <c r="AB4690" t="s">
        <v>7757</v>
      </c>
    </row>
    <row r="4691" spans="21:28" x14ac:dyDescent="0.55000000000000004">
      <c r="U4691" s="1">
        <v>0</v>
      </c>
      <c r="V4691" s="7" t="s">
        <v>9408</v>
      </c>
      <c r="W4691" t="s">
        <v>1518</v>
      </c>
      <c r="X4691" t="s">
        <v>9409</v>
      </c>
      <c r="Y4691" t="s">
        <v>1931</v>
      </c>
      <c r="Z4691" t="s">
        <v>691</v>
      </c>
      <c r="AA4691" t="s">
        <v>8726</v>
      </c>
      <c r="AB4691" t="s">
        <v>7843</v>
      </c>
    </row>
    <row r="4692" spans="21:28" x14ac:dyDescent="0.55000000000000004">
      <c r="U4692" s="1">
        <v>0</v>
      </c>
      <c r="V4692" s="7" t="s">
        <v>3111</v>
      </c>
      <c r="W4692" t="s">
        <v>969</v>
      </c>
      <c r="X4692" t="s">
        <v>4200</v>
      </c>
      <c r="Y4692" t="s">
        <v>118</v>
      </c>
      <c r="Z4692" t="s">
        <v>139</v>
      </c>
      <c r="AA4692" t="s">
        <v>7713</v>
      </c>
      <c r="AB4692" t="s">
        <v>7746</v>
      </c>
    </row>
    <row r="4693" spans="21:28" x14ac:dyDescent="0.55000000000000004">
      <c r="U4693" s="1">
        <v>0</v>
      </c>
      <c r="V4693" s="7" t="s">
        <v>3111</v>
      </c>
      <c r="W4693" t="s">
        <v>969</v>
      </c>
      <c r="X4693" t="s">
        <v>9410</v>
      </c>
      <c r="Y4693" t="s">
        <v>614</v>
      </c>
      <c r="Z4693" t="s">
        <v>2109</v>
      </c>
      <c r="AA4693" t="s">
        <v>7743</v>
      </c>
      <c r="AB4693" t="s">
        <v>7928</v>
      </c>
    </row>
    <row r="4694" spans="21:28" x14ac:dyDescent="0.55000000000000004">
      <c r="U4694" s="1">
        <v>0</v>
      </c>
      <c r="V4694" s="7" t="s">
        <v>2839</v>
      </c>
      <c r="W4694" t="s">
        <v>49</v>
      </c>
      <c r="X4694" t="s">
        <v>2943</v>
      </c>
      <c r="Y4694" t="s">
        <v>795</v>
      </c>
      <c r="Z4694" t="s">
        <v>611</v>
      </c>
      <c r="AA4694" t="s">
        <v>7723</v>
      </c>
      <c r="AB4694" t="s">
        <v>7724</v>
      </c>
    </row>
    <row r="4695" spans="21:28" x14ac:dyDescent="0.55000000000000004">
      <c r="U4695" s="1">
        <v>0</v>
      </c>
      <c r="V4695" s="7" t="s">
        <v>9411</v>
      </c>
      <c r="W4695" t="s">
        <v>389</v>
      </c>
      <c r="X4695" t="s">
        <v>9412</v>
      </c>
      <c r="Y4695" t="s">
        <v>157</v>
      </c>
      <c r="Z4695" t="s">
        <v>277</v>
      </c>
      <c r="AA4695" t="s">
        <v>8599</v>
      </c>
      <c r="AB4695" t="s">
        <v>7722</v>
      </c>
    </row>
    <row r="4696" spans="21:28" x14ac:dyDescent="0.55000000000000004">
      <c r="U4696" s="1">
        <v>0</v>
      </c>
      <c r="V4696" s="7" t="s">
        <v>5832</v>
      </c>
      <c r="W4696" t="s">
        <v>641</v>
      </c>
      <c r="X4696" t="s">
        <v>5833</v>
      </c>
      <c r="Y4696" t="s">
        <v>795</v>
      </c>
      <c r="Z4696" t="s">
        <v>358</v>
      </c>
      <c r="AA4696" t="s">
        <v>7766</v>
      </c>
      <c r="AB4696" t="s">
        <v>7724</v>
      </c>
    </row>
    <row r="4697" spans="21:28" x14ac:dyDescent="0.55000000000000004">
      <c r="U4697" s="1">
        <v>0</v>
      </c>
      <c r="V4697" s="7" t="s">
        <v>9413</v>
      </c>
      <c r="W4697" t="s">
        <v>641</v>
      </c>
      <c r="X4697" t="s">
        <v>10690</v>
      </c>
      <c r="Y4697" t="s">
        <v>9880</v>
      </c>
      <c r="Z4697" t="s">
        <v>440</v>
      </c>
      <c r="AA4697" t="s">
        <v>7766</v>
      </c>
      <c r="AB4697" t="s">
        <v>7715</v>
      </c>
    </row>
    <row r="4698" spans="21:28" x14ac:dyDescent="0.55000000000000004">
      <c r="U4698" s="1">
        <v>0</v>
      </c>
      <c r="V4698" s="7" t="s">
        <v>7640</v>
      </c>
      <c r="W4698" t="s">
        <v>446</v>
      </c>
      <c r="X4698" t="s">
        <v>7933</v>
      </c>
      <c r="Y4698" t="s">
        <v>152</v>
      </c>
      <c r="Z4698" t="s">
        <v>3912</v>
      </c>
      <c r="AA4698" t="s">
        <v>7714</v>
      </c>
      <c r="AB4698" t="s">
        <v>7720</v>
      </c>
    </row>
    <row r="4699" spans="21:28" x14ac:dyDescent="0.55000000000000004">
      <c r="U4699" s="1">
        <v>0</v>
      </c>
      <c r="V4699" s="7" t="s">
        <v>5665</v>
      </c>
      <c r="W4699" t="s">
        <v>793</v>
      </c>
      <c r="X4699" t="s">
        <v>10691</v>
      </c>
      <c r="Y4699" t="s">
        <v>9764</v>
      </c>
      <c r="Z4699" t="s">
        <v>566</v>
      </c>
      <c r="AA4699" t="s">
        <v>7834</v>
      </c>
      <c r="AB4699" t="s">
        <v>7864</v>
      </c>
    </row>
    <row r="4700" spans="21:28" x14ac:dyDescent="0.55000000000000004">
      <c r="U4700" s="1">
        <v>0</v>
      </c>
      <c r="V4700" s="7" t="s">
        <v>5665</v>
      </c>
      <c r="W4700" t="s">
        <v>793</v>
      </c>
      <c r="X4700" t="s">
        <v>5666</v>
      </c>
      <c r="Y4700" t="s">
        <v>1085</v>
      </c>
      <c r="Z4700" t="s">
        <v>746</v>
      </c>
      <c r="AA4700" t="s">
        <v>7721</v>
      </c>
      <c r="AB4700" t="s">
        <v>7720</v>
      </c>
    </row>
    <row r="4701" spans="21:28" x14ac:dyDescent="0.55000000000000004">
      <c r="U4701" s="1">
        <v>0</v>
      </c>
      <c r="V4701" s="7" t="s">
        <v>6843</v>
      </c>
      <c r="W4701" t="s">
        <v>26</v>
      </c>
      <c r="X4701" t="s">
        <v>10692</v>
      </c>
      <c r="Y4701" t="s">
        <v>9880</v>
      </c>
      <c r="Z4701" t="s">
        <v>314</v>
      </c>
      <c r="AA4701" t="s">
        <v>7719</v>
      </c>
      <c r="AB4701" t="s">
        <v>7731</v>
      </c>
    </row>
    <row r="4702" spans="21:28" x14ac:dyDescent="0.55000000000000004">
      <c r="U4702" s="1">
        <v>0</v>
      </c>
      <c r="V4702" s="7" t="s">
        <v>6843</v>
      </c>
      <c r="W4702" t="s">
        <v>26</v>
      </c>
      <c r="X4702" t="s">
        <v>7932</v>
      </c>
      <c r="Y4702" t="s">
        <v>157</v>
      </c>
      <c r="Z4702" t="s">
        <v>1889</v>
      </c>
      <c r="AA4702" t="s">
        <v>7734</v>
      </c>
      <c r="AB4702" t="s">
        <v>7731</v>
      </c>
    </row>
    <row r="4703" spans="21:28" x14ac:dyDescent="0.55000000000000004">
      <c r="U4703" s="1">
        <v>0</v>
      </c>
      <c r="V4703" s="7" t="s">
        <v>7376</v>
      </c>
      <c r="W4703" t="s">
        <v>1164</v>
      </c>
      <c r="X4703" t="s">
        <v>7442</v>
      </c>
      <c r="Y4703" t="s">
        <v>143</v>
      </c>
      <c r="Z4703" t="s">
        <v>2657</v>
      </c>
      <c r="AA4703" t="s">
        <v>7723</v>
      </c>
      <c r="AB4703" t="s">
        <v>7715</v>
      </c>
    </row>
    <row r="4704" spans="21:28" x14ac:dyDescent="0.55000000000000004">
      <c r="U4704" s="1">
        <v>0</v>
      </c>
      <c r="V4704" s="7" t="s">
        <v>3643</v>
      </c>
      <c r="W4704" t="s">
        <v>1500</v>
      </c>
      <c r="X4704" t="s">
        <v>3644</v>
      </c>
      <c r="Y4704" t="s">
        <v>157</v>
      </c>
      <c r="Z4704" t="s">
        <v>1842</v>
      </c>
      <c r="AA4704" t="s">
        <v>7714</v>
      </c>
      <c r="AB4704" t="s">
        <v>7715</v>
      </c>
    </row>
    <row r="4705" spans="21:28" x14ac:dyDescent="0.55000000000000004">
      <c r="U4705" s="1">
        <v>0</v>
      </c>
      <c r="V4705" s="7" t="s">
        <v>9864</v>
      </c>
      <c r="W4705" t="s">
        <v>37</v>
      </c>
      <c r="X4705" t="s">
        <v>10693</v>
      </c>
      <c r="Y4705" t="s">
        <v>337</v>
      </c>
      <c r="Z4705" t="s">
        <v>3912</v>
      </c>
      <c r="AA4705" t="s">
        <v>7721</v>
      </c>
      <c r="AB4705" t="s">
        <v>7720</v>
      </c>
    </row>
    <row r="4706" spans="21:28" x14ac:dyDescent="0.55000000000000004">
      <c r="U4706" s="1">
        <v>0</v>
      </c>
      <c r="V4706" s="7" t="s">
        <v>99</v>
      </c>
      <c r="W4706" t="s">
        <v>209</v>
      </c>
      <c r="X4706" t="s">
        <v>773</v>
      </c>
      <c r="Y4706" t="s">
        <v>245</v>
      </c>
      <c r="Z4706" t="s">
        <v>774</v>
      </c>
      <c r="AA4706" t="s">
        <v>7734</v>
      </c>
      <c r="AB4706" t="s">
        <v>7715</v>
      </c>
    </row>
    <row r="4707" spans="21:28" x14ac:dyDescent="0.55000000000000004">
      <c r="U4707" s="1">
        <v>0</v>
      </c>
      <c r="V4707" s="7" t="s">
        <v>99</v>
      </c>
      <c r="W4707" t="s">
        <v>209</v>
      </c>
      <c r="X4707" t="s">
        <v>1096</v>
      </c>
      <c r="Y4707" t="s">
        <v>221</v>
      </c>
      <c r="Z4707" t="s">
        <v>744</v>
      </c>
      <c r="AA4707" t="s">
        <v>7856</v>
      </c>
      <c r="AB4707" t="s">
        <v>7770</v>
      </c>
    </row>
    <row r="4708" spans="21:28" x14ac:dyDescent="0.55000000000000004">
      <c r="U4708" s="1">
        <v>0</v>
      </c>
      <c r="V4708" s="7" t="s">
        <v>3215</v>
      </c>
      <c r="W4708" t="s">
        <v>1178</v>
      </c>
      <c r="X4708" t="s">
        <v>4349</v>
      </c>
      <c r="Y4708" t="s">
        <v>195</v>
      </c>
      <c r="Z4708" t="s">
        <v>3394</v>
      </c>
      <c r="AA4708" t="s">
        <v>7716</v>
      </c>
      <c r="AB4708" t="s">
        <v>7717</v>
      </c>
    </row>
    <row r="4709" spans="21:28" x14ac:dyDescent="0.55000000000000004">
      <c r="U4709" s="1">
        <v>0</v>
      </c>
      <c r="V4709" s="7" t="s">
        <v>3215</v>
      </c>
      <c r="W4709" t="s">
        <v>1178</v>
      </c>
      <c r="X4709" t="s">
        <v>5277</v>
      </c>
      <c r="Y4709" t="s">
        <v>157</v>
      </c>
      <c r="Z4709" t="s">
        <v>134</v>
      </c>
      <c r="AA4709" t="s">
        <v>7721</v>
      </c>
      <c r="AB4709" t="s">
        <v>7722</v>
      </c>
    </row>
    <row r="4710" spans="21:28" x14ac:dyDescent="0.55000000000000004">
      <c r="U4710" s="1">
        <v>0</v>
      </c>
      <c r="V4710" s="7" t="s">
        <v>3842</v>
      </c>
      <c r="W4710" t="s">
        <v>37</v>
      </c>
      <c r="X4710" t="s">
        <v>3843</v>
      </c>
      <c r="Y4710" t="s">
        <v>245</v>
      </c>
      <c r="Z4710" t="s">
        <v>566</v>
      </c>
      <c r="AA4710" t="s">
        <v>7714</v>
      </c>
      <c r="AB4710" t="s">
        <v>7720</v>
      </c>
    </row>
    <row r="4711" spans="21:28" x14ac:dyDescent="0.55000000000000004">
      <c r="U4711" s="1">
        <v>0</v>
      </c>
      <c r="V4711" s="7" t="s">
        <v>7068</v>
      </c>
      <c r="W4711" t="s">
        <v>261</v>
      </c>
      <c r="X4711" t="s">
        <v>7069</v>
      </c>
      <c r="Y4711" t="s">
        <v>949</v>
      </c>
      <c r="Z4711" t="s">
        <v>7070</v>
      </c>
      <c r="AA4711" t="s">
        <v>7839</v>
      </c>
      <c r="AB4711" t="s">
        <v>7739</v>
      </c>
    </row>
    <row r="4712" spans="21:28" x14ac:dyDescent="0.55000000000000004">
      <c r="U4712" s="1">
        <v>0</v>
      </c>
      <c r="V4712" s="7" t="s">
        <v>7068</v>
      </c>
      <c r="W4712" t="s">
        <v>261</v>
      </c>
      <c r="X4712" t="s">
        <v>7931</v>
      </c>
      <c r="Y4712" t="s">
        <v>157</v>
      </c>
      <c r="Z4712" t="s">
        <v>1918</v>
      </c>
      <c r="AA4712" t="s">
        <v>7726</v>
      </c>
      <c r="AB4712" t="s">
        <v>7722</v>
      </c>
    </row>
    <row r="4713" spans="21:28" x14ac:dyDescent="0.55000000000000004">
      <c r="U4713" s="1">
        <v>0</v>
      </c>
      <c r="V4713" s="7" t="s">
        <v>8676</v>
      </c>
      <c r="W4713" t="s">
        <v>1707</v>
      </c>
      <c r="X4713" t="s">
        <v>9414</v>
      </c>
      <c r="Y4713" t="s">
        <v>1931</v>
      </c>
      <c r="Z4713" t="s">
        <v>3046</v>
      </c>
      <c r="AA4713" t="s">
        <v>7734</v>
      </c>
      <c r="AB4713" t="s">
        <v>7757</v>
      </c>
    </row>
    <row r="4714" spans="21:28" x14ac:dyDescent="0.55000000000000004">
      <c r="U4714" s="1">
        <v>0</v>
      </c>
      <c r="V4714" s="7" t="s">
        <v>4591</v>
      </c>
      <c r="W4714" t="s">
        <v>1707</v>
      </c>
      <c r="X4714" t="s">
        <v>4879</v>
      </c>
      <c r="Y4714" t="s">
        <v>225</v>
      </c>
      <c r="Z4714" t="s">
        <v>1405</v>
      </c>
      <c r="AA4714" t="s">
        <v>7738</v>
      </c>
      <c r="AB4714" t="s">
        <v>7739</v>
      </c>
    </row>
    <row r="4715" spans="21:28" x14ac:dyDescent="0.55000000000000004">
      <c r="U4715" s="1">
        <v>0</v>
      </c>
      <c r="V4715" s="7" t="s">
        <v>1976</v>
      </c>
      <c r="W4715" t="s">
        <v>1515</v>
      </c>
      <c r="X4715" t="s">
        <v>6857</v>
      </c>
      <c r="Y4715" t="s">
        <v>157</v>
      </c>
      <c r="Z4715" t="s">
        <v>1102</v>
      </c>
      <c r="AA4715" t="s">
        <v>7719</v>
      </c>
      <c r="AB4715" t="s">
        <v>7720</v>
      </c>
    </row>
    <row r="4716" spans="21:28" x14ac:dyDescent="0.55000000000000004">
      <c r="U4716" s="1">
        <v>0</v>
      </c>
      <c r="V4716" s="7" t="s">
        <v>1976</v>
      </c>
      <c r="W4716" t="s">
        <v>1515</v>
      </c>
      <c r="X4716" t="s">
        <v>2204</v>
      </c>
      <c r="Y4716" t="s">
        <v>157</v>
      </c>
      <c r="Z4716" t="s">
        <v>1859</v>
      </c>
      <c r="AA4716" t="s">
        <v>7735</v>
      </c>
      <c r="AB4716" t="s">
        <v>7715</v>
      </c>
    </row>
    <row r="4717" spans="21:28" x14ac:dyDescent="0.55000000000000004">
      <c r="U4717" s="1">
        <v>0</v>
      </c>
      <c r="V4717" s="7" t="s">
        <v>7344</v>
      </c>
      <c r="W4717" t="s">
        <v>494</v>
      </c>
      <c r="X4717" t="s">
        <v>10694</v>
      </c>
      <c r="Y4717" t="s">
        <v>9754</v>
      </c>
      <c r="Z4717" t="s">
        <v>2657</v>
      </c>
      <c r="AA4717" t="s">
        <v>7726</v>
      </c>
      <c r="AB4717" t="s">
        <v>7731</v>
      </c>
    </row>
    <row r="4718" spans="21:28" x14ac:dyDescent="0.55000000000000004">
      <c r="U4718" s="1">
        <v>0</v>
      </c>
      <c r="V4718" s="7" t="s">
        <v>7344</v>
      </c>
      <c r="W4718" t="s">
        <v>494</v>
      </c>
      <c r="X4718" t="s">
        <v>7408</v>
      </c>
      <c r="Y4718" t="s">
        <v>245</v>
      </c>
      <c r="Z4718" t="s">
        <v>372</v>
      </c>
      <c r="AA4718" t="s">
        <v>7734</v>
      </c>
      <c r="AB4718" t="s">
        <v>7757</v>
      </c>
    </row>
    <row r="4719" spans="21:28" x14ac:dyDescent="0.55000000000000004">
      <c r="U4719" s="1">
        <v>0</v>
      </c>
      <c r="V4719" s="7" t="s">
        <v>6494</v>
      </c>
      <c r="W4719" t="s">
        <v>983</v>
      </c>
      <c r="X4719" t="s">
        <v>6495</v>
      </c>
      <c r="Y4719" t="s">
        <v>1169</v>
      </c>
      <c r="Z4719" t="s">
        <v>2094</v>
      </c>
      <c r="AA4719" t="s">
        <v>7758</v>
      </c>
      <c r="AB4719" t="s">
        <v>7770</v>
      </c>
    </row>
    <row r="4720" spans="21:28" x14ac:dyDescent="0.55000000000000004">
      <c r="U4720" s="1">
        <v>0</v>
      </c>
      <c r="V4720" s="7" t="s">
        <v>6760</v>
      </c>
      <c r="W4720" t="s">
        <v>475</v>
      </c>
      <c r="X4720" t="s">
        <v>7270</v>
      </c>
      <c r="Y4720" t="s">
        <v>215</v>
      </c>
      <c r="Z4720" t="s">
        <v>1635</v>
      </c>
      <c r="AA4720" t="s">
        <v>7774</v>
      </c>
      <c r="AB4720" t="s">
        <v>7770</v>
      </c>
    </row>
    <row r="4721" spans="21:28" x14ac:dyDescent="0.55000000000000004">
      <c r="U4721" s="1">
        <v>0</v>
      </c>
      <c r="V4721" s="7" t="s">
        <v>1988</v>
      </c>
      <c r="W4721" t="s">
        <v>385</v>
      </c>
      <c r="X4721" t="s">
        <v>1989</v>
      </c>
      <c r="Y4721" t="s">
        <v>130</v>
      </c>
      <c r="Z4721" t="s">
        <v>1612</v>
      </c>
      <c r="AA4721" t="s">
        <v>7721</v>
      </c>
      <c r="AB4721" t="s">
        <v>7722</v>
      </c>
    </row>
    <row r="4722" spans="21:28" x14ac:dyDescent="0.55000000000000004">
      <c r="U4722" s="1">
        <v>0</v>
      </c>
      <c r="V4722" s="7" t="s">
        <v>1988</v>
      </c>
      <c r="W4722" t="s">
        <v>385</v>
      </c>
      <c r="X4722" t="s">
        <v>7212</v>
      </c>
      <c r="Y4722" t="s">
        <v>148</v>
      </c>
      <c r="Z4722" t="s">
        <v>7213</v>
      </c>
      <c r="AA4722" t="s">
        <v>7743</v>
      </c>
      <c r="AB4722" t="s">
        <v>7928</v>
      </c>
    </row>
    <row r="4723" spans="21:28" x14ac:dyDescent="0.55000000000000004">
      <c r="U4723" s="1">
        <v>0</v>
      </c>
      <c r="V4723" s="7" t="s">
        <v>1988</v>
      </c>
      <c r="W4723" t="s">
        <v>385</v>
      </c>
      <c r="X4723" t="s">
        <v>7929</v>
      </c>
      <c r="Y4723" t="s">
        <v>215</v>
      </c>
      <c r="Z4723" t="s">
        <v>4924</v>
      </c>
      <c r="AA4723" t="s">
        <v>7753</v>
      </c>
      <c r="AB4723" t="s">
        <v>7930</v>
      </c>
    </row>
    <row r="4724" spans="21:28" x14ac:dyDescent="0.55000000000000004">
      <c r="U4724" s="1">
        <v>0</v>
      </c>
      <c r="V4724" s="7" t="s">
        <v>1988</v>
      </c>
      <c r="W4724" t="s">
        <v>385</v>
      </c>
      <c r="X4724" t="s">
        <v>5992</v>
      </c>
      <c r="Y4724" t="s">
        <v>152</v>
      </c>
      <c r="Z4724" t="s">
        <v>1612</v>
      </c>
      <c r="AA4724" t="s">
        <v>7721</v>
      </c>
      <c r="AB4724" t="s">
        <v>7722</v>
      </c>
    </row>
    <row r="4725" spans="21:28" x14ac:dyDescent="0.55000000000000004">
      <c r="U4725" s="1">
        <v>0</v>
      </c>
      <c r="V4725" s="7" t="s">
        <v>4695</v>
      </c>
      <c r="W4725" t="s">
        <v>419</v>
      </c>
      <c r="X4725" t="s">
        <v>10695</v>
      </c>
      <c r="Y4725" t="s">
        <v>837</v>
      </c>
      <c r="Z4725" t="s">
        <v>866</v>
      </c>
      <c r="AA4725" t="s">
        <v>7766</v>
      </c>
      <c r="AB4725" t="s">
        <v>7720</v>
      </c>
    </row>
    <row r="4726" spans="21:28" x14ac:dyDescent="0.55000000000000004">
      <c r="U4726" s="1">
        <v>0</v>
      </c>
      <c r="V4726" s="7" t="s">
        <v>4695</v>
      </c>
      <c r="W4726" t="s">
        <v>419</v>
      </c>
      <c r="X4726" t="s">
        <v>5727</v>
      </c>
      <c r="Y4726" t="s">
        <v>152</v>
      </c>
      <c r="Z4726" t="s">
        <v>1382</v>
      </c>
      <c r="AA4726" t="s">
        <v>7766</v>
      </c>
      <c r="AB4726" t="s">
        <v>7715</v>
      </c>
    </row>
    <row r="4727" spans="21:28" x14ac:dyDescent="0.55000000000000004">
      <c r="U4727" s="1">
        <v>0</v>
      </c>
      <c r="V4727" s="7" t="s">
        <v>4695</v>
      </c>
      <c r="W4727" t="s">
        <v>419</v>
      </c>
      <c r="X4727" t="s">
        <v>4903</v>
      </c>
      <c r="Y4727" t="s">
        <v>795</v>
      </c>
      <c r="Z4727" t="s">
        <v>153</v>
      </c>
      <c r="AA4727" t="s">
        <v>7766</v>
      </c>
      <c r="AB4727" t="s">
        <v>7720</v>
      </c>
    </row>
    <row r="4728" spans="21:28" x14ac:dyDescent="0.55000000000000004">
      <c r="U4728" s="1">
        <v>0</v>
      </c>
      <c r="V4728" s="7" t="s">
        <v>9862</v>
      </c>
      <c r="W4728" t="s">
        <v>48</v>
      </c>
      <c r="X4728" t="s">
        <v>10696</v>
      </c>
      <c r="Y4728" t="s">
        <v>190</v>
      </c>
      <c r="Z4728" t="s">
        <v>7150</v>
      </c>
      <c r="AA4728" t="s">
        <v>7721</v>
      </c>
      <c r="AB4728" t="s">
        <v>7720</v>
      </c>
    </row>
    <row r="4729" spans="21:28" x14ac:dyDescent="0.55000000000000004">
      <c r="U4729" s="1">
        <v>0</v>
      </c>
      <c r="V4729" s="7" t="s">
        <v>3655</v>
      </c>
      <c r="W4729" t="s">
        <v>443</v>
      </c>
      <c r="X4729" t="s">
        <v>10697</v>
      </c>
      <c r="Y4729" t="s">
        <v>245</v>
      </c>
      <c r="Z4729" t="s">
        <v>7150</v>
      </c>
      <c r="AA4729" t="s">
        <v>7729</v>
      </c>
      <c r="AB4729" t="s">
        <v>7724</v>
      </c>
    </row>
    <row r="4730" spans="21:28" x14ac:dyDescent="0.55000000000000004">
      <c r="U4730" s="1">
        <v>0</v>
      </c>
      <c r="V4730" s="7" t="s">
        <v>3655</v>
      </c>
      <c r="W4730" t="s">
        <v>443</v>
      </c>
      <c r="X4730" t="s">
        <v>3656</v>
      </c>
      <c r="Y4730" t="s">
        <v>143</v>
      </c>
      <c r="Z4730" t="s">
        <v>191</v>
      </c>
      <c r="AA4730" t="s">
        <v>7735</v>
      </c>
      <c r="AB4730" t="s">
        <v>7724</v>
      </c>
    </row>
    <row r="4731" spans="21:28" x14ac:dyDescent="0.55000000000000004">
      <c r="U4731" s="1">
        <v>0</v>
      </c>
      <c r="V4731" s="7" t="s">
        <v>2017</v>
      </c>
      <c r="W4731" t="s">
        <v>687</v>
      </c>
      <c r="X4731" t="s">
        <v>2018</v>
      </c>
      <c r="Y4731" t="s">
        <v>337</v>
      </c>
      <c r="Z4731" t="s">
        <v>538</v>
      </c>
      <c r="AA4731" t="s">
        <v>7721</v>
      </c>
      <c r="AB4731" t="s">
        <v>7722</v>
      </c>
    </row>
    <row r="4732" spans="21:28" x14ac:dyDescent="0.55000000000000004">
      <c r="U4732" s="1">
        <v>0</v>
      </c>
      <c r="V4732" s="7" t="s">
        <v>2017</v>
      </c>
      <c r="W4732" t="s">
        <v>687</v>
      </c>
      <c r="X4732" t="s">
        <v>4301</v>
      </c>
      <c r="Y4732" t="s">
        <v>157</v>
      </c>
      <c r="Z4732" t="s">
        <v>2518</v>
      </c>
      <c r="AA4732" t="s">
        <v>7834</v>
      </c>
      <c r="AB4732" t="s">
        <v>7802</v>
      </c>
    </row>
    <row r="4733" spans="21:28" x14ac:dyDescent="0.55000000000000004">
      <c r="U4733" s="1">
        <v>0</v>
      </c>
      <c r="V4733" s="7" t="s">
        <v>172</v>
      </c>
      <c r="W4733" t="s">
        <v>146</v>
      </c>
      <c r="X4733" t="s">
        <v>173</v>
      </c>
      <c r="Y4733" t="s">
        <v>157</v>
      </c>
      <c r="Z4733" t="s">
        <v>174</v>
      </c>
      <c r="AA4733" t="s">
        <v>7727</v>
      </c>
      <c r="AB4733" t="s">
        <v>7722</v>
      </c>
    </row>
    <row r="4734" spans="21:28" x14ac:dyDescent="0.55000000000000004">
      <c r="U4734" s="1">
        <v>0</v>
      </c>
      <c r="V4734" s="7" t="s">
        <v>172</v>
      </c>
      <c r="W4734" t="s">
        <v>146</v>
      </c>
      <c r="X4734" t="s">
        <v>1642</v>
      </c>
      <c r="Y4734" t="s">
        <v>794</v>
      </c>
      <c r="Z4734" t="s">
        <v>1643</v>
      </c>
      <c r="AA4734" t="s">
        <v>7738</v>
      </c>
      <c r="AB4734" t="s">
        <v>7739</v>
      </c>
    </row>
    <row r="4735" spans="21:28" x14ac:dyDescent="0.55000000000000004">
      <c r="U4735" s="1">
        <v>0</v>
      </c>
      <c r="V4735" s="7" t="s">
        <v>172</v>
      </c>
      <c r="W4735" t="s">
        <v>146</v>
      </c>
      <c r="X4735" t="s">
        <v>8434</v>
      </c>
      <c r="Y4735" t="s">
        <v>795</v>
      </c>
      <c r="Z4735" t="s">
        <v>358</v>
      </c>
      <c r="AA4735" t="s">
        <v>7714</v>
      </c>
      <c r="AB4735" t="s">
        <v>7722</v>
      </c>
    </row>
    <row r="4736" spans="21:28" x14ac:dyDescent="0.55000000000000004">
      <c r="U4736" s="1">
        <v>0</v>
      </c>
      <c r="V4736" s="7" t="s">
        <v>1753</v>
      </c>
      <c r="W4736" t="s">
        <v>146</v>
      </c>
      <c r="X4736" t="s">
        <v>1907</v>
      </c>
      <c r="Y4736" t="s">
        <v>795</v>
      </c>
      <c r="Z4736" t="s">
        <v>134</v>
      </c>
      <c r="AA4736" t="s">
        <v>7727</v>
      </c>
      <c r="AB4736" t="s">
        <v>7722</v>
      </c>
    </row>
    <row r="4737" spans="21:28" x14ac:dyDescent="0.55000000000000004">
      <c r="U4737" s="1">
        <v>0</v>
      </c>
      <c r="V4737" s="7" t="s">
        <v>8692</v>
      </c>
      <c r="W4737" t="s">
        <v>1380</v>
      </c>
      <c r="X4737" t="s">
        <v>9415</v>
      </c>
      <c r="Y4737" t="s">
        <v>143</v>
      </c>
      <c r="Z4737" t="s">
        <v>851</v>
      </c>
      <c r="AA4737" t="s">
        <v>7748</v>
      </c>
      <c r="AB4737" t="s">
        <v>7798</v>
      </c>
    </row>
    <row r="4738" spans="21:28" x14ac:dyDescent="0.55000000000000004">
      <c r="U4738" s="1">
        <v>0</v>
      </c>
      <c r="V4738" s="7" t="s">
        <v>1716</v>
      </c>
      <c r="W4738" t="s">
        <v>346</v>
      </c>
      <c r="X4738" t="s">
        <v>1888</v>
      </c>
      <c r="Y4738" t="s">
        <v>245</v>
      </c>
      <c r="Z4738" t="s">
        <v>1889</v>
      </c>
      <c r="AA4738" t="s">
        <v>7721</v>
      </c>
      <c r="AB4738" t="s">
        <v>7720</v>
      </c>
    </row>
    <row r="4739" spans="21:28" x14ac:dyDescent="0.55000000000000004">
      <c r="U4739" s="1">
        <v>0</v>
      </c>
      <c r="V4739" s="7" t="s">
        <v>2846</v>
      </c>
      <c r="W4739" t="s">
        <v>499</v>
      </c>
      <c r="X4739" t="s">
        <v>2951</v>
      </c>
      <c r="Y4739" t="s">
        <v>795</v>
      </c>
      <c r="Z4739" t="s">
        <v>538</v>
      </c>
      <c r="AA4739" t="s">
        <v>7734</v>
      </c>
      <c r="AB4739" t="s">
        <v>7731</v>
      </c>
    </row>
    <row r="4740" spans="21:28" x14ac:dyDescent="0.55000000000000004">
      <c r="U4740" s="1">
        <v>0</v>
      </c>
      <c r="V4740" s="7" t="s">
        <v>4622</v>
      </c>
      <c r="W4740" t="s">
        <v>394</v>
      </c>
      <c r="X4740" t="s">
        <v>4786</v>
      </c>
      <c r="Y4740" t="s">
        <v>313</v>
      </c>
      <c r="Z4740" t="s">
        <v>503</v>
      </c>
      <c r="AA4740" t="s">
        <v>7729</v>
      </c>
      <c r="AB4740" t="s">
        <v>7778</v>
      </c>
    </row>
    <row r="4741" spans="21:28" x14ac:dyDescent="0.55000000000000004">
      <c r="U4741" s="1">
        <v>0</v>
      </c>
      <c r="V4741" s="7" t="s">
        <v>3109</v>
      </c>
      <c r="W4741" t="s">
        <v>164</v>
      </c>
      <c r="X4741" t="s">
        <v>4195</v>
      </c>
      <c r="Y4741" t="s">
        <v>169</v>
      </c>
      <c r="Z4741" t="s">
        <v>377</v>
      </c>
      <c r="AA4741" t="s">
        <v>7763</v>
      </c>
      <c r="AB4741" t="s">
        <v>7925</v>
      </c>
    </row>
    <row r="4742" spans="21:28" x14ac:dyDescent="0.55000000000000004">
      <c r="U4742" s="1">
        <v>0</v>
      </c>
      <c r="V4742" s="7" t="s">
        <v>3109</v>
      </c>
      <c r="W4742" t="s">
        <v>164</v>
      </c>
      <c r="X4742" t="s">
        <v>7926</v>
      </c>
      <c r="Y4742" t="s">
        <v>125</v>
      </c>
      <c r="Z4742" t="s">
        <v>7927</v>
      </c>
      <c r="AA4742" t="s">
        <v>7730</v>
      </c>
      <c r="AB4742" t="s">
        <v>7837</v>
      </c>
    </row>
    <row r="4743" spans="21:28" x14ac:dyDescent="0.55000000000000004">
      <c r="U4743" s="1">
        <v>0</v>
      </c>
      <c r="V4743" s="7" t="s">
        <v>5439</v>
      </c>
      <c r="W4743" t="s">
        <v>457</v>
      </c>
      <c r="X4743" t="s">
        <v>6909</v>
      </c>
      <c r="Y4743" t="s">
        <v>148</v>
      </c>
      <c r="Z4743" t="s">
        <v>421</v>
      </c>
      <c r="AA4743" t="s">
        <v>7744</v>
      </c>
      <c r="AB4743" t="s">
        <v>7741</v>
      </c>
    </row>
    <row r="4744" spans="21:28" x14ac:dyDescent="0.55000000000000004">
      <c r="U4744" s="1">
        <v>0</v>
      </c>
      <c r="V4744" s="7" t="s">
        <v>5439</v>
      </c>
      <c r="W4744" t="s">
        <v>457</v>
      </c>
      <c r="X4744" t="s">
        <v>5738</v>
      </c>
      <c r="Y4744" t="s">
        <v>795</v>
      </c>
      <c r="Z4744" t="s">
        <v>153</v>
      </c>
      <c r="AA4744" t="s">
        <v>7729</v>
      </c>
      <c r="AB4744" t="s">
        <v>7724</v>
      </c>
    </row>
    <row r="4745" spans="21:28" x14ac:dyDescent="0.55000000000000004">
      <c r="U4745" s="1">
        <v>0</v>
      </c>
      <c r="V4745" s="7" t="s">
        <v>3869</v>
      </c>
      <c r="W4745" t="s">
        <v>1549</v>
      </c>
      <c r="X4745" t="s">
        <v>3870</v>
      </c>
      <c r="Y4745" t="s">
        <v>157</v>
      </c>
      <c r="Z4745" t="s">
        <v>656</v>
      </c>
      <c r="AA4745" t="s">
        <v>7834</v>
      </c>
      <c r="AB4745" t="s">
        <v>7864</v>
      </c>
    </row>
    <row r="4746" spans="21:28" x14ac:dyDescent="0.55000000000000004">
      <c r="U4746" s="1">
        <v>0</v>
      </c>
      <c r="V4746" s="7" t="s">
        <v>684</v>
      </c>
      <c r="W4746" t="s">
        <v>685</v>
      </c>
      <c r="X4746" t="s">
        <v>1641</v>
      </c>
      <c r="Y4746" t="s">
        <v>190</v>
      </c>
      <c r="Z4746" t="s">
        <v>362</v>
      </c>
      <c r="AA4746" t="s">
        <v>7721</v>
      </c>
      <c r="AB4746" t="s">
        <v>7722</v>
      </c>
    </row>
    <row r="4747" spans="21:28" x14ac:dyDescent="0.55000000000000004">
      <c r="U4747" s="1">
        <v>0</v>
      </c>
      <c r="V4747" s="7" t="s">
        <v>684</v>
      </c>
      <c r="W4747" t="s">
        <v>685</v>
      </c>
      <c r="X4747" t="s">
        <v>686</v>
      </c>
      <c r="Y4747" t="s">
        <v>313</v>
      </c>
      <c r="Z4747" t="s">
        <v>362</v>
      </c>
      <c r="AA4747" t="s">
        <v>7714</v>
      </c>
      <c r="AB4747" t="s">
        <v>7722</v>
      </c>
    </row>
    <row r="4748" spans="21:28" x14ac:dyDescent="0.55000000000000004">
      <c r="U4748" s="1">
        <v>0</v>
      </c>
      <c r="V4748" s="7" t="s">
        <v>684</v>
      </c>
      <c r="W4748" t="s">
        <v>685</v>
      </c>
      <c r="X4748" t="s">
        <v>7490</v>
      </c>
      <c r="Y4748" t="s">
        <v>152</v>
      </c>
      <c r="Z4748" t="s">
        <v>362</v>
      </c>
      <c r="AA4748" t="s">
        <v>7714</v>
      </c>
      <c r="AB4748" t="s">
        <v>7722</v>
      </c>
    </row>
    <row r="4749" spans="21:28" x14ac:dyDescent="0.55000000000000004">
      <c r="U4749" s="1">
        <v>0</v>
      </c>
      <c r="V4749" s="7" t="s">
        <v>5427</v>
      </c>
      <c r="W4749" t="s">
        <v>1157</v>
      </c>
      <c r="X4749" t="s">
        <v>10698</v>
      </c>
      <c r="Y4749" t="s">
        <v>9880</v>
      </c>
      <c r="Z4749" t="s">
        <v>3912</v>
      </c>
      <c r="AA4749" t="s">
        <v>7714</v>
      </c>
      <c r="AB4749" t="s">
        <v>7722</v>
      </c>
    </row>
    <row r="4750" spans="21:28" x14ac:dyDescent="0.55000000000000004">
      <c r="U4750" s="1">
        <v>0</v>
      </c>
      <c r="V4750" s="7" t="s">
        <v>5427</v>
      </c>
      <c r="W4750" t="s">
        <v>1157</v>
      </c>
      <c r="X4750" t="s">
        <v>8514</v>
      </c>
      <c r="Y4750" t="s">
        <v>143</v>
      </c>
      <c r="Z4750" t="s">
        <v>2780</v>
      </c>
      <c r="AA4750" t="s">
        <v>7735</v>
      </c>
      <c r="AB4750" t="s">
        <v>7757</v>
      </c>
    </row>
    <row r="4751" spans="21:28" x14ac:dyDescent="0.55000000000000004">
      <c r="U4751" s="1">
        <v>0</v>
      </c>
      <c r="V4751" s="7" t="s">
        <v>6516</v>
      </c>
      <c r="W4751" t="s">
        <v>370</v>
      </c>
      <c r="X4751" t="s">
        <v>6517</v>
      </c>
      <c r="Y4751" t="s">
        <v>157</v>
      </c>
      <c r="Z4751" t="s">
        <v>358</v>
      </c>
      <c r="AA4751" t="s">
        <v>7727</v>
      </c>
      <c r="AB4751" t="s">
        <v>7731</v>
      </c>
    </row>
    <row r="4752" spans="21:28" x14ac:dyDescent="0.55000000000000004">
      <c r="U4752" s="1">
        <v>0</v>
      </c>
      <c r="V4752" s="7" t="s">
        <v>9416</v>
      </c>
      <c r="W4752" t="s">
        <v>1665</v>
      </c>
      <c r="X4752" t="s">
        <v>9417</v>
      </c>
      <c r="Y4752" t="s">
        <v>9750</v>
      </c>
      <c r="Z4752" t="s">
        <v>746</v>
      </c>
      <c r="AA4752" t="s">
        <v>8599</v>
      </c>
      <c r="AB4752" t="s">
        <v>7722</v>
      </c>
    </row>
    <row r="4753" spans="21:28" x14ac:dyDescent="0.55000000000000004">
      <c r="U4753" s="1">
        <v>0</v>
      </c>
      <c r="V4753" s="7" t="s">
        <v>3583</v>
      </c>
      <c r="W4753" t="s">
        <v>475</v>
      </c>
      <c r="X4753" t="s">
        <v>6069</v>
      </c>
      <c r="Y4753" t="s">
        <v>245</v>
      </c>
      <c r="Z4753" t="s">
        <v>158</v>
      </c>
      <c r="AA4753" t="s">
        <v>7727</v>
      </c>
      <c r="AB4753" t="s">
        <v>7722</v>
      </c>
    </row>
    <row r="4754" spans="21:28" x14ac:dyDescent="0.55000000000000004">
      <c r="U4754" s="1">
        <v>0</v>
      </c>
      <c r="V4754" s="7" t="s">
        <v>3583</v>
      </c>
      <c r="W4754" t="s">
        <v>475</v>
      </c>
      <c r="X4754" t="s">
        <v>3584</v>
      </c>
      <c r="Y4754" t="s">
        <v>221</v>
      </c>
      <c r="Z4754" t="s">
        <v>453</v>
      </c>
      <c r="AA4754" t="s">
        <v>7774</v>
      </c>
      <c r="AB4754" t="s">
        <v>7717</v>
      </c>
    </row>
    <row r="4755" spans="21:28" x14ac:dyDescent="0.55000000000000004">
      <c r="U4755" s="1">
        <v>0</v>
      </c>
      <c r="V4755" s="7" t="s">
        <v>3583</v>
      </c>
      <c r="W4755" t="s">
        <v>475</v>
      </c>
      <c r="X4755" t="s">
        <v>6815</v>
      </c>
      <c r="Y4755" t="s">
        <v>152</v>
      </c>
      <c r="Z4755" t="s">
        <v>158</v>
      </c>
      <c r="AA4755" t="s">
        <v>7714</v>
      </c>
      <c r="AB4755" t="s">
        <v>7722</v>
      </c>
    </row>
    <row r="4756" spans="21:28" x14ac:dyDescent="0.55000000000000004">
      <c r="U4756" s="1">
        <v>0</v>
      </c>
      <c r="V4756" s="7" t="s">
        <v>3382</v>
      </c>
      <c r="W4756" t="s">
        <v>176</v>
      </c>
      <c r="X4756" t="s">
        <v>4491</v>
      </c>
      <c r="Y4756" t="s">
        <v>195</v>
      </c>
      <c r="Z4756" t="s">
        <v>4154</v>
      </c>
      <c r="AA4756" t="s">
        <v>7771</v>
      </c>
      <c r="AB4756" t="s">
        <v>7775</v>
      </c>
    </row>
    <row r="4757" spans="21:28" x14ac:dyDescent="0.55000000000000004">
      <c r="U4757" s="1">
        <v>0</v>
      </c>
      <c r="V4757" s="7" t="s">
        <v>7923</v>
      </c>
      <c r="W4757" t="s">
        <v>275</v>
      </c>
      <c r="X4757" t="s">
        <v>7924</v>
      </c>
      <c r="Y4757" t="s">
        <v>166</v>
      </c>
      <c r="Z4757" t="s">
        <v>611</v>
      </c>
      <c r="AA4757" t="s">
        <v>7723</v>
      </c>
      <c r="AB4757" t="s">
        <v>7724</v>
      </c>
    </row>
    <row r="4758" spans="21:28" x14ac:dyDescent="0.55000000000000004">
      <c r="U4758" s="1">
        <v>0</v>
      </c>
      <c r="V4758" s="7" t="s">
        <v>7681</v>
      </c>
      <c r="W4758" t="s">
        <v>1696</v>
      </c>
      <c r="X4758" t="s">
        <v>7922</v>
      </c>
      <c r="Y4758" t="s">
        <v>795</v>
      </c>
      <c r="Z4758" t="s">
        <v>870</v>
      </c>
      <c r="AA4758" t="s">
        <v>7735</v>
      </c>
      <c r="AB4758" t="s">
        <v>7722</v>
      </c>
    </row>
    <row r="4759" spans="21:28" x14ac:dyDescent="0.55000000000000004">
      <c r="U4759" s="1">
        <v>0</v>
      </c>
      <c r="V4759" s="7" t="s">
        <v>1560</v>
      </c>
      <c r="W4759" t="s">
        <v>1531</v>
      </c>
      <c r="X4759" t="s">
        <v>1615</v>
      </c>
      <c r="Y4759" t="s">
        <v>795</v>
      </c>
      <c r="Z4759" t="s">
        <v>230</v>
      </c>
      <c r="AA4759" t="s">
        <v>7721</v>
      </c>
      <c r="AB4759" t="s">
        <v>7720</v>
      </c>
    </row>
    <row r="4760" spans="21:28" x14ac:dyDescent="0.55000000000000004">
      <c r="U4760" s="1">
        <v>0</v>
      </c>
      <c r="V4760" s="7" t="s">
        <v>1025</v>
      </c>
      <c r="W4760" t="s">
        <v>48</v>
      </c>
      <c r="X4760" t="s">
        <v>1073</v>
      </c>
      <c r="Y4760" t="s">
        <v>148</v>
      </c>
      <c r="Z4760" t="s">
        <v>139</v>
      </c>
      <c r="AA4760" t="s">
        <v>7711</v>
      </c>
      <c r="AB4760" t="s">
        <v>7739</v>
      </c>
    </row>
    <row r="4761" spans="21:28" x14ac:dyDescent="0.55000000000000004">
      <c r="U4761" s="1">
        <v>0</v>
      </c>
      <c r="V4761" s="7" t="s">
        <v>1025</v>
      </c>
      <c r="W4761" t="s">
        <v>48</v>
      </c>
      <c r="X4761" t="s">
        <v>5547</v>
      </c>
      <c r="Y4761" t="s">
        <v>796</v>
      </c>
      <c r="Z4761" t="s">
        <v>683</v>
      </c>
      <c r="AA4761" t="s">
        <v>7716</v>
      </c>
      <c r="AB4761" t="s">
        <v>7820</v>
      </c>
    </row>
    <row r="4762" spans="21:28" x14ac:dyDescent="0.55000000000000004">
      <c r="U4762" s="1">
        <v>0</v>
      </c>
      <c r="V4762" s="7" t="s">
        <v>3806</v>
      </c>
      <c r="W4762" t="s">
        <v>499</v>
      </c>
      <c r="X4762" t="s">
        <v>4946</v>
      </c>
      <c r="Y4762" t="s">
        <v>143</v>
      </c>
      <c r="Z4762" t="s">
        <v>1090</v>
      </c>
      <c r="AA4762" t="s">
        <v>7729</v>
      </c>
      <c r="AB4762" t="s">
        <v>7731</v>
      </c>
    </row>
    <row r="4763" spans="21:28" x14ac:dyDescent="0.55000000000000004">
      <c r="U4763" s="1">
        <v>0</v>
      </c>
      <c r="V4763" s="7" t="s">
        <v>3806</v>
      </c>
      <c r="W4763" t="s">
        <v>499</v>
      </c>
      <c r="X4763" t="s">
        <v>5862</v>
      </c>
      <c r="Y4763" t="s">
        <v>157</v>
      </c>
      <c r="Z4763" t="s">
        <v>538</v>
      </c>
      <c r="AA4763" t="s">
        <v>7729</v>
      </c>
      <c r="AB4763" t="s">
        <v>7731</v>
      </c>
    </row>
    <row r="4764" spans="21:28" x14ac:dyDescent="0.55000000000000004">
      <c r="U4764" s="1">
        <v>0</v>
      </c>
      <c r="V4764" s="7" t="s">
        <v>3806</v>
      </c>
      <c r="W4764" t="s">
        <v>499</v>
      </c>
      <c r="X4764" t="s">
        <v>3807</v>
      </c>
      <c r="Y4764" t="s">
        <v>795</v>
      </c>
      <c r="Z4764" t="s">
        <v>538</v>
      </c>
      <c r="AA4764" t="s">
        <v>7734</v>
      </c>
      <c r="AB4764" t="s">
        <v>7724</v>
      </c>
    </row>
    <row r="4765" spans="21:28" x14ac:dyDescent="0.55000000000000004">
      <c r="U4765" s="1">
        <v>0</v>
      </c>
      <c r="V4765" s="7" t="s">
        <v>3123</v>
      </c>
      <c r="W4765" t="s">
        <v>47</v>
      </c>
      <c r="X4765" t="s">
        <v>4215</v>
      </c>
      <c r="Y4765" t="s">
        <v>118</v>
      </c>
      <c r="Z4765" t="s">
        <v>4216</v>
      </c>
      <c r="AA4765" t="s">
        <v>7846</v>
      </c>
      <c r="AB4765" t="s">
        <v>7855</v>
      </c>
    </row>
    <row r="4766" spans="21:28" x14ac:dyDescent="0.55000000000000004">
      <c r="U4766" s="1">
        <v>0</v>
      </c>
      <c r="V4766" s="7" t="s">
        <v>3123</v>
      </c>
      <c r="W4766" t="s">
        <v>47</v>
      </c>
      <c r="X4766" t="s">
        <v>5353</v>
      </c>
      <c r="Y4766" t="s">
        <v>157</v>
      </c>
      <c r="Z4766" t="s">
        <v>675</v>
      </c>
      <c r="AA4766" t="s">
        <v>7727</v>
      </c>
      <c r="AB4766" t="s">
        <v>7720</v>
      </c>
    </row>
    <row r="4767" spans="21:28" x14ac:dyDescent="0.55000000000000004">
      <c r="U4767" s="1">
        <v>0</v>
      </c>
      <c r="V4767" s="7" t="s">
        <v>7598</v>
      </c>
      <c r="W4767" t="s">
        <v>394</v>
      </c>
      <c r="X4767" t="s">
        <v>7921</v>
      </c>
      <c r="Y4767" t="s">
        <v>157</v>
      </c>
      <c r="Z4767" t="s">
        <v>4916</v>
      </c>
      <c r="AA4767" t="s">
        <v>7723</v>
      </c>
      <c r="AB4767" t="s">
        <v>7724</v>
      </c>
    </row>
    <row r="4768" spans="21:28" x14ac:dyDescent="0.55000000000000004">
      <c r="U4768" s="1">
        <v>0</v>
      </c>
      <c r="V4768" s="7" t="s">
        <v>6648</v>
      </c>
      <c r="W4768" t="s">
        <v>969</v>
      </c>
      <c r="X4768" t="s">
        <v>6649</v>
      </c>
      <c r="Y4768" t="s">
        <v>614</v>
      </c>
      <c r="Z4768" t="s">
        <v>6650</v>
      </c>
      <c r="AA4768" t="s">
        <v>7879</v>
      </c>
      <c r="AB4768" t="s">
        <v>7920</v>
      </c>
    </row>
    <row r="4769" spans="21:28" x14ac:dyDescent="0.55000000000000004">
      <c r="U4769" s="1">
        <v>0</v>
      </c>
      <c r="V4769" s="7" t="s">
        <v>5945</v>
      </c>
      <c r="W4769" t="s">
        <v>460</v>
      </c>
      <c r="X4769" t="s">
        <v>5946</v>
      </c>
      <c r="Y4769" t="s">
        <v>152</v>
      </c>
      <c r="Z4769" t="s">
        <v>131</v>
      </c>
      <c r="AA4769" t="s">
        <v>7727</v>
      </c>
      <c r="AB4769" t="s">
        <v>7722</v>
      </c>
    </row>
    <row r="4770" spans="21:28" x14ac:dyDescent="0.55000000000000004">
      <c r="U4770" s="1">
        <v>0</v>
      </c>
      <c r="V4770" s="7" t="s">
        <v>1578</v>
      </c>
      <c r="W4770" t="s">
        <v>305</v>
      </c>
      <c r="X4770" t="s">
        <v>3799</v>
      </c>
      <c r="Y4770" t="s">
        <v>245</v>
      </c>
      <c r="Z4770" t="s">
        <v>191</v>
      </c>
      <c r="AA4770" t="s">
        <v>7734</v>
      </c>
      <c r="AB4770" t="s">
        <v>7724</v>
      </c>
    </row>
    <row r="4771" spans="21:28" x14ac:dyDescent="0.55000000000000004">
      <c r="U4771" s="1">
        <v>0</v>
      </c>
      <c r="V4771" s="7" t="s">
        <v>1578</v>
      </c>
      <c r="W4771" t="s">
        <v>305</v>
      </c>
      <c r="X4771" t="s">
        <v>1652</v>
      </c>
      <c r="Y4771" t="s">
        <v>794</v>
      </c>
      <c r="Z4771" t="s">
        <v>119</v>
      </c>
      <c r="AA4771" t="s">
        <v>7763</v>
      </c>
      <c r="AB4771" t="s">
        <v>7741</v>
      </c>
    </row>
    <row r="4772" spans="21:28" x14ac:dyDescent="0.55000000000000004">
      <c r="U4772" s="1">
        <v>0</v>
      </c>
      <c r="V4772" s="7" t="s">
        <v>307</v>
      </c>
      <c r="W4772" t="s">
        <v>308</v>
      </c>
      <c r="X4772" t="s">
        <v>309</v>
      </c>
      <c r="Y4772" t="s">
        <v>190</v>
      </c>
      <c r="Z4772" t="s">
        <v>310</v>
      </c>
      <c r="AA4772" t="s">
        <v>7727</v>
      </c>
      <c r="AB4772" t="s">
        <v>7715</v>
      </c>
    </row>
    <row r="4773" spans="21:28" x14ac:dyDescent="0.55000000000000004">
      <c r="U4773" s="1">
        <v>0</v>
      </c>
      <c r="V4773" s="7" t="s">
        <v>9627</v>
      </c>
      <c r="W4773" t="s">
        <v>808</v>
      </c>
      <c r="X4773" t="s">
        <v>10699</v>
      </c>
      <c r="Y4773" t="s">
        <v>258</v>
      </c>
      <c r="Z4773" t="s">
        <v>4128</v>
      </c>
      <c r="AA4773" t="s">
        <v>7839</v>
      </c>
      <c r="AB4773" t="s">
        <v>7739</v>
      </c>
    </row>
    <row r="4774" spans="21:28" x14ac:dyDescent="0.55000000000000004">
      <c r="U4774" s="1">
        <v>0</v>
      </c>
      <c r="V4774" s="7" t="s">
        <v>304</v>
      </c>
      <c r="W4774" t="s">
        <v>305</v>
      </c>
      <c r="X4774" t="s">
        <v>9418</v>
      </c>
      <c r="Y4774" t="s">
        <v>1931</v>
      </c>
      <c r="Z4774" t="s">
        <v>2081</v>
      </c>
      <c r="AA4774" t="s">
        <v>7723</v>
      </c>
      <c r="AB4774" t="s">
        <v>7724</v>
      </c>
    </row>
    <row r="4775" spans="21:28" x14ac:dyDescent="0.55000000000000004">
      <c r="U4775" s="1">
        <v>0</v>
      </c>
      <c r="V4775" s="7" t="s">
        <v>304</v>
      </c>
      <c r="W4775" t="s">
        <v>305</v>
      </c>
      <c r="X4775" t="s">
        <v>306</v>
      </c>
      <c r="Y4775" t="s">
        <v>169</v>
      </c>
      <c r="Z4775" t="s">
        <v>139</v>
      </c>
      <c r="AA4775" t="s">
        <v>7713</v>
      </c>
      <c r="AB4775" t="s">
        <v>7712</v>
      </c>
    </row>
    <row r="4776" spans="21:28" x14ac:dyDescent="0.55000000000000004">
      <c r="U4776" s="1">
        <v>0</v>
      </c>
      <c r="V4776" s="7" t="s">
        <v>931</v>
      </c>
      <c r="W4776" t="s">
        <v>176</v>
      </c>
      <c r="X4776" t="s">
        <v>990</v>
      </c>
      <c r="Y4776" t="s">
        <v>166</v>
      </c>
      <c r="Z4776" t="s">
        <v>207</v>
      </c>
      <c r="AA4776" t="s">
        <v>7723</v>
      </c>
      <c r="AB4776" t="s">
        <v>7728</v>
      </c>
    </row>
    <row r="4777" spans="21:28" x14ac:dyDescent="0.55000000000000004">
      <c r="U4777" s="1">
        <v>0</v>
      </c>
      <c r="V4777" s="7" t="s">
        <v>8687</v>
      </c>
      <c r="W4777" t="s">
        <v>346</v>
      </c>
      <c r="X4777" t="s">
        <v>10700</v>
      </c>
      <c r="Y4777" t="s">
        <v>9765</v>
      </c>
      <c r="Z4777" t="s">
        <v>1889</v>
      </c>
      <c r="AA4777" t="s">
        <v>7719</v>
      </c>
      <c r="AB4777" t="s">
        <v>7731</v>
      </c>
    </row>
    <row r="4778" spans="21:28" x14ac:dyDescent="0.55000000000000004">
      <c r="U4778" s="1">
        <v>0</v>
      </c>
      <c r="V4778" s="7" t="s">
        <v>3308</v>
      </c>
      <c r="W4778" t="s">
        <v>275</v>
      </c>
      <c r="X4778" t="s">
        <v>4542</v>
      </c>
      <c r="Y4778" t="s">
        <v>130</v>
      </c>
      <c r="Z4778" t="s">
        <v>134</v>
      </c>
      <c r="AA4778" t="s">
        <v>7729</v>
      </c>
      <c r="AB4778" t="s">
        <v>7724</v>
      </c>
    </row>
    <row r="4779" spans="21:28" x14ac:dyDescent="0.55000000000000004">
      <c r="U4779" s="1">
        <v>0</v>
      </c>
      <c r="V4779" s="7" t="s">
        <v>6877</v>
      </c>
      <c r="W4779" t="s">
        <v>37</v>
      </c>
      <c r="X4779" t="s">
        <v>10701</v>
      </c>
      <c r="Y4779" t="s">
        <v>125</v>
      </c>
      <c r="Z4779" t="s">
        <v>216</v>
      </c>
      <c r="AA4779" t="s">
        <v>9953</v>
      </c>
      <c r="AB4779" t="s">
        <v>7817</v>
      </c>
    </row>
    <row r="4780" spans="21:28" x14ac:dyDescent="0.55000000000000004">
      <c r="U4780" s="1">
        <v>0</v>
      </c>
      <c r="V4780" s="7" t="s">
        <v>6877</v>
      </c>
      <c r="W4780" t="s">
        <v>37</v>
      </c>
      <c r="X4780" t="s">
        <v>6878</v>
      </c>
      <c r="Y4780" t="s">
        <v>152</v>
      </c>
      <c r="Z4780" t="s">
        <v>2081</v>
      </c>
      <c r="AA4780" t="s">
        <v>7723</v>
      </c>
      <c r="AB4780" t="s">
        <v>7715</v>
      </c>
    </row>
    <row r="4781" spans="21:28" x14ac:dyDescent="0.55000000000000004">
      <c r="U4781" s="1">
        <v>0</v>
      </c>
      <c r="V4781" s="7" t="s">
        <v>6642</v>
      </c>
      <c r="W4781" t="s">
        <v>1380</v>
      </c>
      <c r="X4781" t="s">
        <v>10702</v>
      </c>
      <c r="Y4781" t="s">
        <v>9880</v>
      </c>
      <c r="Z4781" t="s">
        <v>656</v>
      </c>
      <c r="AA4781" t="s">
        <v>7719</v>
      </c>
      <c r="AB4781" t="s">
        <v>7720</v>
      </c>
    </row>
    <row r="4782" spans="21:28" x14ac:dyDescent="0.55000000000000004">
      <c r="U4782" s="1">
        <v>0</v>
      </c>
      <c r="V4782" s="7" t="s">
        <v>2858</v>
      </c>
      <c r="W4782" t="s">
        <v>1577</v>
      </c>
      <c r="X4782" t="s">
        <v>3020</v>
      </c>
      <c r="Y4782" t="s">
        <v>157</v>
      </c>
      <c r="Z4782" t="s">
        <v>134</v>
      </c>
      <c r="AA4782" t="s">
        <v>7714</v>
      </c>
      <c r="AB4782" t="s">
        <v>7715</v>
      </c>
    </row>
    <row r="4783" spans="21:28" x14ac:dyDescent="0.55000000000000004">
      <c r="U4783" s="1">
        <v>0</v>
      </c>
      <c r="V4783" s="7" t="s">
        <v>2858</v>
      </c>
      <c r="W4783" t="s">
        <v>1665</v>
      </c>
      <c r="X4783" t="s">
        <v>9419</v>
      </c>
      <c r="Y4783" t="s">
        <v>9750</v>
      </c>
      <c r="Z4783" t="s">
        <v>353</v>
      </c>
      <c r="AA4783" t="s">
        <v>7727</v>
      </c>
      <c r="AB4783" t="s">
        <v>7720</v>
      </c>
    </row>
    <row r="4784" spans="21:28" x14ac:dyDescent="0.55000000000000004">
      <c r="U4784" s="1">
        <v>0</v>
      </c>
      <c r="V4784" s="7" t="s">
        <v>3610</v>
      </c>
      <c r="W4784" t="s">
        <v>677</v>
      </c>
      <c r="X4784" t="s">
        <v>3611</v>
      </c>
      <c r="Y4784" t="s">
        <v>795</v>
      </c>
      <c r="Z4784" t="s">
        <v>1102</v>
      </c>
      <c r="AA4784" t="s">
        <v>7834</v>
      </c>
      <c r="AB4784" t="s">
        <v>7864</v>
      </c>
    </row>
    <row r="4785" spans="21:28" x14ac:dyDescent="0.55000000000000004">
      <c r="U4785" s="1">
        <v>0</v>
      </c>
      <c r="V4785" s="7" t="s">
        <v>6720</v>
      </c>
      <c r="W4785" t="s">
        <v>1272</v>
      </c>
      <c r="X4785" t="s">
        <v>7232</v>
      </c>
      <c r="Y4785" t="s">
        <v>130</v>
      </c>
      <c r="Z4785" t="s">
        <v>1092</v>
      </c>
      <c r="AA4785" t="s">
        <v>7714</v>
      </c>
      <c r="AB4785" t="s">
        <v>7720</v>
      </c>
    </row>
    <row r="4786" spans="21:28" x14ac:dyDescent="0.55000000000000004">
      <c r="U4786" s="1">
        <v>0</v>
      </c>
      <c r="V4786" s="7" t="s">
        <v>925</v>
      </c>
      <c r="W4786" t="s">
        <v>767</v>
      </c>
      <c r="X4786" t="s">
        <v>981</v>
      </c>
      <c r="Y4786" t="s">
        <v>148</v>
      </c>
      <c r="Z4786" t="s">
        <v>982</v>
      </c>
      <c r="AA4786" t="s">
        <v>7743</v>
      </c>
      <c r="AB4786" t="s">
        <v>7919</v>
      </c>
    </row>
    <row r="4787" spans="21:28" x14ac:dyDescent="0.55000000000000004">
      <c r="U4787" s="1">
        <v>0</v>
      </c>
      <c r="V4787" s="7" t="s">
        <v>925</v>
      </c>
      <c r="W4787" t="s">
        <v>767</v>
      </c>
      <c r="X4787" t="s">
        <v>8408</v>
      </c>
      <c r="Y4787" t="s">
        <v>157</v>
      </c>
      <c r="Z4787" t="s">
        <v>2081</v>
      </c>
      <c r="AA4787" t="s">
        <v>7723</v>
      </c>
      <c r="AB4787" t="s">
        <v>7715</v>
      </c>
    </row>
    <row r="4788" spans="21:28" x14ac:dyDescent="0.55000000000000004">
      <c r="U4788" s="1">
        <v>0</v>
      </c>
      <c r="V4788" s="7" t="s">
        <v>925</v>
      </c>
      <c r="W4788" t="s">
        <v>767</v>
      </c>
      <c r="X4788" t="s">
        <v>3716</v>
      </c>
      <c r="Y4788" t="s">
        <v>1085</v>
      </c>
      <c r="Z4788" t="s">
        <v>134</v>
      </c>
      <c r="AA4788" t="s">
        <v>7723</v>
      </c>
      <c r="AB4788" t="s">
        <v>7737</v>
      </c>
    </row>
    <row r="4789" spans="21:28" x14ac:dyDescent="0.55000000000000004">
      <c r="U4789" s="1">
        <v>0</v>
      </c>
      <c r="V4789" s="7" t="s">
        <v>8629</v>
      </c>
      <c r="W4789" t="s">
        <v>1386</v>
      </c>
      <c r="X4789" t="s">
        <v>10703</v>
      </c>
      <c r="Y4789" t="s">
        <v>152</v>
      </c>
      <c r="Z4789" t="s">
        <v>1781</v>
      </c>
      <c r="AA4789" t="s">
        <v>8599</v>
      </c>
      <c r="AB4789" t="s">
        <v>7720</v>
      </c>
    </row>
    <row r="4790" spans="21:28" x14ac:dyDescent="0.55000000000000004">
      <c r="U4790" s="1">
        <v>0</v>
      </c>
      <c r="V4790" s="7" t="s">
        <v>1016</v>
      </c>
      <c r="W4790" t="s">
        <v>133</v>
      </c>
      <c r="X4790" t="s">
        <v>1100</v>
      </c>
      <c r="Y4790" t="s">
        <v>795</v>
      </c>
      <c r="Z4790" t="s">
        <v>880</v>
      </c>
      <c r="AA4790" t="s">
        <v>7748</v>
      </c>
      <c r="AB4790" t="s">
        <v>7798</v>
      </c>
    </row>
    <row r="4791" spans="21:28" x14ac:dyDescent="0.55000000000000004">
      <c r="U4791" s="1">
        <v>0</v>
      </c>
      <c r="V4791" s="7" t="s">
        <v>9420</v>
      </c>
      <c r="W4791" t="s">
        <v>197</v>
      </c>
      <c r="X4791" t="s">
        <v>10704</v>
      </c>
      <c r="Y4791" t="s">
        <v>337</v>
      </c>
      <c r="Z4791" t="s">
        <v>2186</v>
      </c>
      <c r="AA4791" t="s">
        <v>7726</v>
      </c>
      <c r="AB4791" t="s">
        <v>7724</v>
      </c>
    </row>
    <row r="4792" spans="21:28" x14ac:dyDescent="0.55000000000000004">
      <c r="U4792" s="1">
        <v>0</v>
      </c>
      <c r="V4792" s="7" t="s">
        <v>9420</v>
      </c>
      <c r="W4792" t="s">
        <v>197</v>
      </c>
      <c r="X4792" t="s">
        <v>9421</v>
      </c>
      <c r="Y4792" t="s">
        <v>795</v>
      </c>
      <c r="Z4792" t="s">
        <v>2186</v>
      </c>
      <c r="AA4792" t="s">
        <v>7734</v>
      </c>
      <c r="AB4792" t="s">
        <v>7715</v>
      </c>
    </row>
    <row r="4793" spans="21:28" x14ac:dyDescent="0.55000000000000004">
      <c r="U4793" s="1">
        <v>0</v>
      </c>
      <c r="V4793" s="7" t="s">
        <v>2256</v>
      </c>
      <c r="W4793" t="s">
        <v>183</v>
      </c>
      <c r="X4793" t="s">
        <v>2512</v>
      </c>
      <c r="Y4793" t="s">
        <v>157</v>
      </c>
      <c r="Z4793" t="s">
        <v>1855</v>
      </c>
      <c r="AA4793" t="s">
        <v>7735</v>
      </c>
      <c r="AB4793" t="s">
        <v>7715</v>
      </c>
    </row>
    <row r="4794" spans="21:28" x14ac:dyDescent="0.55000000000000004">
      <c r="U4794" s="1">
        <v>0</v>
      </c>
      <c r="V4794" s="7" t="s">
        <v>2256</v>
      </c>
      <c r="W4794" t="s">
        <v>183</v>
      </c>
      <c r="X4794" t="s">
        <v>2759</v>
      </c>
      <c r="Y4794" t="s">
        <v>152</v>
      </c>
      <c r="Z4794" t="s">
        <v>768</v>
      </c>
      <c r="AA4794" t="s">
        <v>7714</v>
      </c>
      <c r="AB4794" t="s">
        <v>7715</v>
      </c>
    </row>
    <row r="4795" spans="21:28" x14ac:dyDescent="0.55000000000000004">
      <c r="U4795" s="1">
        <v>0</v>
      </c>
      <c r="V4795" s="7" t="s">
        <v>3865</v>
      </c>
      <c r="W4795" t="s">
        <v>188</v>
      </c>
      <c r="X4795" t="s">
        <v>5123</v>
      </c>
      <c r="Y4795" t="s">
        <v>337</v>
      </c>
      <c r="Z4795" t="s">
        <v>372</v>
      </c>
      <c r="AA4795" t="s">
        <v>7766</v>
      </c>
      <c r="AB4795" t="s">
        <v>7731</v>
      </c>
    </row>
    <row r="4796" spans="21:28" x14ac:dyDescent="0.55000000000000004">
      <c r="U4796" s="1">
        <v>0</v>
      </c>
      <c r="V4796" s="7" t="s">
        <v>3865</v>
      </c>
      <c r="W4796" t="s">
        <v>188</v>
      </c>
      <c r="X4796" t="s">
        <v>3866</v>
      </c>
      <c r="Y4796" t="s">
        <v>794</v>
      </c>
      <c r="Z4796" t="s">
        <v>3867</v>
      </c>
      <c r="AA4796" t="s">
        <v>7815</v>
      </c>
      <c r="AB4796" t="s">
        <v>7746</v>
      </c>
    </row>
    <row r="4797" spans="21:28" x14ac:dyDescent="0.55000000000000004">
      <c r="U4797" s="1">
        <v>0</v>
      </c>
      <c r="V4797" s="7" t="s">
        <v>9422</v>
      </c>
      <c r="W4797" t="s">
        <v>1536</v>
      </c>
      <c r="X4797" t="s">
        <v>9423</v>
      </c>
      <c r="Y4797" t="s">
        <v>130</v>
      </c>
      <c r="Z4797" t="s">
        <v>4387</v>
      </c>
      <c r="AA4797" t="s">
        <v>7748</v>
      </c>
      <c r="AB4797" t="s">
        <v>7798</v>
      </c>
    </row>
    <row r="4798" spans="21:28" x14ac:dyDescent="0.55000000000000004">
      <c r="U4798" s="1">
        <v>0</v>
      </c>
      <c r="V4798" s="7" t="s">
        <v>1042</v>
      </c>
      <c r="W4798" t="s">
        <v>370</v>
      </c>
      <c r="X4798" t="s">
        <v>5614</v>
      </c>
      <c r="Y4798" t="s">
        <v>337</v>
      </c>
      <c r="Z4798" t="s">
        <v>1102</v>
      </c>
      <c r="AA4798" t="s">
        <v>7729</v>
      </c>
      <c r="AB4798" t="s">
        <v>7724</v>
      </c>
    </row>
    <row r="4799" spans="21:28" x14ac:dyDescent="0.55000000000000004">
      <c r="U4799" s="1">
        <v>0</v>
      </c>
      <c r="V4799" s="7" t="s">
        <v>1042</v>
      </c>
      <c r="W4799" t="s">
        <v>370</v>
      </c>
      <c r="X4799" t="s">
        <v>1057</v>
      </c>
      <c r="Y4799" t="s">
        <v>157</v>
      </c>
      <c r="Z4799" t="s">
        <v>327</v>
      </c>
      <c r="AA4799" t="s">
        <v>7734</v>
      </c>
      <c r="AB4799" t="s">
        <v>7715</v>
      </c>
    </row>
    <row r="4800" spans="21:28" x14ac:dyDescent="0.55000000000000004">
      <c r="U4800" s="1">
        <v>0</v>
      </c>
      <c r="V4800" s="7" t="s">
        <v>2820</v>
      </c>
      <c r="W4800" t="s">
        <v>1490</v>
      </c>
      <c r="X4800" t="s">
        <v>2927</v>
      </c>
      <c r="Y4800" t="s">
        <v>143</v>
      </c>
      <c r="Z4800" t="s">
        <v>538</v>
      </c>
      <c r="AA4800" t="s">
        <v>7723</v>
      </c>
      <c r="AB4800" t="s">
        <v>7724</v>
      </c>
    </row>
    <row r="4801" spans="21:28" x14ac:dyDescent="0.55000000000000004">
      <c r="U4801" s="1">
        <v>0</v>
      </c>
      <c r="V4801" s="7" t="s">
        <v>2820</v>
      </c>
      <c r="W4801" t="s">
        <v>1490</v>
      </c>
      <c r="X4801" t="s">
        <v>9424</v>
      </c>
      <c r="Y4801" t="s">
        <v>152</v>
      </c>
      <c r="Z4801" t="s">
        <v>538</v>
      </c>
      <c r="AA4801" t="s">
        <v>8598</v>
      </c>
      <c r="AB4801" t="s">
        <v>7798</v>
      </c>
    </row>
    <row r="4802" spans="21:28" x14ac:dyDescent="0.55000000000000004">
      <c r="U4802" s="1">
        <v>0</v>
      </c>
      <c r="V4802" s="7" t="s">
        <v>6913</v>
      </c>
      <c r="W4802" t="s">
        <v>298</v>
      </c>
      <c r="X4802" t="s">
        <v>6914</v>
      </c>
      <c r="Y4802" t="s">
        <v>313</v>
      </c>
      <c r="Z4802" t="s">
        <v>353</v>
      </c>
      <c r="AA4802" t="s">
        <v>7735</v>
      </c>
      <c r="AB4802" t="s">
        <v>7722</v>
      </c>
    </row>
    <row r="4803" spans="21:28" x14ac:dyDescent="0.55000000000000004">
      <c r="U4803" s="1">
        <v>0</v>
      </c>
      <c r="V4803" s="7" t="s">
        <v>454</v>
      </c>
      <c r="W4803" t="s">
        <v>308</v>
      </c>
      <c r="X4803" t="s">
        <v>6952</v>
      </c>
      <c r="Y4803" t="s">
        <v>190</v>
      </c>
      <c r="Z4803" t="s">
        <v>288</v>
      </c>
      <c r="AA4803" t="s">
        <v>7723</v>
      </c>
      <c r="AB4803" t="s">
        <v>7724</v>
      </c>
    </row>
    <row r="4804" spans="21:28" x14ac:dyDescent="0.55000000000000004">
      <c r="U4804" s="1">
        <v>0</v>
      </c>
      <c r="V4804" s="7" t="s">
        <v>454</v>
      </c>
      <c r="W4804" t="s">
        <v>308</v>
      </c>
      <c r="X4804" t="s">
        <v>455</v>
      </c>
      <c r="Y4804" t="s">
        <v>313</v>
      </c>
      <c r="Z4804" t="s">
        <v>434</v>
      </c>
      <c r="AA4804" t="s">
        <v>7727</v>
      </c>
      <c r="AB4804" t="s">
        <v>7715</v>
      </c>
    </row>
    <row r="4805" spans="21:28" x14ac:dyDescent="0.55000000000000004">
      <c r="U4805" s="1">
        <v>0</v>
      </c>
      <c r="V4805" s="7" t="s">
        <v>454</v>
      </c>
      <c r="W4805" t="s">
        <v>308</v>
      </c>
      <c r="X4805" t="s">
        <v>7918</v>
      </c>
      <c r="Y4805" t="s">
        <v>152</v>
      </c>
      <c r="Z4805" t="s">
        <v>288</v>
      </c>
      <c r="AA4805" t="s">
        <v>7714</v>
      </c>
      <c r="AB4805" t="s">
        <v>7715</v>
      </c>
    </row>
    <row r="4806" spans="21:28" x14ac:dyDescent="0.55000000000000004">
      <c r="U4806" s="1">
        <v>0</v>
      </c>
      <c r="V4806" s="7" t="s">
        <v>61</v>
      </c>
      <c r="W4806" t="s">
        <v>419</v>
      </c>
      <c r="X4806" t="s">
        <v>7448</v>
      </c>
      <c r="Y4806" t="s">
        <v>245</v>
      </c>
      <c r="Z4806" t="s">
        <v>358</v>
      </c>
      <c r="AA4806" t="s">
        <v>7714</v>
      </c>
      <c r="AB4806" t="s">
        <v>7715</v>
      </c>
    </row>
    <row r="4807" spans="21:28" x14ac:dyDescent="0.55000000000000004">
      <c r="U4807" s="1">
        <v>0</v>
      </c>
      <c r="V4807" s="7" t="s">
        <v>61</v>
      </c>
      <c r="W4807" t="s">
        <v>419</v>
      </c>
      <c r="X4807" t="s">
        <v>420</v>
      </c>
      <c r="Y4807" t="s">
        <v>258</v>
      </c>
      <c r="Z4807" t="s">
        <v>421</v>
      </c>
      <c r="AA4807" t="s">
        <v>7713</v>
      </c>
      <c r="AB4807" t="s">
        <v>7712</v>
      </c>
    </row>
    <row r="4808" spans="21:28" x14ac:dyDescent="0.55000000000000004">
      <c r="U4808" s="1">
        <v>0</v>
      </c>
      <c r="V4808" s="7" t="s">
        <v>61</v>
      </c>
      <c r="W4808" t="s">
        <v>419</v>
      </c>
      <c r="X4808" t="s">
        <v>9425</v>
      </c>
      <c r="Y4808" t="s">
        <v>157</v>
      </c>
      <c r="Z4808" t="s">
        <v>310</v>
      </c>
      <c r="AA4808" t="s">
        <v>7834</v>
      </c>
      <c r="AB4808" t="s">
        <v>7798</v>
      </c>
    </row>
    <row r="4809" spans="21:28" x14ac:dyDescent="0.55000000000000004">
      <c r="U4809" s="1">
        <v>0</v>
      </c>
      <c r="V4809" s="7" t="s">
        <v>61</v>
      </c>
      <c r="W4809" t="s">
        <v>419</v>
      </c>
      <c r="X4809" t="s">
        <v>4459</v>
      </c>
      <c r="Y4809" t="s">
        <v>258</v>
      </c>
      <c r="Z4809" t="s">
        <v>2097</v>
      </c>
      <c r="AA4809" t="s">
        <v>7713</v>
      </c>
      <c r="AB4809" t="s">
        <v>7712</v>
      </c>
    </row>
    <row r="4810" spans="21:28" x14ac:dyDescent="0.55000000000000004">
      <c r="U4810" s="1">
        <v>0</v>
      </c>
      <c r="V4810" s="7" t="s">
        <v>9426</v>
      </c>
      <c r="W4810" t="s">
        <v>767</v>
      </c>
      <c r="X4810" t="s">
        <v>10705</v>
      </c>
      <c r="Y4810" t="s">
        <v>138</v>
      </c>
      <c r="Z4810" t="s">
        <v>672</v>
      </c>
      <c r="AA4810" t="s">
        <v>8600</v>
      </c>
      <c r="AB4810" t="s">
        <v>7750</v>
      </c>
    </row>
    <row r="4811" spans="21:28" x14ac:dyDescent="0.55000000000000004">
      <c r="U4811" s="1">
        <v>0</v>
      </c>
      <c r="V4811" s="7" t="s">
        <v>9426</v>
      </c>
      <c r="W4811" t="s">
        <v>767</v>
      </c>
      <c r="X4811" t="s">
        <v>9427</v>
      </c>
      <c r="Y4811" t="s">
        <v>795</v>
      </c>
      <c r="Z4811" t="s">
        <v>559</v>
      </c>
      <c r="AA4811" t="s">
        <v>8599</v>
      </c>
      <c r="AB4811" t="s">
        <v>7720</v>
      </c>
    </row>
    <row r="4812" spans="21:28" x14ac:dyDescent="0.55000000000000004">
      <c r="U4812" s="1">
        <v>0</v>
      </c>
      <c r="V4812" s="7" t="s">
        <v>114</v>
      </c>
      <c r="W4812" t="s">
        <v>423</v>
      </c>
      <c r="X4812" t="s">
        <v>790</v>
      </c>
      <c r="Y4812" t="s">
        <v>245</v>
      </c>
      <c r="Z4812" t="s">
        <v>434</v>
      </c>
      <c r="AA4812" t="s">
        <v>7734</v>
      </c>
      <c r="AB4812" t="s">
        <v>7724</v>
      </c>
    </row>
    <row r="4813" spans="21:28" x14ac:dyDescent="0.55000000000000004">
      <c r="U4813" s="1">
        <v>0</v>
      </c>
      <c r="V4813" s="7" t="s">
        <v>114</v>
      </c>
      <c r="W4813" t="s">
        <v>423</v>
      </c>
      <c r="X4813" t="s">
        <v>7228</v>
      </c>
      <c r="Y4813" t="s">
        <v>795</v>
      </c>
      <c r="Z4813" t="s">
        <v>411</v>
      </c>
      <c r="AA4813" t="s">
        <v>7734</v>
      </c>
      <c r="AB4813" t="s">
        <v>7715</v>
      </c>
    </row>
    <row r="4814" spans="21:28" x14ac:dyDescent="0.55000000000000004">
      <c r="U4814" s="1">
        <v>0</v>
      </c>
      <c r="V4814" s="7" t="s">
        <v>8362</v>
      </c>
      <c r="W4814" t="s">
        <v>1570</v>
      </c>
      <c r="X4814" t="s">
        <v>8515</v>
      </c>
      <c r="Y4814" t="s">
        <v>313</v>
      </c>
      <c r="Z4814" t="s">
        <v>659</v>
      </c>
      <c r="AA4814" t="s">
        <v>7735</v>
      </c>
      <c r="AB4814" t="s">
        <v>7757</v>
      </c>
    </row>
    <row r="4815" spans="21:28" x14ac:dyDescent="0.55000000000000004">
      <c r="U4815" s="1">
        <v>0</v>
      </c>
      <c r="V4815" s="7" t="s">
        <v>9428</v>
      </c>
      <c r="W4815" t="s">
        <v>863</v>
      </c>
      <c r="X4815" t="s">
        <v>9429</v>
      </c>
      <c r="Y4815" t="s">
        <v>143</v>
      </c>
      <c r="Z4815" t="s">
        <v>358</v>
      </c>
      <c r="AA4815" t="s">
        <v>7766</v>
      </c>
      <c r="AB4815" t="s">
        <v>7736</v>
      </c>
    </row>
    <row r="4816" spans="21:28" x14ac:dyDescent="0.55000000000000004">
      <c r="U4816" s="1">
        <v>0</v>
      </c>
      <c r="V4816" s="7" t="s">
        <v>7664</v>
      </c>
      <c r="W4816" t="s">
        <v>1570</v>
      </c>
      <c r="X4816" t="s">
        <v>7917</v>
      </c>
      <c r="Y4816" t="s">
        <v>245</v>
      </c>
      <c r="Z4816" t="s">
        <v>675</v>
      </c>
      <c r="AA4816" t="s">
        <v>7735</v>
      </c>
      <c r="AB4816" t="s">
        <v>7736</v>
      </c>
    </row>
    <row r="4817" spans="21:28" x14ac:dyDescent="0.55000000000000004">
      <c r="U4817" s="1">
        <v>0</v>
      </c>
      <c r="V4817" s="7" t="s">
        <v>4604</v>
      </c>
      <c r="W4817" t="s">
        <v>261</v>
      </c>
      <c r="X4817" t="s">
        <v>4884</v>
      </c>
      <c r="Y4817" t="s">
        <v>130</v>
      </c>
      <c r="Z4817" t="s">
        <v>4387</v>
      </c>
      <c r="AA4817" t="s">
        <v>7721</v>
      </c>
      <c r="AB4817" t="s">
        <v>7720</v>
      </c>
    </row>
    <row r="4818" spans="21:28" x14ac:dyDescent="0.55000000000000004">
      <c r="U4818" s="1">
        <v>0</v>
      </c>
      <c r="V4818" s="7" t="s">
        <v>4604</v>
      </c>
      <c r="W4818" t="s">
        <v>1665</v>
      </c>
      <c r="X4818" t="s">
        <v>9430</v>
      </c>
      <c r="Y4818" t="s">
        <v>9750</v>
      </c>
      <c r="Z4818" t="s">
        <v>1879</v>
      </c>
      <c r="AA4818" t="s">
        <v>7723</v>
      </c>
      <c r="AB4818" t="s">
        <v>7715</v>
      </c>
    </row>
    <row r="4819" spans="21:28" x14ac:dyDescent="0.55000000000000004">
      <c r="U4819" s="1">
        <v>0</v>
      </c>
      <c r="V4819" s="7" t="s">
        <v>192</v>
      </c>
      <c r="W4819" t="s">
        <v>193</v>
      </c>
      <c r="X4819" t="s">
        <v>194</v>
      </c>
      <c r="Y4819" t="s">
        <v>195</v>
      </c>
      <c r="Z4819" t="s">
        <v>162</v>
      </c>
      <c r="AA4819" t="s">
        <v>7716</v>
      </c>
      <c r="AB4819" t="s">
        <v>7717</v>
      </c>
    </row>
    <row r="4820" spans="21:28" x14ac:dyDescent="0.55000000000000004">
      <c r="U4820" s="1">
        <v>0</v>
      </c>
      <c r="V4820" s="7" t="s">
        <v>1011</v>
      </c>
      <c r="W4820" t="s">
        <v>554</v>
      </c>
      <c r="X4820" t="s">
        <v>1091</v>
      </c>
      <c r="Y4820" t="s">
        <v>143</v>
      </c>
      <c r="Z4820" t="s">
        <v>1092</v>
      </c>
      <c r="AA4820" t="s">
        <v>7748</v>
      </c>
      <c r="AB4820" t="s">
        <v>7749</v>
      </c>
    </row>
    <row r="4821" spans="21:28" x14ac:dyDescent="0.55000000000000004">
      <c r="U4821" s="1">
        <v>0</v>
      </c>
      <c r="V4821" s="7" t="s">
        <v>3626</v>
      </c>
      <c r="W4821" t="s">
        <v>641</v>
      </c>
      <c r="X4821" t="s">
        <v>5197</v>
      </c>
      <c r="Y4821" t="s">
        <v>313</v>
      </c>
      <c r="Z4821" t="s">
        <v>3005</v>
      </c>
      <c r="AA4821" t="s">
        <v>7729</v>
      </c>
      <c r="AB4821" t="s">
        <v>7722</v>
      </c>
    </row>
    <row r="4822" spans="21:28" x14ac:dyDescent="0.55000000000000004">
      <c r="U4822" s="1">
        <v>0</v>
      </c>
      <c r="V4822" s="7" t="s">
        <v>3626</v>
      </c>
      <c r="W4822" t="s">
        <v>641</v>
      </c>
      <c r="X4822" t="s">
        <v>5197</v>
      </c>
      <c r="Y4822" t="s">
        <v>313</v>
      </c>
      <c r="Z4822" t="s">
        <v>3005</v>
      </c>
      <c r="AA4822" t="s">
        <v>7729</v>
      </c>
      <c r="AB4822" t="s">
        <v>7722</v>
      </c>
    </row>
    <row r="4823" spans="21:28" x14ac:dyDescent="0.55000000000000004">
      <c r="U4823" s="1">
        <v>0</v>
      </c>
      <c r="V4823" s="7" t="s">
        <v>3626</v>
      </c>
      <c r="W4823" t="s">
        <v>641</v>
      </c>
      <c r="X4823" t="s">
        <v>3627</v>
      </c>
      <c r="Y4823" t="s">
        <v>1085</v>
      </c>
      <c r="Z4823" t="s">
        <v>870</v>
      </c>
      <c r="AA4823" t="s">
        <v>7828</v>
      </c>
      <c r="AB4823" t="s">
        <v>7722</v>
      </c>
    </row>
    <row r="4824" spans="21:28" x14ac:dyDescent="0.55000000000000004">
      <c r="U4824" s="1">
        <v>0</v>
      </c>
      <c r="V4824" s="7" t="s">
        <v>3309</v>
      </c>
      <c r="W4824" t="s">
        <v>155</v>
      </c>
      <c r="X4824" t="s">
        <v>4455</v>
      </c>
      <c r="Y4824" t="s">
        <v>795</v>
      </c>
      <c r="Z4824" t="s">
        <v>611</v>
      </c>
      <c r="AA4824" t="s">
        <v>7729</v>
      </c>
      <c r="AB4824" t="s">
        <v>7724</v>
      </c>
    </row>
    <row r="4825" spans="21:28" x14ac:dyDescent="0.55000000000000004">
      <c r="U4825" s="1">
        <v>0</v>
      </c>
      <c r="V4825" s="7" t="s">
        <v>2260</v>
      </c>
      <c r="W4825" t="s">
        <v>1526</v>
      </c>
      <c r="X4825" t="s">
        <v>2433</v>
      </c>
      <c r="Y4825" t="s">
        <v>258</v>
      </c>
      <c r="Z4825" t="s">
        <v>585</v>
      </c>
      <c r="AA4825" t="s">
        <v>7738</v>
      </c>
      <c r="AB4825" t="s">
        <v>7750</v>
      </c>
    </row>
    <row r="4826" spans="21:28" x14ac:dyDescent="0.55000000000000004">
      <c r="U4826" s="1">
        <v>0</v>
      </c>
      <c r="V4826" s="7" t="s">
        <v>2260</v>
      </c>
      <c r="W4826" t="s">
        <v>1526</v>
      </c>
      <c r="X4826" t="s">
        <v>5841</v>
      </c>
      <c r="Y4826" t="s">
        <v>215</v>
      </c>
      <c r="Z4826" t="s">
        <v>216</v>
      </c>
      <c r="AA4826" t="s">
        <v>7758</v>
      </c>
      <c r="AB4826" t="s">
        <v>7770</v>
      </c>
    </row>
    <row r="4827" spans="21:28" x14ac:dyDescent="0.55000000000000004">
      <c r="U4827" s="1">
        <v>0</v>
      </c>
      <c r="V4827" s="7" t="s">
        <v>6417</v>
      </c>
      <c r="W4827" t="s">
        <v>3314</v>
      </c>
      <c r="X4827" t="s">
        <v>6418</v>
      </c>
      <c r="Y4827" t="s">
        <v>221</v>
      </c>
      <c r="Z4827" t="s">
        <v>626</v>
      </c>
      <c r="AA4827" t="s">
        <v>7771</v>
      </c>
      <c r="AB4827" t="s">
        <v>7775</v>
      </c>
    </row>
    <row r="4828" spans="21:28" x14ac:dyDescent="0.55000000000000004">
      <c r="U4828" s="1">
        <v>0</v>
      </c>
      <c r="V4828" s="7" t="s">
        <v>274</v>
      </c>
      <c r="W4828" t="s">
        <v>275</v>
      </c>
      <c r="X4828" t="s">
        <v>276</v>
      </c>
      <c r="Y4828" t="s">
        <v>245</v>
      </c>
      <c r="Z4828" t="s">
        <v>277</v>
      </c>
      <c r="AA4828" t="s">
        <v>7721</v>
      </c>
      <c r="AB4828" t="s">
        <v>7722</v>
      </c>
    </row>
    <row r="4829" spans="21:28" x14ac:dyDescent="0.55000000000000004">
      <c r="U4829" s="1">
        <v>0</v>
      </c>
      <c r="V4829" s="7" t="s">
        <v>7619</v>
      </c>
      <c r="W4829" t="s">
        <v>767</v>
      </c>
      <c r="X4829" t="s">
        <v>7916</v>
      </c>
      <c r="Y4829" t="s">
        <v>130</v>
      </c>
      <c r="Z4829" t="s">
        <v>1808</v>
      </c>
      <c r="AA4829" t="s">
        <v>7723</v>
      </c>
      <c r="AB4829" t="s">
        <v>7715</v>
      </c>
    </row>
    <row r="4830" spans="21:28" x14ac:dyDescent="0.55000000000000004">
      <c r="U4830" s="1">
        <v>0</v>
      </c>
      <c r="V4830" s="7" t="s">
        <v>7631</v>
      </c>
      <c r="W4830" t="s">
        <v>1544</v>
      </c>
      <c r="X4830" t="s">
        <v>7915</v>
      </c>
      <c r="Y4830" t="s">
        <v>245</v>
      </c>
      <c r="Z4830" t="s">
        <v>1437</v>
      </c>
      <c r="AA4830" t="s">
        <v>7723</v>
      </c>
      <c r="AB4830" t="s">
        <v>7715</v>
      </c>
    </row>
    <row r="4831" spans="21:28" x14ac:dyDescent="0.55000000000000004">
      <c r="U4831" s="1">
        <v>0</v>
      </c>
      <c r="V4831" s="7" t="s">
        <v>4147</v>
      </c>
      <c r="W4831" t="s">
        <v>475</v>
      </c>
      <c r="X4831" t="s">
        <v>7105</v>
      </c>
      <c r="Y4831" t="s">
        <v>166</v>
      </c>
      <c r="Z4831" t="s">
        <v>4916</v>
      </c>
      <c r="AA4831" t="s">
        <v>7734</v>
      </c>
      <c r="AB4831" t="s">
        <v>7715</v>
      </c>
    </row>
    <row r="4832" spans="21:28" x14ac:dyDescent="0.55000000000000004">
      <c r="U4832" s="1">
        <v>0</v>
      </c>
      <c r="V4832" s="7" t="s">
        <v>4147</v>
      </c>
      <c r="W4832" t="s">
        <v>475</v>
      </c>
      <c r="X4832" t="s">
        <v>4148</v>
      </c>
      <c r="Y4832" t="s">
        <v>795</v>
      </c>
      <c r="Z4832" t="s">
        <v>434</v>
      </c>
      <c r="AA4832" t="s">
        <v>7766</v>
      </c>
      <c r="AB4832" t="s">
        <v>7715</v>
      </c>
    </row>
    <row r="4833" spans="21:28" x14ac:dyDescent="0.55000000000000004">
      <c r="U4833" s="1">
        <v>0</v>
      </c>
      <c r="V4833" s="7" t="s">
        <v>1535</v>
      </c>
      <c r="W4833" t="s">
        <v>247</v>
      </c>
      <c r="X4833" t="s">
        <v>4936</v>
      </c>
      <c r="Y4833" t="s">
        <v>143</v>
      </c>
      <c r="Z4833" t="s">
        <v>880</v>
      </c>
      <c r="AA4833" t="s">
        <v>7721</v>
      </c>
      <c r="AB4833" t="s">
        <v>7722</v>
      </c>
    </row>
    <row r="4834" spans="21:28" x14ac:dyDescent="0.55000000000000004">
      <c r="U4834" s="1">
        <v>0</v>
      </c>
      <c r="V4834" s="7" t="s">
        <v>1535</v>
      </c>
      <c r="W4834" t="s">
        <v>247</v>
      </c>
      <c r="X4834" t="s">
        <v>1589</v>
      </c>
      <c r="Y4834" t="s">
        <v>284</v>
      </c>
      <c r="Z4834" t="s">
        <v>216</v>
      </c>
      <c r="AA4834" t="s">
        <v>7795</v>
      </c>
      <c r="AB4834" t="s">
        <v>7717</v>
      </c>
    </row>
    <row r="4835" spans="21:28" x14ac:dyDescent="0.55000000000000004">
      <c r="U4835" s="1">
        <v>0</v>
      </c>
      <c r="V4835" s="7" t="s">
        <v>4647</v>
      </c>
      <c r="W4835" t="s">
        <v>554</v>
      </c>
      <c r="X4835" t="s">
        <v>8535</v>
      </c>
      <c r="Y4835" t="s">
        <v>614</v>
      </c>
      <c r="Z4835" t="s">
        <v>4209</v>
      </c>
      <c r="AA4835" t="s">
        <v>7711</v>
      </c>
      <c r="AB4835" t="s">
        <v>7750</v>
      </c>
    </row>
    <row r="4836" spans="21:28" x14ac:dyDescent="0.55000000000000004">
      <c r="U4836" s="1">
        <v>0</v>
      </c>
      <c r="V4836" s="7" t="s">
        <v>4647</v>
      </c>
      <c r="W4836" t="s">
        <v>554</v>
      </c>
      <c r="X4836" t="s">
        <v>9431</v>
      </c>
      <c r="Y4836" t="s">
        <v>143</v>
      </c>
      <c r="Z4836" t="s">
        <v>2657</v>
      </c>
      <c r="AA4836" t="s">
        <v>7748</v>
      </c>
      <c r="AB4836" t="s">
        <v>7749</v>
      </c>
    </row>
    <row r="4837" spans="21:28" x14ac:dyDescent="0.55000000000000004">
      <c r="U4837" s="1">
        <v>0</v>
      </c>
      <c r="V4837" s="7" t="s">
        <v>4647</v>
      </c>
      <c r="W4837" t="s">
        <v>554</v>
      </c>
      <c r="X4837" t="s">
        <v>6162</v>
      </c>
      <c r="Y4837" t="s">
        <v>143</v>
      </c>
      <c r="Z4837" t="s">
        <v>1855</v>
      </c>
      <c r="AA4837" t="s">
        <v>7727</v>
      </c>
      <c r="AB4837" t="s">
        <v>7720</v>
      </c>
    </row>
    <row r="4838" spans="21:28" x14ac:dyDescent="0.55000000000000004">
      <c r="U4838" s="1">
        <v>0</v>
      </c>
      <c r="V4838" s="7" t="s">
        <v>4647</v>
      </c>
      <c r="W4838" t="s">
        <v>554</v>
      </c>
      <c r="X4838" t="s">
        <v>4806</v>
      </c>
      <c r="Y4838" t="s">
        <v>143</v>
      </c>
      <c r="Z4838" t="s">
        <v>880</v>
      </c>
      <c r="AA4838" t="s">
        <v>7721</v>
      </c>
      <c r="AB4838" t="s">
        <v>7720</v>
      </c>
    </row>
    <row r="4839" spans="21:28" x14ac:dyDescent="0.55000000000000004">
      <c r="U4839" s="1">
        <v>0</v>
      </c>
      <c r="V4839" s="7" t="s">
        <v>7913</v>
      </c>
      <c r="W4839" t="s">
        <v>133</v>
      </c>
      <c r="X4839" t="s">
        <v>7914</v>
      </c>
      <c r="Y4839" t="s">
        <v>245</v>
      </c>
      <c r="Z4839" t="s">
        <v>768</v>
      </c>
      <c r="AA4839" t="s">
        <v>7735</v>
      </c>
      <c r="AB4839" t="s">
        <v>7720</v>
      </c>
    </row>
    <row r="4840" spans="21:28" x14ac:dyDescent="0.55000000000000004">
      <c r="U4840" s="1">
        <v>0</v>
      </c>
      <c r="V4840" s="7" t="s">
        <v>799</v>
      </c>
      <c r="W4840" t="s">
        <v>308</v>
      </c>
      <c r="X4840" t="s">
        <v>881</v>
      </c>
      <c r="Y4840" t="s">
        <v>795</v>
      </c>
      <c r="Z4840" t="s">
        <v>569</v>
      </c>
      <c r="AA4840" t="s">
        <v>7726</v>
      </c>
      <c r="AB4840" t="s">
        <v>7720</v>
      </c>
    </row>
    <row r="4841" spans="21:28" x14ac:dyDescent="0.55000000000000004">
      <c r="U4841" s="1">
        <v>0</v>
      </c>
      <c r="V4841" s="7" t="s">
        <v>799</v>
      </c>
      <c r="W4841" t="s">
        <v>308</v>
      </c>
      <c r="X4841" t="s">
        <v>4192</v>
      </c>
      <c r="Y4841" t="s">
        <v>1085</v>
      </c>
      <c r="Z4841" t="s">
        <v>411</v>
      </c>
      <c r="AA4841" t="s">
        <v>7727</v>
      </c>
      <c r="AB4841" t="s">
        <v>7722</v>
      </c>
    </row>
    <row r="4842" spans="21:28" x14ac:dyDescent="0.55000000000000004">
      <c r="U4842" s="1">
        <v>0</v>
      </c>
      <c r="V4842" s="7" t="s">
        <v>3947</v>
      </c>
      <c r="W4842" t="s">
        <v>740</v>
      </c>
      <c r="X4842" t="s">
        <v>10706</v>
      </c>
      <c r="Y4842" t="s">
        <v>646</v>
      </c>
      <c r="Z4842" t="s">
        <v>1192</v>
      </c>
      <c r="AA4842" t="s">
        <v>7799</v>
      </c>
      <c r="AB4842" t="s">
        <v>7843</v>
      </c>
    </row>
    <row r="4843" spans="21:28" x14ac:dyDescent="0.55000000000000004">
      <c r="U4843" s="1">
        <v>0</v>
      </c>
      <c r="V4843" s="7" t="s">
        <v>3947</v>
      </c>
      <c r="W4843" t="s">
        <v>740</v>
      </c>
      <c r="X4843" t="s">
        <v>3948</v>
      </c>
      <c r="Y4843" t="s">
        <v>1085</v>
      </c>
      <c r="Z4843" t="s">
        <v>1879</v>
      </c>
      <c r="AA4843" t="s">
        <v>7734</v>
      </c>
      <c r="AB4843" t="s">
        <v>7722</v>
      </c>
    </row>
    <row r="4844" spans="21:28" x14ac:dyDescent="0.55000000000000004">
      <c r="U4844" s="1">
        <v>0</v>
      </c>
      <c r="V4844" s="7" t="s">
        <v>1961</v>
      </c>
      <c r="W4844" t="s">
        <v>1481</v>
      </c>
      <c r="X4844" t="s">
        <v>2179</v>
      </c>
      <c r="Y4844" t="s">
        <v>166</v>
      </c>
      <c r="Z4844" t="s">
        <v>158</v>
      </c>
      <c r="AA4844" t="s">
        <v>7735</v>
      </c>
      <c r="AB4844" t="s">
        <v>7731</v>
      </c>
    </row>
    <row r="4845" spans="21:28" x14ac:dyDescent="0.55000000000000004">
      <c r="U4845" s="1">
        <v>0</v>
      </c>
      <c r="V4845" s="7" t="s">
        <v>2894</v>
      </c>
      <c r="W4845" t="s">
        <v>740</v>
      </c>
      <c r="X4845" t="s">
        <v>10707</v>
      </c>
      <c r="Y4845" t="s">
        <v>221</v>
      </c>
      <c r="Z4845" t="s">
        <v>4213</v>
      </c>
      <c r="AA4845" t="s">
        <v>9953</v>
      </c>
      <c r="AB4845" t="s">
        <v>7762</v>
      </c>
    </row>
    <row r="4846" spans="21:28" x14ac:dyDescent="0.55000000000000004">
      <c r="U4846" s="1">
        <v>0</v>
      </c>
      <c r="V4846" s="7" t="s">
        <v>2894</v>
      </c>
      <c r="W4846" t="s">
        <v>740</v>
      </c>
      <c r="X4846" t="s">
        <v>4151</v>
      </c>
      <c r="Y4846" t="s">
        <v>157</v>
      </c>
      <c r="Z4846" t="s">
        <v>870</v>
      </c>
      <c r="AA4846" t="s">
        <v>7834</v>
      </c>
      <c r="AB4846" t="s">
        <v>7864</v>
      </c>
    </row>
    <row r="4847" spans="21:28" x14ac:dyDescent="0.55000000000000004">
      <c r="U4847" s="1">
        <v>0</v>
      </c>
      <c r="V4847" s="7" t="s">
        <v>2894</v>
      </c>
      <c r="W4847" t="s">
        <v>740</v>
      </c>
      <c r="X4847" t="s">
        <v>9432</v>
      </c>
      <c r="Y4847" t="s">
        <v>795</v>
      </c>
      <c r="Z4847" t="s">
        <v>880</v>
      </c>
      <c r="AA4847" t="s">
        <v>8598</v>
      </c>
      <c r="AB4847" t="s">
        <v>7864</v>
      </c>
    </row>
    <row r="4848" spans="21:28" x14ac:dyDescent="0.55000000000000004">
      <c r="U4848" s="1">
        <v>0</v>
      </c>
      <c r="V4848" s="7" t="s">
        <v>2894</v>
      </c>
      <c r="W4848" t="s">
        <v>740</v>
      </c>
      <c r="X4848" t="s">
        <v>2988</v>
      </c>
      <c r="Y4848" t="s">
        <v>1068</v>
      </c>
      <c r="Z4848" t="s">
        <v>2989</v>
      </c>
      <c r="AA4848" t="s">
        <v>7846</v>
      </c>
      <c r="AB4848" t="s">
        <v>7855</v>
      </c>
    </row>
    <row r="4849" spans="21:28" x14ac:dyDescent="0.55000000000000004">
      <c r="U4849" s="1">
        <v>0</v>
      </c>
      <c r="V4849" s="7" t="s">
        <v>286</v>
      </c>
      <c r="W4849" t="s">
        <v>183</v>
      </c>
      <c r="X4849" t="s">
        <v>287</v>
      </c>
      <c r="Y4849" t="s">
        <v>157</v>
      </c>
      <c r="Z4849" t="s">
        <v>288</v>
      </c>
      <c r="AA4849" t="s">
        <v>7727</v>
      </c>
      <c r="AB4849" t="s">
        <v>7722</v>
      </c>
    </row>
    <row r="4850" spans="21:28" x14ac:dyDescent="0.55000000000000004">
      <c r="U4850" s="1">
        <v>0</v>
      </c>
      <c r="V4850" s="7" t="s">
        <v>286</v>
      </c>
      <c r="W4850" t="s">
        <v>188</v>
      </c>
      <c r="X4850" t="s">
        <v>289</v>
      </c>
      <c r="Y4850" t="s">
        <v>157</v>
      </c>
      <c r="Z4850" t="s">
        <v>134</v>
      </c>
      <c r="AA4850" t="s">
        <v>7727</v>
      </c>
      <c r="AB4850" t="s">
        <v>7722</v>
      </c>
    </row>
    <row r="4851" spans="21:28" x14ac:dyDescent="0.55000000000000004">
      <c r="U4851" s="1">
        <v>0</v>
      </c>
      <c r="V4851" s="7" t="s">
        <v>2860</v>
      </c>
      <c r="W4851" t="s">
        <v>271</v>
      </c>
      <c r="X4851" t="s">
        <v>2962</v>
      </c>
      <c r="Y4851" t="s">
        <v>148</v>
      </c>
      <c r="Z4851" t="s">
        <v>139</v>
      </c>
      <c r="AA4851" t="s">
        <v>7711</v>
      </c>
      <c r="AB4851" t="s">
        <v>7712</v>
      </c>
    </row>
    <row r="4852" spans="21:28" x14ac:dyDescent="0.55000000000000004">
      <c r="U4852" s="1">
        <v>0</v>
      </c>
      <c r="V4852" s="7" t="s">
        <v>2860</v>
      </c>
      <c r="W4852" t="s">
        <v>271</v>
      </c>
      <c r="X4852" t="s">
        <v>7912</v>
      </c>
      <c r="Y4852" t="s">
        <v>794</v>
      </c>
      <c r="Z4852" t="s">
        <v>139</v>
      </c>
      <c r="AA4852" t="s">
        <v>7744</v>
      </c>
      <c r="AB4852" t="s">
        <v>7750</v>
      </c>
    </row>
    <row r="4853" spans="21:28" x14ac:dyDescent="0.55000000000000004">
      <c r="U4853" s="1">
        <v>0</v>
      </c>
      <c r="V4853" s="7" t="s">
        <v>1775</v>
      </c>
      <c r="W4853" t="s">
        <v>443</v>
      </c>
      <c r="X4853" t="s">
        <v>1843</v>
      </c>
      <c r="Y4853" t="s">
        <v>152</v>
      </c>
      <c r="Z4853" t="s">
        <v>191</v>
      </c>
      <c r="AA4853" t="s">
        <v>7766</v>
      </c>
      <c r="AB4853" t="s">
        <v>7720</v>
      </c>
    </row>
    <row r="4854" spans="21:28" x14ac:dyDescent="0.55000000000000004">
      <c r="U4854" s="1">
        <v>0</v>
      </c>
      <c r="V4854" s="7" t="s">
        <v>9433</v>
      </c>
      <c r="W4854" t="s">
        <v>1562</v>
      </c>
      <c r="X4854" t="s">
        <v>9434</v>
      </c>
      <c r="Y4854" t="s">
        <v>1931</v>
      </c>
      <c r="Z4854" t="s">
        <v>330</v>
      </c>
      <c r="AA4854" t="s">
        <v>8599</v>
      </c>
      <c r="AB4854" t="s">
        <v>7720</v>
      </c>
    </row>
    <row r="4855" spans="21:28" x14ac:dyDescent="0.55000000000000004">
      <c r="U4855" s="1">
        <v>0</v>
      </c>
      <c r="V4855" s="7" t="s">
        <v>9655</v>
      </c>
      <c r="W4855" t="s">
        <v>443</v>
      </c>
      <c r="X4855" t="s">
        <v>10708</v>
      </c>
      <c r="Y4855" t="s">
        <v>9765</v>
      </c>
      <c r="Z4855" t="s">
        <v>503</v>
      </c>
      <c r="AA4855" t="s">
        <v>8599</v>
      </c>
      <c r="AB4855" t="s">
        <v>7720</v>
      </c>
    </row>
    <row r="4856" spans="21:28" x14ac:dyDescent="0.55000000000000004">
      <c r="U4856" s="1">
        <v>0</v>
      </c>
      <c r="V4856" s="7" t="s">
        <v>6410</v>
      </c>
      <c r="W4856" t="s">
        <v>443</v>
      </c>
      <c r="X4856" t="s">
        <v>6411</v>
      </c>
      <c r="Y4856" t="s">
        <v>157</v>
      </c>
      <c r="Z4856" t="s">
        <v>191</v>
      </c>
      <c r="AA4856" t="s">
        <v>7727</v>
      </c>
      <c r="AB4856" t="s">
        <v>7715</v>
      </c>
    </row>
    <row r="4857" spans="21:28" x14ac:dyDescent="0.55000000000000004">
      <c r="U4857" s="1">
        <v>0</v>
      </c>
      <c r="V4857" s="7" t="s">
        <v>7297</v>
      </c>
      <c r="W4857" t="s">
        <v>32</v>
      </c>
      <c r="X4857" t="s">
        <v>10709</v>
      </c>
      <c r="Y4857" t="s">
        <v>837</v>
      </c>
      <c r="Z4857" t="s">
        <v>1612</v>
      </c>
      <c r="AA4857" t="s">
        <v>7723</v>
      </c>
      <c r="AB4857" t="s">
        <v>7724</v>
      </c>
    </row>
    <row r="4858" spans="21:28" x14ac:dyDescent="0.55000000000000004">
      <c r="U4858" s="1">
        <v>0</v>
      </c>
      <c r="V4858" s="7" t="s">
        <v>7297</v>
      </c>
      <c r="W4858" t="s">
        <v>32</v>
      </c>
      <c r="X4858" t="s">
        <v>7507</v>
      </c>
      <c r="Y4858" t="s">
        <v>190</v>
      </c>
      <c r="Z4858" t="s">
        <v>314</v>
      </c>
      <c r="AA4858" t="s">
        <v>7805</v>
      </c>
      <c r="AB4858" t="s">
        <v>7722</v>
      </c>
    </row>
    <row r="4859" spans="21:28" x14ac:dyDescent="0.55000000000000004">
      <c r="U4859" s="1">
        <v>0</v>
      </c>
      <c r="V4859" s="7" t="s">
        <v>7297</v>
      </c>
      <c r="W4859" t="s">
        <v>1665</v>
      </c>
      <c r="X4859" t="s">
        <v>9435</v>
      </c>
      <c r="Y4859" t="s">
        <v>9750</v>
      </c>
      <c r="Z4859" t="s">
        <v>1612</v>
      </c>
      <c r="AA4859" t="s">
        <v>7723</v>
      </c>
      <c r="AB4859" t="s">
        <v>7724</v>
      </c>
    </row>
    <row r="4860" spans="21:28" x14ac:dyDescent="0.55000000000000004">
      <c r="U4860" s="1">
        <v>0</v>
      </c>
      <c r="V4860" s="7" t="s">
        <v>1482</v>
      </c>
      <c r="W4860" t="s">
        <v>1272</v>
      </c>
      <c r="X4860" t="s">
        <v>9436</v>
      </c>
      <c r="Y4860" t="s">
        <v>1931</v>
      </c>
      <c r="Z4860" t="s">
        <v>310</v>
      </c>
      <c r="AA4860" t="s">
        <v>7727</v>
      </c>
      <c r="AB4860" t="s">
        <v>7720</v>
      </c>
    </row>
    <row r="4861" spans="21:28" x14ac:dyDescent="0.55000000000000004">
      <c r="U4861" s="1">
        <v>0</v>
      </c>
      <c r="V4861" s="7" t="s">
        <v>1482</v>
      </c>
      <c r="W4861" t="s">
        <v>1272</v>
      </c>
      <c r="X4861" t="s">
        <v>1616</v>
      </c>
      <c r="Y4861" t="s">
        <v>794</v>
      </c>
      <c r="Z4861" t="s">
        <v>1411</v>
      </c>
      <c r="AA4861" t="s">
        <v>7713</v>
      </c>
      <c r="AB4861" t="s">
        <v>7712</v>
      </c>
    </row>
    <row r="4862" spans="21:28" x14ac:dyDescent="0.55000000000000004">
      <c r="U4862" s="1">
        <v>0</v>
      </c>
      <c r="V4862" s="7" t="s">
        <v>2619</v>
      </c>
      <c r="W4862" t="s">
        <v>27</v>
      </c>
      <c r="X4862" t="s">
        <v>9437</v>
      </c>
      <c r="Y4862" t="s">
        <v>1931</v>
      </c>
      <c r="Z4862" t="s">
        <v>2081</v>
      </c>
      <c r="AA4862" t="s">
        <v>7734</v>
      </c>
      <c r="AB4862" t="s">
        <v>7757</v>
      </c>
    </row>
    <row r="4863" spans="21:28" x14ac:dyDescent="0.55000000000000004">
      <c r="U4863" s="1">
        <v>0</v>
      </c>
      <c r="V4863" s="7" t="s">
        <v>2619</v>
      </c>
      <c r="W4863" t="s">
        <v>27</v>
      </c>
      <c r="X4863" t="s">
        <v>2620</v>
      </c>
      <c r="Y4863" t="s">
        <v>166</v>
      </c>
      <c r="Z4863" t="s">
        <v>230</v>
      </c>
      <c r="AA4863" t="s">
        <v>7729</v>
      </c>
      <c r="AB4863" t="s">
        <v>7731</v>
      </c>
    </row>
    <row r="4864" spans="21:28" x14ac:dyDescent="0.55000000000000004">
      <c r="U4864" s="1">
        <v>0</v>
      </c>
      <c r="V4864" s="7" t="s">
        <v>2619</v>
      </c>
      <c r="W4864" t="s">
        <v>27</v>
      </c>
      <c r="X4864" t="s">
        <v>6639</v>
      </c>
      <c r="Y4864" t="s">
        <v>795</v>
      </c>
      <c r="Z4864" t="s">
        <v>1183</v>
      </c>
      <c r="AA4864" t="s">
        <v>7719</v>
      </c>
      <c r="AB4864" t="s">
        <v>7731</v>
      </c>
    </row>
    <row r="4865" spans="21:28" x14ac:dyDescent="0.55000000000000004">
      <c r="U4865" s="1">
        <v>0</v>
      </c>
      <c r="V4865" s="7" t="s">
        <v>1041</v>
      </c>
      <c r="W4865" t="s">
        <v>687</v>
      </c>
      <c r="X4865" t="s">
        <v>1056</v>
      </c>
      <c r="Y4865" t="s">
        <v>166</v>
      </c>
      <c r="Z4865" t="s">
        <v>174</v>
      </c>
      <c r="AA4865" t="s">
        <v>7734</v>
      </c>
      <c r="AB4865" t="s">
        <v>7715</v>
      </c>
    </row>
    <row r="4866" spans="21:28" x14ac:dyDescent="0.55000000000000004">
      <c r="U4866" s="1">
        <v>0</v>
      </c>
      <c r="V4866" s="7" t="s">
        <v>3181</v>
      </c>
      <c r="W4866" t="s">
        <v>499</v>
      </c>
      <c r="X4866" t="s">
        <v>4411</v>
      </c>
      <c r="Y4866" t="s">
        <v>143</v>
      </c>
      <c r="Z4866" t="s">
        <v>957</v>
      </c>
      <c r="AA4866" t="s">
        <v>7729</v>
      </c>
      <c r="AB4866" t="s">
        <v>7720</v>
      </c>
    </row>
    <row r="4867" spans="21:28" x14ac:dyDescent="0.55000000000000004">
      <c r="U4867" s="1">
        <v>0</v>
      </c>
      <c r="V4867" s="7" t="s">
        <v>9658</v>
      </c>
      <c r="W4867" t="s">
        <v>325</v>
      </c>
      <c r="X4867" t="s">
        <v>10710</v>
      </c>
      <c r="Y4867" t="s">
        <v>245</v>
      </c>
      <c r="Z4867" t="s">
        <v>1372</v>
      </c>
      <c r="AA4867" t="s">
        <v>8599</v>
      </c>
      <c r="AB4867" t="s">
        <v>7722</v>
      </c>
    </row>
    <row r="4868" spans="21:28" x14ac:dyDescent="0.55000000000000004">
      <c r="U4868" s="1">
        <v>0</v>
      </c>
      <c r="V4868" s="7" t="s">
        <v>10711</v>
      </c>
      <c r="W4868" t="s">
        <v>494</v>
      </c>
      <c r="X4868" t="s">
        <v>10712</v>
      </c>
      <c r="Y4868" t="s">
        <v>157</v>
      </c>
      <c r="Z4868" t="s">
        <v>2454</v>
      </c>
      <c r="AA4868" t="s">
        <v>7726</v>
      </c>
      <c r="AB4868" t="s">
        <v>7722</v>
      </c>
    </row>
    <row r="4869" spans="21:28" x14ac:dyDescent="0.55000000000000004">
      <c r="U4869" s="1">
        <v>0</v>
      </c>
      <c r="V4869" s="7" t="s">
        <v>2114</v>
      </c>
      <c r="W4869" t="s">
        <v>305</v>
      </c>
      <c r="X4869" t="s">
        <v>7419</v>
      </c>
      <c r="Y4869" t="s">
        <v>118</v>
      </c>
      <c r="Z4869" t="s">
        <v>2109</v>
      </c>
      <c r="AA4869" t="s">
        <v>7740</v>
      </c>
      <c r="AB4869" t="s">
        <v>7746</v>
      </c>
    </row>
    <row r="4870" spans="21:28" x14ac:dyDescent="0.55000000000000004">
      <c r="U4870" s="1">
        <v>0</v>
      </c>
      <c r="V4870" s="7" t="s">
        <v>2114</v>
      </c>
      <c r="W4870" t="s">
        <v>305</v>
      </c>
      <c r="X4870" t="s">
        <v>2115</v>
      </c>
      <c r="Y4870" t="s">
        <v>949</v>
      </c>
      <c r="Z4870" t="s">
        <v>1818</v>
      </c>
      <c r="AA4870" t="s">
        <v>7763</v>
      </c>
      <c r="AB4870" t="s">
        <v>7746</v>
      </c>
    </row>
    <row r="4871" spans="21:28" x14ac:dyDescent="0.55000000000000004">
      <c r="U4871" s="1">
        <v>0</v>
      </c>
      <c r="V4871" s="7" t="s">
        <v>1983</v>
      </c>
      <c r="W4871" t="s">
        <v>692</v>
      </c>
      <c r="X4871" t="s">
        <v>7528</v>
      </c>
      <c r="Y4871" t="s">
        <v>166</v>
      </c>
      <c r="Z4871" t="s">
        <v>207</v>
      </c>
      <c r="AA4871" t="s">
        <v>7734</v>
      </c>
      <c r="AB4871" t="s">
        <v>7722</v>
      </c>
    </row>
    <row r="4872" spans="21:28" x14ac:dyDescent="0.55000000000000004">
      <c r="U4872" s="1">
        <v>0</v>
      </c>
      <c r="V4872" s="7" t="s">
        <v>1983</v>
      </c>
      <c r="W4872" t="s">
        <v>692</v>
      </c>
      <c r="X4872" t="s">
        <v>2206</v>
      </c>
      <c r="Y4872" t="s">
        <v>239</v>
      </c>
      <c r="Z4872" t="s">
        <v>1783</v>
      </c>
      <c r="AA4872" t="s">
        <v>7795</v>
      </c>
      <c r="AB4872" t="s">
        <v>7820</v>
      </c>
    </row>
    <row r="4873" spans="21:28" x14ac:dyDescent="0.55000000000000004">
      <c r="U4873" s="1">
        <v>0</v>
      </c>
      <c r="V4873" s="7" t="s">
        <v>5200</v>
      </c>
      <c r="W4873" t="s">
        <v>200</v>
      </c>
      <c r="X4873" t="s">
        <v>10713</v>
      </c>
      <c r="Y4873" t="s">
        <v>9749</v>
      </c>
      <c r="Z4873" t="s">
        <v>484</v>
      </c>
      <c r="AA4873" t="s">
        <v>7828</v>
      </c>
      <c r="AB4873" t="s">
        <v>7722</v>
      </c>
    </row>
    <row r="4874" spans="21:28" x14ac:dyDescent="0.55000000000000004">
      <c r="U4874" s="1">
        <v>0</v>
      </c>
      <c r="V4874" s="7" t="s">
        <v>5200</v>
      </c>
      <c r="W4874" t="s">
        <v>200</v>
      </c>
      <c r="X4874" t="s">
        <v>5201</v>
      </c>
      <c r="Y4874" t="s">
        <v>795</v>
      </c>
      <c r="Z4874" t="s">
        <v>503</v>
      </c>
      <c r="AA4874" t="s">
        <v>7729</v>
      </c>
      <c r="AB4874" t="s">
        <v>7722</v>
      </c>
    </row>
    <row r="4875" spans="21:28" x14ac:dyDescent="0.55000000000000004">
      <c r="U4875" s="1">
        <v>0</v>
      </c>
      <c r="V4875" s="7" t="s">
        <v>5200</v>
      </c>
      <c r="W4875" t="s">
        <v>200</v>
      </c>
      <c r="X4875" t="s">
        <v>5201</v>
      </c>
      <c r="Y4875" t="s">
        <v>795</v>
      </c>
      <c r="Z4875" t="s">
        <v>503</v>
      </c>
      <c r="AA4875" t="s">
        <v>7729</v>
      </c>
      <c r="AB4875" t="s">
        <v>7722</v>
      </c>
    </row>
    <row r="4876" spans="21:28" x14ac:dyDescent="0.55000000000000004">
      <c r="U4876" s="1">
        <v>0</v>
      </c>
      <c r="V4876" s="7" t="s">
        <v>4093</v>
      </c>
      <c r="W4876" t="s">
        <v>335</v>
      </c>
      <c r="X4876" t="s">
        <v>8469</v>
      </c>
      <c r="Y4876" t="s">
        <v>130</v>
      </c>
      <c r="Z4876" t="s">
        <v>878</v>
      </c>
      <c r="AA4876" t="s">
        <v>7735</v>
      </c>
      <c r="AB4876" t="s">
        <v>7720</v>
      </c>
    </row>
    <row r="4877" spans="21:28" x14ac:dyDescent="0.55000000000000004">
      <c r="U4877" s="1">
        <v>0</v>
      </c>
      <c r="V4877" s="7" t="s">
        <v>4093</v>
      </c>
      <c r="W4877" t="s">
        <v>335</v>
      </c>
      <c r="X4877" t="s">
        <v>4094</v>
      </c>
      <c r="Y4877" t="s">
        <v>513</v>
      </c>
      <c r="Z4877" t="s">
        <v>259</v>
      </c>
      <c r="AA4877" t="s">
        <v>7815</v>
      </c>
      <c r="AB4877" t="s">
        <v>7750</v>
      </c>
    </row>
    <row r="4878" spans="21:28" x14ac:dyDescent="0.55000000000000004">
      <c r="U4878" s="1">
        <v>0</v>
      </c>
      <c r="V4878" s="7" t="s">
        <v>7911</v>
      </c>
      <c r="W4878" t="s">
        <v>969</v>
      </c>
      <c r="X4878" t="s">
        <v>10714</v>
      </c>
      <c r="Y4878" t="s">
        <v>9880</v>
      </c>
      <c r="Z4878" t="s">
        <v>288</v>
      </c>
      <c r="AA4878" t="s">
        <v>7735</v>
      </c>
      <c r="AB4878" t="s">
        <v>7757</v>
      </c>
    </row>
    <row r="4879" spans="21:28" x14ac:dyDescent="0.55000000000000004">
      <c r="U4879" s="1">
        <v>0</v>
      </c>
      <c r="V4879" s="7" t="s">
        <v>2121</v>
      </c>
      <c r="W4879" t="s">
        <v>26</v>
      </c>
      <c r="X4879" t="s">
        <v>2122</v>
      </c>
      <c r="Y4879" t="s">
        <v>190</v>
      </c>
      <c r="Z4879" t="s">
        <v>1792</v>
      </c>
      <c r="AA4879" t="s">
        <v>7721</v>
      </c>
      <c r="AB4879" t="s">
        <v>7722</v>
      </c>
    </row>
    <row r="4880" spans="21:28" x14ac:dyDescent="0.55000000000000004">
      <c r="U4880" s="1">
        <v>0</v>
      </c>
      <c r="V4880" s="7" t="s">
        <v>5407</v>
      </c>
      <c r="W4880" t="s">
        <v>247</v>
      </c>
      <c r="X4880" t="s">
        <v>6939</v>
      </c>
      <c r="Y4880" t="s">
        <v>143</v>
      </c>
      <c r="Z4880" t="s">
        <v>559</v>
      </c>
      <c r="AA4880" t="s">
        <v>7723</v>
      </c>
      <c r="AB4880" t="s">
        <v>7715</v>
      </c>
    </row>
    <row r="4881" spans="21:28" x14ac:dyDescent="0.55000000000000004">
      <c r="U4881" s="1">
        <v>0</v>
      </c>
      <c r="V4881" s="7" t="s">
        <v>5407</v>
      </c>
      <c r="W4881" t="s">
        <v>247</v>
      </c>
      <c r="X4881" t="s">
        <v>5460</v>
      </c>
      <c r="Y4881" t="s">
        <v>152</v>
      </c>
      <c r="Z4881" t="s">
        <v>746</v>
      </c>
      <c r="AA4881" t="s">
        <v>7721</v>
      </c>
      <c r="AB4881" t="s">
        <v>7720</v>
      </c>
    </row>
    <row r="4882" spans="21:28" x14ac:dyDescent="0.55000000000000004">
      <c r="U4882" s="1">
        <v>0</v>
      </c>
      <c r="V4882" s="7" t="s">
        <v>10715</v>
      </c>
      <c r="W4882" t="s">
        <v>1544</v>
      </c>
      <c r="X4882" t="s">
        <v>10716</v>
      </c>
      <c r="Y4882" t="s">
        <v>9764</v>
      </c>
      <c r="Z4882" t="s">
        <v>2657</v>
      </c>
      <c r="AA4882" t="s">
        <v>7726</v>
      </c>
      <c r="AB4882" t="s">
        <v>7715</v>
      </c>
    </row>
    <row r="4883" spans="21:28" x14ac:dyDescent="0.55000000000000004">
      <c r="U4883" s="1">
        <v>0</v>
      </c>
      <c r="V4883" s="7" t="s">
        <v>9438</v>
      </c>
      <c r="W4883" t="s">
        <v>1665</v>
      </c>
      <c r="X4883" t="s">
        <v>9439</v>
      </c>
      <c r="Y4883" t="s">
        <v>9750</v>
      </c>
      <c r="Z4883" t="s">
        <v>207</v>
      </c>
      <c r="AA4883" t="s">
        <v>7734</v>
      </c>
      <c r="AB4883" t="s">
        <v>7715</v>
      </c>
    </row>
    <row r="4884" spans="21:28" x14ac:dyDescent="0.55000000000000004">
      <c r="U4884" s="1">
        <v>0</v>
      </c>
      <c r="V4884" s="7" t="s">
        <v>6728</v>
      </c>
      <c r="W4884" t="s">
        <v>554</v>
      </c>
      <c r="X4884" t="s">
        <v>7118</v>
      </c>
      <c r="Y4884" t="s">
        <v>157</v>
      </c>
      <c r="Z4884" t="s">
        <v>1855</v>
      </c>
      <c r="AA4884" t="s">
        <v>7714</v>
      </c>
      <c r="AB4884" t="s">
        <v>7722</v>
      </c>
    </row>
    <row r="4885" spans="21:28" x14ac:dyDescent="0.55000000000000004">
      <c r="U4885" s="1">
        <v>0</v>
      </c>
      <c r="V4885" s="7" t="s">
        <v>4659</v>
      </c>
      <c r="W4885" t="s">
        <v>423</v>
      </c>
      <c r="X4885" t="s">
        <v>4962</v>
      </c>
      <c r="Y4885" t="s">
        <v>152</v>
      </c>
      <c r="Z4885" t="s">
        <v>1176</v>
      </c>
      <c r="AA4885" t="s">
        <v>7727</v>
      </c>
      <c r="AB4885" t="s">
        <v>7722</v>
      </c>
    </row>
    <row r="4886" spans="21:28" x14ac:dyDescent="0.55000000000000004">
      <c r="U4886" s="1">
        <v>0</v>
      </c>
      <c r="V4886" s="7" t="s">
        <v>2234</v>
      </c>
      <c r="W4886" t="s">
        <v>305</v>
      </c>
      <c r="X4886" t="s">
        <v>2487</v>
      </c>
      <c r="Y4886" t="s">
        <v>949</v>
      </c>
      <c r="Z4886" t="s">
        <v>377</v>
      </c>
      <c r="AA4886" t="s">
        <v>7744</v>
      </c>
      <c r="AB4886" t="s">
        <v>7776</v>
      </c>
    </row>
    <row r="4887" spans="21:28" x14ac:dyDescent="0.55000000000000004">
      <c r="U4887" s="1">
        <v>0</v>
      </c>
      <c r="V4887" s="7" t="s">
        <v>6100</v>
      </c>
      <c r="W4887" t="s">
        <v>188</v>
      </c>
      <c r="X4887" t="s">
        <v>6101</v>
      </c>
      <c r="Y4887" t="s">
        <v>794</v>
      </c>
      <c r="Z4887" t="s">
        <v>119</v>
      </c>
      <c r="AA4887" t="s">
        <v>7763</v>
      </c>
      <c r="AB4887" t="s">
        <v>7741</v>
      </c>
    </row>
    <row r="4888" spans="21:28" x14ac:dyDescent="0.55000000000000004">
      <c r="U4888" s="1">
        <v>0</v>
      </c>
      <c r="V4888" s="7" t="s">
        <v>2872</v>
      </c>
      <c r="W4888" t="s">
        <v>1469</v>
      </c>
      <c r="X4888" t="s">
        <v>3954</v>
      </c>
      <c r="Y4888" t="s">
        <v>157</v>
      </c>
      <c r="Z4888" t="s">
        <v>611</v>
      </c>
      <c r="AA4888" t="s">
        <v>7734</v>
      </c>
      <c r="AB4888" t="s">
        <v>7731</v>
      </c>
    </row>
    <row r="4889" spans="21:28" x14ac:dyDescent="0.55000000000000004">
      <c r="U4889" s="1">
        <v>0</v>
      </c>
      <c r="V4889" s="7" t="s">
        <v>2872</v>
      </c>
      <c r="W4889" t="s">
        <v>1469</v>
      </c>
      <c r="X4889" t="s">
        <v>2974</v>
      </c>
      <c r="Y4889" t="s">
        <v>157</v>
      </c>
      <c r="Z4889" t="s">
        <v>358</v>
      </c>
      <c r="AA4889" t="s">
        <v>7714</v>
      </c>
      <c r="AB4889" t="s">
        <v>7722</v>
      </c>
    </row>
    <row r="4890" spans="21:28" x14ac:dyDescent="0.55000000000000004">
      <c r="U4890" s="1">
        <v>0</v>
      </c>
      <c r="V4890" s="7" t="s">
        <v>5640</v>
      </c>
      <c r="W4890" t="s">
        <v>1536</v>
      </c>
      <c r="X4890" t="s">
        <v>10717</v>
      </c>
      <c r="Y4890" t="s">
        <v>157</v>
      </c>
      <c r="Z4890" t="s">
        <v>4251</v>
      </c>
      <c r="AA4890" t="s">
        <v>7748</v>
      </c>
      <c r="AB4890" t="s">
        <v>7798</v>
      </c>
    </row>
    <row r="4891" spans="21:28" x14ac:dyDescent="0.55000000000000004">
      <c r="U4891" s="1">
        <v>0</v>
      </c>
      <c r="V4891" s="7" t="s">
        <v>5640</v>
      </c>
      <c r="W4891" t="s">
        <v>1536</v>
      </c>
      <c r="X4891" t="s">
        <v>5641</v>
      </c>
      <c r="Y4891" t="s">
        <v>337</v>
      </c>
      <c r="Z4891" t="s">
        <v>1372</v>
      </c>
      <c r="AA4891" t="s">
        <v>7721</v>
      </c>
      <c r="AB4891" t="s">
        <v>7722</v>
      </c>
    </row>
    <row r="4892" spans="21:28" x14ac:dyDescent="0.55000000000000004">
      <c r="U4892" s="1">
        <v>0</v>
      </c>
      <c r="V4892" s="7" t="s">
        <v>9866</v>
      </c>
      <c r="W4892" t="s">
        <v>460</v>
      </c>
      <c r="X4892" t="s">
        <v>10718</v>
      </c>
      <c r="Y4892" t="s">
        <v>1085</v>
      </c>
      <c r="Z4892" t="s">
        <v>131</v>
      </c>
      <c r="AA4892" t="s">
        <v>7729</v>
      </c>
      <c r="AB4892" t="s">
        <v>7731</v>
      </c>
    </row>
    <row r="4893" spans="21:28" x14ac:dyDescent="0.55000000000000004">
      <c r="U4893" s="1">
        <v>0</v>
      </c>
      <c r="V4893" s="7" t="s">
        <v>3544</v>
      </c>
      <c r="W4893" t="s">
        <v>1469</v>
      </c>
      <c r="X4893" t="s">
        <v>3545</v>
      </c>
      <c r="Y4893" t="s">
        <v>391</v>
      </c>
      <c r="Z4893" t="s">
        <v>1271</v>
      </c>
      <c r="AA4893" t="s">
        <v>7910</v>
      </c>
      <c r="AB4893" t="s">
        <v>7817</v>
      </c>
    </row>
    <row r="4894" spans="21:28" x14ac:dyDescent="0.55000000000000004">
      <c r="U4894" s="1">
        <v>0</v>
      </c>
      <c r="V4894" s="7" t="s">
        <v>3054</v>
      </c>
      <c r="W4894" t="s">
        <v>940</v>
      </c>
      <c r="X4894" t="s">
        <v>4245</v>
      </c>
      <c r="Y4894" t="s">
        <v>157</v>
      </c>
      <c r="Z4894" t="s">
        <v>230</v>
      </c>
      <c r="AA4894" t="s">
        <v>7721</v>
      </c>
      <c r="AB4894" t="s">
        <v>7720</v>
      </c>
    </row>
    <row r="4895" spans="21:28" x14ac:dyDescent="0.55000000000000004">
      <c r="U4895" s="1">
        <v>0</v>
      </c>
      <c r="V4895" s="7" t="s">
        <v>9786</v>
      </c>
      <c r="W4895" t="s">
        <v>164</v>
      </c>
      <c r="X4895" t="s">
        <v>10719</v>
      </c>
      <c r="Y4895" t="s">
        <v>337</v>
      </c>
      <c r="Z4895" t="s">
        <v>675</v>
      </c>
      <c r="AA4895" t="s">
        <v>7729</v>
      </c>
      <c r="AB4895" t="s">
        <v>7724</v>
      </c>
    </row>
    <row r="4896" spans="21:28" x14ac:dyDescent="0.55000000000000004">
      <c r="U4896" s="1">
        <v>0</v>
      </c>
      <c r="V4896" s="7" t="s">
        <v>3128</v>
      </c>
      <c r="W4896" t="s">
        <v>423</v>
      </c>
      <c r="X4896" t="s">
        <v>6985</v>
      </c>
      <c r="Y4896" t="s">
        <v>130</v>
      </c>
      <c r="Z4896" t="s">
        <v>4228</v>
      </c>
      <c r="AA4896" t="s">
        <v>7714</v>
      </c>
      <c r="AB4896" t="s">
        <v>7722</v>
      </c>
    </row>
    <row r="4897" spans="21:28" x14ac:dyDescent="0.55000000000000004">
      <c r="U4897" s="1">
        <v>0</v>
      </c>
      <c r="V4897" s="7" t="s">
        <v>3128</v>
      </c>
      <c r="W4897" t="s">
        <v>423</v>
      </c>
      <c r="X4897" t="s">
        <v>4227</v>
      </c>
      <c r="Y4897" t="s">
        <v>157</v>
      </c>
      <c r="Z4897" t="s">
        <v>4228</v>
      </c>
      <c r="AA4897" t="s">
        <v>7828</v>
      </c>
      <c r="AB4897" t="s">
        <v>7731</v>
      </c>
    </row>
    <row r="4898" spans="21:28" x14ac:dyDescent="0.55000000000000004">
      <c r="U4898" s="1">
        <v>0</v>
      </c>
      <c r="V4898" s="7" t="s">
        <v>1328</v>
      </c>
      <c r="W4898" t="s">
        <v>164</v>
      </c>
      <c r="X4898" t="s">
        <v>7589</v>
      </c>
      <c r="Y4898" t="s">
        <v>313</v>
      </c>
      <c r="Z4898" t="s">
        <v>358</v>
      </c>
      <c r="AA4898" t="s">
        <v>7735</v>
      </c>
      <c r="AB4898" t="s">
        <v>7736</v>
      </c>
    </row>
    <row r="4899" spans="21:28" x14ac:dyDescent="0.55000000000000004">
      <c r="U4899" s="1">
        <v>0</v>
      </c>
      <c r="V4899" s="7" t="s">
        <v>1328</v>
      </c>
      <c r="W4899" t="s">
        <v>164</v>
      </c>
      <c r="X4899" t="s">
        <v>5541</v>
      </c>
      <c r="Y4899" t="s">
        <v>157</v>
      </c>
      <c r="Z4899" t="s">
        <v>372</v>
      </c>
      <c r="AA4899" t="s">
        <v>7766</v>
      </c>
      <c r="AB4899" t="s">
        <v>7722</v>
      </c>
    </row>
    <row r="4900" spans="21:28" x14ac:dyDescent="0.55000000000000004">
      <c r="U4900" s="1">
        <v>0</v>
      </c>
      <c r="V4900" s="7" t="s">
        <v>1328</v>
      </c>
      <c r="W4900" t="s">
        <v>164</v>
      </c>
      <c r="X4900" t="s">
        <v>1816</v>
      </c>
      <c r="Y4900" t="s">
        <v>138</v>
      </c>
      <c r="Z4900" t="s">
        <v>377</v>
      </c>
      <c r="AA4900" t="s">
        <v>7763</v>
      </c>
      <c r="AB4900" t="s">
        <v>7746</v>
      </c>
    </row>
    <row r="4901" spans="21:28" x14ac:dyDescent="0.55000000000000004">
      <c r="U4901" s="1">
        <v>0</v>
      </c>
      <c r="V4901" s="7" t="s">
        <v>1328</v>
      </c>
      <c r="W4901" t="s">
        <v>164</v>
      </c>
      <c r="X4901" t="s">
        <v>1457</v>
      </c>
      <c r="Y4901" t="s">
        <v>1068</v>
      </c>
      <c r="Z4901" t="s">
        <v>377</v>
      </c>
      <c r="AA4901" t="s">
        <v>7763</v>
      </c>
      <c r="AB4901" t="s">
        <v>7739</v>
      </c>
    </row>
    <row r="4902" spans="21:28" x14ac:dyDescent="0.55000000000000004">
      <c r="U4902" s="1">
        <v>0</v>
      </c>
      <c r="V4902" s="7" t="s">
        <v>3432</v>
      </c>
      <c r="W4902" t="s">
        <v>2291</v>
      </c>
      <c r="X4902" t="s">
        <v>8405</v>
      </c>
      <c r="Y4902" t="s">
        <v>166</v>
      </c>
      <c r="Z4902" t="s">
        <v>6387</v>
      </c>
      <c r="AA4902" t="s">
        <v>7734</v>
      </c>
      <c r="AB4902" t="s">
        <v>7715</v>
      </c>
    </row>
    <row r="4903" spans="21:28" x14ac:dyDescent="0.55000000000000004">
      <c r="U4903" s="1">
        <v>0</v>
      </c>
      <c r="V4903" s="7" t="s">
        <v>3432</v>
      </c>
      <c r="W4903" t="s">
        <v>2291</v>
      </c>
      <c r="X4903" t="s">
        <v>3433</v>
      </c>
      <c r="Y4903" t="s">
        <v>1169</v>
      </c>
      <c r="Z4903" t="s">
        <v>2094</v>
      </c>
      <c r="AA4903" t="s">
        <v>7730</v>
      </c>
      <c r="AB4903" t="s">
        <v>7775</v>
      </c>
    </row>
    <row r="4904" spans="21:28" x14ac:dyDescent="0.55000000000000004">
      <c r="U4904" s="1">
        <v>0</v>
      </c>
      <c r="V4904" s="7" t="s">
        <v>5722</v>
      </c>
      <c r="W4904" t="s">
        <v>788</v>
      </c>
      <c r="X4904" t="s">
        <v>10720</v>
      </c>
      <c r="Y4904" t="s">
        <v>10612</v>
      </c>
      <c r="Z4904" t="s">
        <v>170</v>
      </c>
      <c r="AA4904" t="s">
        <v>7738</v>
      </c>
      <c r="AB4904" t="s">
        <v>7750</v>
      </c>
    </row>
    <row r="4905" spans="21:28" x14ac:dyDescent="0.55000000000000004">
      <c r="U4905" s="1">
        <v>0</v>
      </c>
      <c r="V4905" s="7" t="s">
        <v>5722</v>
      </c>
      <c r="W4905" t="s">
        <v>788</v>
      </c>
      <c r="X4905" t="s">
        <v>5723</v>
      </c>
      <c r="Y4905" t="s">
        <v>143</v>
      </c>
      <c r="Z4905" t="s">
        <v>134</v>
      </c>
      <c r="AA4905" t="s">
        <v>7727</v>
      </c>
      <c r="AB4905" t="s">
        <v>7715</v>
      </c>
    </row>
    <row r="4906" spans="21:28" x14ac:dyDescent="0.55000000000000004">
      <c r="U4906" s="1">
        <v>0</v>
      </c>
      <c r="V4906" s="7" t="s">
        <v>1706</v>
      </c>
      <c r="W4906" t="s">
        <v>1575</v>
      </c>
      <c r="X4906" t="s">
        <v>10721</v>
      </c>
      <c r="Y4906" t="s">
        <v>9880</v>
      </c>
      <c r="Z4906" t="s">
        <v>1788</v>
      </c>
      <c r="AA4906" t="s">
        <v>7729</v>
      </c>
      <c r="AB4906" t="s">
        <v>7731</v>
      </c>
    </row>
    <row r="4907" spans="21:28" x14ac:dyDescent="0.55000000000000004">
      <c r="U4907" s="1">
        <v>0</v>
      </c>
      <c r="V4907" s="7" t="s">
        <v>1706</v>
      </c>
      <c r="W4907" t="s">
        <v>1575</v>
      </c>
      <c r="X4907" t="s">
        <v>2438</v>
      </c>
      <c r="Y4907" t="s">
        <v>157</v>
      </c>
      <c r="Z4907" t="s">
        <v>277</v>
      </c>
      <c r="AA4907" t="s">
        <v>7721</v>
      </c>
      <c r="AB4907" t="s">
        <v>7722</v>
      </c>
    </row>
    <row r="4908" spans="21:28" x14ac:dyDescent="0.55000000000000004">
      <c r="U4908" s="1">
        <v>0</v>
      </c>
      <c r="V4908" s="7" t="s">
        <v>6867</v>
      </c>
      <c r="W4908" t="s">
        <v>325</v>
      </c>
      <c r="X4908" t="s">
        <v>10722</v>
      </c>
      <c r="Y4908" t="s">
        <v>10060</v>
      </c>
      <c r="Z4908" t="s">
        <v>3773</v>
      </c>
      <c r="AA4908" t="s">
        <v>7753</v>
      </c>
      <c r="AB4908" t="s">
        <v>7775</v>
      </c>
    </row>
    <row r="4909" spans="21:28" x14ac:dyDescent="0.55000000000000004">
      <c r="U4909" s="1">
        <v>0</v>
      </c>
      <c r="V4909" s="7" t="s">
        <v>517</v>
      </c>
      <c r="W4909" t="s">
        <v>518</v>
      </c>
      <c r="X4909" t="s">
        <v>519</v>
      </c>
      <c r="Y4909" t="s">
        <v>157</v>
      </c>
      <c r="Z4909" t="s">
        <v>520</v>
      </c>
      <c r="AA4909" t="s">
        <v>7729</v>
      </c>
      <c r="AB4909" t="s">
        <v>7731</v>
      </c>
    </row>
    <row r="4910" spans="21:28" x14ac:dyDescent="0.55000000000000004">
      <c r="U4910" s="1">
        <v>0</v>
      </c>
      <c r="V4910" s="7" t="s">
        <v>1730</v>
      </c>
      <c r="W4910" t="s">
        <v>976</v>
      </c>
      <c r="X4910" t="s">
        <v>1806</v>
      </c>
      <c r="Y4910" t="s">
        <v>795</v>
      </c>
      <c r="Z4910" t="s">
        <v>774</v>
      </c>
      <c r="AA4910" t="s">
        <v>7766</v>
      </c>
      <c r="AB4910" t="s">
        <v>7724</v>
      </c>
    </row>
    <row r="4911" spans="21:28" x14ac:dyDescent="0.55000000000000004">
      <c r="U4911" s="1">
        <v>0</v>
      </c>
      <c r="V4911" s="7" t="s">
        <v>1730</v>
      </c>
      <c r="W4911" t="s">
        <v>976</v>
      </c>
      <c r="X4911" t="s">
        <v>1806</v>
      </c>
      <c r="Y4911" t="s">
        <v>795</v>
      </c>
      <c r="Z4911" t="s">
        <v>774</v>
      </c>
      <c r="AA4911" t="s">
        <v>7729</v>
      </c>
      <c r="AB4911" t="s">
        <v>7724</v>
      </c>
    </row>
    <row r="4912" spans="21:28" x14ac:dyDescent="0.55000000000000004">
      <c r="U4912" s="1">
        <v>0</v>
      </c>
      <c r="V4912" s="7" t="s">
        <v>7057</v>
      </c>
      <c r="W4912" t="s">
        <v>1544</v>
      </c>
      <c r="X4912" t="s">
        <v>7058</v>
      </c>
      <c r="Y4912" t="s">
        <v>795</v>
      </c>
      <c r="Z4912" t="s">
        <v>2186</v>
      </c>
      <c r="AA4912" t="s">
        <v>7748</v>
      </c>
      <c r="AB4912" t="s">
        <v>7798</v>
      </c>
    </row>
    <row r="4913" spans="21:28" x14ac:dyDescent="0.55000000000000004">
      <c r="U4913" s="1">
        <v>0</v>
      </c>
      <c r="V4913" s="7" t="s">
        <v>5939</v>
      </c>
      <c r="W4913" t="s">
        <v>1380</v>
      </c>
      <c r="X4913" t="s">
        <v>5940</v>
      </c>
      <c r="Y4913" t="s">
        <v>166</v>
      </c>
      <c r="Z4913" t="s">
        <v>450</v>
      </c>
      <c r="AA4913" t="s">
        <v>7727</v>
      </c>
      <c r="AB4913" t="s">
        <v>7715</v>
      </c>
    </row>
    <row r="4914" spans="21:28" x14ac:dyDescent="0.55000000000000004">
      <c r="U4914" s="1">
        <v>0</v>
      </c>
      <c r="V4914" s="7" t="s">
        <v>1740</v>
      </c>
      <c r="W4914" t="s">
        <v>308</v>
      </c>
      <c r="X4914" t="s">
        <v>5378</v>
      </c>
      <c r="Y4914" t="s">
        <v>118</v>
      </c>
      <c r="Z4914" t="s">
        <v>5379</v>
      </c>
      <c r="AA4914" t="s">
        <v>7745</v>
      </c>
      <c r="AB4914" t="s">
        <v>7746</v>
      </c>
    </row>
    <row r="4915" spans="21:28" x14ac:dyDescent="0.55000000000000004">
      <c r="U4915" s="1">
        <v>0</v>
      </c>
      <c r="V4915" s="7" t="s">
        <v>1740</v>
      </c>
      <c r="W4915" t="s">
        <v>308</v>
      </c>
      <c r="X4915" t="s">
        <v>1901</v>
      </c>
      <c r="Y4915" t="s">
        <v>152</v>
      </c>
      <c r="Z4915" t="s">
        <v>1902</v>
      </c>
      <c r="AA4915" t="s">
        <v>7766</v>
      </c>
      <c r="AB4915" t="s">
        <v>7731</v>
      </c>
    </row>
    <row r="4916" spans="21:28" x14ac:dyDescent="0.55000000000000004">
      <c r="U4916" s="1">
        <v>0</v>
      </c>
      <c r="V4916" s="7" t="s">
        <v>9440</v>
      </c>
      <c r="W4916" t="s">
        <v>4630</v>
      </c>
      <c r="X4916" t="s">
        <v>9441</v>
      </c>
      <c r="Y4916" t="s">
        <v>1931</v>
      </c>
      <c r="Z4916" t="s">
        <v>2094</v>
      </c>
      <c r="AA4916" t="s">
        <v>7730</v>
      </c>
      <c r="AB4916" t="s">
        <v>7717</v>
      </c>
    </row>
    <row r="4917" spans="21:28" x14ac:dyDescent="0.55000000000000004">
      <c r="U4917" s="1">
        <v>0</v>
      </c>
      <c r="V4917" s="7" t="s">
        <v>5419</v>
      </c>
      <c r="W4917" t="s">
        <v>2269</v>
      </c>
      <c r="X4917" t="s">
        <v>6669</v>
      </c>
      <c r="Y4917" t="s">
        <v>337</v>
      </c>
      <c r="Z4917" t="s">
        <v>2081</v>
      </c>
      <c r="AA4917" t="s">
        <v>7723</v>
      </c>
      <c r="AB4917" t="s">
        <v>7715</v>
      </c>
    </row>
    <row r="4918" spans="21:28" x14ac:dyDescent="0.55000000000000004">
      <c r="U4918" s="1">
        <v>0</v>
      </c>
      <c r="V4918" s="7" t="s">
        <v>6707</v>
      </c>
      <c r="W4918" t="s">
        <v>205</v>
      </c>
      <c r="X4918" t="s">
        <v>7102</v>
      </c>
      <c r="Y4918" t="s">
        <v>321</v>
      </c>
      <c r="Z4918" t="s">
        <v>2094</v>
      </c>
      <c r="AA4918" t="s">
        <v>7730</v>
      </c>
      <c r="AB4918" t="s">
        <v>7717</v>
      </c>
    </row>
    <row r="4919" spans="21:28" x14ac:dyDescent="0.55000000000000004">
      <c r="U4919" s="1">
        <v>0</v>
      </c>
      <c r="V4919" s="7" t="s">
        <v>6102</v>
      </c>
      <c r="W4919" t="s">
        <v>1518</v>
      </c>
      <c r="X4919" t="s">
        <v>6103</v>
      </c>
      <c r="Y4919" t="s">
        <v>795</v>
      </c>
      <c r="Z4919" t="s">
        <v>158</v>
      </c>
      <c r="AA4919" t="s">
        <v>7766</v>
      </c>
      <c r="AB4919" t="s">
        <v>7724</v>
      </c>
    </row>
    <row r="4920" spans="21:28" x14ac:dyDescent="0.55000000000000004">
      <c r="U4920" s="1">
        <v>0</v>
      </c>
      <c r="V4920" s="7" t="s">
        <v>2900</v>
      </c>
      <c r="W4920" t="s">
        <v>1501</v>
      </c>
      <c r="X4920" t="s">
        <v>2991</v>
      </c>
      <c r="Y4920" t="s">
        <v>130</v>
      </c>
      <c r="Z4920" t="s">
        <v>1842</v>
      </c>
      <c r="AA4920" t="s">
        <v>7828</v>
      </c>
      <c r="AB4920" t="s">
        <v>7731</v>
      </c>
    </row>
    <row r="4921" spans="21:28" x14ac:dyDescent="0.55000000000000004">
      <c r="U4921" s="1">
        <v>0</v>
      </c>
      <c r="V4921" s="7" t="s">
        <v>9442</v>
      </c>
      <c r="W4921" t="s">
        <v>1665</v>
      </c>
      <c r="X4921" t="s">
        <v>9443</v>
      </c>
      <c r="Y4921" t="s">
        <v>9750</v>
      </c>
      <c r="Z4921" t="s">
        <v>314</v>
      </c>
      <c r="AA4921" t="s">
        <v>7734</v>
      </c>
      <c r="AB4921" t="s">
        <v>7722</v>
      </c>
    </row>
    <row r="4922" spans="21:28" x14ac:dyDescent="0.55000000000000004">
      <c r="U4922" s="1">
        <v>0</v>
      </c>
      <c r="V4922" s="7" t="s">
        <v>6796</v>
      </c>
      <c r="W4922" t="s">
        <v>1485</v>
      </c>
      <c r="X4922" t="s">
        <v>6797</v>
      </c>
      <c r="Y4922" t="s">
        <v>118</v>
      </c>
      <c r="Z4922" t="s">
        <v>170</v>
      </c>
      <c r="AA4922" t="s">
        <v>7711</v>
      </c>
      <c r="AB4922" t="s">
        <v>7739</v>
      </c>
    </row>
    <row r="4923" spans="21:28" x14ac:dyDescent="0.55000000000000004">
      <c r="U4923" s="1">
        <v>0</v>
      </c>
      <c r="V4923" s="7" t="s">
        <v>9444</v>
      </c>
      <c r="W4923" t="s">
        <v>1157</v>
      </c>
      <c r="X4923" t="s">
        <v>10723</v>
      </c>
      <c r="Y4923" t="s">
        <v>221</v>
      </c>
      <c r="Z4923" t="s">
        <v>1071</v>
      </c>
      <c r="AA4923" t="s">
        <v>8726</v>
      </c>
      <c r="AB4923" t="s">
        <v>7717</v>
      </c>
    </row>
    <row r="4924" spans="21:28" x14ac:dyDescent="0.55000000000000004">
      <c r="U4924" s="1">
        <v>0</v>
      </c>
      <c r="V4924" s="7" t="s">
        <v>9444</v>
      </c>
      <c r="W4924" t="s">
        <v>1157</v>
      </c>
      <c r="X4924" t="s">
        <v>9445</v>
      </c>
      <c r="Y4924" t="s">
        <v>1931</v>
      </c>
      <c r="Z4924" t="s">
        <v>1071</v>
      </c>
      <c r="AA4924" t="s">
        <v>8726</v>
      </c>
      <c r="AB4924" t="s">
        <v>7717</v>
      </c>
    </row>
    <row r="4925" spans="21:28" x14ac:dyDescent="0.55000000000000004">
      <c r="U4925" s="1">
        <v>0</v>
      </c>
      <c r="V4925" s="7" t="s">
        <v>2715</v>
      </c>
      <c r="W4925" t="s">
        <v>475</v>
      </c>
      <c r="X4925" t="s">
        <v>2716</v>
      </c>
      <c r="Y4925" t="s">
        <v>143</v>
      </c>
      <c r="Z4925" t="s">
        <v>1808</v>
      </c>
      <c r="AA4925" t="s">
        <v>7721</v>
      </c>
      <c r="AB4925" t="s">
        <v>7720</v>
      </c>
    </row>
    <row r="4926" spans="21:28" x14ac:dyDescent="0.55000000000000004">
      <c r="U4926" s="1">
        <v>0</v>
      </c>
      <c r="V4926" s="7" t="s">
        <v>3338</v>
      </c>
      <c r="W4926" t="s">
        <v>164</v>
      </c>
      <c r="X4926" t="s">
        <v>5814</v>
      </c>
      <c r="Y4926" t="s">
        <v>221</v>
      </c>
      <c r="Z4926" t="s">
        <v>623</v>
      </c>
      <c r="AA4926" t="s">
        <v>7771</v>
      </c>
      <c r="AB4926" t="s">
        <v>7837</v>
      </c>
    </row>
    <row r="4927" spans="21:28" x14ac:dyDescent="0.55000000000000004">
      <c r="U4927" s="1">
        <v>0</v>
      </c>
      <c r="V4927" s="7" t="s">
        <v>3338</v>
      </c>
      <c r="W4927" t="s">
        <v>164</v>
      </c>
      <c r="X4927" t="s">
        <v>6971</v>
      </c>
      <c r="Y4927" t="s">
        <v>157</v>
      </c>
      <c r="Z4927" t="s">
        <v>207</v>
      </c>
      <c r="AA4927" t="s">
        <v>7734</v>
      </c>
      <c r="AB4927" t="s">
        <v>7757</v>
      </c>
    </row>
    <row r="4928" spans="21:28" x14ac:dyDescent="0.55000000000000004">
      <c r="U4928" s="1">
        <v>0</v>
      </c>
      <c r="V4928" s="7" t="s">
        <v>3338</v>
      </c>
      <c r="W4928" t="s">
        <v>164</v>
      </c>
      <c r="X4928" t="s">
        <v>4464</v>
      </c>
      <c r="Y4928" t="s">
        <v>284</v>
      </c>
      <c r="Z4928" t="s">
        <v>623</v>
      </c>
      <c r="AA4928" t="s">
        <v>7771</v>
      </c>
      <c r="AB4928" t="s">
        <v>7837</v>
      </c>
    </row>
    <row r="4929" spans="21:28" x14ac:dyDescent="0.55000000000000004">
      <c r="U4929" s="1">
        <v>0</v>
      </c>
      <c r="V4929" s="7" t="s">
        <v>3338</v>
      </c>
      <c r="W4929" t="s">
        <v>164</v>
      </c>
      <c r="X4929" t="s">
        <v>4016</v>
      </c>
      <c r="Y4929" t="s">
        <v>138</v>
      </c>
      <c r="Z4929" t="s">
        <v>377</v>
      </c>
      <c r="AA4929" t="s">
        <v>7763</v>
      </c>
      <c r="AB4929" t="s">
        <v>7776</v>
      </c>
    </row>
    <row r="4930" spans="21:28" x14ac:dyDescent="0.55000000000000004">
      <c r="U4930" s="1">
        <v>0</v>
      </c>
      <c r="V4930" s="7" t="s">
        <v>2559</v>
      </c>
      <c r="W4930" t="s">
        <v>1497</v>
      </c>
      <c r="X4930" t="s">
        <v>2787</v>
      </c>
      <c r="Y4930" t="s">
        <v>796</v>
      </c>
      <c r="Z4930" t="s">
        <v>1192</v>
      </c>
      <c r="AA4930" t="s">
        <v>7910</v>
      </c>
      <c r="AB4930" t="s">
        <v>7762</v>
      </c>
    </row>
    <row r="4931" spans="21:28" x14ac:dyDescent="0.55000000000000004">
      <c r="U4931" s="1">
        <v>0</v>
      </c>
      <c r="V4931" s="7" t="s">
        <v>10724</v>
      </c>
      <c r="W4931" t="s">
        <v>1485</v>
      </c>
      <c r="X4931" t="s">
        <v>10725</v>
      </c>
      <c r="Y4931" t="s">
        <v>157</v>
      </c>
      <c r="Z4931" t="s">
        <v>746</v>
      </c>
      <c r="AA4931" t="s">
        <v>9898</v>
      </c>
      <c r="AB4931" t="s">
        <v>7864</v>
      </c>
    </row>
    <row r="4932" spans="21:28" x14ac:dyDescent="0.55000000000000004">
      <c r="U4932" s="1">
        <v>0</v>
      </c>
      <c r="V4932" s="7" t="s">
        <v>1304</v>
      </c>
      <c r="W4932" t="s">
        <v>808</v>
      </c>
      <c r="X4932" t="s">
        <v>5679</v>
      </c>
      <c r="Y4932" t="s">
        <v>795</v>
      </c>
      <c r="Z4932" t="s">
        <v>503</v>
      </c>
      <c r="AA4932" t="s">
        <v>7721</v>
      </c>
      <c r="AB4932" t="s">
        <v>7722</v>
      </c>
    </row>
    <row r="4933" spans="21:28" x14ac:dyDescent="0.55000000000000004">
      <c r="U4933" s="1">
        <v>0</v>
      </c>
      <c r="V4933" s="7" t="s">
        <v>1304</v>
      </c>
      <c r="W4933" t="s">
        <v>808</v>
      </c>
      <c r="X4933" t="s">
        <v>1370</v>
      </c>
      <c r="Y4933" t="s">
        <v>795</v>
      </c>
      <c r="Z4933" t="s">
        <v>230</v>
      </c>
      <c r="AA4933" t="s">
        <v>7723</v>
      </c>
      <c r="AB4933" t="s">
        <v>7728</v>
      </c>
    </row>
    <row r="4934" spans="21:28" x14ac:dyDescent="0.55000000000000004">
      <c r="U4934" s="1">
        <v>0</v>
      </c>
      <c r="V4934" s="7" t="s">
        <v>2702</v>
      </c>
      <c r="W4934" t="s">
        <v>298</v>
      </c>
      <c r="X4934" t="s">
        <v>2703</v>
      </c>
      <c r="Y4934" t="s">
        <v>796</v>
      </c>
      <c r="Z4934" t="s">
        <v>626</v>
      </c>
      <c r="AA4934" t="s">
        <v>7774</v>
      </c>
      <c r="AB4934" t="s">
        <v>7717</v>
      </c>
    </row>
    <row r="4935" spans="21:28" x14ac:dyDescent="0.55000000000000004">
      <c r="U4935" s="1">
        <v>0</v>
      </c>
      <c r="V4935" s="7" t="s">
        <v>2818</v>
      </c>
      <c r="W4935" t="s">
        <v>1557</v>
      </c>
      <c r="X4935" t="s">
        <v>2926</v>
      </c>
      <c r="Y4935" t="s">
        <v>157</v>
      </c>
      <c r="Z4935" t="s">
        <v>538</v>
      </c>
      <c r="AA4935" t="s">
        <v>7723</v>
      </c>
      <c r="AB4935" t="s">
        <v>7728</v>
      </c>
    </row>
    <row r="4936" spans="21:28" x14ac:dyDescent="0.55000000000000004">
      <c r="U4936" s="1">
        <v>0</v>
      </c>
      <c r="V4936" s="7" t="s">
        <v>4669</v>
      </c>
      <c r="W4936" t="s">
        <v>554</v>
      </c>
      <c r="X4936" t="s">
        <v>9446</v>
      </c>
      <c r="Y4936" t="s">
        <v>1931</v>
      </c>
      <c r="Z4936" t="s">
        <v>866</v>
      </c>
      <c r="AA4936" t="s">
        <v>7766</v>
      </c>
      <c r="AB4936" t="s">
        <v>7724</v>
      </c>
    </row>
    <row r="4937" spans="21:28" x14ac:dyDescent="0.55000000000000004">
      <c r="U4937" s="1">
        <v>0</v>
      </c>
      <c r="V4937" s="7" t="s">
        <v>4669</v>
      </c>
      <c r="W4937" t="s">
        <v>554</v>
      </c>
      <c r="X4937" t="s">
        <v>4895</v>
      </c>
      <c r="Y4937" t="s">
        <v>1085</v>
      </c>
      <c r="Z4937" t="s">
        <v>310</v>
      </c>
      <c r="AA4937" t="s">
        <v>7766</v>
      </c>
      <c r="AB4937" t="s">
        <v>7715</v>
      </c>
    </row>
    <row r="4938" spans="21:28" x14ac:dyDescent="0.55000000000000004">
      <c r="U4938" s="1">
        <v>0</v>
      </c>
      <c r="V4938" s="7" t="s">
        <v>10726</v>
      </c>
      <c r="W4938" t="s">
        <v>193</v>
      </c>
      <c r="X4938" t="s">
        <v>10727</v>
      </c>
      <c r="Y4938" t="s">
        <v>190</v>
      </c>
      <c r="Z4938" t="s">
        <v>1852</v>
      </c>
      <c r="AA4938" t="s">
        <v>9883</v>
      </c>
      <c r="AB4938" t="s">
        <v>10119</v>
      </c>
    </row>
    <row r="4939" spans="21:28" x14ac:dyDescent="0.55000000000000004">
      <c r="U4939" s="1">
        <v>0</v>
      </c>
      <c r="V4939" s="7" t="s">
        <v>1992</v>
      </c>
      <c r="W4939" t="s">
        <v>385</v>
      </c>
      <c r="X4939" t="s">
        <v>1993</v>
      </c>
      <c r="Y4939" t="s">
        <v>143</v>
      </c>
      <c r="Z4939" t="s">
        <v>538</v>
      </c>
      <c r="AA4939" t="s">
        <v>7721</v>
      </c>
      <c r="AB4939" t="s">
        <v>7720</v>
      </c>
    </row>
    <row r="4940" spans="21:28" x14ac:dyDescent="0.55000000000000004">
      <c r="U4940" s="1">
        <v>0</v>
      </c>
      <c r="V4940" s="7" t="s">
        <v>1992</v>
      </c>
      <c r="W4940" t="s">
        <v>385</v>
      </c>
      <c r="X4940" t="s">
        <v>6175</v>
      </c>
      <c r="Y4940" t="s">
        <v>152</v>
      </c>
      <c r="Z4940" t="s">
        <v>1612</v>
      </c>
      <c r="AA4940" t="s">
        <v>7721</v>
      </c>
      <c r="AB4940" t="s">
        <v>7722</v>
      </c>
    </row>
    <row r="4941" spans="21:28" x14ac:dyDescent="0.55000000000000004">
      <c r="U4941" s="1">
        <v>0</v>
      </c>
      <c r="V4941" s="7" t="s">
        <v>4727</v>
      </c>
      <c r="W4941" t="s">
        <v>536</v>
      </c>
      <c r="X4941" t="s">
        <v>7500</v>
      </c>
      <c r="Y4941" t="s">
        <v>130</v>
      </c>
      <c r="Z4941" t="s">
        <v>1781</v>
      </c>
      <c r="AA4941" t="s">
        <v>7805</v>
      </c>
      <c r="AB4941" t="s">
        <v>7722</v>
      </c>
    </row>
    <row r="4942" spans="21:28" x14ac:dyDescent="0.55000000000000004">
      <c r="U4942" s="1">
        <v>0</v>
      </c>
      <c r="V4942" s="7" t="s">
        <v>4727</v>
      </c>
      <c r="W4942" t="s">
        <v>536</v>
      </c>
      <c r="X4942" t="s">
        <v>4911</v>
      </c>
      <c r="Y4942" t="s">
        <v>157</v>
      </c>
      <c r="Z4942" t="s">
        <v>1855</v>
      </c>
      <c r="AA4942" t="s">
        <v>7729</v>
      </c>
      <c r="AB4942" t="s">
        <v>7731</v>
      </c>
    </row>
    <row r="4943" spans="21:28" x14ac:dyDescent="0.55000000000000004">
      <c r="U4943" s="1">
        <v>0</v>
      </c>
      <c r="V4943" s="7" t="s">
        <v>921</v>
      </c>
      <c r="W4943" t="s">
        <v>705</v>
      </c>
      <c r="X4943" t="s">
        <v>10728</v>
      </c>
      <c r="Y4943" t="s">
        <v>837</v>
      </c>
      <c r="Z4943" t="s">
        <v>484</v>
      </c>
      <c r="AA4943" t="s">
        <v>7714</v>
      </c>
      <c r="AB4943" t="s">
        <v>7720</v>
      </c>
    </row>
    <row r="4944" spans="21:28" x14ac:dyDescent="0.55000000000000004">
      <c r="U4944" s="1">
        <v>0</v>
      </c>
      <c r="V4944" s="7" t="s">
        <v>921</v>
      </c>
      <c r="W4944" t="s">
        <v>705</v>
      </c>
      <c r="X4944" t="s">
        <v>2643</v>
      </c>
      <c r="Y4944" t="s">
        <v>166</v>
      </c>
      <c r="Z4944" t="s">
        <v>611</v>
      </c>
      <c r="AA4944" t="s">
        <v>7721</v>
      </c>
      <c r="AB4944" t="s">
        <v>7720</v>
      </c>
    </row>
    <row r="4945" spans="21:28" x14ac:dyDescent="0.55000000000000004">
      <c r="U4945" s="1">
        <v>0</v>
      </c>
      <c r="V4945" s="7" t="s">
        <v>921</v>
      </c>
      <c r="W4945" t="s">
        <v>705</v>
      </c>
      <c r="X4945" t="s">
        <v>1006</v>
      </c>
      <c r="Y4945" t="s">
        <v>313</v>
      </c>
      <c r="Z4945" t="s">
        <v>310</v>
      </c>
      <c r="AA4945" t="s">
        <v>7714</v>
      </c>
      <c r="AB4945" t="s">
        <v>7720</v>
      </c>
    </row>
    <row r="4946" spans="21:28" x14ac:dyDescent="0.55000000000000004">
      <c r="U4946" s="1">
        <v>0</v>
      </c>
      <c r="V4946" s="7" t="s">
        <v>9698</v>
      </c>
      <c r="W4946" t="s">
        <v>460</v>
      </c>
      <c r="X4946" t="s">
        <v>10729</v>
      </c>
      <c r="Y4946" t="s">
        <v>152</v>
      </c>
      <c r="Z4946" t="s">
        <v>131</v>
      </c>
      <c r="AA4946" t="s">
        <v>7828</v>
      </c>
      <c r="AB4946" t="s">
        <v>7720</v>
      </c>
    </row>
    <row r="4947" spans="21:28" x14ac:dyDescent="0.55000000000000004">
      <c r="U4947" s="1">
        <v>0</v>
      </c>
      <c r="V4947" s="7" t="s">
        <v>7908</v>
      </c>
      <c r="W4947" t="s">
        <v>985</v>
      </c>
      <c r="X4947" t="s">
        <v>10730</v>
      </c>
      <c r="Y4947" t="s">
        <v>614</v>
      </c>
      <c r="Z4947" t="s">
        <v>5578</v>
      </c>
      <c r="AA4947" t="s">
        <v>7790</v>
      </c>
      <c r="AB4947" t="s">
        <v>7750</v>
      </c>
    </row>
    <row r="4948" spans="21:28" x14ac:dyDescent="0.55000000000000004">
      <c r="U4948" s="1">
        <v>0</v>
      </c>
      <c r="V4948" s="7" t="s">
        <v>7908</v>
      </c>
      <c r="W4948" t="s">
        <v>985</v>
      </c>
      <c r="X4948" t="s">
        <v>9447</v>
      </c>
      <c r="Y4948" t="s">
        <v>1931</v>
      </c>
      <c r="Z4948" t="s">
        <v>1183</v>
      </c>
      <c r="AA4948" t="s">
        <v>7734</v>
      </c>
      <c r="AB4948" t="s">
        <v>7715</v>
      </c>
    </row>
    <row r="4949" spans="21:28" x14ac:dyDescent="0.55000000000000004">
      <c r="U4949" s="1">
        <v>0</v>
      </c>
      <c r="V4949" s="7" t="s">
        <v>7908</v>
      </c>
      <c r="W4949" t="s">
        <v>985</v>
      </c>
      <c r="X4949" t="s">
        <v>7909</v>
      </c>
      <c r="Y4949" t="s">
        <v>795</v>
      </c>
      <c r="Z4949" t="s">
        <v>1183</v>
      </c>
      <c r="AA4949" t="s">
        <v>7726</v>
      </c>
      <c r="AB4949" t="s">
        <v>7715</v>
      </c>
    </row>
    <row r="4950" spans="21:28" x14ac:dyDescent="0.55000000000000004">
      <c r="U4950" s="1">
        <v>0</v>
      </c>
      <c r="V4950" s="7" t="s">
        <v>7618</v>
      </c>
      <c r="W4950" t="s">
        <v>1575</v>
      </c>
      <c r="X4950" t="s">
        <v>7907</v>
      </c>
      <c r="Y4950" t="s">
        <v>795</v>
      </c>
      <c r="Z4950" t="s">
        <v>6387</v>
      </c>
      <c r="AA4950" t="s">
        <v>7734</v>
      </c>
      <c r="AB4950" t="s">
        <v>7724</v>
      </c>
    </row>
    <row r="4951" spans="21:28" x14ac:dyDescent="0.55000000000000004">
      <c r="U4951" s="1">
        <v>0</v>
      </c>
      <c r="V4951" s="7" t="s">
        <v>1714</v>
      </c>
      <c r="W4951" t="s">
        <v>389</v>
      </c>
      <c r="X4951" t="s">
        <v>1887</v>
      </c>
      <c r="Y4951" t="s">
        <v>166</v>
      </c>
      <c r="Z4951" t="s">
        <v>774</v>
      </c>
      <c r="AA4951" t="s">
        <v>7721</v>
      </c>
      <c r="AB4951" t="s">
        <v>7720</v>
      </c>
    </row>
    <row r="4952" spans="21:28" x14ac:dyDescent="0.55000000000000004">
      <c r="U4952" s="1">
        <v>0</v>
      </c>
      <c r="V4952" s="7" t="s">
        <v>3267</v>
      </c>
      <c r="W4952" t="s">
        <v>261</v>
      </c>
      <c r="X4952" t="s">
        <v>5262</v>
      </c>
      <c r="Y4952" t="s">
        <v>152</v>
      </c>
      <c r="Z4952" t="s">
        <v>851</v>
      </c>
      <c r="AA4952" t="s">
        <v>7729</v>
      </c>
      <c r="AB4952" t="s">
        <v>7736</v>
      </c>
    </row>
    <row r="4953" spans="21:28" x14ac:dyDescent="0.55000000000000004">
      <c r="U4953" s="1">
        <v>0</v>
      </c>
      <c r="V4953" s="7" t="s">
        <v>3267</v>
      </c>
      <c r="W4953" t="s">
        <v>261</v>
      </c>
      <c r="X4953" t="s">
        <v>4529</v>
      </c>
      <c r="Y4953" t="s">
        <v>795</v>
      </c>
      <c r="Z4953" t="s">
        <v>851</v>
      </c>
      <c r="AA4953" t="s">
        <v>7729</v>
      </c>
      <c r="AB4953" t="s">
        <v>7731</v>
      </c>
    </row>
    <row r="4954" spans="21:28" x14ac:dyDescent="0.55000000000000004">
      <c r="U4954" s="1">
        <v>0</v>
      </c>
      <c r="V4954" s="7" t="s">
        <v>5147</v>
      </c>
      <c r="W4954" t="s">
        <v>769</v>
      </c>
      <c r="X4954" t="s">
        <v>5148</v>
      </c>
      <c r="Y4954" t="s">
        <v>795</v>
      </c>
      <c r="Z4954" t="s">
        <v>774</v>
      </c>
      <c r="AA4954" t="s">
        <v>7729</v>
      </c>
      <c r="AB4954" t="s">
        <v>7731</v>
      </c>
    </row>
    <row r="4955" spans="21:28" x14ac:dyDescent="0.55000000000000004">
      <c r="U4955" s="1">
        <v>0</v>
      </c>
      <c r="V4955" s="7" t="s">
        <v>6752</v>
      </c>
      <c r="W4955" t="s">
        <v>47</v>
      </c>
      <c r="X4955" t="s">
        <v>7260</v>
      </c>
      <c r="Y4955" t="s">
        <v>795</v>
      </c>
      <c r="Z4955" t="s">
        <v>675</v>
      </c>
      <c r="AA4955" t="s">
        <v>7735</v>
      </c>
      <c r="AB4955" t="s">
        <v>7715</v>
      </c>
    </row>
    <row r="4956" spans="21:28" x14ac:dyDescent="0.55000000000000004">
      <c r="U4956" s="1">
        <v>0</v>
      </c>
      <c r="V4956" s="7" t="s">
        <v>3063</v>
      </c>
      <c r="W4956" t="s">
        <v>1529</v>
      </c>
      <c r="X4956" t="s">
        <v>4254</v>
      </c>
      <c r="Y4956" t="s">
        <v>337</v>
      </c>
      <c r="Z4956" t="s">
        <v>957</v>
      </c>
      <c r="AA4956" t="s">
        <v>7729</v>
      </c>
      <c r="AB4956" t="s">
        <v>7731</v>
      </c>
    </row>
    <row r="4957" spans="21:28" x14ac:dyDescent="0.55000000000000004">
      <c r="U4957" s="1">
        <v>0</v>
      </c>
      <c r="V4957" s="7" t="s">
        <v>9835</v>
      </c>
      <c r="W4957" t="s">
        <v>1530</v>
      </c>
      <c r="X4957" t="s">
        <v>10731</v>
      </c>
      <c r="Y4957" t="s">
        <v>221</v>
      </c>
      <c r="Z4957" t="s">
        <v>3551</v>
      </c>
      <c r="AA4957" t="s">
        <v>7761</v>
      </c>
      <c r="AB4957" t="s">
        <v>7770</v>
      </c>
    </row>
    <row r="4958" spans="21:28" x14ac:dyDescent="0.55000000000000004">
      <c r="U4958" s="1">
        <v>0</v>
      </c>
      <c r="V4958" s="7" t="s">
        <v>2569</v>
      </c>
      <c r="W4958" t="s">
        <v>160</v>
      </c>
      <c r="X4958" t="s">
        <v>2799</v>
      </c>
      <c r="Y4958" t="s">
        <v>118</v>
      </c>
      <c r="Z4958" t="s">
        <v>2109</v>
      </c>
      <c r="AA4958" t="s">
        <v>7815</v>
      </c>
      <c r="AB4958" t="s">
        <v>7861</v>
      </c>
    </row>
    <row r="4959" spans="21:28" x14ac:dyDescent="0.55000000000000004">
      <c r="U4959" s="1">
        <v>0</v>
      </c>
      <c r="V4959" s="7" t="s">
        <v>2569</v>
      </c>
      <c r="W4959" t="s">
        <v>160</v>
      </c>
      <c r="X4959" t="s">
        <v>4438</v>
      </c>
      <c r="Y4959" t="s">
        <v>284</v>
      </c>
      <c r="Z4959" t="s">
        <v>392</v>
      </c>
      <c r="AA4959" t="s">
        <v>7795</v>
      </c>
      <c r="AB4959" t="s">
        <v>7906</v>
      </c>
    </row>
    <row r="4960" spans="21:28" x14ac:dyDescent="0.55000000000000004">
      <c r="U4960" s="1">
        <v>0</v>
      </c>
      <c r="V4960" s="7" t="s">
        <v>2569</v>
      </c>
      <c r="W4960" t="s">
        <v>1665</v>
      </c>
      <c r="X4960" t="s">
        <v>9448</v>
      </c>
      <c r="Y4960" t="s">
        <v>9750</v>
      </c>
      <c r="Z4960" t="s">
        <v>7150</v>
      </c>
      <c r="AA4960" t="s">
        <v>7766</v>
      </c>
      <c r="AB4960" t="s">
        <v>7736</v>
      </c>
    </row>
    <row r="4961" spans="21:28" x14ac:dyDescent="0.55000000000000004">
      <c r="U4961" s="1">
        <v>0</v>
      </c>
      <c r="V4961" s="7" t="s">
        <v>9699</v>
      </c>
      <c r="W4961" t="s">
        <v>1577</v>
      </c>
      <c r="X4961" t="s">
        <v>10732</v>
      </c>
      <c r="Y4961" t="s">
        <v>215</v>
      </c>
      <c r="Z4961" t="s">
        <v>453</v>
      </c>
      <c r="AA4961" t="s">
        <v>7799</v>
      </c>
      <c r="AB4961" t="s">
        <v>7770</v>
      </c>
    </row>
    <row r="4962" spans="21:28" x14ac:dyDescent="0.55000000000000004">
      <c r="U4962" s="1">
        <v>0</v>
      </c>
      <c r="V4962" s="7" t="s">
        <v>4760</v>
      </c>
      <c r="W4962" t="s">
        <v>183</v>
      </c>
      <c r="X4962" t="s">
        <v>4923</v>
      </c>
      <c r="Y4962" t="s">
        <v>391</v>
      </c>
      <c r="Z4962" t="s">
        <v>4924</v>
      </c>
      <c r="AA4962" t="s">
        <v>7795</v>
      </c>
      <c r="AB4962" t="s">
        <v>7775</v>
      </c>
    </row>
    <row r="4963" spans="21:28" x14ac:dyDescent="0.55000000000000004">
      <c r="U4963" s="1">
        <v>0</v>
      </c>
      <c r="V4963" s="7" t="s">
        <v>4760</v>
      </c>
      <c r="W4963" t="s">
        <v>183</v>
      </c>
      <c r="X4963" t="s">
        <v>5763</v>
      </c>
      <c r="Y4963" t="s">
        <v>152</v>
      </c>
      <c r="Z4963" t="s">
        <v>1092</v>
      </c>
      <c r="AA4963" t="s">
        <v>7729</v>
      </c>
      <c r="AB4963" t="s">
        <v>7715</v>
      </c>
    </row>
    <row r="4964" spans="21:28" x14ac:dyDescent="0.55000000000000004">
      <c r="U4964" s="1">
        <v>0</v>
      </c>
      <c r="V4964" s="7" t="s">
        <v>6576</v>
      </c>
      <c r="W4964" t="s">
        <v>209</v>
      </c>
      <c r="X4964" t="s">
        <v>10733</v>
      </c>
      <c r="Y4964" t="s">
        <v>949</v>
      </c>
      <c r="Z4964" t="s">
        <v>2462</v>
      </c>
      <c r="AA4964" t="s">
        <v>7839</v>
      </c>
      <c r="AB4964" t="s">
        <v>7750</v>
      </c>
    </row>
    <row r="4965" spans="21:28" x14ac:dyDescent="0.55000000000000004">
      <c r="U4965" s="1">
        <v>0</v>
      </c>
      <c r="V4965" s="7" t="s">
        <v>6576</v>
      </c>
      <c r="W4965" t="s">
        <v>209</v>
      </c>
      <c r="X4965" t="s">
        <v>6577</v>
      </c>
      <c r="Y4965" t="s">
        <v>190</v>
      </c>
      <c r="Z4965" t="s">
        <v>4916</v>
      </c>
      <c r="AA4965" t="s">
        <v>7729</v>
      </c>
      <c r="AB4965" t="s">
        <v>7720</v>
      </c>
    </row>
    <row r="4966" spans="21:28" x14ac:dyDescent="0.55000000000000004">
      <c r="U4966" s="1">
        <v>0</v>
      </c>
      <c r="V4966" s="7" t="s">
        <v>6762</v>
      </c>
      <c r="W4966" t="s">
        <v>193</v>
      </c>
      <c r="X4966" t="s">
        <v>10734</v>
      </c>
      <c r="Y4966" t="s">
        <v>190</v>
      </c>
      <c r="Z4966" t="s">
        <v>158</v>
      </c>
      <c r="AA4966" t="s">
        <v>7721</v>
      </c>
      <c r="AB4966" t="s">
        <v>7722</v>
      </c>
    </row>
    <row r="4967" spans="21:28" x14ac:dyDescent="0.55000000000000004">
      <c r="U4967" s="1">
        <v>0</v>
      </c>
      <c r="V4967" s="7" t="s">
        <v>6762</v>
      </c>
      <c r="W4967" t="s">
        <v>193</v>
      </c>
      <c r="X4967" t="s">
        <v>7271</v>
      </c>
      <c r="Y4967" t="s">
        <v>1085</v>
      </c>
      <c r="Z4967" t="s">
        <v>656</v>
      </c>
      <c r="AA4967" t="s">
        <v>7714</v>
      </c>
      <c r="AB4967" t="s">
        <v>7824</v>
      </c>
    </row>
    <row r="4968" spans="21:28" x14ac:dyDescent="0.55000000000000004">
      <c r="U4968" s="1">
        <v>0</v>
      </c>
      <c r="V4968" s="7" t="s">
        <v>2230</v>
      </c>
      <c r="W4968" t="s">
        <v>133</v>
      </c>
      <c r="X4968" t="s">
        <v>2485</v>
      </c>
      <c r="Y4968" t="s">
        <v>391</v>
      </c>
      <c r="Z4968" t="s">
        <v>453</v>
      </c>
      <c r="AA4968" t="s">
        <v>7784</v>
      </c>
      <c r="AB4968" t="s">
        <v>7837</v>
      </c>
    </row>
    <row r="4969" spans="21:28" x14ac:dyDescent="0.55000000000000004">
      <c r="U4969" s="1">
        <v>0</v>
      </c>
      <c r="V4969" s="7" t="s">
        <v>2230</v>
      </c>
      <c r="W4969" t="s">
        <v>133</v>
      </c>
      <c r="X4969" t="s">
        <v>4025</v>
      </c>
      <c r="Y4969" t="s">
        <v>313</v>
      </c>
      <c r="Z4969" t="s">
        <v>158</v>
      </c>
      <c r="AA4969" t="s">
        <v>7766</v>
      </c>
      <c r="AB4969" t="s">
        <v>7736</v>
      </c>
    </row>
    <row r="4970" spans="21:28" x14ac:dyDescent="0.55000000000000004">
      <c r="U4970" s="1">
        <v>0</v>
      </c>
      <c r="V4970" s="7" t="s">
        <v>2230</v>
      </c>
      <c r="W4970" t="s">
        <v>133</v>
      </c>
      <c r="X4970" t="s">
        <v>9449</v>
      </c>
      <c r="Y4970" t="s">
        <v>152</v>
      </c>
      <c r="Z4970" t="s">
        <v>134</v>
      </c>
      <c r="AA4970" t="s">
        <v>7766</v>
      </c>
      <c r="AB4970" t="s">
        <v>7757</v>
      </c>
    </row>
    <row r="4971" spans="21:28" x14ac:dyDescent="0.55000000000000004">
      <c r="U4971" s="1">
        <v>0</v>
      </c>
      <c r="V4971" s="7" t="s">
        <v>7301</v>
      </c>
      <c r="W4971" t="s">
        <v>325</v>
      </c>
      <c r="X4971" t="s">
        <v>7515</v>
      </c>
      <c r="Y4971" t="s">
        <v>138</v>
      </c>
      <c r="Z4971" t="s">
        <v>7513</v>
      </c>
      <c r="AA4971" t="s">
        <v>7790</v>
      </c>
      <c r="AB4971" t="s">
        <v>7855</v>
      </c>
    </row>
    <row r="4972" spans="21:28" x14ac:dyDescent="0.55000000000000004">
      <c r="U4972" s="1">
        <v>0</v>
      </c>
      <c r="V4972" s="7" t="s">
        <v>6983</v>
      </c>
      <c r="W4972" t="s">
        <v>193</v>
      </c>
      <c r="X4972" t="s">
        <v>6984</v>
      </c>
      <c r="Y4972" t="s">
        <v>143</v>
      </c>
      <c r="Z4972" t="s">
        <v>310</v>
      </c>
      <c r="AA4972" t="s">
        <v>7714</v>
      </c>
      <c r="AB4972" t="s">
        <v>7722</v>
      </c>
    </row>
    <row r="4973" spans="21:28" x14ac:dyDescent="0.55000000000000004">
      <c r="U4973" s="1">
        <v>0</v>
      </c>
      <c r="V4973" s="7" t="s">
        <v>4608</v>
      </c>
      <c r="W4973" t="s">
        <v>762</v>
      </c>
      <c r="X4973" t="s">
        <v>4887</v>
      </c>
      <c r="Y4973" t="s">
        <v>157</v>
      </c>
      <c r="Z4973" t="s">
        <v>1881</v>
      </c>
      <c r="AA4973" t="s">
        <v>7721</v>
      </c>
      <c r="AB4973" t="s">
        <v>7722</v>
      </c>
    </row>
    <row r="4974" spans="21:28" x14ac:dyDescent="0.55000000000000004">
      <c r="U4974" s="1">
        <v>0</v>
      </c>
      <c r="V4974" s="7" t="s">
        <v>1336</v>
      </c>
      <c r="W4974" t="s">
        <v>419</v>
      </c>
      <c r="X4974" t="s">
        <v>10735</v>
      </c>
      <c r="Y4974" t="s">
        <v>313</v>
      </c>
      <c r="Z4974" t="s">
        <v>538</v>
      </c>
      <c r="AA4974" t="s">
        <v>9883</v>
      </c>
      <c r="AB4974" t="s">
        <v>7720</v>
      </c>
    </row>
    <row r="4975" spans="21:28" x14ac:dyDescent="0.55000000000000004">
      <c r="U4975" s="1">
        <v>0</v>
      </c>
      <c r="V4975" s="7" t="s">
        <v>1336</v>
      </c>
      <c r="W4975" t="s">
        <v>419</v>
      </c>
      <c r="X4975" t="s">
        <v>9450</v>
      </c>
      <c r="Y4975" t="s">
        <v>1931</v>
      </c>
      <c r="Z4975" t="s">
        <v>3534</v>
      </c>
      <c r="AA4975" t="s">
        <v>8600</v>
      </c>
      <c r="AB4975" t="s">
        <v>7750</v>
      </c>
    </row>
    <row r="4976" spans="21:28" x14ac:dyDescent="0.55000000000000004">
      <c r="U4976" s="1">
        <v>0</v>
      </c>
      <c r="V4976" s="7" t="s">
        <v>1336</v>
      </c>
      <c r="W4976" t="s">
        <v>419</v>
      </c>
      <c r="X4976" t="s">
        <v>1467</v>
      </c>
      <c r="Y4976" t="s">
        <v>949</v>
      </c>
      <c r="Z4976" t="s">
        <v>139</v>
      </c>
      <c r="AA4976" t="s">
        <v>7763</v>
      </c>
      <c r="AB4976" t="s">
        <v>7750</v>
      </c>
    </row>
    <row r="4977" spans="21:28" x14ac:dyDescent="0.55000000000000004">
      <c r="U4977" s="1">
        <v>0</v>
      </c>
      <c r="V4977" s="7" t="s">
        <v>1336</v>
      </c>
      <c r="W4977" t="s">
        <v>419</v>
      </c>
      <c r="X4977" t="s">
        <v>2796</v>
      </c>
      <c r="Y4977" t="s">
        <v>614</v>
      </c>
      <c r="Z4977" t="s">
        <v>2109</v>
      </c>
      <c r="AA4977" t="s">
        <v>7815</v>
      </c>
      <c r="AB4977" t="s">
        <v>7750</v>
      </c>
    </row>
    <row r="4978" spans="21:28" x14ac:dyDescent="0.55000000000000004">
      <c r="U4978" s="1">
        <v>0</v>
      </c>
      <c r="V4978" s="7" t="s">
        <v>1109</v>
      </c>
      <c r="W4978" t="s">
        <v>305</v>
      </c>
      <c r="X4978" t="s">
        <v>1238</v>
      </c>
      <c r="Y4978" t="s">
        <v>796</v>
      </c>
      <c r="Z4978" t="s">
        <v>216</v>
      </c>
      <c r="AA4978" t="s">
        <v>7730</v>
      </c>
      <c r="AB4978" t="s">
        <v>7772</v>
      </c>
    </row>
    <row r="4979" spans="21:28" x14ac:dyDescent="0.55000000000000004">
      <c r="U4979" s="1">
        <v>0</v>
      </c>
      <c r="V4979" s="7" t="s">
        <v>3094</v>
      </c>
      <c r="W4979" t="s">
        <v>3331</v>
      </c>
      <c r="X4979" t="s">
        <v>4175</v>
      </c>
      <c r="Y4979" t="s">
        <v>157</v>
      </c>
      <c r="Z4979" t="s">
        <v>434</v>
      </c>
      <c r="AA4979" t="s">
        <v>7727</v>
      </c>
      <c r="AB4979" t="s">
        <v>7720</v>
      </c>
    </row>
    <row r="4980" spans="21:28" x14ac:dyDescent="0.55000000000000004">
      <c r="U4980" s="1">
        <v>0</v>
      </c>
      <c r="V4980" s="7" t="s">
        <v>7904</v>
      </c>
      <c r="W4980" t="s">
        <v>332</v>
      </c>
      <c r="X4980" t="s">
        <v>7905</v>
      </c>
      <c r="Y4980" t="s">
        <v>130</v>
      </c>
      <c r="Z4980" t="s">
        <v>611</v>
      </c>
      <c r="AA4980" t="s">
        <v>7723</v>
      </c>
      <c r="AB4980" t="s">
        <v>7715</v>
      </c>
    </row>
    <row r="4981" spans="21:28" x14ac:dyDescent="0.55000000000000004">
      <c r="U4981" s="1">
        <v>0</v>
      </c>
      <c r="V4981" s="7" t="s">
        <v>5914</v>
      </c>
      <c r="W4981" t="s">
        <v>762</v>
      </c>
      <c r="X4981" t="s">
        <v>10736</v>
      </c>
      <c r="Y4981" t="s">
        <v>614</v>
      </c>
      <c r="Z4981" t="s">
        <v>7903</v>
      </c>
      <c r="AA4981" t="s">
        <v>7801</v>
      </c>
      <c r="AB4981" t="s">
        <v>7739</v>
      </c>
    </row>
    <row r="4982" spans="21:28" x14ac:dyDescent="0.55000000000000004">
      <c r="U4982" s="1">
        <v>0</v>
      </c>
      <c r="V4982" s="7" t="s">
        <v>5914</v>
      </c>
      <c r="W4982" t="s">
        <v>762</v>
      </c>
      <c r="X4982" t="s">
        <v>5915</v>
      </c>
      <c r="Y4982" t="s">
        <v>190</v>
      </c>
      <c r="Z4982" t="s">
        <v>207</v>
      </c>
      <c r="AA4982" t="s">
        <v>7721</v>
      </c>
      <c r="AB4982" t="s">
        <v>7720</v>
      </c>
    </row>
    <row r="4983" spans="21:28" x14ac:dyDescent="0.55000000000000004">
      <c r="U4983" s="1">
        <v>0</v>
      </c>
      <c r="V4983" s="7" t="s">
        <v>5914</v>
      </c>
      <c r="W4983" t="s">
        <v>762</v>
      </c>
      <c r="X4983" t="s">
        <v>7902</v>
      </c>
      <c r="Y4983" t="s">
        <v>258</v>
      </c>
      <c r="Z4983" t="s">
        <v>7903</v>
      </c>
      <c r="AA4983" t="s">
        <v>7743</v>
      </c>
      <c r="AB4983" t="s">
        <v>7712</v>
      </c>
    </row>
    <row r="4984" spans="21:28" x14ac:dyDescent="0.55000000000000004">
      <c r="U4984" s="1">
        <v>0</v>
      </c>
      <c r="V4984" s="7" t="s">
        <v>1487</v>
      </c>
      <c r="W4984" t="s">
        <v>554</v>
      </c>
      <c r="X4984" t="s">
        <v>10737</v>
      </c>
      <c r="Y4984" t="s">
        <v>221</v>
      </c>
      <c r="Z4984" t="s">
        <v>296</v>
      </c>
      <c r="AA4984" t="s">
        <v>10006</v>
      </c>
      <c r="AB4984" t="s">
        <v>7717</v>
      </c>
    </row>
    <row r="4985" spans="21:28" x14ac:dyDescent="0.55000000000000004">
      <c r="U4985" s="1">
        <v>0</v>
      </c>
      <c r="V4985" s="7" t="s">
        <v>1487</v>
      </c>
      <c r="W4985" t="s">
        <v>554</v>
      </c>
      <c r="X4985" t="s">
        <v>1619</v>
      </c>
      <c r="Y4985" t="s">
        <v>157</v>
      </c>
      <c r="Z4985" t="s">
        <v>1620</v>
      </c>
      <c r="AA4985" t="s">
        <v>7727</v>
      </c>
      <c r="AB4985" t="s">
        <v>7715</v>
      </c>
    </row>
    <row r="4986" spans="21:28" x14ac:dyDescent="0.55000000000000004">
      <c r="U4986" s="1">
        <v>0</v>
      </c>
      <c r="V4986" s="7" t="s">
        <v>582</v>
      </c>
      <c r="W4986" t="s">
        <v>583</v>
      </c>
      <c r="X4986" t="s">
        <v>1051</v>
      </c>
      <c r="Y4986" t="s">
        <v>313</v>
      </c>
      <c r="Z4986" t="s">
        <v>230</v>
      </c>
      <c r="AA4986" t="s">
        <v>7734</v>
      </c>
      <c r="AB4986" t="s">
        <v>7715</v>
      </c>
    </row>
    <row r="4987" spans="21:28" x14ac:dyDescent="0.55000000000000004">
      <c r="U4987" s="1">
        <v>0</v>
      </c>
      <c r="V4987" s="7" t="s">
        <v>582</v>
      </c>
      <c r="W4987" t="s">
        <v>1707</v>
      </c>
      <c r="X4987" t="s">
        <v>3936</v>
      </c>
      <c r="Y4987" t="s">
        <v>513</v>
      </c>
      <c r="Z4987" t="s">
        <v>2109</v>
      </c>
      <c r="AA4987" t="s">
        <v>7740</v>
      </c>
      <c r="AB4987" t="s">
        <v>7776</v>
      </c>
    </row>
    <row r="4988" spans="21:28" x14ac:dyDescent="0.55000000000000004">
      <c r="U4988" s="1">
        <v>0</v>
      </c>
      <c r="V4988" s="7" t="s">
        <v>582</v>
      </c>
      <c r="W4988" t="s">
        <v>583</v>
      </c>
      <c r="X4988" t="s">
        <v>584</v>
      </c>
      <c r="Y4988" t="s">
        <v>794</v>
      </c>
      <c r="Z4988" t="s">
        <v>585</v>
      </c>
      <c r="AA4988" t="s">
        <v>7740</v>
      </c>
      <c r="AB4988" t="s">
        <v>7746</v>
      </c>
    </row>
    <row r="4989" spans="21:28" x14ac:dyDescent="0.55000000000000004">
      <c r="U4989" s="1">
        <v>0</v>
      </c>
      <c r="V4989" s="7" t="s">
        <v>7676</v>
      </c>
      <c r="W4989" t="s">
        <v>1577</v>
      </c>
      <c r="X4989" t="s">
        <v>7901</v>
      </c>
      <c r="Y4989" t="s">
        <v>152</v>
      </c>
      <c r="Z4989" t="s">
        <v>2780</v>
      </c>
      <c r="AA4989" t="s">
        <v>7714</v>
      </c>
      <c r="AB4989" t="s">
        <v>7722</v>
      </c>
    </row>
    <row r="4990" spans="21:28" x14ac:dyDescent="0.55000000000000004">
      <c r="U4990" s="1">
        <v>0</v>
      </c>
      <c r="V4990" s="7" t="s">
        <v>8701</v>
      </c>
      <c r="W4990" t="s">
        <v>3254</v>
      </c>
      <c r="X4990" t="s">
        <v>9451</v>
      </c>
      <c r="Y4990" t="s">
        <v>245</v>
      </c>
      <c r="Z4990" t="s">
        <v>559</v>
      </c>
      <c r="AA4990" t="s">
        <v>8598</v>
      </c>
      <c r="AB4990" t="s">
        <v>7798</v>
      </c>
    </row>
    <row r="4991" spans="21:28" x14ac:dyDescent="0.55000000000000004">
      <c r="U4991" s="1">
        <v>0</v>
      </c>
      <c r="V4991" s="7" t="s">
        <v>1936</v>
      </c>
      <c r="W4991" t="s">
        <v>27</v>
      </c>
      <c r="X4991" t="s">
        <v>2148</v>
      </c>
      <c r="Y4991" t="s">
        <v>245</v>
      </c>
      <c r="Z4991" t="s">
        <v>520</v>
      </c>
      <c r="AA4991" t="s">
        <v>7721</v>
      </c>
      <c r="AB4991" t="s">
        <v>7722</v>
      </c>
    </row>
    <row r="4992" spans="21:28" x14ac:dyDescent="0.55000000000000004">
      <c r="U4992" s="1">
        <v>0</v>
      </c>
      <c r="V4992" s="7" t="s">
        <v>1936</v>
      </c>
      <c r="W4992" t="s">
        <v>27</v>
      </c>
      <c r="X4992" t="s">
        <v>3006</v>
      </c>
      <c r="Y4992" t="s">
        <v>143</v>
      </c>
      <c r="Z4992" t="s">
        <v>2930</v>
      </c>
      <c r="AA4992" t="s">
        <v>7723</v>
      </c>
      <c r="AB4992" t="s">
        <v>7728</v>
      </c>
    </row>
    <row r="4993" spans="21:28" x14ac:dyDescent="0.55000000000000004">
      <c r="U4993" s="1">
        <v>0</v>
      </c>
      <c r="V4993" s="7" t="s">
        <v>1936</v>
      </c>
      <c r="W4993" t="s">
        <v>27</v>
      </c>
      <c r="X4993" t="s">
        <v>3752</v>
      </c>
      <c r="Y4993" t="s">
        <v>152</v>
      </c>
      <c r="Z4993" t="s">
        <v>503</v>
      </c>
      <c r="AA4993" t="s">
        <v>7723</v>
      </c>
      <c r="AB4993" t="s">
        <v>7728</v>
      </c>
    </row>
    <row r="4994" spans="21:28" x14ac:dyDescent="0.55000000000000004">
      <c r="U4994" s="1">
        <v>0</v>
      </c>
      <c r="V4994" s="7" t="s">
        <v>1936</v>
      </c>
      <c r="W4994" t="s">
        <v>27</v>
      </c>
      <c r="X4994" t="s">
        <v>9452</v>
      </c>
      <c r="Y4994" t="s">
        <v>795</v>
      </c>
      <c r="Z4994" t="s">
        <v>330</v>
      </c>
      <c r="AA4994" t="s">
        <v>8598</v>
      </c>
      <c r="AB4994" t="s">
        <v>7798</v>
      </c>
    </row>
    <row r="4995" spans="21:28" x14ac:dyDescent="0.55000000000000004">
      <c r="U4995" s="1">
        <v>0</v>
      </c>
      <c r="V4995" s="7" t="s">
        <v>7622</v>
      </c>
      <c r="W4995" t="s">
        <v>209</v>
      </c>
      <c r="X4995" t="s">
        <v>7900</v>
      </c>
      <c r="Y4995" t="s">
        <v>225</v>
      </c>
      <c r="Z4995" t="s">
        <v>4128</v>
      </c>
      <c r="AA4995" t="s">
        <v>7740</v>
      </c>
      <c r="AB4995" t="s">
        <v>7739</v>
      </c>
    </row>
    <row r="4996" spans="21:28" x14ac:dyDescent="0.55000000000000004">
      <c r="U4996" s="1">
        <v>0</v>
      </c>
      <c r="V4996" s="7" t="s">
        <v>2267</v>
      </c>
      <c r="W4996" t="s">
        <v>6</v>
      </c>
      <c r="X4996" t="s">
        <v>2441</v>
      </c>
      <c r="Y4996" t="s">
        <v>143</v>
      </c>
      <c r="Z4996" t="s">
        <v>330</v>
      </c>
      <c r="AA4996" t="s">
        <v>7721</v>
      </c>
      <c r="AB4996" t="s">
        <v>7720</v>
      </c>
    </row>
    <row r="4997" spans="21:28" x14ac:dyDescent="0.55000000000000004">
      <c r="U4997" s="1">
        <v>0</v>
      </c>
      <c r="V4997" s="7" t="s">
        <v>9718</v>
      </c>
      <c r="W4997" t="s">
        <v>494</v>
      </c>
      <c r="X4997" t="s">
        <v>10738</v>
      </c>
      <c r="Y4997" t="s">
        <v>9768</v>
      </c>
      <c r="Z4997" t="s">
        <v>523</v>
      </c>
      <c r="AA4997" t="s">
        <v>7839</v>
      </c>
      <c r="AB4997" t="s">
        <v>7750</v>
      </c>
    </row>
    <row r="4998" spans="21:28" x14ac:dyDescent="0.55000000000000004">
      <c r="U4998" s="1">
        <v>0</v>
      </c>
      <c r="V4998" s="7" t="s">
        <v>10739</v>
      </c>
      <c r="W4998" t="s">
        <v>1380</v>
      </c>
      <c r="X4998" t="s">
        <v>10740</v>
      </c>
      <c r="Y4998" t="s">
        <v>321</v>
      </c>
      <c r="Z4998" t="s">
        <v>392</v>
      </c>
      <c r="AA4998" t="s">
        <v>9953</v>
      </c>
      <c r="AB4998" t="s">
        <v>7817</v>
      </c>
    </row>
    <row r="4999" spans="21:28" x14ac:dyDescent="0.55000000000000004">
      <c r="U4999" s="1">
        <v>0</v>
      </c>
      <c r="V4999" s="7" t="s">
        <v>9672</v>
      </c>
      <c r="W4999" t="s">
        <v>1490</v>
      </c>
      <c r="X4999" t="s">
        <v>10741</v>
      </c>
      <c r="Y4999" t="s">
        <v>152</v>
      </c>
      <c r="Z4999" t="s">
        <v>1918</v>
      </c>
      <c r="AA4999" t="s">
        <v>9883</v>
      </c>
      <c r="AB4999" t="s">
        <v>10119</v>
      </c>
    </row>
    <row r="5000" spans="21:28" x14ac:dyDescent="0.55000000000000004">
      <c r="U5000" s="1">
        <v>0</v>
      </c>
      <c r="V5000" s="7" t="s">
        <v>9672</v>
      </c>
      <c r="W5000" t="s">
        <v>1490</v>
      </c>
      <c r="X5000" t="s">
        <v>10742</v>
      </c>
      <c r="Y5000" t="s">
        <v>9765</v>
      </c>
      <c r="Z5000" t="s">
        <v>1918</v>
      </c>
      <c r="AA5000" t="s">
        <v>8599</v>
      </c>
      <c r="AB5000" t="s">
        <v>7720</v>
      </c>
    </row>
    <row r="5001" spans="21:28" x14ac:dyDescent="0.55000000000000004">
      <c r="U5001" s="1">
        <v>0</v>
      </c>
      <c r="V5001" s="7" t="s">
        <v>5448</v>
      </c>
      <c r="W5001" t="s">
        <v>3331</v>
      </c>
      <c r="X5001" t="s">
        <v>10743</v>
      </c>
      <c r="Y5001" t="s">
        <v>9880</v>
      </c>
      <c r="Z5001" t="s">
        <v>440</v>
      </c>
      <c r="AA5001" t="s">
        <v>7727</v>
      </c>
      <c r="AB5001" t="s">
        <v>7722</v>
      </c>
    </row>
    <row r="5002" spans="21:28" x14ac:dyDescent="0.55000000000000004">
      <c r="U5002" s="1">
        <v>0</v>
      </c>
      <c r="V5002" s="7" t="s">
        <v>10744</v>
      </c>
      <c r="W5002" t="s">
        <v>460</v>
      </c>
      <c r="X5002" t="s">
        <v>10745</v>
      </c>
      <c r="Y5002" t="s">
        <v>337</v>
      </c>
      <c r="Z5002" t="s">
        <v>131</v>
      </c>
      <c r="AA5002" t="s">
        <v>7729</v>
      </c>
      <c r="AB5002" t="s">
        <v>7724</v>
      </c>
    </row>
    <row r="5003" spans="21:28" x14ac:dyDescent="0.55000000000000004">
      <c r="U5003" s="1">
        <v>0</v>
      </c>
      <c r="V5003" s="7" t="s">
        <v>2635</v>
      </c>
      <c r="W5003" t="s">
        <v>1499</v>
      </c>
      <c r="X5003" t="s">
        <v>2636</v>
      </c>
      <c r="Y5003" t="s">
        <v>313</v>
      </c>
      <c r="Z5003" t="s">
        <v>520</v>
      </c>
      <c r="AA5003" t="s">
        <v>7721</v>
      </c>
      <c r="AB5003" t="s">
        <v>7720</v>
      </c>
    </row>
    <row r="5004" spans="21:28" x14ac:dyDescent="0.55000000000000004">
      <c r="U5004" s="1">
        <v>0</v>
      </c>
      <c r="V5004" s="7" t="s">
        <v>6646</v>
      </c>
      <c r="W5004" t="s">
        <v>641</v>
      </c>
      <c r="X5004" t="s">
        <v>6647</v>
      </c>
      <c r="Y5004" t="s">
        <v>795</v>
      </c>
      <c r="Z5004" t="s">
        <v>4967</v>
      </c>
      <c r="AA5004" t="s">
        <v>7719</v>
      </c>
      <c r="AB5004" t="s">
        <v>7802</v>
      </c>
    </row>
    <row r="5005" spans="21:28" x14ac:dyDescent="0.55000000000000004">
      <c r="U5005" s="1">
        <v>0</v>
      </c>
      <c r="V5005" s="7" t="s">
        <v>2042</v>
      </c>
      <c r="W5005" t="s">
        <v>247</v>
      </c>
      <c r="X5005" t="s">
        <v>2043</v>
      </c>
      <c r="Y5005" t="s">
        <v>313</v>
      </c>
      <c r="Z5005" t="s">
        <v>134</v>
      </c>
      <c r="AA5005" t="s">
        <v>7729</v>
      </c>
      <c r="AB5005" t="s">
        <v>7731</v>
      </c>
    </row>
    <row r="5006" spans="21:28" x14ac:dyDescent="0.55000000000000004">
      <c r="U5006" s="1">
        <v>0</v>
      </c>
      <c r="V5006" s="7" t="s">
        <v>2042</v>
      </c>
      <c r="W5006" t="s">
        <v>1665</v>
      </c>
      <c r="X5006" t="s">
        <v>9453</v>
      </c>
      <c r="Y5006" t="s">
        <v>9750</v>
      </c>
      <c r="Z5006" t="s">
        <v>611</v>
      </c>
      <c r="AA5006" t="s">
        <v>7734</v>
      </c>
      <c r="AB5006" t="s">
        <v>7722</v>
      </c>
    </row>
    <row r="5007" spans="21:28" x14ac:dyDescent="0.55000000000000004">
      <c r="U5007" s="1">
        <v>0</v>
      </c>
      <c r="V5007" s="7" t="s">
        <v>4629</v>
      </c>
      <c r="W5007" t="s">
        <v>1178</v>
      </c>
      <c r="X5007" t="s">
        <v>4791</v>
      </c>
      <c r="Y5007" t="s">
        <v>143</v>
      </c>
      <c r="Z5007" t="s">
        <v>2657</v>
      </c>
      <c r="AA5007" t="s">
        <v>7729</v>
      </c>
      <c r="AB5007" t="s">
        <v>7731</v>
      </c>
    </row>
    <row r="5008" spans="21:28" x14ac:dyDescent="0.55000000000000004">
      <c r="U5008" s="1">
        <v>0</v>
      </c>
      <c r="V5008" s="7" t="s">
        <v>2841</v>
      </c>
      <c r="W5008" t="s">
        <v>205</v>
      </c>
      <c r="X5008" t="s">
        <v>2945</v>
      </c>
      <c r="Y5008" t="s">
        <v>796</v>
      </c>
      <c r="Z5008" t="s">
        <v>2094</v>
      </c>
      <c r="AA5008" t="s">
        <v>7730</v>
      </c>
      <c r="AB5008" t="s">
        <v>7775</v>
      </c>
    </row>
    <row r="5009" spans="21:28" x14ac:dyDescent="0.55000000000000004">
      <c r="U5009" s="1">
        <v>0</v>
      </c>
      <c r="V5009" s="7" t="s">
        <v>5754</v>
      </c>
      <c r="W5009" t="s">
        <v>160</v>
      </c>
      <c r="X5009" t="s">
        <v>5755</v>
      </c>
      <c r="Y5009" t="s">
        <v>1085</v>
      </c>
      <c r="Z5009" t="s">
        <v>880</v>
      </c>
      <c r="AA5009" t="s">
        <v>7729</v>
      </c>
      <c r="AB5009" t="s">
        <v>7736</v>
      </c>
    </row>
    <row r="5010" spans="21:28" x14ac:dyDescent="0.55000000000000004">
      <c r="U5010" s="1">
        <v>0</v>
      </c>
      <c r="V5010" s="7" t="s">
        <v>2849</v>
      </c>
      <c r="W5010" t="s">
        <v>205</v>
      </c>
      <c r="X5010" t="s">
        <v>10746</v>
      </c>
      <c r="Y5010" t="s">
        <v>169</v>
      </c>
      <c r="Z5010" t="s">
        <v>259</v>
      </c>
      <c r="AA5010" t="s">
        <v>7790</v>
      </c>
      <c r="AB5010" t="s">
        <v>7739</v>
      </c>
    </row>
    <row r="5011" spans="21:28" x14ac:dyDescent="0.55000000000000004">
      <c r="U5011" s="1">
        <v>0</v>
      </c>
      <c r="V5011" s="7" t="s">
        <v>2849</v>
      </c>
      <c r="W5011" t="s">
        <v>205</v>
      </c>
      <c r="X5011" t="s">
        <v>2954</v>
      </c>
      <c r="Y5011" t="s">
        <v>118</v>
      </c>
      <c r="Z5011" t="s">
        <v>2109</v>
      </c>
      <c r="AA5011" t="s">
        <v>7740</v>
      </c>
      <c r="AB5011" t="s">
        <v>7739</v>
      </c>
    </row>
    <row r="5012" spans="21:28" x14ac:dyDescent="0.55000000000000004">
      <c r="U5012" s="1">
        <v>0</v>
      </c>
      <c r="V5012" s="7" t="s">
        <v>6766</v>
      </c>
      <c r="W5012" t="s">
        <v>1500</v>
      </c>
      <c r="X5012" t="s">
        <v>7153</v>
      </c>
      <c r="Y5012" t="s">
        <v>190</v>
      </c>
      <c r="Z5012" t="s">
        <v>7154</v>
      </c>
      <c r="AA5012" t="s">
        <v>7898</v>
      </c>
      <c r="AB5012" t="s">
        <v>7899</v>
      </c>
    </row>
    <row r="5013" spans="21:28" x14ac:dyDescent="0.55000000000000004">
      <c r="U5013" s="1">
        <v>0</v>
      </c>
      <c r="V5013" s="7" t="s">
        <v>1955</v>
      </c>
      <c r="W5013" t="s">
        <v>475</v>
      </c>
      <c r="X5013" t="s">
        <v>10747</v>
      </c>
      <c r="Y5013" t="s">
        <v>152</v>
      </c>
      <c r="Z5013" t="s">
        <v>288</v>
      </c>
      <c r="AA5013" t="s">
        <v>8599</v>
      </c>
      <c r="AB5013" t="s">
        <v>7720</v>
      </c>
    </row>
    <row r="5014" spans="21:28" x14ac:dyDescent="0.55000000000000004">
      <c r="U5014" s="1">
        <v>0</v>
      </c>
      <c r="V5014" s="7" t="s">
        <v>1955</v>
      </c>
      <c r="W5014" t="s">
        <v>475</v>
      </c>
      <c r="X5014" t="s">
        <v>2171</v>
      </c>
      <c r="Y5014" t="s">
        <v>166</v>
      </c>
      <c r="Z5014" t="s">
        <v>153</v>
      </c>
      <c r="AA5014" t="s">
        <v>7714</v>
      </c>
      <c r="AB5014" t="s">
        <v>7720</v>
      </c>
    </row>
    <row r="5015" spans="21:28" x14ac:dyDescent="0.55000000000000004">
      <c r="U5015" s="1">
        <v>0</v>
      </c>
      <c r="V5015" s="7" t="s">
        <v>1955</v>
      </c>
      <c r="W5015" t="s">
        <v>475</v>
      </c>
      <c r="X5015" t="s">
        <v>7897</v>
      </c>
      <c r="Y5015" t="s">
        <v>795</v>
      </c>
      <c r="Z5015" t="s">
        <v>288</v>
      </c>
      <c r="AA5015" t="s">
        <v>7735</v>
      </c>
      <c r="AB5015" t="s">
        <v>7715</v>
      </c>
    </row>
    <row r="5016" spans="21:28" x14ac:dyDescent="0.55000000000000004">
      <c r="U5016" s="1">
        <v>0</v>
      </c>
      <c r="V5016" s="7" t="s">
        <v>1224</v>
      </c>
      <c r="W5016" t="s">
        <v>200</v>
      </c>
      <c r="X5016" t="s">
        <v>1225</v>
      </c>
      <c r="Y5016" t="s">
        <v>646</v>
      </c>
      <c r="Z5016" t="s">
        <v>1192</v>
      </c>
      <c r="AA5016" t="s">
        <v>7784</v>
      </c>
      <c r="AB5016" t="s">
        <v>7772</v>
      </c>
    </row>
    <row r="5017" spans="21:28" x14ac:dyDescent="0.55000000000000004">
      <c r="U5017" s="1">
        <v>0</v>
      </c>
      <c r="V5017" s="7" t="s">
        <v>1224</v>
      </c>
      <c r="W5017" t="s">
        <v>200</v>
      </c>
      <c r="X5017" t="s">
        <v>6834</v>
      </c>
      <c r="Y5017" t="s">
        <v>795</v>
      </c>
      <c r="Z5017" t="s">
        <v>484</v>
      </c>
      <c r="AA5017" t="s">
        <v>7735</v>
      </c>
      <c r="AB5017" t="s">
        <v>7724</v>
      </c>
    </row>
    <row r="5018" spans="21:28" x14ac:dyDescent="0.55000000000000004">
      <c r="U5018" s="1">
        <v>0</v>
      </c>
      <c r="V5018" s="7" t="s">
        <v>1224</v>
      </c>
      <c r="W5018" t="s">
        <v>200</v>
      </c>
      <c r="X5018" t="s">
        <v>2704</v>
      </c>
      <c r="Y5018" t="s">
        <v>1085</v>
      </c>
      <c r="Z5018" t="s">
        <v>484</v>
      </c>
      <c r="AA5018" t="s">
        <v>7714</v>
      </c>
      <c r="AB5018" t="s">
        <v>7722</v>
      </c>
    </row>
    <row r="5019" spans="21:28" x14ac:dyDescent="0.55000000000000004">
      <c r="U5019" s="1">
        <v>0</v>
      </c>
      <c r="V5019" s="7" t="s">
        <v>6062</v>
      </c>
      <c r="W5019" t="s">
        <v>164</v>
      </c>
      <c r="X5019" t="s">
        <v>6063</v>
      </c>
      <c r="Y5019" t="s">
        <v>1169</v>
      </c>
      <c r="Z5019" t="s">
        <v>623</v>
      </c>
      <c r="AA5019" t="s">
        <v>7771</v>
      </c>
      <c r="AB5019" t="s">
        <v>7820</v>
      </c>
    </row>
    <row r="5020" spans="21:28" x14ac:dyDescent="0.55000000000000004">
      <c r="U5020" s="1">
        <v>0</v>
      </c>
      <c r="V5020" s="7" t="s">
        <v>2014</v>
      </c>
      <c r="W5020" t="s">
        <v>346</v>
      </c>
      <c r="X5020" t="s">
        <v>2015</v>
      </c>
      <c r="Y5020" t="s">
        <v>795</v>
      </c>
      <c r="Z5020" t="s">
        <v>207</v>
      </c>
      <c r="AA5020" t="s">
        <v>7729</v>
      </c>
      <c r="AB5020" t="s">
        <v>7736</v>
      </c>
    </row>
    <row r="5021" spans="21:28" x14ac:dyDescent="0.55000000000000004">
      <c r="U5021" s="1">
        <v>0</v>
      </c>
      <c r="V5021" s="7" t="s">
        <v>2014</v>
      </c>
      <c r="W5021" t="s">
        <v>346</v>
      </c>
      <c r="X5021" t="s">
        <v>4941</v>
      </c>
      <c r="Y5021" t="s">
        <v>1085</v>
      </c>
      <c r="Z5021" t="s">
        <v>1792</v>
      </c>
      <c r="AA5021" t="s">
        <v>7729</v>
      </c>
      <c r="AB5021" t="s">
        <v>7778</v>
      </c>
    </row>
    <row r="5022" spans="21:28" x14ac:dyDescent="0.55000000000000004">
      <c r="U5022" s="1">
        <v>0</v>
      </c>
      <c r="V5022" s="7" t="s">
        <v>72</v>
      </c>
      <c r="W5022" t="s">
        <v>4703</v>
      </c>
      <c r="X5022" t="s">
        <v>9454</v>
      </c>
      <c r="Y5022" t="s">
        <v>1931</v>
      </c>
      <c r="Z5022" t="s">
        <v>353</v>
      </c>
      <c r="AA5022" t="s">
        <v>7766</v>
      </c>
      <c r="AB5022" t="s">
        <v>7724</v>
      </c>
    </row>
    <row r="5023" spans="21:28" x14ac:dyDescent="0.55000000000000004">
      <c r="U5023" s="1">
        <v>0</v>
      </c>
      <c r="V5023" s="7" t="s">
        <v>72</v>
      </c>
      <c r="W5023" t="s">
        <v>697</v>
      </c>
      <c r="X5023" t="s">
        <v>698</v>
      </c>
      <c r="Y5023" t="s">
        <v>143</v>
      </c>
      <c r="Z5023" t="s">
        <v>353</v>
      </c>
      <c r="AA5023" t="s">
        <v>7735</v>
      </c>
      <c r="AB5023" t="s">
        <v>7722</v>
      </c>
    </row>
    <row r="5024" spans="21:28" x14ac:dyDescent="0.55000000000000004">
      <c r="U5024" s="1">
        <v>0</v>
      </c>
      <c r="V5024" s="7" t="s">
        <v>5326</v>
      </c>
      <c r="W5024" t="s">
        <v>164</v>
      </c>
      <c r="X5024" t="s">
        <v>10748</v>
      </c>
      <c r="Y5024" t="s">
        <v>837</v>
      </c>
      <c r="Z5024" t="s">
        <v>2525</v>
      </c>
      <c r="AA5024" t="s">
        <v>7727</v>
      </c>
      <c r="AB5024" t="s">
        <v>7722</v>
      </c>
    </row>
    <row r="5025" spans="21:28" x14ac:dyDescent="0.55000000000000004">
      <c r="U5025" s="1">
        <v>0</v>
      </c>
      <c r="V5025" s="7" t="s">
        <v>5326</v>
      </c>
      <c r="W5025" t="s">
        <v>164</v>
      </c>
      <c r="X5025" t="s">
        <v>8526</v>
      </c>
      <c r="Y5025" t="s">
        <v>130</v>
      </c>
      <c r="Z5025" t="s">
        <v>288</v>
      </c>
      <c r="AA5025" t="s">
        <v>7714</v>
      </c>
      <c r="AB5025" t="s">
        <v>7722</v>
      </c>
    </row>
    <row r="5026" spans="21:28" x14ac:dyDescent="0.55000000000000004">
      <c r="U5026" s="1">
        <v>0</v>
      </c>
      <c r="V5026" s="7" t="s">
        <v>5326</v>
      </c>
      <c r="W5026" t="s">
        <v>164</v>
      </c>
      <c r="X5026" t="s">
        <v>5878</v>
      </c>
      <c r="Y5026" t="s">
        <v>284</v>
      </c>
      <c r="Z5026" t="s">
        <v>574</v>
      </c>
      <c r="AA5026" t="s">
        <v>7758</v>
      </c>
      <c r="AB5026" t="s">
        <v>7717</v>
      </c>
    </row>
    <row r="5027" spans="21:28" x14ac:dyDescent="0.55000000000000004">
      <c r="U5027" s="1">
        <v>0</v>
      </c>
      <c r="V5027" s="7" t="s">
        <v>5548</v>
      </c>
      <c r="W5027" t="s">
        <v>705</v>
      </c>
      <c r="X5027" t="s">
        <v>5549</v>
      </c>
      <c r="Y5027" t="s">
        <v>166</v>
      </c>
      <c r="Z5027" t="s">
        <v>880</v>
      </c>
      <c r="AA5027" t="s">
        <v>7721</v>
      </c>
      <c r="AB5027" t="s">
        <v>7715</v>
      </c>
    </row>
    <row r="5028" spans="21:28" x14ac:dyDescent="0.55000000000000004">
      <c r="U5028" s="1">
        <v>0</v>
      </c>
      <c r="V5028" s="7" t="s">
        <v>617</v>
      </c>
      <c r="W5028" t="s">
        <v>298</v>
      </c>
      <c r="X5028" t="s">
        <v>618</v>
      </c>
      <c r="Y5028" t="s">
        <v>143</v>
      </c>
      <c r="Z5028" t="s">
        <v>191</v>
      </c>
      <c r="AA5028" t="s">
        <v>7714</v>
      </c>
      <c r="AB5028" t="s">
        <v>7722</v>
      </c>
    </row>
    <row r="5029" spans="21:28" x14ac:dyDescent="0.55000000000000004">
      <c r="U5029" s="1">
        <v>0</v>
      </c>
      <c r="V5029" s="7" t="s">
        <v>1275</v>
      </c>
      <c r="W5029" t="s">
        <v>160</v>
      </c>
      <c r="X5029" t="s">
        <v>10749</v>
      </c>
      <c r="Y5029" t="s">
        <v>837</v>
      </c>
      <c r="Z5029" t="s">
        <v>4316</v>
      </c>
      <c r="AA5029" t="s">
        <v>7727</v>
      </c>
      <c r="AB5029" t="s">
        <v>7722</v>
      </c>
    </row>
    <row r="5030" spans="21:28" x14ac:dyDescent="0.55000000000000004">
      <c r="U5030" s="1">
        <v>0</v>
      </c>
      <c r="V5030" s="7" t="s">
        <v>1275</v>
      </c>
      <c r="W5030" t="s">
        <v>160</v>
      </c>
      <c r="X5030" t="s">
        <v>9455</v>
      </c>
      <c r="Y5030" t="s">
        <v>1931</v>
      </c>
      <c r="Z5030" t="s">
        <v>4316</v>
      </c>
      <c r="AA5030" t="s">
        <v>7766</v>
      </c>
      <c r="AB5030" t="s">
        <v>7724</v>
      </c>
    </row>
    <row r="5031" spans="21:28" x14ac:dyDescent="0.55000000000000004">
      <c r="U5031" s="1">
        <v>0</v>
      </c>
      <c r="V5031" s="7" t="s">
        <v>1275</v>
      </c>
      <c r="W5031" t="s">
        <v>160</v>
      </c>
      <c r="X5031" t="s">
        <v>3987</v>
      </c>
      <c r="Y5031" t="s">
        <v>166</v>
      </c>
      <c r="Z5031" t="s">
        <v>3019</v>
      </c>
      <c r="AA5031" t="s">
        <v>7727</v>
      </c>
      <c r="AB5031" t="s">
        <v>7722</v>
      </c>
    </row>
    <row r="5032" spans="21:28" x14ac:dyDescent="0.55000000000000004">
      <c r="U5032" s="1">
        <v>0</v>
      </c>
      <c r="V5032" s="7" t="s">
        <v>1275</v>
      </c>
      <c r="W5032" t="s">
        <v>160</v>
      </c>
      <c r="X5032" t="s">
        <v>5087</v>
      </c>
      <c r="Y5032" t="s">
        <v>157</v>
      </c>
      <c r="Z5032" t="s">
        <v>277</v>
      </c>
      <c r="AA5032" t="s">
        <v>7727</v>
      </c>
      <c r="AB5032" t="s">
        <v>7715</v>
      </c>
    </row>
    <row r="5033" spans="21:28" x14ac:dyDescent="0.55000000000000004">
      <c r="U5033" s="1">
        <v>0</v>
      </c>
      <c r="V5033" s="7" t="s">
        <v>1275</v>
      </c>
      <c r="W5033" t="s">
        <v>160</v>
      </c>
      <c r="X5033" t="s">
        <v>1389</v>
      </c>
      <c r="Y5033" t="s">
        <v>152</v>
      </c>
      <c r="Z5033" t="s">
        <v>484</v>
      </c>
      <c r="AA5033" t="s">
        <v>7714</v>
      </c>
      <c r="AB5033" t="s">
        <v>7715</v>
      </c>
    </row>
    <row r="5034" spans="21:28" x14ac:dyDescent="0.55000000000000004">
      <c r="U5034" s="1">
        <v>0</v>
      </c>
      <c r="V5034" s="7" t="s">
        <v>2884</v>
      </c>
      <c r="W5034" t="s">
        <v>160</v>
      </c>
      <c r="X5034" t="s">
        <v>2984</v>
      </c>
      <c r="Y5034" t="s">
        <v>138</v>
      </c>
      <c r="Z5034" t="s">
        <v>845</v>
      </c>
      <c r="AA5034" t="s">
        <v>7744</v>
      </c>
      <c r="AB5034" t="s">
        <v>7776</v>
      </c>
    </row>
    <row r="5035" spans="21:28" x14ac:dyDescent="0.55000000000000004">
      <c r="U5035" s="1">
        <v>0</v>
      </c>
      <c r="V5035" s="7" t="s">
        <v>2004</v>
      </c>
      <c r="W5035" t="s">
        <v>1427</v>
      </c>
      <c r="X5035" t="s">
        <v>2005</v>
      </c>
      <c r="Y5035" t="s">
        <v>130</v>
      </c>
      <c r="Z5035" t="s">
        <v>230</v>
      </c>
      <c r="AA5035" t="s">
        <v>7729</v>
      </c>
      <c r="AB5035" t="s">
        <v>7731</v>
      </c>
    </row>
    <row r="5036" spans="21:28" x14ac:dyDescent="0.55000000000000004">
      <c r="U5036" s="1">
        <v>0</v>
      </c>
      <c r="V5036" s="7" t="s">
        <v>1047</v>
      </c>
      <c r="W5036" t="s">
        <v>160</v>
      </c>
      <c r="X5036" t="s">
        <v>1249</v>
      </c>
      <c r="Y5036" t="s">
        <v>391</v>
      </c>
      <c r="Z5036" t="s">
        <v>571</v>
      </c>
      <c r="AA5036" t="s">
        <v>7753</v>
      </c>
      <c r="AB5036" t="s">
        <v>7772</v>
      </c>
    </row>
    <row r="5037" spans="21:28" x14ac:dyDescent="0.55000000000000004">
      <c r="U5037" s="1">
        <v>0</v>
      </c>
      <c r="V5037" s="7" t="s">
        <v>1047</v>
      </c>
      <c r="W5037" t="s">
        <v>160</v>
      </c>
      <c r="X5037" t="s">
        <v>1063</v>
      </c>
      <c r="Y5037" t="s">
        <v>313</v>
      </c>
      <c r="Z5037" t="s">
        <v>559</v>
      </c>
      <c r="AA5037" t="s">
        <v>7723</v>
      </c>
      <c r="AB5037" t="s">
        <v>7724</v>
      </c>
    </row>
    <row r="5038" spans="21:28" x14ac:dyDescent="0.55000000000000004">
      <c r="U5038" s="1">
        <v>0</v>
      </c>
      <c r="V5038" s="7" t="s">
        <v>5417</v>
      </c>
      <c r="W5038" t="s">
        <v>160</v>
      </c>
      <c r="X5038" t="s">
        <v>6667</v>
      </c>
      <c r="Y5038" t="s">
        <v>157</v>
      </c>
      <c r="Z5038" t="s">
        <v>434</v>
      </c>
      <c r="AA5038" t="s">
        <v>7734</v>
      </c>
      <c r="AB5038" t="s">
        <v>7722</v>
      </c>
    </row>
    <row r="5039" spans="21:28" x14ac:dyDescent="0.55000000000000004">
      <c r="U5039" s="1">
        <v>0</v>
      </c>
      <c r="V5039" s="7" t="s">
        <v>1118</v>
      </c>
      <c r="W5039" t="s">
        <v>26</v>
      </c>
      <c r="X5039" t="s">
        <v>1167</v>
      </c>
      <c r="Y5039" t="s">
        <v>190</v>
      </c>
      <c r="Z5039" t="s">
        <v>611</v>
      </c>
      <c r="AA5039" t="s">
        <v>7719</v>
      </c>
      <c r="AB5039" t="s">
        <v>7731</v>
      </c>
    </row>
    <row r="5040" spans="21:28" x14ac:dyDescent="0.55000000000000004">
      <c r="U5040" s="1">
        <v>0</v>
      </c>
      <c r="V5040" s="7" t="s">
        <v>1118</v>
      </c>
      <c r="W5040" t="s">
        <v>26</v>
      </c>
      <c r="X5040" t="s">
        <v>7087</v>
      </c>
      <c r="Y5040" t="s">
        <v>795</v>
      </c>
      <c r="Z5040" t="s">
        <v>611</v>
      </c>
      <c r="AA5040" t="s">
        <v>7734</v>
      </c>
      <c r="AB5040" t="s">
        <v>7731</v>
      </c>
    </row>
    <row r="5041" spans="21:28" x14ac:dyDescent="0.55000000000000004">
      <c r="U5041" s="1">
        <v>0</v>
      </c>
      <c r="V5041" s="7" t="s">
        <v>6552</v>
      </c>
      <c r="W5041" t="s">
        <v>985</v>
      </c>
      <c r="X5041" t="s">
        <v>6553</v>
      </c>
      <c r="Y5041" t="s">
        <v>166</v>
      </c>
      <c r="Z5041" t="s">
        <v>1183</v>
      </c>
      <c r="AA5041" t="s">
        <v>7719</v>
      </c>
      <c r="AB5041" t="s">
        <v>7731</v>
      </c>
    </row>
    <row r="5042" spans="21:28" x14ac:dyDescent="0.55000000000000004">
      <c r="U5042" s="1">
        <v>0</v>
      </c>
      <c r="V5042" s="7" t="s">
        <v>5093</v>
      </c>
      <c r="W5042" t="s">
        <v>1514</v>
      </c>
      <c r="X5042" t="s">
        <v>5094</v>
      </c>
      <c r="Y5042" t="s">
        <v>143</v>
      </c>
      <c r="Z5042" t="s">
        <v>158</v>
      </c>
      <c r="AA5042" t="s">
        <v>7727</v>
      </c>
      <c r="AB5042" t="s">
        <v>7715</v>
      </c>
    </row>
    <row r="5043" spans="21:28" x14ac:dyDescent="0.55000000000000004">
      <c r="U5043" s="1">
        <v>0</v>
      </c>
      <c r="V5043" s="7" t="s">
        <v>9616</v>
      </c>
      <c r="W5043" t="s">
        <v>128</v>
      </c>
      <c r="X5043" t="s">
        <v>10750</v>
      </c>
      <c r="Y5043" t="s">
        <v>190</v>
      </c>
      <c r="Z5043" t="s">
        <v>866</v>
      </c>
      <c r="AA5043" t="s">
        <v>7834</v>
      </c>
      <c r="AB5043" t="s">
        <v>7798</v>
      </c>
    </row>
    <row r="5044" spans="21:28" x14ac:dyDescent="0.55000000000000004">
      <c r="U5044" s="1">
        <v>0</v>
      </c>
      <c r="V5044" s="7" t="s">
        <v>9616</v>
      </c>
      <c r="W5044" t="s">
        <v>128</v>
      </c>
      <c r="X5044" t="s">
        <v>10751</v>
      </c>
      <c r="Y5044" t="s">
        <v>152</v>
      </c>
      <c r="Z5044" t="s">
        <v>358</v>
      </c>
      <c r="AA5044" t="s">
        <v>7721</v>
      </c>
      <c r="AB5044" t="s">
        <v>7715</v>
      </c>
    </row>
    <row r="5045" spans="21:28" x14ac:dyDescent="0.55000000000000004">
      <c r="U5045" s="1">
        <v>0</v>
      </c>
      <c r="V5045" s="7" t="s">
        <v>7372</v>
      </c>
      <c r="W5045" t="s">
        <v>1394</v>
      </c>
      <c r="X5045" t="s">
        <v>7437</v>
      </c>
      <c r="Y5045" t="s">
        <v>313</v>
      </c>
      <c r="Z5045" t="s">
        <v>2118</v>
      </c>
      <c r="AA5045" t="s">
        <v>7734</v>
      </c>
      <c r="AB5045" t="s">
        <v>7722</v>
      </c>
    </row>
    <row r="5046" spans="21:28" x14ac:dyDescent="0.55000000000000004">
      <c r="U5046" s="1">
        <v>0</v>
      </c>
      <c r="V5046" s="7" t="s">
        <v>3462</v>
      </c>
      <c r="W5046" t="s">
        <v>332</v>
      </c>
      <c r="X5046" t="s">
        <v>6446</v>
      </c>
      <c r="Y5046" t="s">
        <v>166</v>
      </c>
      <c r="Z5046" t="s">
        <v>883</v>
      </c>
      <c r="AA5046" t="s">
        <v>7748</v>
      </c>
      <c r="AB5046" t="s">
        <v>7749</v>
      </c>
    </row>
    <row r="5047" spans="21:28" x14ac:dyDescent="0.55000000000000004">
      <c r="U5047" s="1">
        <v>0</v>
      </c>
      <c r="V5047" s="7" t="s">
        <v>3462</v>
      </c>
      <c r="W5047" t="s">
        <v>332</v>
      </c>
      <c r="X5047" t="s">
        <v>3463</v>
      </c>
      <c r="Y5047" t="s">
        <v>152</v>
      </c>
      <c r="Z5047" t="s">
        <v>611</v>
      </c>
      <c r="AA5047" t="s">
        <v>7714</v>
      </c>
      <c r="AB5047" t="s">
        <v>7715</v>
      </c>
    </row>
    <row r="5048" spans="21:28" x14ac:dyDescent="0.55000000000000004">
      <c r="U5048" s="1">
        <v>0</v>
      </c>
      <c r="V5048" s="7" t="s">
        <v>1122</v>
      </c>
      <c r="W5048" t="s">
        <v>1497</v>
      </c>
      <c r="X5048" t="s">
        <v>9456</v>
      </c>
      <c r="Y5048" t="s">
        <v>1931</v>
      </c>
      <c r="Z5048" t="s">
        <v>434</v>
      </c>
      <c r="AA5048" t="s">
        <v>7727</v>
      </c>
      <c r="AB5048" t="s">
        <v>7720</v>
      </c>
    </row>
    <row r="5049" spans="21:28" x14ac:dyDescent="0.55000000000000004">
      <c r="U5049" s="1">
        <v>0</v>
      </c>
      <c r="V5049" s="7" t="s">
        <v>1122</v>
      </c>
      <c r="W5049" t="s">
        <v>123</v>
      </c>
      <c r="X5049" t="s">
        <v>1173</v>
      </c>
      <c r="Y5049" t="s">
        <v>143</v>
      </c>
      <c r="Z5049" t="s">
        <v>878</v>
      </c>
      <c r="AA5049" t="s">
        <v>7748</v>
      </c>
      <c r="AB5049" t="s">
        <v>7749</v>
      </c>
    </row>
    <row r="5050" spans="21:28" x14ac:dyDescent="0.55000000000000004">
      <c r="U5050" s="1">
        <v>0</v>
      </c>
      <c r="V5050" s="7" t="s">
        <v>7036</v>
      </c>
      <c r="W5050" t="s">
        <v>1514</v>
      </c>
      <c r="X5050" t="s">
        <v>7037</v>
      </c>
      <c r="Y5050" t="s">
        <v>1085</v>
      </c>
      <c r="Z5050" t="s">
        <v>358</v>
      </c>
      <c r="AA5050" t="s">
        <v>7735</v>
      </c>
      <c r="AB5050" t="s">
        <v>7724</v>
      </c>
    </row>
    <row r="5051" spans="21:28" x14ac:dyDescent="0.55000000000000004">
      <c r="U5051" s="1">
        <v>0</v>
      </c>
      <c r="V5051" s="7" t="s">
        <v>7684</v>
      </c>
      <c r="W5051" t="s">
        <v>370</v>
      </c>
      <c r="X5051" t="s">
        <v>7896</v>
      </c>
      <c r="Y5051" t="s">
        <v>157</v>
      </c>
      <c r="Z5051" t="s">
        <v>358</v>
      </c>
      <c r="AA5051" t="s">
        <v>7735</v>
      </c>
      <c r="AB5051" t="s">
        <v>7724</v>
      </c>
    </row>
    <row r="5052" spans="21:28" x14ac:dyDescent="0.55000000000000004">
      <c r="U5052" s="1">
        <v>0</v>
      </c>
      <c r="V5052" s="7" t="s">
        <v>3145</v>
      </c>
      <c r="W5052" t="s">
        <v>423</v>
      </c>
      <c r="X5052" t="s">
        <v>4310</v>
      </c>
      <c r="Y5052" t="s">
        <v>143</v>
      </c>
      <c r="Z5052" t="s">
        <v>2454</v>
      </c>
      <c r="AA5052" t="s">
        <v>7729</v>
      </c>
      <c r="AB5052" t="s">
        <v>7720</v>
      </c>
    </row>
    <row r="5053" spans="21:28" x14ac:dyDescent="0.55000000000000004">
      <c r="U5053" s="1">
        <v>0</v>
      </c>
      <c r="V5053" s="7" t="s">
        <v>3844</v>
      </c>
      <c r="W5053" t="s">
        <v>193</v>
      </c>
      <c r="X5053" t="s">
        <v>3845</v>
      </c>
      <c r="Y5053" t="s">
        <v>157</v>
      </c>
      <c r="Z5053" t="s">
        <v>131</v>
      </c>
      <c r="AA5053" t="s">
        <v>7828</v>
      </c>
      <c r="AB5053" t="s">
        <v>7720</v>
      </c>
    </row>
    <row r="5054" spans="21:28" x14ac:dyDescent="0.55000000000000004">
      <c r="U5054" s="1">
        <v>0</v>
      </c>
      <c r="V5054" s="7" t="s">
        <v>3844</v>
      </c>
      <c r="W5054" t="s">
        <v>193</v>
      </c>
      <c r="X5054" t="s">
        <v>7895</v>
      </c>
      <c r="Y5054" t="s">
        <v>152</v>
      </c>
      <c r="Z5054" t="s">
        <v>131</v>
      </c>
      <c r="AA5054" t="s">
        <v>7726</v>
      </c>
      <c r="AB5054" t="s">
        <v>7864</v>
      </c>
    </row>
    <row r="5055" spans="21:28" x14ac:dyDescent="0.55000000000000004">
      <c r="U5055" s="1">
        <v>0</v>
      </c>
      <c r="V5055" s="7" t="s">
        <v>1333</v>
      </c>
      <c r="W5055" t="s">
        <v>443</v>
      </c>
      <c r="X5055" t="s">
        <v>1463</v>
      </c>
      <c r="Y5055" t="s">
        <v>337</v>
      </c>
      <c r="Z5055" t="s">
        <v>866</v>
      </c>
      <c r="AA5055" t="s">
        <v>7727</v>
      </c>
      <c r="AB5055" t="s">
        <v>7715</v>
      </c>
    </row>
    <row r="5056" spans="21:28" x14ac:dyDescent="0.55000000000000004">
      <c r="U5056" s="1">
        <v>0</v>
      </c>
      <c r="V5056" s="7" t="s">
        <v>1333</v>
      </c>
      <c r="W5056" t="s">
        <v>443</v>
      </c>
      <c r="X5056" t="s">
        <v>7894</v>
      </c>
      <c r="Y5056" t="s">
        <v>152</v>
      </c>
      <c r="Z5056" t="s">
        <v>866</v>
      </c>
      <c r="AA5056" t="s">
        <v>7714</v>
      </c>
      <c r="AB5056" t="s">
        <v>7720</v>
      </c>
    </row>
    <row r="5057" spans="21:28" x14ac:dyDescent="0.55000000000000004">
      <c r="U5057" s="1">
        <v>0</v>
      </c>
      <c r="V5057" s="7" t="s">
        <v>7370</v>
      </c>
      <c r="W5057" t="s">
        <v>346</v>
      </c>
      <c r="X5057" t="s">
        <v>7563</v>
      </c>
      <c r="Y5057" t="s">
        <v>795</v>
      </c>
      <c r="Z5057" t="s">
        <v>1889</v>
      </c>
      <c r="AA5057" t="s">
        <v>7734</v>
      </c>
      <c r="AB5057" t="s">
        <v>7722</v>
      </c>
    </row>
    <row r="5058" spans="21:28" x14ac:dyDescent="0.55000000000000004">
      <c r="U5058" s="1">
        <v>0</v>
      </c>
      <c r="V5058" s="7" t="s">
        <v>1322</v>
      </c>
      <c r="W5058" t="s">
        <v>298</v>
      </c>
      <c r="X5058" t="s">
        <v>7242</v>
      </c>
      <c r="Y5058" t="s">
        <v>245</v>
      </c>
      <c r="Z5058" t="s">
        <v>2964</v>
      </c>
      <c r="AA5058" t="s">
        <v>7735</v>
      </c>
      <c r="AB5058" t="s">
        <v>7724</v>
      </c>
    </row>
    <row r="5059" spans="21:28" x14ac:dyDescent="0.55000000000000004">
      <c r="U5059" s="1">
        <v>0</v>
      </c>
      <c r="V5059" s="7" t="s">
        <v>1322</v>
      </c>
      <c r="W5059" t="s">
        <v>298</v>
      </c>
      <c r="X5059" t="s">
        <v>4180</v>
      </c>
      <c r="Y5059" t="s">
        <v>157</v>
      </c>
      <c r="Z5059" t="s">
        <v>2964</v>
      </c>
      <c r="AA5059" t="s">
        <v>7766</v>
      </c>
      <c r="AB5059" t="s">
        <v>7722</v>
      </c>
    </row>
    <row r="5060" spans="21:28" x14ac:dyDescent="0.55000000000000004">
      <c r="U5060" s="1">
        <v>0</v>
      </c>
      <c r="V5060" s="7" t="s">
        <v>1322</v>
      </c>
      <c r="W5060" t="s">
        <v>298</v>
      </c>
      <c r="X5060" t="s">
        <v>1450</v>
      </c>
      <c r="Y5060" t="s">
        <v>795</v>
      </c>
      <c r="Z5060" t="s">
        <v>310</v>
      </c>
      <c r="AA5060" t="s">
        <v>7766</v>
      </c>
      <c r="AB5060" t="s">
        <v>7724</v>
      </c>
    </row>
    <row r="5061" spans="21:28" x14ac:dyDescent="0.55000000000000004">
      <c r="U5061" s="1">
        <v>0</v>
      </c>
      <c r="V5061" s="7" t="s">
        <v>834</v>
      </c>
      <c r="W5061" t="s">
        <v>305</v>
      </c>
      <c r="X5061" t="s">
        <v>874</v>
      </c>
      <c r="Y5061" t="s">
        <v>646</v>
      </c>
      <c r="Z5061" t="s">
        <v>453</v>
      </c>
      <c r="AA5061" t="s">
        <v>7784</v>
      </c>
      <c r="AB5061" t="s">
        <v>7717</v>
      </c>
    </row>
    <row r="5062" spans="21:28" x14ac:dyDescent="0.55000000000000004">
      <c r="U5062" s="1">
        <v>0</v>
      </c>
      <c r="V5062" s="7" t="s">
        <v>834</v>
      </c>
      <c r="W5062" t="s">
        <v>305</v>
      </c>
      <c r="X5062" t="s">
        <v>2953</v>
      </c>
      <c r="Y5062" t="s">
        <v>1085</v>
      </c>
      <c r="Z5062" t="s">
        <v>158</v>
      </c>
      <c r="AA5062" t="s">
        <v>7734</v>
      </c>
      <c r="AB5062" t="s">
        <v>7731</v>
      </c>
    </row>
    <row r="5063" spans="21:28" x14ac:dyDescent="0.55000000000000004">
      <c r="U5063" s="1">
        <v>0</v>
      </c>
      <c r="V5063" s="7" t="s">
        <v>62</v>
      </c>
      <c r="W5063" t="s">
        <v>188</v>
      </c>
      <c r="X5063" t="s">
        <v>293</v>
      </c>
      <c r="Y5063" t="s">
        <v>795</v>
      </c>
      <c r="Z5063" t="s">
        <v>134</v>
      </c>
      <c r="AA5063" t="s">
        <v>7727</v>
      </c>
      <c r="AB5063" t="s">
        <v>7722</v>
      </c>
    </row>
    <row r="5064" spans="21:28" x14ac:dyDescent="0.55000000000000004">
      <c r="U5064" s="1">
        <v>0</v>
      </c>
      <c r="V5064" s="7" t="s">
        <v>182</v>
      </c>
      <c r="W5064" t="s">
        <v>183</v>
      </c>
      <c r="X5064" t="s">
        <v>184</v>
      </c>
      <c r="Y5064" t="s">
        <v>796</v>
      </c>
      <c r="Z5064" t="s">
        <v>185</v>
      </c>
      <c r="AA5064" t="s">
        <v>7771</v>
      </c>
      <c r="AB5064" t="s">
        <v>7820</v>
      </c>
    </row>
    <row r="5065" spans="21:28" x14ac:dyDescent="0.55000000000000004">
      <c r="U5065" s="1">
        <v>0</v>
      </c>
      <c r="V5065" s="7" t="s">
        <v>2286</v>
      </c>
      <c r="W5065" t="s">
        <v>188</v>
      </c>
      <c r="X5065" t="s">
        <v>10752</v>
      </c>
      <c r="Y5065" t="s">
        <v>10337</v>
      </c>
      <c r="Z5065" t="s">
        <v>440</v>
      </c>
      <c r="AA5065" t="s">
        <v>7729</v>
      </c>
      <c r="AB5065" t="s">
        <v>7724</v>
      </c>
    </row>
    <row r="5066" spans="21:28" x14ac:dyDescent="0.55000000000000004">
      <c r="U5066" s="1">
        <v>0</v>
      </c>
      <c r="V5066" s="7" t="s">
        <v>2286</v>
      </c>
      <c r="W5066" t="s">
        <v>188</v>
      </c>
      <c r="X5066" t="s">
        <v>2466</v>
      </c>
      <c r="Y5066" t="s">
        <v>143</v>
      </c>
      <c r="Z5066" t="s">
        <v>230</v>
      </c>
      <c r="AA5066" t="s">
        <v>7729</v>
      </c>
      <c r="AB5066" t="s">
        <v>7736</v>
      </c>
    </row>
    <row r="5067" spans="21:28" x14ac:dyDescent="0.55000000000000004">
      <c r="U5067" s="1">
        <v>0</v>
      </c>
      <c r="V5067" s="7" t="s">
        <v>2286</v>
      </c>
      <c r="W5067" t="s">
        <v>188</v>
      </c>
      <c r="X5067" t="s">
        <v>3575</v>
      </c>
      <c r="Y5067" t="s">
        <v>221</v>
      </c>
      <c r="Z5067" t="s">
        <v>571</v>
      </c>
      <c r="AA5067" t="s">
        <v>7730</v>
      </c>
      <c r="AB5067" t="s">
        <v>7837</v>
      </c>
    </row>
    <row r="5068" spans="21:28" x14ac:dyDescent="0.55000000000000004">
      <c r="U5068" s="1">
        <v>0</v>
      </c>
      <c r="V5068" s="7" t="s">
        <v>8369</v>
      </c>
      <c r="W5068" t="s">
        <v>4703</v>
      </c>
      <c r="X5068" t="s">
        <v>8426</v>
      </c>
      <c r="Y5068" t="s">
        <v>795</v>
      </c>
      <c r="Z5068" t="s">
        <v>353</v>
      </c>
      <c r="AA5068" t="s">
        <v>7714</v>
      </c>
      <c r="AB5068" t="s">
        <v>7722</v>
      </c>
    </row>
    <row r="5069" spans="21:28" x14ac:dyDescent="0.55000000000000004">
      <c r="U5069" s="1">
        <v>0</v>
      </c>
      <c r="V5069" s="7" t="s">
        <v>1946</v>
      </c>
      <c r="W5069" t="s">
        <v>1157</v>
      </c>
      <c r="X5069" t="s">
        <v>2159</v>
      </c>
      <c r="Y5069" t="s">
        <v>143</v>
      </c>
      <c r="Z5069" t="s">
        <v>538</v>
      </c>
      <c r="AA5069" t="s">
        <v>7729</v>
      </c>
      <c r="AB5069" t="s">
        <v>7724</v>
      </c>
    </row>
    <row r="5070" spans="21:28" x14ac:dyDescent="0.55000000000000004">
      <c r="U5070" s="1">
        <v>0</v>
      </c>
      <c r="V5070" s="7" t="s">
        <v>1946</v>
      </c>
      <c r="W5070" t="s">
        <v>1157</v>
      </c>
      <c r="X5070" t="s">
        <v>2773</v>
      </c>
      <c r="Y5070" t="s">
        <v>157</v>
      </c>
      <c r="Z5070" t="s">
        <v>704</v>
      </c>
      <c r="AA5070" t="s">
        <v>7735</v>
      </c>
      <c r="AB5070" t="s">
        <v>7731</v>
      </c>
    </row>
    <row r="5071" spans="21:28" x14ac:dyDescent="0.55000000000000004">
      <c r="U5071" s="1">
        <v>0</v>
      </c>
      <c r="V5071" s="7" t="s">
        <v>3717</v>
      </c>
      <c r="W5071" t="s">
        <v>1469</v>
      </c>
      <c r="X5071" t="s">
        <v>10753</v>
      </c>
      <c r="Y5071" t="s">
        <v>837</v>
      </c>
      <c r="Z5071" t="s">
        <v>3019</v>
      </c>
      <c r="AA5071" t="s">
        <v>7714</v>
      </c>
      <c r="AB5071" t="s">
        <v>7715</v>
      </c>
    </row>
    <row r="5072" spans="21:28" x14ac:dyDescent="0.55000000000000004">
      <c r="U5072" s="1">
        <v>0</v>
      </c>
      <c r="V5072" s="7" t="s">
        <v>9457</v>
      </c>
      <c r="W5072" t="s">
        <v>692</v>
      </c>
      <c r="X5072" t="s">
        <v>9458</v>
      </c>
      <c r="Y5072" t="s">
        <v>1931</v>
      </c>
      <c r="Z5072" t="s">
        <v>1792</v>
      </c>
      <c r="AA5072" t="s">
        <v>7734</v>
      </c>
      <c r="AB5072" t="s">
        <v>7757</v>
      </c>
    </row>
    <row r="5073" spans="21:28" x14ac:dyDescent="0.55000000000000004">
      <c r="U5073" s="1">
        <v>0</v>
      </c>
      <c r="V5073" s="7" t="s">
        <v>95</v>
      </c>
      <c r="W5073" t="s">
        <v>247</v>
      </c>
      <c r="X5073" t="s">
        <v>10754</v>
      </c>
      <c r="Y5073" t="s">
        <v>9880</v>
      </c>
      <c r="Z5073" t="s">
        <v>538</v>
      </c>
      <c r="AA5073" t="s">
        <v>7734</v>
      </c>
      <c r="AB5073" t="s">
        <v>7724</v>
      </c>
    </row>
    <row r="5074" spans="21:28" x14ac:dyDescent="0.55000000000000004">
      <c r="U5074" s="1">
        <v>0</v>
      </c>
      <c r="V5074" s="7" t="s">
        <v>95</v>
      </c>
      <c r="W5074" t="s">
        <v>247</v>
      </c>
      <c r="X5074" t="s">
        <v>7893</v>
      </c>
      <c r="Y5074" t="s">
        <v>245</v>
      </c>
      <c r="Z5074" t="s">
        <v>1612</v>
      </c>
      <c r="AA5074" t="s">
        <v>7723</v>
      </c>
      <c r="AB5074" t="s">
        <v>7724</v>
      </c>
    </row>
    <row r="5075" spans="21:28" x14ac:dyDescent="0.55000000000000004">
      <c r="U5075" s="1">
        <v>0</v>
      </c>
      <c r="V5075" s="7" t="s">
        <v>95</v>
      </c>
      <c r="W5075" t="s">
        <v>247</v>
      </c>
      <c r="X5075" t="s">
        <v>4885</v>
      </c>
      <c r="Y5075" t="s">
        <v>337</v>
      </c>
      <c r="Z5075" t="s">
        <v>880</v>
      </c>
      <c r="AA5075" t="s">
        <v>7721</v>
      </c>
      <c r="AB5075" t="s">
        <v>7722</v>
      </c>
    </row>
    <row r="5076" spans="21:28" x14ac:dyDescent="0.55000000000000004">
      <c r="U5076" s="1">
        <v>0</v>
      </c>
      <c r="V5076" s="7" t="s">
        <v>95</v>
      </c>
      <c r="W5076" t="s">
        <v>247</v>
      </c>
      <c r="X5076" t="s">
        <v>938</v>
      </c>
      <c r="Y5076" t="s">
        <v>152</v>
      </c>
      <c r="Z5076" t="s">
        <v>538</v>
      </c>
      <c r="AA5076" t="s">
        <v>7723</v>
      </c>
      <c r="AB5076" t="s">
        <v>7724</v>
      </c>
    </row>
    <row r="5077" spans="21:28" x14ac:dyDescent="0.55000000000000004">
      <c r="U5077" s="1">
        <v>0</v>
      </c>
      <c r="V5077" s="7" t="s">
        <v>4740</v>
      </c>
      <c r="W5077" t="s">
        <v>47</v>
      </c>
      <c r="X5077" t="s">
        <v>4866</v>
      </c>
      <c r="Y5077" t="s">
        <v>258</v>
      </c>
      <c r="Z5077" t="s">
        <v>2989</v>
      </c>
      <c r="AA5077" t="s">
        <v>7745</v>
      </c>
      <c r="AB5077" t="s">
        <v>7741</v>
      </c>
    </row>
    <row r="5078" spans="21:28" x14ac:dyDescent="0.55000000000000004">
      <c r="U5078" s="1">
        <v>0</v>
      </c>
      <c r="V5078" s="7" t="s">
        <v>3177</v>
      </c>
      <c r="W5078" t="s">
        <v>677</v>
      </c>
      <c r="X5078" t="s">
        <v>10755</v>
      </c>
      <c r="Y5078" t="s">
        <v>152</v>
      </c>
      <c r="Z5078" t="s">
        <v>866</v>
      </c>
      <c r="AA5078" t="s">
        <v>7828</v>
      </c>
      <c r="AB5078" t="s">
        <v>7720</v>
      </c>
    </row>
    <row r="5079" spans="21:28" x14ac:dyDescent="0.55000000000000004">
      <c r="U5079" s="1">
        <v>0</v>
      </c>
      <c r="V5079" s="7" t="s">
        <v>3177</v>
      </c>
      <c r="W5079" t="s">
        <v>677</v>
      </c>
      <c r="X5079" t="s">
        <v>4404</v>
      </c>
      <c r="Y5079" t="s">
        <v>157</v>
      </c>
      <c r="Z5079" t="s">
        <v>1855</v>
      </c>
      <c r="AA5079" t="s">
        <v>7729</v>
      </c>
      <c r="AB5079" t="s">
        <v>7724</v>
      </c>
    </row>
    <row r="5080" spans="21:28" x14ac:dyDescent="0.55000000000000004">
      <c r="U5080" s="1">
        <v>0</v>
      </c>
      <c r="V5080" s="7" t="s">
        <v>3177</v>
      </c>
      <c r="W5080" t="s">
        <v>677</v>
      </c>
      <c r="X5080" t="s">
        <v>9459</v>
      </c>
      <c r="Y5080" t="s">
        <v>795</v>
      </c>
      <c r="Z5080" t="s">
        <v>310</v>
      </c>
      <c r="AA5080" t="s">
        <v>7828</v>
      </c>
      <c r="AB5080" t="s">
        <v>7720</v>
      </c>
    </row>
    <row r="5081" spans="21:28" x14ac:dyDescent="0.55000000000000004">
      <c r="U5081" s="1">
        <v>0</v>
      </c>
      <c r="V5081" s="7" t="s">
        <v>3177</v>
      </c>
      <c r="W5081" t="s">
        <v>677</v>
      </c>
      <c r="X5081" t="s">
        <v>3539</v>
      </c>
      <c r="Y5081" t="s">
        <v>795</v>
      </c>
      <c r="Z5081" t="s">
        <v>1855</v>
      </c>
      <c r="AA5081" t="s">
        <v>7828</v>
      </c>
      <c r="AB5081" t="s">
        <v>7722</v>
      </c>
    </row>
    <row r="5082" spans="21:28" x14ac:dyDescent="0.55000000000000004">
      <c r="U5082" s="1">
        <v>0</v>
      </c>
      <c r="V5082" s="7" t="s">
        <v>7706</v>
      </c>
      <c r="W5082" t="s">
        <v>1518</v>
      </c>
      <c r="X5082" t="s">
        <v>7892</v>
      </c>
      <c r="Y5082" t="s">
        <v>795</v>
      </c>
      <c r="Z5082" t="s">
        <v>330</v>
      </c>
      <c r="AA5082" t="s">
        <v>7805</v>
      </c>
      <c r="AB5082" t="s">
        <v>7720</v>
      </c>
    </row>
    <row r="5083" spans="21:28" x14ac:dyDescent="0.55000000000000004">
      <c r="U5083" s="1">
        <v>0</v>
      </c>
      <c r="V5083" s="7" t="s">
        <v>2866</v>
      </c>
      <c r="W5083" t="s">
        <v>1501</v>
      </c>
      <c r="X5083" t="s">
        <v>2968</v>
      </c>
      <c r="Y5083" t="s">
        <v>157</v>
      </c>
      <c r="Z5083" t="s">
        <v>153</v>
      </c>
      <c r="AA5083" t="s">
        <v>7735</v>
      </c>
      <c r="AB5083" t="s">
        <v>7724</v>
      </c>
    </row>
    <row r="5084" spans="21:28" x14ac:dyDescent="0.55000000000000004">
      <c r="U5084" s="1">
        <v>0</v>
      </c>
      <c r="V5084" s="7" t="s">
        <v>9460</v>
      </c>
      <c r="W5084" t="s">
        <v>3331</v>
      </c>
      <c r="X5084" t="s">
        <v>9461</v>
      </c>
      <c r="Y5084" t="s">
        <v>1931</v>
      </c>
      <c r="Z5084" t="s">
        <v>353</v>
      </c>
      <c r="AA5084" t="s">
        <v>7766</v>
      </c>
      <c r="AB5084" t="s">
        <v>7736</v>
      </c>
    </row>
    <row r="5085" spans="21:28" x14ac:dyDescent="0.55000000000000004">
      <c r="U5085" s="1">
        <v>0</v>
      </c>
      <c r="V5085" s="7" t="s">
        <v>5559</v>
      </c>
      <c r="W5085" t="s">
        <v>1570</v>
      </c>
      <c r="X5085" t="s">
        <v>5560</v>
      </c>
      <c r="Y5085" t="s">
        <v>190</v>
      </c>
      <c r="Z5085" t="s">
        <v>353</v>
      </c>
      <c r="AA5085" t="s">
        <v>7729</v>
      </c>
      <c r="AB5085" t="s">
        <v>7731</v>
      </c>
    </row>
    <row r="5086" spans="21:28" x14ac:dyDescent="0.55000000000000004">
      <c r="U5086" s="1">
        <v>0</v>
      </c>
      <c r="V5086" s="7" t="s">
        <v>2631</v>
      </c>
      <c r="W5086" t="s">
        <v>32</v>
      </c>
      <c r="X5086" t="s">
        <v>5622</v>
      </c>
      <c r="Y5086" t="s">
        <v>118</v>
      </c>
      <c r="Z5086" t="s">
        <v>5623</v>
      </c>
      <c r="AA5086" t="s">
        <v>7738</v>
      </c>
      <c r="AB5086" t="s">
        <v>7750</v>
      </c>
    </row>
    <row r="5087" spans="21:28" x14ac:dyDescent="0.55000000000000004">
      <c r="U5087" s="1">
        <v>0</v>
      </c>
      <c r="V5087" s="7" t="s">
        <v>2631</v>
      </c>
      <c r="W5087" t="s">
        <v>32</v>
      </c>
      <c r="X5087" t="s">
        <v>7891</v>
      </c>
      <c r="Y5087" t="s">
        <v>221</v>
      </c>
      <c r="Z5087" t="s">
        <v>216</v>
      </c>
      <c r="AA5087" t="s">
        <v>7753</v>
      </c>
      <c r="AB5087" t="s">
        <v>7775</v>
      </c>
    </row>
    <row r="5088" spans="21:28" x14ac:dyDescent="0.55000000000000004">
      <c r="U5088" s="1">
        <v>0</v>
      </c>
      <c r="V5088" s="7" t="s">
        <v>2631</v>
      </c>
      <c r="W5088" t="s">
        <v>32</v>
      </c>
      <c r="X5088" t="s">
        <v>6305</v>
      </c>
      <c r="Y5088" t="s">
        <v>157</v>
      </c>
      <c r="Z5088" t="s">
        <v>538</v>
      </c>
      <c r="AA5088" t="s">
        <v>7721</v>
      </c>
      <c r="AB5088" t="s">
        <v>7720</v>
      </c>
    </row>
    <row r="5089" spans="21:28" x14ac:dyDescent="0.55000000000000004">
      <c r="U5089" s="1">
        <v>0</v>
      </c>
      <c r="V5089" s="7" t="s">
        <v>2631</v>
      </c>
      <c r="W5089" t="s">
        <v>32</v>
      </c>
      <c r="X5089" t="s">
        <v>2632</v>
      </c>
      <c r="Y5089" t="s">
        <v>1085</v>
      </c>
      <c r="Z5089" t="s">
        <v>314</v>
      </c>
      <c r="AA5089" t="s">
        <v>7729</v>
      </c>
      <c r="AB5089" t="s">
        <v>7724</v>
      </c>
    </row>
    <row r="5090" spans="21:28" x14ac:dyDescent="0.55000000000000004">
      <c r="U5090" s="1">
        <v>0</v>
      </c>
      <c r="V5090" s="7" t="s">
        <v>6767</v>
      </c>
      <c r="W5090" t="s">
        <v>641</v>
      </c>
      <c r="X5090" t="s">
        <v>7157</v>
      </c>
      <c r="Y5090" t="s">
        <v>190</v>
      </c>
      <c r="Z5090" t="s">
        <v>440</v>
      </c>
      <c r="AA5090" t="s">
        <v>7805</v>
      </c>
      <c r="AB5090" t="s">
        <v>7722</v>
      </c>
    </row>
    <row r="5091" spans="21:28" x14ac:dyDescent="0.55000000000000004">
      <c r="U5091" s="1">
        <v>0</v>
      </c>
      <c r="V5091" s="7" t="s">
        <v>9462</v>
      </c>
      <c r="W5091" t="s">
        <v>1512</v>
      </c>
      <c r="X5091" t="s">
        <v>10756</v>
      </c>
      <c r="Y5091" t="s">
        <v>258</v>
      </c>
      <c r="Z5091" t="s">
        <v>5578</v>
      </c>
      <c r="AA5091" t="s">
        <v>7879</v>
      </c>
      <c r="AB5091" t="s">
        <v>7847</v>
      </c>
    </row>
    <row r="5092" spans="21:28" x14ac:dyDescent="0.55000000000000004">
      <c r="U5092" s="1">
        <v>0</v>
      </c>
      <c r="V5092" s="7" t="s">
        <v>9462</v>
      </c>
      <c r="W5092" t="s">
        <v>1512</v>
      </c>
      <c r="X5092" t="s">
        <v>9463</v>
      </c>
      <c r="Y5092" t="s">
        <v>795</v>
      </c>
      <c r="Z5092" t="s">
        <v>1183</v>
      </c>
      <c r="AA5092" t="s">
        <v>7748</v>
      </c>
      <c r="AB5092" t="s">
        <v>7798</v>
      </c>
    </row>
    <row r="5093" spans="21:28" x14ac:dyDescent="0.55000000000000004">
      <c r="U5093" s="1">
        <v>0</v>
      </c>
      <c r="V5093" s="7" t="s">
        <v>9464</v>
      </c>
      <c r="W5093" t="s">
        <v>1512</v>
      </c>
      <c r="X5093" t="s">
        <v>10757</v>
      </c>
      <c r="Y5093" t="s">
        <v>157</v>
      </c>
      <c r="Z5093" t="s">
        <v>1808</v>
      </c>
      <c r="AA5093" t="s">
        <v>7719</v>
      </c>
      <c r="AB5093" t="s">
        <v>7722</v>
      </c>
    </row>
    <row r="5094" spans="21:28" x14ac:dyDescent="0.55000000000000004">
      <c r="U5094" s="1">
        <v>0</v>
      </c>
      <c r="V5094" s="7" t="s">
        <v>9464</v>
      </c>
      <c r="W5094" t="s">
        <v>1665</v>
      </c>
      <c r="X5094" t="s">
        <v>9465</v>
      </c>
      <c r="Y5094" t="s">
        <v>9750</v>
      </c>
      <c r="Z5094" t="s">
        <v>314</v>
      </c>
      <c r="AA5094" t="s">
        <v>7734</v>
      </c>
      <c r="AB5094" t="s">
        <v>7715</v>
      </c>
    </row>
    <row r="5095" spans="21:28" x14ac:dyDescent="0.55000000000000004">
      <c r="U5095" s="1">
        <v>0</v>
      </c>
      <c r="V5095" s="7" t="s">
        <v>2722</v>
      </c>
      <c r="W5095" t="s">
        <v>1512</v>
      </c>
      <c r="X5095" t="s">
        <v>2723</v>
      </c>
      <c r="Y5095" t="s">
        <v>152</v>
      </c>
      <c r="Z5095" t="s">
        <v>746</v>
      </c>
      <c r="AA5095" t="s">
        <v>7721</v>
      </c>
      <c r="AB5095" t="s">
        <v>7720</v>
      </c>
    </row>
    <row r="5096" spans="21:28" x14ac:dyDescent="0.55000000000000004">
      <c r="U5096" s="1">
        <v>0</v>
      </c>
      <c r="V5096" s="7" t="s">
        <v>4026</v>
      </c>
      <c r="W5096" t="s">
        <v>431</v>
      </c>
      <c r="X5096" t="s">
        <v>4027</v>
      </c>
      <c r="Y5096" t="s">
        <v>152</v>
      </c>
      <c r="Z5096" t="s">
        <v>372</v>
      </c>
      <c r="AA5096" t="s">
        <v>7766</v>
      </c>
      <c r="AB5096" t="s">
        <v>7724</v>
      </c>
    </row>
    <row r="5097" spans="21:28" x14ac:dyDescent="0.55000000000000004">
      <c r="U5097" s="1">
        <v>0</v>
      </c>
      <c r="V5097" s="7" t="s">
        <v>7044</v>
      </c>
      <c r="W5097" t="s">
        <v>1512</v>
      </c>
      <c r="X5097" t="s">
        <v>7045</v>
      </c>
      <c r="Y5097" t="s">
        <v>795</v>
      </c>
      <c r="Z5097" t="s">
        <v>746</v>
      </c>
      <c r="AA5097" t="s">
        <v>7719</v>
      </c>
      <c r="AB5097" t="s">
        <v>7731</v>
      </c>
    </row>
    <row r="5098" spans="21:28" x14ac:dyDescent="0.55000000000000004">
      <c r="U5098" s="1">
        <v>0</v>
      </c>
      <c r="V5098" s="7" t="s">
        <v>7346</v>
      </c>
      <c r="W5098" t="s">
        <v>1512</v>
      </c>
      <c r="X5098" t="s">
        <v>10758</v>
      </c>
      <c r="Y5098" t="s">
        <v>313</v>
      </c>
      <c r="Z5098" t="s">
        <v>3874</v>
      </c>
      <c r="AA5098" t="s">
        <v>7719</v>
      </c>
      <c r="AB5098" t="s">
        <v>7802</v>
      </c>
    </row>
    <row r="5099" spans="21:28" x14ac:dyDescent="0.55000000000000004">
      <c r="U5099" s="1">
        <v>0</v>
      </c>
      <c r="V5099" s="7" t="s">
        <v>7346</v>
      </c>
      <c r="W5099" t="s">
        <v>1512</v>
      </c>
      <c r="X5099" t="s">
        <v>7551</v>
      </c>
      <c r="Y5099" t="s">
        <v>157</v>
      </c>
      <c r="Z5099" t="s">
        <v>1808</v>
      </c>
      <c r="AA5099" t="s">
        <v>7734</v>
      </c>
      <c r="AB5099" t="s">
        <v>7757</v>
      </c>
    </row>
    <row r="5100" spans="21:28" x14ac:dyDescent="0.55000000000000004">
      <c r="U5100" s="1">
        <v>0</v>
      </c>
      <c r="V5100" s="7" t="s">
        <v>1962</v>
      </c>
      <c r="W5100" t="s">
        <v>136</v>
      </c>
      <c r="X5100" t="s">
        <v>2181</v>
      </c>
      <c r="Y5100" t="s">
        <v>157</v>
      </c>
      <c r="Z5100" t="s">
        <v>353</v>
      </c>
      <c r="AA5100" t="s">
        <v>7714</v>
      </c>
      <c r="AB5100" t="s">
        <v>7722</v>
      </c>
    </row>
    <row r="5101" spans="21:28" x14ac:dyDescent="0.55000000000000004">
      <c r="U5101" s="1">
        <v>0</v>
      </c>
      <c r="V5101" s="7" t="s">
        <v>5839</v>
      </c>
      <c r="W5101" t="s">
        <v>308</v>
      </c>
      <c r="X5101" t="s">
        <v>7890</v>
      </c>
      <c r="Y5101" t="s">
        <v>190</v>
      </c>
      <c r="Z5101" t="s">
        <v>1183</v>
      </c>
      <c r="AA5101" t="s">
        <v>7723</v>
      </c>
      <c r="AB5101" t="s">
        <v>7724</v>
      </c>
    </row>
    <row r="5102" spans="21:28" x14ac:dyDescent="0.55000000000000004">
      <c r="U5102" s="1">
        <v>0</v>
      </c>
      <c r="V5102" s="7" t="s">
        <v>5839</v>
      </c>
      <c r="W5102" t="s">
        <v>308</v>
      </c>
      <c r="X5102" t="s">
        <v>5840</v>
      </c>
      <c r="Y5102" t="s">
        <v>795</v>
      </c>
      <c r="Z5102" t="s">
        <v>434</v>
      </c>
      <c r="AA5102" t="s">
        <v>7727</v>
      </c>
      <c r="AB5102" t="s">
        <v>7715</v>
      </c>
    </row>
    <row r="5103" spans="21:28" x14ac:dyDescent="0.55000000000000004">
      <c r="U5103" s="1">
        <v>0</v>
      </c>
      <c r="V5103" s="7" t="s">
        <v>9668</v>
      </c>
      <c r="W5103" t="s">
        <v>762</v>
      </c>
      <c r="X5103" t="s">
        <v>10759</v>
      </c>
      <c r="Y5103" t="s">
        <v>152</v>
      </c>
      <c r="Z5103" t="s">
        <v>330</v>
      </c>
      <c r="AA5103" t="s">
        <v>8598</v>
      </c>
      <c r="AB5103" t="s">
        <v>7798</v>
      </c>
    </row>
    <row r="5104" spans="21:28" x14ac:dyDescent="0.55000000000000004">
      <c r="U5104" s="1">
        <v>0</v>
      </c>
      <c r="V5104" s="7" t="s">
        <v>2534</v>
      </c>
      <c r="W5104" t="s">
        <v>193</v>
      </c>
      <c r="X5104" t="s">
        <v>6221</v>
      </c>
      <c r="Y5104" t="s">
        <v>143</v>
      </c>
      <c r="Z5104" t="s">
        <v>738</v>
      </c>
      <c r="AA5104" t="s">
        <v>7727</v>
      </c>
      <c r="AB5104" t="s">
        <v>7715</v>
      </c>
    </row>
    <row r="5105" spans="21:28" x14ac:dyDescent="0.55000000000000004">
      <c r="U5105" s="1">
        <v>0</v>
      </c>
      <c r="V5105" s="7" t="s">
        <v>2534</v>
      </c>
      <c r="W5105" t="s">
        <v>193</v>
      </c>
      <c r="X5105" t="s">
        <v>2755</v>
      </c>
      <c r="Y5105" t="s">
        <v>143</v>
      </c>
      <c r="Z5105" t="s">
        <v>353</v>
      </c>
      <c r="AA5105" t="s">
        <v>7714</v>
      </c>
      <c r="AB5105" t="s">
        <v>7720</v>
      </c>
    </row>
    <row r="5106" spans="21:28" x14ac:dyDescent="0.55000000000000004">
      <c r="U5106" s="1">
        <v>0</v>
      </c>
      <c r="V5106" s="7" t="s">
        <v>2534</v>
      </c>
      <c r="W5106" t="s">
        <v>193</v>
      </c>
      <c r="X5106" t="s">
        <v>7235</v>
      </c>
      <c r="Y5106" t="s">
        <v>157</v>
      </c>
      <c r="Z5106" t="s">
        <v>656</v>
      </c>
      <c r="AA5106" t="s">
        <v>7714</v>
      </c>
      <c r="AB5106" t="s">
        <v>7720</v>
      </c>
    </row>
    <row r="5107" spans="21:28" x14ac:dyDescent="0.55000000000000004">
      <c r="U5107" s="1">
        <v>0</v>
      </c>
      <c r="V5107" s="7" t="s">
        <v>3496</v>
      </c>
      <c r="W5107" t="s">
        <v>41</v>
      </c>
      <c r="X5107" t="s">
        <v>3497</v>
      </c>
      <c r="Y5107" t="s">
        <v>337</v>
      </c>
      <c r="Z5107" t="s">
        <v>484</v>
      </c>
      <c r="AA5107" t="s">
        <v>7714</v>
      </c>
      <c r="AB5107" t="s">
        <v>7720</v>
      </c>
    </row>
    <row r="5108" spans="21:28" x14ac:dyDescent="0.55000000000000004">
      <c r="U5108" s="1">
        <v>0</v>
      </c>
      <c r="V5108" s="7" t="s">
        <v>3216</v>
      </c>
      <c r="W5108" t="s">
        <v>436</v>
      </c>
      <c r="X5108" t="s">
        <v>4350</v>
      </c>
      <c r="Y5108" t="s">
        <v>313</v>
      </c>
      <c r="Z5108" t="s">
        <v>4351</v>
      </c>
      <c r="AA5108" t="s">
        <v>7766</v>
      </c>
      <c r="AB5108" t="s">
        <v>7889</v>
      </c>
    </row>
    <row r="5109" spans="21:28" x14ac:dyDescent="0.55000000000000004">
      <c r="U5109" s="1">
        <v>0</v>
      </c>
      <c r="V5109" s="7" t="s">
        <v>3216</v>
      </c>
      <c r="W5109" t="s">
        <v>436</v>
      </c>
      <c r="X5109" t="s">
        <v>5735</v>
      </c>
      <c r="Y5109" t="s">
        <v>152</v>
      </c>
      <c r="Z5109" t="s">
        <v>4351</v>
      </c>
      <c r="AA5109" t="s">
        <v>7727</v>
      </c>
      <c r="AB5109" t="s">
        <v>7731</v>
      </c>
    </row>
    <row r="5110" spans="21:28" x14ac:dyDescent="0.55000000000000004">
      <c r="U5110" s="1">
        <v>0</v>
      </c>
      <c r="V5110" s="7" t="s">
        <v>3712</v>
      </c>
      <c r="W5110" t="s">
        <v>762</v>
      </c>
      <c r="X5110" t="s">
        <v>6008</v>
      </c>
      <c r="Y5110" t="s">
        <v>157</v>
      </c>
      <c r="Z5110" t="s">
        <v>330</v>
      </c>
      <c r="AA5110" t="s">
        <v>7729</v>
      </c>
      <c r="AB5110" t="s">
        <v>7724</v>
      </c>
    </row>
    <row r="5111" spans="21:28" x14ac:dyDescent="0.55000000000000004">
      <c r="U5111" s="1">
        <v>0</v>
      </c>
      <c r="V5111" s="7" t="s">
        <v>3712</v>
      </c>
      <c r="W5111" t="s">
        <v>762</v>
      </c>
      <c r="X5111" t="s">
        <v>3713</v>
      </c>
      <c r="Y5111" t="s">
        <v>1085</v>
      </c>
      <c r="Z5111" t="s">
        <v>1879</v>
      </c>
      <c r="AA5111" t="s">
        <v>7734</v>
      </c>
      <c r="AB5111" t="s">
        <v>7724</v>
      </c>
    </row>
    <row r="5112" spans="21:28" x14ac:dyDescent="0.55000000000000004">
      <c r="U5112" s="1">
        <v>0</v>
      </c>
      <c r="V5112" s="7" t="s">
        <v>836</v>
      </c>
      <c r="W5112" t="s">
        <v>200</v>
      </c>
      <c r="X5112" t="s">
        <v>10760</v>
      </c>
      <c r="Y5112" t="s">
        <v>838</v>
      </c>
      <c r="Z5112" t="s">
        <v>574</v>
      </c>
      <c r="AA5112" t="s">
        <v>7771</v>
      </c>
      <c r="AB5112" t="s">
        <v>7717</v>
      </c>
    </row>
    <row r="5113" spans="21:28" x14ac:dyDescent="0.55000000000000004">
      <c r="U5113" s="1">
        <v>0</v>
      </c>
      <c r="V5113" s="7" t="s">
        <v>836</v>
      </c>
      <c r="W5113" t="s">
        <v>200</v>
      </c>
      <c r="X5113" t="s">
        <v>876</v>
      </c>
      <c r="Y5113" t="s">
        <v>313</v>
      </c>
      <c r="Z5113" t="s">
        <v>310</v>
      </c>
      <c r="AA5113" t="s">
        <v>7735</v>
      </c>
      <c r="AB5113" t="s">
        <v>7722</v>
      </c>
    </row>
    <row r="5114" spans="21:28" x14ac:dyDescent="0.55000000000000004">
      <c r="U5114" s="1">
        <v>0</v>
      </c>
      <c r="V5114" s="7" t="s">
        <v>6096</v>
      </c>
      <c r="W5114" t="s">
        <v>45</v>
      </c>
      <c r="X5114" t="s">
        <v>6097</v>
      </c>
      <c r="Y5114" t="s">
        <v>796</v>
      </c>
      <c r="Z5114" t="s">
        <v>2094</v>
      </c>
      <c r="AA5114" t="s">
        <v>7771</v>
      </c>
      <c r="AB5114" t="s">
        <v>7772</v>
      </c>
    </row>
    <row r="5115" spans="21:28" x14ac:dyDescent="0.55000000000000004">
      <c r="U5115" s="1">
        <v>0</v>
      </c>
      <c r="V5115" s="7" t="s">
        <v>3392</v>
      </c>
      <c r="W5115" t="s">
        <v>1497</v>
      </c>
      <c r="X5115" t="s">
        <v>4583</v>
      </c>
      <c r="Y5115" t="s">
        <v>143</v>
      </c>
      <c r="Z5115" t="s">
        <v>738</v>
      </c>
      <c r="AA5115" t="s">
        <v>7727</v>
      </c>
      <c r="AB5115" t="s">
        <v>7720</v>
      </c>
    </row>
    <row r="5116" spans="21:28" x14ac:dyDescent="0.55000000000000004">
      <c r="U5116" s="1">
        <v>0</v>
      </c>
      <c r="V5116" s="7" t="s">
        <v>3392</v>
      </c>
      <c r="W5116" t="s">
        <v>1497</v>
      </c>
      <c r="X5116" t="s">
        <v>3508</v>
      </c>
      <c r="Y5116" t="s">
        <v>157</v>
      </c>
      <c r="Z5116" t="s">
        <v>957</v>
      </c>
      <c r="AA5116" t="s">
        <v>7714</v>
      </c>
      <c r="AB5116" t="s">
        <v>7720</v>
      </c>
    </row>
    <row r="5117" spans="21:28" x14ac:dyDescent="0.55000000000000004">
      <c r="U5117" s="1">
        <v>0</v>
      </c>
      <c r="V5117" s="7" t="s">
        <v>9805</v>
      </c>
      <c r="W5117" t="s">
        <v>261</v>
      </c>
      <c r="X5117" t="s">
        <v>10761</v>
      </c>
      <c r="Y5117" t="s">
        <v>10762</v>
      </c>
      <c r="Z5117" t="s">
        <v>2490</v>
      </c>
      <c r="AA5117" t="s">
        <v>9883</v>
      </c>
      <c r="AB5117" t="s">
        <v>7731</v>
      </c>
    </row>
    <row r="5118" spans="21:28" x14ac:dyDescent="0.55000000000000004">
      <c r="U5118" s="1">
        <v>0</v>
      </c>
      <c r="V5118" s="7" t="s">
        <v>5309</v>
      </c>
      <c r="W5118" t="s">
        <v>554</v>
      </c>
      <c r="X5118" t="s">
        <v>5310</v>
      </c>
      <c r="Y5118" t="s">
        <v>190</v>
      </c>
      <c r="Z5118" t="s">
        <v>2780</v>
      </c>
      <c r="AA5118" t="s">
        <v>7766</v>
      </c>
      <c r="AB5118" t="s">
        <v>7724</v>
      </c>
    </row>
    <row r="5119" spans="21:28" x14ac:dyDescent="0.55000000000000004">
      <c r="U5119" s="1">
        <v>0</v>
      </c>
      <c r="V5119" s="7" t="s">
        <v>3858</v>
      </c>
      <c r="W5119" t="s">
        <v>370</v>
      </c>
      <c r="X5119" t="s">
        <v>3859</v>
      </c>
      <c r="Y5119" t="s">
        <v>157</v>
      </c>
      <c r="Z5119" t="s">
        <v>2518</v>
      </c>
      <c r="AA5119" t="s">
        <v>7786</v>
      </c>
      <c r="AB5119" t="s">
        <v>7888</v>
      </c>
    </row>
    <row r="5120" spans="21:28" x14ac:dyDescent="0.55000000000000004">
      <c r="U5120" s="1">
        <v>0</v>
      </c>
      <c r="V5120" s="7" t="s">
        <v>4691</v>
      </c>
      <c r="W5120" t="s">
        <v>188</v>
      </c>
      <c r="X5120" t="s">
        <v>10763</v>
      </c>
      <c r="Y5120" t="s">
        <v>157</v>
      </c>
      <c r="Z5120" t="s">
        <v>372</v>
      </c>
      <c r="AA5120" t="s">
        <v>8598</v>
      </c>
      <c r="AB5120" t="s">
        <v>7798</v>
      </c>
    </row>
    <row r="5121" spans="21:28" x14ac:dyDescent="0.55000000000000004">
      <c r="U5121" s="1">
        <v>0</v>
      </c>
      <c r="V5121" s="7" t="s">
        <v>4691</v>
      </c>
      <c r="W5121" t="s">
        <v>188</v>
      </c>
      <c r="X5121" t="s">
        <v>9466</v>
      </c>
      <c r="Y5121" t="s">
        <v>166</v>
      </c>
      <c r="Z5121" t="s">
        <v>372</v>
      </c>
      <c r="AA5121" t="s">
        <v>8598</v>
      </c>
      <c r="AB5121" t="s">
        <v>7798</v>
      </c>
    </row>
    <row r="5122" spans="21:28" x14ac:dyDescent="0.55000000000000004">
      <c r="U5122" s="1">
        <v>0</v>
      </c>
      <c r="V5122" s="7" t="s">
        <v>4691</v>
      </c>
      <c r="W5122" t="s">
        <v>188</v>
      </c>
      <c r="X5122" t="s">
        <v>6081</v>
      </c>
      <c r="Y5122" t="s">
        <v>143</v>
      </c>
      <c r="Z5122" t="s">
        <v>372</v>
      </c>
      <c r="AA5122" t="s">
        <v>7727</v>
      </c>
      <c r="AB5122" t="s">
        <v>7715</v>
      </c>
    </row>
    <row r="5123" spans="21:28" x14ac:dyDescent="0.55000000000000004">
      <c r="U5123" s="1">
        <v>0</v>
      </c>
      <c r="V5123" s="7" t="s">
        <v>4691</v>
      </c>
      <c r="W5123" t="s">
        <v>188</v>
      </c>
      <c r="X5123" t="s">
        <v>4827</v>
      </c>
      <c r="Y5123" t="s">
        <v>795</v>
      </c>
      <c r="Z5123" t="s">
        <v>372</v>
      </c>
      <c r="AA5123" t="s">
        <v>7727</v>
      </c>
      <c r="AB5123" t="s">
        <v>7715</v>
      </c>
    </row>
    <row r="5124" spans="21:28" x14ac:dyDescent="0.55000000000000004">
      <c r="U5124" s="1">
        <v>0</v>
      </c>
      <c r="V5124" s="7" t="s">
        <v>6570</v>
      </c>
      <c r="W5124" t="s">
        <v>1577</v>
      </c>
      <c r="X5124" t="s">
        <v>6571</v>
      </c>
      <c r="Y5124" t="s">
        <v>1085</v>
      </c>
      <c r="Z5124" t="s">
        <v>1879</v>
      </c>
      <c r="AA5124" t="s">
        <v>7729</v>
      </c>
      <c r="AB5124" t="s">
        <v>7731</v>
      </c>
    </row>
    <row r="5125" spans="21:28" x14ac:dyDescent="0.55000000000000004">
      <c r="U5125" s="1">
        <v>0</v>
      </c>
      <c r="V5125" s="7" t="s">
        <v>7623</v>
      </c>
      <c r="W5125" t="s">
        <v>1518</v>
      </c>
      <c r="X5125" t="s">
        <v>7887</v>
      </c>
      <c r="Y5125" t="s">
        <v>130</v>
      </c>
      <c r="Z5125" t="s">
        <v>6387</v>
      </c>
      <c r="AA5125" t="s">
        <v>7734</v>
      </c>
      <c r="AB5125" t="s">
        <v>7722</v>
      </c>
    </row>
    <row r="5126" spans="21:28" x14ac:dyDescent="0.55000000000000004">
      <c r="U5126" s="1">
        <v>0</v>
      </c>
      <c r="V5126" s="7" t="s">
        <v>5070</v>
      </c>
      <c r="W5126" t="s">
        <v>346</v>
      </c>
      <c r="X5126" t="s">
        <v>5071</v>
      </c>
      <c r="Y5126" t="s">
        <v>130</v>
      </c>
      <c r="Z5126" t="s">
        <v>503</v>
      </c>
      <c r="AA5126" t="s">
        <v>7721</v>
      </c>
      <c r="AB5126" t="s">
        <v>7720</v>
      </c>
    </row>
    <row r="5127" spans="21:28" x14ac:dyDescent="0.55000000000000004">
      <c r="U5127" s="1">
        <v>0</v>
      </c>
      <c r="V5127" s="7" t="s">
        <v>1302</v>
      </c>
      <c r="W5127" t="s">
        <v>205</v>
      </c>
      <c r="X5127" t="s">
        <v>1368</v>
      </c>
      <c r="Y5127" t="s">
        <v>337</v>
      </c>
      <c r="Z5127" t="s">
        <v>538</v>
      </c>
      <c r="AA5127" t="s">
        <v>7734</v>
      </c>
      <c r="AB5127" t="s">
        <v>7757</v>
      </c>
    </row>
    <row r="5128" spans="21:28" x14ac:dyDescent="0.55000000000000004">
      <c r="U5128" s="1">
        <v>0</v>
      </c>
      <c r="V5128" s="7" t="s">
        <v>1713</v>
      </c>
      <c r="W5128" t="s">
        <v>325</v>
      </c>
      <c r="X5128" t="s">
        <v>1794</v>
      </c>
      <c r="Y5128" t="s">
        <v>245</v>
      </c>
      <c r="Z5128" t="s">
        <v>277</v>
      </c>
      <c r="AA5128" t="s">
        <v>7721</v>
      </c>
      <c r="AB5128" t="s">
        <v>7720</v>
      </c>
    </row>
    <row r="5129" spans="21:28" x14ac:dyDescent="0.55000000000000004">
      <c r="U5129" s="1">
        <v>0</v>
      </c>
      <c r="V5129" s="7" t="s">
        <v>1713</v>
      </c>
      <c r="W5129" t="s">
        <v>325</v>
      </c>
      <c r="X5129" t="s">
        <v>7207</v>
      </c>
      <c r="Y5129" t="s">
        <v>130</v>
      </c>
      <c r="Z5129" t="s">
        <v>7208</v>
      </c>
      <c r="AA5129" t="s">
        <v>7726</v>
      </c>
      <c r="AB5129" t="s">
        <v>7864</v>
      </c>
    </row>
    <row r="5130" spans="21:28" x14ac:dyDescent="0.55000000000000004">
      <c r="U5130" s="1">
        <v>0</v>
      </c>
      <c r="V5130" s="7" t="s">
        <v>7886</v>
      </c>
      <c r="W5130" t="s">
        <v>961</v>
      </c>
      <c r="X5130" t="s">
        <v>10764</v>
      </c>
      <c r="Y5130" t="s">
        <v>9880</v>
      </c>
      <c r="Z5130" t="s">
        <v>310</v>
      </c>
      <c r="AA5130" t="s">
        <v>7726</v>
      </c>
      <c r="AB5130" t="s">
        <v>7722</v>
      </c>
    </row>
    <row r="5131" spans="21:28" x14ac:dyDescent="0.55000000000000004">
      <c r="U5131" s="1">
        <v>0</v>
      </c>
      <c r="V5131" s="7" t="s">
        <v>264</v>
      </c>
      <c r="W5131" t="s">
        <v>123</v>
      </c>
      <c r="X5131" t="s">
        <v>265</v>
      </c>
      <c r="Y5131" t="s">
        <v>157</v>
      </c>
      <c r="Z5131" t="s">
        <v>266</v>
      </c>
      <c r="AA5131" t="s">
        <v>7729</v>
      </c>
      <c r="AB5131" t="s">
        <v>7720</v>
      </c>
    </row>
    <row r="5132" spans="21:28" x14ac:dyDescent="0.55000000000000004">
      <c r="U5132" s="1">
        <v>0</v>
      </c>
      <c r="V5132" s="7" t="s">
        <v>3576</v>
      </c>
      <c r="W5132" t="s">
        <v>155</v>
      </c>
      <c r="X5132" t="s">
        <v>3577</v>
      </c>
      <c r="Y5132" t="s">
        <v>1169</v>
      </c>
      <c r="Z5132" t="s">
        <v>1248</v>
      </c>
      <c r="AA5132" t="s">
        <v>7730</v>
      </c>
      <c r="AB5132" t="s">
        <v>7837</v>
      </c>
    </row>
    <row r="5133" spans="21:28" x14ac:dyDescent="0.55000000000000004">
      <c r="U5133" s="1">
        <v>0</v>
      </c>
      <c r="V5133" s="7" t="s">
        <v>5097</v>
      </c>
      <c r="W5133" t="s">
        <v>1577</v>
      </c>
      <c r="X5133" t="s">
        <v>5098</v>
      </c>
      <c r="Y5133" t="s">
        <v>313</v>
      </c>
      <c r="Z5133" t="s">
        <v>2780</v>
      </c>
      <c r="AA5133" t="s">
        <v>7727</v>
      </c>
      <c r="AB5133" t="s">
        <v>7715</v>
      </c>
    </row>
    <row r="5134" spans="21:28" x14ac:dyDescent="0.55000000000000004">
      <c r="U5134" s="1">
        <v>0</v>
      </c>
      <c r="V5134" s="7" t="s">
        <v>3212</v>
      </c>
      <c r="W5134" t="s">
        <v>53</v>
      </c>
      <c r="X5134" t="s">
        <v>10765</v>
      </c>
      <c r="Y5134" t="s">
        <v>166</v>
      </c>
      <c r="Z5134" t="s">
        <v>883</v>
      </c>
      <c r="AA5134" t="s">
        <v>9883</v>
      </c>
      <c r="AB5134" t="s">
        <v>7731</v>
      </c>
    </row>
    <row r="5135" spans="21:28" x14ac:dyDescent="0.55000000000000004">
      <c r="U5135" s="1">
        <v>0</v>
      </c>
      <c r="V5135" s="7" t="s">
        <v>3212</v>
      </c>
      <c r="W5135" t="s">
        <v>53</v>
      </c>
      <c r="X5135" t="s">
        <v>7285</v>
      </c>
      <c r="Y5135" t="s">
        <v>513</v>
      </c>
      <c r="Z5135" t="s">
        <v>4544</v>
      </c>
      <c r="AA5135" t="s">
        <v>7801</v>
      </c>
      <c r="AB5135" t="s">
        <v>7739</v>
      </c>
    </row>
    <row r="5136" spans="21:28" x14ac:dyDescent="0.55000000000000004">
      <c r="U5136" s="1">
        <v>0</v>
      </c>
      <c r="V5136" s="7" t="s">
        <v>3212</v>
      </c>
      <c r="W5136" t="s">
        <v>53</v>
      </c>
      <c r="X5136" t="s">
        <v>4346</v>
      </c>
      <c r="Y5136" t="s">
        <v>148</v>
      </c>
      <c r="Z5136" t="s">
        <v>672</v>
      </c>
      <c r="AA5136" t="s">
        <v>7713</v>
      </c>
      <c r="AB5136" t="s">
        <v>7739</v>
      </c>
    </row>
    <row r="5137" spans="21:28" x14ac:dyDescent="0.55000000000000004">
      <c r="U5137" s="1">
        <v>0</v>
      </c>
      <c r="V5137" s="7" t="s">
        <v>2548</v>
      </c>
      <c r="W5137" t="s">
        <v>697</v>
      </c>
      <c r="X5137" t="s">
        <v>2774</v>
      </c>
      <c r="Y5137" t="s">
        <v>190</v>
      </c>
      <c r="Z5137" t="s">
        <v>353</v>
      </c>
      <c r="AA5137" t="s">
        <v>7735</v>
      </c>
      <c r="AB5137" t="s">
        <v>7731</v>
      </c>
    </row>
    <row r="5138" spans="21:28" x14ac:dyDescent="0.55000000000000004">
      <c r="U5138" s="1">
        <v>0</v>
      </c>
      <c r="V5138" s="7" t="s">
        <v>2548</v>
      </c>
      <c r="W5138" t="s">
        <v>4703</v>
      </c>
      <c r="X5138" t="s">
        <v>8489</v>
      </c>
      <c r="Y5138" t="s">
        <v>337</v>
      </c>
      <c r="Z5138" t="s">
        <v>207</v>
      </c>
      <c r="AA5138" t="s">
        <v>7734</v>
      </c>
      <c r="AB5138" t="s">
        <v>7715</v>
      </c>
    </row>
    <row r="5139" spans="21:28" x14ac:dyDescent="0.55000000000000004">
      <c r="U5139" s="1">
        <v>0</v>
      </c>
      <c r="V5139" s="7" t="s">
        <v>6809</v>
      </c>
      <c r="W5139" t="s">
        <v>200</v>
      </c>
      <c r="X5139" t="s">
        <v>6810</v>
      </c>
      <c r="Y5139" t="s">
        <v>152</v>
      </c>
      <c r="Z5139" t="s">
        <v>552</v>
      </c>
      <c r="AA5139" t="s">
        <v>7735</v>
      </c>
      <c r="AB5139" t="s">
        <v>7736</v>
      </c>
    </row>
    <row r="5140" spans="21:28" x14ac:dyDescent="0.55000000000000004">
      <c r="U5140" s="1">
        <v>0</v>
      </c>
      <c r="V5140" s="7" t="s">
        <v>3706</v>
      </c>
      <c r="W5140" t="s">
        <v>305</v>
      </c>
      <c r="X5140" t="s">
        <v>3707</v>
      </c>
      <c r="Y5140" t="s">
        <v>313</v>
      </c>
      <c r="Z5140" t="s">
        <v>207</v>
      </c>
      <c r="AA5140" t="s">
        <v>7734</v>
      </c>
      <c r="AB5140" t="s">
        <v>7724</v>
      </c>
    </row>
    <row r="5141" spans="21:28" x14ac:dyDescent="0.55000000000000004">
      <c r="U5141" s="1">
        <v>0</v>
      </c>
      <c r="V5141" s="7" t="s">
        <v>2885</v>
      </c>
      <c r="W5141" t="s">
        <v>20</v>
      </c>
      <c r="X5141" t="s">
        <v>3028</v>
      </c>
      <c r="Y5141" t="s">
        <v>245</v>
      </c>
      <c r="Z5141" t="s">
        <v>484</v>
      </c>
      <c r="AA5141" t="s">
        <v>7735</v>
      </c>
      <c r="AB5141" t="s">
        <v>7757</v>
      </c>
    </row>
    <row r="5142" spans="21:28" x14ac:dyDescent="0.55000000000000004">
      <c r="U5142" s="1">
        <v>0</v>
      </c>
      <c r="V5142" s="7" t="s">
        <v>10766</v>
      </c>
      <c r="W5142" t="s">
        <v>961</v>
      </c>
      <c r="X5142" t="s">
        <v>10767</v>
      </c>
      <c r="Y5142" t="s">
        <v>143</v>
      </c>
      <c r="Z5142" t="s">
        <v>866</v>
      </c>
      <c r="AA5142" t="s">
        <v>7721</v>
      </c>
      <c r="AB5142" t="s">
        <v>7720</v>
      </c>
    </row>
    <row r="5143" spans="21:28" x14ac:dyDescent="0.55000000000000004">
      <c r="U5143" s="1">
        <v>0</v>
      </c>
      <c r="V5143" s="7" t="s">
        <v>1029</v>
      </c>
      <c r="W5143" t="s">
        <v>360</v>
      </c>
      <c r="X5143" t="s">
        <v>10768</v>
      </c>
      <c r="Y5143" t="s">
        <v>152</v>
      </c>
      <c r="Z5143" t="s">
        <v>1781</v>
      </c>
      <c r="AA5143" t="s">
        <v>8599</v>
      </c>
      <c r="AB5143" t="s">
        <v>7720</v>
      </c>
    </row>
    <row r="5144" spans="21:28" x14ac:dyDescent="0.55000000000000004">
      <c r="U5144" s="1">
        <v>0</v>
      </c>
      <c r="V5144" s="7" t="s">
        <v>1029</v>
      </c>
      <c r="W5144" t="s">
        <v>360</v>
      </c>
      <c r="X5144" t="s">
        <v>1078</v>
      </c>
      <c r="Y5144" t="s">
        <v>313</v>
      </c>
      <c r="Z5144" t="s">
        <v>372</v>
      </c>
      <c r="AA5144" t="s">
        <v>7714</v>
      </c>
      <c r="AB5144" t="s">
        <v>7720</v>
      </c>
    </row>
    <row r="5145" spans="21:28" x14ac:dyDescent="0.55000000000000004">
      <c r="U5145" s="1">
        <v>0</v>
      </c>
      <c r="V5145" s="7" t="s">
        <v>4005</v>
      </c>
      <c r="W5145" t="s">
        <v>436</v>
      </c>
      <c r="X5145" t="s">
        <v>4006</v>
      </c>
      <c r="Y5145" t="s">
        <v>1085</v>
      </c>
      <c r="Z5145" t="s">
        <v>372</v>
      </c>
      <c r="AA5145" t="s">
        <v>7766</v>
      </c>
      <c r="AB5145" t="s">
        <v>7724</v>
      </c>
    </row>
    <row r="5146" spans="21:28" x14ac:dyDescent="0.55000000000000004">
      <c r="U5146" s="1">
        <v>0</v>
      </c>
      <c r="V5146" s="7" t="s">
        <v>5012</v>
      </c>
      <c r="W5146" t="s">
        <v>511</v>
      </c>
      <c r="X5146" t="s">
        <v>5013</v>
      </c>
      <c r="Y5146" t="s">
        <v>157</v>
      </c>
      <c r="Z5146" t="s">
        <v>851</v>
      </c>
      <c r="AA5146" t="s">
        <v>7721</v>
      </c>
      <c r="AB5146" t="s">
        <v>7720</v>
      </c>
    </row>
    <row r="5147" spans="21:28" x14ac:dyDescent="0.55000000000000004">
      <c r="U5147" s="1">
        <v>0</v>
      </c>
      <c r="V5147" s="7" t="s">
        <v>3264</v>
      </c>
      <c r="W5147" t="s">
        <v>389</v>
      </c>
      <c r="X5147" t="s">
        <v>4425</v>
      </c>
      <c r="Y5147" t="s">
        <v>225</v>
      </c>
      <c r="Z5147" t="s">
        <v>845</v>
      </c>
      <c r="AA5147" t="s">
        <v>7745</v>
      </c>
      <c r="AB5147" t="s">
        <v>7746</v>
      </c>
    </row>
    <row r="5148" spans="21:28" x14ac:dyDescent="0.55000000000000004">
      <c r="U5148" s="1">
        <v>0</v>
      </c>
      <c r="V5148" s="7" t="s">
        <v>7350</v>
      </c>
      <c r="W5148" t="s">
        <v>769</v>
      </c>
      <c r="X5148" t="s">
        <v>7523</v>
      </c>
      <c r="Y5148" t="s">
        <v>795</v>
      </c>
      <c r="Z5148" t="s">
        <v>4916</v>
      </c>
      <c r="AA5148" t="s">
        <v>7734</v>
      </c>
      <c r="AB5148" t="s">
        <v>7722</v>
      </c>
    </row>
    <row r="5149" spans="21:28" x14ac:dyDescent="0.55000000000000004">
      <c r="U5149" s="1">
        <v>0</v>
      </c>
      <c r="V5149" s="7" t="s">
        <v>373</v>
      </c>
      <c r="W5149" t="s">
        <v>367</v>
      </c>
      <c r="X5149" t="s">
        <v>374</v>
      </c>
      <c r="Y5149" t="s">
        <v>796</v>
      </c>
      <c r="Z5149" t="s">
        <v>126</v>
      </c>
      <c r="AA5149" t="s">
        <v>7771</v>
      </c>
      <c r="AB5149" t="s">
        <v>7837</v>
      </c>
    </row>
    <row r="5150" spans="21:28" x14ac:dyDescent="0.55000000000000004">
      <c r="U5150" s="1">
        <v>0</v>
      </c>
      <c r="V5150" s="7" t="s">
        <v>1038</v>
      </c>
      <c r="W5150" t="s">
        <v>1518</v>
      </c>
      <c r="X5150" t="s">
        <v>1812</v>
      </c>
      <c r="Y5150" t="s">
        <v>337</v>
      </c>
      <c r="Z5150" t="s">
        <v>327</v>
      </c>
      <c r="AA5150" t="s">
        <v>7721</v>
      </c>
      <c r="AB5150" t="s">
        <v>7720</v>
      </c>
    </row>
    <row r="5151" spans="21:28" x14ac:dyDescent="0.55000000000000004">
      <c r="U5151" s="1">
        <v>0</v>
      </c>
      <c r="V5151" s="7" t="s">
        <v>1038</v>
      </c>
      <c r="W5151" t="s">
        <v>319</v>
      </c>
      <c r="X5151" t="s">
        <v>1052</v>
      </c>
      <c r="Y5151" t="s">
        <v>796</v>
      </c>
      <c r="Z5151" t="s">
        <v>937</v>
      </c>
      <c r="AA5151" t="s">
        <v>7753</v>
      </c>
      <c r="AB5151" t="s">
        <v>7775</v>
      </c>
    </row>
    <row r="5152" spans="21:28" x14ac:dyDescent="0.55000000000000004">
      <c r="U5152" s="1">
        <v>0</v>
      </c>
      <c r="V5152" s="7" t="s">
        <v>5406</v>
      </c>
      <c r="W5152" t="s">
        <v>1518</v>
      </c>
      <c r="X5152" t="s">
        <v>9467</v>
      </c>
      <c r="Y5152" t="s">
        <v>143</v>
      </c>
      <c r="Z5152" t="s">
        <v>503</v>
      </c>
      <c r="AA5152" t="s">
        <v>8598</v>
      </c>
      <c r="AB5152" t="s">
        <v>7798</v>
      </c>
    </row>
    <row r="5153" spans="21:28" x14ac:dyDescent="0.55000000000000004">
      <c r="U5153" s="1">
        <v>0</v>
      </c>
      <c r="V5153" s="7" t="s">
        <v>5406</v>
      </c>
      <c r="W5153" t="s">
        <v>1518</v>
      </c>
      <c r="X5153" t="s">
        <v>6784</v>
      </c>
      <c r="Y5153" t="s">
        <v>794</v>
      </c>
      <c r="Z5153" t="s">
        <v>6360</v>
      </c>
      <c r="AA5153" t="s">
        <v>7743</v>
      </c>
      <c r="AB5153" t="s">
        <v>7741</v>
      </c>
    </row>
    <row r="5154" spans="21:28" x14ac:dyDescent="0.55000000000000004">
      <c r="U5154" s="1">
        <v>0</v>
      </c>
      <c r="V5154" s="7" t="s">
        <v>5056</v>
      </c>
      <c r="W5154" t="s">
        <v>1518</v>
      </c>
      <c r="X5154" t="s">
        <v>7171</v>
      </c>
      <c r="Y5154" t="s">
        <v>313</v>
      </c>
      <c r="Z5154" t="s">
        <v>330</v>
      </c>
      <c r="AA5154" t="s">
        <v>7805</v>
      </c>
      <c r="AB5154" t="s">
        <v>7722</v>
      </c>
    </row>
    <row r="5155" spans="21:28" x14ac:dyDescent="0.55000000000000004">
      <c r="U5155" s="1">
        <v>0</v>
      </c>
      <c r="V5155" s="7" t="s">
        <v>5056</v>
      </c>
      <c r="W5155" t="s">
        <v>1518</v>
      </c>
      <c r="X5155" t="s">
        <v>5057</v>
      </c>
      <c r="Y5155" t="s">
        <v>795</v>
      </c>
      <c r="Z5155" t="s">
        <v>503</v>
      </c>
      <c r="AA5155" t="s">
        <v>7721</v>
      </c>
      <c r="AB5155" t="s">
        <v>7722</v>
      </c>
    </row>
    <row r="5156" spans="21:28" x14ac:dyDescent="0.55000000000000004">
      <c r="U5156" s="1">
        <v>0</v>
      </c>
      <c r="V5156" s="7" t="s">
        <v>6206</v>
      </c>
      <c r="W5156" t="s">
        <v>205</v>
      </c>
      <c r="X5156" t="s">
        <v>6207</v>
      </c>
      <c r="Y5156" t="s">
        <v>190</v>
      </c>
      <c r="Z5156" t="s">
        <v>277</v>
      </c>
      <c r="AA5156" t="s">
        <v>7721</v>
      </c>
      <c r="AB5156" t="s">
        <v>7720</v>
      </c>
    </row>
    <row r="5157" spans="21:28" x14ac:dyDescent="0.55000000000000004">
      <c r="U5157" s="1">
        <v>0</v>
      </c>
      <c r="V5157" s="7" t="s">
        <v>3298</v>
      </c>
      <c r="W5157" t="s">
        <v>305</v>
      </c>
      <c r="X5157" t="s">
        <v>4448</v>
      </c>
      <c r="Y5157" t="s">
        <v>795</v>
      </c>
      <c r="Z5157" t="s">
        <v>372</v>
      </c>
      <c r="AA5157" t="s">
        <v>7729</v>
      </c>
      <c r="AB5157" t="s">
        <v>7722</v>
      </c>
    </row>
    <row r="5158" spans="21:28" x14ac:dyDescent="0.55000000000000004">
      <c r="U5158" s="1">
        <v>0</v>
      </c>
      <c r="V5158" s="7" t="s">
        <v>2682</v>
      </c>
      <c r="W5158" t="s">
        <v>298</v>
      </c>
      <c r="X5158" t="s">
        <v>2683</v>
      </c>
      <c r="Y5158" t="s">
        <v>166</v>
      </c>
      <c r="Z5158" t="s">
        <v>134</v>
      </c>
      <c r="AA5158" t="s">
        <v>7714</v>
      </c>
      <c r="AB5158" t="s">
        <v>7715</v>
      </c>
    </row>
    <row r="5159" spans="21:28" x14ac:dyDescent="0.55000000000000004">
      <c r="U5159" s="1">
        <v>0</v>
      </c>
      <c r="V5159" s="7" t="s">
        <v>2682</v>
      </c>
      <c r="W5159" t="s">
        <v>298</v>
      </c>
      <c r="X5159" t="s">
        <v>3509</v>
      </c>
      <c r="Y5159" t="s">
        <v>258</v>
      </c>
      <c r="Z5159" t="s">
        <v>1411</v>
      </c>
      <c r="AA5159" t="s">
        <v>7711</v>
      </c>
      <c r="AB5159" t="s">
        <v>7750</v>
      </c>
    </row>
    <row r="5160" spans="21:28" x14ac:dyDescent="0.55000000000000004">
      <c r="U5160" s="1">
        <v>0</v>
      </c>
      <c r="V5160" s="7" t="s">
        <v>825</v>
      </c>
      <c r="W5160" t="s">
        <v>298</v>
      </c>
      <c r="X5160" t="s">
        <v>862</v>
      </c>
      <c r="Y5160" t="s">
        <v>215</v>
      </c>
      <c r="Z5160" t="s">
        <v>667</v>
      </c>
      <c r="AA5160" t="s">
        <v>7774</v>
      </c>
      <c r="AB5160" t="s">
        <v>7717</v>
      </c>
    </row>
    <row r="5161" spans="21:28" x14ac:dyDescent="0.55000000000000004">
      <c r="U5161" s="1">
        <v>0</v>
      </c>
      <c r="V5161" s="7" t="s">
        <v>825</v>
      </c>
      <c r="W5161" t="s">
        <v>298</v>
      </c>
      <c r="X5161" t="s">
        <v>7489</v>
      </c>
      <c r="Y5161" t="s">
        <v>795</v>
      </c>
      <c r="Z5161" t="s">
        <v>288</v>
      </c>
      <c r="AA5161" t="s">
        <v>7714</v>
      </c>
      <c r="AB5161" t="s">
        <v>7722</v>
      </c>
    </row>
    <row r="5162" spans="21:28" x14ac:dyDescent="0.55000000000000004">
      <c r="U5162" s="1">
        <v>0</v>
      </c>
      <c r="V5162" s="7" t="s">
        <v>7884</v>
      </c>
      <c r="W5162" t="s">
        <v>188</v>
      </c>
      <c r="X5162" t="s">
        <v>7885</v>
      </c>
      <c r="Y5162" t="s">
        <v>157</v>
      </c>
      <c r="Z5162" t="s">
        <v>288</v>
      </c>
      <c r="AA5162" t="s">
        <v>7735</v>
      </c>
      <c r="AB5162" t="s">
        <v>7722</v>
      </c>
    </row>
    <row r="5163" spans="21:28" x14ac:dyDescent="0.55000000000000004">
      <c r="U5163" s="1">
        <v>0</v>
      </c>
      <c r="V5163" s="7" t="s">
        <v>9641</v>
      </c>
      <c r="W5163" t="s">
        <v>1696</v>
      </c>
      <c r="X5163" t="s">
        <v>10769</v>
      </c>
      <c r="Y5163" t="s">
        <v>1085</v>
      </c>
      <c r="Z5163" t="s">
        <v>1808</v>
      </c>
      <c r="AA5163" t="s">
        <v>7748</v>
      </c>
      <c r="AB5163" t="s">
        <v>7798</v>
      </c>
    </row>
    <row r="5164" spans="21:28" x14ac:dyDescent="0.55000000000000004">
      <c r="U5164" s="1">
        <v>0</v>
      </c>
      <c r="V5164" s="7" t="s">
        <v>154</v>
      </c>
      <c r="W5164" t="s">
        <v>155</v>
      </c>
      <c r="X5164" t="s">
        <v>156</v>
      </c>
      <c r="Y5164" t="s">
        <v>157</v>
      </c>
      <c r="Z5164" t="s">
        <v>158</v>
      </c>
      <c r="AA5164" t="s">
        <v>7766</v>
      </c>
      <c r="AB5164" t="s">
        <v>7757</v>
      </c>
    </row>
    <row r="5165" spans="21:28" x14ac:dyDescent="0.55000000000000004">
      <c r="U5165" s="1">
        <v>0</v>
      </c>
      <c r="V5165" s="7" t="s">
        <v>154</v>
      </c>
      <c r="W5165" t="s">
        <v>155</v>
      </c>
      <c r="X5165" t="s">
        <v>9468</v>
      </c>
      <c r="Y5165" t="s">
        <v>1085</v>
      </c>
      <c r="Z5165" t="s">
        <v>611</v>
      </c>
      <c r="AA5165" t="s">
        <v>7748</v>
      </c>
      <c r="AB5165" t="s">
        <v>7798</v>
      </c>
    </row>
    <row r="5166" spans="21:28" x14ac:dyDescent="0.55000000000000004">
      <c r="U5166" s="1">
        <v>0</v>
      </c>
      <c r="V5166" s="7" t="s">
        <v>604</v>
      </c>
      <c r="W5166" t="s">
        <v>499</v>
      </c>
      <c r="X5166" t="s">
        <v>605</v>
      </c>
      <c r="Y5166" t="s">
        <v>337</v>
      </c>
      <c r="Z5166" t="s">
        <v>606</v>
      </c>
      <c r="AA5166" t="s">
        <v>7734</v>
      </c>
      <c r="AB5166" t="s">
        <v>7715</v>
      </c>
    </row>
    <row r="5167" spans="21:28" x14ac:dyDescent="0.55000000000000004">
      <c r="U5167" s="1">
        <v>0</v>
      </c>
      <c r="V5167" s="7" t="s">
        <v>1236</v>
      </c>
      <c r="W5167" t="s">
        <v>494</v>
      </c>
      <c r="X5167" t="s">
        <v>2464</v>
      </c>
      <c r="Y5167" t="s">
        <v>245</v>
      </c>
      <c r="Z5167" t="s">
        <v>538</v>
      </c>
      <c r="AA5167" t="s">
        <v>7729</v>
      </c>
      <c r="AB5167" t="s">
        <v>7736</v>
      </c>
    </row>
    <row r="5168" spans="21:28" x14ac:dyDescent="0.55000000000000004">
      <c r="U5168" s="1">
        <v>0</v>
      </c>
      <c r="V5168" s="7" t="s">
        <v>1236</v>
      </c>
      <c r="W5168" t="s">
        <v>494</v>
      </c>
      <c r="X5168" t="s">
        <v>1237</v>
      </c>
      <c r="Y5168" t="s">
        <v>646</v>
      </c>
      <c r="Z5168" t="s">
        <v>216</v>
      </c>
      <c r="AA5168" t="s">
        <v>7730</v>
      </c>
      <c r="AB5168" t="s">
        <v>7820</v>
      </c>
    </row>
    <row r="5169" spans="21:28" x14ac:dyDescent="0.55000000000000004">
      <c r="U5169" s="1">
        <v>0</v>
      </c>
      <c r="V5169" s="7" t="s">
        <v>7882</v>
      </c>
      <c r="W5169" t="s">
        <v>205</v>
      </c>
      <c r="X5169" t="s">
        <v>7883</v>
      </c>
      <c r="Y5169" t="s">
        <v>195</v>
      </c>
      <c r="Z5169" t="s">
        <v>216</v>
      </c>
      <c r="AA5169" t="s">
        <v>7730</v>
      </c>
      <c r="AB5169" t="s">
        <v>7775</v>
      </c>
    </row>
    <row r="5170" spans="21:28" x14ac:dyDescent="0.55000000000000004">
      <c r="U5170" s="1">
        <v>0</v>
      </c>
      <c r="V5170" s="7" t="s">
        <v>3353</v>
      </c>
      <c r="W5170" t="s">
        <v>1562</v>
      </c>
      <c r="X5170" t="s">
        <v>4565</v>
      </c>
      <c r="Y5170" t="s">
        <v>166</v>
      </c>
      <c r="Z5170" t="s">
        <v>1855</v>
      </c>
      <c r="AA5170" t="s">
        <v>7727</v>
      </c>
      <c r="AB5170" t="s">
        <v>7720</v>
      </c>
    </row>
    <row r="5171" spans="21:28" x14ac:dyDescent="0.55000000000000004">
      <c r="U5171" s="1">
        <v>0</v>
      </c>
      <c r="V5171" s="7" t="s">
        <v>3665</v>
      </c>
      <c r="W5171" t="s">
        <v>188</v>
      </c>
      <c r="X5171" t="s">
        <v>7482</v>
      </c>
      <c r="Y5171" t="s">
        <v>795</v>
      </c>
      <c r="Z5171" t="s">
        <v>191</v>
      </c>
      <c r="AA5171" t="s">
        <v>7735</v>
      </c>
      <c r="AB5171" t="s">
        <v>7736</v>
      </c>
    </row>
    <row r="5172" spans="21:28" x14ac:dyDescent="0.55000000000000004">
      <c r="U5172" s="1">
        <v>0</v>
      </c>
      <c r="V5172" s="7" t="s">
        <v>3665</v>
      </c>
      <c r="W5172" t="s">
        <v>188</v>
      </c>
      <c r="X5172" t="s">
        <v>3666</v>
      </c>
      <c r="Y5172" t="s">
        <v>1068</v>
      </c>
      <c r="Z5172" t="s">
        <v>119</v>
      </c>
      <c r="AA5172" t="s">
        <v>7744</v>
      </c>
      <c r="AB5172" t="s">
        <v>7739</v>
      </c>
    </row>
    <row r="5173" spans="21:28" x14ac:dyDescent="0.55000000000000004">
      <c r="U5173" s="1">
        <v>0</v>
      </c>
      <c r="V5173" s="7" t="s">
        <v>8675</v>
      </c>
      <c r="W5173" t="s">
        <v>261</v>
      </c>
      <c r="X5173" t="s">
        <v>10770</v>
      </c>
      <c r="Y5173" t="s">
        <v>152</v>
      </c>
      <c r="Z5173" t="s">
        <v>1879</v>
      </c>
      <c r="AA5173" t="s">
        <v>7719</v>
      </c>
      <c r="AB5173" t="s">
        <v>7722</v>
      </c>
    </row>
    <row r="5174" spans="21:28" x14ac:dyDescent="0.55000000000000004">
      <c r="U5174" s="1">
        <v>0</v>
      </c>
      <c r="V5174" s="7" t="s">
        <v>9821</v>
      </c>
      <c r="W5174" t="s">
        <v>1494</v>
      </c>
      <c r="X5174" t="s">
        <v>10771</v>
      </c>
      <c r="Y5174" t="s">
        <v>166</v>
      </c>
      <c r="Z5174" t="s">
        <v>559</v>
      </c>
      <c r="AA5174" t="s">
        <v>7726</v>
      </c>
      <c r="AB5174" t="s">
        <v>7736</v>
      </c>
    </row>
    <row r="5175" spans="21:28" x14ac:dyDescent="0.55000000000000004">
      <c r="U5175" s="1">
        <v>0</v>
      </c>
      <c r="V5175" s="7" t="s">
        <v>1493</v>
      </c>
      <c r="W5175" t="s">
        <v>969</v>
      </c>
      <c r="X5175" t="s">
        <v>1622</v>
      </c>
      <c r="Y5175" t="s">
        <v>157</v>
      </c>
      <c r="Z5175" t="s">
        <v>134</v>
      </c>
      <c r="AA5175" t="s">
        <v>7766</v>
      </c>
      <c r="AB5175" t="s">
        <v>7720</v>
      </c>
    </row>
    <row r="5176" spans="21:28" x14ac:dyDescent="0.55000000000000004">
      <c r="U5176" s="1">
        <v>0</v>
      </c>
      <c r="V5176" s="7" t="s">
        <v>596</v>
      </c>
      <c r="W5176" t="s">
        <v>346</v>
      </c>
      <c r="X5176" t="s">
        <v>597</v>
      </c>
      <c r="Y5176" t="s">
        <v>795</v>
      </c>
      <c r="Z5176" t="s">
        <v>230</v>
      </c>
      <c r="AA5176" t="s">
        <v>7734</v>
      </c>
      <c r="AB5176" t="s">
        <v>7731</v>
      </c>
    </row>
    <row r="5177" spans="21:28" x14ac:dyDescent="0.55000000000000004">
      <c r="U5177" s="1">
        <v>0</v>
      </c>
      <c r="V5177" s="7" t="s">
        <v>6276</v>
      </c>
      <c r="W5177" t="s">
        <v>1178</v>
      </c>
      <c r="X5177" t="s">
        <v>10772</v>
      </c>
      <c r="Y5177" t="s">
        <v>190</v>
      </c>
      <c r="Z5177" t="s">
        <v>866</v>
      </c>
      <c r="AA5177" t="s">
        <v>7729</v>
      </c>
      <c r="AB5177" t="s">
        <v>7724</v>
      </c>
    </row>
    <row r="5178" spans="21:28" x14ac:dyDescent="0.55000000000000004">
      <c r="U5178" s="1">
        <v>0</v>
      </c>
      <c r="V5178" s="7" t="s">
        <v>6276</v>
      </c>
      <c r="W5178" t="s">
        <v>1178</v>
      </c>
      <c r="X5178" t="s">
        <v>6277</v>
      </c>
      <c r="Y5178" t="s">
        <v>152</v>
      </c>
      <c r="Z5178" t="s">
        <v>1176</v>
      </c>
      <c r="AA5178" t="s">
        <v>7766</v>
      </c>
      <c r="AB5178" t="s">
        <v>7724</v>
      </c>
    </row>
    <row r="5179" spans="21:28" x14ac:dyDescent="0.55000000000000004">
      <c r="U5179" s="1">
        <v>0</v>
      </c>
      <c r="V5179" s="7" t="s">
        <v>1113</v>
      </c>
      <c r="W5179" t="s">
        <v>335</v>
      </c>
      <c r="X5179" t="s">
        <v>1162</v>
      </c>
      <c r="Y5179" t="s">
        <v>245</v>
      </c>
      <c r="Z5179" t="s">
        <v>1163</v>
      </c>
      <c r="AA5179" t="s">
        <v>7748</v>
      </c>
      <c r="AB5179" t="s">
        <v>7749</v>
      </c>
    </row>
    <row r="5180" spans="21:28" x14ac:dyDescent="0.55000000000000004">
      <c r="U5180" s="1">
        <v>0</v>
      </c>
      <c r="V5180" s="7" t="s">
        <v>459</v>
      </c>
      <c r="W5180" t="s">
        <v>460</v>
      </c>
      <c r="X5180" t="s">
        <v>461</v>
      </c>
      <c r="Y5180" t="s">
        <v>157</v>
      </c>
      <c r="Z5180" t="s">
        <v>383</v>
      </c>
      <c r="AA5180" t="s">
        <v>7727</v>
      </c>
      <c r="AB5180" t="s">
        <v>7715</v>
      </c>
    </row>
    <row r="5181" spans="21:28" x14ac:dyDescent="0.55000000000000004">
      <c r="U5181" s="1">
        <v>0</v>
      </c>
      <c r="V5181" s="7" t="s">
        <v>10773</v>
      </c>
      <c r="W5181" t="s">
        <v>1178</v>
      </c>
      <c r="X5181" t="s">
        <v>10774</v>
      </c>
      <c r="Y5181" t="s">
        <v>1169</v>
      </c>
      <c r="Z5181" t="s">
        <v>626</v>
      </c>
      <c r="AA5181" t="s">
        <v>7758</v>
      </c>
      <c r="AB5181" t="s">
        <v>7775</v>
      </c>
    </row>
    <row r="5182" spans="21:28" x14ac:dyDescent="0.55000000000000004">
      <c r="U5182" s="1">
        <v>0</v>
      </c>
      <c r="V5182" s="7" t="s">
        <v>5361</v>
      </c>
      <c r="W5182" t="s">
        <v>1451</v>
      </c>
      <c r="X5182" t="s">
        <v>7881</v>
      </c>
      <c r="Y5182" t="s">
        <v>130</v>
      </c>
      <c r="Z5182" t="s">
        <v>866</v>
      </c>
      <c r="AA5182" t="s">
        <v>7714</v>
      </c>
      <c r="AB5182" t="s">
        <v>7720</v>
      </c>
    </row>
    <row r="5183" spans="21:28" x14ac:dyDescent="0.55000000000000004">
      <c r="U5183" s="1">
        <v>0</v>
      </c>
      <c r="V5183" s="7" t="s">
        <v>5361</v>
      </c>
      <c r="W5183" t="s">
        <v>1451</v>
      </c>
      <c r="X5183" t="s">
        <v>5362</v>
      </c>
      <c r="Y5183" t="s">
        <v>143</v>
      </c>
      <c r="Z5183" t="s">
        <v>1913</v>
      </c>
      <c r="AA5183" t="s">
        <v>7727</v>
      </c>
      <c r="AB5183" t="s">
        <v>7720</v>
      </c>
    </row>
    <row r="5184" spans="21:28" x14ac:dyDescent="0.55000000000000004">
      <c r="U5184" s="1">
        <v>0</v>
      </c>
      <c r="V5184" s="7" t="s">
        <v>1539</v>
      </c>
      <c r="W5184" t="s">
        <v>1498</v>
      </c>
      <c r="X5184" t="s">
        <v>1591</v>
      </c>
      <c r="Y5184" t="s">
        <v>513</v>
      </c>
      <c r="Z5184" t="s">
        <v>387</v>
      </c>
      <c r="AA5184" t="s">
        <v>7738</v>
      </c>
      <c r="AB5184" t="s">
        <v>7750</v>
      </c>
    </row>
    <row r="5185" spans="21:28" x14ac:dyDescent="0.55000000000000004">
      <c r="U5185" s="1">
        <v>0</v>
      </c>
      <c r="V5185" s="7" t="s">
        <v>7369</v>
      </c>
      <c r="W5185" t="s">
        <v>205</v>
      </c>
      <c r="X5185" t="s">
        <v>7433</v>
      </c>
      <c r="Y5185" t="s">
        <v>1085</v>
      </c>
      <c r="Z5185" t="s">
        <v>1792</v>
      </c>
      <c r="AA5185" t="s">
        <v>7734</v>
      </c>
      <c r="AB5185" t="s">
        <v>7722</v>
      </c>
    </row>
    <row r="5186" spans="21:28" x14ac:dyDescent="0.55000000000000004">
      <c r="U5186" s="1">
        <v>0</v>
      </c>
      <c r="V5186" s="7" t="s">
        <v>5490</v>
      </c>
      <c r="W5186" t="s">
        <v>1497</v>
      </c>
      <c r="X5186" t="s">
        <v>5491</v>
      </c>
      <c r="Y5186" t="s">
        <v>245</v>
      </c>
      <c r="Z5186" t="s">
        <v>191</v>
      </c>
      <c r="AA5186" t="s">
        <v>7729</v>
      </c>
      <c r="AB5186" t="s">
        <v>7778</v>
      </c>
    </row>
    <row r="5187" spans="21:28" x14ac:dyDescent="0.55000000000000004">
      <c r="U5187" s="1">
        <v>0</v>
      </c>
      <c r="V5187" s="7" t="s">
        <v>89</v>
      </c>
      <c r="W5187" t="s">
        <v>367</v>
      </c>
      <c r="X5187" t="s">
        <v>10775</v>
      </c>
      <c r="Y5187" t="s">
        <v>10060</v>
      </c>
      <c r="Z5187" t="s">
        <v>126</v>
      </c>
      <c r="AA5187" t="s">
        <v>7730</v>
      </c>
      <c r="AB5187" t="s">
        <v>7775</v>
      </c>
    </row>
    <row r="5188" spans="21:28" x14ac:dyDescent="0.55000000000000004">
      <c r="U5188" s="1">
        <v>0</v>
      </c>
      <c r="V5188" s="7" t="s">
        <v>89</v>
      </c>
      <c r="W5188" t="s">
        <v>367</v>
      </c>
      <c r="X5188" t="s">
        <v>4801</v>
      </c>
      <c r="Y5188" t="s">
        <v>795</v>
      </c>
      <c r="Z5188" t="s">
        <v>330</v>
      </c>
      <c r="AA5188" t="s">
        <v>7729</v>
      </c>
      <c r="AB5188" t="s">
        <v>7724</v>
      </c>
    </row>
    <row r="5189" spans="21:28" x14ac:dyDescent="0.55000000000000004">
      <c r="U5189" s="1">
        <v>0</v>
      </c>
      <c r="V5189" s="7" t="s">
        <v>89</v>
      </c>
      <c r="W5189" t="s">
        <v>367</v>
      </c>
      <c r="X5189" t="s">
        <v>9469</v>
      </c>
      <c r="Y5189" t="s">
        <v>795</v>
      </c>
      <c r="Z5189" t="s">
        <v>358</v>
      </c>
      <c r="AA5189" t="s">
        <v>7828</v>
      </c>
      <c r="AB5189" t="s">
        <v>7720</v>
      </c>
    </row>
    <row r="5190" spans="21:28" x14ac:dyDescent="0.55000000000000004">
      <c r="U5190" s="1">
        <v>0</v>
      </c>
      <c r="V5190" s="7" t="s">
        <v>89</v>
      </c>
      <c r="W5190" t="s">
        <v>367</v>
      </c>
      <c r="X5190" t="s">
        <v>3430</v>
      </c>
      <c r="Y5190" t="s">
        <v>796</v>
      </c>
      <c r="Z5190" t="s">
        <v>2738</v>
      </c>
      <c r="AA5190" t="s">
        <v>7730</v>
      </c>
      <c r="AB5190" t="s">
        <v>7775</v>
      </c>
    </row>
    <row r="5191" spans="21:28" x14ac:dyDescent="0.55000000000000004">
      <c r="U5191" s="1">
        <v>0</v>
      </c>
      <c r="V5191" s="7" t="s">
        <v>6554</v>
      </c>
      <c r="W5191" t="s">
        <v>767</v>
      </c>
      <c r="X5191" t="s">
        <v>10776</v>
      </c>
      <c r="Y5191" t="s">
        <v>157</v>
      </c>
      <c r="Z5191" t="s">
        <v>1881</v>
      </c>
      <c r="AA5191" t="s">
        <v>7748</v>
      </c>
      <c r="AB5191" t="s">
        <v>7798</v>
      </c>
    </row>
    <row r="5192" spans="21:28" x14ac:dyDescent="0.55000000000000004">
      <c r="U5192" s="1">
        <v>0</v>
      </c>
      <c r="V5192" s="7" t="s">
        <v>6554</v>
      </c>
      <c r="W5192" t="s">
        <v>767</v>
      </c>
      <c r="X5192" t="s">
        <v>6555</v>
      </c>
      <c r="Y5192" t="s">
        <v>795</v>
      </c>
      <c r="Z5192" t="s">
        <v>4916</v>
      </c>
      <c r="AA5192" t="s">
        <v>7721</v>
      </c>
      <c r="AB5192" t="s">
        <v>7720</v>
      </c>
    </row>
    <row r="5193" spans="21:28" x14ac:dyDescent="0.55000000000000004">
      <c r="U5193" s="1">
        <v>0</v>
      </c>
      <c r="V5193" s="7" t="s">
        <v>6020</v>
      </c>
      <c r="W5193" t="s">
        <v>808</v>
      </c>
      <c r="X5193" t="s">
        <v>8397</v>
      </c>
      <c r="Y5193" t="s">
        <v>148</v>
      </c>
      <c r="Z5193" t="s">
        <v>585</v>
      </c>
      <c r="AA5193" t="s">
        <v>7740</v>
      </c>
      <c r="AB5193" t="s">
        <v>7746</v>
      </c>
    </row>
    <row r="5194" spans="21:28" x14ac:dyDescent="0.55000000000000004">
      <c r="U5194" s="1">
        <v>0</v>
      </c>
      <c r="V5194" s="7" t="s">
        <v>6020</v>
      </c>
      <c r="W5194" t="s">
        <v>808</v>
      </c>
      <c r="X5194" t="s">
        <v>9470</v>
      </c>
      <c r="Y5194" t="s">
        <v>143</v>
      </c>
      <c r="Z5194" t="s">
        <v>230</v>
      </c>
      <c r="AA5194" t="s">
        <v>7719</v>
      </c>
      <c r="AB5194" t="s">
        <v>7722</v>
      </c>
    </row>
    <row r="5195" spans="21:28" x14ac:dyDescent="0.55000000000000004">
      <c r="U5195" s="1">
        <v>0</v>
      </c>
      <c r="V5195" s="7" t="s">
        <v>6020</v>
      </c>
      <c r="W5195" t="s">
        <v>808</v>
      </c>
      <c r="X5195" t="s">
        <v>7078</v>
      </c>
      <c r="Y5195" t="s">
        <v>258</v>
      </c>
      <c r="Z5195" t="s">
        <v>585</v>
      </c>
      <c r="AA5195" t="s">
        <v>7740</v>
      </c>
      <c r="AB5195" t="s">
        <v>7746</v>
      </c>
    </row>
    <row r="5196" spans="21:28" x14ac:dyDescent="0.55000000000000004">
      <c r="U5196" s="1">
        <v>0</v>
      </c>
      <c r="V5196" s="7" t="s">
        <v>6020</v>
      </c>
      <c r="W5196" t="s">
        <v>808</v>
      </c>
      <c r="X5196" t="s">
        <v>6021</v>
      </c>
      <c r="Y5196" t="s">
        <v>795</v>
      </c>
      <c r="Z5196" t="s">
        <v>538</v>
      </c>
      <c r="AA5196" t="s">
        <v>7729</v>
      </c>
      <c r="AB5196" t="s">
        <v>7731</v>
      </c>
    </row>
    <row r="5197" spans="21:28" x14ac:dyDescent="0.55000000000000004">
      <c r="U5197" s="1">
        <v>0</v>
      </c>
      <c r="V5197" s="7" t="s">
        <v>3688</v>
      </c>
      <c r="W5197" t="s">
        <v>697</v>
      </c>
      <c r="X5197" t="s">
        <v>3689</v>
      </c>
      <c r="Y5197" t="s">
        <v>1085</v>
      </c>
      <c r="Z5197" t="s">
        <v>353</v>
      </c>
      <c r="AA5197" t="s">
        <v>7734</v>
      </c>
      <c r="AB5197" t="s">
        <v>7722</v>
      </c>
    </row>
    <row r="5198" spans="21:28" x14ac:dyDescent="0.55000000000000004">
      <c r="U5198" s="1">
        <v>0</v>
      </c>
      <c r="V5198" s="7" t="s">
        <v>8353</v>
      </c>
      <c r="W5198" t="s">
        <v>193</v>
      </c>
      <c r="X5198" t="s">
        <v>8504</v>
      </c>
      <c r="Y5198" t="s">
        <v>795</v>
      </c>
      <c r="Z5198" t="s">
        <v>131</v>
      </c>
      <c r="AA5198" t="s">
        <v>7714</v>
      </c>
      <c r="AB5198" t="s">
        <v>7722</v>
      </c>
    </row>
    <row r="5199" spans="21:28" x14ac:dyDescent="0.55000000000000004">
      <c r="U5199" s="1">
        <v>0</v>
      </c>
      <c r="V5199" s="7" t="s">
        <v>5135</v>
      </c>
      <c r="W5199" t="s">
        <v>556</v>
      </c>
      <c r="X5199" t="s">
        <v>5136</v>
      </c>
      <c r="Y5199" t="s">
        <v>795</v>
      </c>
      <c r="Z5199" t="s">
        <v>484</v>
      </c>
      <c r="AA5199" t="s">
        <v>7721</v>
      </c>
      <c r="AB5199" t="s">
        <v>7720</v>
      </c>
    </row>
    <row r="5200" spans="21:28" x14ac:dyDescent="0.55000000000000004">
      <c r="U5200" s="1">
        <v>0</v>
      </c>
      <c r="V5200" s="7" t="s">
        <v>7654</v>
      </c>
      <c r="W5200" t="s">
        <v>1690</v>
      </c>
      <c r="X5200" t="s">
        <v>10777</v>
      </c>
      <c r="Y5200" t="s">
        <v>614</v>
      </c>
      <c r="Z5200" t="s">
        <v>845</v>
      </c>
      <c r="AA5200" t="s">
        <v>8600</v>
      </c>
      <c r="AB5200" t="s">
        <v>7746</v>
      </c>
    </row>
    <row r="5201" spans="21:28" x14ac:dyDescent="0.55000000000000004">
      <c r="U5201" s="1">
        <v>0</v>
      </c>
      <c r="V5201" s="7" t="s">
        <v>7654</v>
      </c>
      <c r="W5201" t="s">
        <v>1690</v>
      </c>
      <c r="X5201" t="s">
        <v>7880</v>
      </c>
      <c r="Y5201" t="s">
        <v>221</v>
      </c>
      <c r="Z5201" t="s">
        <v>392</v>
      </c>
      <c r="AA5201" t="s">
        <v>7784</v>
      </c>
      <c r="AB5201" t="s">
        <v>7717</v>
      </c>
    </row>
    <row r="5202" spans="21:28" x14ac:dyDescent="0.55000000000000004">
      <c r="U5202" s="1">
        <v>0</v>
      </c>
      <c r="V5202" s="7" t="s">
        <v>5636</v>
      </c>
      <c r="W5202" t="s">
        <v>983</v>
      </c>
      <c r="X5202" t="s">
        <v>5637</v>
      </c>
      <c r="Y5202" t="s">
        <v>313</v>
      </c>
      <c r="Z5202" t="s">
        <v>1163</v>
      </c>
      <c r="AA5202" t="s">
        <v>7721</v>
      </c>
      <c r="AB5202" t="s">
        <v>7720</v>
      </c>
    </row>
    <row r="5203" spans="21:28" x14ac:dyDescent="0.55000000000000004">
      <c r="U5203" s="1">
        <v>0</v>
      </c>
      <c r="V5203" s="7" t="s">
        <v>9471</v>
      </c>
      <c r="W5203" t="s">
        <v>961</v>
      </c>
      <c r="X5203" t="s">
        <v>9472</v>
      </c>
      <c r="Y5203" t="s">
        <v>1931</v>
      </c>
      <c r="Z5203" t="s">
        <v>158</v>
      </c>
      <c r="AA5203" t="s">
        <v>7727</v>
      </c>
      <c r="AB5203" t="s">
        <v>7722</v>
      </c>
    </row>
    <row r="5204" spans="21:28" x14ac:dyDescent="0.55000000000000004">
      <c r="U5204" s="1">
        <v>0</v>
      </c>
      <c r="V5204" s="7" t="s">
        <v>2627</v>
      </c>
      <c r="W5204" t="s">
        <v>176</v>
      </c>
      <c r="X5204" t="s">
        <v>2628</v>
      </c>
      <c r="Y5204" t="s">
        <v>245</v>
      </c>
      <c r="Z5204" t="s">
        <v>230</v>
      </c>
      <c r="AA5204" t="s">
        <v>7729</v>
      </c>
      <c r="AB5204" t="s">
        <v>7736</v>
      </c>
    </row>
    <row r="5205" spans="21:28" x14ac:dyDescent="0.55000000000000004">
      <c r="U5205" s="1">
        <v>0</v>
      </c>
      <c r="V5205" s="7" t="s">
        <v>9473</v>
      </c>
      <c r="W5205" t="s">
        <v>1665</v>
      </c>
      <c r="X5205" t="s">
        <v>9474</v>
      </c>
      <c r="Y5205" t="s">
        <v>9750</v>
      </c>
      <c r="Z5205" t="s">
        <v>606</v>
      </c>
      <c r="AA5205" t="s">
        <v>7723</v>
      </c>
      <c r="AB5205" t="s">
        <v>7715</v>
      </c>
    </row>
    <row r="5206" spans="21:28" x14ac:dyDescent="0.55000000000000004">
      <c r="U5206" s="1">
        <v>0</v>
      </c>
      <c r="V5206" s="7" t="s">
        <v>3249</v>
      </c>
      <c r="W5206" t="s">
        <v>762</v>
      </c>
      <c r="X5206" t="s">
        <v>4501</v>
      </c>
      <c r="Y5206" t="s">
        <v>258</v>
      </c>
      <c r="Z5206" t="s">
        <v>514</v>
      </c>
      <c r="AA5206" t="s">
        <v>7879</v>
      </c>
      <c r="AB5206" t="s">
        <v>7847</v>
      </c>
    </row>
    <row r="5207" spans="21:28" x14ac:dyDescent="0.55000000000000004">
      <c r="U5207" s="1">
        <v>0</v>
      </c>
      <c r="V5207" s="7" t="s">
        <v>3249</v>
      </c>
      <c r="W5207" t="s">
        <v>762</v>
      </c>
      <c r="X5207" t="s">
        <v>4501</v>
      </c>
      <c r="Y5207" t="s">
        <v>258</v>
      </c>
      <c r="Z5207" t="s">
        <v>514</v>
      </c>
      <c r="AA5207" t="s">
        <v>7738</v>
      </c>
      <c r="AB5207" t="s">
        <v>7739</v>
      </c>
    </row>
    <row r="5208" spans="21:28" x14ac:dyDescent="0.55000000000000004">
      <c r="U5208" s="1">
        <v>0</v>
      </c>
      <c r="V5208" s="7" t="s">
        <v>3985</v>
      </c>
      <c r="W5208" t="s">
        <v>1503</v>
      </c>
      <c r="X5208" t="s">
        <v>3986</v>
      </c>
      <c r="Y5208" t="s">
        <v>157</v>
      </c>
      <c r="Z5208" t="s">
        <v>768</v>
      </c>
      <c r="AA5208" t="s">
        <v>7727</v>
      </c>
      <c r="AB5208" t="s">
        <v>7720</v>
      </c>
    </row>
    <row r="5209" spans="21:28" x14ac:dyDescent="0.55000000000000004">
      <c r="U5209" s="1">
        <v>0</v>
      </c>
      <c r="V5209" s="7" t="s">
        <v>3830</v>
      </c>
      <c r="W5209" t="s">
        <v>271</v>
      </c>
      <c r="X5209" t="s">
        <v>10778</v>
      </c>
      <c r="Y5209" t="s">
        <v>9749</v>
      </c>
      <c r="Z5209" t="s">
        <v>704</v>
      </c>
      <c r="AA5209" t="s">
        <v>9883</v>
      </c>
      <c r="AB5209" t="s">
        <v>7731</v>
      </c>
    </row>
    <row r="5210" spans="21:28" x14ac:dyDescent="0.55000000000000004">
      <c r="U5210" s="1">
        <v>0</v>
      </c>
      <c r="V5210" s="7" t="s">
        <v>3830</v>
      </c>
      <c r="W5210" t="s">
        <v>271</v>
      </c>
      <c r="X5210" t="s">
        <v>3831</v>
      </c>
      <c r="Y5210" t="s">
        <v>157</v>
      </c>
      <c r="Z5210" t="s">
        <v>704</v>
      </c>
      <c r="AA5210" t="s">
        <v>7735</v>
      </c>
      <c r="AB5210" t="s">
        <v>7731</v>
      </c>
    </row>
    <row r="5211" spans="21:28" x14ac:dyDescent="0.55000000000000004">
      <c r="U5211" s="1">
        <v>0</v>
      </c>
      <c r="V5211" s="7" t="s">
        <v>3294</v>
      </c>
      <c r="W5211" t="s">
        <v>36</v>
      </c>
      <c r="X5211" t="s">
        <v>4508</v>
      </c>
      <c r="Y5211" t="s">
        <v>513</v>
      </c>
      <c r="Z5211" t="s">
        <v>2157</v>
      </c>
      <c r="AA5211" t="s">
        <v>7745</v>
      </c>
      <c r="AB5211" t="s">
        <v>7739</v>
      </c>
    </row>
    <row r="5212" spans="21:28" x14ac:dyDescent="0.55000000000000004">
      <c r="U5212" s="1">
        <v>0</v>
      </c>
      <c r="V5212" s="7" t="s">
        <v>1311</v>
      </c>
      <c r="W5212" t="s">
        <v>271</v>
      </c>
      <c r="X5212" t="s">
        <v>2694</v>
      </c>
      <c r="Y5212" t="s">
        <v>646</v>
      </c>
      <c r="Z5212" t="s">
        <v>2094</v>
      </c>
      <c r="AA5212" t="s">
        <v>7774</v>
      </c>
      <c r="AB5212" t="s">
        <v>7717</v>
      </c>
    </row>
    <row r="5213" spans="21:28" x14ac:dyDescent="0.55000000000000004">
      <c r="U5213" s="1">
        <v>0</v>
      </c>
      <c r="V5213" s="7" t="s">
        <v>1311</v>
      </c>
      <c r="W5213" t="s">
        <v>271</v>
      </c>
      <c r="X5213" t="s">
        <v>1379</v>
      </c>
      <c r="Y5213" t="s">
        <v>513</v>
      </c>
      <c r="Z5213" t="s">
        <v>178</v>
      </c>
      <c r="AA5213" t="s">
        <v>7743</v>
      </c>
      <c r="AB5213" t="s">
        <v>7712</v>
      </c>
    </row>
    <row r="5214" spans="21:28" x14ac:dyDescent="0.55000000000000004">
      <c r="U5214" s="1">
        <v>0</v>
      </c>
      <c r="V5214" s="7" t="s">
        <v>9807</v>
      </c>
      <c r="W5214" t="s">
        <v>197</v>
      </c>
      <c r="X5214" t="s">
        <v>10779</v>
      </c>
      <c r="Y5214" t="s">
        <v>221</v>
      </c>
      <c r="Z5214" t="s">
        <v>10780</v>
      </c>
      <c r="AA5214" t="s">
        <v>7761</v>
      </c>
      <c r="AB5214" t="s">
        <v>7762</v>
      </c>
    </row>
    <row r="5215" spans="21:28" x14ac:dyDescent="0.55000000000000004">
      <c r="U5215" s="1">
        <v>0</v>
      </c>
      <c r="V5215" s="7" t="s">
        <v>4619</v>
      </c>
      <c r="W5215" t="s">
        <v>209</v>
      </c>
      <c r="X5215" t="s">
        <v>10781</v>
      </c>
      <c r="Y5215" t="s">
        <v>239</v>
      </c>
      <c r="Z5215" t="s">
        <v>392</v>
      </c>
      <c r="AA5215" t="s">
        <v>9953</v>
      </c>
      <c r="AB5215" t="s">
        <v>7817</v>
      </c>
    </row>
    <row r="5216" spans="21:28" x14ac:dyDescent="0.55000000000000004">
      <c r="U5216" s="1">
        <v>0</v>
      </c>
      <c r="V5216" s="7" t="s">
        <v>4619</v>
      </c>
      <c r="W5216" t="s">
        <v>209</v>
      </c>
      <c r="X5216" t="s">
        <v>4938</v>
      </c>
      <c r="Y5216" t="s">
        <v>138</v>
      </c>
      <c r="Z5216" t="s">
        <v>4939</v>
      </c>
      <c r="AA5216" t="s">
        <v>7738</v>
      </c>
      <c r="AB5216" t="s">
        <v>7739</v>
      </c>
    </row>
    <row r="5217" spans="21:28" x14ac:dyDescent="0.55000000000000004">
      <c r="U5217" s="1">
        <v>0</v>
      </c>
      <c r="V5217" s="7" t="s">
        <v>3358</v>
      </c>
      <c r="W5217" t="s">
        <v>219</v>
      </c>
      <c r="X5217" t="s">
        <v>10782</v>
      </c>
      <c r="Y5217" t="s">
        <v>1085</v>
      </c>
      <c r="Z5217" t="s">
        <v>3538</v>
      </c>
      <c r="AA5217" t="s">
        <v>9898</v>
      </c>
      <c r="AB5217" t="s">
        <v>7864</v>
      </c>
    </row>
    <row r="5218" spans="21:28" x14ac:dyDescent="0.55000000000000004">
      <c r="U5218" s="1">
        <v>0</v>
      </c>
      <c r="V5218" s="7" t="s">
        <v>3358</v>
      </c>
      <c r="W5218" t="s">
        <v>219</v>
      </c>
      <c r="X5218" t="s">
        <v>4518</v>
      </c>
      <c r="Y5218" t="s">
        <v>190</v>
      </c>
      <c r="Z5218" t="s">
        <v>310</v>
      </c>
      <c r="AA5218" t="s">
        <v>7727</v>
      </c>
      <c r="AB5218" t="s">
        <v>7720</v>
      </c>
    </row>
    <row r="5219" spans="21:28" x14ac:dyDescent="0.55000000000000004">
      <c r="U5219" s="1">
        <v>0</v>
      </c>
      <c r="V5219" s="7" t="s">
        <v>3358</v>
      </c>
      <c r="W5219" t="s">
        <v>219</v>
      </c>
      <c r="X5219" t="s">
        <v>7878</v>
      </c>
      <c r="Y5219" t="s">
        <v>337</v>
      </c>
      <c r="Z5219" t="s">
        <v>1808</v>
      </c>
      <c r="AA5219" t="s">
        <v>7723</v>
      </c>
      <c r="AB5219" t="s">
        <v>7715</v>
      </c>
    </row>
    <row r="5220" spans="21:28" x14ac:dyDescent="0.55000000000000004">
      <c r="U5220" s="1">
        <v>0</v>
      </c>
      <c r="V5220" s="7" t="s">
        <v>9475</v>
      </c>
      <c r="W5220" t="s">
        <v>197</v>
      </c>
      <c r="X5220" t="s">
        <v>9476</v>
      </c>
      <c r="Y5220" t="s">
        <v>1931</v>
      </c>
      <c r="Z5220" t="s">
        <v>230</v>
      </c>
      <c r="AA5220" t="s">
        <v>7723</v>
      </c>
      <c r="AB5220" t="s">
        <v>7715</v>
      </c>
    </row>
    <row r="5221" spans="21:28" x14ac:dyDescent="0.55000000000000004">
      <c r="U5221" s="1">
        <v>0</v>
      </c>
      <c r="V5221" s="7" t="s">
        <v>2646</v>
      </c>
      <c r="W5221" t="s">
        <v>32</v>
      </c>
      <c r="X5221" t="s">
        <v>2647</v>
      </c>
      <c r="Y5221" t="s">
        <v>313</v>
      </c>
      <c r="Z5221" t="s">
        <v>314</v>
      </c>
      <c r="AA5221" t="s">
        <v>7721</v>
      </c>
      <c r="AB5221" t="s">
        <v>7720</v>
      </c>
    </row>
    <row r="5222" spans="21:28" x14ac:dyDescent="0.55000000000000004">
      <c r="U5222" s="1">
        <v>0</v>
      </c>
      <c r="V5222" s="7" t="s">
        <v>6120</v>
      </c>
      <c r="W5222" t="s">
        <v>1497</v>
      </c>
      <c r="X5222" t="s">
        <v>6121</v>
      </c>
      <c r="Y5222" t="s">
        <v>245</v>
      </c>
      <c r="Z5222" t="s">
        <v>2490</v>
      </c>
      <c r="AA5222" t="s">
        <v>7748</v>
      </c>
      <c r="AB5222" t="s">
        <v>7749</v>
      </c>
    </row>
    <row r="5223" spans="21:28" x14ac:dyDescent="0.55000000000000004">
      <c r="U5223" s="1">
        <v>0</v>
      </c>
      <c r="V5223" s="7" t="s">
        <v>282</v>
      </c>
      <c r="W5223" t="s">
        <v>123</v>
      </c>
      <c r="X5223" t="s">
        <v>283</v>
      </c>
      <c r="Y5223" t="s">
        <v>284</v>
      </c>
      <c r="Z5223" t="s">
        <v>285</v>
      </c>
      <c r="AA5223" t="s">
        <v>7716</v>
      </c>
      <c r="AB5223" t="s">
        <v>7717</v>
      </c>
    </row>
    <row r="5224" spans="21:28" x14ac:dyDescent="0.55000000000000004">
      <c r="U5224" s="1">
        <v>0</v>
      </c>
      <c r="V5224" s="7" t="s">
        <v>1326</v>
      </c>
      <c r="W5224" t="s">
        <v>677</v>
      </c>
      <c r="X5224" t="s">
        <v>1455</v>
      </c>
      <c r="Y5224" t="s">
        <v>130</v>
      </c>
      <c r="Z5224" t="s">
        <v>434</v>
      </c>
      <c r="AA5224" t="s">
        <v>7766</v>
      </c>
      <c r="AB5224" t="s">
        <v>7724</v>
      </c>
    </row>
    <row r="5225" spans="21:28" x14ac:dyDescent="0.55000000000000004">
      <c r="U5225" s="1">
        <v>0</v>
      </c>
      <c r="V5225" s="7" t="s">
        <v>9477</v>
      </c>
      <c r="W5225" t="s">
        <v>677</v>
      </c>
      <c r="X5225" t="s">
        <v>10783</v>
      </c>
      <c r="Y5225" t="s">
        <v>148</v>
      </c>
      <c r="Z5225" t="s">
        <v>170</v>
      </c>
      <c r="AA5225" t="s">
        <v>7738</v>
      </c>
      <c r="AB5225" t="s">
        <v>7750</v>
      </c>
    </row>
    <row r="5226" spans="21:28" x14ac:dyDescent="0.55000000000000004">
      <c r="U5226" s="1">
        <v>0</v>
      </c>
      <c r="V5226" s="7" t="s">
        <v>9477</v>
      </c>
      <c r="W5226" t="s">
        <v>677</v>
      </c>
      <c r="X5226" t="s">
        <v>10784</v>
      </c>
      <c r="Y5226" t="s">
        <v>9938</v>
      </c>
      <c r="Z5226" t="s">
        <v>585</v>
      </c>
      <c r="AA5226" t="s">
        <v>7879</v>
      </c>
      <c r="AB5226" t="s">
        <v>7920</v>
      </c>
    </row>
    <row r="5227" spans="21:28" x14ac:dyDescent="0.55000000000000004">
      <c r="U5227" s="1">
        <v>0</v>
      </c>
      <c r="V5227" s="7" t="s">
        <v>2600</v>
      </c>
      <c r="W5227" t="s">
        <v>32</v>
      </c>
      <c r="X5227" t="s">
        <v>4771</v>
      </c>
      <c r="Y5227" t="s">
        <v>225</v>
      </c>
      <c r="Z5227" t="s">
        <v>2641</v>
      </c>
      <c r="AA5227" t="s">
        <v>7738</v>
      </c>
      <c r="AB5227" t="s">
        <v>7750</v>
      </c>
    </row>
    <row r="5228" spans="21:28" x14ac:dyDescent="0.55000000000000004">
      <c r="U5228" s="1">
        <v>0</v>
      </c>
      <c r="V5228" s="7" t="s">
        <v>2600</v>
      </c>
      <c r="W5228" t="s">
        <v>32</v>
      </c>
      <c r="X5228" t="s">
        <v>5845</v>
      </c>
      <c r="Y5228" t="s">
        <v>215</v>
      </c>
      <c r="Z5228" t="s">
        <v>5846</v>
      </c>
      <c r="AA5228" t="s">
        <v>7758</v>
      </c>
      <c r="AB5228" t="s">
        <v>7770</v>
      </c>
    </row>
    <row r="5229" spans="21:28" x14ac:dyDescent="0.55000000000000004">
      <c r="U5229" s="1">
        <v>0</v>
      </c>
      <c r="V5229" s="7" t="s">
        <v>2600</v>
      </c>
      <c r="W5229" t="s">
        <v>32</v>
      </c>
      <c r="X5229" t="s">
        <v>2601</v>
      </c>
      <c r="Y5229" t="s">
        <v>152</v>
      </c>
      <c r="Z5229" t="s">
        <v>314</v>
      </c>
      <c r="AA5229" t="s">
        <v>7721</v>
      </c>
      <c r="AB5229" t="s">
        <v>7720</v>
      </c>
    </row>
    <row r="5230" spans="21:28" x14ac:dyDescent="0.55000000000000004">
      <c r="U5230" s="1">
        <v>0</v>
      </c>
      <c r="V5230" s="7" t="s">
        <v>9673</v>
      </c>
      <c r="W5230" t="s">
        <v>443</v>
      </c>
      <c r="X5230" t="s">
        <v>10785</v>
      </c>
      <c r="Y5230" t="s">
        <v>130</v>
      </c>
      <c r="Z5230" t="s">
        <v>1855</v>
      </c>
      <c r="AA5230" t="s">
        <v>8599</v>
      </c>
      <c r="AB5230" t="s">
        <v>7720</v>
      </c>
    </row>
    <row r="5231" spans="21:28" x14ac:dyDescent="0.55000000000000004">
      <c r="U5231" s="1">
        <v>0</v>
      </c>
      <c r="V5231" s="7" t="s">
        <v>7653</v>
      </c>
      <c r="W5231" t="s">
        <v>164</v>
      </c>
      <c r="X5231" t="s">
        <v>10786</v>
      </c>
      <c r="Y5231" t="s">
        <v>143</v>
      </c>
      <c r="Z5231" t="s">
        <v>450</v>
      </c>
      <c r="AA5231" t="s">
        <v>8599</v>
      </c>
      <c r="AB5231" t="s">
        <v>7720</v>
      </c>
    </row>
    <row r="5232" spans="21:28" x14ac:dyDescent="0.55000000000000004">
      <c r="U5232" s="1">
        <v>0</v>
      </c>
      <c r="V5232" s="7" t="s">
        <v>7653</v>
      </c>
      <c r="W5232" t="s">
        <v>164</v>
      </c>
      <c r="X5232" t="s">
        <v>7877</v>
      </c>
      <c r="Y5232" t="s">
        <v>166</v>
      </c>
      <c r="Z5232" t="s">
        <v>434</v>
      </c>
      <c r="AA5232" t="s">
        <v>7735</v>
      </c>
      <c r="AB5232" t="s">
        <v>7720</v>
      </c>
    </row>
    <row r="5233" spans="21:28" x14ac:dyDescent="0.55000000000000004">
      <c r="U5233" s="1">
        <v>0</v>
      </c>
      <c r="V5233" s="7" t="s">
        <v>6347</v>
      </c>
      <c r="W5233" t="s">
        <v>1423</v>
      </c>
      <c r="X5233" t="s">
        <v>6348</v>
      </c>
      <c r="Y5233" t="s">
        <v>125</v>
      </c>
      <c r="Z5233" t="s">
        <v>6349</v>
      </c>
      <c r="AA5233" t="s">
        <v>7875</v>
      </c>
      <c r="AB5233" t="s">
        <v>7876</v>
      </c>
    </row>
    <row r="5234" spans="21:28" x14ac:dyDescent="0.55000000000000004">
      <c r="U5234" s="1">
        <v>0</v>
      </c>
      <c r="V5234" s="7" t="s">
        <v>1219</v>
      </c>
      <c r="W5234" t="s">
        <v>48</v>
      </c>
      <c r="X5234" t="s">
        <v>1220</v>
      </c>
      <c r="Y5234" t="s">
        <v>646</v>
      </c>
      <c r="Z5234" t="s">
        <v>1221</v>
      </c>
      <c r="AA5234" t="s">
        <v>7784</v>
      </c>
      <c r="AB5234" t="s">
        <v>7820</v>
      </c>
    </row>
    <row r="5235" spans="21:28" x14ac:dyDescent="0.55000000000000004">
      <c r="U5235" s="1">
        <v>0</v>
      </c>
      <c r="V5235" s="7" t="s">
        <v>6844</v>
      </c>
      <c r="W5235" t="s">
        <v>677</v>
      </c>
      <c r="X5235" t="s">
        <v>6845</v>
      </c>
      <c r="Y5235" t="s">
        <v>152</v>
      </c>
      <c r="Z5235" t="s">
        <v>880</v>
      </c>
      <c r="AA5235" t="s">
        <v>7719</v>
      </c>
      <c r="AB5235" t="s">
        <v>7731</v>
      </c>
    </row>
    <row r="5236" spans="21:28" x14ac:dyDescent="0.55000000000000004">
      <c r="U5236" s="1">
        <v>0</v>
      </c>
      <c r="V5236" s="7" t="s">
        <v>3255</v>
      </c>
      <c r="W5236" t="s">
        <v>247</v>
      </c>
      <c r="X5236" t="s">
        <v>5985</v>
      </c>
      <c r="Y5236" t="s">
        <v>148</v>
      </c>
      <c r="Z5236" t="s">
        <v>1405</v>
      </c>
      <c r="AA5236" t="s">
        <v>7738</v>
      </c>
      <c r="AB5236" t="s">
        <v>7750</v>
      </c>
    </row>
    <row r="5237" spans="21:28" x14ac:dyDescent="0.55000000000000004">
      <c r="U5237" s="1">
        <v>0</v>
      </c>
      <c r="V5237" s="7" t="s">
        <v>3255</v>
      </c>
      <c r="W5237" t="s">
        <v>247</v>
      </c>
      <c r="X5237" t="s">
        <v>6306</v>
      </c>
      <c r="Y5237" t="s">
        <v>138</v>
      </c>
      <c r="Z5237" t="s">
        <v>1405</v>
      </c>
      <c r="AA5237" t="s">
        <v>7738</v>
      </c>
      <c r="AB5237" t="s">
        <v>7750</v>
      </c>
    </row>
    <row r="5238" spans="21:28" x14ac:dyDescent="0.55000000000000004">
      <c r="U5238" s="1">
        <v>0</v>
      </c>
      <c r="V5238" s="7" t="s">
        <v>3255</v>
      </c>
      <c r="W5238" t="s">
        <v>247</v>
      </c>
      <c r="X5238" t="s">
        <v>4422</v>
      </c>
      <c r="Y5238" t="s">
        <v>152</v>
      </c>
      <c r="Z5238" t="s">
        <v>559</v>
      </c>
      <c r="AA5238" t="s">
        <v>7721</v>
      </c>
      <c r="AB5238" t="s">
        <v>7720</v>
      </c>
    </row>
    <row r="5239" spans="21:28" x14ac:dyDescent="0.55000000000000004">
      <c r="U5239" s="1">
        <v>0</v>
      </c>
      <c r="V5239" s="7" t="s">
        <v>9478</v>
      </c>
      <c r="W5239" t="s">
        <v>677</v>
      </c>
      <c r="X5239" t="s">
        <v>9479</v>
      </c>
      <c r="Y5239" t="s">
        <v>166</v>
      </c>
      <c r="Z5239" t="s">
        <v>866</v>
      </c>
      <c r="AA5239" t="s">
        <v>7828</v>
      </c>
      <c r="AB5239" t="s">
        <v>7722</v>
      </c>
    </row>
    <row r="5240" spans="21:28" x14ac:dyDescent="0.55000000000000004">
      <c r="U5240" s="1">
        <v>0</v>
      </c>
      <c r="V5240" s="7" t="s">
        <v>8323</v>
      </c>
      <c r="W5240" t="s">
        <v>1423</v>
      </c>
      <c r="X5240" t="s">
        <v>8481</v>
      </c>
      <c r="Y5240" t="s">
        <v>152</v>
      </c>
      <c r="Z5240" t="s">
        <v>314</v>
      </c>
      <c r="AA5240" t="s">
        <v>7734</v>
      </c>
      <c r="AB5240" t="s">
        <v>7757</v>
      </c>
    </row>
    <row r="5241" spans="21:28" x14ac:dyDescent="0.55000000000000004">
      <c r="U5241" s="1">
        <v>0</v>
      </c>
      <c r="V5241" s="7" t="s">
        <v>4590</v>
      </c>
      <c r="W5241" t="s">
        <v>1696</v>
      </c>
      <c r="X5241" t="s">
        <v>9480</v>
      </c>
      <c r="Y5241" t="s">
        <v>143</v>
      </c>
      <c r="Z5241" t="s">
        <v>411</v>
      </c>
      <c r="AA5241" t="s">
        <v>7748</v>
      </c>
      <c r="AB5241" t="s">
        <v>7798</v>
      </c>
    </row>
    <row r="5242" spans="21:28" x14ac:dyDescent="0.55000000000000004">
      <c r="U5242" s="1">
        <v>0</v>
      </c>
      <c r="V5242" s="7" t="s">
        <v>4590</v>
      </c>
      <c r="W5242" t="s">
        <v>1696</v>
      </c>
      <c r="X5242" t="s">
        <v>4927</v>
      </c>
      <c r="Y5242" t="s">
        <v>284</v>
      </c>
      <c r="Z5242" t="s">
        <v>1783</v>
      </c>
      <c r="AA5242" t="s">
        <v>7758</v>
      </c>
      <c r="AB5242" t="s">
        <v>7717</v>
      </c>
    </row>
    <row r="5243" spans="21:28" x14ac:dyDescent="0.55000000000000004">
      <c r="U5243" s="1">
        <v>0</v>
      </c>
      <c r="V5243" s="7" t="s">
        <v>7363</v>
      </c>
      <c r="W5243" t="s">
        <v>1518</v>
      </c>
      <c r="X5243" t="s">
        <v>9481</v>
      </c>
      <c r="Y5243" t="s">
        <v>614</v>
      </c>
      <c r="Z5243" t="s">
        <v>7513</v>
      </c>
      <c r="AA5243" t="s">
        <v>7879</v>
      </c>
      <c r="AB5243" t="s">
        <v>7920</v>
      </c>
    </row>
    <row r="5244" spans="21:28" x14ac:dyDescent="0.55000000000000004">
      <c r="U5244" s="1">
        <v>0</v>
      </c>
      <c r="V5244" s="7" t="s">
        <v>7363</v>
      </c>
      <c r="W5244" t="s">
        <v>1518</v>
      </c>
      <c r="X5244" t="s">
        <v>7426</v>
      </c>
      <c r="Y5244" t="s">
        <v>794</v>
      </c>
      <c r="Z5244" t="s">
        <v>6360</v>
      </c>
      <c r="AA5244" t="s">
        <v>7743</v>
      </c>
      <c r="AB5244" t="s">
        <v>7741</v>
      </c>
    </row>
    <row r="5245" spans="21:28" x14ac:dyDescent="0.55000000000000004">
      <c r="U5245" s="1">
        <v>0</v>
      </c>
      <c r="V5245" s="7" t="s">
        <v>5114</v>
      </c>
      <c r="W5245" t="s">
        <v>1497</v>
      </c>
      <c r="X5245" t="s">
        <v>7514</v>
      </c>
      <c r="Y5245" t="s">
        <v>190</v>
      </c>
      <c r="Z5245" t="s">
        <v>878</v>
      </c>
      <c r="AA5245" t="s">
        <v>7726</v>
      </c>
      <c r="AB5245" t="s">
        <v>7864</v>
      </c>
    </row>
    <row r="5246" spans="21:28" x14ac:dyDescent="0.55000000000000004">
      <c r="U5246" s="1">
        <v>0</v>
      </c>
      <c r="V5246" s="7" t="s">
        <v>5114</v>
      </c>
      <c r="W5246" t="s">
        <v>1497</v>
      </c>
      <c r="X5246" t="s">
        <v>5115</v>
      </c>
      <c r="Y5246" t="s">
        <v>795</v>
      </c>
      <c r="Z5246" t="s">
        <v>372</v>
      </c>
      <c r="AA5246" t="s">
        <v>7766</v>
      </c>
      <c r="AB5246" t="s">
        <v>7720</v>
      </c>
    </row>
    <row r="5247" spans="21:28" x14ac:dyDescent="0.55000000000000004">
      <c r="U5247" s="1">
        <v>0</v>
      </c>
      <c r="V5247" s="7" t="s">
        <v>9863</v>
      </c>
      <c r="W5247" t="s">
        <v>677</v>
      </c>
      <c r="X5247" t="s">
        <v>10787</v>
      </c>
      <c r="Y5247" t="s">
        <v>9754</v>
      </c>
      <c r="Z5247" t="s">
        <v>675</v>
      </c>
      <c r="AA5247" t="s">
        <v>7721</v>
      </c>
      <c r="AB5247" t="s">
        <v>7720</v>
      </c>
    </row>
    <row r="5248" spans="21:28" x14ac:dyDescent="0.55000000000000004">
      <c r="U5248" s="1">
        <v>0</v>
      </c>
      <c r="V5248" s="7" t="s">
        <v>9740</v>
      </c>
      <c r="W5248" t="s">
        <v>45</v>
      </c>
      <c r="X5248" t="s">
        <v>10788</v>
      </c>
      <c r="Y5248" t="s">
        <v>166</v>
      </c>
      <c r="Z5248" t="s">
        <v>1792</v>
      </c>
      <c r="AA5248" t="s">
        <v>7748</v>
      </c>
      <c r="AB5248" t="s">
        <v>7749</v>
      </c>
    </row>
    <row r="5249" spans="21:28" x14ac:dyDescent="0.55000000000000004">
      <c r="U5249" s="1">
        <v>0</v>
      </c>
      <c r="V5249" s="7" t="s">
        <v>3180</v>
      </c>
      <c r="W5249" t="s">
        <v>26</v>
      </c>
      <c r="X5249" t="s">
        <v>5653</v>
      </c>
      <c r="Y5249" t="s">
        <v>221</v>
      </c>
      <c r="Z5249" t="s">
        <v>3773</v>
      </c>
      <c r="AA5249" t="s">
        <v>7758</v>
      </c>
      <c r="AB5249" t="s">
        <v>7770</v>
      </c>
    </row>
    <row r="5250" spans="21:28" x14ac:dyDescent="0.55000000000000004">
      <c r="U5250" s="1">
        <v>0</v>
      </c>
      <c r="V5250" s="7" t="s">
        <v>3180</v>
      </c>
      <c r="W5250" t="s">
        <v>26</v>
      </c>
      <c r="X5250" t="s">
        <v>4410</v>
      </c>
      <c r="Y5250" t="s">
        <v>1068</v>
      </c>
      <c r="Z5250" t="s">
        <v>3930</v>
      </c>
      <c r="AA5250" t="s">
        <v>7738</v>
      </c>
      <c r="AB5250" t="s">
        <v>7750</v>
      </c>
    </row>
    <row r="5251" spans="21:28" x14ac:dyDescent="0.55000000000000004">
      <c r="U5251" s="1">
        <v>0</v>
      </c>
      <c r="V5251" s="7" t="s">
        <v>3450</v>
      </c>
      <c r="W5251" t="s">
        <v>1518</v>
      </c>
      <c r="X5251" t="s">
        <v>4124</v>
      </c>
      <c r="Y5251" t="s">
        <v>795</v>
      </c>
      <c r="Z5251" t="s">
        <v>2454</v>
      </c>
      <c r="AA5251" t="s">
        <v>7723</v>
      </c>
      <c r="AB5251" t="s">
        <v>7715</v>
      </c>
    </row>
    <row r="5252" spans="21:28" x14ac:dyDescent="0.55000000000000004">
      <c r="U5252" s="1">
        <v>0</v>
      </c>
      <c r="V5252" s="7" t="s">
        <v>3450</v>
      </c>
      <c r="W5252" t="s">
        <v>1518</v>
      </c>
      <c r="X5252" t="s">
        <v>3451</v>
      </c>
      <c r="Y5252" t="s">
        <v>796</v>
      </c>
      <c r="Z5252" t="s">
        <v>2738</v>
      </c>
      <c r="AA5252" t="s">
        <v>7753</v>
      </c>
      <c r="AB5252" t="s">
        <v>7772</v>
      </c>
    </row>
    <row r="5253" spans="21:28" x14ac:dyDescent="0.55000000000000004">
      <c r="U5253" s="1">
        <v>0</v>
      </c>
      <c r="V5253" s="7" t="s">
        <v>2633</v>
      </c>
      <c r="W5253" t="s">
        <v>45</v>
      </c>
      <c r="X5253" t="s">
        <v>4258</v>
      </c>
      <c r="Y5253" t="s">
        <v>313</v>
      </c>
      <c r="Z5253" t="s">
        <v>158</v>
      </c>
      <c r="AA5253" t="s">
        <v>7729</v>
      </c>
      <c r="AB5253" t="s">
        <v>7722</v>
      </c>
    </row>
    <row r="5254" spans="21:28" x14ac:dyDescent="0.55000000000000004">
      <c r="U5254" s="1">
        <v>0</v>
      </c>
      <c r="V5254" s="7" t="s">
        <v>2633</v>
      </c>
      <c r="W5254" t="s">
        <v>45</v>
      </c>
      <c r="X5254" t="s">
        <v>2634</v>
      </c>
      <c r="Y5254" t="s">
        <v>795</v>
      </c>
      <c r="Z5254" t="s">
        <v>230</v>
      </c>
      <c r="AA5254" t="s">
        <v>7729</v>
      </c>
      <c r="AB5254" t="s">
        <v>7724</v>
      </c>
    </row>
    <row r="5255" spans="21:28" x14ac:dyDescent="0.55000000000000004">
      <c r="U5255" s="1">
        <v>0</v>
      </c>
      <c r="V5255" s="7" t="s">
        <v>1541</v>
      </c>
      <c r="W5255" t="s">
        <v>251</v>
      </c>
      <c r="X5255" t="s">
        <v>4540</v>
      </c>
      <c r="Y5255" t="s">
        <v>225</v>
      </c>
      <c r="Z5255" t="s">
        <v>1996</v>
      </c>
      <c r="AA5255" t="s">
        <v>7738</v>
      </c>
      <c r="AB5255" t="s">
        <v>7739</v>
      </c>
    </row>
    <row r="5256" spans="21:28" x14ac:dyDescent="0.55000000000000004">
      <c r="U5256" s="1">
        <v>0</v>
      </c>
      <c r="V5256" s="7" t="s">
        <v>1541</v>
      </c>
      <c r="W5256" t="s">
        <v>251</v>
      </c>
      <c r="X5256" t="s">
        <v>6507</v>
      </c>
      <c r="Y5256" t="s">
        <v>513</v>
      </c>
      <c r="Z5256" t="s">
        <v>1996</v>
      </c>
      <c r="AA5256" t="s">
        <v>7738</v>
      </c>
      <c r="AB5256" t="s">
        <v>7739</v>
      </c>
    </row>
    <row r="5257" spans="21:28" x14ac:dyDescent="0.55000000000000004">
      <c r="U5257" s="1">
        <v>0</v>
      </c>
      <c r="V5257" s="7" t="s">
        <v>1541</v>
      </c>
      <c r="W5257" t="s">
        <v>251</v>
      </c>
      <c r="X5257" t="s">
        <v>2449</v>
      </c>
      <c r="Y5257" t="s">
        <v>221</v>
      </c>
      <c r="Z5257" t="s">
        <v>691</v>
      </c>
      <c r="AA5257" t="s">
        <v>7758</v>
      </c>
      <c r="AB5257" t="s">
        <v>7717</v>
      </c>
    </row>
    <row r="5258" spans="21:28" x14ac:dyDescent="0.55000000000000004">
      <c r="U5258" s="1">
        <v>0</v>
      </c>
      <c r="V5258" s="7" t="s">
        <v>1541</v>
      </c>
      <c r="W5258" t="s">
        <v>251</v>
      </c>
      <c r="X5258" t="s">
        <v>1594</v>
      </c>
      <c r="Y5258" t="s">
        <v>795</v>
      </c>
      <c r="Z5258" t="s">
        <v>883</v>
      </c>
      <c r="AA5258" t="s">
        <v>7721</v>
      </c>
      <c r="AB5258" t="s">
        <v>7722</v>
      </c>
    </row>
    <row r="5259" spans="21:28" x14ac:dyDescent="0.55000000000000004">
      <c r="U5259" s="1">
        <v>0</v>
      </c>
      <c r="V5259" s="7" t="s">
        <v>6727</v>
      </c>
      <c r="W5259" t="s">
        <v>446</v>
      </c>
      <c r="X5259" t="s">
        <v>10789</v>
      </c>
      <c r="Y5259" t="s">
        <v>245</v>
      </c>
      <c r="Z5259" t="s">
        <v>566</v>
      </c>
      <c r="AA5259" t="s">
        <v>7834</v>
      </c>
      <c r="AB5259" t="s">
        <v>7798</v>
      </c>
    </row>
    <row r="5260" spans="21:28" x14ac:dyDescent="0.55000000000000004">
      <c r="U5260" s="1">
        <v>0</v>
      </c>
      <c r="V5260" s="7" t="s">
        <v>6727</v>
      </c>
      <c r="W5260" t="s">
        <v>446</v>
      </c>
      <c r="X5260" t="s">
        <v>7239</v>
      </c>
      <c r="Y5260" t="s">
        <v>143</v>
      </c>
      <c r="Z5260" t="s">
        <v>768</v>
      </c>
      <c r="AA5260" t="s">
        <v>7714</v>
      </c>
      <c r="AB5260" t="s">
        <v>7722</v>
      </c>
    </row>
    <row r="5261" spans="21:28" x14ac:dyDescent="0.55000000000000004">
      <c r="U5261" s="1">
        <v>0</v>
      </c>
      <c r="V5261" s="7" t="s">
        <v>6841</v>
      </c>
      <c r="W5261" t="s">
        <v>705</v>
      </c>
      <c r="X5261" t="s">
        <v>6842</v>
      </c>
      <c r="Y5261" t="s">
        <v>152</v>
      </c>
      <c r="Z5261" t="s">
        <v>2490</v>
      </c>
      <c r="AA5261" t="s">
        <v>7719</v>
      </c>
      <c r="AB5261" t="s">
        <v>7720</v>
      </c>
    </row>
    <row r="5262" spans="21:28" x14ac:dyDescent="0.55000000000000004">
      <c r="U5262" s="1">
        <v>0</v>
      </c>
      <c r="V5262" s="7" t="s">
        <v>5385</v>
      </c>
      <c r="W5262" t="s">
        <v>3331</v>
      </c>
      <c r="X5262" t="s">
        <v>5386</v>
      </c>
      <c r="Y5262" t="s">
        <v>795</v>
      </c>
      <c r="Z5262" t="s">
        <v>870</v>
      </c>
      <c r="AA5262" t="s">
        <v>7729</v>
      </c>
      <c r="AB5262" t="s">
        <v>7715</v>
      </c>
    </row>
    <row r="5263" spans="21:28" x14ac:dyDescent="0.55000000000000004">
      <c r="U5263" s="1">
        <v>0</v>
      </c>
      <c r="V5263" s="7" t="s">
        <v>3741</v>
      </c>
      <c r="W5263" t="s">
        <v>261</v>
      </c>
      <c r="X5263" t="s">
        <v>5635</v>
      </c>
      <c r="Y5263" t="s">
        <v>313</v>
      </c>
      <c r="Z5263" t="s">
        <v>4387</v>
      </c>
      <c r="AA5263" t="s">
        <v>7721</v>
      </c>
      <c r="AB5263" t="s">
        <v>7720</v>
      </c>
    </row>
    <row r="5264" spans="21:28" x14ac:dyDescent="0.55000000000000004">
      <c r="U5264" s="1">
        <v>0</v>
      </c>
      <c r="V5264" s="7" t="s">
        <v>3741</v>
      </c>
      <c r="W5264" t="s">
        <v>261</v>
      </c>
      <c r="X5264" t="s">
        <v>3742</v>
      </c>
      <c r="Y5264" t="s">
        <v>157</v>
      </c>
      <c r="Z5264" t="s">
        <v>1879</v>
      </c>
      <c r="AA5264" t="s">
        <v>7723</v>
      </c>
      <c r="AB5264" t="s">
        <v>7715</v>
      </c>
    </row>
    <row r="5265" spans="21:28" x14ac:dyDescent="0.55000000000000004">
      <c r="U5265" s="1">
        <v>0</v>
      </c>
      <c r="V5265" s="7" t="s">
        <v>5372</v>
      </c>
      <c r="W5265" t="s">
        <v>431</v>
      </c>
      <c r="X5265" t="s">
        <v>6515</v>
      </c>
      <c r="Y5265" t="s">
        <v>143</v>
      </c>
      <c r="Z5265" t="s">
        <v>134</v>
      </c>
      <c r="AA5265" t="s">
        <v>7727</v>
      </c>
      <c r="AB5265" t="s">
        <v>7731</v>
      </c>
    </row>
    <row r="5266" spans="21:28" x14ac:dyDescent="0.55000000000000004">
      <c r="U5266" s="1">
        <v>0</v>
      </c>
      <c r="V5266" s="7" t="s">
        <v>5372</v>
      </c>
      <c r="W5266" t="s">
        <v>431</v>
      </c>
      <c r="X5266" t="s">
        <v>5373</v>
      </c>
      <c r="Y5266" t="s">
        <v>794</v>
      </c>
      <c r="Z5266" t="s">
        <v>4544</v>
      </c>
      <c r="AA5266" t="s">
        <v>7738</v>
      </c>
      <c r="AB5266" t="s">
        <v>7773</v>
      </c>
    </row>
    <row r="5267" spans="21:28" x14ac:dyDescent="0.55000000000000004">
      <c r="U5267" s="1">
        <v>0</v>
      </c>
      <c r="V5267" s="7" t="s">
        <v>815</v>
      </c>
      <c r="W5267" t="s">
        <v>223</v>
      </c>
      <c r="X5267" t="s">
        <v>2650</v>
      </c>
      <c r="Y5267" t="s">
        <v>245</v>
      </c>
      <c r="Z5267" t="s">
        <v>851</v>
      </c>
      <c r="AA5267" t="s">
        <v>7721</v>
      </c>
      <c r="AB5267" t="s">
        <v>7720</v>
      </c>
    </row>
    <row r="5268" spans="21:28" x14ac:dyDescent="0.55000000000000004">
      <c r="U5268" s="1">
        <v>0</v>
      </c>
      <c r="V5268" s="7" t="s">
        <v>815</v>
      </c>
      <c r="W5268" t="s">
        <v>223</v>
      </c>
      <c r="X5268" t="s">
        <v>850</v>
      </c>
      <c r="Y5268" t="s">
        <v>157</v>
      </c>
      <c r="Z5268" t="s">
        <v>851</v>
      </c>
      <c r="AA5268" t="s">
        <v>7734</v>
      </c>
      <c r="AB5268" t="s">
        <v>7715</v>
      </c>
    </row>
    <row r="5269" spans="21:28" x14ac:dyDescent="0.55000000000000004">
      <c r="U5269" s="1">
        <v>0</v>
      </c>
      <c r="V5269" s="7" t="s">
        <v>815</v>
      </c>
      <c r="W5269" t="s">
        <v>223</v>
      </c>
      <c r="X5269" t="s">
        <v>4205</v>
      </c>
      <c r="Y5269" t="s">
        <v>157</v>
      </c>
      <c r="Z5269" t="s">
        <v>2964</v>
      </c>
      <c r="AA5269" t="s">
        <v>7766</v>
      </c>
      <c r="AB5269" t="s">
        <v>7715</v>
      </c>
    </row>
    <row r="5270" spans="21:28" x14ac:dyDescent="0.55000000000000004">
      <c r="U5270" s="1">
        <v>0</v>
      </c>
      <c r="V5270" s="7" t="s">
        <v>4083</v>
      </c>
      <c r="W5270" t="s">
        <v>431</v>
      </c>
      <c r="X5270" t="s">
        <v>10790</v>
      </c>
      <c r="Y5270" t="s">
        <v>138</v>
      </c>
      <c r="Z5270" t="s">
        <v>1996</v>
      </c>
      <c r="AA5270" t="s">
        <v>8600</v>
      </c>
      <c r="AB5270" t="s">
        <v>7739</v>
      </c>
    </row>
    <row r="5271" spans="21:28" x14ac:dyDescent="0.55000000000000004">
      <c r="U5271" s="1">
        <v>0</v>
      </c>
      <c r="V5271" s="7" t="s">
        <v>4083</v>
      </c>
      <c r="W5271" t="s">
        <v>431</v>
      </c>
      <c r="X5271" t="s">
        <v>9482</v>
      </c>
      <c r="Y5271" t="s">
        <v>152</v>
      </c>
      <c r="Z5271" t="s">
        <v>503</v>
      </c>
      <c r="AA5271" t="s">
        <v>8599</v>
      </c>
      <c r="AB5271" t="s">
        <v>7722</v>
      </c>
    </row>
    <row r="5272" spans="21:28" x14ac:dyDescent="0.55000000000000004">
      <c r="U5272" s="1">
        <v>0</v>
      </c>
      <c r="V5272" s="7" t="s">
        <v>4083</v>
      </c>
      <c r="W5272" t="s">
        <v>431</v>
      </c>
      <c r="X5272" t="s">
        <v>4084</v>
      </c>
      <c r="Y5272" t="s">
        <v>794</v>
      </c>
      <c r="Z5272" t="s">
        <v>672</v>
      </c>
      <c r="AA5272" t="s">
        <v>7815</v>
      </c>
      <c r="AB5272" t="s">
        <v>7739</v>
      </c>
    </row>
    <row r="5273" spans="21:28" x14ac:dyDescent="0.55000000000000004">
      <c r="U5273" s="1">
        <v>0</v>
      </c>
      <c r="V5273" s="7" t="s">
        <v>4595</v>
      </c>
      <c r="W5273" t="s">
        <v>332</v>
      </c>
      <c r="X5273" t="s">
        <v>7546</v>
      </c>
      <c r="Y5273" t="s">
        <v>130</v>
      </c>
      <c r="Z5273" t="s">
        <v>411</v>
      </c>
      <c r="AA5273" t="s">
        <v>7723</v>
      </c>
      <c r="AB5273" t="s">
        <v>7728</v>
      </c>
    </row>
    <row r="5274" spans="21:28" x14ac:dyDescent="0.55000000000000004">
      <c r="U5274" s="1">
        <v>0</v>
      </c>
      <c r="V5274" s="7" t="s">
        <v>4595</v>
      </c>
      <c r="W5274" t="s">
        <v>332</v>
      </c>
      <c r="X5274" t="s">
        <v>4929</v>
      </c>
      <c r="Y5274" t="s">
        <v>795</v>
      </c>
      <c r="Z5274" t="s">
        <v>2454</v>
      </c>
      <c r="AA5274" t="s">
        <v>7721</v>
      </c>
      <c r="AB5274" t="s">
        <v>7722</v>
      </c>
    </row>
    <row r="5275" spans="21:28" x14ac:dyDescent="0.55000000000000004">
      <c r="U5275" s="1">
        <v>0</v>
      </c>
      <c r="V5275" s="7" t="s">
        <v>1014</v>
      </c>
      <c r="W5275" t="s">
        <v>251</v>
      </c>
      <c r="X5275" t="s">
        <v>1097</v>
      </c>
      <c r="Y5275" t="s">
        <v>1085</v>
      </c>
      <c r="Z5275" t="s">
        <v>883</v>
      </c>
      <c r="AA5275" t="s">
        <v>7719</v>
      </c>
      <c r="AB5275" t="s">
        <v>7802</v>
      </c>
    </row>
    <row r="5276" spans="21:28" x14ac:dyDescent="0.55000000000000004">
      <c r="U5276" s="1">
        <v>0</v>
      </c>
      <c r="V5276" s="7" t="s">
        <v>7632</v>
      </c>
      <c r="W5276" t="s">
        <v>983</v>
      </c>
      <c r="X5276" t="s">
        <v>10791</v>
      </c>
      <c r="Y5276" t="s">
        <v>166</v>
      </c>
      <c r="Z5276" t="s">
        <v>330</v>
      </c>
      <c r="AA5276" t="s">
        <v>9898</v>
      </c>
      <c r="AB5276" t="s">
        <v>7798</v>
      </c>
    </row>
    <row r="5277" spans="21:28" x14ac:dyDescent="0.55000000000000004">
      <c r="U5277" s="1">
        <v>0</v>
      </c>
      <c r="V5277" s="7" t="s">
        <v>7632</v>
      </c>
      <c r="W5277" t="s">
        <v>983</v>
      </c>
      <c r="X5277" t="s">
        <v>7874</v>
      </c>
      <c r="Y5277" t="s">
        <v>245</v>
      </c>
      <c r="Z5277" t="s">
        <v>4916</v>
      </c>
      <c r="AA5277" t="s">
        <v>7723</v>
      </c>
      <c r="AB5277" t="s">
        <v>7724</v>
      </c>
    </row>
    <row r="5278" spans="21:28" x14ac:dyDescent="0.55000000000000004">
      <c r="U5278" s="1">
        <v>0</v>
      </c>
      <c r="V5278" s="7" t="s">
        <v>487</v>
      </c>
      <c r="W5278" t="s">
        <v>319</v>
      </c>
      <c r="X5278" t="s">
        <v>488</v>
      </c>
      <c r="Y5278" t="s">
        <v>169</v>
      </c>
      <c r="Z5278" t="s">
        <v>448</v>
      </c>
      <c r="AA5278" t="s">
        <v>7745</v>
      </c>
      <c r="AB5278" t="s">
        <v>7746</v>
      </c>
    </row>
    <row r="5279" spans="21:28" x14ac:dyDescent="0.55000000000000004">
      <c r="U5279" s="1">
        <v>0</v>
      </c>
      <c r="V5279" s="7" t="s">
        <v>487</v>
      </c>
      <c r="W5279" t="s">
        <v>1518</v>
      </c>
      <c r="X5279" t="s">
        <v>5029</v>
      </c>
      <c r="Y5279" t="s">
        <v>796</v>
      </c>
      <c r="Z5279" t="s">
        <v>626</v>
      </c>
      <c r="AA5279" t="s">
        <v>7795</v>
      </c>
      <c r="AB5279" t="s">
        <v>7812</v>
      </c>
    </row>
    <row r="5280" spans="21:28" x14ac:dyDescent="0.55000000000000004">
      <c r="U5280" s="1">
        <v>0</v>
      </c>
      <c r="V5280" s="7" t="s">
        <v>4035</v>
      </c>
      <c r="W5280" t="s">
        <v>1157</v>
      </c>
      <c r="X5280" t="s">
        <v>8429</v>
      </c>
      <c r="Y5280" t="s">
        <v>313</v>
      </c>
      <c r="Z5280" t="s">
        <v>288</v>
      </c>
      <c r="AA5280" t="s">
        <v>7735</v>
      </c>
      <c r="AB5280" t="s">
        <v>7715</v>
      </c>
    </row>
    <row r="5281" spans="21:28" x14ac:dyDescent="0.55000000000000004">
      <c r="U5281" s="1">
        <v>0</v>
      </c>
      <c r="V5281" s="7" t="s">
        <v>4035</v>
      </c>
      <c r="W5281" t="s">
        <v>1157</v>
      </c>
      <c r="X5281" t="s">
        <v>6399</v>
      </c>
      <c r="Y5281" t="s">
        <v>125</v>
      </c>
      <c r="Z5281" t="s">
        <v>6380</v>
      </c>
      <c r="AA5281" t="s">
        <v>7771</v>
      </c>
      <c r="AB5281" t="s">
        <v>7772</v>
      </c>
    </row>
    <row r="5282" spans="21:28" x14ac:dyDescent="0.55000000000000004">
      <c r="U5282" s="1">
        <v>0</v>
      </c>
      <c r="V5282" s="7" t="s">
        <v>4035</v>
      </c>
      <c r="W5282" t="s">
        <v>1157</v>
      </c>
      <c r="X5282" t="s">
        <v>4036</v>
      </c>
      <c r="Y5282" t="s">
        <v>795</v>
      </c>
      <c r="Z5282" t="s">
        <v>288</v>
      </c>
      <c r="AA5282" t="s">
        <v>7766</v>
      </c>
      <c r="AB5282" t="s">
        <v>7724</v>
      </c>
    </row>
    <row r="5283" spans="21:28" x14ac:dyDescent="0.55000000000000004">
      <c r="U5283" s="1">
        <v>0</v>
      </c>
      <c r="V5283" s="7" t="s">
        <v>9483</v>
      </c>
      <c r="W5283" t="s">
        <v>436</v>
      </c>
      <c r="X5283" t="s">
        <v>9484</v>
      </c>
      <c r="Y5283" t="s">
        <v>1931</v>
      </c>
      <c r="Z5283" t="s">
        <v>1803</v>
      </c>
      <c r="AA5283" t="s">
        <v>8600</v>
      </c>
      <c r="AB5283" t="s">
        <v>7750</v>
      </c>
    </row>
    <row r="5284" spans="21:28" x14ac:dyDescent="0.55000000000000004">
      <c r="U5284" s="1">
        <v>0</v>
      </c>
      <c r="V5284" s="7" t="s">
        <v>4674</v>
      </c>
      <c r="W5284" t="s">
        <v>788</v>
      </c>
      <c r="X5284" t="s">
        <v>4972</v>
      </c>
      <c r="Y5284" t="s">
        <v>1085</v>
      </c>
      <c r="Z5284" t="s">
        <v>358</v>
      </c>
      <c r="AA5284" t="s">
        <v>7766</v>
      </c>
      <c r="AB5284" t="s">
        <v>7722</v>
      </c>
    </row>
    <row r="5285" spans="21:28" x14ac:dyDescent="0.55000000000000004">
      <c r="U5285" s="1">
        <v>0</v>
      </c>
      <c r="V5285" s="7" t="s">
        <v>9711</v>
      </c>
      <c r="W5285" t="s">
        <v>808</v>
      </c>
      <c r="X5285" t="s">
        <v>10792</v>
      </c>
      <c r="Y5285" t="s">
        <v>152</v>
      </c>
      <c r="Z5285" t="s">
        <v>1879</v>
      </c>
      <c r="AA5285" t="s">
        <v>7719</v>
      </c>
      <c r="AB5285" t="s">
        <v>7720</v>
      </c>
    </row>
    <row r="5286" spans="21:28" x14ac:dyDescent="0.55000000000000004">
      <c r="U5286" s="1">
        <v>0</v>
      </c>
      <c r="V5286" s="7" t="s">
        <v>3283</v>
      </c>
      <c r="W5286" t="s">
        <v>808</v>
      </c>
      <c r="X5286" t="s">
        <v>10793</v>
      </c>
      <c r="Y5286" t="s">
        <v>9749</v>
      </c>
      <c r="Z5286" t="s">
        <v>3043</v>
      </c>
      <c r="AA5286" t="s">
        <v>7786</v>
      </c>
      <c r="AB5286" t="s">
        <v>7787</v>
      </c>
    </row>
    <row r="5287" spans="21:28" x14ac:dyDescent="0.55000000000000004">
      <c r="U5287" s="1">
        <v>0</v>
      </c>
      <c r="V5287" s="7" t="s">
        <v>3283</v>
      </c>
      <c r="W5287" t="s">
        <v>808</v>
      </c>
      <c r="X5287" t="s">
        <v>4534</v>
      </c>
      <c r="Y5287" t="s">
        <v>795</v>
      </c>
      <c r="Z5287" t="s">
        <v>503</v>
      </c>
      <c r="AA5287" t="s">
        <v>7729</v>
      </c>
      <c r="AB5287" t="s">
        <v>7778</v>
      </c>
    </row>
    <row r="5288" spans="21:28" x14ac:dyDescent="0.55000000000000004">
      <c r="U5288" s="1">
        <v>0</v>
      </c>
      <c r="V5288" s="7" t="s">
        <v>9485</v>
      </c>
      <c r="W5288" t="s">
        <v>1512</v>
      </c>
      <c r="X5288" t="s">
        <v>10794</v>
      </c>
      <c r="Y5288" t="s">
        <v>258</v>
      </c>
      <c r="Z5288" t="s">
        <v>5578</v>
      </c>
      <c r="AA5288" t="s">
        <v>7839</v>
      </c>
      <c r="AB5288" t="s">
        <v>7750</v>
      </c>
    </row>
    <row r="5289" spans="21:28" x14ac:dyDescent="0.55000000000000004">
      <c r="U5289" s="1">
        <v>0</v>
      </c>
      <c r="V5289" s="7" t="s">
        <v>9485</v>
      </c>
      <c r="W5289" t="s">
        <v>1512</v>
      </c>
      <c r="X5289" t="s">
        <v>10795</v>
      </c>
      <c r="Y5289" t="s">
        <v>9938</v>
      </c>
      <c r="Z5289" t="s">
        <v>5578</v>
      </c>
      <c r="AA5289" t="s">
        <v>7839</v>
      </c>
      <c r="AB5289" t="s">
        <v>7750</v>
      </c>
    </row>
    <row r="5290" spans="21:28" x14ac:dyDescent="0.55000000000000004">
      <c r="U5290" s="1">
        <v>0</v>
      </c>
      <c r="V5290" s="7" t="s">
        <v>5465</v>
      </c>
      <c r="W5290" t="s">
        <v>155</v>
      </c>
      <c r="X5290" t="s">
        <v>5466</v>
      </c>
      <c r="Y5290" t="s">
        <v>794</v>
      </c>
      <c r="Z5290" t="s">
        <v>2109</v>
      </c>
      <c r="AA5290" t="s">
        <v>7745</v>
      </c>
      <c r="AB5290" t="s">
        <v>7741</v>
      </c>
    </row>
    <row r="5291" spans="21:28" x14ac:dyDescent="0.55000000000000004">
      <c r="U5291" s="1">
        <v>0</v>
      </c>
      <c r="V5291" s="7" t="s">
        <v>1283</v>
      </c>
      <c r="W5291" t="s">
        <v>188</v>
      </c>
      <c r="X5291" t="s">
        <v>10796</v>
      </c>
      <c r="Y5291" t="s">
        <v>157</v>
      </c>
      <c r="Z5291" t="s">
        <v>1855</v>
      </c>
      <c r="AA5291" t="s">
        <v>9883</v>
      </c>
      <c r="AB5291" t="s">
        <v>7720</v>
      </c>
    </row>
    <row r="5292" spans="21:28" x14ac:dyDescent="0.55000000000000004">
      <c r="U5292" s="1">
        <v>0</v>
      </c>
      <c r="V5292" s="7" t="s">
        <v>1283</v>
      </c>
      <c r="W5292" t="s">
        <v>188</v>
      </c>
      <c r="X5292" t="s">
        <v>9486</v>
      </c>
      <c r="Y5292" t="s">
        <v>152</v>
      </c>
      <c r="Z5292" t="s">
        <v>2525</v>
      </c>
      <c r="AA5292" t="s">
        <v>8599</v>
      </c>
      <c r="AB5292" t="s">
        <v>7720</v>
      </c>
    </row>
    <row r="5293" spans="21:28" x14ac:dyDescent="0.55000000000000004">
      <c r="U5293" s="1">
        <v>0</v>
      </c>
      <c r="V5293" s="7" t="s">
        <v>1283</v>
      </c>
      <c r="W5293" t="s">
        <v>188</v>
      </c>
      <c r="X5293" t="s">
        <v>1402</v>
      </c>
      <c r="Y5293" t="s">
        <v>795</v>
      </c>
      <c r="Z5293" t="s">
        <v>569</v>
      </c>
      <c r="AA5293" t="s">
        <v>7735</v>
      </c>
      <c r="AB5293" t="s">
        <v>7715</v>
      </c>
    </row>
    <row r="5294" spans="21:28" x14ac:dyDescent="0.55000000000000004">
      <c r="U5294" s="1">
        <v>0</v>
      </c>
      <c r="V5294" s="7" t="s">
        <v>3368</v>
      </c>
      <c r="W5294" t="s">
        <v>1380</v>
      </c>
      <c r="X5294" t="s">
        <v>10797</v>
      </c>
      <c r="Y5294" t="s">
        <v>837</v>
      </c>
      <c r="Z5294" t="s">
        <v>362</v>
      </c>
      <c r="AA5294" t="s">
        <v>7766</v>
      </c>
      <c r="AB5294" t="s">
        <v>7724</v>
      </c>
    </row>
    <row r="5295" spans="21:28" x14ac:dyDescent="0.55000000000000004">
      <c r="U5295" s="1">
        <v>0</v>
      </c>
      <c r="V5295" s="7" t="s">
        <v>3647</v>
      </c>
      <c r="W5295" t="s">
        <v>41</v>
      </c>
      <c r="X5295" t="s">
        <v>5802</v>
      </c>
      <c r="Y5295" t="s">
        <v>225</v>
      </c>
      <c r="Z5295" t="s">
        <v>380</v>
      </c>
      <c r="AA5295" t="s">
        <v>7713</v>
      </c>
      <c r="AB5295" t="s">
        <v>7739</v>
      </c>
    </row>
    <row r="5296" spans="21:28" x14ac:dyDescent="0.55000000000000004">
      <c r="U5296" s="1">
        <v>0</v>
      </c>
      <c r="V5296" s="7" t="s">
        <v>3647</v>
      </c>
      <c r="W5296" t="s">
        <v>41</v>
      </c>
      <c r="X5296" t="s">
        <v>3648</v>
      </c>
      <c r="Y5296" t="s">
        <v>143</v>
      </c>
      <c r="Z5296" t="s">
        <v>158</v>
      </c>
      <c r="AA5296" t="s">
        <v>7714</v>
      </c>
      <c r="AB5296" t="s">
        <v>7722</v>
      </c>
    </row>
    <row r="5297" spans="21:28" x14ac:dyDescent="0.55000000000000004">
      <c r="U5297" s="1">
        <v>0</v>
      </c>
      <c r="V5297" s="7" t="s">
        <v>7042</v>
      </c>
      <c r="W5297" t="s">
        <v>1485</v>
      </c>
      <c r="X5297" t="s">
        <v>9487</v>
      </c>
      <c r="Y5297" t="s">
        <v>1931</v>
      </c>
      <c r="Z5297" t="s">
        <v>2211</v>
      </c>
      <c r="AA5297" t="s">
        <v>7716</v>
      </c>
      <c r="AB5297" t="s">
        <v>7770</v>
      </c>
    </row>
    <row r="5298" spans="21:28" x14ac:dyDescent="0.55000000000000004">
      <c r="U5298" s="1">
        <v>0</v>
      </c>
      <c r="V5298" s="7" t="s">
        <v>7042</v>
      </c>
      <c r="W5298" t="s">
        <v>1485</v>
      </c>
      <c r="X5298" t="s">
        <v>7043</v>
      </c>
      <c r="Y5298" t="s">
        <v>795</v>
      </c>
      <c r="Z5298" t="s">
        <v>746</v>
      </c>
      <c r="AA5298" t="s">
        <v>7748</v>
      </c>
      <c r="AB5298" t="s">
        <v>7798</v>
      </c>
    </row>
    <row r="5299" spans="21:28" x14ac:dyDescent="0.55000000000000004">
      <c r="U5299" s="1">
        <v>0</v>
      </c>
      <c r="V5299" s="7" t="s">
        <v>4017</v>
      </c>
      <c r="W5299" t="s">
        <v>1526</v>
      </c>
      <c r="X5299" t="s">
        <v>4018</v>
      </c>
      <c r="Y5299" t="s">
        <v>245</v>
      </c>
      <c r="Z5299" t="s">
        <v>134</v>
      </c>
      <c r="AA5299" t="s">
        <v>7727</v>
      </c>
      <c r="AB5299" t="s">
        <v>7715</v>
      </c>
    </row>
    <row r="5300" spans="21:28" x14ac:dyDescent="0.55000000000000004">
      <c r="U5300" s="1">
        <v>0</v>
      </c>
      <c r="V5300" s="7" t="s">
        <v>6525</v>
      </c>
      <c r="W5300" t="s">
        <v>183</v>
      </c>
      <c r="X5300" t="s">
        <v>6526</v>
      </c>
      <c r="Y5300" t="s">
        <v>143</v>
      </c>
      <c r="Z5300" t="s">
        <v>310</v>
      </c>
      <c r="AA5300" t="s">
        <v>7726</v>
      </c>
      <c r="AB5300" t="s">
        <v>7715</v>
      </c>
    </row>
    <row r="5301" spans="21:28" x14ac:dyDescent="0.55000000000000004">
      <c r="U5301" s="1">
        <v>0</v>
      </c>
      <c r="V5301" s="7" t="s">
        <v>6525</v>
      </c>
      <c r="W5301" t="s">
        <v>183</v>
      </c>
      <c r="X5301" t="s">
        <v>6526</v>
      </c>
      <c r="Y5301" t="s">
        <v>143</v>
      </c>
      <c r="Z5301" t="s">
        <v>310</v>
      </c>
      <c r="AA5301" t="s">
        <v>7766</v>
      </c>
      <c r="AB5301" t="s">
        <v>7724</v>
      </c>
    </row>
    <row r="5302" spans="21:28" x14ac:dyDescent="0.55000000000000004">
      <c r="U5302" s="1">
        <v>0</v>
      </c>
      <c r="V5302" s="7" t="s">
        <v>6525</v>
      </c>
      <c r="W5302" t="s">
        <v>183</v>
      </c>
      <c r="X5302" t="s">
        <v>8427</v>
      </c>
      <c r="Y5302" t="s">
        <v>152</v>
      </c>
      <c r="Z5302" t="s">
        <v>310</v>
      </c>
      <c r="AA5302" t="s">
        <v>7735</v>
      </c>
      <c r="AB5302" t="s">
        <v>7724</v>
      </c>
    </row>
    <row r="5303" spans="21:28" x14ac:dyDescent="0.55000000000000004">
      <c r="U5303" s="1">
        <v>0</v>
      </c>
      <c r="V5303" s="7" t="s">
        <v>3207</v>
      </c>
      <c r="W5303" t="s">
        <v>793</v>
      </c>
      <c r="X5303" t="s">
        <v>4339</v>
      </c>
      <c r="Y5303" t="s">
        <v>152</v>
      </c>
      <c r="Z5303" t="s">
        <v>704</v>
      </c>
      <c r="AA5303" t="s">
        <v>7727</v>
      </c>
      <c r="AB5303" t="s">
        <v>7715</v>
      </c>
    </row>
    <row r="5304" spans="21:28" x14ac:dyDescent="0.55000000000000004">
      <c r="U5304" s="1">
        <v>0</v>
      </c>
      <c r="V5304" s="7" t="s">
        <v>6759</v>
      </c>
      <c r="W5304" t="s">
        <v>793</v>
      </c>
      <c r="X5304" t="s">
        <v>7268</v>
      </c>
      <c r="Y5304" t="s">
        <v>245</v>
      </c>
      <c r="Z5304" t="s">
        <v>768</v>
      </c>
      <c r="AA5304" t="s">
        <v>7735</v>
      </c>
      <c r="AB5304" t="s">
        <v>7736</v>
      </c>
    </row>
    <row r="5305" spans="21:28" x14ac:dyDescent="0.55000000000000004">
      <c r="U5305" s="1">
        <v>0</v>
      </c>
      <c r="V5305" s="7" t="s">
        <v>6370</v>
      </c>
      <c r="W5305" t="s">
        <v>48</v>
      </c>
      <c r="X5305" t="s">
        <v>6371</v>
      </c>
      <c r="Y5305" t="s">
        <v>148</v>
      </c>
      <c r="Z5305" t="s">
        <v>377</v>
      </c>
      <c r="AA5305" t="s">
        <v>7713</v>
      </c>
      <c r="AB5305" t="s">
        <v>7746</v>
      </c>
    </row>
    <row r="5306" spans="21:28" x14ac:dyDescent="0.55000000000000004">
      <c r="U5306" s="1">
        <v>0</v>
      </c>
      <c r="V5306" s="7" t="s">
        <v>9690</v>
      </c>
      <c r="W5306" t="s">
        <v>48</v>
      </c>
      <c r="X5306" t="s">
        <v>10798</v>
      </c>
      <c r="Y5306" t="s">
        <v>157</v>
      </c>
      <c r="Z5306" t="s">
        <v>2964</v>
      </c>
      <c r="AA5306" t="s">
        <v>7828</v>
      </c>
      <c r="AB5306" t="s">
        <v>7722</v>
      </c>
    </row>
    <row r="5307" spans="21:28" x14ac:dyDescent="0.55000000000000004">
      <c r="U5307" s="1">
        <v>0</v>
      </c>
      <c r="V5307" s="7" t="s">
        <v>1033</v>
      </c>
      <c r="W5307" t="s">
        <v>48</v>
      </c>
      <c r="X5307" t="s">
        <v>8471</v>
      </c>
      <c r="Y5307" t="s">
        <v>166</v>
      </c>
      <c r="Z5307" t="s">
        <v>1172</v>
      </c>
      <c r="AA5307" t="s">
        <v>7735</v>
      </c>
      <c r="AB5307" t="s">
        <v>7720</v>
      </c>
    </row>
    <row r="5308" spans="21:28" x14ac:dyDescent="0.55000000000000004">
      <c r="U5308" s="1">
        <v>0</v>
      </c>
      <c r="V5308" s="7" t="s">
        <v>1033</v>
      </c>
      <c r="W5308" t="s">
        <v>48</v>
      </c>
      <c r="X5308" t="s">
        <v>5246</v>
      </c>
      <c r="Y5308" t="s">
        <v>794</v>
      </c>
      <c r="Z5308" t="s">
        <v>5130</v>
      </c>
      <c r="AA5308" t="s">
        <v>7745</v>
      </c>
      <c r="AB5308" t="s">
        <v>7712</v>
      </c>
    </row>
    <row r="5309" spans="21:28" x14ac:dyDescent="0.55000000000000004">
      <c r="U5309" s="1">
        <v>0</v>
      </c>
      <c r="V5309" s="7" t="s">
        <v>1033</v>
      </c>
      <c r="W5309" t="s">
        <v>48</v>
      </c>
      <c r="X5309" t="s">
        <v>1083</v>
      </c>
      <c r="Y5309" t="s">
        <v>795</v>
      </c>
      <c r="Z5309" t="s">
        <v>353</v>
      </c>
      <c r="AA5309" t="s">
        <v>7735</v>
      </c>
      <c r="AB5309" t="s">
        <v>7724</v>
      </c>
    </row>
    <row r="5310" spans="21:28" x14ac:dyDescent="0.55000000000000004">
      <c r="U5310" s="1">
        <v>0</v>
      </c>
      <c r="V5310" s="7" t="s">
        <v>5349</v>
      </c>
      <c r="W5310" t="s">
        <v>37</v>
      </c>
      <c r="X5310" t="s">
        <v>7873</v>
      </c>
      <c r="Y5310" t="s">
        <v>130</v>
      </c>
      <c r="Z5310" t="s">
        <v>134</v>
      </c>
      <c r="AA5310" t="s">
        <v>7735</v>
      </c>
      <c r="AB5310" t="s">
        <v>7731</v>
      </c>
    </row>
    <row r="5311" spans="21:28" x14ac:dyDescent="0.55000000000000004">
      <c r="U5311" s="1">
        <v>0</v>
      </c>
      <c r="V5311" s="7" t="s">
        <v>5349</v>
      </c>
      <c r="W5311" t="s">
        <v>37</v>
      </c>
      <c r="X5311" t="s">
        <v>5350</v>
      </c>
      <c r="Y5311" t="s">
        <v>143</v>
      </c>
      <c r="Z5311" t="s">
        <v>153</v>
      </c>
      <c r="AA5311" t="s">
        <v>7766</v>
      </c>
      <c r="AB5311" t="s">
        <v>7731</v>
      </c>
    </row>
    <row r="5312" spans="21:28" x14ac:dyDescent="0.55000000000000004">
      <c r="U5312" s="1">
        <v>0</v>
      </c>
      <c r="V5312" s="7" t="s">
        <v>7871</v>
      </c>
      <c r="W5312" t="s">
        <v>1563</v>
      </c>
      <c r="X5312" t="s">
        <v>10799</v>
      </c>
      <c r="Y5312" t="s">
        <v>166</v>
      </c>
      <c r="Z5312" t="s">
        <v>566</v>
      </c>
      <c r="AA5312" t="s">
        <v>7729</v>
      </c>
      <c r="AB5312" t="s">
        <v>7736</v>
      </c>
    </row>
    <row r="5313" spans="21:28" x14ac:dyDescent="0.55000000000000004">
      <c r="U5313" s="1">
        <v>0</v>
      </c>
      <c r="V5313" s="7" t="s">
        <v>7871</v>
      </c>
      <c r="W5313" t="s">
        <v>1563</v>
      </c>
      <c r="X5313" t="s">
        <v>7872</v>
      </c>
      <c r="Y5313" t="s">
        <v>1085</v>
      </c>
      <c r="Z5313" t="s">
        <v>4916</v>
      </c>
      <c r="AA5313" t="s">
        <v>7734</v>
      </c>
      <c r="AB5313" t="s">
        <v>7757</v>
      </c>
    </row>
    <row r="5314" spans="21:28" x14ac:dyDescent="0.55000000000000004">
      <c r="U5314" s="1">
        <v>0</v>
      </c>
      <c r="V5314" s="7" t="s">
        <v>9488</v>
      </c>
      <c r="W5314" t="s">
        <v>1563</v>
      </c>
      <c r="X5314" t="s">
        <v>9489</v>
      </c>
      <c r="Y5314" t="s">
        <v>1931</v>
      </c>
      <c r="Z5314" t="s">
        <v>230</v>
      </c>
      <c r="AA5314" t="s">
        <v>7723</v>
      </c>
      <c r="AB5314" t="s">
        <v>7728</v>
      </c>
    </row>
    <row r="5315" spans="21:28" x14ac:dyDescent="0.55000000000000004">
      <c r="U5315" s="1">
        <v>0</v>
      </c>
      <c r="V5315" s="7" t="s">
        <v>7659</v>
      </c>
      <c r="W5315" t="s">
        <v>1563</v>
      </c>
      <c r="X5315" t="s">
        <v>7870</v>
      </c>
      <c r="Y5315" t="s">
        <v>245</v>
      </c>
      <c r="Z5315" t="s">
        <v>358</v>
      </c>
      <c r="AA5315" t="s">
        <v>7735</v>
      </c>
      <c r="AB5315" t="s">
        <v>7722</v>
      </c>
    </row>
    <row r="5316" spans="21:28" x14ac:dyDescent="0.55000000000000004">
      <c r="U5316" s="1">
        <v>0</v>
      </c>
      <c r="V5316" s="7" t="s">
        <v>564</v>
      </c>
      <c r="W5316" t="s">
        <v>1563</v>
      </c>
      <c r="X5316" t="s">
        <v>10800</v>
      </c>
      <c r="Y5316" t="s">
        <v>245</v>
      </c>
      <c r="Z5316" t="s">
        <v>1918</v>
      </c>
      <c r="AA5316" t="s">
        <v>9883</v>
      </c>
      <c r="AB5316" t="s">
        <v>7722</v>
      </c>
    </row>
    <row r="5317" spans="21:28" x14ac:dyDescent="0.55000000000000004">
      <c r="U5317" s="1">
        <v>0</v>
      </c>
      <c r="V5317" s="7" t="s">
        <v>564</v>
      </c>
      <c r="W5317" t="s">
        <v>141</v>
      </c>
      <c r="X5317" t="s">
        <v>565</v>
      </c>
      <c r="Y5317" t="s">
        <v>795</v>
      </c>
      <c r="Z5317" t="s">
        <v>566</v>
      </c>
      <c r="AA5317" t="s">
        <v>7766</v>
      </c>
      <c r="AB5317" t="s">
        <v>7722</v>
      </c>
    </row>
    <row r="5318" spans="21:28" x14ac:dyDescent="0.55000000000000004">
      <c r="U5318" s="1">
        <v>0</v>
      </c>
      <c r="V5318" s="7" t="s">
        <v>180</v>
      </c>
      <c r="W5318" t="s">
        <v>128</v>
      </c>
      <c r="X5318" t="s">
        <v>181</v>
      </c>
      <c r="Y5318" t="s">
        <v>795</v>
      </c>
      <c r="Z5318" t="s">
        <v>131</v>
      </c>
      <c r="AA5318" t="s">
        <v>7766</v>
      </c>
      <c r="AB5318" t="s">
        <v>7731</v>
      </c>
    </row>
    <row r="5319" spans="21:28" x14ac:dyDescent="0.55000000000000004">
      <c r="U5319" s="1">
        <v>0</v>
      </c>
      <c r="V5319" s="7" t="s">
        <v>75</v>
      </c>
      <c r="W5319" t="s">
        <v>136</v>
      </c>
      <c r="X5319" t="s">
        <v>137</v>
      </c>
      <c r="Y5319" t="s">
        <v>138</v>
      </c>
      <c r="Z5319" t="s">
        <v>139</v>
      </c>
      <c r="AA5319" t="s">
        <v>7763</v>
      </c>
      <c r="AB5319" t="s">
        <v>7739</v>
      </c>
    </row>
    <row r="5320" spans="21:28" x14ac:dyDescent="0.55000000000000004">
      <c r="U5320" s="1">
        <v>0</v>
      </c>
      <c r="V5320" s="7" t="s">
        <v>1960</v>
      </c>
      <c r="W5320" t="s">
        <v>863</v>
      </c>
      <c r="X5320" t="s">
        <v>2178</v>
      </c>
      <c r="Y5320" t="s">
        <v>513</v>
      </c>
      <c r="Z5320" t="s">
        <v>170</v>
      </c>
      <c r="AA5320" t="s">
        <v>7744</v>
      </c>
      <c r="AB5320" t="s">
        <v>7746</v>
      </c>
    </row>
    <row r="5321" spans="21:28" x14ac:dyDescent="0.55000000000000004">
      <c r="U5321" s="1">
        <v>0</v>
      </c>
      <c r="V5321" s="7" t="s">
        <v>1960</v>
      </c>
      <c r="W5321" t="s">
        <v>863</v>
      </c>
      <c r="X5321" t="s">
        <v>5058</v>
      </c>
      <c r="Y5321" t="s">
        <v>1085</v>
      </c>
      <c r="Z5321" t="s">
        <v>134</v>
      </c>
      <c r="AA5321" t="s">
        <v>7729</v>
      </c>
      <c r="AB5321" t="s">
        <v>7722</v>
      </c>
    </row>
    <row r="5322" spans="21:28" x14ac:dyDescent="0.55000000000000004">
      <c r="U5322" s="1">
        <v>0</v>
      </c>
      <c r="V5322" s="7" t="s">
        <v>4683</v>
      </c>
      <c r="W5322" t="s">
        <v>128</v>
      </c>
      <c r="X5322" t="s">
        <v>4823</v>
      </c>
      <c r="Y5322" t="s">
        <v>221</v>
      </c>
      <c r="Z5322" t="s">
        <v>453</v>
      </c>
      <c r="AA5322" t="s">
        <v>7716</v>
      </c>
      <c r="AB5322" t="s">
        <v>7717</v>
      </c>
    </row>
    <row r="5323" spans="21:28" x14ac:dyDescent="0.55000000000000004">
      <c r="U5323" s="1">
        <v>0</v>
      </c>
      <c r="V5323" s="7" t="s">
        <v>4683</v>
      </c>
      <c r="W5323" t="s">
        <v>128</v>
      </c>
      <c r="X5323" t="s">
        <v>4823</v>
      </c>
      <c r="Y5323" t="s">
        <v>221</v>
      </c>
      <c r="Z5323" t="s">
        <v>453</v>
      </c>
      <c r="AA5323" t="s">
        <v>7716</v>
      </c>
      <c r="AB5323" t="s">
        <v>7717</v>
      </c>
    </row>
    <row r="5324" spans="21:28" x14ac:dyDescent="0.55000000000000004">
      <c r="U5324" s="1">
        <v>0</v>
      </c>
      <c r="V5324" s="7" t="s">
        <v>7001</v>
      </c>
      <c r="W5324" t="s">
        <v>1178</v>
      </c>
      <c r="X5324" t="s">
        <v>7002</v>
      </c>
      <c r="Y5324" t="s">
        <v>157</v>
      </c>
      <c r="Z5324" t="s">
        <v>656</v>
      </c>
      <c r="AA5324" t="s">
        <v>7735</v>
      </c>
      <c r="AB5324" t="s">
        <v>7736</v>
      </c>
    </row>
    <row r="5325" spans="21:28" x14ac:dyDescent="0.55000000000000004">
      <c r="U5325" s="1">
        <v>0</v>
      </c>
      <c r="V5325" s="7" t="s">
        <v>7868</v>
      </c>
      <c r="W5325" t="s">
        <v>394</v>
      </c>
      <c r="X5325" t="s">
        <v>10801</v>
      </c>
      <c r="Y5325" t="s">
        <v>1085</v>
      </c>
      <c r="Z5325" t="s">
        <v>611</v>
      </c>
      <c r="AA5325" t="s">
        <v>7805</v>
      </c>
      <c r="AB5325" t="s">
        <v>7720</v>
      </c>
    </row>
    <row r="5326" spans="21:28" x14ac:dyDescent="0.55000000000000004">
      <c r="U5326" s="1">
        <v>0</v>
      </c>
      <c r="V5326" s="7" t="s">
        <v>7868</v>
      </c>
      <c r="W5326" t="s">
        <v>394</v>
      </c>
      <c r="X5326" t="s">
        <v>7869</v>
      </c>
      <c r="Y5326" t="s">
        <v>225</v>
      </c>
      <c r="Z5326" t="s">
        <v>1055</v>
      </c>
      <c r="AA5326" t="s">
        <v>7743</v>
      </c>
      <c r="AB5326" t="s">
        <v>7712</v>
      </c>
    </row>
    <row r="5327" spans="21:28" x14ac:dyDescent="0.55000000000000004">
      <c r="U5327" s="1">
        <v>0</v>
      </c>
      <c r="V5327" s="7" t="s">
        <v>638</v>
      </c>
      <c r="W5327" t="s">
        <v>639</v>
      </c>
      <c r="X5327" t="s">
        <v>10802</v>
      </c>
      <c r="Y5327" t="s">
        <v>138</v>
      </c>
      <c r="Z5327" t="s">
        <v>139</v>
      </c>
      <c r="AA5327" t="s">
        <v>9929</v>
      </c>
      <c r="AB5327" t="s">
        <v>9930</v>
      </c>
    </row>
    <row r="5328" spans="21:28" x14ac:dyDescent="0.55000000000000004">
      <c r="U5328" s="1">
        <v>0</v>
      </c>
      <c r="V5328" s="7" t="s">
        <v>638</v>
      </c>
      <c r="W5328" t="s">
        <v>639</v>
      </c>
      <c r="X5328" t="s">
        <v>10803</v>
      </c>
      <c r="Y5328" t="s">
        <v>9880</v>
      </c>
      <c r="Z5328" t="s">
        <v>372</v>
      </c>
      <c r="AA5328" t="s">
        <v>7735</v>
      </c>
      <c r="AB5328" t="s">
        <v>7731</v>
      </c>
    </row>
    <row r="5329" spans="21:28" x14ac:dyDescent="0.55000000000000004">
      <c r="U5329" s="1">
        <v>0</v>
      </c>
      <c r="V5329" s="7" t="s">
        <v>638</v>
      </c>
      <c r="W5329" t="s">
        <v>639</v>
      </c>
      <c r="X5329" t="s">
        <v>4855</v>
      </c>
      <c r="Y5329" t="s">
        <v>166</v>
      </c>
      <c r="Z5329" t="s">
        <v>353</v>
      </c>
      <c r="AA5329" t="s">
        <v>7729</v>
      </c>
      <c r="AB5329" t="s">
        <v>7724</v>
      </c>
    </row>
    <row r="5330" spans="21:28" x14ac:dyDescent="0.55000000000000004">
      <c r="U5330" s="1">
        <v>0</v>
      </c>
      <c r="V5330" s="7" t="s">
        <v>638</v>
      </c>
      <c r="W5330" t="s">
        <v>639</v>
      </c>
      <c r="X5330" t="s">
        <v>9490</v>
      </c>
      <c r="Y5330" t="s">
        <v>143</v>
      </c>
      <c r="Z5330" t="s">
        <v>372</v>
      </c>
      <c r="AA5330" t="s">
        <v>8599</v>
      </c>
      <c r="AB5330" t="s">
        <v>7722</v>
      </c>
    </row>
    <row r="5331" spans="21:28" x14ac:dyDescent="0.55000000000000004">
      <c r="U5331" s="1">
        <v>0</v>
      </c>
      <c r="V5331" s="7" t="s">
        <v>4676</v>
      </c>
      <c r="W5331" t="s">
        <v>128</v>
      </c>
      <c r="X5331" t="s">
        <v>6061</v>
      </c>
      <c r="Y5331" t="s">
        <v>148</v>
      </c>
      <c r="Z5331" t="s">
        <v>380</v>
      </c>
      <c r="AA5331" t="s">
        <v>7763</v>
      </c>
      <c r="AB5331" t="s">
        <v>7746</v>
      </c>
    </row>
    <row r="5332" spans="21:28" x14ac:dyDescent="0.55000000000000004">
      <c r="U5332" s="1">
        <v>0</v>
      </c>
      <c r="V5332" s="7" t="s">
        <v>111</v>
      </c>
      <c r="W5332" t="s">
        <v>346</v>
      </c>
      <c r="X5332" t="s">
        <v>786</v>
      </c>
      <c r="Y5332" t="s">
        <v>166</v>
      </c>
      <c r="Z5332" t="s">
        <v>327</v>
      </c>
      <c r="AA5332" t="s">
        <v>7734</v>
      </c>
      <c r="AB5332" t="s">
        <v>7724</v>
      </c>
    </row>
    <row r="5333" spans="21:28" x14ac:dyDescent="0.55000000000000004">
      <c r="U5333" s="1">
        <v>0</v>
      </c>
      <c r="V5333" s="7" t="s">
        <v>111</v>
      </c>
      <c r="W5333" t="s">
        <v>346</v>
      </c>
      <c r="X5333" t="s">
        <v>1804</v>
      </c>
      <c r="Y5333" t="s">
        <v>245</v>
      </c>
      <c r="Z5333" t="s">
        <v>327</v>
      </c>
      <c r="AA5333" t="s">
        <v>7729</v>
      </c>
      <c r="AB5333" t="s">
        <v>7724</v>
      </c>
    </row>
    <row r="5334" spans="21:28" x14ac:dyDescent="0.55000000000000004">
      <c r="U5334" s="1">
        <v>0</v>
      </c>
      <c r="V5334" s="7" t="s">
        <v>111</v>
      </c>
      <c r="W5334" t="s">
        <v>346</v>
      </c>
      <c r="X5334" t="s">
        <v>3715</v>
      </c>
      <c r="Y5334" t="s">
        <v>190</v>
      </c>
      <c r="Z5334" t="s">
        <v>230</v>
      </c>
      <c r="AA5334" t="s">
        <v>7734</v>
      </c>
      <c r="AB5334" t="s">
        <v>7724</v>
      </c>
    </row>
    <row r="5335" spans="21:28" x14ac:dyDescent="0.55000000000000004">
      <c r="U5335" s="1">
        <v>0</v>
      </c>
      <c r="V5335" s="7" t="s">
        <v>3315</v>
      </c>
      <c r="W5335" t="s">
        <v>193</v>
      </c>
      <c r="X5335" t="s">
        <v>10804</v>
      </c>
      <c r="Y5335" t="s">
        <v>321</v>
      </c>
      <c r="Z5335" t="s">
        <v>623</v>
      </c>
      <c r="AA5335" t="s">
        <v>7758</v>
      </c>
      <c r="AB5335" t="s">
        <v>7717</v>
      </c>
    </row>
    <row r="5336" spans="21:28" x14ac:dyDescent="0.55000000000000004">
      <c r="U5336" s="1">
        <v>0</v>
      </c>
      <c r="V5336" s="7" t="s">
        <v>3315</v>
      </c>
      <c r="W5336" t="s">
        <v>193</v>
      </c>
      <c r="X5336" t="s">
        <v>3890</v>
      </c>
      <c r="Y5336" t="s">
        <v>166</v>
      </c>
      <c r="Z5336" t="s">
        <v>2508</v>
      </c>
      <c r="AA5336" t="s">
        <v>7714</v>
      </c>
      <c r="AB5336" t="s">
        <v>7722</v>
      </c>
    </row>
    <row r="5337" spans="21:28" x14ac:dyDescent="0.55000000000000004">
      <c r="U5337" s="1">
        <v>0</v>
      </c>
      <c r="V5337" s="7" t="s">
        <v>3315</v>
      </c>
      <c r="W5337" t="s">
        <v>193</v>
      </c>
      <c r="X5337" t="s">
        <v>9491</v>
      </c>
      <c r="Y5337" t="s">
        <v>258</v>
      </c>
      <c r="Z5337" t="s">
        <v>377</v>
      </c>
      <c r="AA5337" t="s">
        <v>7713</v>
      </c>
      <c r="AB5337" t="s">
        <v>7739</v>
      </c>
    </row>
    <row r="5338" spans="21:28" x14ac:dyDescent="0.55000000000000004">
      <c r="U5338" s="1">
        <v>0</v>
      </c>
      <c r="V5338" s="7" t="s">
        <v>3315</v>
      </c>
      <c r="W5338" t="s">
        <v>193</v>
      </c>
      <c r="X5338" t="s">
        <v>4457</v>
      </c>
      <c r="Y5338" t="s">
        <v>157</v>
      </c>
      <c r="Z5338" t="s">
        <v>434</v>
      </c>
      <c r="AA5338" t="s">
        <v>7727</v>
      </c>
      <c r="AB5338" t="s">
        <v>7722</v>
      </c>
    </row>
    <row r="5339" spans="21:28" x14ac:dyDescent="0.55000000000000004">
      <c r="U5339" s="1">
        <v>0</v>
      </c>
      <c r="V5339" s="7" t="s">
        <v>6776</v>
      </c>
      <c r="W5339" t="s">
        <v>3314</v>
      </c>
      <c r="X5339" t="s">
        <v>7275</v>
      </c>
      <c r="Y5339" t="s">
        <v>795</v>
      </c>
      <c r="Z5339" t="s">
        <v>738</v>
      </c>
      <c r="AA5339" t="s">
        <v>7805</v>
      </c>
      <c r="AB5339" t="s">
        <v>7722</v>
      </c>
    </row>
    <row r="5340" spans="21:28" x14ac:dyDescent="0.55000000000000004">
      <c r="U5340" s="1">
        <v>0</v>
      </c>
      <c r="V5340" s="7" t="s">
        <v>1131</v>
      </c>
      <c r="W5340" t="s">
        <v>1400</v>
      </c>
      <c r="X5340" t="s">
        <v>10805</v>
      </c>
      <c r="Y5340" t="s">
        <v>837</v>
      </c>
      <c r="Z5340" t="s">
        <v>153</v>
      </c>
      <c r="AA5340" t="s">
        <v>7735</v>
      </c>
      <c r="AB5340" t="s">
        <v>7715</v>
      </c>
    </row>
    <row r="5341" spans="21:28" x14ac:dyDescent="0.55000000000000004">
      <c r="U5341" s="1">
        <v>0</v>
      </c>
      <c r="V5341" s="7" t="s">
        <v>8382</v>
      </c>
      <c r="W5341" t="s">
        <v>457</v>
      </c>
      <c r="X5341" t="s">
        <v>8473</v>
      </c>
      <c r="Y5341" t="s">
        <v>391</v>
      </c>
      <c r="Z5341" t="s">
        <v>3995</v>
      </c>
      <c r="AA5341" t="s">
        <v>7774</v>
      </c>
      <c r="AB5341" t="s">
        <v>7770</v>
      </c>
    </row>
    <row r="5342" spans="21:28" x14ac:dyDescent="0.55000000000000004">
      <c r="U5342" s="1">
        <v>0</v>
      </c>
      <c r="V5342" s="7" t="s">
        <v>2543</v>
      </c>
      <c r="W5342" t="s">
        <v>1386</v>
      </c>
      <c r="X5342" t="s">
        <v>9492</v>
      </c>
      <c r="Y5342" t="s">
        <v>1931</v>
      </c>
      <c r="Z5342" t="s">
        <v>119</v>
      </c>
      <c r="AA5342" t="s">
        <v>7713</v>
      </c>
      <c r="AB5342" t="s">
        <v>7750</v>
      </c>
    </row>
    <row r="5343" spans="21:28" x14ac:dyDescent="0.55000000000000004">
      <c r="U5343" s="1">
        <v>0</v>
      </c>
      <c r="V5343" s="7" t="s">
        <v>2543</v>
      </c>
      <c r="W5343" t="s">
        <v>1386</v>
      </c>
      <c r="X5343" t="s">
        <v>7867</v>
      </c>
      <c r="Y5343" t="s">
        <v>157</v>
      </c>
      <c r="Z5343" t="s">
        <v>191</v>
      </c>
      <c r="AA5343" t="s">
        <v>7714</v>
      </c>
      <c r="AB5343" t="s">
        <v>7715</v>
      </c>
    </row>
    <row r="5344" spans="21:28" x14ac:dyDescent="0.55000000000000004">
      <c r="U5344" s="1">
        <v>0</v>
      </c>
      <c r="V5344" s="7" t="s">
        <v>2543</v>
      </c>
      <c r="W5344" t="s">
        <v>1386</v>
      </c>
      <c r="X5344" t="s">
        <v>2766</v>
      </c>
      <c r="Y5344" t="s">
        <v>258</v>
      </c>
      <c r="Z5344" t="s">
        <v>1868</v>
      </c>
      <c r="AA5344" t="s">
        <v>7711</v>
      </c>
      <c r="AB5344" t="s">
        <v>7750</v>
      </c>
    </row>
    <row r="5345" spans="21:28" x14ac:dyDescent="0.55000000000000004">
      <c r="U5345" s="1">
        <v>0</v>
      </c>
      <c r="V5345" s="7" t="s">
        <v>2543</v>
      </c>
      <c r="W5345" t="s">
        <v>1386</v>
      </c>
      <c r="X5345" t="s">
        <v>3673</v>
      </c>
      <c r="Y5345" t="s">
        <v>152</v>
      </c>
      <c r="Z5345" t="s">
        <v>191</v>
      </c>
      <c r="AA5345" t="s">
        <v>7714</v>
      </c>
      <c r="AB5345" t="s">
        <v>7720</v>
      </c>
    </row>
    <row r="5346" spans="21:28" x14ac:dyDescent="0.55000000000000004">
      <c r="U5346" s="1">
        <v>0</v>
      </c>
      <c r="V5346" s="7" t="s">
        <v>2543</v>
      </c>
      <c r="W5346" t="s">
        <v>1386</v>
      </c>
      <c r="X5346" t="s">
        <v>7145</v>
      </c>
      <c r="Y5346" t="s">
        <v>795</v>
      </c>
      <c r="Z5346" t="s">
        <v>191</v>
      </c>
      <c r="AA5346" t="s">
        <v>7714</v>
      </c>
      <c r="AB5346" t="s">
        <v>7720</v>
      </c>
    </row>
    <row r="5347" spans="21:28" x14ac:dyDescent="0.55000000000000004">
      <c r="U5347" s="1">
        <v>0</v>
      </c>
      <c r="V5347" s="7" t="s">
        <v>2609</v>
      </c>
      <c r="W5347" t="s">
        <v>769</v>
      </c>
      <c r="X5347" t="s">
        <v>2610</v>
      </c>
      <c r="Y5347" t="s">
        <v>1169</v>
      </c>
      <c r="Z5347" t="s">
        <v>216</v>
      </c>
      <c r="AA5347" t="s">
        <v>7758</v>
      </c>
      <c r="AB5347" t="s">
        <v>7717</v>
      </c>
    </row>
    <row r="5348" spans="21:28" x14ac:dyDescent="0.55000000000000004">
      <c r="U5348" s="1">
        <v>0</v>
      </c>
      <c r="V5348" s="7" t="s">
        <v>9833</v>
      </c>
      <c r="W5348" t="s">
        <v>247</v>
      </c>
      <c r="X5348" t="s">
        <v>10806</v>
      </c>
      <c r="Y5348" t="s">
        <v>9880</v>
      </c>
      <c r="Z5348" t="s">
        <v>559</v>
      </c>
      <c r="AA5348" t="s">
        <v>7726</v>
      </c>
      <c r="AB5348" t="s">
        <v>7731</v>
      </c>
    </row>
    <row r="5349" spans="21:28" x14ac:dyDescent="0.55000000000000004">
      <c r="U5349" s="1">
        <v>0</v>
      </c>
      <c r="V5349" s="7" t="s">
        <v>260</v>
      </c>
      <c r="W5349" t="s">
        <v>261</v>
      </c>
      <c r="X5349" t="s">
        <v>262</v>
      </c>
      <c r="Y5349" t="s">
        <v>215</v>
      </c>
      <c r="Z5349" t="s">
        <v>263</v>
      </c>
      <c r="AA5349" t="s">
        <v>7795</v>
      </c>
      <c r="AB5349" t="s">
        <v>7770</v>
      </c>
    </row>
    <row r="5350" spans="21:28" x14ac:dyDescent="0.55000000000000004">
      <c r="U5350" s="1">
        <v>0</v>
      </c>
      <c r="V5350" s="7" t="s">
        <v>7865</v>
      </c>
      <c r="W5350" t="s">
        <v>209</v>
      </c>
      <c r="X5350" t="s">
        <v>10807</v>
      </c>
      <c r="Y5350" t="s">
        <v>245</v>
      </c>
      <c r="Z5350" t="s">
        <v>774</v>
      </c>
      <c r="AA5350" t="s">
        <v>7719</v>
      </c>
      <c r="AB5350" t="s">
        <v>7722</v>
      </c>
    </row>
    <row r="5351" spans="21:28" x14ac:dyDescent="0.55000000000000004">
      <c r="U5351" s="1">
        <v>0</v>
      </c>
      <c r="V5351" s="7" t="s">
        <v>7865</v>
      </c>
      <c r="W5351" t="s">
        <v>209</v>
      </c>
      <c r="X5351" t="s">
        <v>7866</v>
      </c>
      <c r="Y5351" t="s">
        <v>284</v>
      </c>
      <c r="Z5351" t="s">
        <v>392</v>
      </c>
      <c r="AA5351" t="s">
        <v>7730</v>
      </c>
      <c r="AB5351" t="s">
        <v>7717</v>
      </c>
    </row>
    <row r="5352" spans="21:28" x14ac:dyDescent="0.55000000000000004">
      <c r="U5352" s="1">
        <v>0</v>
      </c>
      <c r="V5352" s="7" t="s">
        <v>2895</v>
      </c>
      <c r="W5352" t="s">
        <v>219</v>
      </c>
      <c r="X5352" t="s">
        <v>3036</v>
      </c>
      <c r="Y5352" t="s">
        <v>157</v>
      </c>
      <c r="Z5352" t="s">
        <v>883</v>
      </c>
      <c r="AA5352" t="s">
        <v>7834</v>
      </c>
      <c r="AB5352" t="s">
        <v>7864</v>
      </c>
    </row>
    <row r="5353" spans="21:28" x14ac:dyDescent="0.55000000000000004">
      <c r="U5353" s="1">
        <v>0</v>
      </c>
      <c r="V5353" s="7" t="s">
        <v>5328</v>
      </c>
      <c r="W5353" t="s">
        <v>370</v>
      </c>
      <c r="X5353" t="s">
        <v>5329</v>
      </c>
      <c r="Y5353" t="s">
        <v>152</v>
      </c>
      <c r="Z5353" t="s">
        <v>1913</v>
      </c>
      <c r="AA5353" t="s">
        <v>7727</v>
      </c>
      <c r="AB5353" t="s">
        <v>7722</v>
      </c>
    </row>
    <row r="5354" spans="21:28" x14ac:dyDescent="0.55000000000000004">
      <c r="U5354" s="1">
        <v>0</v>
      </c>
      <c r="V5354" s="7" t="s">
        <v>4681</v>
      </c>
      <c r="W5354" t="s">
        <v>1178</v>
      </c>
      <c r="X5354" t="s">
        <v>4977</v>
      </c>
      <c r="Y5354" t="s">
        <v>337</v>
      </c>
      <c r="Z5354" t="s">
        <v>358</v>
      </c>
      <c r="AA5354" t="s">
        <v>7727</v>
      </c>
      <c r="AB5354" t="s">
        <v>7722</v>
      </c>
    </row>
    <row r="5355" spans="21:28" x14ac:dyDescent="0.55000000000000004">
      <c r="U5355" s="1">
        <v>0</v>
      </c>
      <c r="V5355" s="7" t="s">
        <v>9811</v>
      </c>
      <c r="W5355" t="s">
        <v>1544</v>
      </c>
      <c r="X5355" t="s">
        <v>10808</v>
      </c>
      <c r="Y5355" t="s">
        <v>9880</v>
      </c>
      <c r="Z5355" t="s">
        <v>317</v>
      </c>
      <c r="AA5355" t="s">
        <v>7726</v>
      </c>
      <c r="AB5355" t="s">
        <v>7715</v>
      </c>
    </row>
    <row r="5356" spans="21:28" x14ac:dyDescent="0.55000000000000004">
      <c r="U5356" s="1">
        <v>0</v>
      </c>
      <c r="V5356" s="7" t="s">
        <v>3373</v>
      </c>
      <c r="W5356" t="s">
        <v>554</v>
      </c>
      <c r="X5356" t="s">
        <v>4519</v>
      </c>
      <c r="Y5356" t="s">
        <v>143</v>
      </c>
      <c r="Z5356" t="s">
        <v>1172</v>
      </c>
      <c r="AA5356" t="s">
        <v>7766</v>
      </c>
      <c r="AB5356" t="s">
        <v>7731</v>
      </c>
    </row>
    <row r="5357" spans="21:28" x14ac:dyDescent="0.55000000000000004">
      <c r="U5357" s="1">
        <v>0</v>
      </c>
      <c r="V5357" s="7" t="s">
        <v>3373</v>
      </c>
      <c r="W5357" t="s">
        <v>554</v>
      </c>
      <c r="X5357" t="s">
        <v>7588</v>
      </c>
      <c r="Y5357" t="s">
        <v>152</v>
      </c>
      <c r="Z5357" t="s">
        <v>1172</v>
      </c>
      <c r="AA5357" t="s">
        <v>7735</v>
      </c>
      <c r="AB5357" t="s">
        <v>7731</v>
      </c>
    </row>
    <row r="5358" spans="21:28" x14ac:dyDescent="0.55000000000000004">
      <c r="U5358" s="1">
        <v>0</v>
      </c>
      <c r="V5358" s="7" t="s">
        <v>2532</v>
      </c>
      <c r="W5358" t="s">
        <v>641</v>
      </c>
      <c r="X5358" t="s">
        <v>10809</v>
      </c>
      <c r="Y5358" t="s">
        <v>245</v>
      </c>
      <c r="Z5358" t="s">
        <v>158</v>
      </c>
      <c r="AA5358" t="s">
        <v>7834</v>
      </c>
      <c r="AB5358" t="s">
        <v>7798</v>
      </c>
    </row>
    <row r="5359" spans="21:28" x14ac:dyDescent="0.55000000000000004">
      <c r="U5359" s="1">
        <v>0</v>
      </c>
      <c r="V5359" s="7" t="s">
        <v>2532</v>
      </c>
      <c r="W5359" t="s">
        <v>641</v>
      </c>
      <c r="X5359" t="s">
        <v>2753</v>
      </c>
      <c r="Y5359" t="s">
        <v>157</v>
      </c>
      <c r="Z5359" t="s">
        <v>768</v>
      </c>
      <c r="AA5359" t="s">
        <v>7714</v>
      </c>
      <c r="AB5359" t="s">
        <v>7722</v>
      </c>
    </row>
    <row r="5360" spans="21:28" x14ac:dyDescent="0.55000000000000004">
      <c r="U5360" s="1">
        <v>0</v>
      </c>
      <c r="V5360" s="7" t="s">
        <v>9814</v>
      </c>
      <c r="W5360" t="s">
        <v>325</v>
      </c>
      <c r="X5360" t="s">
        <v>10810</v>
      </c>
      <c r="Y5360" t="s">
        <v>9880</v>
      </c>
      <c r="Z5360" t="s">
        <v>230</v>
      </c>
      <c r="AA5360" t="s">
        <v>7726</v>
      </c>
      <c r="AB5360" t="s">
        <v>7715</v>
      </c>
    </row>
    <row r="5361" spans="21:28" x14ac:dyDescent="0.55000000000000004">
      <c r="U5361" s="1">
        <v>0</v>
      </c>
      <c r="V5361" s="7" t="s">
        <v>3517</v>
      </c>
      <c r="W5361" t="s">
        <v>193</v>
      </c>
      <c r="X5361" t="s">
        <v>10811</v>
      </c>
      <c r="Y5361" t="s">
        <v>157</v>
      </c>
      <c r="Z5361" t="s">
        <v>4228</v>
      </c>
      <c r="AA5361" t="s">
        <v>7721</v>
      </c>
      <c r="AB5361" t="s">
        <v>7720</v>
      </c>
    </row>
    <row r="5362" spans="21:28" x14ac:dyDescent="0.55000000000000004">
      <c r="U5362" s="1">
        <v>0</v>
      </c>
      <c r="V5362" s="7" t="s">
        <v>3517</v>
      </c>
      <c r="W5362" t="s">
        <v>193</v>
      </c>
      <c r="X5362" t="s">
        <v>3518</v>
      </c>
      <c r="Y5362" t="s">
        <v>796</v>
      </c>
      <c r="Z5362" t="s">
        <v>1870</v>
      </c>
      <c r="AA5362" t="s">
        <v>7799</v>
      </c>
      <c r="AB5362" t="s">
        <v>7770</v>
      </c>
    </row>
    <row r="5363" spans="21:28" x14ac:dyDescent="0.55000000000000004">
      <c r="U5363" s="1">
        <v>0</v>
      </c>
      <c r="V5363" s="7" t="s">
        <v>3276</v>
      </c>
      <c r="W5363" t="s">
        <v>271</v>
      </c>
      <c r="X5363" t="s">
        <v>4432</v>
      </c>
      <c r="Y5363" t="s">
        <v>130</v>
      </c>
      <c r="Z5363" t="s">
        <v>2081</v>
      </c>
      <c r="AA5363" t="s">
        <v>7721</v>
      </c>
      <c r="AB5363" t="s">
        <v>7720</v>
      </c>
    </row>
    <row r="5364" spans="21:28" x14ac:dyDescent="0.55000000000000004">
      <c r="U5364" s="1">
        <v>0</v>
      </c>
      <c r="V5364" s="7" t="s">
        <v>3276</v>
      </c>
      <c r="W5364" t="s">
        <v>271</v>
      </c>
      <c r="X5364" t="s">
        <v>9493</v>
      </c>
      <c r="Y5364" t="s">
        <v>143</v>
      </c>
      <c r="Z5364" t="s">
        <v>372</v>
      </c>
      <c r="AA5364" t="s">
        <v>8599</v>
      </c>
      <c r="AB5364" t="s">
        <v>7720</v>
      </c>
    </row>
    <row r="5365" spans="21:28" x14ac:dyDescent="0.55000000000000004">
      <c r="U5365" s="1">
        <v>0</v>
      </c>
      <c r="V5365" s="7" t="s">
        <v>6917</v>
      </c>
      <c r="W5365" t="s">
        <v>193</v>
      </c>
      <c r="X5365" t="s">
        <v>9494</v>
      </c>
      <c r="Y5365" t="s">
        <v>1931</v>
      </c>
      <c r="Z5365" t="s">
        <v>656</v>
      </c>
      <c r="AA5365" t="s">
        <v>7766</v>
      </c>
      <c r="AB5365" t="s">
        <v>7724</v>
      </c>
    </row>
    <row r="5366" spans="21:28" x14ac:dyDescent="0.55000000000000004">
      <c r="U5366" s="1">
        <v>0</v>
      </c>
      <c r="V5366" s="7" t="s">
        <v>6917</v>
      </c>
      <c r="W5366" t="s">
        <v>193</v>
      </c>
      <c r="X5366" t="s">
        <v>6918</v>
      </c>
      <c r="Y5366" t="s">
        <v>795</v>
      </c>
      <c r="Z5366" t="s">
        <v>153</v>
      </c>
      <c r="AA5366" t="s">
        <v>7735</v>
      </c>
      <c r="AB5366" t="s">
        <v>7715</v>
      </c>
    </row>
    <row r="5367" spans="21:28" x14ac:dyDescent="0.55000000000000004">
      <c r="U5367" s="1">
        <v>0</v>
      </c>
      <c r="V5367" s="7" t="s">
        <v>6948</v>
      </c>
      <c r="W5367" t="s">
        <v>183</v>
      </c>
      <c r="X5367" t="s">
        <v>6949</v>
      </c>
      <c r="Y5367" t="s">
        <v>157</v>
      </c>
      <c r="Z5367" t="s">
        <v>6666</v>
      </c>
      <c r="AA5367" t="s">
        <v>7723</v>
      </c>
      <c r="AB5367" t="s">
        <v>7724</v>
      </c>
    </row>
    <row r="5368" spans="21:28" x14ac:dyDescent="0.55000000000000004">
      <c r="U5368" s="1">
        <v>0</v>
      </c>
      <c r="V5368" s="7" t="s">
        <v>5017</v>
      </c>
      <c r="W5368" t="s">
        <v>511</v>
      </c>
      <c r="X5368" t="s">
        <v>5018</v>
      </c>
      <c r="Y5368" t="s">
        <v>143</v>
      </c>
      <c r="Z5368" t="s">
        <v>851</v>
      </c>
      <c r="AA5368" t="s">
        <v>7721</v>
      </c>
      <c r="AB5368" t="s">
        <v>7720</v>
      </c>
    </row>
    <row r="5369" spans="21:28" x14ac:dyDescent="0.55000000000000004">
      <c r="U5369" s="1">
        <v>0</v>
      </c>
      <c r="V5369" s="7" t="s">
        <v>5383</v>
      </c>
      <c r="W5369" t="s">
        <v>808</v>
      </c>
      <c r="X5369" t="s">
        <v>5384</v>
      </c>
      <c r="Y5369" t="s">
        <v>795</v>
      </c>
      <c r="Z5369" t="s">
        <v>880</v>
      </c>
      <c r="AA5369" t="s">
        <v>7729</v>
      </c>
      <c r="AB5369" t="s">
        <v>7715</v>
      </c>
    </row>
    <row r="5370" spans="21:28" x14ac:dyDescent="0.55000000000000004">
      <c r="U5370" s="1">
        <v>0</v>
      </c>
      <c r="V5370" s="7" t="s">
        <v>890</v>
      </c>
      <c r="W5370" t="s">
        <v>769</v>
      </c>
      <c r="X5370" t="s">
        <v>3408</v>
      </c>
      <c r="Y5370" t="s">
        <v>195</v>
      </c>
      <c r="Z5370" t="s">
        <v>2094</v>
      </c>
      <c r="AA5370" t="s">
        <v>7753</v>
      </c>
      <c r="AB5370" t="s">
        <v>7772</v>
      </c>
    </row>
    <row r="5371" spans="21:28" x14ac:dyDescent="0.55000000000000004">
      <c r="U5371" s="1">
        <v>0</v>
      </c>
      <c r="V5371" s="7" t="s">
        <v>890</v>
      </c>
      <c r="W5371" t="s">
        <v>769</v>
      </c>
      <c r="X5371" t="s">
        <v>4190</v>
      </c>
      <c r="Y5371" t="s">
        <v>157</v>
      </c>
      <c r="Z5371" t="s">
        <v>1842</v>
      </c>
      <c r="AA5371" t="s">
        <v>7727</v>
      </c>
      <c r="AB5371" t="s">
        <v>7722</v>
      </c>
    </row>
    <row r="5372" spans="21:28" x14ac:dyDescent="0.55000000000000004">
      <c r="U5372" s="1">
        <v>0</v>
      </c>
      <c r="V5372" s="7" t="s">
        <v>890</v>
      </c>
      <c r="W5372" t="s">
        <v>769</v>
      </c>
      <c r="X5372" t="s">
        <v>942</v>
      </c>
      <c r="Y5372" t="s">
        <v>157</v>
      </c>
      <c r="Z5372" t="s">
        <v>943</v>
      </c>
      <c r="AA5372" t="s">
        <v>7723</v>
      </c>
      <c r="AB5372" t="s">
        <v>7715</v>
      </c>
    </row>
    <row r="5373" spans="21:28" x14ac:dyDescent="0.55000000000000004">
      <c r="U5373" s="1">
        <v>0</v>
      </c>
      <c r="V5373" s="7" t="s">
        <v>720</v>
      </c>
      <c r="W5373" t="s">
        <v>351</v>
      </c>
      <c r="X5373" t="s">
        <v>759</v>
      </c>
      <c r="Y5373" t="s">
        <v>239</v>
      </c>
      <c r="Z5373" t="s">
        <v>667</v>
      </c>
      <c r="AA5373" t="s">
        <v>7774</v>
      </c>
      <c r="AB5373" t="s">
        <v>7775</v>
      </c>
    </row>
    <row r="5374" spans="21:28" x14ac:dyDescent="0.55000000000000004">
      <c r="U5374" s="1">
        <v>0</v>
      </c>
      <c r="V5374" s="7" t="s">
        <v>720</v>
      </c>
      <c r="W5374" t="s">
        <v>1562</v>
      </c>
      <c r="X5374" t="s">
        <v>2697</v>
      </c>
      <c r="Y5374" t="s">
        <v>130</v>
      </c>
      <c r="Z5374" t="s">
        <v>353</v>
      </c>
      <c r="AA5374" t="s">
        <v>7714</v>
      </c>
      <c r="AB5374" t="s">
        <v>7722</v>
      </c>
    </row>
    <row r="5375" spans="21:28" x14ac:dyDescent="0.55000000000000004">
      <c r="U5375" s="1">
        <v>0</v>
      </c>
      <c r="V5375" s="7" t="s">
        <v>720</v>
      </c>
      <c r="W5375" t="s">
        <v>1562</v>
      </c>
      <c r="X5375" t="s">
        <v>4042</v>
      </c>
      <c r="Y5375" t="s">
        <v>337</v>
      </c>
      <c r="Z5375" t="s">
        <v>434</v>
      </c>
      <c r="AA5375" t="s">
        <v>7727</v>
      </c>
      <c r="AB5375" t="s">
        <v>7715</v>
      </c>
    </row>
    <row r="5376" spans="21:28" x14ac:dyDescent="0.55000000000000004">
      <c r="U5376" s="1">
        <v>0</v>
      </c>
      <c r="V5376" s="7" t="s">
        <v>2669</v>
      </c>
      <c r="W5376" t="s">
        <v>639</v>
      </c>
      <c r="X5376" t="s">
        <v>2670</v>
      </c>
      <c r="Y5376" t="s">
        <v>143</v>
      </c>
      <c r="Z5376" t="s">
        <v>768</v>
      </c>
      <c r="AA5376" t="s">
        <v>7735</v>
      </c>
      <c r="AB5376" t="s">
        <v>7731</v>
      </c>
    </row>
    <row r="5377" spans="21:28" x14ac:dyDescent="0.55000000000000004">
      <c r="U5377" s="1">
        <v>0</v>
      </c>
      <c r="V5377" s="7" t="s">
        <v>2669</v>
      </c>
      <c r="W5377" t="s">
        <v>639</v>
      </c>
      <c r="X5377" t="s">
        <v>5952</v>
      </c>
      <c r="Y5377" t="s">
        <v>1085</v>
      </c>
      <c r="Z5377" t="s">
        <v>358</v>
      </c>
      <c r="AA5377" t="s">
        <v>7766</v>
      </c>
      <c r="AB5377" t="s">
        <v>7715</v>
      </c>
    </row>
    <row r="5378" spans="21:28" x14ac:dyDescent="0.55000000000000004">
      <c r="U5378" s="1">
        <v>0</v>
      </c>
      <c r="V5378" s="7" t="s">
        <v>3117</v>
      </c>
      <c r="W5378" t="s">
        <v>219</v>
      </c>
      <c r="X5378" t="s">
        <v>4208</v>
      </c>
      <c r="Y5378" t="s">
        <v>118</v>
      </c>
      <c r="Z5378" t="s">
        <v>4209</v>
      </c>
      <c r="AA5378" t="s">
        <v>7846</v>
      </c>
      <c r="AB5378" t="s">
        <v>7847</v>
      </c>
    </row>
    <row r="5379" spans="21:28" x14ac:dyDescent="0.55000000000000004">
      <c r="U5379" s="1">
        <v>0</v>
      </c>
      <c r="V5379" s="7" t="s">
        <v>3966</v>
      </c>
      <c r="W5379" t="s">
        <v>1501</v>
      </c>
      <c r="X5379" t="s">
        <v>3967</v>
      </c>
      <c r="Y5379" t="s">
        <v>1085</v>
      </c>
      <c r="Z5379" t="s">
        <v>2930</v>
      </c>
      <c r="AA5379" t="s">
        <v>7734</v>
      </c>
      <c r="AB5379" t="s">
        <v>7863</v>
      </c>
    </row>
    <row r="5380" spans="21:28" x14ac:dyDescent="0.55000000000000004">
      <c r="U5380" s="1">
        <v>0</v>
      </c>
      <c r="V5380" s="7" t="s">
        <v>5367</v>
      </c>
      <c r="W5380" t="s">
        <v>641</v>
      </c>
      <c r="X5380" t="s">
        <v>10812</v>
      </c>
      <c r="Y5380" t="s">
        <v>9781</v>
      </c>
      <c r="Z5380" t="s">
        <v>6445</v>
      </c>
      <c r="AA5380" t="s">
        <v>7738</v>
      </c>
      <c r="AB5380" t="s">
        <v>7750</v>
      </c>
    </row>
    <row r="5381" spans="21:28" x14ac:dyDescent="0.55000000000000004">
      <c r="U5381" s="1">
        <v>0</v>
      </c>
      <c r="V5381" s="7" t="s">
        <v>5367</v>
      </c>
      <c r="W5381" t="s">
        <v>641</v>
      </c>
      <c r="X5381" t="s">
        <v>5368</v>
      </c>
      <c r="Y5381" t="s">
        <v>239</v>
      </c>
      <c r="Z5381" t="s">
        <v>5369</v>
      </c>
      <c r="AA5381" t="s">
        <v>7758</v>
      </c>
      <c r="AB5381" t="s">
        <v>7770</v>
      </c>
    </row>
    <row r="5382" spans="21:28" x14ac:dyDescent="0.55000000000000004">
      <c r="U5382" s="1">
        <v>0</v>
      </c>
      <c r="V5382" s="7" t="s">
        <v>7313</v>
      </c>
      <c r="W5382" t="s">
        <v>48</v>
      </c>
      <c r="X5382" t="s">
        <v>7458</v>
      </c>
      <c r="Y5382" t="s">
        <v>245</v>
      </c>
      <c r="Z5382" t="s">
        <v>7150</v>
      </c>
      <c r="AA5382" t="s">
        <v>7735</v>
      </c>
      <c r="AB5382" t="s">
        <v>7731</v>
      </c>
    </row>
    <row r="5383" spans="21:28" x14ac:dyDescent="0.55000000000000004">
      <c r="U5383" s="1">
        <v>0</v>
      </c>
      <c r="V5383" s="7" t="s">
        <v>1558</v>
      </c>
      <c r="W5383" t="s">
        <v>385</v>
      </c>
      <c r="X5383" t="s">
        <v>1611</v>
      </c>
      <c r="Y5383" t="s">
        <v>130</v>
      </c>
      <c r="Z5383" t="s">
        <v>1612</v>
      </c>
      <c r="AA5383" t="s">
        <v>7721</v>
      </c>
      <c r="AB5383" t="s">
        <v>7720</v>
      </c>
    </row>
    <row r="5384" spans="21:28" x14ac:dyDescent="0.55000000000000004">
      <c r="U5384" s="1">
        <v>0</v>
      </c>
      <c r="V5384" s="7" t="s">
        <v>7065</v>
      </c>
      <c r="W5384" t="s">
        <v>1576</v>
      </c>
      <c r="X5384" t="s">
        <v>7066</v>
      </c>
      <c r="Y5384" t="s">
        <v>795</v>
      </c>
      <c r="Z5384" t="s">
        <v>3874</v>
      </c>
      <c r="AA5384" t="s">
        <v>7748</v>
      </c>
      <c r="AB5384" t="s">
        <v>7798</v>
      </c>
    </row>
    <row r="5385" spans="21:28" x14ac:dyDescent="0.55000000000000004">
      <c r="U5385" s="1">
        <v>0</v>
      </c>
      <c r="V5385" s="7" t="s">
        <v>6955</v>
      </c>
      <c r="W5385" t="s">
        <v>385</v>
      </c>
      <c r="X5385" t="s">
        <v>6956</v>
      </c>
      <c r="Y5385" t="s">
        <v>245</v>
      </c>
      <c r="Z5385" t="s">
        <v>2454</v>
      </c>
      <c r="AA5385" t="s">
        <v>7723</v>
      </c>
      <c r="AB5385" t="s">
        <v>7724</v>
      </c>
    </row>
    <row r="5386" spans="21:28" x14ac:dyDescent="0.55000000000000004">
      <c r="U5386" s="1">
        <v>0</v>
      </c>
      <c r="V5386" s="7" t="s">
        <v>3271</v>
      </c>
      <c r="W5386" t="s">
        <v>1707</v>
      </c>
      <c r="X5386" t="s">
        <v>10813</v>
      </c>
      <c r="Y5386" t="s">
        <v>1085</v>
      </c>
      <c r="Z5386" t="s">
        <v>230</v>
      </c>
      <c r="AA5386" t="s">
        <v>7726</v>
      </c>
      <c r="AB5386" t="s">
        <v>7731</v>
      </c>
    </row>
    <row r="5387" spans="21:28" x14ac:dyDescent="0.55000000000000004">
      <c r="U5387" s="1">
        <v>0</v>
      </c>
      <c r="V5387" s="7" t="s">
        <v>3271</v>
      </c>
      <c r="W5387" t="s">
        <v>1707</v>
      </c>
      <c r="X5387" t="s">
        <v>10814</v>
      </c>
      <c r="Y5387" t="s">
        <v>9880</v>
      </c>
      <c r="Z5387" t="s">
        <v>883</v>
      </c>
      <c r="AA5387" t="s">
        <v>7729</v>
      </c>
      <c r="AB5387" t="s">
        <v>7731</v>
      </c>
    </row>
    <row r="5388" spans="21:28" x14ac:dyDescent="0.55000000000000004">
      <c r="U5388" s="1">
        <v>0</v>
      </c>
      <c r="V5388" s="7" t="s">
        <v>3271</v>
      </c>
      <c r="W5388" t="s">
        <v>1707</v>
      </c>
      <c r="X5388" t="s">
        <v>7862</v>
      </c>
      <c r="Y5388" t="s">
        <v>166</v>
      </c>
      <c r="Z5388" t="s">
        <v>2081</v>
      </c>
      <c r="AA5388" t="s">
        <v>7726</v>
      </c>
      <c r="AB5388" t="s">
        <v>7722</v>
      </c>
    </row>
    <row r="5389" spans="21:28" x14ac:dyDescent="0.55000000000000004">
      <c r="U5389" s="1">
        <v>0</v>
      </c>
      <c r="V5389" s="7" t="s">
        <v>3175</v>
      </c>
      <c r="W5389" t="s">
        <v>36</v>
      </c>
      <c r="X5389" t="s">
        <v>10815</v>
      </c>
      <c r="Y5389" t="s">
        <v>837</v>
      </c>
      <c r="Z5389" t="s">
        <v>1612</v>
      </c>
      <c r="AA5389" t="s">
        <v>7729</v>
      </c>
      <c r="AB5389" t="s">
        <v>7724</v>
      </c>
    </row>
    <row r="5390" spans="21:28" x14ac:dyDescent="0.55000000000000004">
      <c r="U5390" s="1">
        <v>0</v>
      </c>
      <c r="V5390" s="7" t="s">
        <v>3175</v>
      </c>
      <c r="W5390" t="s">
        <v>36</v>
      </c>
      <c r="X5390" t="s">
        <v>3568</v>
      </c>
      <c r="Y5390" t="s">
        <v>239</v>
      </c>
      <c r="Z5390" t="s">
        <v>3569</v>
      </c>
      <c r="AA5390" t="s">
        <v>7730</v>
      </c>
      <c r="AB5390" t="s">
        <v>7775</v>
      </c>
    </row>
    <row r="5391" spans="21:28" x14ac:dyDescent="0.55000000000000004">
      <c r="U5391" s="1">
        <v>0</v>
      </c>
      <c r="V5391" s="7" t="s">
        <v>609</v>
      </c>
      <c r="W5391" t="s">
        <v>251</v>
      </c>
      <c r="X5391" t="s">
        <v>1064</v>
      </c>
      <c r="Y5391" t="s">
        <v>313</v>
      </c>
      <c r="Z5391" t="s">
        <v>611</v>
      </c>
      <c r="AA5391" t="s">
        <v>7723</v>
      </c>
      <c r="AB5391" t="s">
        <v>7724</v>
      </c>
    </row>
    <row r="5392" spans="21:28" x14ac:dyDescent="0.55000000000000004">
      <c r="U5392" s="1">
        <v>0</v>
      </c>
      <c r="V5392" s="7" t="s">
        <v>609</v>
      </c>
      <c r="W5392" t="s">
        <v>251</v>
      </c>
      <c r="X5392" t="s">
        <v>610</v>
      </c>
      <c r="Y5392" t="s">
        <v>795</v>
      </c>
      <c r="Z5392" t="s">
        <v>611</v>
      </c>
      <c r="AA5392" t="s">
        <v>7723</v>
      </c>
      <c r="AB5392" t="s">
        <v>7724</v>
      </c>
    </row>
    <row r="5393" spans="21:28" x14ac:dyDescent="0.55000000000000004">
      <c r="U5393" s="1">
        <v>0</v>
      </c>
      <c r="V5393" s="7" t="s">
        <v>3206</v>
      </c>
      <c r="W5393" t="s">
        <v>360</v>
      </c>
      <c r="X5393" t="s">
        <v>10816</v>
      </c>
      <c r="Y5393" t="s">
        <v>313</v>
      </c>
      <c r="Z5393" t="s">
        <v>1902</v>
      </c>
      <c r="AA5393" t="s">
        <v>7828</v>
      </c>
      <c r="AB5393" t="s">
        <v>7802</v>
      </c>
    </row>
    <row r="5394" spans="21:28" x14ac:dyDescent="0.55000000000000004">
      <c r="U5394" s="1">
        <v>0</v>
      </c>
      <c r="V5394" s="7" t="s">
        <v>3206</v>
      </c>
      <c r="W5394" t="s">
        <v>360</v>
      </c>
      <c r="X5394" t="s">
        <v>4338</v>
      </c>
      <c r="Y5394" t="s">
        <v>143</v>
      </c>
      <c r="Z5394" t="s">
        <v>1382</v>
      </c>
      <c r="AA5394" t="s">
        <v>7727</v>
      </c>
      <c r="AB5394" t="s">
        <v>7722</v>
      </c>
    </row>
    <row r="5395" spans="21:28" x14ac:dyDescent="0.55000000000000004">
      <c r="U5395" s="1">
        <v>0</v>
      </c>
      <c r="V5395" s="7" t="s">
        <v>1190</v>
      </c>
      <c r="W5395" t="s">
        <v>20</v>
      </c>
      <c r="X5395" t="s">
        <v>1191</v>
      </c>
      <c r="Y5395" t="s">
        <v>125</v>
      </c>
      <c r="Z5395" t="s">
        <v>1192</v>
      </c>
      <c r="AA5395" t="s">
        <v>7784</v>
      </c>
      <c r="AB5395" t="s">
        <v>7820</v>
      </c>
    </row>
    <row r="5396" spans="21:28" x14ac:dyDescent="0.55000000000000004">
      <c r="U5396" s="1">
        <v>0</v>
      </c>
      <c r="V5396" s="7" t="s">
        <v>1190</v>
      </c>
      <c r="W5396" t="s">
        <v>969</v>
      </c>
      <c r="X5396" t="s">
        <v>6268</v>
      </c>
      <c r="Y5396" t="s">
        <v>794</v>
      </c>
      <c r="Z5396" t="s">
        <v>1868</v>
      </c>
      <c r="AA5396" t="s">
        <v>7763</v>
      </c>
      <c r="AB5396" t="s">
        <v>7861</v>
      </c>
    </row>
    <row r="5397" spans="21:28" x14ac:dyDescent="0.55000000000000004">
      <c r="U5397" s="1">
        <v>0</v>
      </c>
      <c r="V5397" s="7" t="s">
        <v>10817</v>
      </c>
      <c r="W5397" t="s">
        <v>32</v>
      </c>
      <c r="X5397" t="s">
        <v>10818</v>
      </c>
      <c r="Y5397" t="s">
        <v>337</v>
      </c>
      <c r="Z5397" t="s">
        <v>870</v>
      </c>
      <c r="AA5397" t="s">
        <v>7726</v>
      </c>
      <c r="AB5397" t="s">
        <v>7715</v>
      </c>
    </row>
    <row r="5398" spans="21:28" x14ac:dyDescent="0.55000000000000004">
      <c r="U5398" s="1">
        <v>0</v>
      </c>
      <c r="V5398" s="7" t="s">
        <v>4614</v>
      </c>
      <c r="W5398" t="s">
        <v>275</v>
      </c>
      <c r="X5398" t="s">
        <v>10819</v>
      </c>
      <c r="Y5398" t="s">
        <v>837</v>
      </c>
      <c r="Z5398" t="s">
        <v>880</v>
      </c>
      <c r="AA5398" t="s">
        <v>7729</v>
      </c>
      <c r="AB5398" t="s">
        <v>7724</v>
      </c>
    </row>
    <row r="5399" spans="21:28" x14ac:dyDescent="0.55000000000000004">
      <c r="U5399" s="1">
        <v>0</v>
      </c>
      <c r="V5399" s="7" t="s">
        <v>9837</v>
      </c>
      <c r="W5399" t="s">
        <v>164</v>
      </c>
      <c r="X5399" t="s">
        <v>10820</v>
      </c>
      <c r="Y5399" t="s">
        <v>143</v>
      </c>
      <c r="Z5399" t="s">
        <v>434</v>
      </c>
      <c r="AA5399" t="s">
        <v>7729</v>
      </c>
      <c r="AB5399" t="s">
        <v>7731</v>
      </c>
    </row>
    <row r="5400" spans="21:28" x14ac:dyDescent="0.55000000000000004">
      <c r="U5400" s="1">
        <v>0</v>
      </c>
      <c r="V5400" s="7" t="s">
        <v>3720</v>
      </c>
      <c r="W5400" t="s">
        <v>436</v>
      </c>
      <c r="X5400" t="s">
        <v>3721</v>
      </c>
      <c r="Y5400" t="s">
        <v>795</v>
      </c>
      <c r="Z5400" t="s">
        <v>153</v>
      </c>
      <c r="AA5400" t="s">
        <v>7714</v>
      </c>
      <c r="AB5400" t="s">
        <v>7722</v>
      </c>
    </row>
    <row r="5401" spans="21:28" x14ac:dyDescent="0.55000000000000004">
      <c r="U5401" s="1">
        <v>0</v>
      </c>
      <c r="V5401" s="7" t="s">
        <v>9671</v>
      </c>
      <c r="W5401" t="s">
        <v>251</v>
      </c>
      <c r="X5401" t="s">
        <v>10821</v>
      </c>
      <c r="Y5401" t="s">
        <v>9758</v>
      </c>
      <c r="Z5401" t="s">
        <v>744</v>
      </c>
      <c r="AA5401" t="s">
        <v>8741</v>
      </c>
      <c r="AB5401" t="s">
        <v>7817</v>
      </c>
    </row>
    <row r="5402" spans="21:28" x14ac:dyDescent="0.55000000000000004">
      <c r="U5402" s="1">
        <v>0</v>
      </c>
      <c r="V5402" s="7" t="s">
        <v>9495</v>
      </c>
      <c r="W5402" t="s">
        <v>1665</v>
      </c>
      <c r="X5402" t="s">
        <v>9496</v>
      </c>
      <c r="Y5402" t="s">
        <v>9750</v>
      </c>
      <c r="Z5402" t="s">
        <v>1090</v>
      </c>
      <c r="AA5402" t="s">
        <v>7723</v>
      </c>
      <c r="AB5402" t="s">
        <v>7724</v>
      </c>
    </row>
    <row r="5403" spans="21:28" x14ac:dyDescent="0.55000000000000004">
      <c r="U5403" s="1">
        <v>0</v>
      </c>
      <c r="V5403" s="7" t="s">
        <v>9612</v>
      </c>
      <c r="W5403" t="s">
        <v>1497</v>
      </c>
      <c r="X5403" t="s">
        <v>10822</v>
      </c>
      <c r="Y5403" t="s">
        <v>9778</v>
      </c>
      <c r="Z5403" t="s">
        <v>484</v>
      </c>
      <c r="AA5403" t="s">
        <v>7828</v>
      </c>
      <c r="AB5403" t="s">
        <v>7720</v>
      </c>
    </row>
    <row r="5404" spans="21:28" x14ac:dyDescent="0.55000000000000004">
      <c r="U5404" s="1">
        <v>0</v>
      </c>
      <c r="V5404" s="7" t="s">
        <v>1763</v>
      </c>
      <c r="W5404" t="s">
        <v>367</v>
      </c>
      <c r="X5404" t="s">
        <v>1834</v>
      </c>
      <c r="Y5404" t="s">
        <v>795</v>
      </c>
      <c r="Z5404" t="s">
        <v>191</v>
      </c>
      <c r="AA5404" t="s">
        <v>7727</v>
      </c>
      <c r="AB5404" t="s">
        <v>7722</v>
      </c>
    </row>
    <row r="5405" spans="21:28" x14ac:dyDescent="0.55000000000000004">
      <c r="U5405" s="1">
        <v>0</v>
      </c>
      <c r="V5405" s="7" t="s">
        <v>9497</v>
      </c>
      <c r="W5405" t="s">
        <v>1575</v>
      </c>
      <c r="X5405" t="s">
        <v>9498</v>
      </c>
      <c r="Y5405" t="s">
        <v>1931</v>
      </c>
      <c r="Z5405" t="s">
        <v>392</v>
      </c>
      <c r="AA5405" t="s">
        <v>8726</v>
      </c>
      <c r="AB5405" t="s">
        <v>7820</v>
      </c>
    </row>
    <row r="5406" spans="21:28" x14ac:dyDescent="0.55000000000000004">
      <c r="U5406" s="1">
        <v>0</v>
      </c>
      <c r="V5406" s="7" t="s">
        <v>4597</v>
      </c>
      <c r="W5406" t="s">
        <v>769</v>
      </c>
      <c r="X5406" t="s">
        <v>4770</v>
      </c>
      <c r="Y5406" t="s">
        <v>143</v>
      </c>
      <c r="Z5406" t="s">
        <v>411</v>
      </c>
      <c r="AA5406" t="s">
        <v>7721</v>
      </c>
      <c r="AB5406" t="s">
        <v>7722</v>
      </c>
    </row>
    <row r="5407" spans="21:28" x14ac:dyDescent="0.55000000000000004">
      <c r="U5407" s="1">
        <v>0</v>
      </c>
      <c r="V5407" s="7" t="s">
        <v>3325</v>
      </c>
      <c r="W5407" t="s">
        <v>1562</v>
      </c>
      <c r="X5407" t="s">
        <v>10823</v>
      </c>
      <c r="Y5407" t="s">
        <v>225</v>
      </c>
      <c r="Z5407" t="s">
        <v>421</v>
      </c>
      <c r="AA5407" t="s">
        <v>7745</v>
      </c>
      <c r="AB5407" t="s">
        <v>7746</v>
      </c>
    </row>
    <row r="5408" spans="21:28" x14ac:dyDescent="0.55000000000000004">
      <c r="U5408" s="1">
        <v>0</v>
      </c>
      <c r="V5408" s="7" t="s">
        <v>3325</v>
      </c>
      <c r="W5408" t="s">
        <v>1562</v>
      </c>
      <c r="X5408" t="s">
        <v>6870</v>
      </c>
      <c r="Y5408" t="s">
        <v>190</v>
      </c>
      <c r="Z5408" t="s">
        <v>768</v>
      </c>
      <c r="AA5408" t="s">
        <v>7723</v>
      </c>
      <c r="AB5408" t="s">
        <v>7728</v>
      </c>
    </row>
    <row r="5409" spans="21:28" x14ac:dyDescent="0.55000000000000004">
      <c r="U5409" s="1">
        <v>0</v>
      </c>
      <c r="V5409" s="7" t="s">
        <v>3325</v>
      </c>
      <c r="W5409" t="s">
        <v>1562</v>
      </c>
      <c r="X5409" t="s">
        <v>4552</v>
      </c>
      <c r="Y5409" t="s">
        <v>157</v>
      </c>
      <c r="Z5409" t="s">
        <v>310</v>
      </c>
      <c r="AA5409" t="s">
        <v>7727</v>
      </c>
      <c r="AB5409" t="s">
        <v>7731</v>
      </c>
    </row>
    <row r="5410" spans="21:28" x14ac:dyDescent="0.55000000000000004">
      <c r="U5410" s="1">
        <v>0</v>
      </c>
      <c r="V5410" s="7" t="s">
        <v>5820</v>
      </c>
      <c r="W5410" t="s">
        <v>271</v>
      </c>
      <c r="X5410" t="s">
        <v>5821</v>
      </c>
      <c r="Y5410" t="s">
        <v>245</v>
      </c>
      <c r="Z5410" t="s">
        <v>704</v>
      </c>
      <c r="AA5410" t="s">
        <v>7727</v>
      </c>
      <c r="AB5410" t="s">
        <v>7715</v>
      </c>
    </row>
    <row r="5411" spans="21:28" x14ac:dyDescent="0.55000000000000004">
      <c r="U5411" s="1">
        <v>0</v>
      </c>
      <c r="V5411" s="7" t="s">
        <v>7293</v>
      </c>
      <c r="W5411" t="s">
        <v>261</v>
      </c>
      <c r="X5411" t="s">
        <v>7539</v>
      </c>
      <c r="Y5411" t="s">
        <v>313</v>
      </c>
      <c r="Z5411" t="s">
        <v>566</v>
      </c>
      <c r="AA5411" t="s">
        <v>7726</v>
      </c>
      <c r="AB5411" t="s">
        <v>7731</v>
      </c>
    </row>
    <row r="5412" spans="21:28" x14ac:dyDescent="0.55000000000000004">
      <c r="U5412" s="1">
        <v>0</v>
      </c>
      <c r="V5412" s="7" t="s">
        <v>3634</v>
      </c>
      <c r="W5412" t="s">
        <v>419</v>
      </c>
      <c r="X5412" t="s">
        <v>3635</v>
      </c>
      <c r="Y5412" t="s">
        <v>795</v>
      </c>
      <c r="Z5412" t="s">
        <v>866</v>
      </c>
      <c r="AA5412" t="s">
        <v>7828</v>
      </c>
      <c r="AB5412" t="s">
        <v>7720</v>
      </c>
    </row>
    <row r="5413" spans="21:28" x14ac:dyDescent="0.55000000000000004">
      <c r="U5413" s="1">
        <v>0</v>
      </c>
      <c r="V5413" s="7" t="s">
        <v>1140</v>
      </c>
      <c r="W5413" t="s">
        <v>419</v>
      </c>
      <c r="X5413" t="s">
        <v>1156</v>
      </c>
      <c r="Y5413" t="s">
        <v>245</v>
      </c>
      <c r="Z5413" t="s">
        <v>158</v>
      </c>
      <c r="AA5413" t="s">
        <v>7735</v>
      </c>
      <c r="AB5413" t="s">
        <v>7757</v>
      </c>
    </row>
    <row r="5414" spans="21:28" x14ac:dyDescent="0.55000000000000004">
      <c r="U5414" s="1">
        <v>0</v>
      </c>
      <c r="V5414" s="7" t="s">
        <v>1140</v>
      </c>
      <c r="W5414" t="s">
        <v>419</v>
      </c>
      <c r="X5414" t="s">
        <v>7860</v>
      </c>
      <c r="Y5414" t="s">
        <v>190</v>
      </c>
      <c r="Z5414" t="s">
        <v>611</v>
      </c>
      <c r="AA5414" t="s">
        <v>7734</v>
      </c>
      <c r="AB5414" t="s">
        <v>7757</v>
      </c>
    </row>
    <row r="5415" spans="21:28" x14ac:dyDescent="0.55000000000000004">
      <c r="U5415" s="1">
        <v>0</v>
      </c>
      <c r="V5415" s="7" t="s">
        <v>9619</v>
      </c>
      <c r="W5415" t="s">
        <v>3371</v>
      </c>
      <c r="X5415" t="s">
        <v>10824</v>
      </c>
      <c r="Y5415" t="s">
        <v>513</v>
      </c>
      <c r="Z5415" t="s">
        <v>380</v>
      </c>
      <c r="AA5415" t="s">
        <v>7815</v>
      </c>
      <c r="AB5415" t="s">
        <v>7861</v>
      </c>
    </row>
    <row r="5416" spans="21:28" x14ac:dyDescent="0.55000000000000004">
      <c r="U5416" s="1">
        <v>0</v>
      </c>
      <c r="V5416" s="7" t="s">
        <v>7683</v>
      </c>
      <c r="W5416" t="s">
        <v>1514</v>
      </c>
      <c r="X5416" t="s">
        <v>7859</v>
      </c>
      <c r="Y5416" t="s">
        <v>166</v>
      </c>
      <c r="Z5416" t="s">
        <v>153</v>
      </c>
      <c r="AA5416" t="s">
        <v>7735</v>
      </c>
      <c r="AB5416" t="s">
        <v>7722</v>
      </c>
    </row>
    <row r="5417" spans="21:28" x14ac:dyDescent="0.55000000000000004">
      <c r="U5417" s="1">
        <v>0</v>
      </c>
      <c r="V5417" s="7" t="s">
        <v>9499</v>
      </c>
      <c r="W5417" t="s">
        <v>1570</v>
      </c>
      <c r="X5417" t="s">
        <v>9500</v>
      </c>
      <c r="Y5417" t="s">
        <v>1931</v>
      </c>
      <c r="Z5417" t="s">
        <v>2490</v>
      </c>
      <c r="AA5417" t="s">
        <v>7766</v>
      </c>
      <c r="AB5417" t="s">
        <v>7724</v>
      </c>
    </row>
    <row r="5418" spans="21:28" x14ac:dyDescent="0.55000000000000004">
      <c r="U5418" s="1">
        <v>0</v>
      </c>
      <c r="V5418" s="7" t="s">
        <v>1997</v>
      </c>
      <c r="W5418" t="s">
        <v>209</v>
      </c>
      <c r="X5418" t="s">
        <v>9501</v>
      </c>
      <c r="Y5418" t="s">
        <v>313</v>
      </c>
      <c r="Z5418" t="s">
        <v>330</v>
      </c>
      <c r="AA5418" t="s">
        <v>8599</v>
      </c>
      <c r="AB5418" t="s">
        <v>7722</v>
      </c>
    </row>
    <row r="5419" spans="21:28" x14ac:dyDescent="0.55000000000000004">
      <c r="U5419" s="1">
        <v>0</v>
      </c>
      <c r="V5419" s="7" t="s">
        <v>1997</v>
      </c>
      <c r="W5419" t="s">
        <v>209</v>
      </c>
      <c r="X5419" t="s">
        <v>1998</v>
      </c>
      <c r="Y5419" t="s">
        <v>313</v>
      </c>
      <c r="Z5419" t="s">
        <v>611</v>
      </c>
      <c r="AA5419" t="s">
        <v>7729</v>
      </c>
      <c r="AB5419" t="s">
        <v>7731</v>
      </c>
    </row>
    <row r="5420" spans="21:28" x14ac:dyDescent="0.55000000000000004">
      <c r="U5420" s="1">
        <v>0</v>
      </c>
      <c r="V5420" s="7" t="s">
        <v>7677</v>
      </c>
      <c r="W5420" t="s">
        <v>1574</v>
      </c>
      <c r="X5420" t="s">
        <v>7858</v>
      </c>
      <c r="Y5420" t="s">
        <v>258</v>
      </c>
      <c r="Z5420" t="s">
        <v>170</v>
      </c>
      <c r="AA5420" t="s">
        <v>7744</v>
      </c>
      <c r="AB5420" t="s">
        <v>7739</v>
      </c>
    </row>
    <row r="5421" spans="21:28" x14ac:dyDescent="0.55000000000000004">
      <c r="U5421" s="1">
        <v>0</v>
      </c>
      <c r="V5421" s="7" t="s">
        <v>6368</v>
      </c>
      <c r="W5421" t="s">
        <v>1178</v>
      </c>
      <c r="X5421" t="s">
        <v>6369</v>
      </c>
      <c r="Y5421" t="s">
        <v>795</v>
      </c>
      <c r="Z5421" t="s">
        <v>310</v>
      </c>
      <c r="AA5421" t="s">
        <v>7727</v>
      </c>
      <c r="AB5421" t="s">
        <v>7731</v>
      </c>
    </row>
    <row r="5422" spans="21:28" x14ac:dyDescent="0.55000000000000004">
      <c r="U5422" s="1">
        <v>0</v>
      </c>
      <c r="V5422" s="7" t="s">
        <v>2570</v>
      </c>
      <c r="W5422" t="s">
        <v>1481</v>
      </c>
      <c r="X5422" t="s">
        <v>2800</v>
      </c>
      <c r="Y5422" t="s">
        <v>143</v>
      </c>
      <c r="Z5422" t="s">
        <v>330</v>
      </c>
      <c r="AA5422" t="s">
        <v>7828</v>
      </c>
      <c r="AB5422" t="s">
        <v>7802</v>
      </c>
    </row>
    <row r="5423" spans="21:28" x14ac:dyDescent="0.55000000000000004">
      <c r="U5423" s="1">
        <v>0</v>
      </c>
      <c r="V5423" s="7" t="s">
        <v>9664</v>
      </c>
      <c r="W5423" t="s">
        <v>431</v>
      </c>
      <c r="X5423" t="s">
        <v>10825</v>
      </c>
      <c r="Y5423" t="s">
        <v>9749</v>
      </c>
      <c r="Z5423" t="s">
        <v>503</v>
      </c>
      <c r="AA5423" t="s">
        <v>8599</v>
      </c>
      <c r="AB5423" t="s">
        <v>7722</v>
      </c>
    </row>
    <row r="5424" spans="21:28" x14ac:dyDescent="0.55000000000000004">
      <c r="U5424" s="1">
        <v>0</v>
      </c>
      <c r="V5424" s="7" t="s">
        <v>9502</v>
      </c>
      <c r="W5424" t="s">
        <v>1665</v>
      </c>
      <c r="X5424" t="s">
        <v>9503</v>
      </c>
      <c r="Y5424" t="s">
        <v>9750</v>
      </c>
      <c r="Z5424" t="s">
        <v>656</v>
      </c>
      <c r="AA5424" t="s">
        <v>7766</v>
      </c>
      <c r="AB5424" t="s">
        <v>7757</v>
      </c>
    </row>
    <row r="5425" spans="21:28" x14ac:dyDescent="0.55000000000000004">
      <c r="U5425" s="1">
        <v>0</v>
      </c>
      <c r="V5425" s="7" t="s">
        <v>1015</v>
      </c>
      <c r="W5425" t="s">
        <v>1570</v>
      </c>
      <c r="X5425" t="s">
        <v>10826</v>
      </c>
      <c r="Y5425" t="s">
        <v>148</v>
      </c>
      <c r="Z5425" t="s">
        <v>4209</v>
      </c>
      <c r="AA5425" t="s">
        <v>9929</v>
      </c>
      <c r="AB5425" t="s">
        <v>7739</v>
      </c>
    </row>
    <row r="5426" spans="21:28" x14ac:dyDescent="0.55000000000000004">
      <c r="U5426" s="1">
        <v>0</v>
      </c>
      <c r="V5426" s="7" t="s">
        <v>1015</v>
      </c>
      <c r="W5426" t="s">
        <v>1570</v>
      </c>
      <c r="X5426" t="s">
        <v>9504</v>
      </c>
      <c r="Y5426" t="s">
        <v>284</v>
      </c>
      <c r="Z5426" t="s">
        <v>2054</v>
      </c>
      <c r="AA5426" t="s">
        <v>8726</v>
      </c>
      <c r="AB5426" t="s">
        <v>7717</v>
      </c>
    </row>
    <row r="5427" spans="21:28" x14ac:dyDescent="0.55000000000000004">
      <c r="U5427" s="1">
        <v>0</v>
      </c>
      <c r="V5427" s="7" t="s">
        <v>1015</v>
      </c>
      <c r="W5427" t="s">
        <v>1098</v>
      </c>
      <c r="X5427" t="s">
        <v>1099</v>
      </c>
      <c r="Y5427" t="s">
        <v>795</v>
      </c>
      <c r="Z5427" t="s">
        <v>411</v>
      </c>
      <c r="AA5427" t="s">
        <v>7719</v>
      </c>
      <c r="AB5427" t="s">
        <v>7722</v>
      </c>
    </row>
    <row r="5428" spans="21:28" x14ac:dyDescent="0.55000000000000004">
      <c r="U5428" s="1">
        <v>0</v>
      </c>
      <c r="V5428" s="7" t="s">
        <v>7377</v>
      </c>
      <c r="W5428" t="s">
        <v>1526</v>
      </c>
      <c r="X5428" t="s">
        <v>7443</v>
      </c>
      <c r="Y5428" t="s">
        <v>143</v>
      </c>
      <c r="Z5428" t="s">
        <v>538</v>
      </c>
      <c r="AA5428" t="s">
        <v>7723</v>
      </c>
      <c r="AB5428" t="s">
        <v>7715</v>
      </c>
    </row>
    <row r="5429" spans="21:28" x14ac:dyDescent="0.55000000000000004">
      <c r="U5429" s="1">
        <v>0</v>
      </c>
      <c r="V5429" s="7" t="s">
        <v>813</v>
      </c>
      <c r="W5429" t="s">
        <v>705</v>
      </c>
      <c r="X5429" t="s">
        <v>848</v>
      </c>
      <c r="Y5429" t="s">
        <v>796</v>
      </c>
      <c r="Z5429" t="s">
        <v>683</v>
      </c>
      <c r="AA5429" t="s">
        <v>7730</v>
      </c>
      <c r="AB5429" t="s">
        <v>7775</v>
      </c>
    </row>
    <row r="5430" spans="21:28" x14ac:dyDescent="0.55000000000000004">
      <c r="U5430" s="1">
        <v>0</v>
      </c>
      <c r="V5430" s="7" t="s">
        <v>9598</v>
      </c>
      <c r="W5430" t="s">
        <v>419</v>
      </c>
      <c r="X5430" t="s">
        <v>10827</v>
      </c>
      <c r="Y5430" t="s">
        <v>9749</v>
      </c>
      <c r="Z5430" t="s">
        <v>277</v>
      </c>
      <c r="AA5430" t="s">
        <v>8599</v>
      </c>
      <c r="AB5430" t="s">
        <v>7722</v>
      </c>
    </row>
    <row r="5431" spans="21:28" x14ac:dyDescent="0.55000000000000004">
      <c r="U5431" s="1">
        <v>0</v>
      </c>
      <c r="V5431" s="7" t="s">
        <v>4131</v>
      </c>
      <c r="W5431" t="s">
        <v>223</v>
      </c>
      <c r="X5431" t="s">
        <v>4132</v>
      </c>
      <c r="Y5431" t="s">
        <v>157</v>
      </c>
      <c r="Z5431" t="s">
        <v>2964</v>
      </c>
      <c r="AA5431" t="s">
        <v>7727</v>
      </c>
      <c r="AB5431" t="s">
        <v>7715</v>
      </c>
    </row>
    <row r="5432" spans="21:28" x14ac:dyDescent="0.55000000000000004">
      <c r="U5432" s="1">
        <v>0</v>
      </c>
      <c r="V5432" s="7" t="s">
        <v>2824</v>
      </c>
      <c r="W5432" t="s">
        <v>499</v>
      </c>
      <c r="X5432" t="s">
        <v>10828</v>
      </c>
      <c r="Y5432" t="s">
        <v>143</v>
      </c>
      <c r="Z5432" t="s">
        <v>606</v>
      </c>
      <c r="AA5432" t="s">
        <v>7719</v>
      </c>
      <c r="AB5432" t="s">
        <v>7720</v>
      </c>
    </row>
    <row r="5433" spans="21:28" x14ac:dyDescent="0.55000000000000004">
      <c r="U5433" s="1">
        <v>0</v>
      </c>
      <c r="V5433" s="7" t="s">
        <v>2824</v>
      </c>
      <c r="W5433" t="s">
        <v>499</v>
      </c>
      <c r="X5433" t="s">
        <v>3010</v>
      </c>
      <c r="Y5433" t="s">
        <v>245</v>
      </c>
      <c r="Z5433" t="s">
        <v>559</v>
      </c>
      <c r="AA5433" t="s">
        <v>7734</v>
      </c>
      <c r="AB5433" t="s">
        <v>7724</v>
      </c>
    </row>
    <row r="5434" spans="21:28" x14ac:dyDescent="0.55000000000000004">
      <c r="U5434" s="1">
        <v>0</v>
      </c>
      <c r="V5434" s="7" t="s">
        <v>2824</v>
      </c>
      <c r="W5434" t="s">
        <v>499</v>
      </c>
      <c r="X5434" t="s">
        <v>5859</v>
      </c>
      <c r="Y5434" t="s">
        <v>337</v>
      </c>
      <c r="Z5434" t="s">
        <v>538</v>
      </c>
      <c r="AA5434" t="s">
        <v>7721</v>
      </c>
      <c r="AB5434" t="s">
        <v>7722</v>
      </c>
    </row>
    <row r="5435" spans="21:28" x14ac:dyDescent="0.55000000000000004">
      <c r="U5435" s="1">
        <v>0</v>
      </c>
      <c r="V5435" s="7" t="s">
        <v>2824</v>
      </c>
      <c r="W5435" t="s">
        <v>499</v>
      </c>
      <c r="X5435" t="s">
        <v>7857</v>
      </c>
      <c r="Y5435" t="s">
        <v>148</v>
      </c>
      <c r="Z5435" t="s">
        <v>7213</v>
      </c>
      <c r="AA5435" t="s">
        <v>7740</v>
      </c>
      <c r="AB5435" t="s">
        <v>7741</v>
      </c>
    </row>
    <row r="5436" spans="21:28" x14ac:dyDescent="0.55000000000000004">
      <c r="U5436" s="1">
        <v>0</v>
      </c>
      <c r="V5436" s="7" t="s">
        <v>9631</v>
      </c>
      <c r="W5436" t="s">
        <v>275</v>
      </c>
      <c r="X5436" t="s">
        <v>10829</v>
      </c>
      <c r="Y5436" t="s">
        <v>157</v>
      </c>
      <c r="Z5436" t="s">
        <v>230</v>
      </c>
      <c r="AA5436" t="s">
        <v>7719</v>
      </c>
      <c r="AB5436" t="s">
        <v>7722</v>
      </c>
    </row>
    <row r="5437" spans="21:28" x14ac:dyDescent="0.55000000000000004">
      <c r="U5437" s="1">
        <v>0</v>
      </c>
      <c r="V5437" s="7" t="s">
        <v>1347</v>
      </c>
      <c r="W5437" t="s">
        <v>223</v>
      </c>
      <c r="X5437" t="s">
        <v>1432</v>
      </c>
      <c r="Y5437" t="s">
        <v>313</v>
      </c>
      <c r="Z5437" t="s">
        <v>1433</v>
      </c>
      <c r="AA5437" t="s">
        <v>7807</v>
      </c>
      <c r="AB5437" t="s">
        <v>7808</v>
      </c>
    </row>
    <row r="5438" spans="21:28" x14ac:dyDescent="0.55000000000000004">
      <c r="U5438" s="1">
        <v>0</v>
      </c>
      <c r="V5438" s="7" t="s">
        <v>5333</v>
      </c>
      <c r="W5438" t="s">
        <v>1570</v>
      </c>
      <c r="X5438" t="s">
        <v>5334</v>
      </c>
      <c r="Y5438" t="s">
        <v>221</v>
      </c>
      <c r="Z5438" t="s">
        <v>392</v>
      </c>
      <c r="AA5438" t="s">
        <v>7771</v>
      </c>
      <c r="AB5438" t="s">
        <v>7843</v>
      </c>
    </row>
    <row r="5439" spans="21:28" x14ac:dyDescent="0.55000000000000004">
      <c r="U5439" s="1">
        <v>0</v>
      </c>
      <c r="V5439" s="7" t="s">
        <v>5333</v>
      </c>
      <c r="W5439" t="s">
        <v>1665</v>
      </c>
      <c r="X5439" t="s">
        <v>9505</v>
      </c>
      <c r="Y5439" t="s">
        <v>9751</v>
      </c>
      <c r="Z5439" t="s">
        <v>3915</v>
      </c>
      <c r="AA5439" t="s">
        <v>7763</v>
      </c>
      <c r="AB5439" t="s">
        <v>7831</v>
      </c>
    </row>
    <row r="5440" spans="21:28" x14ac:dyDescent="0.55000000000000004">
      <c r="U5440" s="1">
        <v>0</v>
      </c>
      <c r="V5440" s="7" t="s">
        <v>3069</v>
      </c>
      <c r="W5440" t="s">
        <v>346</v>
      </c>
      <c r="X5440" t="s">
        <v>4262</v>
      </c>
      <c r="Y5440" t="s">
        <v>1085</v>
      </c>
      <c r="Z5440" t="s">
        <v>2081</v>
      </c>
      <c r="AA5440" t="s">
        <v>7729</v>
      </c>
      <c r="AB5440" t="s">
        <v>7724</v>
      </c>
    </row>
    <row r="5441" spans="21:28" x14ac:dyDescent="0.55000000000000004">
      <c r="U5441" s="1">
        <v>0</v>
      </c>
      <c r="V5441" s="7" t="s">
        <v>8673</v>
      </c>
      <c r="W5441" t="s">
        <v>251</v>
      </c>
      <c r="X5441" t="s">
        <v>9506</v>
      </c>
      <c r="Y5441" t="s">
        <v>148</v>
      </c>
      <c r="Z5441" t="s">
        <v>585</v>
      </c>
      <c r="AA5441" t="s">
        <v>7839</v>
      </c>
      <c r="AB5441" t="s">
        <v>7739</v>
      </c>
    </row>
    <row r="5442" spans="21:28" x14ac:dyDescent="0.55000000000000004">
      <c r="U5442" s="1">
        <v>0</v>
      </c>
      <c r="V5442" s="7" t="s">
        <v>5100</v>
      </c>
      <c r="W5442" t="s">
        <v>271</v>
      </c>
      <c r="X5442" t="s">
        <v>5101</v>
      </c>
      <c r="Y5442" t="s">
        <v>513</v>
      </c>
      <c r="Z5442" t="s">
        <v>514</v>
      </c>
      <c r="AA5442" t="s">
        <v>7713</v>
      </c>
      <c r="AB5442" t="s">
        <v>7739</v>
      </c>
    </row>
    <row r="5443" spans="21:28" x14ac:dyDescent="0.55000000000000004">
      <c r="U5443" s="1">
        <v>0</v>
      </c>
      <c r="V5443" s="7" t="s">
        <v>5100</v>
      </c>
      <c r="W5443" t="s">
        <v>271</v>
      </c>
      <c r="X5443" t="s">
        <v>6255</v>
      </c>
      <c r="Y5443" t="s">
        <v>157</v>
      </c>
      <c r="Z5443" t="s">
        <v>310</v>
      </c>
      <c r="AA5443" t="s">
        <v>7727</v>
      </c>
      <c r="AB5443" t="s">
        <v>7722</v>
      </c>
    </row>
    <row r="5444" spans="21:28" x14ac:dyDescent="0.55000000000000004">
      <c r="U5444" s="1">
        <v>0</v>
      </c>
      <c r="V5444" s="7" t="s">
        <v>1689</v>
      </c>
      <c r="W5444" t="s">
        <v>305</v>
      </c>
      <c r="X5444" t="s">
        <v>10830</v>
      </c>
      <c r="Y5444" t="s">
        <v>838</v>
      </c>
      <c r="Z5444" t="s">
        <v>6492</v>
      </c>
      <c r="AA5444" t="s">
        <v>7856</v>
      </c>
      <c r="AB5444" t="s">
        <v>7770</v>
      </c>
    </row>
    <row r="5445" spans="21:28" x14ac:dyDescent="0.55000000000000004">
      <c r="U5445" s="1">
        <v>0</v>
      </c>
      <c r="V5445" s="7" t="s">
        <v>1689</v>
      </c>
      <c r="W5445" t="s">
        <v>305</v>
      </c>
      <c r="X5445" t="s">
        <v>4163</v>
      </c>
      <c r="Y5445" t="s">
        <v>245</v>
      </c>
      <c r="Z5445" t="s">
        <v>2490</v>
      </c>
      <c r="AA5445" t="s">
        <v>7828</v>
      </c>
      <c r="AB5445" t="s">
        <v>7720</v>
      </c>
    </row>
    <row r="5446" spans="21:28" x14ac:dyDescent="0.55000000000000004">
      <c r="U5446" s="1">
        <v>0</v>
      </c>
      <c r="V5446" s="7" t="s">
        <v>1689</v>
      </c>
      <c r="W5446" t="s">
        <v>305</v>
      </c>
      <c r="X5446" t="s">
        <v>6491</v>
      </c>
      <c r="Y5446" t="s">
        <v>195</v>
      </c>
      <c r="Z5446" t="s">
        <v>6492</v>
      </c>
      <c r="AA5446" t="s">
        <v>7856</v>
      </c>
      <c r="AB5446" t="s">
        <v>7770</v>
      </c>
    </row>
    <row r="5447" spans="21:28" x14ac:dyDescent="0.55000000000000004">
      <c r="U5447" s="1">
        <v>0</v>
      </c>
      <c r="V5447" s="7" t="s">
        <v>1689</v>
      </c>
      <c r="W5447" t="s">
        <v>305</v>
      </c>
      <c r="X5447" t="s">
        <v>1874</v>
      </c>
      <c r="Y5447" t="s">
        <v>795</v>
      </c>
      <c r="Z5447" t="s">
        <v>1852</v>
      </c>
      <c r="AA5447" t="s">
        <v>7729</v>
      </c>
      <c r="AB5447" t="s">
        <v>7715</v>
      </c>
    </row>
    <row r="5448" spans="21:28" x14ac:dyDescent="0.55000000000000004">
      <c r="U5448" s="1">
        <v>0</v>
      </c>
      <c r="V5448" s="7" t="s">
        <v>9507</v>
      </c>
      <c r="W5448" t="s">
        <v>305</v>
      </c>
      <c r="X5448" t="s">
        <v>9508</v>
      </c>
      <c r="Y5448" t="s">
        <v>1931</v>
      </c>
      <c r="Z5448" t="s">
        <v>1850</v>
      </c>
      <c r="AA5448" t="s">
        <v>8600</v>
      </c>
      <c r="AB5448" t="s">
        <v>7739</v>
      </c>
    </row>
    <row r="5449" spans="21:28" x14ac:dyDescent="0.55000000000000004">
      <c r="U5449" s="1">
        <v>0</v>
      </c>
      <c r="V5449" s="7" t="s">
        <v>1777</v>
      </c>
      <c r="W5449" t="s">
        <v>1557</v>
      </c>
      <c r="X5449" t="s">
        <v>4279</v>
      </c>
      <c r="Y5449" t="s">
        <v>313</v>
      </c>
      <c r="Z5449" t="s">
        <v>606</v>
      </c>
      <c r="AA5449" t="s">
        <v>7729</v>
      </c>
      <c r="AB5449" t="s">
        <v>7720</v>
      </c>
    </row>
    <row r="5450" spans="21:28" x14ac:dyDescent="0.55000000000000004">
      <c r="U5450" s="1">
        <v>0</v>
      </c>
      <c r="V5450" s="7" t="s">
        <v>1777</v>
      </c>
      <c r="W5450" t="s">
        <v>1557</v>
      </c>
      <c r="X5450" t="s">
        <v>1845</v>
      </c>
      <c r="Y5450" t="s">
        <v>337</v>
      </c>
      <c r="Z5450" t="s">
        <v>606</v>
      </c>
      <c r="AA5450" t="s">
        <v>7766</v>
      </c>
      <c r="AB5450" t="s">
        <v>7720</v>
      </c>
    </row>
    <row r="5451" spans="21:28" x14ac:dyDescent="0.55000000000000004">
      <c r="U5451" s="1">
        <v>0</v>
      </c>
      <c r="V5451" s="7" t="s">
        <v>7299</v>
      </c>
      <c r="W5451" t="s">
        <v>247</v>
      </c>
      <c r="X5451" t="s">
        <v>7510</v>
      </c>
      <c r="Y5451" t="s">
        <v>157</v>
      </c>
      <c r="Z5451" t="s">
        <v>880</v>
      </c>
      <c r="AA5451" t="s">
        <v>7726</v>
      </c>
      <c r="AB5451" t="s">
        <v>7720</v>
      </c>
    </row>
    <row r="5452" spans="21:28" x14ac:dyDescent="0.55000000000000004">
      <c r="U5452" s="1">
        <v>0</v>
      </c>
      <c r="V5452" s="7" t="s">
        <v>7299</v>
      </c>
      <c r="W5452" t="s">
        <v>247</v>
      </c>
      <c r="X5452" t="s">
        <v>7854</v>
      </c>
      <c r="Y5452" t="s">
        <v>138</v>
      </c>
      <c r="Z5452" t="s">
        <v>7513</v>
      </c>
      <c r="AA5452" t="s">
        <v>7790</v>
      </c>
      <c r="AB5452" t="s">
        <v>7855</v>
      </c>
    </row>
    <row r="5453" spans="21:28" x14ac:dyDescent="0.55000000000000004">
      <c r="U5453" s="1">
        <v>0</v>
      </c>
      <c r="V5453" s="7" t="s">
        <v>5522</v>
      </c>
      <c r="W5453" t="s">
        <v>164</v>
      </c>
      <c r="X5453" t="s">
        <v>5523</v>
      </c>
      <c r="Y5453" t="s">
        <v>337</v>
      </c>
      <c r="Z5453" t="s">
        <v>158</v>
      </c>
      <c r="AA5453" t="s">
        <v>7766</v>
      </c>
      <c r="AB5453" t="s">
        <v>7724</v>
      </c>
    </row>
    <row r="5454" spans="21:28" x14ac:dyDescent="0.55000000000000004">
      <c r="U5454" s="1">
        <v>0</v>
      </c>
      <c r="V5454" s="7" t="s">
        <v>7603</v>
      </c>
      <c r="W5454" t="s">
        <v>762</v>
      </c>
      <c r="X5454" t="s">
        <v>7853</v>
      </c>
      <c r="Y5454" t="s">
        <v>152</v>
      </c>
      <c r="Z5454" t="s">
        <v>1372</v>
      </c>
      <c r="AA5454" t="s">
        <v>7723</v>
      </c>
      <c r="AB5454" t="s">
        <v>7728</v>
      </c>
    </row>
    <row r="5455" spans="21:28" x14ac:dyDescent="0.55000000000000004">
      <c r="U5455" s="1">
        <v>0</v>
      </c>
      <c r="V5455" s="7" t="s">
        <v>530</v>
      </c>
      <c r="W5455" t="s">
        <v>155</v>
      </c>
      <c r="X5455" t="s">
        <v>531</v>
      </c>
      <c r="Y5455" t="s">
        <v>125</v>
      </c>
      <c r="Z5455" t="s">
        <v>532</v>
      </c>
      <c r="AA5455" t="s">
        <v>7795</v>
      </c>
      <c r="AB5455" t="s">
        <v>7770</v>
      </c>
    </row>
    <row r="5456" spans="21:28" x14ac:dyDescent="0.55000000000000004">
      <c r="U5456" s="1">
        <v>0</v>
      </c>
      <c r="V5456" s="7" t="s">
        <v>802</v>
      </c>
      <c r="W5456" t="s">
        <v>155</v>
      </c>
      <c r="X5456" t="s">
        <v>10831</v>
      </c>
      <c r="Y5456" t="s">
        <v>143</v>
      </c>
      <c r="Z5456" t="s">
        <v>411</v>
      </c>
      <c r="AA5456" t="s">
        <v>7719</v>
      </c>
      <c r="AB5456" t="s">
        <v>7722</v>
      </c>
    </row>
    <row r="5457" spans="21:28" x14ac:dyDescent="0.55000000000000004">
      <c r="U5457" s="1">
        <v>0</v>
      </c>
      <c r="V5457" s="7" t="s">
        <v>802</v>
      </c>
      <c r="W5457" t="s">
        <v>155</v>
      </c>
      <c r="X5457" t="s">
        <v>885</v>
      </c>
      <c r="Y5457" t="s">
        <v>130</v>
      </c>
      <c r="Z5457" t="s">
        <v>411</v>
      </c>
      <c r="AA5457" t="s">
        <v>7726</v>
      </c>
      <c r="AB5457" t="s">
        <v>7722</v>
      </c>
    </row>
    <row r="5458" spans="21:28" x14ac:dyDescent="0.55000000000000004">
      <c r="U5458" s="1">
        <v>0</v>
      </c>
      <c r="V5458" s="7" t="s">
        <v>9509</v>
      </c>
      <c r="W5458" t="s">
        <v>1665</v>
      </c>
      <c r="X5458" t="s">
        <v>9510</v>
      </c>
      <c r="Y5458" t="s">
        <v>9750</v>
      </c>
      <c r="Z5458" t="s">
        <v>4874</v>
      </c>
      <c r="AA5458" t="s">
        <v>7723</v>
      </c>
      <c r="AB5458" t="s">
        <v>7724</v>
      </c>
    </row>
    <row r="5459" spans="21:28" x14ac:dyDescent="0.55000000000000004">
      <c r="U5459" s="1">
        <v>0</v>
      </c>
      <c r="V5459" s="7" t="s">
        <v>1281</v>
      </c>
      <c r="W5459" t="s">
        <v>1536</v>
      </c>
      <c r="X5459" t="s">
        <v>10832</v>
      </c>
      <c r="Y5459" t="s">
        <v>337</v>
      </c>
      <c r="Z5459" t="s">
        <v>314</v>
      </c>
      <c r="AA5459" t="s">
        <v>7748</v>
      </c>
      <c r="AB5459" t="s">
        <v>7798</v>
      </c>
    </row>
    <row r="5460" spans="21:28" x14ac:dyDescent="0.55000000000000004">
      <c r="U5460" s="1">
        <v>0</v>
      </c>
      <c r="V5460" s="7" t="s">
        <v>1281</v>
      </c>
      <c r="W5460" t="s">
        <v>1536</v>
      </c>
      <c r="X5460" t="s">
        <v>8406</v>
      </c>
      <c r="Y5460" t="s">
        <v>130</v>
      </c>
      <c r="Z5460" t="s">
        <v>606</v>
      </c>
      <c r="AA5460" t="s">
        <v>7723</v>
      </c>
      <c r="AB5460" t="s">
        <v>7715</v>
      </c>
    </row>
    <row r="5461" spans="21:28" x14ac:dyDescent="0.55000000000000004">
      <c r="U5461" s="1">
        <v>0</v>
      </c>
      <c r="V5461" s="7" t="s">
        <v>1281</v>
      </c>
      <c r="W5461" t="s">
        <v>1536</v>
      </c>
      <c r="X5461" t="s">
        <v>6007</v>
      </c>
      <c r="Y5461" t="s">
        <v>313</v>
      </c>
      <c r="Z5461" t="s">
        <v>611</v>
      </c>
      <c r="AA5461" t="s">
        <v>7721</v>
      </c>
      <c r="AB5461" t="s">
        <v>7722</v>
      </c>
    </row>
    <row r="5462" spans="21:28" x14ac:dyDescent="0.55000000000000004">
      <c r="U5462" s="1">
        <v>0</v>
      </c>
      <c r="V5462" s="7" t="s">
        <v>1281</v>
      </c>
      <c r="W5462" t="s">
        <v>705</v>
      </c>
      <c r="X5462" t="s">
        <v>1399</v>
      </c>
      <c r="Y5462" t="s">
        <v>157</v>
      </c>
      <c r="Z5462" t="s">
        <v>158</v>
      </c>
      <c r="AA5462" t="s">
        <v>7727</v>
      </c>
      <c r="AB5462" t="s">
        <v>7722</v>
      </c>
    </row>
    <row r="5463" spans="21:28" x14ac:dyDescent="0.55000000000000004">
      <c r="U5463" s="1">
        <v>0</v>
      </c>
      <c r="V5463" s="7" t="s">
        <v>1281</v>
      </c>
      <c r="W5463" t="s">
        <v>705</v>
      </c>
      <c r="X5463" t="s">
        <v>1399</v>
      </c>
      <c r="Y5463" t="s">
        <v>157</v>
      </c>
      <c r="Z5463" t="s">
        <v>158</v>
      </c>
      <c r="AA5463" t="s">
        <v>7714</v>
      </c>
      <c r="AB5463" t="s">
        <v>7722</v>
      </c>
    </row>
    <row r="5464" spans="21:28" x14ac:dyDescent="0.55000000000000004">
      <c r="U5464" s="1">
        <v>0</v>
      </c>
      <c r="V5464" s="7" t="s">
        <v>8359</v>
      </c>
      <c r="W5464" t="s">
        <v>969</v>
      </c>
      <c r="X5464" t="s">
        <v>8511</v>
      </c>
      <c r="Y5464" t="s">
        <v>157</v>
      </c>
      <c r="Z5464" t="s">
        <v>353</v>
      </c>
      <c r="AA5464" t="s">
        <v>7735</v>
      </c>
      <c r="AB5464" t="s">
        <v>7757</v>
      </c>
    </row>
    <row r="5465" spans="21:28" x14ac:dyDescent="0.55000000000000004">
      <c r="U5465" s="1">
        <v>0</v>
      </c>
      <c r="V5465" s="7" t="s">
        <v>3624</v>
      </c>
      <c r="W5465" t="s">
        <v>275</v>
      </c>
      <c r="X5465" t="s">
        <v>3625</v>
      </c>
      <c r="Y5465" t="s">
        <v>1068</v>
      </c>
      <c r="Z5465" t="s">
        <v>2641</v>
      </c>
      <c r="AA5465" t="s">
        <v>7815</v>
      </c>
      <c r="AB5465" t="s">
        <v>7739</v>
      </c>
    </row>
    <row r="5466" spans="21:28" x14ac:dyDescent="0.55000000000000004">
      <c r="U5466" s="1">
        <v>0</v>
      </c>
      <c r="V5466" s="7" t="s">
        <v>2577</v>
      </c>
      <c r="W5466" t="s">
        <v>325</v>
      </c>
      <c r="X5466" t="s">
        <v>10833</v>
      </c>
      <c r="Y5466" t="s">
        <v>9749</v>
      </c>
      <c r="Z5466" t="s">
        <v>230</v>
      </c>
      <c r="AA5466" t="s">
        <v>7726</v>
      </c>
      <c r="AB5466" t="s">
        <v>7736</v>
      </c>
    </row>
    <row r="5467" spans="21:28" x14ac:dyDescent="0.55000000000000004">
      <c r="U5467" s="1">
        <v>0</v>
      </c>
      <c r="V5467" s="7" t="s">
        <v>2577</v>
      </c>
      <c r="W5467" t="s">
        <v>325</v>
      </c>
      <c r="X5467" t="s">
        <v>4423</v>
      </c>
      <c r="Y5467" t="s">
        <v>321</v>
      </c>
      <c r="Z5467" t="s">
        <v>2094</v>
      </c>
      <c r="AA5467" t="s">
        <v>7795</v>
      </c>
      <c r="AB5467" t="s">
        <v>7812</v>
      </c>
    </row>
    <row r="5468" spans="21:28" x14ac:dyDescent="0.55000000000000004">
      <c r="U5468" s="1">
        <v>0</v>
      </c>
      <c r="V5468" s="7" t="s">
        <v>2577</v>
      </c>
      <c r="W5468" t="s">
        <v>325</v>
      </c>
      <c r="X5468" t="s">
        <v>2739</v>
      </c>
      <c r="Y5468" t="s">
        <v>157</v>
      </c>
      <c r="Z5468" t="s">
        <v>277</v>
      </c>
      <c r="AA5468" t="s">
        <v>7729</v>
      </c>
      <c r="AB5468" t="s">
        <v>7736</v>
      </c>
    </row>
    <row r="5469" spans="21:28" x14ac:dyDescent="0.55000000000000004">
      <c r="U5469" s="1">
        <v>0</v>
      </c>
      <c r="V5469" s="7" t="s">
        <v>2843</v>
      </c>
      <c r="W5469" t="s">
        <v>1563</v>
      </c>
      <c r="X5469" t="s">
        <v>2948</v>
      </c>
      <c r="Y5469" t="s">
        <v>949</v>
      </c>
      <c r="Z5469" t="s">
        <v>2749</v>
      </c>
      <c r="AA5469" t="s">
        <v>7740</v>
      </c>
      <c r="AB5469" t="s">
        <v>7746</v>
      </c>
    </row>
    <row r="5470" spans="21:28" x14ac:dyDescent="0.55000000000000004">
      <c r="U5470" s="1">
        <v>0</v>
      </c>
      <c r="V5470" s="7" t="s">
        <v>6376</v>
      </c>
      <c r="W5470" t="s">
        <v>305</v>
      </c>
      <c r="X5470" t="s">
        <v>7852</v>
      </c>
      <c r="Y5470" t="s">
        <v>143</v>
      </c>
      <c r="Z5470" t="s">
        <v>158</v>
      </c>
      <c r="AA5470" t="s">
        <v>7735</v>
      </c>
      <c r="AB5470" t="s">
        <v>7722</v>
      </c>
    </row>
    <row r="5471" spans="21:28" x14ac:dyDescent="0.55000000000000004">
      <c r="U5471" s="1">
        <v>0</v>
      </c>
      <c r="V5471" s="7" t="s">
        <v>6376</v>
      </c>
      <c r="W5471" t="s">
        <v>305</v>
      </c>
      <c r="X5471" t="s">
        <v>6377</v>
      </c>
      <c r="Y5471" t="s">
        <v>1068</v>
      </c>
      <c r="Z5471" t="s">
        <v>380</v>
      </c>
      <c r="AA5471" t="s">
        <v>7763</v>
      </c>
      <c r="AB5471" t="s">
        <v>7739</v>
      </c>
    </row>
    <row r="5472" spans="21:28" x14ac:dyDescent="0.55000000000000004">
      <c r="U5472" s="1">
        <v>0</v>
      </c>
      <c r="V5472" s="7" t="s">
        <v>1523</v>
      </c>
      <c r="W5472" t="s">
        <v>443</v>
      </c>
      <c r="X5472" t="s">
        <v>9511</v>
      </c>
      <c r="Y5472" t="s">
        <v>313</v>
      </c>
      <c r="Z5472" t="s">
        <v>538</v>
      </c>
      <c r="AA5472" t="s">
        <v>8599</v>
      </c>
      <c r="AB5472" t="s">
        <v>7731</v>
      </c>
    </row>
    <row r="5473" spans="21:28" x14ac:dyDescent="0.55000000000000004">
      <c r="U5473" s="1">
        <v>0</v>
      </c>
      <c r="V5473" s="7" t="s">
        <v>1523</v>
      </c>
      <c r="W5473" t="s">
        <v>443</v>
      </c>
      <c r="X5473" t="s">
        <v>1640</v>
      </c>
      <c r="Y5473" t="s">
        <v>794</v>
      </c>
      <c r="Z5473" t="s">
        <v>119</v>
      </c>
      <c r="AA5473" t="s">
        <v>7763</v>
      </c>
      <c r="AB5473" t="s">
        <v>7739</v>
      </c>
    </row>
    <row r="5474" spans="21:28" x14ac:dyDescent="0.55000000000000004">
      <c r="U5474" s="1">
        <v>0</v>
      </c>
      <c r="V5474" s="7" t="s">
        <v>1523</v>
      </c>
      <c r="W5474" t="s">
        <v>443</v>
      </c>
      <c r="X5474" t="s">
        <v>7851</v>
      </c>
      <c r="Y5474" t="s">
        <v>795</v>
      </c>
      <c r="Z5474" t="s">
        <v>538</v>
      </c>
      <c r="AA5474" t="s">
        <v>7734</v>
      </c>
      <c r="AB5474" t="s">
        <v>7722</v>
      </c>
    </row>
    <row r="5475" spans="21:28" x14ac:dyDescent="0.55000000000000004">
      <c r="U5475" s="1">
        <v>0</v>
      </c>
      <c r="V5475" s="7" t="s">
        <v>4593</v>
      </c>
      <c r="W5475" t="s">
        <v>27</v>
      </c>
      <c r="X5475" t="s">
        <v>7211</v>
      </c>
      <c r="Y5475" t="s">
        <v>190</v>
      </c>
      <c r="Z5475" t="s">
        <v>1879</v>
      </c>
      <c r="AA5475" t="s">
        <v>7723</v>
      </c>
      <c r="AB5475" t="s">
        <v>7724</v>
      </c>
    </row>
    <row r="5476" spans="21:28" x14ac:dyDescent="0.55000000000000004">
      <c r="U5476" s="1">
        <v>0</v>
      </c>
      <c r="V5476" s="7" t="s">
        <v>4593</v>
      </c>
      <c r="W5476" t="s">
        <v>27</v>
      </c>
      <c r="X5476" t="s">
        <v>4928</v>
      </c>
      <c r="Y5476" t="s">
        <v>157</v>
      </c>
      <c r="Z5476" t="s">
        <v>1879</v>
      </c>
      <c r="AA5476" t="s">
        <v>7721</v>
      </c>
      <c r="AB5476" t="s">
        <v>7722</v>
      </c>
    </row>
    <row r="5477" spans="21:28" x14ac:dyDescent="0.55000000000000004">
      <c r="U5477" s="1">
        <v>0</v>
      </c>
      <c r="V5477" s="7" t="s">
        <v>1334</v>
      </c>
      <c r="W5477" t="s">
        <v>961</v>
      </c>
      <c r="X5477" t="s">
        <v>10834</v>
      </c>
      <c r="Y5477" t="s">
        <v>9754</v>
      </c>
      <c r="Z5477" t="s">
        <v>566</v>
      </c>
      <c r="AA5477" t="s">
        <v>7721</v>
      </c>
      <c r="AB5477" t="s">
        <v>7715</v>
      </c>
    </row>
    <row r="5478" spans="21:28" x14ac:dyDescent="0.55000000000000004">
      <c r="U5478" s="1">
        <v>0</v>
      </c>
      <c r="V5478" s="7" t="s">
        <v>1334</v>
      </c>
      <c r="W5478" t="s">
        <v>961</v>
      </c>
      <c r="X5478" t="s">
        <v>1465</v>
      </c>
      <c r="Y5478" t="s">
        <v>795</v>
      </c>
      <c r="Z5478" t="s">
        <v>310</v>
      </c>
      <c r="AA5478" t="s">
        <v>7727</v>
      </c>
      <c r="AB5478" t="s">
        <v>7715</v>
      </c>
    </row>
    <row r="5479" spans="21:28" x14ac:dyDescent="0.55000000000000004">
      <c r="U5479" s="1">
        <v>0</v>
      </c>
      <c r="V5479" s="7" t="s">
        <v>8358</v>
      </c>
      <c r="W5479" t="s">
        <v>219</v>
      </c>
      <c r="X5479" t="s">
        <v>8509</v>
      </c>
      <c r="Y5479" t="s">
        <v>143</v>
      </c>
      <c r="Z5479" t="s">
        <v>288</v>
      </c>
      <c r="AA5479" t="s">
        <v>7735</v>
      </c>
      <c r="AB5479" t="s">
        <v>7757</v>
      </c>
    </row>
    <row r="5480" spans="21:28" x14ac:dyDescent="0.55000000000000004">
      <c r="U5480" s="1">
        <v>0</v>
      </c>
      <c r="V5480" s="7" t="s">
        <v>3287</v>
      </c>
      <c r="W5480" t="s">
        <v>1576</v>
      </c>
      <c r="X5480" t="s">
        <v>4537</v>
      </c>
      <c r="Y5480" t="s">
        <v>245</v>
      </c>
      <c r="Z5480" t="s">
        <v>1437</v>
      </c>
      <c r="AA5480" t="s">
        <v>7729</v>
      </c>
      <c r="AB5480" t="s">
        <v>7778</v>
      </c>
    </row>
    <row r="5481" spans="21:28" x14ac:dyDescent="0.55000000000000004">
      <c r="U5481" s="1">
        <v>0</v>
      </c>
      <c r="V5481" s="7" t="s">
        <v>8317</v>
      </c>
      <c r="W5481" t="s">
        <v>1423</v>
      </c>
      <c r="X5481" t="s">
        <v>8476</v>
      </c>
      <c r="Y5481" t="s">
        <v>157</v>
      </c>
      <c r="Z5481" t="s">
        <v>1612</v>
      </c>
      <c r="AA5481" t="s">
        <v>7723</v>
      </c>
      <c r="AB5481" t="s">
        <v>7715</v>
      </c>
    </row>
    <row r="5482" spans="21:28" x14ac:dyDescent="0.55000000000000004">
      <c r="U5482" s="1">
        <v>0</v>
      </c>
      <c r="V5482" s="7" t="s">
        <v>9724</v>
      </c>
      <c r="W5482" t="s">
        <v>499</v>
      </c>
      <c r="X5482" t="s">
        <v>10835</v>
      </c>
      <c r="Y5482" t="s">
        <v>9880</v>
      </c>
      <c r="Z5482" t="s">
        <v>606</v>
      </c>
      <c r="AA5482" t="s">
        <v>7719</v>
      </c>
      <c r="AB5482" t="s">
        <v>7722</v>
      </c>
    </row>
    <row r="5483" spans="21:28" x14ac:dyDescent="0.55000000000000004">
      <c r="U5483" s="1">
        <v>0</v>
      </c>
      <c r="V5483" s="7" t="s">
        <v>3225</v>
      </c>
      <c r="W5483" t="s">
        <v>475</v>
      </c>
      <c r="X5483" t="s">
        <v>4364</v>
      </c>
      <c r="Y5483" t="s">
        <v>157</v>
      </c>
      <c r="Z5483" t="s">
        <v>353</v>
      </c>
      <c r="AA5483" t="s">
        <v>7766</v>
      </c>
      <c r="AB5483" t="s">
        <v>7715</v>
      </c>
    </row>
    <row r="5484" spans="21:28" x14ac:dyDescent="0.55000000000000004">
      <c r="U5484" s="1">
        <v>0</v>
      </c>
      <c r="V5484" s="7" t="s">
        <v>3225</v>
      </c>
      <c r="W5484" t="s">
        <v>475</v>
      </c>
      <c r="X5484" t="s">
        <v>7850</v>
      </c>
      <c r="Y5484" t="s">
        <v>795</v>
      </c>
      <c r="Z5484" t="s">
        <v>288</v>
      </c>
      <c r="AA5484" t="s">
        <v>7714</v>
      </c>
      <c r="AB5484" t="s">
        <v>7715</v>
      </c>
    </row>
    <row r="5485" spans="21:28" x14ac:dyDescent="0.55000000000000004">
      <c r="U5485" s="1">
        <v>0</v>
      </c>
      <c r="V5485" s="7" t="s">
        <v>2008</v>
      </c>
      <c r="W5485" t="s">
        <v>205</v>
      </c>
      <c r="X5485" t="s">
        <v>2009</v>
      </c>
      <c r="Y5485" t="s">
        <v>796</v>
      </c>
      <c r="Z5485" t="s">
        <v>211</v>
      </c>
      <c r="AA5485" t="s">
        <v>7795</v>
      </c>
      <c r="AB5485" t="s">
        <v>7812</v>
      </c>
    </row>
    <row r="5486" spans="21:28" x14ac:dyDescent="0.55000000000000004">
      <c r="U5486" s="1">
        <v>0</v>
      </c>
      <c r="V5486" s="7" t="s">
        <v>2008</v>
      </c>
      <c r="W5486" t="s">
        <v>205</v>
      </c>
      <c r="X5486" t="s">
        <v>7418</v>
      </c>
      <c r="Y5486" t="s">
        <v>794</v>
      </c>
      <c r="Z5486" t="s">
        <v>585</v>
      </c>
      <c r="AA5486" t="s">
        <v>7740</v>
      </c>
      <c r="AB5486" t="s">
        <v>7746</v>
      </c>
    </row>
    <row r="5487" spans="21:28" x14ac:dyDescent="0.55000000000000004">
      <c r="U5487" s="1">
        <v>0</v>
      </c>
      <c r="V5487" s="7" t="s">
        <v>1306</v>
      </c>
      <c r="W5487" t="s">
        <v>583</v>
      </c>
      <c r="X5487" t="s">
        <v>1373</v>
      </c>
      <c r="Y5487" t="s">
        <v>190</v>
      </c>
      <c r="Z5487" t="s">
        <v>330</v>
      </c>
      <c r="AA5487" t="s">
        <v>7723</v>
      </c>
      <c r="AB5487" t="s">
        <v>7724</v>
      </c>
    </row>
    <row r="5488" spans="21:28" x14ac:dyDescent="0.55000000000000004">
      <c r="U5488" s="1">
        <v>0</v>
      </c>
      <c r="V5488" s="7" t="s">
        <v>1306</v>
      </c>
      <c r="W5488" t="s">
        <v>1707</v>
      </c>
      <c r="X5488" t="s">
        <v>2678</v>
      </c>
      <c r="Y5488" t="s">
        <v>190</v>
      </c>
      <c r="Z5488" t="s">
        <v>2081</v>
      </c>
      <c r="AA5488" t="s">
        <v>7714</v>
      </c>
      <c r="AB5488" t="s">
        <v>7722</v>
      </c>
    </row>
    <row r="5489" spans="21:28" x14ac:dyDescent="0.55000000000000004">
      <c r="U5489" s="1">
        <v>0</v>
      </c>
      <c r="V5489" s="7" t="s">
        <v>1306</v>
      </c>
      <c r="W5489" t="s">
        <v>1707</v>
      </c>
      <c r="X5489" t="s">
        <v>7849</v>
      </c>
      <c r="Y5489" t="s">
        <v>795</v>
      </c>
      <c r="Z5489" t="s">
        <v>207</v>
      </c>
      <c r="AA5489" t="s">
        <v>7723</v>
      </c>
      <c r="AB5489" t="s">
        <v>7715</v>
      </c>
    </row>
    <row r="5490" spans="21:28" x14ac:dyDescent="0.55000000000000004">
      <c r="U5490" s="1">
        <v>0</v>
      </c>
      <c r="V5490" s="7" t="s">
        <v>6287</v>
      </c>
      <c r="W5490" t="s">
        <v>261</v>
      </c>
      <c r="X5490" t="s">
        <v>10836</v>
      </c>
      <c r="Y5490" t="s">
        <v>9880</v>
      </c>
      <c r="Z5490" t="s">
        <v>1918</v>
      </c>
      <c r="AA5490" t="s">
        <v>7748</v>
      </c>
      <c r="AB5490" t="s">
        <v>7749</v>
      </c>
    </row>
    <row r="5491" spans="21:28" x14ac:dyDescent="0.55000000000000004">
      <c r="U5491" s="1">
        <v>0</v>
      </c>
      <c r="V5491" s="7" t="s">
        <v>1749</v>
      </c>
      <c r="W5491" t="s">
        <v>641</v>
      </c>
      <c r="X5491" t="s">
        <v>1823</v>
      </c>
      <c r="Y5491" t="s">
        <v>795</v>
      </c>
      <c r="Z5491" t="s">
        <v>1398</v>
      </c>
      <c r="AA5491" t="s">
        <v>7848</v>
      </c>
      <c r="AB5491" t="s">
        <v>7808</v>
      </c>
    </row>
    <row r="5492" spans="21:28" x14ac:dyDescent="0.55000000000000004">
      <c r="U5492" s="1">
        <v>0</v>
      </c>
      <c r="V5492" s="7" t="s">
        <v>2573</v>
      </c>
      <c r="W5492" t="s">
        <v>705</v>
      </c>
      <c r="X5492" t="s">
        <v>2803</v>
      </c>
      <c r="Y5492" t="s">
        <v>118</v>
      </c>
      <c r="Z5492" t="s">
        <v>1916</v>
      </c>
      <c r="AA5492" t="s">
        <v>7846</v>
      </c>
      <c r="AB5492" t="s">
        <v>7847</v>
      </c>
    </row>
    <row r="5493" spans="21:28" x14ac:dyDescent="0.55000000000000004">
      <c r="U5493" s="1">
        <v>0</v>
      </c>
      <c r="V5493" s="7" t="s">
        <v>3594</v>
      </c>
      <c r="W5493" t="s">
        <v>431</v>
      </c>
      <c r="X5493" t="s">
        <v>3595</v>
      </c>
      <c r="Y5493" t="s">
        <v>949</v>
      </c>
      <c r="Z5493" t="s">
        <v>750</v>
      </c>
      <c r="AA5493" t="s">
        <v>7744</v>
      </c>
      <c r="AB5493" t="s">
        <v>7746</v>
      </c>
    </row>
    <row r="5494" spans="21:28" x14ac:dyDescent="0.55000000000000004">
      <c r="U5494" s="1">
        <v>0</v>
      </c>
      <c r="V5494" s="7" t="s">
        <v>3594</v>
      </c>
      <c r="W5494" t="s">
        <v>431</v>
      </c>
      <c r="X5494" t="s">
        <v>9512</v>
      </c>
      <c r="Y5494" t="s">
        <v>130</v>
      </c>
      <c r="Z5494" t="s">
        <v>310</v>
      </c>
      <c r="AA5494" t="s">
        <v>7828</v>
      </c>
      <c r="AB5494" t="s">
        <v>7722</v>
      </c>
    </row>
    <row r="5495" spans="21:28" x14ac:dyDescent="0.55000000000000004">
      <c r="U5495" s="1">
        <v>0</v>
      </c>
      <c r="V5495" s="7" t="s">
        <v>3594</v>
      </c>
      <c r="W5495" t="s">
        <v>431</v>
      </c>
      <c r="X5495" t="s">
        <v>7478</v>
      </c>
      <c r="Y5495" t="s">
        <v>215</v>
      </c>
      <c r="Z5495" t="s">
        <v>574</v>
      </c>
      <c r="AA5495" t="s">
        <v>7784</v>
      </c>
      <c r="AB5495" t="s">
        <v>7820</v>
      </c>
    </row>
    <row r="5496" spans="21:28" x14ac:dyDescent="0.55000000000000004">
      <c r="U5496" s="1">
        <v>0</v>
      </c>
      <c r="V5496" s="7" t="s">
        <v>5286</v>
      </c>
      <c r="W5496" t="s">
        <v>308</v>
      </c>
      <c r="X5496" t="s">
        <v>5287</v>
      </c>
      <c r="Y5496" t="s">
        <v>166</v>
      </c>
      <c r="Z5496" t="s">
        <v>1183</v>
      </c>
      <c r="AA5496" t="s">
        <v>7729</v>
      </c>
      <c r="AB5496" t="s">
        <v>7722</v>
      </c>
    </row>
    <row r="5497" spans="21:28" x14ac:dyDescent="0.55000000000000004">
      <c r="U5497" s="1">
        <v>0</v>
      </c>
      <c r="V5497" s="7" t="s">
        <v>5286</v>
      </c>
      <c r="W5497" t="s">
        <v>308</v>
      </c>
      <c r="X5497" t="s">
        <v>7267</v>
      </c>
      <c r="Y5497" t="s">
        <v>313</v>
      </c>
      <c r="Z5497" t="s">
        <v>358</v>
      </c>
      <c r="AA5497" t="s">
        <v>7735</v>
      </c>
      <c r="AB5497" t="s">
        <v>7736</v>
      </c>
    </row>
    <row r="5498" spans="21:28" x14ac:dyDescent="0.55000000000000004">
      <c r="U5498" s="1">
        <v>0</v>
      </c>
      <c r="V5498" s="7" t="s">
        <v>624</v>
      </c>
      <c r="W5498" t="s">
        <v>133</v>
      </c>
      <c r="X5498" t="s">
        <v>625</v>
      </c>
      <c r="Y5498" t="s">
        <v>215</v>
      </c>
      <c r="Z5498" t="s">
        <v>626</v>
      </c>
      <c r="AA5498" t="s">
        <v>7784</v>
      </c>
      <c r="AB5498" t="s">
        <v>7820</v>
      </c>
    </row>
    <row r="5499" spans="21:28" x14ac:dyDescent="0.55000000000000004">
      <c r="U5499" s="1">
        <v>0</v>
      </c>
      <c r="V5499" s="7" t="s">
        <v>624</v>
      </c>
      <c r="W5499" t="s">
        <v>133</v>
      </c>
      <c r="X5499" t="s">
        <v>2177</v>
      </c>
      <c r="Y5499" t="s">
        <v>795</v>
      </c>
      <c r="Z5499" t="s">
        <v>434</v>
      </c>
      <c r="AA5499" t="s">
        <v>7735</v>
      </c>
      <c r="AB5499" t="s">
        <v>7731</v>
      </c>
    </row>
    <row r="5500" spans="21:28" x14ac:dyDescent="0.55000000000000004">
      <c r="U5500" s="1">
        <v>0</v>
      </c>
      <c r="V5500" s="7" t="s">
        <v>9816</v>
      </c>
      <c r="W5500" t="s">
        <v>36</v>
      </c>
      <c r="X5500" t="s">
        <v>10837</v>
      </c>
      <c r="Y5500" t="s">
        <v>166</v>
      </c>
      <c r="Z5500" t="s">
        <v>1090</v>
      </c>
      <c r="AA5500" t="s">
        <v>7805</v>
      </c>
      <c r="AB5500" t="s">
        <v>7720</v>
      </c>
    </row>
    <row r="5501" spans="21:28" x14ac:dyDescent="0.55000000000000004">
      <c r="U5501" s="1">
        <v>0</v>
      </c>
      <c r="V5501" s="7" t="s">
        <v>2064</v>
      </c>
      <c r="W5501" t="s">
        <v>41</v>
      </c>
      <c r="X5501" t="s">
        <v>2065</v>
      </c>
      <c r="Y5501" t="s">
        <v>157</v>
      </c>
      <c r="Z5501" t="s">
        <v>656</v>
      </c>
      <c r="AA5501" t="s">
        <v>7766</v>
      </c>
      <c r="AB5501" t="s">
        <v>7724</v>
      </c>
    </row>
    <row r="5502" spans="21:28" x14ac:dyDescent="0.55000000000000004">
      <c r="U5502" s="1">
        <v>0</v>
      </c>
      <c r="V5502" s="7" t="s">
        <v>7605</v>
      </c>
      <c r="W5502" t="s">
        <v>160</v>
      </c>
      <c r="X5502" t="s">
        <v>7845</v>
      </c>
      <c r="Y5502" t="s">
        <v>245</v>
      </c>
      <c r="Z5502" t="s">
        <v>2454</v>
      </c>
      <c r="AA5502" t="s">
        <v>7723</v>
      </c>
      <c r="AB5502" t="s">
        <v>7728</v>
      </c>
    </row>
    <row r="5503" spans="21:28" x14ac:dyDescent="0.55000000000000004">
      <c r="U5503" s="1">
        <v>0</v>
      </c>
      <c r="V5503" s="7" t="s">
        <v>7651</v>
      </c>
      <c r="W5503" t="s">
        <v>436</v>
      </c>
      <c r="X5503" t="s">
        <v>7844</v>
      </c>
      <c r="Y5503" t="s">
        <v>166</v>
      </c>
      <c r="Z5503" t="s">
        <v>358</v>
      </c>
      <c r="AA5503" t="s">
        <v>7735</v>
      </c>
      <c r="AB5503" t="s">
        <v>7720</v>
      </c>
    </row>
    <row r="5504" spans="21:28" x14ac:dyDescent="0.55000000000000004">
      <c r="U5504" s="1">
        <v>0</v>
      </c>
      <c r="V5504" s="7" t="s">
        <v>2847</v>
      </c>
      <c r="W5504" t="s">
        <v>205</v>
      </c>
      <c r="X5504" t="s">
        <v>6095</v>
      </c>
      <c r="Y5504" t="s">
        <v>391</v>
      </c>
      <c r="Z5504" t="s">
        <v>2094</v>
      </c>
      <c r="AA5504" t="s">
        <v>7771</v>
      </c>
      <c r="AB5504" t="s">
        <v>7843</v>
      </c>
    </row>
    <row r="5505" spans="21:28" x14ac:dyDescent="0.55000000000000004">
      <c r="U5505" s="1">
        <v>0</v>
      </c>
      <c r="V5505" s="7" t="s">
        <v>2847</v>
      </c>
      <c r="W5505" t="s">
        <v>205</v>
      </c>
      <c r="X5505" t="s">
        <v>2952</v>
      </c>
      <c r="Y5505" t="s">
        <v>794</v>
      </c>
      <c r="Z5505" t="s">
        <v>2109</v>
      </c>
      <c r="AA5505" t="s">
        <v>7740</v>
      </c>
      <c r="AB5505" t="s">
        <v>7746</v>
      </c>
    </row>
    <row r="5506" spans="21:28" x14ac:dyDescent="0.55000000000000004">
      <c r="U5506" s="1">
        <v>0</v>
      </c>
      <c r="V5506" s="7" t="s">
        <v>2864</v>
      </c>
      <c r="W5506" t="s">
        <v>969</v>
      </c>
      <c r="X5506" t="s">
        <v>10838</v>
      </c>
      <c r="Y5506" t="s">
        <v>152</v>
      </c>
      <c r="Z5506" t="s">
        <v>314</v>
      </c>
      <c r="AA5506" t="s">
        <v>7805</v>
      </c>
      <c r="AB5506" t="s">
        <v>7722</v>
      </c>
    </row>
    <row r="5507" spans="21:28" x14ac:dyDescent="0.55000000000000004">
      <c r="U5507" s="1">
        <v>0</v>
      </c>
      <c r="V5507" s="7" t="s">
        <v>2864</v>
      </c>
      <c r="W5507" t="s">
        <v>969</v>
      </c>
      <c r="X5507" t="s">
        <v>6157</v>
      </c>
      <c r="Y5507" t="s">
        <v>143</v>
      </c>
      <c r="Z5507" t="s">
        <v>134</v>
      </c>
      <c r="AA5507" t="s">
        <v>7727</v>
      </c>
      <c r="AB5507" t="s">
        <v>7722</v>
      </c>
    </row>
    <row r="5508" spans="21:28" x14ac:dyDescent="0.55000000000000004">
      <c r="U5508" s="1">
        <v>0</v>
      </c>
      <c r="V5508" s="7" t="s">
        <v>2864</v>
      </c>
      <c r="W5508" t="s">
        <v>969</v>
      </c>
      <c r="X5508" t="s">
        <v>7197</v>
      </c>
      <c r="Y5508" t="s">
        <v>157</v>
      </c>
      <c r="Z5508" t="s">
        <v>704</v>
      </c>
      <c r="AA5508" t="s">
        <v>7714</v>
      </c>
      <c r="AB5508" t="s">
        <v>7824</v>
      </c>
    </row>
    <row r="5509" spans="21:28" x14ac:dyDescent="0.55000000000000004">
      <c r="U5509" s="1">
        <v>0</v>
      </c>
      <c r="V5509" s="7" t="s">
        <v>2864</v>
      </c>
      <c r="W5509" t="s">
        <v>969</v>
      </c>
      <c r="X5509" t="s">
        <v>2966</v>
      </c>
      <c r="Y5509" t="s">
        <v>215</v>
      </c>
      <c r="Z5509" t="s">
        <v>626</v>
      </c>
      <c r="AA5509" t="s">
        <v>7774</v>
      </c>
      <c r="AB5509" t="s">
        <v>7717</v>
      </c>
    </row>
    <row r="5510" spans="21:28" x14ac:dyDescent="0.55000000000000004">
      <c r="U5510" s="1">
        <v>0</v>
      </c>
      <c r="V5510" s="7" t="s">
        <v>2837</v>
      </c>
      <c r="W5510" t="s">
        <v>788</v>
      </c>
      <c r="X5510" t="s">
        <v>9513</v>
      </c>
      <c r="Y5510" t="s">
        <v>1931</v>
      </c>
      <c r="Z5510" t="s">
        <v>353</v>
      </c>
      <c r="AA5510" t="s">
        <v>7727</v>
      </c>
      <c r="AB5510" t="s">
        <v>7722</v>
      </c>
    </row>
    <row r="5511" spans="21:28" x14ac:dyDescent="0.55000000000000004">
      <c r="U5511" s="1">
        <v>0</v>
      </c>
      <c r="V5511" s="7" t="s">
        <v>2837</v>
      </c>
      <c r="W5511" t="s">
        <v>788</v>
      </c>
      <c r="X5511" t="s">
        <v>3013</v>
      </c>
      <c r="Y5511" t="s">
        <v>796</v>
      </c>
      <c r="Z5511" t="s">
        <v>211</v>
      </c>
      <c r="AA5511" t="s">
        <v>7753</v>
      </c>
      <c r="AB5511" t="s">
        <v>7772</v>
      </c>
    </row>
    <row r="5512" spans="21:28" x14ac:dyDescent="0.55000000000000004">
      <c r="U5512" s="1">
        <v>0</v>
      </c>
      <c r="V5512" s="7" t="s">
        <v>7841</v>
      </c>
      <c r="W5512" t="s">
        <v>332</v>
      </c>
      <c r="X5512" t="s">
        <v>7842</v>
      </c>
      <c r="Y5512" t="s">
        <v>795</v>
      </c>
      <c r="Z5512" t="s">
        <v>314</v>
      </c>
      <c r="AA5512" t="s">
        <v>7805</v>
      </c>
      <c r="AB5512" t="s">
        <v>7720</v>
      </c>
    </row>
    <row r="5513" spans="21:28" x14ac:dyDescent="0.55000000000000004">
      <c r="U5513" s="1">
        <v>0</v>
      </c>
      <c r="V5513" s="7" t="s">
        <v>9593</v>
      </c>
      <c r="W5513" t="s">
        <v>1421</v>
      </c>
      <c r="X5513" t="s">
        <v>10839</v>
      </c>
      <c r="Y5513" t="s">
        <v>152</v>
      </c>
      <c r="Z5513" t="s">
        <v>538</v>
      </c>
      <c r="AA5513" t="s">
        <v>8599</v>
      </c>
      <c r="AB5513" t="s">
        <v>7720</v>
      </c>
    </row>
    <row r="5514" spans="21:28" x14ac:dyDescent="0.55000000000000004">
      <c r="U5514" s="1">
        <v>0</v>
      </c>
      <c r="V5514" s="7" t="s">
        <v>5433</v>
      </c>
      <c r="W5514" t="s">
        <v>164</v>
      </c>
      <c r="X5514" t="s">
        <v>10840</v>
      </c>
      <c r="Y5514" t="s">
        <v>152</v>
      </c>
      <c r="Z5514" t="s">
        <v>440</v>
      </c>
      <c r="AA5514" t="s">
        <v>7729</v>
      </c>
      <c r="AB5514" t="s">
        <v>7731</v>
      </c>
    </row>
    <row r="5515" spans="21:28" x14ac:dyDescent="0.55000000000000004">
      <c r="U5515" s="1">
        <v>0</v>
      </c>
      <c r="V5515" s="7" t="s">
        <v>5433</v>
      </c>
      <c r="W5515" t="s">
        <v>164</v>
      </c>
      <c r="X5515" t="s">
        <v>6994</v>
      </c>
      <c r="Y5515" t="s">
        <v>152</v>
      </c>
      <c r="Z5515" t="s">
        <v>675</v>
      </c>
      <c r="AA5515" t="s">
        <v>7735</v>
      </c>
      <c r="AB5515" t="s">
        <v>7722</v>
      </c>
    </row>
    <row r="5516" spans="21:28" x14ac:dyDescent="0.55000000000000004">
      <c r="U5516" s="1">
        <v>0</v>
      </c>
      <c r="V5516" s="7" t="s">
        <v>1685</v>
      </c>
      <c r="W5516" t="s">
        <v>499</v>
      </c>
      <c r="X5516" t="s">
        <v>10841</v>
      </c>
      <c r="Y5516" t="s">
        <v>166</v>
      </c>
      <c r="Z5516" t="s">
        <v>870</v>
      </c>
      <c r="AA5516" t="s">
        <v>7748</v>
      </c>
      <c r="AB5516" t="s">
        <v>7798</v>
      </c>
    </row>
    <row r="5517" spans="21:28" x14ac:dyDescent="0.55000000000000004">
      <c r="U5517" s="1">
        <v>0</v>
      </c>
      <c r="V5517" s="7" t="s">
        <v>1685</v>
      </c>
      <c r="W5517" t="s">
        <v>499</v>
      </c>
      <c r="X5517" t="s">
        <v>1865</v>
      </c>
      <c r="Y5517" t="s">
        <v>152</v>
      </c>
      <c r="Z5517" t="s">
        <v>1866</v>
      </c>
      <c r="AA5517" t="s">
        <v>7729</v>
      </c>
      <c r="AB5517" t="s">
        <v>7731</v>
      </c>
    </row>
    <row r="5518" spans="21:28" x14ac:dyDescent="0.55000000000000004">
      <c r="U5518" s="1">
        <v>0</v>
      </c>
      <c r="V5518" s="7" t="s">
        <v>7690</v>
      </c>
      <c r="W5518" t="s">
        <v>475</v>
      </c>
      <c r="X5518" t="s">
        <v>7840</v>
      </c>
      <c r="Y5518" t="s">
        <v>152</v>
      </c>
      <c r="Z5518" t="s">
        <v>3912</v>
      </c>
      <c r="AA5518" t="s">
        <v>7714</v>
      </c>
      <c r="AB5518" t="s">
        <v>7824</v>
      </c>
    </row>
    <row r="5519" spans="21:28" x14ac:dyDescent="0.55000000000000004">
      <c r="U5519" s="1">
        <v>0</v>
      </c>
      <c r="V5519" s="7" t="s">
        <v>818</v>
      </c>
      <c r="W5519" t="s">
        <v>160</v>
      </c>
      <c r="X5519" t="s">
        <v>9514</v>
      </c>
      <c r="Y5519" t="s">
        <v>1931</v>
      </c>
      <c r="Z5519" t="s">
        <v>2454</v>
      </c>
      <c r="AA5519" t="s">
        <v>7723</v>
      </c>
      <c r="AB5519" t="s">
        <v>7724</v>
      </c>
    </row>
    <row r="5520" spans="21:28" x14ac:dyDescent="0.55000000000000004">
      <c r="U5520" s="1">
        <v>0</v>
      </c>
      <c r="V5520" s="7" t="s">
        <v>818</v>
      </c>
      <c r="W5520" t="s">
        <v>160</v>
      </c>
      <c r="X5520" t="s">
        <v>6509</v>
      </c>
      <c r="Y5520" t="s">
        <v>245</v>
      </c>
      <c r="Z5520" t="s">
        <v>2454</v>
      </c>
      <c r="AA5520" t="s">
        <v>7721</v>
      </c>
      <c r="AB5520" t="s">
        <v>7722</v>
      </c>
    </row>
    <row r="5521" spans="21:28" x14ac:dyDescent="0.55000000000000004">
      <c r="U5521" s="1">
        <v>0</v>
      </c>
      <c r="V5521" s="7" t="s">
        <v>818</v>
      </c>
      <c r="W5521" t="s">
        <v>160</v>
      </c>
      <c r="X5521" t="s">
        <v>855</v>
      </c>
      <c r="Y5521" t="s">
        <v>258</v>
      </c>
      <c r="Z5521" t="s">
        <v>178</v>
      </c>
      <c r="AA5521" t="s">
        <v>7743</v>
      </c>
      <c r="AB5521" t="s">
        <v>7741</v>
      </c>
    </row>
    <row r="5522" spans="21:28" x14ac:dyDescent="0.55000000000000004">
      <c r="U5522" s="1">
        <v>0</v>
      </c>
      <c r="V5522" s="7" t="s">
        <v>818</v>
      </c>
      <c r="W5522" t="s">
        <v>160</v>
      </c>
      <c r="X5522" t="s">
        <v>991</v>
      </c>
      <c r="Y5522" t="s">
        <v>138</v>
      </c>
      <c r="Z5522" t="s">
        <v>178</v>
      </c>
      <c r="AA5522" t="s">
        <v>7743</v>
      </c>
      <c r="AB5522" t="s">
        <v>7741</v>
      </c>
    </row>
    <row r="5523" spans="21:28" x14ac:dyDescent="0.55000000000000004">
      <c r="U5523" s="1">
        <v>0</v>
      </c>
      <c r="V5523" s="7" t="s">
        <v>1709</v>
      </c>
      <c r="W5523" t="s">
        <v>325</v>
      </c>
      <c r="X5523" t="s">
        <v>10842</v>
      </c>
      <c r="Y5523" t="s">
        <v>313</v>
      </c>
      <c r="Z5523" t="s">
        <v>878</v>
      </c>
      <c r="AA5523" t="s">
        <v>7719</v>
      </c>
      <c r="AB5523" t="s">
        <v>7731</v>
      </c>
    </row>
    <row r="5524" spans="21:28" x14ac:dyDescent="0.55000000000000004">
      <c r="U5524" s="1">
        <v>0</v>
      </c>
      <c r="V5524" s="7" t="s">
        <v>1709</v>
      </c>
      <c r="W5524" t="s">
        <v>325</v>
      </c>
      <c r="X5524" t="s">
        <v>4769</v>
      </c>
      <c r="Y5524" t="s">
        <v>949</v>
      </c>
      <c r="Z5524" t="s">
        <v>1405</v>
      </c>
      <c r="AA5524" t="s">
        <v>7738</v>
      </c>
      <c r="AB5524" t="s">
        <v>7739</v>
      </c>
    </row>
    <row r="5525" spans="21:28" x14ac:dyDescent="0.55000000000000004">
      <c r="U5525" s="1">
        <v>0</v>
      </c>
      <c r="V5525" s="7" t="s">
        <v>1709</v>
      </c>
      <c r="W5525" t="s">
        <v>325</v>
      </c>
      <c r="X5525" t="s">
        <v>1790</v>
      </c>
      <c r="Y5525" t="s">
        <v>130</v>
      </c>
      <c r="Z5525" t="s">
        <v>1356</v>
      </c>
      <c r="AA5525" t="s">
        <v>7721</v>
      </c>
      <c r="AB5525" t="s">
        <v>7722</v>
      </c>
    </row>
    <row r="5526" spans="21:28" x14ac:dyDescent="0.55000000000000004">
      <c r="U5526" s="1">
        <v>0</v>
      </c>
      <c r="V5526" s="7" t="s">
        <v>1709</v>
      </c>
      <c r="W5526" t="s">
        <v>325</v>
      </c>
      <c r="X5526" t="s">
        <v>5854</v>
      </c>
      <c r="Y5526" t="s">
        <v>258</v>
      </c>
      <c r="Z5526" t="s">
        <v>1405</v>
      </c>
      <c r="AA5526" t="s">
        <v>7738</v>
      </c>
      <c r="AB5526" t="s">
        <v>7739</v>
      </c>
    </row>
    <row r="5527" spans="21:28" x14ac:dyDescent="0.55000000000000004">
      <c r="U5527" s="1">
        <v>0</v>
      </c>
      <c r="V5527" s="7" t="s">
        <v>2653</v>
      </c>
      <c r="W5527" t="s">
        <v>677</v>
      </c>
      <c r="X5527" t="s">
        <v>2654</v>
      </c>
      <c r="Y5527" t="s">
        <v>157</v>
      </c>
      <c r="Z5527" t="s">
        <v>230</v>
      </c>
      <c r="AA5527" t="s">
        <v>7721</v>
      </c>
      <c r="AB5527" t="s">
        <v>7720</v>
      </c>
    </row>
    <row r="5528" spans="21:28" x14ac:dyDescent="0.55000000000000004">
      <c r="U5528" s="1">
        <v>0</v>
      </c>
      <c r="V5528" s="7" t="s">
        <v>2653</v>
      </c>
      <c r="W5528" t="s">
        <v>677</v>
      </c>
      <c r="X5528" t="s">
        <v>6858</v>
      </c>
      <c r="Y5528" t="s">
        <v>138</v>
      </c>
      <c r="Z5528" t="s">
        <v>3048</v>
      </c>
      <c r="AA5528" t="s">
        <v>7839</v>
      </c>
      <c r="AB5528" t="s">
        <v>7750</v>
      </c>
    </row>
    <row r="5529" spans="21:28" x14ac:dyDescent="0.55000000000000004">
      <c r="U5529" s="1">
        <v>0</v>
      </c>
      <c r="V5529" s="7" t="s">
        <v>3214</v>
      </c>
      <c r="W5529" t="s">
        <v>1451</v>
      </c>
      <c r="X5529" t="s">
        <v>4348</v>
      </c>
      <c r="Y5529" t="s">
        <v>166</v>
      </c>
      <c r="Z5529" t="s">
        <v>2964</v>
      </c>
      <c r="AA5529" t="s">
        <v>7727</v>
      </c>
      <c r="AB5529" t="s">
        <v>7722</v>
      </c>
    </row>
    <row r="5530" spans="21:28" x14ac:dyDescent="0.55000000000000004">
      <c r="U5530" s="1">
        <v>0</v>
      </c>
      <c r="V5530" s="7" t="s">
        <v>3214</v>
      </c>
      <c r="W5530" t="s">
        <v>1451</v>
      </c>
      <c r="X5530" t="s">
        <v>5332</v>
      </c>
      <c r="Y5530" t="s">
        <v>258</v>
      </c>
      <c r="Z5530" t="s">
        <v>259</v>
      </c>
      <c r="AA5530" t="s">
        <v>7713</v>
      </c>
      <c r="AB5530" t="s">
        <v>7739</v>
      </c>
    </row>
    <row r="5531" spans="21:28" x14ac:dyDescent="0.55000000000000004">
      <c r="U5531" s="1">
        <v>0</v>
      </c>
      <c r="V5531" s="7" t="s">
        <v>5968</v>
      </c>
      <c r="W5531" t="s">
        <v>128</v>
      </c>
      <c r="X5531" t="s">
        <v>5969</v>
      </c>
      <c r="Y5531" t="s">
        <v>157</v>
      </c>
      <c r="Z5531" t="s">
        <v>2964</v>
      </c>
      <c r="AA5531" t="s">
        <v>7766</v>
      </c>
      <c r="AB5531" t="s">
        <v>7757</v>
      </c>
    </row>
    <row r="5532" spans="21:28" x14ac:dyDescent="0.55000000000000004">
      <c r="U5532" s="1">
        <v>0</v>
      </c>
      <c r="V5532" s="7" t="s">
        <v>2212</v>
      </c>
      <c r="W5532" t="s">
        <v>961</v>
      </c>
      <c r="X5532" t="s">
        <v>2517</v>
      </c>
      <c r="Y5532" t="s">
        <v>245</v>
      </c>
      <c r="Z5532" t="s">
        <v>2518</v>
      </c>
      <c r="AA5532" t="s">
        <v>7714</v>
      </c>
      <c r="AB5532" t="s">
        <v>7824</v>
      </c>
    </row>
    <row r="5533" spans="21:28" x14ac:dyDescent="0.55000000000000004">
      <c r="U5533" s="1">
        <v>0</v>
      </c>
      <c r="V5533" s="7" t="s">
        <v>2212</v>
      </c>
      <c r="W5533" t="s">
        <v>961</v>
      </c>
      <c r="X5533" t="s">
        <v>4326</v>
      </c>
      <c r="Y5533" t="s">
        <v>143</v>
      </c>
      <c r="Z5533" t="s">
        <v>2780</v>
      </c>
      <c r="AA5533" t="s">
        <v>7727</v>
      </c>
      <c r="AB5533" t="s">
        <v>7720</v>
      </c>
    </row>
    <row r="5534" spans="21:28" x14ac:dyDescent="0.55000000000000004">
      <c r="U5534" s="1">
        <v>0</v>
      </c>
      <c r="V5534" s="7" t="s">
        <v>9515</v>
      </c>
      <c r="W5534" t="s">
        <v>26</v>
      </c>
      <c r="X5534" t="s">
        <v>9516</v>
      </c>
      <c r="Y5534" t="s">
        <v>1931</v>
      </c>
      <c r="Z5534" t="s">
        <v>1163</v>
      </c>
      <c r="AA5534" t="s">
        <v>7723</v>
      </c>
      <c r="AB5534" t="s">
        <v>7715</v>
      </c>
    </row>
    <row r="5535" spans="21:28" x14ac:dyDescent="0.55000000000000004">
      <c r="U5535" s="1">
        <v>0</v>
      </c>
      <c r="V5535" s="7" t="s">
        <v>9730</v>
      </c>
      <c r="W5535" t="s">
        <v>251</v>
      </c>
      <c r="X5535" t="s">
        <v>10843</v>
      </c>
      <c r="Y5535" t="s">
        <v>9779</v>
      </c>
      <c r="Z5535" t="s">
        <v>870</v>
      </c>
      <c r="AA5535" t="s">
        <v>7748</v>
      </c>
      <c r="AB5535" t="s">
        <v>7798</v>
      </c>
    </row>
    <row r="5536" spans="21:28" x14ac:dyDescent="0.55000000000000004">
      <c r="U5536" s="1">
        <v>0</v>
      </c>
      <c r="V5536" s="7" t="s">
        <v>103</v>
      </c>
      <c r="W5536" t="s">
        <v>367</v>
      </c>
      <c r="X5536" t="s">
        <v>650</v>
      </c>
      <c r="Y5536" t="s">
        <v>118</v>
      </c>
      <c r="Z5536" t="s">
        <v>119</v>
      </c>
      <c r="AA5536" t="s">
        <v>7744</v>
      </c>
      <c r="AB5536" t="s">
        <v>7746</v>
      </c>
    </row>
    <row r="5537" spans="21:28" x14ac:dyDescent="0.55000000000000004">
      <c r="U5537" s="1">
        <v>0</v>
      </c>
      <c r="V5537" s="7" t="s">
        <v>103</v>
      </c>
      <c r="W5537" t="s">
        <v>367</v>
      </c>
      <c r="X5537" t="s">
        <v>3492</v>
      </c>
      <c r="Y5537" t="s">
        <v>215</v>
      </c>
      <c r="Z5537" t="s">
        <v>126</v>
      </c>
      <c r="AA5537" t="s">
        <v>7784</v>
      </c>
      <c r="AB5537" t="s">
        <v>7820</v>
      </c>
    </row>
    <row r="5538" spans="21:28" x14ac:dyDescent="0.55000000000000004">
      <c r="U5538" s="1">
        <v>0</v>
      </c>
      <c r="V5538" s="7" t="s">
        <v>103</v>
      </c>
      <c r="W5538" t="s">
        <v>367</v>
      </c>
      <c r="X5538" t="s">
        <v>778</v>
      </c>
      <c r="Y5538" t="s">
        <v>138</v>
      </c>
      <c r="Z5538" t="s">
        <v>119</v>
      </c>
      <c r="AA5538" t="s">
        <v>7740</v>
      </c>
      <c r="AB5538" t="s">
        <v>7746</v>
      </c>
    </row>
    <row r="5539" spans="21:28" x14ac:dyDescent="0.55000000000000004">
      <c r="U5539" s="1">
        <v>0</v>
      </c>
      <c r="V5539" s="7" t="s">
        <v>4643</v>
      </c>
      <c r="W5539" t="s">
        <v>325</v>
      </c>
      <c r="X5539" t="s">
        <v>7838</v>
      </c>
      <c r="Y5539" t="s">
        <v>166</v>
      </c>
      <c r="Z5539" t="s">
        <v>207</v>
      </c>
      <c r="AA5539" t="s">
        <v>7734</v>
      </c>
      <c r="AB5539" t="s">
        <v>7722</v>
      </c>
    </row>
    <row r="5540" spans="21:28" x14ac:dyDescent="0.55000000000000004">
      <c r="U5540" s="1">
        <v>0</v>
      </c>
      <c r="V5540" s="7" t="s">
        <v>4643</v>
      </c>
      <c r="W5540" t="s">
        <v>325</v>
      </c>
      <c r="X5540" t="s">
        <v>4802</v>
      </c>
      <c r="Y5540" t="s">
        <v>245</v>
      </c>
      <c r="Z5540" t="s">
        <v>538</v>
      </c>
      <c r="AA5540" t="s">
        <v>7729</v>
      </c>
      <c r="AB5540" t="s">
        <v>7724</v>
      </c>
    </row>
    <row r="5541" spans="21:28" x14ac:dyDescent="0.55000000000000004">
      <c r="U5541" s="1">
        <v>0</v>
      </c>
      <c r="V5541" s="7" t="s">
        <v>7379</v>
      </c>
      <c r="W5541" t="s">
        <v>271</v>
      </c>
      <c r="X5541" t="s">
        <v>7445</v>
      </c>
      <c r="Y5541" t="s">
        <v>190</v>
      </c>
      <c r="Z5541" t="s">
        <v>207</v>
      </c>
      <c r="AA5541" t="s">
        <v>7723</v>
      </c>
      <c r="AB5541" t="s">
        <v>7715</v>
      </c>
    </row>
    <row r="5542" spans="21:28" x14ac:dyDescent="0.55000000000000004">
      <c r="U5542" s="1">
        <v>0</v>
      </c>
      <c r="V5542" s="7" t="s">
        <v>2883</v>
      </c>
      <c r="W5542" t="s">
        <v>200</v>
      </c>
      <c r="X5542" t="s">
        <v>2983</v>
      </c>
      <c r="Y5542" t="s">
        <v>284</v>
      </c>
      <c r="Z5542" t="s">
        <v>1221</v>
      </c>
      <c r="AA5542" t="s">
        <v>7784</v>
      </c>
      <c r="AB5542" t="s">
        <v>7837</v>
      </c>
    </row>
    <row r="5543" spans="21:28" x14ac:dyDescent="0.55000000000000004">
      <c r="U5543" s="1">
        <v>0</v>
      </c>
      <c r="V5543" s="7" t="s">
        <v>3208</v>
      </c>
      <c r="W5543" t="s">
        <v>1272</v>
      </c>
      <c r="X5543" t="s">
        <v>3911</v>
      </c>
      <c r="Y5543" t="s">
        <v>157</v>
      </c>
      <c r="Z5543" t="s">
        <v>3912</v>
      </c>
      <c r="AA5543" t="s">
        <v>7834</v>
      </c>
      <c r="AB5543" t="s">
        <v>7798</v>
      </c>
    </row>
    <row r="5544" spans="21:28" x14ac:dyDescent="0.55000000000000004">
      <c r="U5544" s="1">
        <v>0</v>
      </c>
      <c r="V5544" s="7" t="s">
        <v>3208</v>
      </c>
      <c r="W5544" t="s">
        <v>1272</v>
      </c>
      <c r="X5544" t="s">
        <v>4340</v>
      </c>
      <c r="Y5544" t="s">
        <v>152</v>
      </c>
      <c r="Z5544" t="s">
        <v>3019</v>
      </c>
      <c r="AA5544" t="s">
        <v>7727</v>
      </c>
      <c r="AB5544" t="s">
        <v>7715</v>
      </c>
    </row>
    <row r="5545" spans="21:28" x14ac:dyDescent="0.55000000000000004">
      <c r="U5545" s="1">
        <v>0</v>
      </c>
      <c r="V5545" s="7" t="s">
        <v>515</v>
      </c>
      <c r="W5545" t="s">
        <v>155</v>
      </c>
      <c r="X5545" t="s">
        <v>516</v>
      </c>
      <c r="Y5545" t="s">
        <v>190</v>
      </c>
      <c r="Z5545" t="s">
        <v>411</v>
      </c>
      <c r="AA5545" t="s">
        <v>7729</v>
      </c>
      <c r="AB5545" t="s">
        <v>7731</v>
      </c>
    </row>
    <row r="5546" spans="21:28" x14ac:dyDescent="0.55000000000000004">
      <c r="U5546" s="1">
        <v>0</v>
      </c>
      <c r="V5546" s="7" t="s">
        <v>8625</v>
      </c>
      <c r="W5546" t="s">
        <v>1514</v>
      </c>
      <c r="X5546" t="s">
        <v>10844</v>
      </c>
      <c r="Y5546" t="s">
        <v>9880</v>
      </c>
      <c r="Z5546" t="s">
        <v>1788</v>
      </c>
      <c r="AA5546" t="s">
        <v>8598</v>
      </c>
      <c r="AB5546" t="s">
        <v>7864</v>
      </c>
    </row>
    <row r="5547" spans="21:28" x14ac:dyDescent="0.55000000000000004">
      <c r="U5547" s="1">
        <v>0</v>
      </c>
      <c r="V5547" s="7" t="s">
        <v>3275</v>
      </c>
      <c r="W5547" t="s">
        <v>27</v>
      </c>
      <c r="X5547" t="s">
        <v>4431</v>
      </c>
      <c r="Y5547" t="s">
        <v>245</v>
      </c>
      <c r="Z5547" t="s">
        <v>330</v>
      </c>
      <c r="AA5547" t="s">
        <v>7721</v>
      </c>
      <c r="AB5547" t="s">
        <v>7720</v>
      </c>
    </row>
    <row r="5548" spans="21:28" x14ac:dyDescent="0.55000000000000004">
      <c r="U5548" s="1">
        <v>0</v>
      </c>
      <c r="V5548" s="7" t="s">
        <v>9517</v>
      </c>
      <c r="W5548" t="s">
        <v>705</v>
      </c>
      <c r="X5548" t="s">
        <v>9518</v>
      </c>
      <c r="Y5548" t="s">
        <v>795</v>
      </c>
      <c r="Z5548" t="s">
        <v>1176</v>
      </c>
      <c r="AA5548" t="s">
        <v>7828</v>
      </c>
      <c r="AB5548" t="s">
        <v>7722</v>
      </c>
    </row>
    <row r="5549" spans="21:28" x14ac:dyDescent="0.55000000000000004">
      <c r="U5549" s="1">
        <v>0</v>
      </c>
      <c r="V5549" s="7" t="s">
        <v>6480</v>
      </c>
      <c r="W5549" t="s">
        <v>155</v>
      </c>
      <c r="X5549" t="s">
        <v>6481</v>
      </c>
      <c r="Y5549" t="s">
        <v>143</v>
      </c>
      <c r="Z5549" t="s">
        <v>330</v>
      </c>
      <c r="AA5549" t="s">
        <v>7719</v>
      </c>
      <c r="AB5549" t="s">
        <v>7731</v>
      </c>
    </row>
    <row r="5550" spans="21:28" x14ac:dyDescent="0.55000000000000004">
      <c r="U5550" s="1">
        <v>0</v>
      </c>
      <c r="V5550" s="7" t="s">
        <v>7615</v>
      </c>
      <c r="W5550" t="s">
        <v>271</v>
      </c>
      <c r="X5550" t="s">
        <v>7836</v>
      </c>
      <c r="Y5550" t="s">
        <v>795</v>
      </c>
      <c r="Z5550" t="s">
        <v>411</v>
      </c>
      <c r="AA5550" t="s">
        <v>7734</v>
      </c>
      <c r="AB5550" t="s">
        <v>7724</v>
      </c>
    </row>
    <row r="5551" spans="21:28" x14ac:dyDescent="0.55000000000000004">
      <c r="U5551" s="1">
        <v>0</v>
      </c>
      <c r="V5551" s="7" t="s">
        <v>1724</v>
      </c>
      <c r="W5551" t="s">
        <v>325</v>
      </c>
      <c r="X5551" t="s">
        <v>9519</v>
      </c>
      <c r="Y5551" t="s">
        <v>1931</v>
      </c>
      <c r="Z5551" t="s">
        <v>9520</v>
      </c>
      <c r="AA5551" t="s">
        <v>7753</v>
      </c>
      <c r="AB5551" t="s">
        <v>7930</v>
      </c>
    </row>
    <row r="5552" spans="21:28" x14ac:dyDescent="0.55000000000000004">
      <c r="U5552" s="1">
        <v>0</v>
      </c>
      <c r="V5552" s="7" t="s">
        <v>1724</v>
      </c>
      <c r="W5552" t="s">
        <v>325</v>
      </c>
      <c r="X5552" t="s">
        <v>1892</v>
      </c>
      <c r="Y5552" t="s">
        <v>245</v>
      </c>
      <c r="Z5552" t="s">
        <v>1879</v>
      </c>
      <c r="AA5552" t="s">
        <v>7721</v>
      </c>
      <c r="AB5552" t="s">
        <v>7757</v>
      </c>
    </row>
    <row r="5553" spans="21:28" x14ac:dyDescent="0.55000000000000004">
      <c r="U5553" s="1">
        <v>0</v>
      </c>
      <c r="V5553" s="7" t="s">
        <v>2247</v>
      </c>
      <c r="W5553" t="s">
        <v>8</v>
      </c>
      <c r="X5553" t="s">
        <v>2502</v>
      </c>
      <c r="Y5553" t="s">
        <v>795</v>
      </c>
      <c r="Z5553" t="s">
        <v>191</v>
      </c>
      <c r="AA5553" t="s">
        <v>7735</v>
      </c>
      <c r="AB5553" t="s">
        <v>7720</v>
      </c>
    </row>
    <row r="5554" spans="21:28" x14ac:dyDescent="0.55000000000000004">
      <c r="U5554" s="1">
        <v>0</v>
      </c>
      <c r="V5554" s="7" t="s">
        <v>9521</v>
      </c>
      <c r="W5554" t="s">
        <v>45</v>
      </c>
      <c r="X5554" t="s">
        <v>9522</v>
      </c>
      <c r="Y5554" t="s">
        <v>1931</v>
      </c>
      <c r="Z5554" t="s">
        <v>2094</v>
      </c>
      <c r="AA5554" t="s">
        <v>7730</v>
      </c>
      <c r="AB5554" t="s">
        <v>7775</v>
      </c>
    </row>
    <row r="5555" spans="21:28" x14ac:dyDescent="0.55000000000000004">
      <c r="U5555" s="1">
        <v>0</v>
      </c>
      <c r="V5555" s="7" t="s">
        <v>3653</v>
      </c>
      <c r="W5555" t="s">
        <v>969</v>
      </c>
      <c r="X5555" t="s">
        <v>3654</v>
      </c>
      <c r="Y5555" t="s">
        <v>245</v>
      </c>
      <c r="Z5555" t="s">
        <v>1842</v>
      </c>
      <c r="AA5555" t="s">
        <v>7735</v>
      </c>
      <c r="AB5555" t="s">
        <v>7720</v>
      </c>
    </row>
    <row r="5556" spans="21:28" x14ac:dyDescent="0.55000000000000004">
      <c r="U5556" s="1">
        <v>0</v>
      </c>
      <c r="V5556" s="7" t="s">
        <v>2906</v>
      </c>
      <c r="W5556" t="s">
        <v>443</v>
      </c>
      <c r="X5556" t="s">
        <v>10845</v>
      </c>
      <c r="Y5556" t="s">
        <v>837</v>
      </c>
      <c r="Z5556" t="s">
        <v>330</v>
      </c>
      <c r="AA5556" t="s">
        <v>7834</v>
      </c>
      <c r="AB5556" t="s">
        <v>7798</v>
      </c>
    </row>
    <row r="5557" spans="21:28" x14ac:dyDescent="0.55000000000000004">
      <c r="U5557" s="1">
        <v>0</v>
      </c>
      <c r="V5557" s="7" t="s">
        <v>2906</v>
      </c>
      <c r="W5557" t="s">
        <v>443</v>
      </c>
      <c r="X5557" t="s">
        <v>10846</v>
      </c>
      <c r="Y5557" t="s">
        <v>138</v>
      </c>
      <c r="Z5557" t="s">
        <v>672</v>
      </c>
      <c r="AA5557" t="s">
        <v>8600</v>
      </c>
      <c r="AB5557" t="s">
        <v>7739</v>
      </c>
    </row>
    <row r="5558" spans="21:28" x14ac:dyDescent="0.55000000000000004">
      <c r="U5558" s="1">
        <v>0</v>
      </c>
      <c r="V5558" s="7" t="s">
        <v>2906</v>
      </c>
      <c r="W5558" t="s">
        <v>443</v>
      </c>
      <c r="X5558" t="s">
        <v>10847</v>
      </c>
      <c r="Y5558" t="s">
        <v>152</v>
      </c>
      <c r="Z5558" t="s">
        <v>704</v>
      </c>
      <c r="AA5558" t="s">
        <v>9883</v>
      </c>
      <c r="AB5558" t="s">
        <v>7722</v>
      </c>
    </row>
    <row r="5559" spans="21:28" x14ac:dyDescent="0.55000000000000004">
      <c r="U5559" s="1">
        <v>0</v>
      </c>
      <c r="V5559" s="7" t="s">
        <v>2906</v>
      </c>
      <c r="W5559" t="s">
        <v>443</v>
      </c>
      <c r="X5559" t="s">
        <v>9523</v>
      </c>
      <c r="Y5559" t="s">
        <v>337</v>
      </c>
      <c r="Z5559" t="s">
        <v>704</v>
      </c>
      <c r="AA5559" t="s">
        <v>8599</v>
      </c>
      <c r="AB5559" t="s">
        <v>7722</v>
      </c>
    </row>
    <row r="5560" spans="21:28" x14ac:dyDescent="0.55000000000000004">
      <c r="U5560" s="1">
        <v>0</v>
      </c>
      <c r="V5560" s="7" t="s">
        <v>2906</v>
      </c>
      <c r="W5560" t="s">
        <v>443</v>
      </c>
      <c r="X5560" t="s">
        <v>2993</v>
      </c>
      <c r="Y5560" t="s">
        <v>152</v>
      </c>
      <c r="Z5560" t="s">
        <v>330</v>
      </c>
      <c r="AA5560" t="s">
        <v>7828</v>
      </c>
      <c r="AB5560" t="s">
        <v>7722</v>
      </c>
    </row>
    <row r="5561" spans="21:28" x14ac:dyDescent="0.55000000000000004">
      <c r="U5561" s="1">
        <v>0</v>
      </c>
      <c r="V5561" s="7" t="s">
        <v>2906</v>
      </c>
      <c r="W5561" t="s">
        <v>443</v>
      </c>
      <c r="X5561" t="s">
        <v>7835</v>
      </c>
      <c r="Y5561" t="s">
        <v>795</v>
      </c>
      <c r="Z5561" t="s">
        <v>866</v>
      </c>
      <c r="AA5561" t="s">
        <v>7735</v>
      </c>
      <c r="AB5561" t="s">
        <v>7722</v>
      </c>
    </row>
    <row r="5562" spans="21:28" x14ac:dyDescent="0.55000000000000004">
      <c r="U5562" s="1">
        <v>0</v>
      </c>
      <c r="V5562" s="7" t="s">
        <v>9596</v>
      </c>
      <c r="W5562" t="s">
        <v>394</v>
      </c>
      <c r="X5562" t="s">
        <v>10848</v>
      </c>
      <c r="Y5562" t="s">
        <v>9749</v>
      </c>
      <c r="Z5562" t="s">
        <v>746</v>
      </c>
      <c r="AA5562" t="s">
        <v>8599</v>
      </c>
      <c r="AB5562" t="s">
        <v>7722</v>
      </c>
    </row>
    <row r="5563" spans="21:28" x14ac:dyDescent="0.55000000000000004">
      <c r="U5563" s="1">
        <v>0</v>
      </c>
      <c r="V5563" s="7" t="s">
        <v>10849</v>
      </c>
      <c r="W5563" t="s">
        <v>247</v>
      </c>
      <c r="X5563" t="s">
        <v>10850</v>
      </c>
      <c r="Y5563" t="s">
        <v>190</v>
      </c>
      <c r="Z5563" t="s">
        <v>880</v>
      </c>
      <c r="AA5563" t="s">
        <v>7805</v>
      </c>
      <c r="AB5563" t="s">
        <v>7722</v>
      </c>
    </row>
    <row r="5564" spans="21:28" x14ac:dyDescent="0.55000000000000004">
      <c r="U5564" s="1">
        <v>0</v>
      </c>
      <c r="V5564" s="7" t="s">
        <v>7612</v>
      </c>
      <c r="W5564" t="s">
        <v>305</v>
      </c>
      <c r="X5564" t="s">
        <v>7833</v>
      </c>
      <c r="Y5564" t="s">
        <v>337</v>
      </c>
      <c r="Z5564" t="s">
        <v>2081</v>
      </c>
      <c r="AA5564" t="s">
        <v>7734</v>
      </c>
      <c r="AB5564" t="s">
        <v>7731</v>
      </c>
    </row>
    <row r="5565" spans="21:28" x14ac:dyDescent="0.55000000000000004">
      <c r="U5565" s="1">
        <v>0</v>
      </c>
      <c r="V5565" s="7" t="s">
        <v>8681</v>
      </c>
      <c r="W5565" t="s">
        <v>332</v>
      </c>
      <c r="X5565" t="s">
        <v>10851</v>
      </c>
      <c r="Y5565" t="s">
        <v>258</v>
      </c>
      <c r="Z5565" t="s">
        <v>377</v>
      </c>
      <c r="AA5565" t="s">
        <v>7879</v>
      </c>
      <c r="AB5565" t="s">
        <v>7847</v>
      </c>
    </row>
    <row r="5566" spans="21:28" x14ac:dyDescent="0.55000000000000004">
      <c r="U5566" s="1">
        <v>0</v>
      </c>
      <c r="V5566" s="7" t="s">
        <v>6702</v>
      </c>
      <c r="W5566" t="s">
        <v>431</v>
      </c>
      <c r="X5566" t="s">
        <v>7183</v>
      </c>
      <c r="Y5566" t="s">
        <v>130</v>
      </c>
      <c r="Z5566" t="s">
        <v>566</v>
      </c>
      <c r="AA5566" t="s">
        <v>7723</v>
      </c>
      <c r="AB5566" t="s">
        <v>7728</v>
      </c>
    </row>
    <row r="5567" spans="21:28" x14ac:dyDescent="0.55000000000000004">
      <c r="U5567" s="1">
        <v>0</v>
      </c>
      <c r="V5567" s="7" t="s">
        <v>3387</v>
      </c>
      <c r="W5567" t="s">
        <v>1481</v>
      </c>
      <c r="X5567" t="s">
        <v>6537</v>
      </c>
      <c r="Y5567" t="s">
        <v>221</v>
      </c>
      <c r="Z5567" t="s">
        <v>453</v>
      </c>
      <c r="AA5567" t="s">
        <v>7716</v>
      </c>
      <c r="AB5567" t="s">
        <v>7770</v>
      </c>
    </row>
    <row r="5568" spans="21:28" x14ac:dyDescent="0.55000000000000004">
      <c r="U5568" s="1">
        <v>0</v>
      </c>
      <c r="V5568" s="7" t="s">
        <v>3387</v>
      </c>
      <c r="W5568" t="s">
        <v>1481</v>
      </c>
      <c r="X5568" t="s">
        <v>4499</v>
      </c>
      <c r="Y5568" t="s">
        <v>258</v>
      </c>
      <c r="Z5568" t="s">
        <v>380</v>
      </c>
      <c r="AA5568" t="s">
        <v>7713</v>
      </c>
      <c r="AB5568" t="s">
        <v>7750</v>
      </c>
    </row>
    <row r="5569" spans="21:28" x14ac:dyDescent="0.55000000000000004">
      <c r="U5569" s="1">
        <v>0</v>
      </c>
      <c r="V5569" s="7" t="s">
        <v>3387</v>
      </c>
      <c r="W5569" t="s">
        <v>1481</v>
      </c>
      <c r="X5569" t="s">
        <v>5218</v>
      </c>
      <c r="Y5569" t="s">
        <v>152</v>
      </c>
      <c r="Z5569" t="s">
        <v>158</v>
      </c>
      <c r="AA5569" t="s">
        <v>7727</v>
      </c>
      <c r="AB5569" t="s">
        <v>7720</v>
      </c>
    </row>
    <row r="5570" spans="21:28" x14ac:dyDescent="0.55000000000000004">
      <c r="U5570" s="1">
        <v>0</v>
      </c>
      <c r="V5570" s="7" t="s">
        <v>5234</v>
      </c>
      <c r="W5570" t="s">
        <v>37</v>
      </c>
      <c r="X5570" t="s">
        <v>8520</v>
      </c>
      <c r="Y5570" t="s">
        <v>166</v>
      </c>
      <c r="Z5570" t="s">
        <v>2964</v>
      </c>
      <c r="AA5570" t="s">
        <v>7714</v>
      </c>
      <c r="AB5570" t="s">
        <v>7722</v>
      </c>
    </row>
    <row r="5571" spans="21:28" x14ac:dyDescent="0.55000000000000004">
      <c r="U5571" s="1">
        <v>0</v>
      </c>
      <c r="V5571" s="7" t="s">
        <v>5234</v>
      </c>
      <c r="W5571" t="s">
        <v>37</v>
      </c>
      <c r="X5571" t="s">
        <v>5235</v>
      </c>
      <c r="Y5571" t="s">
        <v>245</v>
      </c>
      <c r="Z5571" t="s">
        <v>440</v>
      </c>
      <c r="AA5571" t="s">
        <v>7721</v>
      </c>
      <c r="AB5571" t="s">
        <v>7715</v>
      </c>
    </row>
    <row r="5572" spans="21:28" x14ac:dyDescent="0.55000000000000004">
      <c r="U5572" s="1">
        <v>0</v>
      </c>
      <c r="V5572" s="7" t="s">
        <v>5681</v>
      </c>
      <c r="W5572" t="s">
        <v>53</v>
      </c>
      <c r="X5572" t="s">
        <v>5682</v>
      </c>
      <c r="Y5572" t="s">
        <v>1085</v>
      </c>
      <c r="Z5572" t="s">
        <v>3912</v>
      </c>
      <c r="AA5572" t="s">
        <v>7727</v>
      </c>
      <c r="AB5572" t="s">
        <v>7720</v>
      </c>
    </row>
    <row r="5573" spans="21:28" x14ac:dyDescent="0.55000000000000004">
      <c r="U5573" s="1">
        <v>0</v>
      </c>
      <c r="V5573" s="7" t="s">
        <v>3167</v>
      </c>
      <c r="W5573" t="s">
        <v>1707</v>
      </c>
      <c r="X5573" t="s">
        <v>4394</v>
      </c>
      <c r="Y5573" t="s">
        <v>321</v>
      </c>
      <c r="Z5573" t="s">
        <v>2094</v>
      </c>
      <c r="AA5573" t="s">
        <v>7758</v>
      </c>
      <c r="AB5573" t="s">
        <v>7717</v>
      </c>
    </row>
    <row r="5574" spans="21:28" x14ac:dyDescent="0.55000000000000004">
      <c r="U5574" s="1">
        <v>0</v>
      </c>
      <c r="V5574" s="7" t="s">
        <v>3685</v>
      </c>
      <c r="W5574" t="s">
        <v>1518</v>
      </c>
      <c r="X5574" t="s">
        <v>3686</v>
      </c>
      <c r="Y5574" t="s">
        <v>143</v>
      </c>
      <c r="Z5574" t="s">
        <v>2930</v>
      </c>
      <c r="AA5574" t="s">
        <v>7734</v>
      </c>
      <c r="AB5574" t="s">
        <v>7757</v>
      </c>
    </row>
    <row r="5575" spans="21:28" x14ac:dyDescent="0.55000000000000004">
      <c r="U5575" s="1">
        <v>0</v>
      </c>
      <c r="V5575" s="7" t="s">
        <v>3685</v>
      </c>
      <c r="W5575" t="s">
        <v>1518</v>
      </c>
      <c r="X5575" t="s">
        <v>9524</v>
      </c>
      <c r="Y5575" t="s">
        <v>157</v>
      </c>
      <c r="Z5575" t="s">
        <v>503</v>
      </c>
      <c r="AA5575" t="s">
        <v>8599</v>
      </c>
      <c r="AB5575" t="s">
        <v>7731</v>
      </c>
    </row>
    <row r="5576" spans="21:28" x14ac:dyDescent="0.55000000000000004">
      <c r="U5576" s="1">
        <v>0</v>
      </c>
      <c r="V5576" s="7" t="s">
        <v>3685</v>
      </c>
      <c r="W5576" t="s">
        <v>1518</v>
      </c>
      <c r="X5576" t="s">
        <v>8391</v>
      </c>
      <c r="Y5576" t="s">
        <v>795</v>
      </c>
      <c r="Z5576" t="s">
        <v>6387</v>
      </c>
      <c r="AA5576" t="s">
        <v>7734</v>
      </c>
      <c r="AB5576" t="s">
        <v>7757</v>
      </c>
    </row>
    <row r="5577" spans="21:28" x14ac:dyDescent="0.55000000000000004">
      <c r="U5577" s="1">
        <v>0</v>
      </c>
      <c r="V5577" s="7" t="s">
        <v>3251</v>
      </c>
      <c r="W5577" t="s">
        <v>261</v>
      </c>
      <c r="X5577" t="s">
        <v>10852</v>
      </c>
      <c r="Y5577" t="s">
        <v>837</v>
      </c>
      <c r="Z5577" t="s">
        <v>4387</v>
      </c>
      <c r="AA5577" t="s">
        <v>7721</v>
      </c>
      <c r="AB5577" t="s">
        <v>7722</v>
      </c>
    </row>
    <row r="5578" spans="21:28" x14ac:dyDescent="0.55000000000000004">
      <c r="U5578" s="1">
        <v>0</v>
      </c>
      <c r="V5578" s="7" t="s">
        <v>3251</v>
      </c>
      <c r="W5578" t="s">
        <v>261</v>
      </c>
      <c r="X5578" t="s">
        <v>7832</v>
      </c>
      <c r="Y5578" t="s">
        <v>337</v>
      </c>
      <c r="Z5578" t="s">
        <v>1879</v>
      </c>
      <c r="AA5578" t="s">
        <v>7723</v>
      </c>
      <c r="AB5578" t="s">
        <v>7715</v>
      </c>
    </row>
    <row r="5579" spans="21:28" x14ac:dyDescent="0.55000000000000004">
      <c r="U5579" s="1">
        <v>0</v>
      </c>
      <c r="V5579" s="7" t="s">
        <v>2219</v>
      </c>
      <c r="W5579" t="s">
        <v>1563</v>
      </c>
      <c r="X5579" t="s">
        <v>10853</v>
      </c>
      <c r="Y5579" t="s">
        <v>9754</v>
      </c>
      <c r="Z5579" t="s">
        <v>566</v>
      </c>
      <c r="AA5579" t="s">
        <v>7721</v>
      </c>
      <c r="AB5579" t="s">
        <v>7722</v>
      </c>
    </row>
    <row r="5580" spans="21:28" x14ac:dyDescent="0.55000000000000004">
      <c r="U5580" s="1">
        <v>0</v>
      </c>
      <c r="V5580" s="7" t="s">
        <v>2219</v>
      </c>
      <c r="W5580" t="s">
        <v>1563</v>
      </c>
      <c r="X5580" t="s">
        <v>2521</v>
      </c>
      <c r="Y5580" t="s">
        <v>143</v>
      </c>
      <c r="Z5580" t="s">
        <v>434</v>
      </c>
      <c r="AA5580" t="s">
        <v>7714</v>
      </c>
      <c r="AB5580" t="s">
        <v>7722</v>
      </c>
    </row>
    <row r="5581" spans="21:28" x14ac:dyDescent="0.55000000000000004">
      <c r="U5581" s="1">
        <v>0</v>
      </c>
      <c r="V5581" s="7" t="s">
        <v>2219</v>
      </c>
      <c r="W5581" t="s">
        <v>1563</v>
      </c>
      <c r="X5581" t="s">
        <v>7204</v>
      </c>
      <c r="Y5581" t="s">
        <v>795</v>
      </c>
      <c r="Z5581" t="s">
        <v>2490</v>
      </c>
      <c r="AA5581" t="s">
        <v>7805</v>
      </c>
      <c r="AB5581" t="s">
        <v>7722</v>
      </c>
    </row>
    <row r="5582" spans="21:28" x14ac:dyDescent="0.55000000000000004">
      <c r="U5582" s="1">
        <v>0</v>
      </c>
      <c r="V5582" s="7" t="s">
        <v>5708</v>
      </c>
      <c r="W5582" t="s">
        <v>431</v>
      </c>
      <c r="X5582" t="s">
        <v>5709</v>
      </c>
      <c r="Y5582" t="s">
        <v>130</v>
      </c>
      <c r="Z5582" t="s">
        <v>552</v>
      </c>
      <c r="AA5582" t="s">
        <v>7766</v>
      </c>
      <c r="AB5582" t="s">
        <v>7724</v>
      </c>
    </row>
    <row r="5583" spans="21:28" x14ac:dyDescent="0.55000000000000004">
      <c r="U5583" s="1">
        <v>0</v>
      </c>
      <c r="V5583" s="7" t="s">
        <v>9597</v>
      </c>
      <c r="W5583" t="s">
        <v>639</v>
      </c>
      <c r="X5583" t="s">
        <v>10854</v>
      </c>
      <c r="Y5583" t="s">
        <v>130</v>
      </c>
      <c r="Z5583" t="s">
        <v>288</v>
      </c>
      <c r="AA5583" t="s">
        <v>8599</v>
      </c>
      <c r="AB5583" t="s">
        <v>7722</v>
      </c>
    </row>
    <row r="5584" spans="21:28" x14ac:dyDescent="0.55000000000000004">
      <c r="U5584" s="1">
        <v>0</v>
      </c>
      <c r="V5584" s="7" t="s">
        <v>10855</v>
      </c>
      <c r="W5584" t="s">
        <v>705</v>
      </c>
      <c r="X5584" t="s">
        <v>10856</v>
      </c>
      <c r="Y5584" t="s">
        <v>118</v>
      </c>
      <c r="Z5584" t="s">
        <v>2097</v>
      </c>
      <c r="AA5584" t="s">
        <v>7745</v>
      </c>
      <c r="AB5584" t="s">
        <v>7741</v>
      </c>
    </row>
    <row r="5585" spans="21:28" x14ac:dyDescent="0.55000000000000004">
      <c r="U5585" s="1">
        <v>0</v>
      </c>
      <c r="V5585" s="7" t="s">
        <v>6212</v>
      </c>
      <c r="W5585" t="s">
        <v>47</v>
      </c>
      <c r="X5585" t="s">
        <v>6213</v>
      </c>
      <c r="Y5585" t="s">
        <v>1169</v>
      </c>
      <c r="Z5585" t="s">
        <v>6214</v>
      </c>
      <c r="AA5585" t="s">
        <v>7716</v>
      </c>
      <c r="AB5585" t="s">
        <v>7717</v>
      </c>
    </row>
    <row r="5586" spans="21:28" x14ac:dyDescent="0.55000000000000004">
      <c r="U5586" s="1">
        <v>0</v>
      </c>
      <c r="V5586" s="7" t="s">
        <v>6330</v>
      </c>
      <c r="W5586" t="s">
        <v>394</v>
      </c>
      <c r="X5586" t="s">
        <v>6331</v>
      </c>
      <c r="Y5586" t="s">
        <v>795</v>
      </c>
      <c r="Z5586" t="s">
        <v>538</v>
      </c>
      <c r="AA5586" t="s">
        <v>7729</v>
      </c>
      <c r="AB5586" t="s">
        <v>7731</v>
      </c>
    </row>
    <row r="5587" spans="21:28" x14ac:dyDescent="0.55000000000000004">
      <c r="U5587" s="1">
        <v>0</v>
      </c>
      <c r="V5587" s="7" t="s">
        <v>8693</v>
      </c>
      <c r="W5587" t="s">
        <v>183</v>
      </c>
      <c r="X5587" t="s">
        <v>10857</v>
      </c>
      <c r="Y5587" t="s">
        <v>258</v>
      </c>
      <c r="Z5587" t="s">
        <v>377</v>
      </c>
      <c r="AA5587" t="s">
        <v>7879</v>
      </c>
      <c r="AB5587" t="s">
        <v>7920</v>
      </c>
    </row>
    <row r="5588" spans="21:28" x14ac:dyDescent="0.55000000000000004">
      <c r="U5588" s="1">
        <v>0</v>
      </c>
      <c r="V5588" s="7" t="s">
        <v>7019</v>
      </c>
      <c r="W5588" t="s">
        <v>685</v>
      </c>
      <c r="X5588" t="s">
        <v>7020</v>
      </c>
      <c r="Y5588" t="s">
        <v>245</v>
      </c>
      <c r="Z5588" t="s">
        <v>2964</v>
      </c>
      <c r="AA5588" t="s">
        <v>7735</v>
      </c>
      <c r="AB5588" t="s">
        <v>7715</v>
      </c>
    </row>
    <row r="5589" spans="21:28" x14ac:dyDescent="0.55000000000000004">
      <c r="U5589" s="1">
        <v>0</v>
      </c>
      <c r="V5589" s="7" t="s">
        <v>6580</v>
      </c>
      <c r="W5589" t="s">
        <v>275</v>
      </c>
      <c r="X5589" t="s">
        <v>6581</v>
      </c>
      <c r="Y5589" t="s">
        <v>795</v>
      </c>
      <c r="Z5589" t="s">
        <v>1879</v>
      </c>
      <c r="AA5589" t="s">
        <v>7721</v>
      </c>
      <c r="AB5589" t="s">
        <v>7720</v>
      </c>
    </row>
    <row r="5590" spans="21:28" x14ac:dyDescent="0.55000000000000004">
      <c r="U5590" s="1">
        <v>0</v>
      </c>
      <c r="V5590" s="7" t="s">
        <v>5923</v>
      </c>
      <c r="W5590" t="s">
        <v>4630</v>
      </c>
      <c r="X5590" t="s">
        <v>10858</v>
      </c>
      <c r="Y5590" t="s">
        <v>9780</v>
      </c>
      <c r="Z5590" t="s">
        <v>5578</v>
      </c>
      <c r="AA5590" t="s">
        <v>7839</v>
      </c>
      <c r="AB5590" t="s">
        <v>7746</v>
      </c>
    </row>
    <row r="5591" spans="21:28" x14ac:dyDescent="0.55000000000000004">
      <c r="U5591" s="1">
        <v>0</v>
      </c>
      <c r="V5591" s="7" t="s">
        <v>5923</v>
      </c>
      <c r="W5591" t="s">
        <v>4630</v>
      </c>
      <c r="X5591" t="s">
        <v>5924</v>
      </c>
      <c r="Y5591" t="s">
        <v>794</v>
      </c>
      <c r="Z5591" t="s">
        <v>5578</v>
      </c>
      <c r="AA5591" t="s">
        <v>7745</v>
      </c>
      <c r="AB5591" t="s">
        <v>7831</v>
      </c>
    </row>
    <row r="5592" spans="21:28" x14ac:dyDescent="0.55000000000000004">
      <c r="U5592" s="1">
        <v>0</v>
      </c>
      <c r="V5592" s="7" t="s">
        <v>1337</v>
      </c>
      <c r="W5592" t="s">
        <v>1469</v>
      </c>
      <c r="X5592" t="s">
        <v>1470</v>
      </c>
      <c r="Y5592" t="s">
        <v>245</v>
      </c>
      <c r="Z5592" t="s">
        <v>768</v>
      </c>
      <c r="AA5592" t="s">
        <v>7727</v>
      </c>
      <c r="AB5592" t="s">
        <v>7720</v>
      </c>
    </row>
    <row r="5593" spans="21:28" x14ac:dyDescent="0.55000000000000004">
      <c r="U5593" s="1">
        <v>0</v>
      </c>
      <c r="V5593" s="7" t="s">
        <v>1337</v>
      </c>
      <c r="W5593" t="s">
        <v>1469</v>
      </c>
      <c r="X5593" t="s">
        <v>5659</v>
      </c>
      <c r="Y5593" t="s">
        <v>795</v>
      </c>
      <c r="Z5593" t="s">
        <v>851</v>
      </c>
      <c r="AA5593" t="s">
        <v>7721</v>
      </c>
      <c r="AB5593" t="s">
        <v>7720</v>
      </c>
    </row>
    <row r="5594" spans="21:28" x14ac:dyDescent="0.55000000000000004">
      <c r="U5594" s="1">
        <v>0</v>
      </c>
      <c r="V5594" s="7" t="s">
        <v>5928</v>
      </c>
      <c r="W5594" t="s">
        <v>1576</v>
      </c>
      <c r="X5594" t="s">
        <v>5929</v>
      </c>
      <c r="Y5594" t="s">
        <v>795</v>
      </c>
      <c r="Z5594" t="s">
        <v>1183</v>
      </c>
      <c r="AA5594" t="s">
        <v>7729</v>
      </c>
      <c r="AB5594" t="s">
        <v>7724</v>
      </c>
    </row>
    <row r="5595" spans="21:28" x14ac:dyDescent="0.55000000000000004">
      <c r="U5595" s="1">
        <v>0</v>
      </c>
      <c r="V5595" s="7" t="s">
        <v>1756</v>
      </c>
      <c r="W5595" t="s">
        <v>183</v>
      </c>
      <c r="X5595" t="s">
        <v>1829</v>
      </c>
      <c r="Y5595" t="s">
        <v>169</v>
      </c>
      <c r="Z5595" t="s">
        <v>1818</v>
      </c>
      <c r="AA5595" t="s">
        <v>7713</v>
      </c>
      <c r="AB5595" t="s">
        <v>7750</v>
      </c>
    </row>
    <row r="5596" spans="21:28" x14ac:dyDescent="0.55000000000000004">
      <c r="U5596" s="1">
        <v>0</v>
      </c>
      <c r="V5596" s="7" t="s">
        <v>1756</v>
      </c>
      <c r="W5596" t="s">
        <v>183</v>
      </c>
      <c r="X5596" t="s">
        <v>2768</v>
      </c>
      <c r="Y5596" t="s">
        <v>157</v>
      </c>
      <c r="Z5596" t="s">
        <v>538</v>
      </c>
      <c r="AA5596" t="s">
        <v>7714</v>
      </c>
      <c r="AB5596" t="s">
        <v>7720</v>
      </c>
    </row>
    <row r="5597" spans="21:28" x14ac:dyDescent="0.55000000000000004">
      <c r="U5597" s="1">
        <v>0</v>
      </c>
      <c r="V5597" s="7" t="s">
        <v>1756</v>
      </c>
      <c r="W5597" t="s">
        <v>183</v>
      </c>
      <c r="X5597" t="s">
        <v>2182</v>
      </c>
      <c r="Y5597" t="s">
        <v>284</v>
      </c>
      <c r="Z5597" t="s">
        <v>296</v>
      </c>
      <c r="AA5597" t="s">
        <v>7774</v>
      </c>
      <c r="AB5597" t="s">
        <v>7770</v>
      </c>
    </row>
    <row r="5598" spans="21:28" x14ac:dyDescent="0.55000000000000004">
      <c r="U5598" s="1">
        <v>0</v>
      </c>
      <c r="V5598" s="7" t="s">
        <v>1756</v>
      </c>
      <c r="W5598" t="s">
        <v>183</v>
      </c>
      <c r="X5598" t="s">
        <v>6861</v>
      </c>
      <c r="Y5598" t="s">
        <v>152</v>
      </c>
      <c r="Z5598" t="s">
        <v>878</v>
      </c>
      <c r="AA5598" t="s">
        <v>7748</v>
      </c>
      <c r="AB5598" t="s">
        <v>7749</v>
      </c>
    </row>
    <row r="5599" spans="21:28" x14ac:dyDescent="0.55000000000000004">
      <c r="U5599" s="1">
        <v>0</v>
      </c>
      <c r="V5599" s="7" t="s">
        <v>2547</v>
      </c>
      <c r="W5599" t="s">
        <v>788</v>
      </c>
      <c r="X5599" t="s">
        <v>6384</v>
      </c>
      <c r="Y5599" t="s">
        <v>646</v>
      </c>
      <c r="Z5599" t="s">
        <v>453</v>
      </c>
      <c r="AA5599" t="s">
        <v>7771</v>
      </c>
      <c r="AB5599" t="s">
        <v>7820</v>
      </c>
    </row>
    <row r="5600" spans="21:28" x14ac:dyDescent="0.55000000000000004">
      <c r="U5600" s="1">
        <v>0</v>
      </c>
      <c r="V5600" s="7" t="s">
        <v>2547</v>
      </c>
      <c r="W5600" t="s">
        <v>788</v>
      </c>
      <c r="X5600" t="s">
        <v>2772</v>
      </c>
      <c r="Y5600" t="s">
        <v>513</v>
      </c>
      <c r="Z5600" t="s">
        <v>170</v>
      </c>
      <c r="AA5600" t="s">
        <v>7744</v>
      </c>
      <c r="AB5600" t="s">
        <v>7746</v>
      </c>
    </row>
    <row r="5601" spans="21:28" x14ac:dyDescent="0.55000000000000004">
      <c r="U5601" s="1">
        <v>0</v>
      </c>
      <c r="V5601" s="7" t="s">
        <v>2547</v>
      </c>
      <c r="W5601" t="s">
        <v>788</v>
      </c>
      <c r="X5601" t="s">
        <v>4270</v>
      </c>
      <c r="Y5601" t="s">
        <v>169</v>
      </c>
      <c r="Z5601" t="s">
        <v>380</v>
      </c>
      <c r="AA5601" t="s">
        <v>7745</v>
      </c>
      <c r="AB5601" t="s">
        <v>7831</v>
      </c>
    </row>
    <row r="5602" spans="21:28" x14ac:dyDescent="0.55000000000000004">
      <c r="U5602" s="1">
        <v>0</v>
      </c>
      <c r="V5602" s="7" t="s">
        <v>7322</v>
      </c>
      <c r="W5602" t="s">
        <v>446</v>
      </c>
      <c r="X5602" t="s">
        <v>7472</v>
      </c>
      <c r="Y5602" t="s">
        <v>795</v>
      </c>
      <c r="Z5602" t="s">
        <v>158</v>
      </c>
      <c r="AA5602" t="s">
        <v>7714</v>
      </c>
      <c r="AB5602" t="s">
        <v>7715</v>
      </c>
    </row>
    <row r="5603" spans="21:28" x14ac:dyDescent="0.55000000000000004">
      <c r="U5603" s="1">
        <v>0</v>
      </c>
      <c r="V5603" s="7" t="s">
        <v>7829</v>
      </c>
      <c r="W5603" t="s">
        <v>554</v>
      </c>
      <c r="X5603" t="s">
        <v>7830</v>
      </c>
      <c r="Y5603" t="s">
        <v>245</v>
      </c>
      <c r="Z5603" t="s">
        <v>358</v>
      </c>
      <c r="AA5603" t="s">
        <v>7735</v>
      </c>
      <c r="AB5603" t="s">
        <v>7720</v>
      </c>
    </row>
    <row r="5604" spans="21:28" x14ac:dyDescent="0.55000000000000004">
      <c r="U5604" s="1">
        <v>0</v>
      </c>
      <c r="V5604" s="7" t="s">
        <v>6884</v>
      </c>
      <c r="W5604" t="s">
        <v>808</v>
      </c>
      <c r="X5604" t="s">
        <v>6885</v>
      </c>
      <c r="Y5604" t="s">
        <v>795</v>
      </c>
      <c r="Z5604" t="s">
        <v>2657</v>
      </c>
      <c r="AA5604" t="s">
        <v>7723</v>
      </c>
      <c r="AB5604" t="s">
        <v>7715</v>
      </c>
    </row>
    <row r="5605" spans="21:28" x14ac:dyDescent="0.55000000000000004">
      <c r="U5605" s="1">
        <v>0</v>
      </c>
      <c r="V5605" s="7" t="s">
        <v>9525</v>
      </c>
      <c r="W5605" t="s">
        <v>1423</v>
      </c>
      <c r="X5605" t="s">
        <v>9526</v>
      </c>
      <c r="Y5605" t="s">
        <v>1085</v>
      </c>
      <c r="Z5605" t="s">
        <v>878</v>
      </c>
      <c r="AA5605" t="s">
        <v>7748</v>
      </c>
      <c r="AB5605" t="s">
        <v>7749</v>
      </c>
    </row>
    <row r="5606" spans="21:28" x14ac:dyDescent="0.55000000000000004">
      <c r="U5606" s="1">
        <v>0</v>
      </c>
      <c r="V5606" s="7" t="s">
        <v>9828</v>
      </c>
      <c r="W5606" t="s">
        <v>808</v>
      </c>
      <c r="X5606" t="s">
        <v>10859</v>
      </c>
      <c r="Y5606" t="s">
        <v>10328</v>
      </c>
      <c r="Z5606" t="s">
        <v>2186</v>
      </c>
      <c r="AA5606" t="s">
        <v>7805</v>
      </c>
      <c r="AB5606" t="s">
        <v>7722</v>
      </c>
    </row>
    <row r="5607" spans="21:28" x14ac:dyDescent="0.55000000000000004">
      <c r="U5607" s="1">
        <v>0</v>
      </c>
      <c r="V5607" s="7" t="s">
        <v>3920</v>
      </c>
      <c r="W5607" t="s">
        <v>687</v>
      </c>
      <c r="X5607" t="s">
        <v>3921</v>
      </c>
      <c r="Y5607" t="s">
        <v>143</v>
      </c>
      <c r="Z5607" t="s">
        <v>2930</v>
      </c>
      <c r="AA5607" t="s">
        <v>7723</v>
      </c>
      <c r="AB5607" t="s">
        <v>7715</v>
      </c>
    </row>
    <row r="5608" spans="21:28" x14ac:dyDescent="0.55000000000000004">
      <c r="U5608" s="1">
        <v>0</v>
      </c>
      <c r="V5608" s="7" t="s">
        <v>6689</v>
      </c>
      <c r="W5608" t="s">
        <v>983</v>
      </c>
      <c r="X5608" t="s">
        <v>10860</v>
      </c>
      <c r="Y5608" t="s">
        <v>239</v>
      </c>
      <c r="Z5608" t="s">
        <v>216</v>
      </c>
      <c r="AA5608" t="s">
        <v>10006</v>
      </c>
      <c r="AB5608" t="s">
        <v>10163</v>
      </c>
    </row>
    <row r="5609" spans="21:28" x14ac:dyDescent="0.55000000000000004">
      <c r="U5609" s="1">
        <v>0</v>
      </c>
      <c r="V5609" s="7" t="s">
        <v>6689</v>
      </c>
      <c r="W5609" t="s">
        <v>983</v>
      </c>
      <c r="X5609" t="s">
        <v>7083</v>
      </c>
      <c r="Y5609" t="s">
        <v>225</v>
      </c>
      <c r="Z5609" t="s">
        <v>387</v>
      </c>
      <c r="AA5609" t="s">
        <v>7740</v>
      </c>
      <c r="AB5609" t="s">
        <v>7712</v>
      </c>
    </row>
    <row r="5610" spans="21:28" x14ac:dyDescent="0.55000000000000004">
      <c r="U5610" s="1">
        <v>0</v>
      </c>
      <c r="V5610" s="7" t="s">
        <v>6689</v>
      </c>
      <c r="W5610" t="s">
        <v>983</v>
      </c>
      <c r="X5610" t="s">
        <v>8401</v>
      </c>
      <c r="Y5610" t="s">
        <v>148</v>
      </c>
      <c r="Z5610" t="s">
        <v>387</v>
      </c>
      <c r="AA5610" t="s">
        <v>7740</v>
      </c>
      <c r="AB5610" t="s">
        <v>7712</v>
      </c>
    </row>
    <row r="5611" spans="21:28" x14ac:dyDescent="0.55000000000000004">
      <c r="U5611" s="1">
        <v>0</v>
      </c>
      <c r="V5611" s="7" t="s">
        <v>2537</v>
      </c>
      <c r="W5611" t="s">
        <v>639</v>
      </c>
      <c r="X5611" t="s">
        <v>2760</v>
      </c>
      <c r="Y5611" t="s">
        <v>795</v>
      </c>
      <c r="Z5611" t="s">
        <v>559</v>
      </c>
      <c r="AA5611" t="s">
        <v>7735</v>
      </c>
      <c r="AB5611" t="s">
        <v>7736</v>
      </c>
    </row>
    <row r="5612" spans="21:28" x14ac:dyDescent="0.55000000000000004">
      <c r="U5612" s="1">
        <v>0</v>
      </c>
      <c r="V5612" s="7" t="s">
        <v>804</v>
      </c>
      <c r="W5612" t="s">
        <v>205</v>
      </c>
      <c r="X5612" t="s">
        <v>4775</v>
      </c>
      <c r="Y5612" t="s">
        <v>221</v>
      </c>
      <c r="Z5612" t="s">
        <v>2094</v>
      </c>
      <c r="AA5612" t="s">
        <v>7758</v>
      </c>
      <c r="AB5612" t="s">
        <v>7717</v>
      </c>
    </row>
    <row r="5613" spans="21:28" x14ac:dyDescent="0.55000000000000004">
      <c r="U5613" s="1">
        <v>0</v>
      </c>
      <c r="V5613" s="7" t="s">
        <v>804</v>
      </c>
      <c r="W5613" t="s">
        <v>205</v>
      </c>
      <c r="X5613" t="s">
        <v>840</v>
      </c>
      <c r="Y5613" t="s">
        <v>258</v>
      </c>
      <c r="Z5613" t="s">
        <v>119</v>
      </c>
      <c r="AA5613" t="s">
        <v>7743</v>
      </c>
      <c r="AB5613" t="s">
        <v>7741</v>
      </c>
    </row>
    <row r="5614" spans="21:28" x14ac:dyDescent="0.55000000000000004">
      <c r="U5614" s="1">
        <v>0</v>
      </c>
      <c r="V5614" s="7" t="s">
        <v>804</v>
      </c>
      <c r="W5614" t="s">
        <v>205</v>
      </c>
      <c r="X5614" t="s">
        <v>3755</v>
      </c>
      <c r="Y5614" t="s">
        <v>794</v>
      </c>
      <c r="Z5614" t="s">
        <v>119</v>
      </c>
      <c r="AA5614" t="s">
        <v>7743</v>
      </c>
      <c r="AB5614" t="s">
        <v>7741</v>
      </c>
    </row>
    <row r="5615" spans="21:28" x14ac:dyDescent="0.55000000000000004">
      <c r="U5615" s="1">
        <v>0</v>
      </c>
      <c r="V5615" s="7" t="s">
        <v>3515</v>
      </c>
      <c r="W5615" t="s">
        <v>251</v>
      </c>
      <c r="X5615" t="s">
        <v>10861</v>
      </c>
      <c r="Y5615" t="s">
        <v>258</v>
      </c>
      <c r="Z5615" t="s">
        <v>3048</v>
      </c>
      <c r="AA5615" t="s">
        <v>8613</v>
      </c>
      <c r="AB5615" t="s">
        <v>7847</v>
      </c>
    </row>
    <row r="5616" spans="21:28" x14ac:dyDescent="0.55000000000000004">
      <c r="U5616" s="1">
        <v>0</v>
      </c>
      <c r="V5616" s="7" t="s">
        <v>3515</v>
      </c>
      <c r="W5616" t="s">
        <v>251</v>
      </c>
      <c r="X5616" t="s">
        <v>3516</v>
      </c>
      <c r="Y5616" t="s">
        <v>143</v>
      </c>
      <c r="Z5616" t="s">
        <v>883</v>
      </c>
      <c r="AA5616" t="s">
        <v>7828</v>
      </c>
      <c r="AB5616" t="s">
        <v>7720</v>
      </c>
    </row>
    <row r="5617" spans="21:28" x14ac:dyDescent="0.55000000000000004">
      <c r="U5617" s="1">
        <v>0</v>
      </c>
      <c r="V5617" s="7" t="s">
        <v>3515</v>
      </c>
      <c r="W5617" t="s">
        <v>251</v>
      </c>
      <c r="X5617" t="s">
        <v>7410</v>
      </c>
      <c r="Y5617" t="s">
        <v>795</v>
      </c>
      <c r="Z5617" t="s">
        <v>611</v>
      </c>
      <c r="AA5617" t="s">
        <v>7734</v>
      </c>
      <c r="AB5617" t="s">
        <v>7715</v>
      </c>
    </row>
    <row r="5618" spans="21:28" x14ac:dyDescent="0.55000000000000004">
      <c r="U5618" s="1">
        <v>0</v>
      </c>
      <c r="V5618" s="7" t="s">
        <v>7826</v>
      </c>
      <c r="W5618" t="s">
        <v>1469</v>
      </c>
      <c r="X5618" t="s">
        <v>7827</v>
      </c>
      <c r="Y5618" t="s">
        <v>157</v>
      </c>
      <c r="Z5618" t="s">
        <v>3019</v>
      </c>
      <c r="AA5618" t="s">
        <v>7735</v>
      </c>
      <c r="AB5618" t="s">
        <v>7720</v>
      </c>
    </row>
    <row r="5619" spans="21:28" x14ac:dyDescent="0.55000000000000004">
      <c r="U5619" s="1">
        <v>0</v>
      </c>
      <c r="V5619" s="7" t="s">
        <v>9643</v>
      </c>
      <c r="W5619" t="s">
        <v>308</v>
      </c>
      <c r="X5619" t="s">
        <v>10862</v>
      </c>
      <c r="Y5619" t="s">
        <v>839</v>
      </c>
      <c r="Z5619" t="s">
        <v>672</v>
      </c>
      <c r="AA5619" t="s">
        <v>8600</v>
      </c>
      <c r="AB5619" t="s">
        <v>7739</v>
      </c>
    </row>
    <row r="5620" spans="21:28" x14ac:dyDescent="0.55000000000000004">
      <c r="U5620" s="1">
        <v>0</v>
      </c>
      <c r="V5620" s="7" t="s">
        <v>8645</v>
      </c>
      <c r="W5620" t="s">
        <v>164</v>
      </c>
      <c r="X5620" t="s">
        <v>10863</v>
      </c>
      <c r="Y5620" t="s">
        <v>9880</v>
      </c>
      <c r="Z5620" t="s">
        <v>3912</v>
      </c>
      <c r="AA5620" t="s">
        <v>7834</v>
      </c>
      <c r="AB5620" t="s">
        <v>7798</v>
      </c>
    </row>
    <row r="5621" spans="21:28" x14ac:dyDescent="0.55000000000000004">
      <c r="U5621" s="1">
        <v>0</v>
      </c>
      <c r="V5621" s="7" t="s">
        <v>1528</v>
      </c>
      <c r="W5621" t="s">
        <v>247</v>
      </c>
      <c r="X5621" t="s">
        <v>1585</v>
      </c>
      <c r="Y5621" t="s">
        <v>195</v>
      </c>
      <c r="Z5621" t="s">
        <v>211</v>
      </c>
      <c r="AA5621" t="s">
        <v>7758</v>
      </c>
      <c r="AB5621" t="s">
        <v>7717</v>
      </c>
    </row>
    <row r="5622" spans="21:28" x14ac:dyDescent="0.55000000000000004">
      <c r="U5622" s="1">
        <v>0</v>
      </c>
      <c r="V5622" s="7" t="s">
        <v>1528</v>
      </c>
      <c r="W5622" t="s">
        <v>247</v>
      </c>
      <c r="X5622" t="s">
        <v>5486</v>
      </c>
      <c r="Y5622" t="s">
        <v>337</v>
      </c>
      <c r="Z5622" t="s">
        <v>538</v>
      </c>
      <c r="AA5622" t="s">
        <v>7721</v>
      </c>
      <c r="AB5622" t="s">
        <v>7722</v>
      </c>
    </row>
    <row r="5623" spans="21:28" x14ac:dyDescent="0.55000000000000004">
      <c r="U5623" s="1">
        <v>0</v>
      </c>
      <c r="V5623" s="7" t="s">
        <v>8664</v>
      </c>
      <c r="W5623" t="s">
        <v>1562</v>
      </c>
      <c r="X5623" t="s">
        <v>10864</v>
      </c>
      <c r="Y5623" t="s">
        <v>130</v>
      </c>
      <c r="Z5623" t="s">
        <v>358</v>
      </c>
      <c r="AA5623" t="s">
        <v>7834</v>
      </c>
      <c r="AB5623" t="s">
        <v>7864</v>
      </c>
    </row>
    <row r="5624" spans="21:28" x14ac:dyDescent="0.55000000000000004">
      <c r="U5624" s="1">
        <v>0</v>
      </c>
      <c r="V5624" s="7" t="s">
        <v>122</v>
      </c>
      <c r="W5624" t="s">
        <v>123</v>
      </c>
      <c r="X5624" t="s">
        <v>124</v>
      </c>
      <c r="Y5624" t="s">
        <v>125</v>
      </c>
      <c r="Z5624" t="s">
        <v>126</v>
      </c>
      <c r="AA5624" t="s">
        <v>7716</v>
      </c>
      <c r="AB5624" t="s">
        <v>7770</v>
      </c>
    </row>
    <row r="5625" spans="21:28" x14ac:dyDescent="0.55000000000000004">
      <c r="U5625" s="1">
        <v>0</v>
      </c>
      <c r="V5625" s="7" t="s">
        <v>122</v>
      </c>
      <c r="W5625" t="s">
        <v>1497</v>
      </c>
      <c r="X5625" t="s">
        <v>4474</v>
      </c>
      <c r="Y5625" t="s">
        <v>1085</v>
      </c>
      <c r="Z5625" t="s">
        <v>191</v>
      </c>
      <c r="AA5625" t="s">
        <v>7727</v>
      </c>
      <c r="AB5625" t="s">
        <v>7720</v>
      </c>
    </row>
    <row r="5626" spans="21:28" x14ac:dyDescent="0.55000000000000004">
      <c r="U5626" s="1">
        <v>0</v>
      </c>
      <c r="V5626" s="7" t="s">
        <v>3365</v>
      </c>
      <c r="W5626" t="s">
        <v>155</v>
      </c>
      <c r="X5626" t="s">
        <v>4480</v>
      </c>
      <c r="Y5626" t="s">
        <v>190</v>
      </c>
      <c r="Z5626" t="s">
        <v>411</v>
      </c>
      <c r="AA5626" t="s">
        <v>7766</v>
      </c>
      <c r="AB5626" t="s">
        <v>7724</v>
      </c>
    </row>
    <row r="5627" spans="21:28" x14ac:dyDescent="0.55000000000000004">
      <c r="U5627" s="1">
        <v>0</v>
      </c>
      <c r="V5627" s="7" t="s">
        <v>9634</v>
      </c>
      <c r="W5627" t="s">
        <v>976</v>
      </c>
      <c r="X5627" t="s">
        <v>10865</v>
      </c>
      <c r="Y5627" t="s">
        <v>313</v>
      </c>
      <c r="Z5627" t="s">
        <v>1808</v>
      </c>
      <c r="AA5627" t="s">
        <v>7748</v>
      </c>
      <c r="AB5627" t="s">
        <v>7749</v>
      </c>
    </row>
    <row r="5628" spans="21:28" x14ac:dyDescent="0.55000000000000004">
      <c r="U5628" s="1">
        <v>0</v>
      </c>
      <c r="V5628" s="7" t="s">
        <v>6723</v>
      </c>
      <c r="W5628" t="s">
        <v>1386</v>
      </c>
      <c r="X5628" t="s">
        <v>7117</v>
      </c>
      <c r="Y5628" t="s">
        <v>130</v>
      </c>
      <c r="Z5628" t="s">
        <v>134</v>
      </c>
      <c r="AA5628" t="s">
        <v>7714</v>
      </c>
      <c r="AB5628" t="s">
        <v>7720</v>
      </c>
    </row>
    <row r="5629" spans="21:28" x14ac:dyDescent="0.55000000000000004">
      <c r="U5629" s="1">
        <v>0</v>
      </c>
      <c r="V5629" s="7" t="s">
        <v>6723</v>
      </c>
      <c r="W5629" t="s">
        <v>1665</v>
      </c>
      <c r="X5629" t="s">
        <v>9527</v>
      </c>
      <c r="Y5629" t="s">
        <v>9750</v>
      </c>
      <c r="Z5629" t="s">
        <v>440</v>
      </c>
      <c r="AA5629" t="s">
        <v>7727</v>
      </c>
      <c r="AB5629" t="s">
        <v>7720</v>
      </c>
    </row>
    <row r="5630" spans="21:28" x14ac:dyDescent="0.55000000000000004">
      <c r="U5630" s="1">
        <v>0</v>
      </c>
      <c r="V5630" s="7" t="s">
        <v>6697</v>
      </c>
      <c r="W5630" t="s">
        <v>261</v>
      </c>
      <c r="X5630" t="s">
        <v>7180</v>
      </c>
      <c r="Y5630" t="s">
        <v>143</v>
      </c>
      <c r="Z5630" t="s">
        <v>1879</v>
      </c>
      <c r="AA5630" t="s">
        <v>7734</v>
      </c>
      <c r="AB5630" t="s">
        <v>7757</v>
      </c>
    </row>
    <row r="5631" spans="21:28" x14ac:dyDescent="0.55000000000000004">
      <c r="U5631" s="1">
        <v>0</v>
      </c>
      <c r="V5631" s="7" t="s">
        <v>5062</v>
      </c>
      <c r="W5631" t="s">
        <v>346</v>
      </c>
      <c r="X5631" t="s">
        <v>7825</v>
      </c>
      <c r="Y5631" t="s">
        <v>239</v>
      </c>
      <c r="Z5631" t="s">
        <v>2094</v>
      </c>
      <c r="AA5631" t="s">
        <v>7730</v>
      </c>
      <c r="AB5631" t="s">
        <v>7717</v>
      </c>
    </row>
    <row r="5632" spans="21:28" x14ac:dyDescent="0.55000000000000004">
      <c r="U5632" s="1">
        <v>0</v>
      </c>
      <c r="V5632" s="7" t="s">
        <v>5062</v>
      </c>
      <c r="W5632" t="s">
        <v>346</v>
      </c>
      <c r="X5632" t="s">
        <v>5063</v>
      </c>
      <c r="Y5632" t="s">
        <v>794</v>
      </c>
      <c r="Z5632" t="s">
        <v>2109</v>
      </c>
      <c r="AA5632" t="s">
        <v>7745</v>
      </c>
      <c r="AB5632" t="s">
        <v>7739</v>
      </c>
    </row>
    <row r="5633" spans="21:28" x14ac:dyDescent="0.55000000000000004">
      <c r="U5633" s="1">
        <v>0</v>
      </c>
      <c r="V5633" s="7" t="s">
        <v>5788</v>
      </c>
      <c r="W5633" t="s">
        <v>200</v>
      </c>
      <c r="X5633" t="s">
        <v>10866</v>
      </c>
      <c r="Y5633" t="s">
        <v>9880</v>
      </c>
      <c r="Z5633" t="s">
        <v>2081</v>
      </c>
      <c r="AA5633" t="s">
        <v>7766</v>
      </c>
      <c r="AB5633" t="s">
        <v>7722</v>
      </c>
    </row>
    <row r="5634" spans="21:28" x14ac:dyDescent="0.55000000000000004">
      <c r="U5634" s="1">
        <v>0</v>
      </c>
      <c r="V5634" s="7" t="s">
        <v>5788</v>
      </c>
      <c r="W5634" t="s">
        <v>200</v>
      </c>
      <c r="X5634" t="s">
        <v>8423</v>
      </c>
      <c r="Y5634" t="s">
        <v>130</v>
      </c>
      <c r="Z5634" t="s">
        <v>484</v>
      </c>
      <c r="AA5634" t="s">
        <v>7735</v>
      </c>
      <c r="AB5634" t="s">
        <v>7722</v>
      </c>
    </row>
    <row r="5635" spans="21:28" x14ac:dyDescent="0.55000000000000004">
      <c r="U5635" s="1">
        <v>0</v>
      </c>
      <c r="V5635" s="7" t="s">
        <v>4718</v>
      </c>
      <c r="W5635" t="s">
        <v>271</v>
      </c>
      <c r="X5635" t="s">
        <v>4852</v>
      </c>
      <c r="Y5635" t="s">
        <v>795</v>
      </c>
      <c r="Z5635" t="s">
        <v>1855</v>
      </c>
      <c r="AA5635" t="s">
        <v>7721</v>
      </c>
      <c r="AB5635" t="s">
        <v>7824</v>
      </c>
    </row>
    <row r="5636" spans="21:28" x14ac:dyDescent="0.55000000000000004">
      <c r="U5636" s="1">
        <v>0</v>
      </c>
      <c r="V5636" s="7" t="s">
        <v>1671</v>
      </c>
      <c r="W5636" t="s">
        <v>677</v>
      </c>
      <c r="X5636" t="s">
        <v>2756</v>
      </c>
      <c r="Y5636" t="s">
        <v>152</v>
      </c>
      <c r="Z5636" t="s">
        <v>2508</v>
      </c>
      <c r="AA5636" t="s">
        <v>7714</v>
      </c>
      <c r="AB5636" t="s">
        <v>7715</v>
      </c>
    </row>
    <row r="5637" spans="21:28" x14ac:dyDescent="0.55000000000000004">
      <c r="U5637" s="1">
        <v>0</v>
      </c>
      <c r="V5637" s="7" t="s">
        <v>1671</v>
      </c>
      <c r="W5637" t="s">
        <v>677</v>
      </c>
      <c r="X5637" t="s">
        <v>1915</v>
      </c>
      <c r="Y5637" t="s">
        <v>794</v>
      </c>
      <c r="Z5637" t="s">
        <v>1916</v>
      </c>
      <c r="AA5637" t="s">
        <v>7738</v>
      </c>
      <c r="AB5637" t="s">
        <v>7712</v>
      </c>
    </row>
    <row r="5638" spans="21:28" x14ac:dyDescent="0.55000000000000004">
      <c r="U5638" s="1">
        <v>0</v>
      </c>
      <c r="V5638" s="7" t="s">
        <v>1508</v>
      </c>
      <c r="W5638" t="s">
        <v>460</v>
      </c>
      <c r="X5638" t="s">
        <v>6475</v>
      </c>
      <c r="Y5638" t="s">
        <v>157</v>
      </c>
      <c r="Z5638" t="s">
        <v>656</v>
      </c>
      <c r="AA5638" t="s">
        <v>7748</v>
      </c>
      <c r="AB5638" t="s">
        <v>7798</v>
      </c>
    </row>
    <row r="5639" spans="21:28" x14ac:dyDescent="0.55000000000000004">
      <c r="U5639" s="1">
        <v>0</v>
      </c>
      <c r="V5639" s="7" t="s">
        <v>1508</v>
      </c>
      <c r="W5639" t="s">
        <v>460</v>
      </c>
      <c r="X5639" t="s">
        <v>1627</v>
      </c>
      <c r="Y5639" t="s">
        <v>152</v>
      </c>
      <c r="Z5639" t="s">
        <v>656</v>
      </c>
      <c r="AA5639" t="s">
        <v>7727</v>
      </c>
      <c r="AB5639" t="s">
        <v>7715</v>
      </c>
    </row>
    <row r="5640" spans="21:28" x14ac:dyDescent="0.55000000000000004">
      <c r="U5640" s="1">
        <v>0</v>
      </c>
      <c r="V5640" s="7" t="s">
        <v>1508</v>
      </c>
      <c r="W5640" t="s">
        <v>460</v>
      </c>
      <c r="X5640" t="s">
        <v>5745</v>
      </c>
      <c r="Y5640" t="s">
        <v>795</v>
      </c>
      <c r="Z5640" t="s">
        <v>1176</v>
      </c>
      <c r="AA5640" t="s">
        <v>7721</v>
      </c>
      <c r="AB5640" t="s">
        <v>7715</v>
      </c>
    </row>
    <row r="5641" spans="21:28" x14ac:dyDescent="0.55000000000000004">
      <c r="U5641" s="1">
        <v>0</v>
      </c>
      <c r="V5641" s="7" t="s">
        <v>711</v>
      </c>
      <c r="W5641" t="s">
        <v>305</v>
      </c>
      <c r="X5641" t="s">
        <v>749</v>
      </c>
      <c r="Y5641" t="s">
        <v>614</v>
      </c>
      <c r="Z5641" t="s">
        <v>750</v>
      </c>
      <c r="AA5641" t="s">
        <v>7744</v>
      </c>
      <c r="AB5641" t="s">
        <v>7741</v>
      </c>
    </row>
    <row r="5642" spans="21:28" x14ac:dyDescent="0.55000000000000004">
      <c r="U5642" s="1">
        <v>0</v>
      </c>
      <c r="V5642" s="7" t="s">
        <v>711</v>
      </c>
      <c r="W5642" t="s">
        <v>305</v>
      </c>
      <c r="X5642" t="s">
        <v>1390</v>
      </c>
      <c r="Y5642" t="s">
        <v>513</v>
      </c>
      <c r="Z5642" t="s">
        <v>750</v>
      </c>
      <c r="AA5642" t="s">
        <v>7744</v>
      </c>
      <c r="AB5642" t="s">
        <v>7741</v>
      </c>
    </row>
    <row r="5643" spans="21:28" x14ac:dyDescent="0.55000000000000004">
      <c r="U5643" s="1">
        <v>0</v>
      </c>
      <c r="V5643" s="7" t="s">
        <v>711</v>
      </c>
      <c r="W5643" t="s">
        <v>305</v>
      </c>
      <c r="X5643" t="s">
        <v>7175</v>
      </c>
      <c r="Y5643" t="s">
        <v>1085</v>
      </c>
      <c r="Z5643" t="s">
        <v>230</v>
      </c>
      <c r="AA5643" t="s">
        <v>7734</v>
      </c>
      <c r="AB5643" t="s">
        <v>7715</v>
      </c>
    </row>
    <row r="5644" spans="21:28" x14ac:dyDescent="0.55000000000000004">
      <c r="U5644" s="1">
        <v>0</v>
      </c>
      <c r="V5644" s="7" t="s">
        <v>2586</v>
      </c>
      <c r="W5644" t="s">
        <v>1544</v>
      </c>
      <c r="X5644" t="s">
        <v>2751</v>
      </c>
      <c r="Y5644" t="s">
        <v>190</v>
      </c>
      <c r="Z5644" t="s">
        <v>411</v>
      </c>
      <c r="AA5644" t="s">
        <v>7729</v>
      </c>
      <c r="AB5644" t="s">
        <v>7724</v>
      </c>
    </row>
    <row r="5645" spans="21:28" x14ac:dyDescent="0.55000000000000004">
      <c r="U5645" s="1">
        <v>0</v>
      </c>
      <c r="V5645" s="7" t="s">
        <v>2724</v>
      </c>
      <c r="W5645" t="s">
        <v>325</v>
      </c>
      <c r="X5645" t="s">
        <v>2725</v>
      </c>
      <c r="Y5645" t="s">
        <v>313</v>
      </c>
      <c r="Z5645" t="s">
        <v>1879</v>
      </c>
      <c r="AA5645" t="s">
        <v>7721</v>
      </c>
      <c r="AB5645" t="s">
        <v>7720</v>
      </c>
    </row>
    <row r="5646" spans="21:28" x14ac:dyDescent="0.55000000000000004">
      <c r="U5646" s="1">
        <v>0</v>
      </c>
      <c r="V5646" s="7" t="s">
        <v>6756</v>
      </c>
      <c r="W5646" t="s">
        <v>641</v>
      </c>
      <c r="X5646" t="s">
        <v>7264</v>
      </c>
      <c r="Y5646" t="s">
        <v>313</v>
      </c>
      <c r="Z5646" t="s">
        <v>4967</v>
      </c>
      <c r="AA5646" t="s">
        <v>7714</v>
      </c>
      <c r="AB5646" t="s">
        <v>7715</v>
      </c>
    </row>
    <row r="5647" spans="21:28" x14ac:dyDescent="0.55000000000000004">
      <c r="U5647" s="1">
        <v>0</v>
      </c>
      <c r="V5647" s="7" t="s">
        <v>5947</v>
      </c>
      <c r="W5647" t="s">
        <v>1386</v>
      </c>
      <c r="X5647" t="s">
        <v>9528</v>
      </c>
      <c r="Y5647" t="s">
        <v>1931</v>
      </c>
      <c r="Z5647" t="s">
        <v>353</v>
      </c>
      <c r="AA5647" t="s">
        <v>7766</v>
      </c>
      <c r="AB5647" t="s">
        <v>7724</v>
      </c>
    </row>
    <row r="5648" spans="21:28" x14ac:dyDescent="0.55000000000000004">
      <c r="U5648" s="1">
        <v>0</v>
      </c>
      <c r="V5648" s="7" t="s">
        <v>5947</v>
      </c>
      <c r="W5648" t="s">
        <v>1386</v>
      </c>
      <c r="X5648" t="s">
        <v>5948</v>
      </c>
      <c r="Y5648" t="s">
        <v>795</v>
      </c>
      <c r="Z5648" t="s">
        <v>2186</v>
      </c>
      <c r="AA5648" t="s">
        <v>7766</v>
      </c>
      <c r="AB5648" t="s">
        <v>7715</v>
      </c>
    </row>
    <row r="5649" spans="21:28" x14ac:dyDescent="0.55000000000000004">
      <c r="U5649" s="1">
        <v>0</v>
      </c>
      <c r="V5649" s="7" t="s">
        <v>2602</v>
      </c>
      <c r="W5649" t="s">
        <v>1674</v>
      </c>
      <c r="X5649" t="s">
        <v>2603</v>
      </c>
      <c r="Y5649" t="s">
        <v>258</v>
      </c>
      <c r="Z5649" t="s">
        <v>979</v>
      </c>
      <c r="AA5649" t="s">
        <v>7738</v>
      </c>
      <c r="AB5649" t="s">
        <v>7750</v>
      </c>
    </row>
    <row r="5650" spans="21:28" x14ac:dyDescent="0.55000000000000004">
      <c r="U5650" s="1">
        <v>0</v>
      </c>
      <c r="V5650" s="7" t="s">
        <v>1128</v>
      </c>
      <c r="W5650" t="s">
        <v>446</v>
      </c>
      <c r="X5650" t="s">
        <v>1180</v>
      </c>
      <c r="Y5650" t="s">
        <v>313</v>
      </c>
      <c r="Z5650" t="s">
        <v>503</v>
      </c>
      <c r="AA5650" t="s">
        <v>7719</v>
      </c>
      <c r="AB5650" t="s">
        <v>7731</v>
      </c>
    </row>
    <row r="5651" spans="21:28" x14ac:dyDescent="0.55000000000000004">
      <c r="U5651" s="1">
        <v>0</v>
      </c>
      <c r="V5651" s="7" t="s">
        <v>9529</v>
      </c>
      <c r="W5651" t="s">
        <v>446</v>
      </c>
      <c r="X5651" t="s">
        <v>10867</v>
      </c>
      <c r="Y5651" t="s">
        <v>138</v>
      </c>
      <c r="Z5651" t="s">
        <v>380</v>
      </c>
      <c r="AA5651" t="s">
        <v>7846</v>
      </c>
      <c r="AB5651" t="s">
        <v>7847</v>
      </c>
    </row>
    <row r="5652" spans="21:28" x14ac:dyDescent="0.55000000000000004">
      <c r="U5652" s="1">
        <v>0</v>
      </c>
      <c r="V5652" s="7" t="s">
        <v>9529</v>
      </c>
      <c r="W5652" t="s">
        <v>446</v>
      </c>
      <c r="X5652" t="s">
        <v>9530</v>
      </c>
      <c r="Y5652" t="s">
        <v>245</v>
      </c>
      <c r="Z5652" t="s">
        <v>158</v>
      </c>
      <c r="AA5652" t="s">
        <v>7834</v>
      </c>
      <c r="AB5652" t="s">
        <v>7798</v>
      </c>
    </row>
    <row r="5653" spans="21:28" x14ac:dyDescent="0.55000000000000004">
      <c r="U5653" s="1">
        <v>0</v>
      </c>
      <c r="V5653" s="7" t="s">
        <v>4650</v>
      </c>
      <c r="W5653" t="s">
        <v>193</v>
      </c>
      <c r="X5653" t="s">
        <v>9532</v>
      </c>
      <c r="Y5653" t="s">
        <v>1931</v>
      </c>
      <c r="Z5653" t="s">
        <v>880</v>
      </c>
      <c r="AA5653" t="s">
        <v>8598</v>
      </c>
      <c r="AB5653" t="s">
        <v>7798</v>
      </c>
    </row>
    <row r="5654" spans="21:28" x14ac:dyDescent="0.55000000000000004">
      <c r="U5654" s="1">
        <v>0</v>
      </c>
      <c r="V5654" s="7" t="s">
        <v>4650</v>
      </c>
      <c r="W5654" t="s">
        <v>193</v>
      </c>
      <c r="X5654" t="s">
        <v>4809</v>
      </c>
      <c r="Y5654" t="s">
        <v>190</v>
      </c>
      <c r="Z5654" t="s">
        <v>191</v>
      </c>
      <c r="AA5654" t="s">
        <v>7727</v>
      </c>
      <c r="AB5654" t="s">
        <v>7722</v>
      </c>
    </row>
    <row r="5655" spans="21:28" x14ac:dyDescent="0.55000000000000004">
      <c r="U5655" s="1">
        <v>0</v>
      </c>
      <c r="V5655" s="7" t="s">
        <v>4650</v>
      </c>
      <c r="W5655" t="s">
        <v>1665</v>
      </c>
      <c r="X5655" t="s">
        <v>9531</v>
      </c>
      <c r="Y5655" t="s">
        <v>9750</v>
      </c>
      <c r="Z5655" t="s">
        <v>880</v>
      </c>
      <c r="AA5655" t="s">
        <v>8598</v>
      </c>
      <c r="AB5655" t="s">
        <v>7798</v>
      </c>
    </row>
    <row r="5656" spans="21:28" x14ac:dyDescent="0.55000000000000004">
      <c r="U5656" s="1">
        <v>0</v>
      </c>
      <c r="V5656" s="7" t="s">
        <v>5739</v>
      </c>
      <c r="W5656" t="s">
        <v>1562</v>
      </c>
      <c r="X5656" t="s">
        <v>5740</v>
      </c>
      <c r="Y5656" t="s">
        <v>795</v>
      </c>
      <c r="Z5656" t="s">
        <v>1852</v>
      </c>
      <c r="AA5656" t="s">
        <v>7729</v>
      </c>
      <c r="AB5656" t="s">
        <v>7736</v>
      </c>
    </row>
    <row r="5657" spans="21:28" x14ac:dyDescent="0.55000000000000004">
      <c r="U5657" s="1">
        <v>0</v>
      </c>
      <c r="V5657" s="7" t="s">
        <v>3354</v>
      </c>
      <c r="W5657" t="s">
        <v>1423</v>
      </c>
      <c r="X5657" t="s">
        <v>10868</v>
      </c>
      <c r="Y5657" t="s">
        <v>949</v>
      </c>
      <c r="Z5657" t="s">
        <v>1607</v>
      </c>
      <c r="AA5657" t="s">
        <v>7879</v>
      </c>
      <c r="AB5657" t="s">
        <v>7920</v>
      </c>
    </row>
    <row r="5658" spans="21:28" x14ac:dyDescent="0.55000000000000004">
      <c r="U5658" s="1">
        <v>0</v>
      </c>
      <c r="V5658" s="7" t="s">
        <v>3354</v>
      </c>
      <c r="W5658" t="s">
        <v>1423</v>
      </c>
      <c r="X5658" t="s">
        <v>7823</v>
      </c>
      <c r="Y5658" t="s">
        <v>337</v>
      </c>
      <c r="Z5658" t="s">
        <v>2118</v>
      </c>
      <c r="AA5658" t="s">
        <v>7723</v>
      </c>
      <c r="AB5658" t="s">
        <v>7715</v>
      </c>
    </row>
    <row r="5659" spans="21:28" x14ac:dyDescent="0.55000000000000004">
      <c r="U5659" s="1">
        <v>0</v>
      </c>
      <c r="V5659" s="7" t="s">
        <v>3354</v>
      </c>
      <c r="W5659" t="s">
        <v>1423</v>
      </c>
      <c r="X5659" t="s">
        <v>4115</v>
      </c>
      <c r="Y5659" t="s">
        <v>143</v>
      </c>
      <c r="Z5659" t="s">
        <v>411</v>
      </c>
      <c r="AA5659" t="s">
        <v>7723</v>
      </c>
      <c r="AB5659" t="s">
        <v>7715</v>
      </c>
    </row>
    <row r="5660" spans="21:28" x14ac:dyDescent="0.55000000000000004">
      <c r="U5660" s="1">
        <v>0</v>
      </c>
      <c r="V5660" s="7" t="s">
        <v>7656</v>
      </c>
      <c r="W5660" t="s">
        <v>133</v>
      </c>
      <c r="X5660" t="s">
        <v>7822</v>
      </c>
      <c r="Y5660" t="s">
        <v>614</v>
      </c>
      <c r="Z5660" t="s">
        <v>170</v>
      </c>
      <c r="AA5660" t="s">
        <v>7744</v>
      </c>
      <c r="AB5660" t="s">
        <v>7739</v>
      </c>
    </row>
    <row r="5661" spans="21:28" x14ac:dyDescent="0.55000000000000004">
      <c r="U5661" s="1">
        <v>0</v>
      </c>
      <c r="V5661" s="7" t="s">
        <v>7656</v>
      </c>
      <c r="W5661" t="s">
        <v>1665</v>
      </c>
      <c r="X5661" t="s">
        <v>9533</v>
      </c>
      <c r="Y5661" t="s">
        <v>9750</v>
      </c>
      <c r="Z5661" t="s">
        <v>768</v>
      </c>
      <c r="AA5661" t="s">
        <v>8599</v>
      </c>
      <c r="AB5661" t="s">
        <v>7722</v>
      </c>
    </row>
    <row r="5662" spans="21:28" x14ac:dyDescent="0.55000000000000004">
      <c r="U5662" s="1">
        <v>0</v>
      </c>
      <c r="V5662" s="7" t="s">
        <v>7682</v>
      </c>
      <c r="W5662" t="s">
        <v>370</v>
      </c>
      <c r="X5662" t="s">
        <v>10869</v>
      </c>
      <c r="Y5662" t="s">
        <v>313</v>
      </c>
      <c r="Z5662" t="s">
        <v>358</v>
      </c>
      <c r="AA5662" t="s">
        <v>7729</v>
      </c>
      <c r="AB5662" t="s">
        <v>7731</v>
      </c>
    </row>
    <row r="5663" spans="21:28" x14ac:dyDescent="0.55000000000000004">
      <c r="U5663" s="1">
        <v>0</v>
      </c>
      <c r="V5663" s="7" t="s">
        <v>7682</v>
      </c>
      <c r="W5663" t="s">
        <v>370</v>
      </c>
      <c r="X5663" t="s">
        <v>7821</v>
      </c>
      <c r="Y5663" t="s">
        <v>157</v>
      </c>
      <c r="Z5663" t="s">
        <v>611</v>
      </c>
      <c r="AA5663" t="s">
        <v>7735</v>
      </c>
      <c r="AB5663" t="s">
        <v>7722</v>
      </c>
    </row>
    <row r="5664" spans="21:28" x14ac:dyDescent="0.55000000000000004">
      <c r="U5664" s="1">
        <v>0</v>
      </c>
      <c r="V5664" s="7" t="s">
        <v>1318</v>
      </c>
      <c r="W5664" t="s">
        <v>346</v>
      </c>
      <c r="X5664" t="s">
        <v>1415</v>
      </c>
      <c r="Y5664" t="s">
        <v>221</v>
      </c>
      <c r="Z5664" t="s">
        <v>395</v>
      </c>
      <c r="AA5664" t="s">
        <v>7730</v>
      </c>
      <c r="AB5664" t="s">
        <v>7772</v>
      </c>
    </row>
    <row r="5665" spans="21:28" x14ac:dyDescent="0.55000000000000004">
      <c r="U5665" s="1">
        <v>0</v>
      </c>
      <c r="V5665" s="7" t="s">
        <v>1318</v>
      </c>
      <c r="W5665" t="s">
        <v>346</v>
      </c>
      <c r="X5665" t="s">
        <v>7424</v>
      </c>
      <c r="Y5665" t="s">
        <v>796</v>
      </c>
      <c r="Z5665" t="s">
        <v>2094</v>
      </c>
      <c r="AA5665" t="s">
        <v>7730</v>
      </c>
      <c r="AB5665" t="s">
        <v>7820</v>
      </c>
    </row>
    <row r="5666" spans="21:28" x14ac:dyDescent="0.55000000000000004">
      <c r="U5666" s="1">
        <v>0</v>
      </c>
      <c r="V5666" s="7" t="s">
        <v>7818</v>
      </c>
      <c r="W5666" t="s">
        <v>36</v>
      </c>
      <c r="X5666" t="s">
        <v>7819</v>
      </c>
      <c r="Y5666" t="s">
        <v>152</v>
      </c>
      <c r="Z5666" t="s">
        <v>1612</v>
      </c>
      <c r="AA5666" t="s">
        <v>7723</v>
      </c>
      <c r="AB5666" t="s">
        <v>7715</v>
      </c>
    </row>
    <row r="5667" spans="21:28" x14ac:dyDescent="0.55000000000000004">
      <c r="U5667" s="1">
        <v>0</v>
      </c>
      <c r="V5667" s="7" t="s">
        <v>6373</v>
      </c>
      <c r="W5667" t="s">
        <v>188</v>
      </c>
      <c r="X5667" t="s">
        <v>6374</v>
      </c>
      <c r="Y5667" t="s">
        <v>795</v>
      </c>
      <c r="Z5667" t="s">
        <v>434</v>
      </c>
      <c r="AA5667" t="s">
        <v>7766</v>
      </c>
      <c r="AB5667" t="s">
        <v>7722</v>
      </c>
    </row>
    <row r="5668" spans="21:28" x14ac:dyDescent="0.55000000000000004">
      <c r="U5668" s="1">
        <v>0</v>
      </c>
      <c r="V5668" s="7" t="s">
        <v>6590</v>
      </c>
      <c r="W5668" t="s">
        <v>1406</v>
      </c>
      <c r="X5668" t="s">
        <v>6591</v>
      </c>
      <c r="Y5668" t="s">
        <v>245</v>
      </c>
      <c r="Z5668" t="s">
        <v>3019</v>
      </c>
      <c r="AA5668" t="s">
        <v>7727</v>
      </c>
      <c r="AB5668" t="s">
        <v>7722</v>
      </c>
    </row>
    <row r="5669" spans="21:28" x14ac:dyDescent="0.55000000000000004">
      <c r="U5669" s="1">
        <v>0</v>
      </c>
      <c r="V5669" s="7" t="s">
        <v>107</v>
      </c>
      <c r="W5669" t="s">
        <v>367</v>
      </c>
      <c r="X5669" t="s">
        <v>10870</v>
      </c>
      <c r="Y5669" t="s">
        <v>9754</v>
      </c>
      <c r="Z5669" t="s">
        <v>191</v>
      </c>
      <c r="AA5669" t="s">
        <v>7729</v>
      </c>
      <c r="AB5669" t="s">
        <v>7724</v>
      </c>
    </row>
    <row r="5670" spans="21:28" x14ac:dyDescent="0.55000000000000004">
      <c r="U5670" s="1">
        <v>0</v>
      </c>
      <c r="V5670" s="7" t="s">
        <v>107</v>
      </c>
      <c r="W5670" t="s">
        <v>367</v>
      </c>
      <c r="X5670" t="s">
        <v>782</v>
      </c>
      <c r="Y5670" t="s">
        <v>391</v>
      </c>
      <c r="Z5670" t="s">
        <v>126</v>
      </c>
      <c r="AA5670" t="s">
        <v>7730</v>
      </c>
      <c r="AB5670" t="s">
        <v>7717</v>
      </c>
    </row>
    <row r="5671" spans="21:28" x14ac:dyDescent="0.55000000000000004">
      <c r="U5671" s="1">
        <v>0</v>
      </c>
      <c r="V5671" s="7" t="s">
        <v>107</v>
      </c>
      <c r="W5671" t="s">
        <v>367</v>
      </c>
      <c r="X5671" t="s">
        <v>2038</v>
      </c>
      <c r="Y5671" t="s">
        <v>166</v>
      </c>
      <c r="Z5671" t="s">
        <v>191</v>
      </c>
      <c r="AA5671" t="s">
        <v>7729</v>
      </c>
      <c r="AB5671" t="s">
        <v>7731</v>
      </c>
    </row>
    <row r="5672" spans="21:28" x14ac:dyDescent="0.55000000000000004">
      <c r="U5672" s="1">
        <v>0</v>
      </c>
      <c r="V5672" s="7" t="s">
        <v>107</v>
      </c>
      <c r="W5672" t="s">
        <v>367</v>
      </c>
      <c r="X5672" t="s">
        <v>5831</v>
      </c>
      <c r="Y5672" t="s">
        <v>795</v>
      </c>
      <c r="Z5672" t="s">
        <v>191</v>
      </c>
      <c r="AA5672" t="s">
        <v>7766</v>
      </c>
      <c r="AB5672" t="s">
        <v>7724</v>
      </c>
    </row>
    <row r="5673" spans="21:28" x14ac:dyDescent="0.55000000000000004">
      <c r="U5673" s="1">
        <v>0</v>
      </c>
      <c r="V5673" s="7" t="s">
        <v>922</v>
      </c>
      <c r="W5673" t="s">
        <v>976</v>
      </c>
      <c r="X5673" t="s">
        <v>977</v>
      </c>
      <c r="Y5673" t="s">
        <v>646</v>
      </c>
      <c r="Z5673" t="s">
        <v>395</v>
      </c>
      <c r="AA5673" t="s">
        <v>7753</v>
      </c>
      <c r="AB5673" t="s">
        <v>7772</v>
      </c>
    </row>
    <row r="5674" spans="21:28" x14ac:dyDescent="0.55000000000000004">
      <c r="U5674" s="1">
        <v>0</v>
      </c>
      <c r="V5674" s="7" t="s">
        <v>6753</v>
      </c>
      <c r="W5674" t="s">
        <v>3314</v>
      </c>
      <c r="X5674" t="s">
        <v>7261</v>
      </c>
      <c r="Y5674" t="s">
        <v>245</v>
      </c>
      <c r="Z5674" t="s">
        <v>484</v>
      </c>
      <c r="AA5674" t="s">
        <v>7735</v>
      </c>
      <c r="AB5674" t="s">
        <v>7715</v>
      </c>
    </row>
    <row r="5675" spans="21:28" x14ac:dyDescent="0.55000000000000004">
      <c r="U5675" s="1">
        <v>0</v>
      </c>
      <c r="V5675" s="7" t="s">
        <v>6645</v>
      </c>
      <c r="W5675" t="s">
        <v>1485</v>
      </c>
      <c r="X5675" t="s">
        <v>10871</v>
      </c>
      <c r="Y5675" t="s">
        <v>10060</v>
      </c>
      <c r="Z5675" t="s">
        <v>5369</v>
      </c>
      <c r="AA5675" t="s">
        <v>7816</v>
      </c>
      <c r="AB5675" t="s">
        <v>7817</v>
      </c>
    </row>
    <row r="5676" spans="21:28" x14ac:dyDescent="0.55000000000000004">
      <c r="U5676" s="1">
        <v>0</v>
      </c>
      <c r="V5676" s="7" t="s">
        <v>2813</v>
      </c>
      <c r="W5676" t="s">
        <v>1575</v>
      </c>
      <c r="X5676" t="s">
        <v>2922</v>
      </c>
      <c r="Y5676" t="s">
        <v>143</v>
      </c>
      <c r="Z5676" t="s">
        <v>611</v>
      </c>
      <c r="AA5676" t="s">
        <v>7723</v>
      </c>
      <c r="AB5676" t="s">
        <v>7715</v>
      </c>
    </row>
    <row r="5677" spans="21:28" x14ac:dyDescent="0.55000000000000004">
      <c r="U5677" s="1">
        <v>0</v>
      </c>
      <c r="V5677" s="7" t="s">
        <v>3303</v>
      </c>
      <c r="W5677" t="s">
        <v>205</v>
      </c>
      <c r="X5677" t="s">
        <v>4512</v>
      </c>
      <c r="Y5677" t="s">
        <v>794</v>
      </c>
      <c r="Z5677" t="s">
        <v>259</v>
      </c>
      <c r="AA5677" t="s">
        <v>7745</v>
      </c>
      <c r="AB5677" t="s">
        <v>7741</v>
      </c>
    </row>
    <row r="5678" spans="21:28" x14ac:dyDescent="0.55000000000000004">
      <c r="U5678" s="1">
        <v>0</v>
      </c>
      <c r="V5678" s="7" t="s">
        <v>3913</v>
      </c>
      <c r="W5678" t="s">
        <v>271</v>
      </c>
      <c r="X5678" t="s">
        <v>3914</v>
      </c>
      <c r="Y5678" t="s">
        <v>513</v>
      </c>
      <c r="Z5678" t="s">
        <v>3915</v>
      </c>
      <c r="AA5678" t="s">
        <v>7815</v>
      </c>
      <c r="AB5678" t="s">
        <v>7746</v>
      </c>
    </row>
    <row r="5679" spans="21:28" x14ac:dyDescent="0.55000000000000004">
      <c r="U5679" s="1">
        <v>0</v>
      </c>
      <c r="V5679" s="7" t="s">
        <v>719</v>
      </c>
      <c r="W5679" t="s">
        <v>193</v>
      </c>
      <c r="X5679" t="s">
        <v>4275</v>
      </c>
      <c r="Y5679" t="s">
        <v>949</v>
      </c>
      <c r="Z5679" t="s">
        <v>1850</v>
      </c>
      <c r="AA5679" t="s">
        <v>7738</v>
      </c>
      <c r="AB5679" t="s">
        <v>7750</v>
      </c>
    </row>
    <row r="5680" spans="21:28" x14ac:dyDescent="0.55000000000000004">
      <c r="U5680" s="1">
        <v>0</v>
      </c>
      <c r="V5680" s="7" t="s">
        <v>719</v>
      </c>
      <c r="W5680" t="s">
        <v>193</v>
      </c>
      <c r="X5680" t="s">
        <v>757</v>
      </c>
      <c r="Y5680" t="s">
        <v>148</v>
      </c>
      <c r="Z5680" t="s">
        <v>758</v>
      </c>
      <c r="AA5680" t="s">
        <v>7711</v>
      </c>
      <c r="AB5680" t="s">
        <v>7712</v>
      </c>
    </row>
    <row r="5681" spans="21:28" x14ac:dyDescent="0.55000000000000004">
      <c r="U5681" s="1">
        <v>0</v>
      </c>
      <c r="V5681" s="7" t="s">
        <v>7400</v>
      </c>
      <c r="W5681" t="s">
        <v>205</v>
      </c>
      <c r="X5681" t="s">
        <v>10872</v>
      </c>
      <c r="Y5681" t="s">
        <v>837</v>
      </c>
      <c r="Z5681" t="s">
        <v>1889</v>
      </c>
      <c r="AA5681" t="s">
        <v>7723</v>
      </c>
      <c r="AB5681" t="s">
        <v>7724</v>
      </c>
    </row>
    <row r="5682" spans="21:28" x14ac:dyDescent="0.55000000000000004">
      <c r="U5682" s="1">
        <v>0</v>
      </c>
      <c r="V5682" s="7" t="s">
        <v>8380</v>
      </c>
      <c r="W5682" t="s">
        <v>164</v>
      </c>
      <c r="X5682" t="s">
        <v>8532</v>
      </c>
      <c r="Y5682" t="s">
        <v>795</v>
      </c>
      <c r="Z5682" t="s">
        <v>450</v>
      </c>
      <c r="AA5682" t="s">
        <v>7735</v>
      </c>
      <c r="AB5682" t="s">
        <v>7720</v>
      </c>
    </row>
    <row r="5683" spans="21:28" x14ac:dyDescent="0.55000000000000004">
      <c r="U5683" s="1">
        <v>0</v>
      </c>
      <c r="V5683" s="7" t="s">
        <v>5535</v>
      </c>
      <c r="W5683" t="s">
        <v>639</v>
      </c>
      <c r="X5683" t="s">
        <v>5536</v>
      </c>
      <c r="Y5683" t="s">
        <v>646</v>
      </c>
      <c r="Z5683" t="s">
        <v>626</v>
      </c>
      <c r="AA5683" t="s">
        <v>7771</v>
      </c>
      <c r="AB5683" t="s">
        <v>7717</v>
      </c>
    </row>
    <row r="5684" spans="21:28" x14ac:dyDescent="0.55000000000000004">
      <c r="U5684" s="1">
        <v>0</v>
      </c>
      <c r="V5684" s="7" t="s">
        <v>724</v>
      </c>
      <c r="W5684" t="s">
        <v>160</v>
      </c>
      <c r="X5684" t="s">
        <v>737</v>
      </c>
      <c r="Y5684" t="s">
        <v>795</v>
      </c>
      <c r="Z5684" t="s">
        <v>738</v>
      </c>
      <c r="AA5684" t="s">
        <v>7805</v>
      </c>
      <c r="AB5684" t="s">
        <v>7722</v>
      </c>
    </row>
    <row r="5685" spans="21:28" x14ac:dyDescent="0.55000000000000004">
      <c r="U5685" s="1">
        <v>0</v>
      </c>
      <c r="V5685" s="7" t="s">
        <v>1332</v>
      </c>
      <c r="W5685" t="s">
        <v>1690</v>
      </c>
      <c r="X5685" t="s">
        <v>4030</v>
      </c>
      <c r="Y5685" t="s">
        <v>313</v>
      </c>
      <c r="Z5685" t="s">
        <v>774</v>
      </c>
      <c r="AA5685" t="s">
        <v>7766</v>
      </c>
      <c r="AB5685" t="s">
        <v>7724</v>
      </c>
    </row>
    <row r="5686" spans="21:28" x14ac:dyDescent="0.55000000000000004">
      <c r="U5686" s="1">
        <v>0</v>
      </c>
      <c r="V5686" s="7" t="s">
        <v>1332</v>
      </c>
      <c r="W5686" t="s">
        <v>1690</v>
      </c>
      <c r="X5686" t="s">
        <v>2180</v>
      </c>
      <c r="Y5686" t="s">
        <v>143</v>
      </c>
      <c r="Z5686" t="s">
        <v>774</v>
      </c>
      <c r="AA5686" t="s">
        <v>7714</v>
      </c>
      <c r="AB5686" t="s">
        <v>7722</v>
      </c>
    </row>
    <row r="5687" spans="21:28" x14ac:dyDescent="0.55000000000000004">
      <c r="U5687" s="1">
        <v>0</v>
      </c>
      <c r="V5687" s="7" t="s">
        <v>1332</v>
      </c>
      <c r="W5687" t="s">
        <v>852</v>
      </c>
      <c r="X5687" t="s">
        <v>1461</v>
      </c>
      <c r="Y5687" t="s">
        <v>795</v>
      </c>
      <c r="Z5687" t="s">
        <v>774</v>
      </c>
      <c r="AA5687" t="s">
        <v>7727</v>
      </c>
      <c r="AB5687" t="s">
        <v>7722</v>
      </c>
    </row>
    <row r="5688" spans="21:28" x14ac:dyDescent="0.55000000000000004">
      <c r="U5688" s="1">
        <v>0</v>
      </c>
      <c r="V5688" s="7" t="s">
        <v>5409</v>
      </c>
      <c r="W5688" t="s">
        <v>985</v>
      </c>
      <c r="X5688" t="s">
        <v>6658</v>
      </c>
      <c r="Y5688" t="s">
        <v>795</v>
      </c>
      <c r="Z5688" t="s">
        <v>277</v>
      </c>
      <c r="AA5688" t="s">
        <v>7734</v>
      </c>
      <c r="AB5688" t="s">
        <v>7722</v>
      </c>
    </row>
    <row r="5689" spans="21:28" x14ac:dyDescent="0.55000000000000004">
      <c r="U5689" s="1">
        <v>0</v>
      </c>
      <c r="V5689" s="7" t="s">
        <v>1949</v>
      </c>
      <c r="W5689" t="s">
        <v>332</v>
      </c>
      <c r="X5689" t="s">
        <v>4446</v>
      </c>
      <c r="Y5689" t="s">
        <v>245</v>
      </c>
      <c r="Z5689" t="s">
        <v>230</v>
      </c>
      <c r="AA5689" t="s">
        <v>7729</v>
      </c>
      <c r="AB5689" t="s">
        <v>7722</v>
      </c>
    </row>
    <row r="5690" spans="21:28" x14ac:dyDescent="0.55000000000000004">
      <c r="U5690" s="1">
        <v>0</v>
      </c>
      <c r="V5690" s="7" t="s">
        <v>1949</v>
      </c>
      <c r="W5690" t="s">
        <v>332</v>
      </c>
      <c r="X5690" t="s">
        <v>2163</v>
      </c>
      <c r="Y5690" t="s">
        <v>794</v>
      </c>
      <c r="Z5690" t="s">
        <v>585</v>
      </c>
      <c r="AA5690" t="s">
        <v>7745</v>
      </c>
      <c r="AB5690" t="s">
        <v>7746</v>
      </c>
    </row>
    <row r="5691" spans="21:28" x14ac:dyDescent="0.55000000000000004">
      <c r="U5691" s="1">
        <v>0</v>
      </c>
      <c r="V5691" s="7" t="s">
        <v>7813</v>
      </c>
      <c r="W5691" t="s">
        <v>536</v>
      </c>
      <c r="X5691" t="s">
        <v>7814</v>
      </c>
      <c r="Y5691" t="s">
        <v>795</v>
      </c>
      <c r="Z5691" t="s">
        <v>611</v>
      </c>
      <c r="AA5691" t="s">
        <v>7723</v>
      </c>
      <c r="AB5691" t="s">
        <v>7715</v>
      </c>
    </row>
    <row r="5692" spans="21:28" x14ac:dyDescent="0.55000000000000004">
      <c r="U5692" s="1">
        <v>0</v>
      </c>
      <c r="V5692" s="7" t="s">
        <v>9797</v>
      </c>
      <c r="W5692" t="s">
        <v>53</v>
      </c>
      <c r="X5692" t="s">
        <v>10873</v>
      </c>
      <c r="Y5692" t="s">
        <v>9880</v>
      </c>
      <c r="Z5692" t="s">
        <v>9645</v>
      </c>
      <c r="AA5692" t="s">
        <v>9883</v>
      </c>
      <c r="AB5692" t="s">
        <v>10119</v>
      </c>
    </row>
    <row r="5693" spans="21:28" x14ac:dyDescent="0.55000000000000004">
      <c r="U5693" s="1">
        <v>0</v>
      </c>
      <c r="V5693" s="7" t="s">
        <v>435</v>
      </c>
      <c r="W5693" t="s">
        <v>436</v>
      </c>
      <c r="X5693" t="s">
        <v>437</v>
      </c>
      <c r="Y5693" t="s">
        <v>195</v>
      </c>
      <c r="Z5693" t="s">
        <v>185</v>
      </c>
      <c r="AA5693" t="s">
        <v>7771</v>
      </c>
      <c r="AB5693" t="s">
        <v>7812</v>
      </c>
    </row>
    <row r="5694" spans="21:28" x14ac:dyDescent="0.55000000000000004">
      <c r="U5694" s="1">
        <v>0</v>
      </c>
      <c r="V5694" s="7" t="s">
        <v>435</v>
      </c>
      <c r="W5694" t="s">
        <v>1665</v>
      </c>
      <c r="X5694" t="s">
        <v>9534</v>
      </c>
      <c r="Y5694" t="s">
        <v>9750</v>
      </c>
      <c r="Z5694" t="s">
        <v>310</v>
      </c>
      <c r="AA5694" t="s">
        <v>7766</v>
      </c>
      <c r="AB5694" t="s">
        <v>7736</v>
      </c>
    </row>
    <row r="5695" spans="21:28" x14ac:dyDescent="0.55000000000000004">
      <c r="U5695" s="1">
        <v>0</v>
      </c>
      <c r="V5695" s="7" t="s">
        <v>9535</v>
      </c>
      <c r="W5695" t="s">
        <v>1665</v>
      </c>
      <c r="X5695" t="s">
        <v>9536</v>
      </c>
      <c r="Y5695" t="s">
        <v>9753</v>
      </c>
      <c r="Z5695" t="s">
        <v>4325</v>
      </c>
      <c r="AA5695" t="s">
        <v>7771</v>
      </c>
      <c r="AB5695" t="s">
        <v>7772</v>
      </c>
    </row>
    <row r="5696" spans="21:28" x14ac:dyDescent="0.55000000000000004">
      <c r="U5696" s="1">
        <v>0</v>
      </c>
      <c r="V5696" s="7" t="s">
        <v>3781</v>
      </c>
      <c r="W5696" t="s">
        <v>205</v>
      </c>
      <c r="X5696" t="s">
        <v>6088</v>
      </c>
      <c r="Y5696" t="s">
        <v>225</v>
      </c>
      <c r="Z5696" t="s">
        <v>2109</v>
      </c>
      <c r="AA5696" t="s">
        <v>7763</v>
      </c>
      <c r="AB5696" t="s">
        <v>7776</v>
      </c>
    </row>
    <row r="5697" spans="21:28" x14ac:dyDescent="0.55000000000000004">
      <c r="U5697" s="1">
        <v>0</v>
      </c>
      <c r="V5697" s="7" t="s">
        <v>3781</v>
      </c>
      <c r="W5697" t="s">
        <v>687</v>
      </c>
      <c r="X5697" t="s">
        <v>3782</v>
      </c>
      <c r="Y5697" t="s">
        <v>794</v>
      </c>
      <c r="Z5697" t="s">
        <v>2109</v>
      </c>
      <c r="AA5697" t="s">
        <v>7740</v>
      </c>
      <c r="AB5697" t="s">
        <v>7776</v>
      </c>
    </row>
    <row r="5698" spans="21:28" x14ac:dyDescent="0.55000000000000004">
      <c r="U5698" s="1">
        <v>0</v>
      </c>
      <c r="V5698" s="7" t="s">
        <v>6748</v>
      </c>
      <c r="W5698" t="s">
        <v>863</v>
      </c>
      <c r="X5698" t="s">
        <v>7136</v>
      </c>
      <c r="Y5698" t="s">
        <v>513</v>
      </c>
      <c r="Z5698" t="s">
        <v>119</v>
      </c>
      <c r="AA5698" t="s">
        <v>7711</v>
      </c>
      <c r="AB5698" t="s">
        <v>7739</v>
      </c>
    </row>
    <row r="5699" spans="21:28" x14ac:dyDescent="0.55000000000000004">
      <c r="U5699" s="1">
        <v>0</v>
      </c>
      <c r="V5699" s="7" t="s">
        <v>9537</v>
      </c>
      <c r="W5699" t="s">
        <v>305</v>
      </c>
      <c r="X5699" t="s">
        <v>9538</v>
      </c>
      <c r="Y5699" t="s">
        <v>313</v>
      </c>
      <c r="Z5699" t="s">
        <v>158</v>
      </c>
      <c r="AA5699" t="s">
        <v>7828</v>
      </c>
      <c r="AB5699" t="s">
        <v>7722</v>
      </c>
    </row>
    <row r="5700" spans="21:28" x14ac:dyDescent="0.55000000000000004">
      <c r="U5700" s="1">
        <v>0</v>
      </c>
      <c r="V5700" s="7" t="s">
        <v>3696</v>
      </c>
      <c r="W5700" t="s">
        <v>346</v>
      </c>
      <c r="X5700" t="s">
        <v>10874</v>
      </c>
      <c r="Y5700" t="s">
        <v>9757</v>
      </c>
      <c r="Z5700" t="s">
        <v>434</v>
      </c>
      <c r="AA5700" t="s">
        <v>7719</v>
      </c>
      <c r="AB5700" t="s">
        <v>7731</v>
      </c>
    </row>
    <row r="5701" spans="21:28" x14ac:dyDescent="0.55000000000000004">
      <c r="U5701" s="1">
        <v>0</v>
      </c>
      <c r="V5701" s="7" t="s">
        <v>3696</v>
      </c>
      <c r="W5701" t="s">
        <v>346</v>
      </c>
      <c r="X5701" t="s">
        <v>3697</v>
      </c>
      <c r="Y5701" t="s">
        <v>794</v>
      </c>
      <c r="Z5701" t="s">
        <v>2109</v>
      </c>
      <c r="AA5701" t="s">
        <v>7740</v>
      </c>
      <c r="AB5701" t="s">
        <v>7776</v>
      </c>
    </row>
    <row r="5702" spans="21:28" x14ac:dyDescent="0.55000000000000004">
      <c r="U5702" s="1">
        <v>0</v>
      </c>
      <c r="V5702" s="7" t="s">
        <v>8374</v>
      </c>
      <c r="W5702" t="s">
        <v>146</v>
      </c>
      <c r="X5702" t="s">
        <v>8466</v>
      </c>
      <c r="Y5702" t="s">
        <v>794</v>
      </c>
      <c r="Z5702" t="s">
        <v>4087</v>
      </c>
      <c r="AA5702" t="s">
        <v>7711</v>
      </c>
      <c r="AB5702" t="s">
        <v>7739</v>
      </c>
    </row>
    <row r="5703" spans="21:28" x14ac:dyDescent="0.55000000000000004">
      <c r="U5703" s="1">
        <v>0</v>
      </c>
      <c r="V5703" s="7" t="s">
        <v>1711</v>
      </c>
      <c r="W5703" t="s">
        <v>1576</v>
      </c>
      <c r="X5703" t="s">
        <v>1791</v>
      </c>
      <c r="Y5703" t="s">
        <v>190</v>
      </c>
      <c r="Z5703" t="s">
        <v>1792</v>
      </c>
      <c r="AA5703" t="s">
        <v>7721</v>
      </c>
      <c r="AB5703" t="s">
        <v>7722</v>
      </c>
    </row>
    <row r="5704" spans="21:28" x14ac:dyDescent="0.55000000000000004">
      <c r="U5704" s="1">
        <v>0</v>
      </c>
      <c r="V5704" s="7" t="s">
        <v>2882</v>
      </c>
      <c r="W5704" t="s">
        <v>367</v>
      </c>
      <c r="X5704" t="s">
        <v>10875</v>
      </c>
      <c r="Y5704" t="s">
        <v>9778</v>
      </c>
      <c r="Z5704" t="s">
        <v>191</v>
      </c>
      <c r="AA5704" t="s">
        <v>7721</v>
      </c>
      <c r="AB5704" t="s">
        <v>7715</v>
      </c>
    </row>
    <row r="5705" spans="21:28" x14ac:dyDescent="0.55000000000000004">
      <c r="U5705" s="1">
        <v>0</v>
      </c>
      <c r="V5705" s="7" t="s">
        <v>2882</v>
      </c>
      <c r="W5705" t="s">
        <v>367</v>
      </c>
      <c r="X5705" t="s">
        <v>2982</v>
      </c>
      <c r="Y5705" t="s">
        <v>166</v>
      </c>
      <c r="Z5705" t="s">
        <v>372</v>
      </c>
      <c r="AA5705" t="s">
        <v>7714</v>
      </c>
      <c r="AB5705" t="s">
        <v>7715</v>
      </c>
    </row>
    <row r="5706" spans="21:28" x14ac:dyDescent="0.55000000000000004">
      <c r="U5706" s="1">
        <v>0</v>
      </c>
      <c r="V5706" s="7" t="s">
        <v>3808</v>
      </c>
      <c r="W5706" t="s">
        <v>687</v>
      </c>
      <c r="X5706" t="s">
        <v>3809</v>
      </c>
      <c r="Y5706" t="s">
        <v>795</v>
      </c>
      <c r="Z5706" t="s">
        <v>2081</v>
      </c>
      <c r="AA5706" t="s">
        <v>7734</v>
      </c>
      <c r="AB5706" t="s">
        <v>7724</v>
      </c>
    </row>
    <row r="5707" spans="21:28" x14ac:dyDescent="0.55000000000000004">
      <c r="U5707" s="1">
        <v>0</v>
      </c>
      <c r="V5707" s="7" t="s">
        <v>7644</v>
      </c>
      <c r="W5707" t="s">
        <v>3331</v>
      </c>
      <c r="X5707" t="s">
        <v>7811</v>
      </c>
      <c r="Y5707" t="s">
        <v>245</v>
      </c>
      <c r="Z5707" t="s">
        <v>880</v>
      </c>
      <c r="AA5707" t="s">
        <v>7714</v>
      </c>
      <c r="AB5707" t="s">
        <v>7722</v>
      </c>
    </row>
    <row r="5708" spans="21:28" x14ac:dyDescent="0.55000000000000004">
      <c r="U5708" s="1">
        <v>0</v>
      </c>
      <c r="V5708" s="7" t="s">
        <v>3319</v>
      </c>
      <c r="W5708" t="s">
        <v>460</v>
      </c>
      <c r="X5708" t="s">
        <v>10876</v>
      </c>
      <c r="Y5708" t="s">
        <v>157</v>
      </c>
      <c r="Z5708" t="s">
        <v>2186</v>
      </c>
      <c r="AA5708" t="s">
        <v>7834</v>
      </c>
      <c r="AB5708" t="s">
        <v>7864</v>
      </c>
    </row>
    <row r="5709" spans="21:28" x14ac:dyDescent="0.55000000000000004">
      <c r="U5709" s="1">
        <v>0</v>
      </c>
      <c r="V5709" s="7" t="s">
        <v>3319</v>
      </c>
      <c r="W5709" t="s">
        <v>460</v>
      </c>
      <c r="X5709" t="s">
        <v>4549</v>
      </c>
      <c r="Y5709" t="s">
        <v>795</v>
      </c>
      <c r="Z5709" t="s">
        <v>659</v>
      </c>
      <c r="AA5709" t="s">
        <v>7727</v>
      </c>
      <c r="AB5709" t="s">
        <v>7715</v>
      </c>
    </row>
    <row r="5710" spans="21:28" x14ac:dyDescent="0.55000000000000004">
      <c r="U5710" s="1">
        <v>0</v>
      </c>
      <c r="V5710" s="7" t="s">
        <v>369</v>
      </c>
      <c r="W5710" t="s">
        <v>370</v>
      </c>
      <c r="X5710" t="s">
        <v>10877</v>
      </c>
      <c r="Y5710" t="s">
        <v>148</v>
      </c>
      <c r="Z5710" t="s">
        <v>139</v>
      </c>
      <c r="AA5710" t="s">
        <v>9929</v>
      </c>
      <c r="AB5710" t="s">
        <v>7746</v>
      </c>
    </row>
    <row r="5711" spans="21:28" x14ac:dyDescent="0.55000000000000004">
      <c r="U5711" s="1">
        <v>0</v>
      </c>
      <c r="V5711" s="7" t="s">
        <v>369</v>
      </c>
      <c r="W5711" t="s">
        <v>370</v>
      </c>
      <c r="X5711" t="s">
        <v>371</v>
      </c>
      <c r="Y5711" t="s">
        <v>190</v>
      </c>
      <c r="Z5711" t="s">
        <v>372</v>
      </c>
      <c r="AA5711" t="s">
        <v>7766</v>
      </c>
      <c r="AB5711" t="s">
        <v>7757</v>
      </c>
    </row>
    <row r="5712" spans="21:28" x14ac:dyDescent="0.55000000000000004">
      <c r="U5712" s="1">
        <v>0</v>
      </c>
      <c r="V5712" s="7" t="s">
        <v>369</v>
      </c>
      <c r="W5712" t="s">
        <v>370</v>
      </c>
      <c r="X5712" t="s">
        <v>7091</v>
      </c>
      <c r="Y5712" t="s">
        <v>258</v>
      </c>
      <c r="Z5712" t="s">
        <v>139</v>
      </c>
      <c r="AA5712" t="s">
        <v>7740</v>
      </c>
      <c r="AB5712" t="s">
        <v>7776</v>
      </c>
    </row>
    <row r="5713" spans="21:28" x14ac:dyDescent="0.55000000000000004">
      <c r="U5713" s="1">
        <v>0</v>
      </c>
      <c r="V5713" s="7" t="s">
        <v>369</v>
      </c>
      <c r="W5713" t="s">
        <v>370</v>
      </c>
      <c r="X5713" t="s">
        <v>6087</v>
      </c>
      <c r="Y5713" t="s">
        <v>794</v>
      </c>
      <c r="Z5713" t="s">
        <v>139</v>
      </c>
      <c r="AA5713" t="s">
        <v>7763</v>
      </c>
      <c r="AB5713" t="s">
        <v>7776</v>
      </c>
    </row>
    <row r="5714" spans="21:28" x14ac:dyDescent="0.55000000000000004">
      <c r="U5714" s="1">
        <v>0</v>
      </c>
      <c r="V5714" s="7" t="s">
        <v>6946</v>
      </c>
      <c r="W5714" t="s">
        <v>325</v>
      </c>
      <c r="X5714" t="s">
        <v>6947</v>
      </c>
      <c r="Y5714" t="s">
        <v>795</v>
      </c>
      <c r="Z5714" t="s">
        <v>1372</v>
      </c>
      <c r="AA5714" t="s">
        <v>7734</v>
      </c>
      <c r="AB5714" t="s">
        <v>7715</v>
      </c>
    </row>
    <row r="5715" spans="21:28" x14ac:dyDescent="0.55000000000000004">
      <c r="U5715" s="1">
        <v>0</v>
      </c>
      <c r="V5715" s="7" t="s">
        <v>71</v>
      </c>
      <c r="W5715" t="s">
        <v>200</v>
      </c>
      <c r="X5715" t="s">
        <v>6806</v>
      </c>
      <c r="Y5715" t="s">
        <v>225</v>
      </c>
      <c r="Z5715" t="s">
        <v>2497</v>
      </c>
      <c r="AA5715" t="s">
        <v>7809</v>
      </c>
      <c r="AB5715" t="s">
        <v>7810</v>
      </c>
    </row>
    <row r="5716" spans="21:28" x14ac:dyDescent="0.55000000000000004">
      <c r="U5716" s="1">
        <v>0</v>
      </c>
      <c r="V5716" s="7" t="s">
        <v>71</v>
      </c>
      <c r="W5716" t="s">
        <v>200</v>
      </c>
      <c r="X5716" t="s">
        <v>201</v>
      </c>
      <c r="Y5716" t="s">
        <v>795</v>
      </c>
      <c r="Z5716" t="s">
        <v>202</v>
      </c>
      <c r="AA5716" t="s">
        <v>7807</v>
      </c>
      <c r="AB5716" t="s">
        <v>7808</v>
      </c>
    </row>
    <row r="5717" spans="21:28" x14ac:dyDescent="0.55000000000000004">
      <c r="U5717" s="1">
        <v>0</v>
      </c>
      <c r="V5717" s="7" t="s">
        <v>6935</v>
      </c>
      <c r="W5717" t="s">
        <v>275</v>
      </c>
      <c r="X5717" t="s">
        <v>6936</v>
      </c>
      <c r="Y5717" t="s">
        <v>190</v>
      </c>
      <c r="Z5717" t="s">
        <v>288</v>
      </c>
      <c r="AA5717" t="s">
        <v>7723</v>
      </c>
      <c r="AB5717" t="s">
        <v>7724</v>
      </c>
    </row>
    <row r="5718" spans="21:28" x14ac:dyDescent="0.55000000000000004">
      <c r="U5718" s="1">
        <v>0</v>
      </c>
      <c r="V5718" s="7" t="s">
        <v>6935</v>
      </c>
      <c r="W5718" t="s">
        <v>275</v>
      </c>
      <c r="X5718" t="s">
        <v>7806</v>
      </c>
      <c r="Y5718" t="s">
        <v>143</v>
      </c>
      <c r="Z5718" t="s">
        <v>2657</v>
      </c>
      <c r="AA5718" t="s">
        <v>7734</v>
      </c>
      <c r="AB5718" t="s">
        <v>7724</v>
      </c>
    </row>
    <row r="5719" spans="21:28" x14ac:dyDescent="0.55000000000000004">
      <c r="U5719" s="1">
        <v>0</v>
      </c>
      <c r="V5719" s="7" t="s">
        <v>6935</v>
      </c>
      <c r="W5719" t="s">
        <v>1665</v>
      </c>
      <c r="X5719" t="s">
        <v>9539</v>
      </c>
      <c r="Y5719" t="s">
        <v>9750</v>
      </c>
      <c r="Z5719" t="s">
        <v>878</v>
      </c>
      <c r="AA5719" t="s">
        <v>7723</v>
      </c>
      <c r="AB5719" t="s">
        <v>7715</v>
      </c>
    </row>
    <row r="5720" spans="21:28" x14ac:dyDescent="0.55000000000000004">
      <c r="U5720" s="1">
        <v>0</v>
      </c>
      <c r="V5720" s="7" t="s">
        <v>7803</v>
      </c>
      <c r="W5720" t="s">
        <v>499</v>
      </c>
      <c r="X5720" t="s">
        <v>7804</v>
      </c>
      <c r="Y5720" t="s">
        <v>143</v>
      </c>
      <c r="Z5720" t="s">
        <v>1792</v>
      </c>
      <c r="AA5720" t="s">
        <v>7805</v>
      </c>
      <c r="AB5720" t="s">
        <v>7720</v>
      </c>
    </row>
    <row r="5721" spans="21:28" x14ac:dyDescent="0.55000000000000004">
      <c r="U5721" s="1">
        <v>0</v>
      </c>
      <c r="V5721" s="7" t="s">
        <v>9642</v>
      </c>
      <c r="W5721" t="s">
        <v>4630</v>
      </c>
      <c r="X5721" t="s">
        <v>10878</v>
      </c>
      <c r="Y5721" t="s">
        <v>157</v>
      </c>
      <c r="Z5721" t="s">
        <v>774</v>
      </c>
      <c r="AA5721" t="s">
        <v>7748</v>
      </c>
      <c r="AB5721" t="s">
        <v>7798</v>
      </c>
    </row>
    <row r="5722" spans="21:28" x14ac:dyDescent="0.55000000000000004">
      <c r="U5722" s="1">
        <v>0</v>
      </c>
      <c r="V5722" s="7" t="s">
        <v>8352</v>
      </c>
      <c r="W5722" t="s">
        <v>219</v>
      </c>
      <c r="X5722" t="s">
        <v>8503</v>
      </c>
      <c r="Y5722" t="s">
        <v>795</v>
      </c>
      <c r="Z5722" t="s">
        <v>1176</v>
      </c>
      <c r="AA5722" t="s">
        <v>7714</v>
      </c>
      <c r="AB5722" t="s">
        <v>7722</v>
      </c>
    </row>
    <row r="5723" spans="21:28" x14ac:dyDescent="0.55000000000000004">
      <c r="U5723" s="1">
        <v>0</v>
      </c>
      <c r="V5723" s="7" t="s">
        <v>920</v>
      </c>
      <c r="W5723" t="s">
        <v>20</v>
      </c>
      <c r="X5723" t="s">
        <v>1005</v>
      </c>
      <c r="Y5723" t="s">
        <v>795</v>
      </c>
      <c r="Z5723" t="s">
        <v>288</v>
      </c>
      <c r="AA5723" t="s">
        <v>7714</v>
      </c>
      <c r="AB5723" t="s">
        <v>7720</v>
      </c>
    </row>
    <row r="5724" spans="21:28" x14ac:dyDescent="0.55000000000000004">
      <c r="U5724" s="1">
        <v>0</v>
      </c>
      <c r="V5724" s="7" t="s">
        <v>1257</v>
      </c>
      <c r="W5724" t="s">
        <v>251</v>
      </c>
      <c r="X5724" t="s">
        <v>1258</v>
      </c>
      <c r="Y5724" t="s">
        <v>321</v>
      </c>
      <c r="Z5724" t="s">
        <v>395</v>
      </c>
      <c r="AA5724" t="s">
        <v>7795</v>
      </c>
      <c r="AB5724" t="s">
        <v>7772</v>
      </c>
    </row>
    <row r="5725" spans="21:28" x14ac:dyDescent="0.55000000000000004">
      <c r="U5725" s="1">
        <v>0</v>
      </c>
      <c r="V5725" s="7" t="s">
        <v>1257</v>
      </c>
      <c r="W5725" t="s">
        <v>251</v>
      </c>
      <c r="X5725" t="s">
        <v>7101</v>
      </c>
      <c r="Y5725" t="s">
        <v>795</v>
      </c>
      <c r="Z5725" t="s">
        <v>207</v>
      </c>
      <c r="AA5725" t="s">
        <v>7734</v>
      </c>
      <c r="AB5725" t="s">
        <v>7722</v>
      </c>
    </row>
    <row r="5726" spans="21:28" x14ac:dyDescent="0.55000000000000004">
      <c r="U5726" s="1">
        <v>0</v>
      </c>
      <c r="V5726" s="7" t="s">
        <v>5124</v>
      </c>
      <c r="W5726" t="s">
        <v>1386</v>
      </c>
      <c r="X5726" t="s">
        <v>10879</v>
      </c>
      <c r="Y5726" t="s">
        <v>152</v>
      </c>
      <c r="Z5726" t="s">
        <v>883</v>
      </c>
      <c r="AA5726" t="s">
        <v>8599</v>
      </c>
      <c r="AB5726" t="s">
        <v>7720</v>
      </c>
    </row>
    <row r="5727" spans="21:28" x14ac:dyDescent="0.55000000000000004">
      <c r="U5727" s="1">
        <v>0</v>
      </c>
      <c r="V5727" s="7" t="s">
        <v>5124</v>
      </c>
      <c r="W5727" t="s">
        <v>1386</v>
      </c>
      <c r="X5727" t="s">
        <v>5125</v>
      </c>
      <c r="Y5727" t="s">
        <v>157</v>
      </c>
      <c r="Z5727" t="s">
        <v>372</v>
      </c>
      <c r="AA5727" t="s">
        <v>7727</v>
      </c>
      <c r="AB5727" t="s">
        <v>7720</v>
      </c>
    </row>
    <row r="5728" spans="21:28" x14ac:dyDescent="0.55000000000000004">
      <c r="U5728" s="1">
        <v>0</v>
      </c>
      <c r="V5728" s="7" t="s">
        <v>5543</v>
      </c>
      <c r="W5728" t="s">
        <v>37</v>
      </c>
      <c r="X5728" t="s">
        <v>5544</v>
      </c>
      <c r="Y5728" t="s">
        <v>1169</v>
      </c>
      <c r="Z5728" t="s">
        <v>626</v>
      </c>
      <c r="AA5728" t="s">
        <v>7771</v>
      </c>
      <c r="AB5728" t="s">
        <v>7717</v>
      </c>
    </row>
    <row r="5729" spans="21:28" x14ac:dyDescent="0.55000000000000004">
      <c r="U5729" s="1">
        <v>0</v>
      </c>
      <c r="V5729" s="7" t="s">
        <v>732</v>
      </c>
      <c r="W5729" t="s">
        <v>160</v>
      </c>
      <c r="X5729" t="s">
        <v>747</v>
      </c>
      <c r="Y5729" t="s">
        <v>795</v>
      </c>
      <c r="Z5729" t="s">
        <v>738</v>
      </c>
      <c r="AA5729" t="s">
        <v>7726</v>
      </c>
      <c r="AB5729" t="s">
        <v>7720</v>
      </c>
    </row>
    <row r="5730" spans="21:28" x14ac:dyDescent="0.55000000000000004">
      <c r="U5730" s="1">
        <v>0</v>
      </c>
      <c r="V5730" s="7" t="s">
        <v>3563</v>
      </c>
      <c r="W5730" t="s">
        <v>176</v>
      </c>
      <c r="X5730" t="s">
        <v>3564</v>
      </c>
      <c r="Y5730" t="s">
        <v>796</v>
      </c>
      <c r="Z5730" t="s">
        <v>1212</v>
      </c>
      <c r="AA5730" t="s">
        <v>7753</v>
      </c>
      <c r="AB5730" t="s">
        <v>7772</v>
      </c>
    </row>
    <row r="5731" spans="21:28" x14ac:dyDescent="0.55000000000000004">
      <c r="U5731" s="1">
        <v>0</v>
      </c>
      <c r="V5731" s="7" t="s">
        <v>3563</v>
      </c>
      <c r="W5731" t="s">
        <v>176</v>
      </c>
      <c r="X5731" t="s">
        <v>3883</v>
      </c>
      <c r="Y5731" t="s">
        <v>795</v>
      </c>
      <c r="Z5731" t="s">
        <v>1183</v>
      </c>
      <c r="AA5731" t="s">
        <v>7723</v>
      </c>
      <c r="AB5731" t="s">
        <v>7724</v>
      </c>
    </row>
    <row r="5732" spans="21:28" x14ac:dyDescent="0.55000000000000004">
      <c r="U5732" s="1">
        <v>0</v>
      </c>
      <c r="V5732" s="7" t="s">
        <v>919</v>
      </c>
      <c r="W5732" t="s">
        <v>4703</v>
      </c>
      <c r="X5732" t="s">
        <v>10880</v>
      </c>
      <c r="Y5732" t="s">
        <v>9749</v>
      </c>
      <c r="Z5732" t="s">
        <v>358</v>
      </c>
      <c r="AA5732" t="s">
        <v>7828</v>
      </c>
      <c r="AB5732" t="s">
        <v>7722</v>
      </c>
    </row>
    <row r="5733" spans="21:28" x14ac:dyDescent="0.55000000000000004">
      <c r="U5733" s="1">
        <v>0</v>
      </c>
      <c r="V5733" s="7" t="s">
        <v>919</v>
      </c>
      <c r="W5733" t="s">
        <v>697</v>
      </c>
      <c r="X5733" t="s">
        <v>1004</v>
      </c>
      <c r="Y5733" t="s">
        <v>130</v>
      </c>
      <c r="Z5733" t="s">
        <v>353</v>
      </c>
      <c r="AA5733" t="s">
        <v>7735</v>
      </c>
      <c r="AB5733" t="s">
        <v>7724</v>
      </c>
    </row>
    <row r="5734" spans="21:28" x14ac:dyDescent="0.55000000000000004">
      <c r="U5734" s="1">
        <v>0</v>
      </c>
      <c r="V5734" s="7" t="s">
        <v>919</v>
      </c>
      <c r="W5734" t="s">
        <v>4703</v>
      </c>
      <c r="X5734" t="s">
        <v>4984</v>
      </c>
      <c r="Y5734" t="s">
        <v>152</v>
      </c>
      <c r="Z5734" t="s">
        <v>1913</v>
      </c>
      <c r="AA5734" t="s">
        <v>7766</v>
      </c>
      <c r="AB5734" t="s">
        <v>7722</v>
      </c>
    </row>
    <row r="5735" spans="21:28" x14ac:dyDescent="0.55000000000000004">
      <c r="U5735" s="1">
        <v>0</v>
      </c>
      <c r="V5735" s="7" t="s">
        <v>208</v>
      </c>
      <c r="W5735" t="s">
        <v>209</v>
      </c>
      <c r="X5735" t="s">
        <v>210</v>
      </c>
      <c r="Y5735" t="s">
        <v>796</v>
      </c>
      <c r="Z5735" t="s">
        <v>211</v>
      </c>
      <c r="AA5735" t="s">
        <v>7758</v>
      </c>
      <c r="AB5735" t="s">
        <v>7717</v>
      </c>
    </row>
    <row r="5736" spans="21:28" x14ac:dyDescent="0.55000000000000004">
      <c r="U5736" s="1">
        <v>0</v>
      </c>
      <c r="V5736" s="7" t="s">
        <v>7310</v>
      </c>
      <c r="W5736" t="s">
        <v>4703</v>
      </c>
      <c r="X5736" t="s">
        <v>7455</v>
      </c>
      <c r="Y5736" t="s">
        <v>795</v>
      </c>
      <c r="Z5736" t="s">
        <v>353</v>
      </c>
      <c r="AA5736" t="s">
        <v>7735</v>
      </c>
      <c r="AB5736" t="s">
        <v>7715</v>
      </c>
    </row>
    <row r="5737" spans="21:28" x14ac:dyDescent="0.55000000000000004">
      <c r="U5737" s="1">
        <v>0</v>
      </c>
      <c r="V5737" s="7" t="s">
        <v>250</v>
      </c>
      <c r="W5737" t="s">
        <v>251</v>
      </c>
      <c r="X5737" t="s">
        <v>252</v>
      </c>
      <c r="Y5737" t="s">
        <v>125</v>
      </c>
      <c r="Z5737" t="s">
        <v>253</v>
      </c>
      <c r="AA5737" t="s">
        <v>7758</v>
      </c>
      <c r="AB5737" t="s">
        <v>7770</v>
      </c>
    </row>
    <row r="5738" spans="21:28" x14ac:dyDescent="0.55000000000000004">
      <c r="U5738" s="1">
        <v>0</v>
      </c>
      <c r="V5738" s="7" t="s">
        <v>8614</v>
      </c>
      <c r="W5738" t="s">
        <v>305</v>
      </c>
      <c r="X5738" t="s">
        <v>9540</v>
      </c>
      <c r="Y5738" t="s">
        <v>258</v>
      </c>
      <c r="Z5738" t="s">
        <v>1850</v>
      </c>
      <c r="AA5738" t="s">
        <v>8600</v>
      </c>
      <c r="AB5738" t="s">
        <v>7750</v>
      </c>
    </row>
    <row r="5739" spans="21:28" x14ac:dyDescent="0.55000000000000004">
      <c r="U5739" s="1">
        <v>0</v>
      </c>
      <c r="V5739" s="7" t="s">
        <v>1702</v>
      </c>
      <c r="W5739" t="s">
        <v>209</v>
      </c>
      <c r="X5739" t="s">
        <v>1786</v>
      </c>
      <c r="Y5739" t="s">
        <v>166</v>
      </c>
      <c r="Z5739" t="s">
        <v>774</v>
      </c>
      <c r="AA5739" t="s">
        <v>7729</v>
      </c>
      <c r="AB5739" t="s">
        <v>7722</v>
      </c>
    </row>
    <row r="5740" spans="21:28" x14ac:dyDescent="0.55000000000000004">
      <c r="V5740" s="7" t="s">
        <v>1702</v>
      </c>
      <c r="W5740" t="s">
        <v>209</v>
      </c>
      <c r="X5740" t="s">
        <v>3990</v>
      </c>
      <c r="Y5740" t="s">
        <v>313</v>
      </c>
      <c r="Z5740" t="s">
        <v>774</v>
      </c>
      <c r="AA5740" t="s">
        <v>7727</v>
      </c>
      <c r="AB5740" t="s">
        <v>7715</v>
      </c>
    </row>
    <row r="5741" spans="21:28" x14ac:dyDescent="0.55000000000000004">
      <c r="V5741" s="7" t="s">
        <v>9601</v>
      </c>
      <c r="W5741" t="s">
        <v>133</v>
      </c>
      <c r="X5741" t="s">
        <v>10881</v>
      </c>
      <c r="Y5741" t="s">
        <v>166</v>
      </c>
      <c r="Z5741" t="s">
        <v>3912</v>
      </c>
      <c r="AA5741" t="s">
        <v>7834</v>
      </c>
      <c r="AB5741" t="s">
        <v>7798</v>
      </c>
    </row>
    <row r="5742" spans="21:28" x14ac:dyDescent="0.55000000000000004">
      <c r="V5742" s="7" t="s">
        <v>9541</v>
      </c>
      <c r="W5742" t="s">
        <v>394</v>
      </c>
      <c r="X5742" t="s">
        <v>9542</v>
      </c>
      <c r="Y5742" t="s">
        <v>1931</v>
      </c>
      <c r="Z5742" t="s">
        <v>2454</v>
      </c>
      <c r="AA5742" t="s">
        <v>7723</v>
      </c>
      <c r="AB5742" t="s">
        <v>7724</v>
      </c>
    </row>
    <row r="5743" spans="21:28" x14ac:dyDescent="0.55000000000000004">
      <c r="V5743" s="7" t="s">
        <v>9801</v>
      </c>
      <c r="W5743" t="s">
        <v>160</v>
      </c>
      <c r="X5743" t="s">
        <v>10882</v>
      </c>
      <c r="Y5743" t="s">
        <v>143</v>
      </c>
      <c r="Z5743" t="s">
        <v>746</v>
      </c>
      <c r="AA5743" t="s">
        <v>9883</v>
      </c>
      <c r="AB5743" t="s">
        <v>10119</v>
      </c>
    </row>
    <row r="5744" spans="21:28" x14ac:dyDescent="0.55000000000000004">
      <c r="V5744" s="7" t="s">
        <v>5260</v>
      </c>
      <c r="W5744" t="s">
        <v>1544</v>
      </c>
      <c r="X5744" t="s">
        <v>5261</v>
      </c>
      <c r="Y5744" t="s">
        <v>157</v>
      </c>
      <c r="Z5744" t="s">
        <v>1163</v>
      </c>
      <c r="AA5744" t="s">
        <v>7721</v>
      </c>
      <c r="AB5744" t="s">
        <v>7722</v>
      </c>
    </row>
    <row r="5745" spans="22:28" x14ac:dyDescent="0.55000000000000004">
      <c r="V5745" s="7" t="s">
        <v>3061</v>
      </c>
      <c r="W5745" t="s">
        <v>176</v>
      </c>
      <c r="X5745" t="s">
        <v>4252</v>
      </c>
      <c r="Y5745" t="s">
        <v>130</v>
      </c>
      <c r="Z5745" t="s">
        <v>1881</v>
      </c>
      <c r="AA5745" t="s">
        <v>7729</v>
      </c>
      <c r="AB5745" t="s">
        <v>7731</v>
      </c>
    </row>
    <row r="5746" spans="22:28" x14ac:dyDescent="0.55000000000000004">
      <c r="V5746" s="7" t="s">
        <v>3061</v>
      </c>
      <c r="W5746" t="s">
        <v>4630</v>
      </c>
      <c r="X5746" t="s">
        <v>6166</v>
      </c>
      <c r="Y5746" t="s">
        <v>313</v>
      </c>
      <c r="Z5746" t="s">
        <v>1372</v>
      </c>
      <c r="AA5746" t="s">
        <v>7719</v>
      </c>
      <c r="AB5746" t="s">
        <v>7802</v>
      </c>
    </row>
    <row r="5747" spans="22:28" x14ac:dyDescent="0.55000000000000004">
      <c r="V5747" s="7" t="s">
        <v>2086</v>
      </c>
      <c r="W5747" t="s">
        <v>652</v>
      </c>
      <c r="X5747" t="s">
        <v>2087</v>
      </c>
      <c r="Y5747" t="s">
        <v>313</v>
      </c>
      <c r="Z5747" t="s">
        <v>353</v>
      </c>
      <c r="AA5747" t="s">
        <v>7766</v>
      </c>
      <c r="AB5747" t="s">
        <v>7715</v>
      </c>
    </row>
    <row r="5748" spans="22:28" x14ac:dyDescent="0.55000000000000004">
      <c r="V5748" s="7" t="s">
        <v>7642</v>
      </c>
      <c r="W5748" t="s">
        <v>37</v>
      </c>
      <c r="X5748" t="s">
        <v>10883</v>
      </c>
      <c r="Y5748" t="s">
        <v>614</v>
      </c>
      <c r="Z5748" t="s">
        <v>845</v>
      </c>
      <c r="AA5748" t="s">
        <v>9999</v>
      </c>
      <c r="AB5748" t="s">
        <v>7847</v>
      </c>
    </row>
    <row r="5749" spans="22:28" x14ac:dyDescent="0.55000000000000004">
      <c r="V5749" s="7" t="s">
        <v>7642</v>
      </c>
      <c r="W5749" t="s">
        <v>37</v>
      </c>
      <c r="X5749" t="s">
        <v>10884</v>
      </c>
      <c r="Y5749" t="s">
        <v>9938</v>
      </c>
      <c r="Z5749" t="s">
        <v>1868</v>
      </c>
      <c r="AA5749" t="s">
        <v>7711</v>
      </c>
      <c r="AB5749" t="s">
        <v>7739</v>
      </c>
    </row>
    <row r="5750" spans="22:28" x14ac:dyDescent="0.55000000000000004">
      <c r="V5750" s="7" t="s">
        <v>4649</v>
      </c>
      <c r="W5750" t="s">
        <v>385</v>
      </c>
      <c r="X5750" t="s">
        <v>10885</v>
      </c>
      <c r="Y5750" t="s">
        <v>837</v>
      </c>
      <c r="Z5750" t="s">
        <v>1612</v>
      </c>
      <c r="AA5750" t="s">
        <v>7723</v>
      </c>
      <c r="AB5750" t="s">
        <v>7715</v>
      </c>
    </row>
    <row r="5751" spans="22:28" x14ac:dyDescent="0.55000000000000004">
      <c r="V5751" s="7" t="s">
        <v>4649</v>
      </c>
      <c r="W5751" t="s">
        <v>385</v>
      </c>
      <c r="X5751" t="s">
        <v>6205</v>
      </c>
      <c r="Y5751" t="s">
        <v>143</v>
      </c>
      <c r="Z5751" t="s">
        <v>1612</v>
      </c>
      <c r="AA5751" t="s">
        <v>7721</v>
      </c>
      <c r="AB5751" t="s">
        <v>7720</v>
      </c>
    </row>
    <row r="5752" spans="22:28" x14ac:dyDescent="0.55000000000000004">
      <c r="V5752" s="7" t="s">
        <v>4649</v>
      </c>
      <c r="W5752" t="s">
        <v>385</v>
      </c>
      <c r="X5752" t="s">
        <v>4958</v>
      </c>
      <c r="Y5752" t="s">
        <v>152</v>
      </c>
      <c r="Z5752" t="s">
        <v>1612</v>
      </c>
      <c r="AA5752" t="s">
        <v>7721</v>
      </c>
      <c r="AB5752" t="s">
        <v>7720</v>
      </c>
    </row>
    <row r="5753" spans="22:28" x14ac:dyDescent="0.55000000000000004">
      <c r="V5753" s="7" t="s">
        <v>727</v>
      </c>
      <c r="W5753" t="s">
        <v>223</v>
      </c>
      <c r="X5753" t="s">
        <v>10886</v>
      </c>
      <c r="Y5753" t="s">
        <v>9938</v>
      </c>
      <c r="Z5753" t="s">
        <v>380</v>
      </c>
      <c r="AA5753" t="s">
        <v>7801</v>
      </c>
      <c r="AB5753" t="s">
        <v>7750</v>
      </c>
    </row>
    <row r="5754" spans="22:28" x14ac:dyDescent="0.55000000000000004">
      <c r="V5754" s="7" t="s">
        <v>727</v>
      </c>
      <c r="W5754" t="s">
        <v>223</v>
      </c>
      <c r="X5754" t="s">
        <v>3982</v>
      </c>
      <c r="Y5754" t="s">
        <v>138</v>
      </c>
      <c r="Z5754" t="s">
        <v>421</v>
      </c>
      <c r="AA5754" t="s">
        <v>7713</v>
      </c>
      <c r="AB5754" t="s">
        <v>7750</v>
      </c>
    </row>
    <row r="5755" spans="22:28" x14ac:dyDescent="0.55000000000000004">
      <c r="V5755" s="7" t="s">
        <v>727</v>
      </c>
      <c r="W5755" t="s">
        <v>8586</v>
      </c>
      <c r="X5755" t="s">
        <v>9543</v>
      </c>
      <c r="Y5755" t="s">
        <v>138</v>
      </c>
      <c r="Z5755" t="s">
        <v>514</v>
      </c>
      <c r="AA5755" t="s">
        <v>8600</v>
      </c>
      <c r="AB5755" t="s">
        <v>7750</v>
      </c>
    </row>
    <row r="5756" spans="22:28" x14ac:dyDescent="0.55000000000000004">
      <c r="V5756" s="7" t="s">
        <v>727</v>
      </c>
      <c r="W5756" t="s">
        <v>223</v>
      </c>
      <c r="X5756" t="s">
        <v>3636</v>
      </c>
      <c r="Y5756" t="s">
        <v>152</v>
      </c>
      <c r="Z5756" t="s">
        <v>158</v>
      </c>
      <c r="AA5756" t="s">
        <v>7714</v>
      </c>
      <c r="AB5756" t="s">
        <v>7720</v>
      </c>
    </row>
    <row r="5757" spans="22:28" x14ac:dyDescent="0.55000000000000004">
      <c r="V5757" s="7" t="s">
        <v>1688</v>
      </c>
      <c r="W5757" t="s">
        <v>788</v>
      </c>
      <c r="X5757" t="s">
        <v>1873</v>
      </c>
      <c r="Y5757" t="s">
        <v>313</v>
      </c>
      <c r="Z5757" t="s">
        <v>353</v>
      </c>
      <c r="AA5757" t="s">
        <v>7721</v>
      </c>
      <c r="AB5757" t="s">
        <v>7722</v>
      </c>
    </row>
    <row r="5758" spans="22:28" x14ac:dyDescent="0.55000000000000004">
      <c r="V5758" s="7" t="s">
        <v>887</v>
      </c>
      <c r="W5758" t="s">
        <v>319</v>
      </c>
      <c r="X5758" t="s">
        <v>1375</v>
      </c>
      <c r="Y5758" t="s">
        <v>148</v>
      </c>
      <c r="Z5758" t="s">
        <v>951</v>
      </c>
      <c r="AA5758" t="s">
        <v>7743</v>
      </c>
      <c r="AB5758" t="s">
        <v>7741</v>
      </c>
    </row>
    <row r="5759" spans="22:28" x14ac:dyDescent="0.55000000000000004">
      <c r="V5759" s="7" t="s">
        <v>887</v>
      </c>
      <c r="W5759" t="s">
        <v>319</v>
      </c>
      <c r="X5759" t="s">
        <v>936</v>
      </c>
      <c r="Y5759" t="s">
        <v>796</v>
      </c>
      <c r="Z5759" t="s">
        <v>937</v>
      </c>
      <c r="AA5759" t="s">
        <v>7753</v>
      </c>
      <c r="AB5759" t="s">
        <v>7772</v>
      </c>
    </row>
    <row r="5760" spans="22:28" x14ac:dyDescent="0.55000000000000004">
      <c r="V5760" s="7" t="s">
        <v>7639</v>
      </c>
      <c r="W5760" t="s">
        <v>677</v>
      </c>
      <c r="X5760" t="s">
        <v>7800</v>
      </c>
      <c r="Y5760" t="s">
        <v>130</v>
      </c>
      <c r="Z5760" t="s">
        <v>866</v>
      </c>
      <c r="AA5760" t="s">
        <v>7714</v>
      </c>
      <c r="AB5760" t="s">
        <v>7720</v>
      </c>
    </row>
    <row r="5761" spans="22:28" x14ac:dyDescent="0.55000000000000004">
      <c r="V5761" s="7" t="s">
        <v>2555</v>
      </c>
      <c r="W5761" t="s">
        <v>128</v>
      </c>
      <c r="X5761" t="s">
        <v>2805</v>
      </c>
      <c r="Y5761" t="s">
        <v>195</v>
      </c>
      <c r="Z5761" t="s">
        <v>296</v>
      </c>
      <c r="AA5761" t="s">
        <v>7799</v>
      </c>
      <c r="AB5761" t="s">
        <v>7717</v>
      </c>
    </row>
    <row r="5762" spans="22:28" x14ac:dyDescent="0.55000000000000004">
      <c r="V5762" s="7" t="s">
        <v>5701</v>
      </c>
      <c r="W5762" t="s">
        <v>419</v>
      </c>
      <c r="X5762" t="s">
        <v>5702</v>
      </c>
      <c r="Y5762" t="s">
        <v>337</v>
      </c>
      <c r="Z5762" t="s">
        <v>3912</v>
      </c>
      <c r="AA5762" t="s">
        <v>7766</v>
      </c>
      <c r="AB5762" t="s">
        <v>7724</v>
      </c>
    </row>
    <row r="5763" spans="22:28" x14ac:dyDescent="0.55000000000000004">
      <c r="V5763" s="7" t="s">
        <v>6746</v>
      </c>
      <c r="W5763" t="s">
        <v>1514</v>
      </c>
      <c r="X5763" t="s">
        <v>8425</v>
      </c>
      <c r="Y5763" t="s">
        <v>143</v>
      </c>
      <c r="Z5763" t="s">
        <v>1852</v>
      </c>
      <c r="AA5763" t="s">
        <v>7714</v>
      </c>
      <c r="AB5763" t="s">
        <v>7722</v>
      </c>
    </row>
    <row r="5764" spans="22:28" x14ac:dyDescent="0.55000000000000004">
      <c r="V5764" s="7" t="s">
        <v>6746</v>
      </c>
      <c r="W5764" t="s">
        <v>1514</v>
      </c>
      <c r="X5764" t="s">
        <v>7254</v>
      </c>
      <c r="Y5764" t="s">
        <v>795</v>
      </c>
      <c r="Z5764" t="s">
        <v>3019</v>
      </c>
      <c r="AA5764" t="s">
        <v>7714</v>
      </c>
      <c r="AB5764" t="s">
        <v>7722</v>
      </c>
    </row>
    <row r="5765" spans="22:28" x14ac:dyDescent="0.55000000000000004">
      <c r="V5765" s="7" t="s">
        <v>3093</v>
      </c>
      <c r="W5765" t="s">
        <v>271</v>
      </c>
      <c r="X5765" t="s">
        <v>4174</v>
      </c>
      <c r="Y5765" t="s">
        <v>143</v>
      </c>
      <c r="Z5765" t="s">
        <v>704</v>
      </c>
      <c r="AA5765" t="s">
        <v>7727</v>
      </c>
      <c r="AB5765" t="s">
        <v>7720</v>
      </c>
    </row>
    <row r="5766" spans="22:28" x14ac:dyDescent="0.55000000000000004">
      <c r="V5766" s="7" t="s">
        <v>3093</v>
      </c>
      <c r="W5766" t="s">
        <v>271</v>
      </c>
      <c r="X5766" t="s">
        <v>8456</v>
      </c>
      <c r="Y5766" t="s">
        <v>795</v>
      </c>
      <c r="Z5766" t="s">
        <v>372</v>
      </c>
      <c r="AA5766" t="s">
        <v>7714</v>
      </c>
      <c r="AB5766" t="s">
        <v>7715</v>
      </c>
    </row>
    <row r="5767" spans="22:28" x14ac:dyDescent="0.55000000000000004">
      <c r="V5767" s="7" t="s">
        <v>5997</v>
      </c>
      <c r="W5767" t="s">
        <v>394</v>
      </c>
      <c r="X5767" t="s">
        <v>5998</v>
      </c>
      <c r="Y5767" t="s">
        <v>225</v>
      </c>
      <c r="Z5767" t="s">
        <v>523</v>
      </c>
      <c r="AA5767" t="s">
        <v>7745</v>
      </c>
      <c r="AB5767" t="s">
        <v>7746</v>
      </c>
    </row>
    <row r="5768" spans="22:28" x14ac:dyDescent="0.55000000000000004">
      <c r="V5768" s="7" t="s">
        <v>3727</v>
      </c>
      <c r="W5768" t="s">
        <v>298</v>
      </c>
      <c r="X5768" t="s">
        <v>3728</v>
      </c>
      <c r="Y5768" t="s">
        <v>148</v>
      </c>
      <c r="Z5768" t="s">
        <v>750</v>
      </c>
      <c r="AA5768" t="s">
        <v>7711</v>
      </c>
      <c r="AB5768" t="s">
        <v>7739</v>
      </c>
    </row>
    <row r="5769" spans="22:28" x14ac:dyDescent="0.55000000000000004">
      <c r="V5769" s="7" t="s">
        <v>3727</v>
      </c>
      <c r="W5769" t="s">
        <v>298</v>
      </c>
      <c r="X5769" t="s">
        <v>7133</v>
      </c>
      <c r="Y5769" t="s">
        <v>157</v>
      </c>
      <c r="Z5769" t="s">
        <v>134</v>
      </c>
      <c r="AA5769" t="s">
        <v>7714</v>
      </c>
      <c r="AB5769" t="s">
        <v>7722</v>
      </c>
    </row>
    <row r="5770" spans="22:28" x14ac:dyDescent="0.55000000000000004">
      <c r="V5770" s="7" t="s">
        <v>2817</v>
      </c>
      <c r="W5770" t="s">
        <v>247</v>
      </c>
      <c r="X5770" t="s">
        <v>2925</v>
      </c>
      <c r="Y5770" t="s">
        <v>152</v>
      </c>
      <c r="Z5770" t="s">
        <v>559</v>
      </c>
      <c r="AA5770" t="s">
        <v>7723</v>
      </c>
      <c r="AB5770" t="s">
        <v>7728</v>
      </c>
    </row>
    <row r="5771" spans="22:28" x14ac:dyDescent="0.55000000000000004">
      <c r="V5771" s="7" t="s">
        <v>10887</v>
      </c>
      <c r="W5771" t="s">
        <v>475</v>
      </c>
      <c r="X5771" t="s">
        <v>10888</v>
      </c>
      <c r="Y5771" t="s">
        <v>130</v>
      </c>
      <c r="Z5771" t="s">
        <v>7150</v>
      </c>
      <c r="AA5771" t="s">
        <v>7721</v>
      </c>
      <c r="AB5771" t="s">
        <v>7715</v>
      </c>
    </row>
    <row r="5772" spans="22:28" x14ac:dyDescent="0.55000000000000004">
      <c r="V5772" s="7" t="s">
        <v>7059</v>
      </c>
      <c r="W5772" t="s">
        <v>370</v>
      </c>
      <c r="X5772" t="s">
        <v>7060</v>
      </c>
      <c r="Y5772" t="s">
        <v>190</v>
      </c>
      <c r="Z5772" t="s">
        <v>746</v>
      </c>
      <c r="AA5772" t="s">
        <v>7748</v>
      </c>
      <c r="AB5772" t="s">
        <v>7798</v>
      </c>
    </row>
    <row r="5773" spans="22:28" x14ac:dyDescent="0.55000000000000004">
      <c r="V5773" s="7" t="s">
        <v>3265</v>
      </c>
      <c r="W5773" t="s">
        <v>332</v>
      </c>
      <c r="X5773" t="s">
        <v>4527</v>
      </c>
      <c r="Y5773" t="s">
        <v>143</v>
      </c>
      <c r="Z5773" t="s">
        <v>330</v>
      </c>
      <c r="AA5773" t="s">
        <v>7729</v>
      </c>
      <c r="AB5773" t="s">
        <v>7731</v>
      </c>
    </row>
    <row r="5774" spans="22:28" x14ac:dyDescent="0.55000000000000004">
      <c r="V5774" s="7" t="s">
        <v>5412</v>
      </c>
      <c r="W5774" t="s">
        <v>536</v>
      </c>
      <c r="X5774" t="s">
        <v>9544</v>
      </c>
      <c r="Y5774" t="s">
        <v>245</v>
      </c>
      <c r="Z5774" t="s">
        <v>538</v>
      </c>
      <c r="AA5774" t="s">
        <v>8599</v>
      </c>
      <c r="AB5774" t="s">
        <v>7720</v>
      </c>
    </row>
    <row r="5775" spans="22:28" x14ac:dyDescent="0.55000000000000004">
      <c r="V5775" s="7" t="s">
        <v>5412</v>
      </c>
      <c r="W5775" t="s">
        <v>536</v>
      </c>
      <c r="X5775" t="s">
        <v>5990</v>
      </c>
      <c r="Y5775" t="s">
        <v>157</v>
      </c>
      <c r="Z5775" t="s">
        <v>611</v>
      </c>
      <c r="AA5775" t="s">
        <v>7734</v>
      </c>
      <c r="AB5775" t="s">
        <v>7715</v>
      </c>
    </row>
    <row r="5776" spans="22:28" x14ac:dyDescent="0.55000000000000004">
      <c r="V5776" s="7" t="s">
        <v>5412</v>
      </c>
      <c r="W5776" t="s">
        <v>536</v>
      </c>
      <c r="X5776" t="s">
        <v>5990</v>
      </c>
      <c r="Y5776" t="s">
        <v>157</v>
      </c>
      <c r="Z5776" t="s">
        <v>611</v>
      </c>
      <c r="AA5776" t="s">
        <v>7729</v>
      </c>
      <c r="AB5776" t="s">
        <v>7724</v>
      </c>
    </row>
    <row r="5777" spans="22:28" x14ac:dyDescent="0.55000000000000004">
      <c r="V5777" s="7" t="s">
        <v>294</v>
      </c>
      <c r="W5777" t="s">
        <v>200</v>
      </c>
      <c r="X5777" t="s">
        <v>295</v>
      </c>
      <c r="Y5777" t="s">
        <v>796</v>
      </c>
      <c r="Z5777" t="s">
        <v>296</v>
      </c>
      <c r="AA5777" t="s">
        <v>7771</v>
      </c>
      <c r="AB5777" t="s">
        <v>7772</v>
      </c>
    </row>
    <row r="5778" spans="22:28" x14ac:dyDescent="0.55000000000000004">
      <c r="V5778" s="7" t="s">
        <v>294</v>
      </c>
      <c r="W5778" t="s">
        <v>200</v>
      </c>
      <c r="X5778" t="s">
        <v>1651</v>
      </c>
      <c r="Y5778" t="s">
        <v>795</v>
      </c>
      <c r="Z5778" t="s">
        <v>288</v>
      </c>
      <c r="AA5778" t="s">
        <v>7766</v>
      </c>
      <c r="AB5778" t="s">
        <v>7724</v>
      </c>
    </row>
    <row r="5779" spans="22:28" x14ac:dyDescent="0.55000000000000004">
      <c r="V5779" s="7" t="s">
        <v>1742</v>
      </c>
      <c r="W5779" t="s">
        <v>788</v>
      </c>
      <c r="X5779" t="s">
        <v>1903</v>
      </c>
      <c r="Y5779" t="s">
        <v>138</v>
      </c>
      <c r="Z5779" t="s">
        <v>119</v>
      </c>
      <c r="AA5779" t="s">
        <v>7763</v>
      </c>
      <c r="AB5779" t="s">
        <v>7746</v>
      </c>
    </row>
    <row r="5780" spans="22:28" x14ac:dyDescent="0.55000000000000004">
      <c r="V5780" s="7" t="s">
        <v>1742</v>
      </c>
      <c r="W5780" t="s">
        <v>788</v>
      </c>
      <c r="X5780" t="s">
        <v>5151</v>
      </c>
      <c r="Y5780" t="s">
        <v>794</v>
      </c>
      <c r="Z5780" t="s">
        <v>119</v>
      </c>
      <c r="AA5780" t="s">
        <v>7745</v>
      </c>
      <c r="AB5780" t="s">
        <v>7746</v>
      </c>
    </row>
    <row r="5781" spans="22:28" x14ac:dyDescent="0.55000000000000004">
      <c r="V5781" s="7" t="s">
        <v>73</v>
      </c>
      <c r="W5781" t="s">
        <v>133</v>
      </c>
      <c r="X5781" t="s">
        <v>1638</v>
      </c>
      <c r="Y5781" t="s">
        <v>239</v>
      </c>
      <c r="Z5781" t="s">
        <v>296</v>
      </c>
      <c r="AA5781" t="s">
        <v>7771</v>
      </c>
      <c r="AB5781" t="s">
        <v>7717</v>
      </c>
    </row>
    <row r="5782" spans="22:28" x14ac:dyDescent="0.55000000000000004">
      <c r="V5782" s="7" t="s">
        <v>73</v>
      </c>
      <c r="W5782" t="s">
        <v>133</v>
      </c>
      <c r="X5782" t="s">
        <v>7797</v>
      </c>
      <c r="Y5782" t="s">
        <v>143</v>
      </c>
      <c r="Z5782" t="s">
        <v>288</v>
      </c>
      <c r="AA5782" t="s">
        <v>7735</v>
      </c>
      <c r="AB5782" t="s">
        <v>7731</v>
      </c>
    </row>
    <row r="5783" spans="22:28" x14ac:dyDescent="0.55000000000000004">
      <c r="V5783" s="7" t="s">
        <v>73</v>
      </c>
      <c r="W5783" t="s">
        <v>133</v>
      </c>
      <c r="X5783" t="s">
        <v>699</v>
      </c>
      <c r="Y5783" t="s">
        <v>215</v>
      </c>
      <c r="Z5783" t="s">
        <v>453</v>
      </c>
      <c r="AA5783" t="s">
        <v>7784</v>
      </c>
      <c r="AB5783" t="s">
        <v>7717</v>
      </c>
    </row>
    <row r="5784" spans="22:28" x14ac:dyDescent="0.55000000000000004">
      <c r="V5784" s="7" t="s">
        <v>9725</v>
      </c>
      <c r="W5784" t="s">
        <v>275</v>
      </c>
      <c r="X5784" t="s">
        <v>10889</v>
      </c>
      <c r="Y5784" t="s">
        <v>9781</v>
      </c>
      <c r="Z5784" t="s">
        <v>377</v>
      </c>
      <c r="AA5784" t="s">
        <v>7879</v>
      </c>
      <c r="AB5784" t="s">
        <v>7847</v>
      </c>
    </row>
    <row r="5785" spans="22:28" x14ac:dyDescent="0.55000000000000004">
      <c r="V5785" s="7" t="s">
        <v>3465</v>
      </c>
      <c r="W5785" t="s">
        <v>3331</v>
      </c>
      <c r="X5785" t="s">
        <v>7247</v>
      </c>
      <c r="Y5785" t="s">
        <v>118</v>
      </c>
      <c r="Z5785" t="s">
        <v>2097</v>
      </c>
      <c r="AA5785" t="s">
        <v>7744</v>
      </c>
      <c r="AB5785" t="s">
        <v>7712</v>
      </c>
    </row>
    <row r="5786" spans="22:28" x14ac:dyDescent="0.55000000000000004">
      <c r="V5786" s="7" t="s">
        <v>3465</v>
      </c>
      <c r="W5786" t="s">
        <v>3331</v>
      </c>
      <c r="X5786" t="s">
        <v>3466</v>
      </c>
      <c r="Y5786" t="s">
        <v>245</v>
      </c>
      <c r="Z5786" t="s">
        <v>704</v>
      </c>
      <c r="AA5786" t="s">
        <v>7735</v>
      </c>
      <c r="AB5786" t="s">
        <v>7724</v>
      </c>
    </row>
    <row r="5787" spans="22:28" x14ac:dyDescent="0.55000000000000004">
      <c r="V5787" s="7" t="s">
        <v>3465</v>
      </c>
      <c r="W5787" t="s">
        <v>3331</v>
      </c>
      <c r="X5787" t="s">
        <v>8420</v>
      </c>
      <c r="Y5787" t="s">
        <v>138</v>
      </c>
      <c r="Z5787" t="s">
        <v>750</v>
      </c>
      <c r="AA5787" t="s">
        <v>7744</v>
      </c>
      <c r="AB5787" t="s">
        <v>7712</v>
      </c>
    </row>
    <row r="5788" spans="22:28" x14ac:dyDescent="0.55000000000000004">
      <c r="V5788" s="7" t="s">
        <v>3465</v>
      </c>
      <c r="W5788" t="s">
        <v>3331</v>
      </c>
      <c r="X5788" t="s">
        <v>7796</v>
      </c>
      <c r="Y5788" t="s">
        <v>152</v>
      </c>
      <c r="Z5788" t="s">
        <v>158</v>
      </c>
      <c r="AA5788" t="s">
        <v>7735</v>
      </c>
      <c r="AB5788" t="s">
        <v>7715</v>
      </c>
    </row>
    <row r="5789" spans="22:28" x14ac:dyDescent="0.55000000000000004">
      <c r="V5789" s="7" t="s">
        <v>6780</v>
      </c>
      <c r="W5789" t="s">
        <v>1469</v>
      </c>
      <c r="X5789" t="s">
        <v>10890</v>
      </c>
      <c r="Y5789" t="s">
        <v>313</v>
      </c>
      <c r="Z5789" t="s">
        <v>656</v>
      </c>
      <c r="AA5789" t="s">
        <v>7828</v>
      </c>
      <c r="AB5789" t="s">
        <v>7722</v>
      </c>
    </row>
    <row r="5790" spans="22:28" x14ac:dyDescent="0.55000000000000004">
      <c r="V5790" s="7" t="s">
        <v>6780</v>
      </c>
      <c r="W5790" t="s">
        <v>1469</v>
      </c>
      <c r="X5790" t="s">
        <v>7280</v>
      </c>
      <c r="Y5790" t="s">
        <v>795</v>
      </c>
      <c r="Z5790" t="s">
        <v>1852</v>
      </c>
      <c r="AA5790" t="s">
        <v>7726</v>
      </c>
      <c r="AB5790" t="s">
        <v>7722</v>
      </c>
    </row>
    <row r="5791" spans="22:28" x14ac:dyDescent="0.55000000000000004">
      <c r="V5791" s="7" t="s">
        <v>3500</v>
      </c>
      <c r="W5791" t="s">
        <v>788</v>
      </c>
      <c r="X5791" t="s">
        <v>3501</v>
      </c>
      <c r="Y5791" t="s">
        <v>795</v>
      </c>
      <c r="Z5791" t="s">
        <v>434</v>
      </c>
      <c r="AA5791" t="s">
        <v>7714</v>
      </c>
      <c r="AB5791" t="s">
        <v>7720</v>
      </c>
    </row>
    <row r="5792" spans="22:28" x14ac:dyDescent="0.55000000000000004">
      <c r="V5792" s="7" t="s">
        <v>6082</v>
      </c>
      <c r="W5792" t="s">
        <v>1563</v>
      </c>
      <c r="X5792" t="s">
        <v>6083</v>
      </c>
      <c r="Y5792" t="s">
        <v>130</v>
      </c>
      <c r="Z5792" t="s">
        <v>566</v>
      </c>
      <c r="AA5792" t="s">
        <v>7727</v>
      </c>
      <c r="AB5792" t="s">
        <v>7715</v>
      </c>
    </row>
    <row r="5793" spans="22:28" x14ac:dyDescent="0.55000000000000004">
      <c r="V5793" s="7" t="s">
        <v>6082</v>
      </c>
      <c r="W5793" t="s">
        <v>1563</v>
      </c>
      <c r="X5793" t="s">
        <v>9545</v>
      </c>
      <c r="Y5793" t="s">
        <v>795</v>
      </c>
      <c r="Z5793" t="s">
        <v>566</v>
      </c>
      <c r="AA5793" t="s">
        <v>7834</v>
      </c>
      <c r="AB5793" t="s">
        <v>7864</v>
      </c>
    </row>
    <row r="5794" spans="22:28" x14ac:dyDescent="0.55000000000000004">
      <c r="V5794" s="7" t="s">
        <v>8699</v>
      </c>
      <c r="W5794" t="s">
        <v>200</v>
      </c>
      <c r="X5794" t="s">
        <v>10891</v>
      </c>
      <c r="Y5794" t="s">
        <v>837</v>
      </c>
      <c r="Z5794" t="s">
        <v>484</v>
      </c>
      <c r="AA5794" t="s">
        <v>7834</v>
      </c>
      <c r="AB5794" t="s">
        <v>7864</v>
      </c>
    </row>
    <row r="5795" spans="22:28" x14ac:dyDescent="0.55000000000000004">
      <c r="V5795" s="7" t="s">
        <v>9865</v>
      </c>
      <c r="W5795" t="s">
        <v>146</v>
      </c>
      <c r="X5795" t="s">
        <v>10892</v>
      </c>
      <c r="Y5795" t="s">
        <v>166</v>
      </c>
      <c r="Z5795" t="s">
        <v>484</v>
      </c>
      <c r="AA5795" t="s">
        <v>7721</v>
      </c>
      <c r="AB5795" t="s">
        <v>7720</v>
      </c>
    </row>
    <row r="5796" spans="22:28" x14ac:dyDescent="0.55000000000000004">
      <c r="V5796" s="7" t="s">
        <v>3671</v>
      </c>
      <c r="W5796" t="s">
        <v>1563</v>
      </c>
      <c r="X5796" t="s">
        <v>3672</v>
      </c>
      <c r="Y5796" t="s">
        <v>245</v>
      </c>
      <c r="Z5796" t="s">
        <v>158</v>
      </c>
      <c r="AA5796" t="s">
        <v>7714</v>
      </c>
      <c r="AB5796" t="s">
        <v>7720</v>
      </c>
    </row>
    <row r="5797" spans="22:28" x14ac:dyDescent="0.55000000000000004">
      <c r="V5797" s="7" t="s">
        <v>6602</v>
      </c>
      <c r="W5797" t="s">
        <v>4703</v>
      </c>
      <c r="X5797" t="s">
        <v>6603</v>
      </c>
      <c r="Y5797" t="s">
        <v>157</v>
      </c>
      <c r="Z5797" t="s">
        <v>3912</v>
      </c>
      <c r="AA5797" t="s">
        <v>7727</v>
      </c>
      <c r="AB5797" t="s">
        <v>7731</v>
      </c>
    </row>
    <row r="5798" spans="22:28" x14ac:dyDescent="0.55000000000000004">
      <c r="V5798" s="7" t="s">
        <v>9546</v>
      </c>
      <c r="W5798" t="s">
        <v>164</v>
      </c>
      <c r="X5798" t="s">
        <v>9547</v>
      </c>
      <c r="Y5798" t="s">
        <v>169</v>
      </c>
      <c r="Z5798" t="s">
        <v>170</v>
      </c>
      <c r="AA5798" t="s">
        <v>8600</v>
      </c>
      <c r="AB5798" t="s">
        <v>7750</v>
      </c>
    </row>
    <row r="5799" spans="22:28" x14ac:dyDescent="0.55000000000000004">
      <c r="V5799" s="7" t="s">
        <v>5581</v>
      </c>
      <c r="W5799" t="s">
        <v>1563</v>
      </c>
      <c r="X5799" t="s">
        <v>10893</v>
      </c>
      <c r="Y5799" t="s">
        <v>9760</v>
      </c>
      <c r="Z5799" t="s">
        <v>566</v>
      </c>
      <c r="AA5799" t="s">
        <v>7834</v>
      </c>
      <c r="AB5799" t="s">
        <v>7798</v>
      </c>
    </row>
    <row r="5800" spans="22:28" x14ac:dyDescent="0.55000000000000004">
      <c r="V5800" s="7" t="s">
        <v>5581</v>
      </c>
      <c r="W5800" t="s">
        <v>1563</v>
      </c>
      <c r="X5800" t="s">
        <v>5582</v>
      </c>
      <c r="Y5800" t="s">
        <v>313</v>
      </c>
      <c r="Z5800" t="s">
        <v>4916</v>
      </c>
      <c r="AA5800" t="s">
        <v>7721</v>
      </c>
      <c r="AB5800" t="s">
        <v>7722</v>
      </c>
    </row>
    <row r="5801" spans="22:28" x14ac:dyDescent="0.55000000000000004">
      <c r="V5801" s="7" t="s">
        <v>3347</v>
      </c>
      <c r="W5801" t="s">
        <v>164</v>
      </c>
      <c r="X5801" t="s">
        <v>10894</v>
      </c>
      <c r="Y5801" t="s">
        <v>143</v>
      </c>
      <c r="Z5801" t="s">
        <v>3912</v>
      </c>
      <c r="AA5801" t="s">
        <v>7834</v>
      </c>
      <c r="AB5801" t="s">
        <v>7798</v>
      </c>
    </row>
    <row r="5802" spans="22:28" x14ac:dyDescent="0.55000000000000004">
      <c r="V5802" s="7" t="s">
        <v>3347</v>
      </c>
      <c r="W5802" t="s">
        <v>164</v>
      </c>
      <c r="X5802" t="s">
        <v>9548</v>
      </c>
      <c r="Y5802" t="s">
        <v>1931</v>
      </c>
      <c r="Z5802" t="s">
        <v>362</v>
      </c>
      <c r="AA5802" t="s">
        <v>7727</v>
      </c>
      <c r="AB5802" t="s">
        <v>7731</v>
      </c>
    </row>
    <row r="5803" spans="22:28" x14ac:dyDescent="0.55000000000000004">
      <c r="V5803" s="7" t="s">
        <v>3347</v>
      </c>
      <c r="W5803" t="s">
        <v>164</v>
      </c>
      <c r="X5803" t="s">
        <v>5936</v>
      </c>
      <c r="Y5803" t="s">
        <v>152</v>
      </c>
      <c r="Z5803" t="s">
        <v>288</v>
      </c>
      <c r="AA5803" t="s">
        <v>7727</v>
      </c>
      <c r="AB5803" t="s">
        <v>7715</v>
      </c>
    </row>
    <row r="5804" spans="22:28" x14ac:dyDescent="0.55000000000000004">
      <c r="V5804" s="7" t="s">
        <v>3347</v>
      </c>
      <c r="W5804" t="s">
        <v>164</v>
      </c>
      <c r="X5804" t="s">
        <v>4563</v>
      </c>
      <c r="Y5804" t="s">
        <v>795</v>
      </c>
      <c r="Z5804" t="s">
        <v>440</v>
      </c>
      <c r="AA5804" t="s">
        <v>7766</v>
      </c>
      <c r="AB5804" t="s">
        <v>7724</v>
      </c>
    </row>
    <row r="5805" spans="22:28" x14ac:dyDescent="0.55000000000000004">
      <c r="V5805" s="7" t="s">
        <v>8347</v>
      </c>
      <c r="W5805" t="s">
        <v>788</v>
      </c>
      <c r="X5805" t="s">
        <v>8418</v>
      </c>
      <c r="Y5805" t="s">
        <v>796</v>
      </c>
      <c r="Z5805" t="s">
        <v>126</v>
      </c>
      <c r="AA5805" t="s">
        <v>7774</v>
      </c>
      <c r="AB5805" t="s">
        <v>7717</v>
      </c>
    </row>
    <row r="5806" spans="22:28" x14ac:dyDescent="0.55000000000000004">
      <c r="V5806" s="7" t="s">
        <v>7354</v>
      </c>
      <c r="W5806" t="s">
        <v>335</v>
      </c>
      <c r="X5806" t="s">
        <v>7415</v>
      </c>
      <c r="Y5806" t="s">
        <v>949</v>
      </c>
      <c r="Z5806" t="s">
        <v>6360</v>
      </c>
      <c r="AA5806" t="s">
        <v>7740</v>
      </c>
      <c r="AB5806" t="s">
        <v>7739</v>
      </c>
    </row>
    <row r="5807" spans="22:28" x14ac:dyDescent="0.55000000000000004">
      <c r="V5807" s="7" t="s">
        <v>2730</v>
      </c>
      <c r="W5807" t="s">
        <v>677</v>
      </c>
      <c r="X5807" t="s">
        <v>10895</v>
      </c>
      <c r="Y5807" t="s">
        <v>190</v>
      </c>
      <c r="Z5807" t="s">
        <v>230</v>
      </c>
      <c r="AA5807" t="s">
        <v>7719</v>
      </c>
      <c r="AB5807" t="s">
        <v>7802</v>
      </c>
    </row>
    <row r="5808" spans="22:28" x14ac:dyDescent="0.55000000000000004">
      <c r="V5808" s="7" t="s">
        <v>2730</v>
      </c>
      <c r="W5808" t="s">
        <v>677</v>
      </c>
      <c r="X5808" t="s">
        <v>5290</v>
      </c>
      <c r="Y5808" t="s">
        <v>245</v>
      </c>
      <c r="Z5808" t="s">
        <v>310</v>
      </c>
      <c r="AA5808" t="s">
        <v>7729</v>
      </c>
      <c r="AB5808" t="s">
        <v>7722</v>
      </c>
    </row>
    <row r="5809" spans="22:28" x14ac:dyDescent="0.55000000000000004">
      <c r="V5809" s="7" t="s">
        <v>2730</v>
      </c>
      <c r="W5809" t="s">
        <v>677</v>
      </c>
      <c r="X5809" t="s">
        <v>2731</v>
      </c>
      <c r="Y5809" t="s">
        <v>239</v>
      </c>
      <c r="Z5809" t="s">
        <v>216</v>
      </c>
      <c r="AA5809" t="s">
        <v>7795</v>
      </c>
      <c r="AB5809" t="s">
        <v>7772</v>
      </c>
    </row>
    <row r="5810" spans="22:28" x14ac:dyDescent="0.55000000000000004">
      <c r="V5810" s="7" t="s">
        <v>8364</v>
      </c>
      <c r="W5810" t="s">
        <v>1178</v>
      </c>
      <c r="X5810" t="s">
        <v>8516</v>
      </c>
      <c r="Y5810" t="s">
        <v>152</v>
      </c>
      <c r="Z5810" t="s">
        <v>866</v>
      </c>
      <c r="AA5810" t="s">
        <v>7735</v>
      </c>
      <c r="AB5810" t="s">
        <v>7722</v>
      </c>
    </row>
    <row r="5811" spans="22:28" x14ac:dyDescent="0.55000000000000004">
      <c r="V5811" s="7" t="s">
        <v>4694</v>
      </c>
      <c r="W5811" t="s">
        <v>641</v>
      </c>
      <c r="X5811" t="s">
        <v>4902</v>
      </c>
      <c r="Y5811" t="s">
        <v>245</v>
      </c>
      <c r="Z5811" t="s">
        <v>701</v>
      </c>
      <c r="AA5811" t="s">
        <v>7766</v>
      </c>
      <c r="AB5811" t="s">
        <v>7720</v>
      </c>
    </row>
    <row r="5812" spans="22:28" x14ac:dyDescent="0.55000000000000004">
      <c r="V5812" s="7" t="s">
        <v>4694</v>
      </c>
      <c r="W5812" t="s">
        <v>641</v>
      </c>
      <c r="X5812" t="s">
        <v>5765</v>
      </c>
      <c r="Y5812" t="s">
        <v>152</v>
      </c>
      <c r="Z5812" t="s">
        <v>1913</v>
      </c>
      <c r="AA5812" t="s">
        <v>7729</v>
      </c>
      <c r="AB5812" t="s">
        <v>7715</v>
      </c>
    </row>
    <row r="5813" spans="22:28" x14ac:dyDescent="0.55000000000000004">
      <c r="V5813" s="7" t="s">
        <v>7013</v>
      </c>
      <c r="W5813" t="s">
        <v>3314</v>
      </c>
      <c r="X5813" t="s">
        <v>9549</v>
      </c>
      <c r="Y5813" t="s">
        <v>1931</v>
      </c>
      <c r="Z5813" t="s">
        <v>3915</v>
      </c>
      <c r="AA5813" t="s">
        <v>7713</v>
      </c>
      <c r="AB5813" t="s">
        <v>7739</v>
      </c>
    </row>
    <row r="5814" spans="22:28" x14ac:dyDescent="0.55000000000000004">
      <c r="V5814" s="7" t="s">
        <v>7013</v>
      </c>
      <c r="W5814" t="s">
        <v>3314</v>
      </c>
      <c r="X5814" t="s">
        <v>7014</v>
      </c>
      <c r="Y5814" t="s">
        <v>795</v>
      </c>
      <c r="Z5814" t="s">
        <v>675</v>
      </c>
      <c r="AA5814" t="s">
        <v>7714</v>
      </c>
      <c r="AB5814" t="s">
        <v>7722</v>
      </c>
    </row>
    <row r="5815" spans="22:28" x14ac:dyDescent="0.55000000000000004">
      <c r="V5815" s="7" t="s">
        <v>8339</v>
      </c>
      <c r="W5815" t="s">
        <v>205</v>
      </c>
      <c r="X5815" t="s">
        <v>8411</v>
      </c>
      <c r="Y5815" t="s">
        <v>795</v>
      </c>
      <c r="Z5815" t="s">
        <v>2081</v>
      </c>
      <c r="AA5815" t="s">
        <v>7723</v>
      </c>
      <c r="AB5815" t="s">
        <v>7724</v>
      </c>
    </row>
    <row r="5816" spans="22:28" x14ac:dyDescent="0.55000000000000004">
      <c r="V5816" s="7" t="s">
        <v>2046</v>
      </c>
      <c r="W5816" t="s">
        <v>687</v>
      </c>
      <c r="X5816" t="s">
        <v>2047</v>
      </c>
      <c r="Y5816" t="s">
        <v>949</v>
      </c>
      <c r="Z5816" t="s">
        <v>585</v>
      </c>
      <c r="AA5816" t="s">
        <v>7745</v>
      </c>
      <c r="AB5816" t="s">
        <v>7794</v>
      </c>
    </row>
    <row r="5817" spans="22:28" x14ac:dyDescent="0.55000000000000004">
      <c r="V5817" s="7" t="s">
        <v>927</v>
      </c>
      <c r="W5817" t="s">
        <v>985</v>
      </c>
      <c r="X5817" t="s">
        <v>986</v>
      </c>
      <c r="Y5817" t="s">
        <v>143</v>
      </c>
      <c r="Z5817" t="s">
        <v>851</v>
      </c>
      <c r="AA5817" t="s">
        <v>7723</v>
      </c>
      <c r="AB5817" t="s">
        <v>7737</v>
      </c>
    </row>
    <row r="5818" spans="22:28" x14ac:dyDescent="0.55000000000000004">
      <c r="V5818" s="7" t="s">
        <v>7792</v>
      </c>
      <c r="W5818" t="s">
        <v>793</v>
      </c>
      <c r="X5818" t="s">
        <v>7793</v>
      </c>
      <c r="Y5818" t="s">
        <v>130</v>
      </c>
      <c r="Z5818" t="s">
        <v>191</v>
      </c>
      <c r="AA5818" t="s">
        <v>7735</v>
      </c>
      <c r="AB5818" t="s">
        <v>7720</v>
      </c>
    </row>
    <row r="5819" spans="22:28" x14ac:dyDescent="0.55000000000000004">
      <c r="V5819" s="7" t="s">
        <v>6251</v>
      </c>
      <c r="W5819" t="s">
        <v>961</v>
      </c>
      <c r="X5819" t="s">
        <v>6252</v>
      </c>
      <c r="Y5819" t="s">
        <v>157</v>
      </c>
      <c r="Z5819" t="s">
        <v>2780</v>
      </c>
      <c r="AA5819" t="s">
        <v>7727</v>
      </c>
      <c r="AB5819" t="s">
        <v>7722</v>
      </c>
    </row>
    <row r="5820" spans="22:28" x14ac:dyDescent="0.55000000000000004">
      <c r="V5820" s="7" t="s">
        <v>3330</v>
      </c>
      <c r="W5820" t="s">
        <v>3331</v>
      </c>
      <c r="X5820" t="s">
        <v>6608</v>
      </c>
      <c r="Y5820" t="s">
        <v>313</v>
      </c>
      <c r="Z5820" t="s">
        <v>6387</v>
      </c>
      <c r="AA5820" t="s">
        <v>7727</v>
      </c>
      <c r="AB5820" t="s">
        <v>7731</v>
      </c>
    </row>
    <row r="5821" spans="22:28" x14ac:dyDescent="0.55000000000000004">
      <c r="V5821" s="7" t="s">
        <v>3330</v>
      </c>
      <c r="W5821" t="s">
        <v>3331</v>
      </c>
      <c r="X5821" t="s">
        <v>4462</v>
      </c>
      <c r="Y5821" t="s">
        <v>143</v>
      </c>
      <c r="Z5821" t="s">
        <v>191</v>
      </c>
      <c r="AA5821" t="s">
        <v>7727</v>
      </c>
      <c r="AB5821" t="s">
        <v>7731</v>
      </c>
    </row>
    <row r="5822" spans="22:28" x14ac:dyDescent="0.55000000000000004">
      <c r="V5822" s="7" t="s">
        <v>4717</v>
      </c>
      <c r="W5822" t="s">
        <v>271</v>
      </c>
      <c r="X5822" t="s">
        <v>4851</v>
      </c>
      <c r="Y5822" t="s">
        <v>1169</v>
      </c>
      <c r="Z5822" t="s">
        <v>1071</v>
      </c>
      <c r="AA5822" t="s">
        <v>7758</v>
      </c>
      <c r="AB5822" t="s">
        <v>7791</v>
      </c>
    </row>
    <row r="5823" spans="22:28" x14ac:dyDescent="0.55000000000000004">
      <c r="V5823" s="7" t="s">
        <v>5857</v>
      </c>
      <c r="W5823" t="s">
        <v>155</v>
      </c>
      <c r="X5823" t="s">
        <v>5858</v>
      </c>
      <c r="Y5823" t="s">
        <v>239</v>
      </c>
      <c r="Z5823" t="s">
        <v>532</v>
      </c>
      <c r="AA5823" t="s">
        <v>7758</v>
      </c>
      <c r="AB5823" t="s">
        <v>7717</v>
      </c>
    </row>
    <row r="5824" spans="22:28" x14ac:dyDescent="0.55000000000000004">
      <c r="V5824" s="7" t="s">
        <v>598</v>
      </c>
      <c r="W5824" t="s">
        <v>319</v>
      </c>
      <c r="X5824" t="s">
        <v>599</v>
      </c>
      <c r="Y5824" t="s">
        <v>795</v>
      </c>
      <c r="Z5824" t="s">
        <v>503</v>
      </c>
      <c r="AA5824" t="s">
        <v>7734</v>
      </c>
      <c r="AB5824" t="s">
        <v>7731</v>
      </c>
    </row>
    <row r="5825" spans="22:28" x14ac:dyDescent="0.55000000000000004">
      <c r="V5825" s="7" t="s">
        <v>3320</v>
      </c>
      <c r="W5825" t="s">
        <v>705</v>
      </c>
      <c r="X5825" t="s">
        <v>4458</v>
      </c>
      <c r="Y5825" t="s">
        <v>215</v>
      </c>
      <c r="Z5825" t="s">
        <v>623</v>
      </c>
      <c r="AA5825" t="s">
        <v>7716</v>
      </c>
      <c r="AB5825" t="s">
        <v>7775</v>
      </c>
    </row>
    <row r="5826" spans="22:28" x14ac:dyDescent="0.55000000000000004">
      <c r="V5826" s="7" t="s">
        <v>9860</v>
      </c>
      <c r="W5826" t="s">
        <v>423</v>
      </c>
      <c r="X5826" t="s">
        <v>10896</v>
      </c>
      <c r="Y5826" t="s">
        <v>143</v>
      </c>
      <c r="Z5826" t="s">
        <v>3041</v>
      </c>
      <c r="AA5826" t="s">
        <v>7807</v>
      </c>
      <c r="AB5826" t="s">
        <v>7940</v>
      </c>
    </row>
    <row r="5827" spans="22:28" x14ac:dyDescent="0.55000000000000004">
      <c r="V5827" s="7" t="s">
        <v>9666</v>
      </c>
      <c r="W5827" t="s">
        <v>1518</v>
      </c>
      <c r="X5827" t="s">
        <v>10897</v>
      </c>
      <c r="Y5827" t="s">
        <v>9782</v>
      </c>
      <c r="Z5827" t="s">
        <v>691</v>
      </c>
      <c r="AA5827" t="s">
        <v>8726</v>
      </c>
      <c r="AB5827" t="s">
        <v>7770</v>
      </c>
    </row>
    <row r="5828" spans="22:28" x14ac:dyDescent="0.55000000000000004">
      <c r="V5828" s="7" t="s">
        <v>1957</v>
      </c>
      <c r="W5828" t="s">
        <v>443</v>
      </c>
      <c r="X5828" t="s">
        <v>5776</v>
      </c>
      <c r="Y5828" t="s">
        <v>143</v>
      </c>
      <c r="Z5828" t="s">
        <v>2081</v>
      </c>
      <c r="AA5828" t="s">
        <v>7727</v>
      </c>
      <c r="AB5828" t="s">
        <v>7715</v>
      </c>
    </row>
    <row r="5829" spans="22:28" x14ac:dyDescent="0.55000000000000004">
      <c r="V5829" s="7" t="s">
        <v>1957</v>
      </c>
      <c r="W5829" t="s">
        <v>443</v>
      </c>
      <c r="X5829" t="s">
        <v>3459</v>
      </c>
      <c r="Y5829" t="s">
        <v>138</v>
      </c>
      <c r="Z5829" t="s">
        <v>119</v>
      </c>
      <c r="AA5829" t="s">
        <v>7711</v>
      </c>
      <c r="AB5829" t="s">
        <v>7712</v>
      </c>
    </row>
    <row r="5830" spans="22:28" x14ac:dyDescent="0.55000000000000004">
      <c r="V5830" s="7" t="s">
        <v>1957</v>
      </c>
      <c r="W5830" t="s">
        <v>443</v>
      </c>
      <c r="X5830" t="s">
        <v>2174</v>
      </c>
      <c r="Y5830" t="s">
        <v>795</v>
      </c>
      <c r="Z5830" t="s">
        <v>191</v>
      </c>
      <c r="AA5830" t="s">
        <v>7714</v>
      </c>
      <c r="AB5830" t="s">
        <v>7715</v>
      </c>
    </row>
    <row r="5831" spans="22:28" x14ac:dyDescent="0.55000000000000004">
      <c r="V5831" s="7" t="s">
        <v>5756</v>
      </c>
      <c r="W5831" t="s">
        <v>325</v>
      </c>
      <c r="X5831" t="s">
        <v>5757</v>
      </c>
      <c r="Y5831" t="s">
        <v>166</v>
      </c>
      <c r="Z5831" t="s">
        <v>1852</v>
      </c>
      <c r="AA5831" t="s">
        <v>7729</v>
      </c>
      <c r="AB5831" t="s">
        <v>7736</v>
      </c>
    </row>
    <row r="5832" spans="22:28" x14ac:dyDescent="0.55000000000000004">
      <c r="V5832" s="7" t="s">
        <v>7788</v>
      </c>
      <c r="W5832" t="s">
        <v>155</v>
      </c>
      <c r="X5832" t="s">
        <v>9550</v>
      </c>
      <c r="Y5832" t="s">
        <v>337</v>
      </c>
      <c r="Z5832" t="s">
        <v>411</v>
      </c>
      <c r="AA5832" t="s">
        <v>7734</v>
      </c>
      <c r="AB5832" t="s">
        <v>7722</v>
      </c>
    </row>
    <row r="5833" spans="22:28" x14ac:dyDescent="0.55000000000000004">
      <c r="V5833" s="7" t="s">
        <v>7788</v>
      </c>
      <c r="W5833" t="s">
        <v>155</v>
      </c>
      <c r="X5833" t="s">
        <v>7789</v>
      </c>
      <c r="Y5833" t="s">
        <v>258</v>
      </c>
      <c r="Z5833" t="s">
        <v>1607</v>
      </c>
      <c r="AA5833" t="s">
        <v>7790</v>
      </c>
      <c r="AB5833" t="s">
        <v>7739</v>
      </c>
    </row>
    <row r="5834" spans="22:28" x14ac:dyDescent="0.55000000000000004">
      <c r="V5834" s="7" t="s">
        <v>2902</v>
      </c>
      <c r="W5834" t="s">
        <v>1570</v>
      </c>
      <c r="X5834" t="s">
        <v>3040</v>
      </c>
      <c r="Y5834" t="s">
        <v>337</v>
      </c>
      <c r="Z5834" t="s">
        <v>3041</v>
      </c>
      <c r="AA5834" t="s">
        <v>7786</v>
      </c>
      <c r="AB5834" t="s">
        <v>7787</v>
      </c>
    </row>
    <row r="5835" spans="22:28" x14ac:dyDescent="0.55000000000000004">
      <c r="V5835" s="7" t="s">
        <v>10898</v>
      </c>
      <c r="W5835" t="s">
        <v>200</v>
      </c>
      <c r="X5835" t="s">
        <v>10899</v>
      </c>
      <c r="Y5835" t="s">
        <v>1085</v>
      </c>
      <c r="Z5835" t="s">
        <v>2964</v>
      </c>
      <c r="AA5835" t="s">
        <v>7729</v>
      </c>
      <c r="AB5835" t="s">
        <v>7731</v>
      </c>
    </row>
    <row r="5836" spans="22:28" x14ac:dyDescent="0.55000000000000004">
      <c r="V5836" s="7" t="s">
        <v>9790</v>
      </c>
      <c r="W5836" t="s">
        <v>1518</v>
      </c>
      <c r="X5836" t="s">
        <v>10900</v>
      </c>
      <c r="Y5836" t="s">
        <v>9880</v>
      </c>
      <c r="Z5836" t="s">
        <v>503</v>
      </c>
      <c r="AA5836" t="s">
        <v>9898</v>
      </c>
      <c r="AB5836" t="s">
        <v>7864</v>
      </c>
    </row>
    <row r="5837" spans="22:28" x14ac:dyDescent="0.55000000000000004">
      <c r="V5837" s="7" t="s">
        <v>9551</v>
      </c>
      <c r="W5837" t="s">
        <v>1665</v>
      </c>
      <c r="X5837" t="s">
        <v>9552</v>
      </c>
      <c r="Y5837" t="s">
        <v>9750</v>
      </c>
      <c r="Z5837" t="s">
        <v>774</v>
      </c>
      <c r="AA5837" t="s">
        <v>7734</v>
      </c>
      <c r="AB5837" t="s">
        <v>7722</v>
      </c>
    </row>
    <row r="5838" spans="22:28" x14ac:dyDescent="0.55000000000000004">
      <c r="V5838" s="7" t="s">
        <v>7365</v>
      </c>
      <c r="W5838" t="s">
        <v>767</v>
      </c>
      <c r="X5838" t="s">
        <v>10901</v>
      </c>
      <c r="Y5838" t="s">
        <v>258</v>
      </c>
      <c r="Z5838" t="s">
        <v>585</v>
      </c>
      <c r="AA5838" t="s">
        <v>7879</v>
      </c>
      <c r="AB5838" t="s">
        <v>7847</v>
      </c>
    </row>
    <row r="5839" spans="22:28" x14ac:dyDescent="0.55000000000000004">
      <c r="V5839" s="7" t="s">
        <v>7365</v>
      </c>
      <c r="W5839" t="s">
        <v>767</v>
      </c>
      <c r="X5839" t="s">
        <v>9553</v>
      </c>
      <c r="Y5839" t="s">
        <v>313</v>
      </c>
      <c r="Z5839" t="s">
        <v>230</v>
      </c>
      <c r="AA5839" t="s">
        <v>7723</v>
      </c>
      <c r="AB5839" t="s">
        <v>7724</v>
      </c>
    </row>
    <row r="5840" spans="22:28" x14ac:dyDescent="0.55000000000000004">
      <c r="V5840" s="7" t="s">
        <v>7365</v>
      </c>
      <c r="W5840" t="s">
        <v>767</v>
      </c>
      <c r="X5840" t="s">
        <v>7428</v>
      </c>
      <c r="Y5840" t="s">
        <v>1085</v>
      </c>
      <c r="Z5840" t="s">
        <v>4916</v>
      </c>
      <c r="AA5840" t="s">
        <v>7723</v>
      </c>
      <c r="AB5840" t="s">
        <v>7724</v>
      </c>
    </row>
    <row r="5841" spans="22:28" x14ac:dyDescent="0.55000000000000004">
      <c r="V5841" s="7" t="s">
        <v>5414</v>
      </c>
      <c r="W5841" t="s">
        <v>205</v>
      </c>
      <c r="X5841" t="s">
        <v>7785</v>
      </c>
      <c r="Y5841" t="s">
        <v>143</v>
      </c>
      <c r="Z5841" t="s">
        <v>207</v>
      </c>
      <c r="AA5841" t="s">
        <v>7734</v>
      </c>
      <c r="AB5841" t="s">
        <v>7724</v>
      </c>
    </row>
    <row r="5842" spans="22:28" x14ac:dyDescent="0.55000000000000004">
      <c r="V5842" s="7" t="s">
        <v>5414</v>
      </c>
      <c r="W5842" t="s">
        <v>205</v>
      </c>
      <c r="X5842" t="s">
        <v>6661</v>
      </c>
      <c r="Y5842" t="s">
        <v>1085</v>
      </c>
      <c r="Z5842" t="s">
        <v>207</v>
      </c>
      <c r="AA5842" t="s">
        <v>7734</v>
      </c>
      <c r="AB5842" t="s">
        <v>7715</v>
      </c>
    </row>
    <row r="5843" spans="22:28" x14ac:dyDescent="0.55000000000000004">
      <c r="V5843" s="7" t="s">
        <v>3600</v>
      </c>
      <c r="W5843" t="s">
        <v>188</v>
      </c>
      <c r="X5843" t="s">
        <v>3601</v>
      </c>
      <c r="Y5843" t="s">
        <v>795</v>
      </c>
      <c r="Z5843" t="s">
        <v>434</v>
      </c>
      <c r="AA5843" t="s">
        <v>7735</v>
      </c>
      <c r="AB5843" t="s">
        <v>7724</v>
      </c>
    </row>
    <row r="5844" spans="22:28" x14ac:dyDescent="0.55000000000000004">
      <c r="V5844" s="7" t="s">
        <v>204</v>
      </c>
      <c r="W5844" t="s">
        <v>205</v>
      </c>
      <c r="X5844" t="s">
        <v>206</v>
      </c>
      <c r="Y5844" t="s">
        <v>143</v>
      </c>
      <c r="Z5844" t="s">
        <v>207</v>
      </c>
      <c r="AA5844" t="s">
        <v>7721</v>
      </c>
      <c r="AB5844" t="s">
        <v>7722</v>
      </c>
    </row>
    <row r="5845" spans="22:28" x14ac:dyDescent="0.55000000000000004">
      <c r="V5845" s="7" t="s">
        <v>1193</v>
      </c>
      <c r="W5845" t="s">
        <v>188</v>
      </c>
      <c r="X5845" t="s">
        <v>1194</v>
      </c>
      <c r="Y5845" t="s">
        <v>221</v>
      </c>
      <c r="Z5845" t="s">
        <v>623</v>
      </c>
      <c r="AA5845" t="s">
        <v>7784</v>
      </c>
      <c r="AB5845" t="s">
        <v>7772</v>
      </c>
    </row>
    <row r="5846" spans="22:28" x14ac:dyDescent="0.55000000000000004">
      <c r="V5846" s="7" t="s">
        <v>5843</v>
      </c>
      <c r="W5846" t="s">
        <v>205</v>
      </c>
      <c r="X5846" t="s">
        <v>5844</v>
      </c>
      <c r="Y5846" t="s">
        <v>795</v>
      </c>
      <c r="Z5846" t="s">
        <v>330</v>
      </c>
      <c r="AA5846" t="s">
        <v>7721</v>
      </c>
      <c r="AB5846" t="s">
        <v>7722</v>
      </c>
    </row>
    <row r="5847" spans="22:28" x14ac:dyDescent="0.55000000000000004">
      <c r="V5847" s="7" t="s">
        <v>5907</v>
      </c>
      <c r="W5847" t="s">
        <v>1497</v>
      </c>
      <c r="X5847" t="s">
        <v>5908</v>
      </c>
      <c r="Y5847" t="s">
        <v>795</v>
      </c>
      <c r="Z5847" t="s">
        <v>4351</v>
      </c>
      <c r="AA5847" t="s">
        <v>7727</v>
      </c>
      <c r="AB5847" t="s">
        <v>7715</v>
      </c>
    </row>
    <row r="5848" spans="22:28" x14ac:dyDescent="0.55000000000000004">
      <c r="V5848" s="7" t="s">
        <v>10902</v>
      </c>
      <c r="W5848" t="s">
        <v>3254</v>
      </c>
      <c r="X5848" t="s">
        <v>10903</v>
      </c>
      <c r="Y5848" t="s">
        <v>152</v>
      </c>
      <c r="Z5848" t="s">
        <v>1879</v>
      </c>
      <c r="AA5848" t="s">
        <v>7805</v>
      </c>
      <c r="AB5848" t="s">
        <v>7722</v>
      </c>
    </row>
    <row r="5849" spans="22:28" x14ac:dyDescent="0.55000000000000004">
      <c r="V5849" s="7" t="s">
        <v>1708</v>
      </c>
      <c r="W5849" t="s">
        <v>940</v>
      </c>
      <c r="X5849" t="s">
        <v>1789</v>
      </c>
      <c r="Y5849" t="s">
        <v>152</v>
      </c>
      <c r="Z5849" t="s">
        <v>230</v>
      </c>
      <c r="AA5849" t="s">
        <v>7721</v>
      </c>
      <c r="AB5849" t="s">
        <v>7722</v>
      </c>
    </row>
    <row r="5850" spans="22:28" x14ac:dyDescent="0.55000000000000004">
      <c r="V5850" s="7" t="s">
        <v>7701</v>
      </c>
      <c r="W5850" t="s">
        <v>45</v>
      </c>
      <c r="X5850" t="s">
        <v>7783</v>
      </c>
      <c r="Y5850" t="s">
        <v>166</v>
      </c>
      <c r="Z5850" t="s">
        <v>3046</v>
      </c>
      <c r="AA5850" t="s">
        <v>7726</v>
      </c>
      <c r="AB5850" t="s">
        <v>7757</v>
      </c>
    </row>
    <row r="5851" spans="22:28" x14ac:dyDescent="0.55000000000000004">
      <c r="V5851" s="7" t="s">
        <v>9554</v>
      </c>
      <c r="W5851" t="s">
        <v>4703</v>
      </c>
      <c r="X5851" t="s">
        <v>9555</v>
      </c>
      <c r="Y5851" t="s">
        <v>130</v>
      </c>
      <c r="Z5851" t="s">
        <v>353</v>
      </c>
      <c r="AA5851" t="s">
        <v>7834</v>
      </c>
      <c r="AB5851" t="s">
        <v>7798</v>
      </c>
    </row>
    <row r="5852" spans="22:28" x14ac:dyDescent="0.55000000000000004">
      <c r="V5852" s="7" t="s">
        <v>899</v>
      </c>
      <c r="W5852" t="s">
        <v>251</v>
      </c>
      <c r="X5852" t="s">
        <v>958</v>
      </c>
      <c r="Y5852" t="s">
        <v>795</v>
      </c>
      <c r="Z5852" t="s">
        <v>959</v>
      </c>
      <c r="AA5852" t="s">
        <v>7723</v>
      </c>
      <c r="AB5852" t="s">
        <v>7724</v>
      </c>
    </row>
    <row r="5853" spans="22:28" x14ac:dyDescent="0.55000000000000004">
      <c r="V5853" s="7" t="s">
        <v>806</v>
      </c>
      <c r="W5853" t="s">
        <v>332</v>
      </c>
      <c r="X5853" t="s">
        <v>10904</v>
      </c>
      <c r="Y5853" t="s">
        <v>321</v>
      </c>
      <c r="Z5853" t="s">
        <v>211</v>
      </c>
      <c r="AA5853" t="s">
        <v>7856</v>
      </c>
      <c r="AB5853" t="s">
        <v>7820</v>
      </c>
    </row>
    <row r="5854" spans="22:28" x14ac:dyDescent="0.55000000000000004">
      <c r="V5854" s="7" t="s">
        <v>806</v>
      </c>
      <c r="W5854" t="s">
        <v>332</v>
      </c>
      <c r="X5854" t="s">
        <v>842</v>
      </c>
      <c r="Y5854" t="s">
        <v>795</v>
      </c>
      <c r="Z5854" t="s">
        <v>327</v>
      </c>
      <c r="AA5854" t="s">
        <v>7734</v>
      </c>
      <c r="AB5854" t="s">
        <v>7722</v>
      </c>
    </row>
    <row r="5855" spans="22:28" x14ac:dyDescent="0.55000000000000004">
      <c r="V5855" s="7" t="s">
        <v>5068</v>
      </c>
      <c r="W5855" t="s">
        <v>4630</v>
      </c>
      <c r="X5855" t="s">
        <v>5069</v>
      </c>
      <c r="Y5855" t="s">
        <v>245</v>
      </c>
      <c r="Z5855" t="s">
        <v>3880</v>
      </c>
      <c r="AA5855" t="s">
        <v>7721</v>
      </c>
      <c r="AB5855" t="s">
        <v>7720</v>
      </c>
    </row>
    <row r="5856" spans="22:28" x14ac:dyDescent="0.55000000000000004">
      <c r="V5856" s="7" t="s">
        <v>4023</v>
      </c>
      <c r="W5856" t="s">
        <v>692</v>
      </c>
      <c r="X5856" t="s">
        <v>6674</v>
      </c>
      <c r="Y5856" t="s">
        <v>245</v>
      </c>
      <c r="Z5856" t="s">
        <v>768</v>
      </c>
      <c r="AA5856" t="s">
        <v>7734</v>
      </c>
      <c r="AB5856" t="s">
        <v>7757</v>
      </c>
    </row>
    <row r="5857" spans="22:28" x14ac:dyDescent="0.55000000000000004">
      <c r="V5857" s="7" t="s">
        <v>4023</v>
      </c>
      <c r="W5857" t="s">
        <v>692</v>
      </c>
      <c r="X5857" t="s">
        <v>4024</v>
      </c>
      <c r="Y5857" t="s">
        <v>337</v>
      </c>
      <c r="Z5857" t="s">
        <v>768</v>
      </c>
      <c r="AA5857" t="s">
        <v>7766</v>
      </c>
      <c r="AB5857" t="s">
        <v>7736</v>
      </c>
    </row>
    <row r="5858" spans="22:28" x14ac:dyDescent="0.55000000000000004">
      <c r="V5858" s="7" t="s">
        <v>6015</v>
      </c>
      <c r="W5858" t="s">
        <v>1562</v>
      </c>
      <c r="X5858" t="s">
        <v>6016</v>
      </c>
      <c r="Y5858" t="s">
        <v>239</v>
      </c>
      <c r="Z5858" t="s">
        <v>691</v>
      </c>
      <c r="AA5858" t="s">
        <v>7758</v>
      </c>
      <c r="AB5858" t="s">
        <v>7717</v>
      </c>
    </row>
    <row r="5859" spans="22:28" x14ac:dyDescent="0.55000000000000004">
      <c r="V5859" s="7" t="s">
        <v>6015</v>
      </c>
      <c r="W5859" t="s">
        <v>1562</v>
      </c>
      <c r="X5859" t="s">
        <v>9556</v>
      </c>
      <c r="Y5859" t="s">
        <v>258</v>
      </c>
      <c r="Z5859" t="s">
        <v>1996</v>
      </c>
      <c r="AA5859" t="s">
        <v>8613</v>
      </c>
      <c r="AB5859" t="s">
        <v>7847</v>
      </c>
    </row>
    <row r="5860" spans="22:28" x14ac:dyDescent="0.55000000000000004">
      <c r="V5860" s="7" t="s">
        <v>6296</v>
      </c>
      <c r="W5860" t="s">
        <v>983</v>
      </c>
      <c r="X5860" t="s">
        <v>6297</v>
      </c>
      <c r="Y5860" t="s">
        <v>166</v>
      </c>
      <c r="Z5860" t="s">
        <v>362</v>
      </c>
      <c r="AA5860" t="s">
        <v>7719</v>
      </c>
      <c r="AB5860" t="s">
        <v>7720</v>
      </c>
    </row>
    <row r="5861" spans="22:28" x14ac:dyDescent="0.55000000000000004">
      <c r="V5861" s="7" t="s">
        <v>8611</v>
      </c>
      <c r="W5861" t="s">
        <v>1469</v>
      </c>
      <c r="X5861" t="s">
        <v>10905</v>
      </c>
      <c r="Y5861" t="s">
        <v>837</v>
      </c>
      <c r="Z5861" t="s">
        <v>1852</v>
      </c>
      <c r="AA5861" t="s">
        <v>8599</v>
      </c>
      <c r="AB5861" t="s">
        <v>7720</v>
      </c>
    </row>
    <row r="5862" spans="22:28" x14ac:dyDescent="0.55000000000000004">
      <c r="V5862" s="7" t="s">
        <v>2088</v>
      </c>
      <c r="W5862" t="s">
        <v>360</v>
      </c>
      <c r="X5862" t="s">
        <v>2089</v>
      </c>
      <c r="Y5862" t="s">
        <v>125</v>
      </c>
      <c r="Z5862" t="s">
        <v>1192</v>
      </c>
      <c r="AA5862" t="s">
        <v>7771</v>
      </c>
      <c r="AB5862" t="s">
        <v>7775</v>
      </c>
    </row>
    <row r="5863" spans="22:28" x14ac:dyDescent="0.55000000000000004">
      <c r="V5863" s="7" t="s">
        <v>2088</v>
      </c>
      <c r="W5863" t="s">
        <v>360</v>
      </c>
      <c r="X5863" t="s">
        <v>2947</v>
      </c>
      <c r="Y5863" t="s">
        <v>337</v>
      </c>
      <c r="Z5863" t="s">
        <v>158</v>
      </c>
      <c r="AA5863" t="s">
        <v>7734</v>
      </c>
      <c r="AB5863" t="s">
        <v>7715</v>
      </c>
    </row>
    <row r="5864" spans="22:28" x14ac:dyDescent="0.55000000000000004">
      <c r="V5864" s="7" t="s">
        <v>2088</v>
      </c>
      <c r="W5864" t="s">
        <v>360</v>
      </c>
      <c r="X5864" t="s">
        <v>4199</v>
      </c>
      <c r="Y5864" t="s">
        <v>143</v>
      </c>
      <c r="Z5864" t="s">
        <v>484</v>
      </c>
      <c r="AA5864" t="s">
        <v>7766</v>
      </c>
      <c r="AB5864" t="s">
        <v>7720</v>
      </c>
    </row>
    <row r="5865" spans="22:28" x14ac:dyDescent="0.55000000000000004">
      <c r="V5865" s="7" t="s">
        <v>2088</v>
      </c>
      <c r="W5865" t="s">
        <v>360</v>
      </c>
      <c r="X5865" t="s">
        <v>5396</v>
      </c>
      <c r="Y5865" t="s">
        <v>157</v>
      </c>
      <c r="Z5865" t="s">
        <v>1902</v>
      </c>
      <c r="AA5865" t="s">
        <v>7729</v>
      </c>
      <c r="AB5865" t="s">
        <v>7715</v>
      </c>
    </row>
    <row r="5866" spans="22:28" x14ac:dyDescent="0.55000000000000004">
      <c r="V5866" s="7" t="s">
        <v>2088</v>
      </c>
      <c r="W5866" t="s">
        <v>1665</v>
      </c>
      <c r="X5866" t="s">
        <v>9557</v>
      </c>
      <c r="Y5866" t="s">
        <v>9750</v>
      </c>
      <c r="Z5866" t="s">
        <v>314</v>
      </c>
      <c r="AA5866" t="s">
        <v>7734</v>
      </c>
      <c r="AB5866" t="s">
        <v>7715</v>
      </c>
    </row>
    <row r="5867" spans="22:28" x14ac:dyDescent="0.55000000000000004">
      <c r="V5867" s="7" t="s">
        <v>6141</v>
      </c>
      <c r="W5867" t="s">
        <v>26</v>
      </c>
      <c r="X5867" t="s">
        <v>6142</v>
      </c>
      <c r="Y5867" t="s">
        <v>166</v>
      </c>
      <c r="Z5867" t="s">
        <v>2454</v>
      </c>
      <c r="AA5867" t="s">
        <v>7721</v>
      </c>
      <c r="AB5867" t="s">
        <v>7722</v>
      </c>
    </row>
    <row r="5868" spans="22:28" x14ac:dyDescent="0.55000000000000004">
      <c r="V5868" s="7" t="s">
        <v>6584</v>
      </c>
      <c r="W5868" t="s">
        <v>1562</v>
      </c>
      <c r="X5868" t="s">
        <v>10906</v>
      </c>
      <c r="Y5868" t="s">
        <v>190</v>
      </c>
      <c r="Z5868" t="s">
        <v>2964</v>
      </c>
      <c r="AA5868" t="s">
        <v>7834</v>
      </c>
      <c r="AB5868" t="s">
        <v>7864</v>
      </c>
    </row>
    <row r="5869" spans="22:28" x14ac:dyDescent="0.55000000000000004">
      <c r="V5869" s="7" t="s">
        <v>6584</v>
      </c>
      <c r="W5869" t="s">
        <v>1562</v>
      </c>
      <c r="X5869" t="s">
        <v>6585</v>
      </c>
      <c r="Y5869" t="s">
        <v>130</v>
      </c>
      <c r="Z5869" t="s">
        <v>2454</v>
      </c>
      <c r="AA5869" t="s">
        <v>7721</v>
      </c>
      <c r="AB5869" t="s">
        <v>7720</v>
      </c>
    </row>
    <row r="5870" spans="22:28" x14ac:dyDescent="0.55000000000000004">
      <c r="V5870" s="7" t="s">
        <v>7781</v>
      </c>
      <c r="W5870" t="s">
        <v>961</v>
      </c>
      <c r="X5870" t="s">
        <v>7782</v>
      </c>
      <c r="Y5870" t="s">
        <v>795</v>
      </c>
      <c r="Z5870" t="s">
        <v>866</v>
      </c>
      <c r="AA5870" t="s">
        <v>7714</v>
      </c>
      <c r="AB5870" t="s">
        <v>7715</v>
      </c>
    </row>
    <row r="5871" spans="22:28" x14ac:dyDescent="0.55000000000000004">
      <c r="V5871" s="7" t="s">
        <v>10907</v>
      </c>
      <c r="W5871" t="s">
        <v>1485</v>
      </c>
      <c r="X5871" t="s">
        <v>10908</v>
      </c>
      <c r="Y5871" t="s">
        <v>337</v>
      </c>
      <c r="Z5871" t="s">
        <v>440</v>
      </c>
      <c r="AA5871" t="s">
        <v>7721</v>
      </c>
      <c r="AB5871" t="s">
        <v>7722</v>
      </c>
    </row>
    <row r="5872" spans="22:28" x14ac:dyDescent="0.55000000000000004">
      <c r="V5872" s="7" t="s">
        <v>6041</v>
      </c>
      <c r="W5872" t="s">
        <v>423</v>
      </c>
      <c r="X5872" t="s">
        <v>8474</v>
      </c>
      <c r="Y5872" t="s">
        <v>190</v>
      </c>
      <c r="Z5872" t="s">
        <v>1855</v>
      </c>
      <c r="AA5872" t="s">
        <v>7714</v>
      </c>
      <c r="AB5872" t="s">
        <v>7720</v>
      </c>
    </row>
    <row r="5873" spans="22:28" x14ac:dyDescent="0.55000000000000004">
      <c r="V5873" s="7" t="s">
        <v>6041</v>
      </c>
      <c r="W5873" t="s">
        <v>423</v>
      </c>
      <c r="X5873" t="s">
        <v>6042</v>
      </c>
      <c r="Y5873" t="s">
        <v>152</v>
      </c>
      <c r="Z5873" t="s">
        <v>611</v>
      </c>
      <c r="AA5873" t="s">
        <v>7721</v>
      </c>
      <c r="AB5873" t="s">
        <v>7720</v>
      </c>
    </row>
    <row r="5874" spans="22:28" x14ac:dyDescent="0.55000000000000004">
      <c r="V5874" s="7" t="s">
        <v>3194</v>
      </c>
      <c r="W5874" t="s">
        <v>423</v>
      </c>
      <c r="X5874" t="s">
        <v>4322</v>
      </c>
      <c r="Y5874" t="s">
        <v>157</v>
      </c>
      <c r="Z5874" t="s">
        <v>768</v>
      </c>
      <c r="AA5874" t="s">
        <v>7727</v>
      </c>
      <c r="AB5874" t="s">
        <v>7720</v>
      </c>
    </row>
    <row r="5875" spans="22:28" x14ac:dyDescent="0.55000000000000004">
      <c r="V5875" s="7" t="s">
        <v>2048</v>
      </c>
      <c r="W5875" t="s">
        <v>423</v>
      </c>
      <c r="X5875" t="s">
        <v>2049</v>
      </c>
      <c r="Y5875" t="s">
        <v>337</v>
      </c>
      <c r="Z5875" t="s">
        <v>310</v>
      </c>
      <c r="AA5875" t="s">
        <v>7729</v>
      </c>
      <c r="AB5875" t="s">
        <v>7778</v>
      </c>
    </row>
    <row r="5876" spans="22:28" x14ac:dyDescent="0.55000000000000004">
      <c r="V5876" s="7" t="s">
        <v>2048</v>
      </c>
      <c r="W5876" t="s">
        <v>1665</v>
      </c>
      <c r="X5876" t="s">
        <v>9558</v>
      </c>
      <c r="Y5876" t="s">
        <v>9751</v>
      </c>
      <c r="Z5876" t="s">
        <v>4087</v>
      </c>
      <c r="AA5876" t="s">
        <v>7763</v>
      </c>
      <c r="AB5876" t="s">
        <v>7831</v>
      </c>
    </row>
    <row r="5877" spans="22:28" x14ac:dyDescent="0.55000000000000004">
      <c r="V5877" s="7" t="s">
        <v>9559</v>
      </c>
      <c r="W5877" t="s">
        <v>423</v>
      </c>
      <c r="X5877" t="s">
        <v>9560</v>
      </c>
      <c r="Y5877" t="s">
        <v>1931</v>
      </c>
      <c r="Z5877" t="s">
        <v>2490</v>
      </c>
      <c r="AA5877" t="s">
        <v>7727</v>
      </c>
      <c r="AB5877" t="s">
        <v>7720</v>
      </c>
    </row>
    <row r="5878" spans="22:28" x14ac:dyDescent="0.55000000000000004">
      <c r="V5878" s="7" t="s">
        <v>6273</v>
      </c>
      <c r="W5878" t="s">
        <v>27</v>
      </c>
      <c r="X5878" t="s">
        <v>6274</v>
      </c>
      <c r="Y5878" t="s">
        <v>795</v>
      </c>
      <c r="Z5878" t="s">
        <v>434</v>
      </c>
      <c r="AA5878" t="s">
        <v>7766</v>
      </c>
      <c r="AB5878" t="s">
        <v>7724</v>
      </c>
    </row>
    <row r="5879" spans="22:28" x14ac:dyDescent="0.55000000000000004">
      <c r="V5879" s="7" t="s">
        <v>1748</v>
      </c>
      <c r="W5879" t="s">
        <v>1503</v>
      </c>
      <c r="X5879" t="s">
        <v>1821</v>
      </c>
      <c r="Y5879" t="s">
        <v>152</v>
      </c>
      <c r="Z5879" t="s">
        <v>1822</v>
      </c>
      <c r="AA5879" t="s">
        <v>7766</v>
      </c>
      <c r="AB5879" t="s">
        <v>7724</v>
      </c>
    </row>
    <row r="5880" spans="22:28" x14ac:dyDescent="0.55000000000000004">
      <c r="V5880" s="7" t="s">
        <v>4588</v>
      </c>
      <c r="W5880" t="s">
        <v>1491</v>
      </c>
      <c r="X5880" t="s">
        <v>6011</v>
      </c>
      <c r="Y5880" t="s">
        <v>221</v>
      </c>
      <c r="Z5880" t="s">
        <v>216</v>
      </c>
      <c r="AA5880" t="s">
        <v>7758</v>
      </c>
      <c r="AB5880" t="s">
        <v>7717</v>
      </c>
    </row>
    <row r="5881" spans="22:28" x14ac:dyDescent="0.55000000000000004">
      <c r="V5881" s="7" t="s">
        <v>4588</v>
      </c>
      <c r="W5881" t="s">
        <v>1491</v>
      </c>
      <c r="X5881" t="s">
        <v>4765</v>
      </c>
      <c r="Y5881" t="s">
        <v>794</v>
      </c>
      <c r="Z5881" t="s">
        <v>1996</v>
      </c>
      <c r="AA5881" t="s">
        <v>7738</v>
      </c>
      <c r="AB5881" t="s">
        <v>7739</v>
      </c>
    </row>
    <row r="5882" spans="22:28" x14ac:dyDescent="0.55000000000000004">
      <c r="V5882" s="7" t="s">
        <v>8665</v>
      </c>
      <c r="W5882" t="s">
        <v>1514</v>
      </c>
      <c r="X5882" t="s">
        <v>10909</v>
      </c>
      <c r="Y5882" t="s">
        <v>143</v>
      </c>
      <c r="Z5882" t="s">
        <v>2490</v>
      </c>
      <c r="AA5882" t="s">
        <v>9898</v>
      </c>
      <c r="AB5882" t="s">
        <v>7864</v>
      </c>
    </row>
    <row r="5883" spans="22:28" x14ac:dyDescent="0.55000000000000004">
      <c r="V5883" s="7" t="s">
        <v>8665</v>
      </c>
      <c r="W5883" t="s">
        <v>1514</v>
      </c>
      <c r="X5883" t="s">
        <v>10910</v>
      </c>
      <c r="Y5883" t="s">
        <v>9770</v>
      </c>
      <c r="Z5883" t="s">
        <v>353</v>
      </c>
      <c r="AA5883" t="s">
        <v>7834</v>
      </c>
      <c r="AB5883" t="s">
        <v>7864</v>
      </c>
    </row>
    <row r="5884" spans="22:28" x14ac:dyDescent="0.55000000000000004">
      <c r="V5884" s="7" t="s">
        <v>7779</v>
      </c>
      <c r="W5884" t="s">
        <v>1574</v>
      </c>
      <c r="X5884" t="s">
        <v>7780</v>
      </c>
      <c r="Y5884" t="s">
        <v>337</v>
      </c>
      <c r="Z5884" t="s">
        <v>7006</v>
      </c>
      <c r="AA5884" t="s">
        <v>7735</v>
      </c>
      <c r="AB5884" t="s">
        <v>7720</v>
      </c>
    </row>
    <row r="5885" spans="22:28" x14ac:dyDescent="0.55000000000000004">
      <c r="V5885" s="7" t="s">
        <v>1746</v>
      </c>
      <c r="W5885" t="s">
        <v>1563</v>
      </c>
      <c r="X5885" t="s">
        <v>10911</v>
      </c>
      <c r="Y5885" t="s">
        <v>9754</v>
      </c>
      <c r="Z5885" t="s">
        <v>566</v>
      </c>
      <c r="AA5885" t="s">
        <v>7729</v>
      </c>
      <c r="AB5885" t="s">
        <v>7724</v>
      </c>
    </row>
    <row r="5886" spans="22:28" x14ac:dyDescent="0.55000000000000004">
      <c r="V5886" s="7" t="s">
        <v>1746</v>
      </c>
      <c r="W5886" t="s">
        <v>1563</v>
      </c>
      <c r="X5886" t="s">
        <v>4000</v>
      </c>
      <c r="Y5886" t="s">
        <v>245</v>
      </c>
      <c r="Z5886" t="s">
        <v>158</v>
      </c>
      <c r="AA5886" t="s">
        <v>7766</v>
      </c>
      <c r="AB5886" t="s">
        <v>7724</v>
      </c>
    </row>
    <row r="5887" spans="22:28" x14ac:dyDescent="0.55000000000000004">
      <c r="V5887" s="7" t="s">
        <v>1746</v>
      </c>
      <c r="W5887" t="s">
        <v>1563</v>
      </c>
      <c r="X5887" t="s">
        <v>1904</v>
      </c>
      <c r="Y5887" t="s">
        <v>152</v>
      </c>
      <c r="Z5887" t="s">
        <v>358</v>
      </c>
      <c r="AA5887" t="s">
        <v>7766</v>
      </c>
      <c r="AB5887" t="s">
        <v>7724</v>
      </c>
    </row>
    <row r="5888" spans="22:28" x14ac:dyDescent="0.55000000000000004">
      <c r="V5888" s="7" t="s">
        <v>5608</v>
      </c>
      <c r="W5888" t="s">
        <v>164</v>
      </c>
      <c r="X5888" t="s">
        <v>10912</v>
      </c>
      <c r="Y5888" t="s">
        <v>837</v>
      </c>
      <c r="Z5888" t="s">
        <v>450</v>
      </c>
      <c r="AA5888" t="s">
        <v>7729</v>
      </c>
      <c r="AB5888" t="s">
        <v>7736</v>
      </c>
    </row>
    <row r="5889" spans="22:28" x14ac:dyDescent="0.55000000000000004">
      <c r="V5889" s="7" t="s">
        <v>5608</v>
      </c>
      <c r="W5889" t="s">
        <v>164</v>
      </c>
      <c r="X5889" t="s">
        <v>10913</v>
      </c>
      <c r="Y5889" t="s">
        <v>152</v>
      </c>
      <c r="Z5889" t="s">
        <v>2525</v>
      </c>
      <c r="AA5889" t="s">
        <v>8599</v>
      </c>
      <c r="AB5889" t="s">
        <v>7802</v>
      </c>
    </row>
    <row r="5890" spans="22:28" x14ac:dyDescent="0.55000000000000004">
      <c r="V5890" s="7" t="s">
        <v>9602</v>
      </c>
      <c r="W5890" t="s">
        <v>164</v>
      </c>
      <c r="X5890" t="s">
        <v>10914</v>
      </c>
      <c r="Y5890" t="s">
        <v>225</v>
      </c>
      <c r="Z5890" t="s">
        <v>380</v>
      </c>
      <c r="AA5890" t="s">
        <v>7846</v>
      </c>
      <c r="AB5890" t="s">
        <v>7847</v>
      </c>
    </row>
    <row r="5891" spans="22:28" x14ac:dyDescent="0.55000000000000004">
      <c r="V5891" s="7" t="s">
        <v>9602</v>
      </c>
      <c r="W5891" t="s">
        <v>164</v>
      </c>
      <c r="X5891" t="s">
        <v>10915</v>
      </c>
      <c r="Y5891" t="s">
        <v>152</v>
      </c>
      <c r="Z5891" t="s">
        <v>434</v>
      </c>
      <c r="AA5891" t="s">
        <v>7721</v>
      </c>
      <c r="AB5891" t="s">
        <v>7722</v>
      </c>
    </row>
    <row r="5892" spans="22:28" x14ac:dyDescent="0.55000000000000004">
      <c r="V5892" s="7" t="s">
        <v>5585</v>
      </c>
      <c r="W5892" t="s">
        <v>325</v>
      </c>
      <c r="X5892" t="s">
        <v>5586</v>
      </c>
      <c r="Y5892" t="s">
        <v>1085</v>
      </c>
      <c r="Z5892" t="s">
        <v>2657</v>
      </c>
      <c r="AA5892" t="s">
        <v>7729</v>
      </c>
      <c r="AB5892" t="s">
        <v>7778</v>
      </c>
    </row>
    <row r="5893" spans="22:28" x14ac:dyDescent="0.55000000000000004">
      <c r="V5893" s="7" t="s">
        <v>7630</v>
      </c>
      <c r="W5893" t="s">
        <v>1563</v>
      </c>
      <c r="X5893" t="s">
        <v>7777</v>
      </c>
      <c r="Y5893" t="s">
        <v>795</v>
      </c>
      <c r="Z5893" t="s">
        <v>851</v>
      </c>
      <c r="AA5893" t="s">
        <v>7723</v>
      </c>
      <c r="AB5893" t="s">
        <v>7715</v>
      </c>
    </row>
    <row r="5894" spans="22:28" x14ac:dyDescent="0.55000000000000004">
      <c r="V5894" s="7" t="s">
        <v>3147</v>
      </c>
      <c r="W5894" t="s">
        <v>1563</v>
      </c>
      <c r="X5894" t="s">
        <v>6065</v>
      </c>
      <c r="Y5894" t="s">
        <v>138</v>
      </c>
      <c r="Z5894" t="s">
        <v>1008</v>
      </c>
      <c r="AA5894" t="s">
        <v>7713</v>
      </c>
      <c r="AB5894" t="s">
        <v>7739</v>
      </c>
    </row>
    <row r="5895" spans="22:28" x14ac:dyDescent="0.55000000000000004">
      <c r="V5895" s="7" t="s">
        <v>3147</v>
      </c>
      <c r="W5895" t="s">
        <v>1563</v>
      </c>
      <c r="X5895" t="s">
        <v>4289</v>
      </c>
      <c r="Y5895" t="s">
        <v>152</v>
      </c>
      <c r="Z5895" t="s">
        <v>353</v>
      </c>
      <c r="AA5895" t="s">
        <v>7727</v>
      </c>
      <c r="AB5895" t="s">
        <v>7722</v>
      </c>
    </row>
    <row r="5896" spans="22:28" x14ac:dyDescent="0.55000000000000004">
      <c r="V5896" s="7" t="s">
        <v>1942</v>
      </c>
      <c r="W5896" t="s">
        <v>639</v>
      </c>
      <c r="X5896" t="s">
        <v>10916</v>
      </c>
      <c r="Y5896" t="s">
        <v>152</v>
      </c>
      <c r="Z5896" t="s">
        <v>2518</v>
      </c>
      <c r="AA5896" t="s">
        <v>8598</v>
      </c>
      <c r="AB5896" t="s">
        <v>7798</v>
      </c>
    </row>
    <row r="5897" spans="22:28" x14ac:dyDescent="0.55000000000000004">
      <c r="V5897" s="7" t="s">
        <v>1942</v>
      </c>
      <c r="W5897" t="s">
        <v>639</v>
      </c>
      <c r="X5897" t="s">
        <v>2154</v>
      </c>
      <c r="Y5897" t="s">
        <v>646</v>
      </c>
      <c r="Z5897" t="s">
        <v>571</v>
      </c>
      <c r="AA5897" t="s">
        <v>7758</v>
      </c>
      <c r="AB5897" t="s">
        <v>7717</v>
      </c>
    </row>
    <row r="5898" spans="22:28" x14ac:dyDescent="0.55000000000000004">
      <c r="V5898" s="7" t="s">
        <v>10917</v>
      </c>
      <c r="W5898" t="s">
        <v>164</v>
      </c>
      <c r="X5898" t="s">
        <v>10918</v>
      </c>
      <c r="Y5898" t="s">
        <v>157</v>
      </c>
      <c r="Z5898" t="s">
        <v>450</v>
      </c>
      <c r="AA5898" t="s">
        <v>9883</v>
      </c>
      <c r="AB5898" t="s">
        <v>7802</v>
      </c>
    </row>
    <row r="5899" spans="22:28" x14ac:dyDescent="0.55000000000000004">
      <c r="V5899" s="7" t="s">
        <v>9561</v>
      </c>
      <c r="W5899" t="s">
        <v>1574</v>
      </c>
      <c r="X5899" t="s">
        <v>10919</v>
      </c>
      <c r="Y5899" t="s">
        <v>169</v>
      </c>
      <c r="Z5899" t="s">
        <v>119</v>
      </c>
      <c r="AA5899" t="s">
        <v>7738</v>
      </c>
      <c r="AB5899" t="s">
        <v>7739</v>
      </c>
    </row>
    <row r="5900" spans="22:28" x14ac:dyDescent="0.55000000000000004">
      <c r="V5900" s="7" t="s">
        <v>9561</v>
      </c>
      <c r="W5900" t="s">
        <v>1665</v>
      </c>
      <c r="X5900" t="s">
        <v>9562</v>
      </c>
      <c r="Y5900" t="s">
        <v>9751</v>
      </c>
      <c r="Z5900" t="s">
        <v>1868</v>
      </c>
      <c r="AA5900" t="s">
        <v>7713</v>
      </c>
      <c r="AB5900" t="s">
        <v>7739</v>
      </c>
    </row>
    <row r="5901" spans="22:28" x14ac:dyDescent="0.55000000000000004">
      <c r="V5901" s="7" t="s">
        <v>1233</v>
      </c>
      <c r="W5901" t="s">
        <v>141</v>
      </c>
      <c r="X5901" t="s">
        <v>1234</v>
      </c>
      <c r="Y5901" t="s">
        <v>796</v>
      </c>
      <c r="Z5901" t="s">
        <v>1235</v>
      </c>
      <c r="AA5901" t="s">
        <v>7718</v>
      </c>
      <c r="AB5901" t="s">
        <v>7717</v>
      </c>
    </row>
    <row r="5902" spans="22:28" x14ac:dyDescent="0.55000000000000004">
      <c r="V5902" s="7" t="s">
        <v>3487</v>
      </c>
      <c r="W5902" t="s">
        <v>1574</v>
      </c>
      <c r="X5902" t="s">
        <v>9563</v>
      </c>
      <c r="Y5902" t="s">
        <v>1931</v>
      </c>
      <c r="Z5902" t="s">
        <v>683</v>
      </c>
      <c r="AA5902" t="s">
        <v>7771</v>
      </c>
      <c r="AB5902" t="s">
        <v>7812</v>
      </c>
    </row>
    <row r="5903" spans="22:28" x14ac:dyDescent="0.55000000000000004">
      <c r="V5903" s="7" t="s">
        <v>3487</v>
      </c>
      <c r="W5903" t="s">
        <v>1574</v>
      </c>
      <c r="X5903" t="s">
        <v>3488</v>
      </c>
      <c r="Y5903" t="s">
        <v>258</v>
      </c>
      <c r="Z5903" t="s">
        <v>139</v>
      </c>
      <c r="AA5903" t="s">
        <v>7744</v>
      </c>
      <c r="AB5903" t="s">
        <v>7776</v>
      </c>
    </row>
    <row r="5904" spans="22:28" x14ac:dyDescent="0.55000000000000004">
      <c r="V5904" s="7" t="s">
        <v>628</v>
      </c>
      <c r="W5904" t="s">
        <v>1563</v>
      </c>
      <c r="X5904" t="s">
        <v>10920</v>
      </c>
      <c r="Y5904" t="s">
        <v>239</v>
      </c>
      <c r="Z5904" t="s">
        <v>683</v>
      </c>
      <c r="AA5904" t="s">
        <v>8726</v>
      </c>
      <c r="AB5904" t="s">
        <v>7770</v>
      </c>
    </row>
    <row r="5905" spans="22:28" x14ac:dyDescent="0.55000000000000004">
      <c r="V5905" s="7" t="s">
        <v>628</v>
      </c>
      <c r="W5905" t="s">
        <v>1563</v>
      </c>
      <c r="X5905" t="s">
        <v>10921</v>
      </c>
      <c r="Y5905" t="s">
        <v>152</v>
      </c>
      <c r="Z5905" t="s">
        <v>372</v>
      </c>
      <c r="AA5905" t="s">
        <v>9883</v>
      </c>
      <c r="AB5905" t="s">
        <v>7720</v>
      </c>
    </row>
    <row r="5906" spans="22:28" x14ac:dyDescent="0.55000000000000004">
      <c r="V5906" s="7" t="s">
        <v>628</v>
      </c>
      <c r="W5906" t="s">
        <v>141</v>
      </c>
      <c r="X5906" t="s">
        <v>10922</v>
      </c>
      <c r="Y5906" t="s">
        <v>10060</v>
      </c>
      <c r="Z5906" t="s">
        <v>623</v>
      </c>
      <c r="AA5906" t="s">
        <v>7774</v>
      </c>
      <c r="AB5906" t="s">
        <v>7775</v>
      </c>
    </row>
    <row r="5907" spans="22:28" x14ac:dyDescent="0.55000000000000004">
      <c r="V5907" s="7" t="s">
        <v>628</v>
      </c>
      <c r="W5907" t="s">
        <v>1563</v>
      </c>
      <c r="X5907" t="s">
        <v>3589</v>
      </c>
      <c r="Y5907" t="s">
        <v>795</v>
      </c>
      <c r="Z5907" t="s">
        <v>434</v>
      </c>
      <c r="AA5907" t="s">
        <v>7714</v>
      </c>
      <c r="AB5907" t="s">
        <v>7715</v>
      </c>
    </row>
    <row r="5908" spans="22:28" x14ac:dyDescent="0.55000000000000004">
      <c r="V5908" s="7" t="s">
        <v>628</v>
      </c>
      <c r="W5908" t="s">
        <v>1563</v>
      </c>
      <c r="X5908" t="s">
        <v>7572</v>
      </c>
      <c r="Y5908" t="s">
        <v>1169</v>
      </c>
      <c r="Z5908" t="s">
        <v>3394</v>
      </c>
      <c r="AA5908" t="s">
        <v>7774</v>
      </c>
      <c r="AB5908" t="s">
        <v>7770</v>
      </c>
    </row>
    <row r="5909" spans="22:28" x14ac:dyDescent="0.55000000000000004">
      <c r="V5909" s="7" t="s">
        <v>5561</v>
      </c>
      <c r="W5909" t="s">
        <v>639</v>
      </c>
      <c r="X5909" t="s">
        <v>5562</v>
      </c>
      <c r="Y5909" t="s">
        <v>118</v>
      </c>
      <c r="Z5909" t="s">
        <v>1405</v>
      </c>
      <c r="AA5909" t="s">
        <v>7738</v>
      </c>
      <c r="AB5909" t="s">
        <v>7773</v>
      </c>
    </row>
    <row r="5910" spans="22:28" x14ac:dyDescent="0.55000000000000004">
      <c r="V5910" s="7" t="s">
        <v>7040</v>
      </c>
      <c r="W5910" t="s">
        <v>793</v>
      </c>
      <c r="X5910" t="s">
        <v>7041</v>
      </c>
      <c r="Y5910" t="s">
        <v>157</v>
      </c>
      <c r="Z5910" t="s">
        <v>3019</v>
      </c>
      <c r="AA5910" t="s">
        <v>7735</v>
      </c>
      <c r="AB5910" t="s">
        <v>7724</v>
      </c>
    </row>
    <row r="5911" spans="22:28" x14ac:dyDescent="0.55000000000000004">
      <c r="V5911" s="7" t="s">
        <v>58</v>
      </c>
      <c r="W5911" t="s">
        <v>639</v>
      </c>
      <c r="X5911" t="s">
        <v>694</v>
      </c>
      <c r="Y5911" t="s">
        <v>130</v>
      </c>
      <c r="Z5911" t="s">
        <v>559</v>
      </c>
      <c r="AA5911" t="s">
        <v>7734</v>
      </c>
      <c r="AB5911" t="s">
        <v>7724</v>
      </c>
    </row>
    <row r="5912" spans="22:28" x14ac:dyDescent="0.55000000000000004">
      <c r="V5912" s="7" t="s">
        <v>58</v>
      </c>
      <c r="W5912" t="s">
        <v>639</v>
      </c>
      <c r="X5912" t="s">
        <v>1404</v>
      </c>
      <c r="Y5912" t="s">
        <v>614</v>
      </c>
      <c r="Z5912" t="s">
        <v>1405</v>
      </c>
      <c r="AA5912" t="s">
        <v>7744</v>
      </c>
      <c r="AB5912" t="s">
        <v>7746</v>
      </c>
    </row>
    <row r="5913" spans="22:28" x14ac:dyDescent="0.55000000000000004">
      <c r="V5913" s="7" t="s">
        <v>58</v>
      </c>
      <c r="W5913" t="s">
        <v>639</v>
      </c>
      <c r="X5913" t="s">
        <v>2041</v>
      </c>
      <c r="Y5913" t="s">
        <v>148</v>
      </c>
      <c r="Z5913" t="s">
        <v>1405</v>
      </c>
      <c r="AA5913" t="s">
        <v>7745</v>
      </c>
      <c r="AB5913" t="s">
        <v>7746</v>
      </c>
    </row>
    <row r="5914" spans="22:28" x14ac:dyDescent="0.55000000000000004">
      <c r="V5914" s="7" t="s">
        <v>3342</v>
      </c>
      <c r="W5914" t="s">
        <v>164</v>
      </c>
      <c r="X5914" t="s">
        <v>4562</v>
      </c>
      <c r="Y5914" t="s">
        <v>152</v>
      </c>
      <c r="Z5914" t="s">
        <v>450</v>
      </c>
      <c r="AA5914" t="s">
        <v>7766</v>
      </c>
      <c r="AB5914" t="s">
        <v>7757</v>
      </c>
    </row>
    <row r="5915" spans="22:28" x14ac:dyDescent="0.55000000000000004">
      <c r="V5915" s="7" t="s">
        <v>6521</v>
      </c>
      <c r="W5915" t="s">
        <v>1563</v>
      </c>
      <c r="X5915" t="s">
        <v>6522</v>
      </c>
      <c r="Y5915" t="s">
        <v>157</v>
      </c>
      <c r="Z5915" t="s">
        <v>353</v>
      </c>
      <c r="AA5915" t="s">
        <v>7766</v>
      </c>
      <c r="AB5915" t="s">
        <v>7724</v>
      </c>
    </row>
    <row r="5916" spans="22:28" x14ac:dyDescent="0.55000000000000004">
      <c r="V5916" s="7" t="s">
        <v>5837</v>
      </c>
      <c r="W5916" t="s">
        <v>1563</v>
      </c>
      <c r="X5916" t="s">
        <v>5838</v>
      </c>
      <c r="Y5916" t="s">
        <v>239</v>
      </c>
      <c r="Z5916" t="s">
        <v>623</v>
      </c>
      <c r="AA5916" t="s">
        <v>7771</v>
      </c>
      <c r="AB5916" t="s">
        <v>7772</v>
      </c>
    </row>
    <row r="5917" spans="22:28" x14ac:dyDescent="0.55000000000000004">
      <c r="V5917" s="7" t="s">
        <v>140</v>
      </c>
      <c r="W5917" t="s">
        <v>141</v>
      </c>
      <c r="X5917" t="s">
        <v>142</v>
      </c>
      <c r="Y5917" t="s">
        <v>143</v>
      </c>
      <c r="Z5917" t="s">
        <v>144</v>
      </c>
      <c r="AA5917" t="s">
        <v>7766</v>
      </c>
      <c r="AB5917" t="s">
        <v>7722</v>
      </c>
    </row>
    <row r="5918" spans="22:28" x14ac:dyDescent="0.55000000000000004">
      <c r="V5918" s="7" t="s">
        <v>2833</v>
      </c>
      <c r="W5918" t="s">
        <v>164</v>
      </c>
      <c r="X5918" t="s">
        <v>2938</v>
      </c>
      <c r="Y5918" t="s">
        <v>258</v>
      </c>
      <c r="Z5918" t="s">
        <v>377</v>
      </c>
      <c r="AA5918" t="s">
        <v>7743</v>
      </c>
      <c r="AB5918" t="s">
        <v>7712</v>
      </c>
    </row>
    <row r="5919" spans="22:28" x14ac:dyDescent="0.55000000000000004">
      <c r="V5919" s="7" t="s">
        <v>5603</v>
      </c>
      <c r="W5919" t="s">
        <v>1562</v>
      </c>
      <c r="X5919" t="s">
        <v>5604</v>
      </c>
      <c r="Y5919" t="s">
        <v>169</v>
      </c>
      <c r="Z5919" t="s">
        <v>4216</v>
      </c>
      <c r="AA5919" t="s">
        <v>7763</v>
      </c>
      <c r="AB5919" t="s">
        <v>7712</v>
      </c>
    </row>
    <row r="5920" spans="22:28" x14ac:dyDescent="0.55000000000000004">
      <c r="V5920" s="7" t="s">
        <v>5603</v>
      </c>
      <c r="W5920" t="s">
        <v>1562</v>
      </c>
      <c r="X5920" t="s">
        <v>6528</v>
      </c>
      <c r="Y5920" t="s">
        <v>258</v>
      </c>
      <c r="Z5920" t="s">
        <v>4216</v>
      </c>
      <c r="AA5920" t="s">
        <v>7763</v>
      </c>
      <c r="AB5920" t="s">
        <v>7712</v>
      </c>
    </row>
    <row r="5921" spans="22:28" x14ac:dyDescent="0.55000000000000004">
      <c r="V5921" s="7" t="s">
        <v>9624</v>
      </c>
      <c r="W5921" t="s">
        <v>983</v>
      </c>
      <c r="X5921" t="s">
        <v>10923</v>
      </c>
      <c r="Y5921" t="s">
        <v>337</v>
      </c>
      <c r="Z5921" t="s">
        <v>1090</v>
      </c>
      <c r="AA5921" t="s">
        <v>7748</v>
      </c>
      <c r="AB5921" t="s">
        <v>7798</v>
      </c>
    </row>
    <row r="5922" spans="22:28" x14ac:dyDescent="0.55000000000000004">
      <c r="V5922" s="7" t="s">
        <v>9624</v>
      </c>
      <c r="W5922" t="s">
        <v>983</v>
      </c>
      <c r="X5922" t="s">
        <v>10924</v>
      </c>
      <c r="Y5922" t="s">
        <v>157</v>
      </c>
      <c r="Z5922" t="s">
        <v>1090</v>
      </c>
      <c r="AA5922" t="s">
        <v>7805</v>
      </c>
      <c r="AB5922" t="s">
        <v>7722</v>
      </c>
    </row>
    <row r="5923" spans="22:28" x14ac:dyDescent="0.55000000000000004">
      <c r="V5923" s="7" t="s">
        <v>212</v>
      </c>
      <c r="W5923" t="s">
        <v>213</v>
      </c>
      <c r="X5923" t="s">
        <v>214</v>
      </c>
      <c r="Y5923" t="s">
        <v>215</v>
      </c>
      <c r="Z5923" t="s">
        <v>216</v>
      </c>
      <c r="AA5923" t="s">
        <v>7758</v>
      </c>
      <c r="AB5923" t="s">
        <v>7770</v>
      </c>
    </row>
    <row r="5924" spans="22:28" x14ac:dyDescent="0.55000000000000004">
      <c r="V5924" s="7" t="s">
        <v>2277</v>
      </c>
      <c r="W5924" t="s">
        <v>494</v>
      </c>
      <c r="X5924" t="s">
        <v>10925</v>
      </c>
      <c r="Y5924" t="s">
        <v>130</v>
      </c>
      <c r="Z5924" t="s">
        <v>1437</v>
      </c>
      <c r="AA5924" t="s">
        <v>7748</v>
      </c>
      <c r="AB5924" t="s">
        <v>7798</v>
      </c>
    </row>
    <row r="5925" spans="22:28" x14ac:dyDescent="0.55000000000000004">
      <c r="V5925" s="7" t="s">
        <v>2277</v>
      </c>
      <c r="W5925" t="s">
        <v>494</v>
      </c>
      <c r="X5925" t="s">
        <v>2452</v>
      </c>
      <c r="Y5925" t="s">
        <v>130</v>
      </c>
      <c r="Z5925" t="s">
        <v>1372</v>
      </c>
      <c r="AA5925" t="s">
        <v>7721</v>
      </c>
      <c r="AB5925" t="s">
        <v>7722</v>
      </c>
    </row>
    <row r="5926" spans="22:28" x14ac:dyDescent="0.55000000000000004">
      <c r="V5926" s="7" t="s">
        <v>2277</v>
      </c>
      <c r="W5926" t="s">
        <v>494</v>
      </c>
      <c r="X5926" t="s">
        <v>7769</v>
      </c>
      <c r="Y5926" t="s">
        <v>795</v>
      </c>
      <c r="Z5926" t="s">
        <v>1437</v>
      </c>
      <c r="AA5926" t="s">
        <v>7723</v>
      </c>
      <c r="AB5926" t="s">
        <v>7715</v>
      </c>
    </row>
    <row r="5927" spans="22:28" x14ac:dyDescent="0.55000000000000004">
      <c r="V5927" s="7" t="s">
        <v>7661</v>
      </c>
      <c r="W5927" t="s">
        <v>1563</v>
      </c>
      <c r="X5927" t="s">
        <v>7768</v>
      </c>
      <c r="Y5927" t="s">
        <v>152</v>
      </c>
      <c r="Z5927" t="s">
        <v>372</v>
      </c>
      <c r="AA5927" t="s">
        <v>7735</v>
      </c>
      <c r="AB5927" t="s">
        <v>7722</v>
      </c>
    </row>
    <row r="5928" spans="22:28" x14ac:dyDescent="0.55000000000000004">
      <c r="V5928" s="7" t="s">
        <v>5638</v>
      </c>
      <c r="W5928" t="s">
        <v>976</v>
      </c>
      <c r="X5928" t="s">
        <v>5639</v>
      </c>
      <c r="Y5928" t="s">
        <v>130</v>
      </c>
      <c r="Z5928" t="s">
        <v>1437</v>
      </c>
      <c r="AA5928" t="s">
        <v>7721</v>
      </c>
      <c r="AB5928" t="s">
        <v>7720</v>
      </c>
    </row>
    <row r="5929" spans="22:28" x14ac:dyDescent="0.55000000000000004">
      <c r="V5929" s="7" t="s">
        <v>5638</v>
      </c>
      <c r="W5929" t="s">
        <v>976</v>
      </c>
      <c r="X5929" t="s">
        <v>7767</v>
      </c>
      <c r="Y5929" t="s">
        <v>190</v>
      </c>
      <c r="Z5929" t="s">
        <v>1437</v>
      </c>
      <c r="AA5929" t="s">
        <v>7723</v>
      </c>
      <c r="AB5929" t="s">
        <v>7737</v>
      </c>
    </row>
    <row r="5930" spans="22:28" x14ac:dyDescent="0.55000000000000004">
      <c r="V5930" s="7" t="s">
        <v>1770</v>
      </c>
      <c r="W5930" t="s">
        <v>247</v>
      </c>
      <c r="X5930" t="s">
        <v>7108</v>
      </c>
      <c r="Y5930" t="s">
        <v>166</v>
      </c>
      <c r="Z5930" t="s">
        <v>230</v>
      </c>
      <c r="AA5930" t="s">
        <v>7734</v>
      </c>
      <c r="AB5930" t="s">
        <v>7715</v>
      </c>
    </row>
    <row r="5931" spans="22:28" x14ac:dyDescent="0.55000000000000004">
      <c r="V5931" s="7" t="s">
        <v>1770</v>
      </c>
      <c r="W5931" t="s">
        <v>247</v>
      </c>
      <c r="X5931" t="s">
        <v>4055</v>
      </c>
      <c r="Y5931" t="s">
        <v>245</v>
      </c>
      <c r="Z5931" t="s">
        <v>288</v>
      </c>
      <c r="AA5931" t="s">
        <v>7766</v>
      </c>
      <c r="AB5931" t="s">
        <v>7715</v>
      </c>
    </row>
    <row r="5932" spans="22:28" x14ac:dyDescent="0.55000000000000004">
      <c r="V5932" s="7" t="s">
        <v>1770</v>
      </c>
      <c r="W5932" t="s">
        <v>247</v>
      </c>
      <c r="X5932" t="s">
        <v>1839</v>
      </c>
      <c r="Y5932" t="s">
        <v>337</v>
      </c>
      <c r="Z5932" t="s">
        <v>288</v>
      </c>
      <c r="AA5932" t="s">
        <v>7766</v>
      </c>
      <c r="AB5932" t="s">
        <v>7720</v>
      </c>
    </row>
    <row r="5933" spans="22:28" x14ac:dyDescent="0.55000000000000004">
      <c r="V5933" s="7" t="s">
        <v>9580</v>
      </c>
      <c r="W5933" t="s">
        <v>247</v>
      </c>
      <c r="X5933" t="s">
        <v>10926</v>
      </c>
      <c r="Y5933" t="s">
        <v>143</v>
      </c>
      <c r="Z5933" t="s">
        <v>880</v>
      </c>
      <c r="AA5933" t="s">
        <v>8599</v>
      </c>
      <c r="AB5933" t="s">
        <v>7720</v>
      </c>
    </row>
    <row r="5934" spans="22:28" x14ac:dyDescent="0.55000000000000004">
      <c r="V5934" s="7" t="s">
        <v>1524</v>
      </c>
      <c r="W5934" t="s">
        <v>976</v>
      </c>
      <c r="X5934" t="s">
        <v>7765</v>
      </c>
      <c r="Y5934" t="s">
        <v>166</v>
      </c>
      <c r="Z5934" t="s">
        <v>230</v>
      </c>
      <c r="AA5934" t="s">
        <v>7723</v>
      </c>
      <c r="AB5934" t="s">
        <v>7715</v>
      </c>
    </row>
    <row r="5935" spans="22:28" x14ac:dyDescent="0.55000000000000004">
      <c r="V5935" s="7" t="s">
        <v>1524</v>
      </c>
      <c r="W5935" t="s">
        <v>976</v>
      </c>
      <c r="X5935" t="s">
        <v>4419</v>
      </c>
      <c r="Y5935" t="s">
        <v>245</v>
      </c>
      <c r="Z5935" t="s">
        <v>372</v>
      </c>
      <c r="AA5935" t="s">
        <v>7721</v>
      </c>
      <c r="AB5935" t="s">
        <v>7720</v>
      </c>
    </row>
    <row r="5936" spans="22:28" x14ac:dyDescent="0.55000000000000004">
      <c r="V5936" s="7" t="s">
        <v>1524</v>
      </c>
      <c r="W5936" t="s">
        <v>976</v>
      </c>
      <c r="X5936" t="s">
        <v>1583</v>
      </c>
      <c r="Y5936" t="s">
        <v>313</v>
      </c>
      <c r="Z5936" t="s">
        <v>230</v>
      </c>
      <c r="AA5936" t="s">
        <v>7721</v>
      </c>
      <c r="AB5936" t="s">
        <v>7720</v>
      </c>
    </row>
    <row r="5937" spans="22:28" x14ac:dyDescent="0.55000000000000004">
      <c r="V5937" s="7" t="s">
        <v>1524</v>
      </c>
      <c r="W5937" t="s">
        <v>976</v>
      </c>
      <c r="X5937" t="s">
        <v>2142</v>
      </c>
      <c r="Y5937" t="s">
        <v>258</v>
      </c>
      <c r="Z5937" t="s">
        <v>585</v>
      </c>
      <c r="AA5937" t="s">
        <v>7738</v>
      </c>
      <c r="AB5937" t="s">
        <v>7750</v>
      </c>
    </row>
    <row r="5938" spans="22:28" x14ac:dyDescent="0.55000000000000004">
      <c r="V5938" s="7" t="s">
        <v>2674</v>
      </c>
      <c r="W5938" t="s">
        <v>133</v>
      </c>
      <c r="X5938" t="s">
        <v>9564</v>
      </c>
      <c r="Y5938" t="s">
        <v>245</v>
      </c>
      <c r="Z5938" t="s">
        <v>134</v>
      </c>
      <c r="AA5938" t="s">
        <v>7727</v>
      </c>
      <c r="AB5938" t="s">
        <v>7722</v>
      </c>
    </row>
    <row r="5939" spans="22:28" x14ac:dyDescent="0.55000000000000004">
      <c r="V5939" s="7" t="s">
        <v>2674</v>
      </c>
      <c r="W5939" t="s">
        <v>133</v>
      </c>
      <c r="X5939" t="s">
        <v>2675</v>
      </c>
      <c r="Y5939" t="s">
        <v>143</v>
      </c>
      <c r="Z5939" t="s">
        <v>559</v>
      </c>
      <c r="AA5939" t="s">
        <v>7735</v>
      </c>
      <c r="AB5939" t="s">
        <v>7731</v>
      </c>
    </row>
    <row r="5940" spans="22:28" x14ac:dyDescent="0.55000000000000004">
      <c r="V5940" s="7" t="s">
        <v>2674</v>
      </c>
      <c r="W5940" t="s">
        <v>133</v>
      </c>
      <c r="X5940" t="s">
        <v>6361</v>
      </c>
      <c r="Y5940" t="s">
        <v>215</v>
      </c>
      <c r="Z5940" t="s">
        <v>626</v>
      </c>
      <c r="AA5940" t="s">
        <v>7716</v>
      </c>
      <c r="AB5940" t="s">
        <v>7717</v>
      </c>
    </row>
    <row r="5941" spans="22:28" x14ac:dyDescent="0.55000000000000004">
      <c r="V5941" s="7" t="s">
        <v>1734</v>
      </c>
      <c r="W5941" t="s">
        <v>536</v>
      </c>
      <c r="X5941" t="s">
        <v>8453</v>
      </c>
      <c r="Y5941" t="s">
        <v>795</v>
      </c>
      <c r="Z5941" t="s">
        <v>1792</v>
      </c>
      <c r="AA5941" t="s">
        <v>7723</v>
      </c>
      <c r="AB5941" t="s">
        <v>7715</v>
      </c>
    </row>
    <row r="5942" spans="22:28" x14ac:dyDescent="0.55000000000000004">
      <c r="V5942" s="7" t="s">
        <v>1734</v>
      </c>
      <c r="W5942" t="s">
        <v>536</v>
      </c>
      <c r="X5942" t="s">
        <v>1898</v>
      </c>
      <c r="Y5942" t="s">
        <v>1085</v>
      </c>
      <c r="Z5942" t="s">
        <v>207</v>
      </c>
      <c r="AA5942" t="s">
        <v>7721</v>
      </c>
      <c r="AB5942" t="s">
        <v>7720</v>
      </c>
    </row>
    <row r="5943" spans="22:28" x14ac:dyDescent="0.55000000000000004">
      <c r="V5943" s="7" t="s">
        <v>7334</v>
      </c>
      <c r="W5943" t="s">
        <v>133</v>
      </c>
      <c r="X5943" t="s">
        <v>7488</v>
      </c>
      <c r="Y5943" t="s">
        <v>795</v>
      </c>
      <c r="Z5943" t="s">
        <v>134</v>
      </c>
      <c r="AA5943" t="s">
        <v>7735</v>
      </c>
      <c r="AB5943" t="s">
        <v>7736</v>
      </c>
    </row>
    <row r="5944" spans="22:28" x14ac:dyDescent="0.55000000000000004">
      <c r="V5944" s="7" t="s">
        <v>3311</v>
      </c>
      <c r="W5944" t="s">
        <v>1451</v>
      </c>
      <c r="X5944" t="s">
        <v>5607</v>
      </c>
      <c r="Y5944" t="s">
        <v>157</v>
      </c>
      <c r="Z5944" t="s">
        <v>1852</v>
      </c>
      <c r="AA5944" t="s">
        <v>7721</v>
      </c>
      <c r="AB5944" t="s">
        <v>7722</v>
      </c>
    </row>
    <row r="5945" spans="22:28" x14ac:dyDescent="0.55000000000000004">
      <c r="V5945" s="7" t="s">
        <v>3311</v>
      </c>
      <c r="W5945" t="s">
        <v>1451</v>
      </c>
      <c r="X5945" t="s">
        <v>4543</v>
      </c>
      <c r="Y5945" t="s">
        <v>138</v>
      </c>
      <c r="Z5945" t="s">
        <v>4544</v>
      </c>
      <c r="AA5945" t="s">
        <v>7713</v>
      </c>
      <c r="AB5945" t="s">
        <v>7739</v>
      </c>
    </row>
    <row r="5946" spans="22:28" x14ac:dyDescent="0.55000000000000004">
      <c r="V5946" s="7" t="s">
        <v>1670</v>
      </c>
      <c r="W5946" t="s">
        <v>1544</v>
      </c>
      <c r="X5946" t="s">
        <v>7566</v>
      </c>
      <c r="Y5946" t="s">
        <v>130</v>
      </c>
      <c r="Z5946" t="s">
        <v>503</v>
      </c>
      <c r="AA5946" t="s">
        <v>7723</v>
      </c>
      <c r="AB5946" t="s">
        <v>7715</v>
      </c>
    </row>
    <row r="5947" spans="22:28" x14ac:dyDescent="0.55000000000000004">
      <c r="V5947" s="7" t="s">
        <v>1670</v>
      </c>
      <c r="W5947" t="s">
        <v>1544</v>
      </c>
      <c r="X5947" t="s">
        <v>8492</v>
      </c>
      <c r="Y5947" t="s">
        <v>258</v>
      </c>
      <c r="Z5947" t="s">
        <v>380</v>
      </c>
      <c r="AA5947" t="s">
        <v>7743</v>
      </c>
      <c r="AB5947" t="s">
        <v>7712</v>
      </c>
    </row>
    <row r="5948" spans="22:28" x14ac:dyDescent="0.55000000000000004">
      <c r="V5948" s="7" t="s">
        <v>1670</v>
      </c>
      <c r="W5948" t="s">
        <v>1544</v>
      </c>
      <c r="X5948" t="s">
        <v>1854</v>
      </c>
      <c r="Y5948" t="s">
        <v>152</v>
      </c>
      <c r="Z5948" t="s">
        <v>1855</v>
      </c>
      <c r="AA5948" t="s">
        <v>7721</v>
      </c>
      <c r="AB5948" t="s">
        <v>7715</v>
      </c>
    </row>
    <row r="5949" spans="22:28" x14ac:dyDescent="0.55000000000000004">
      <c r="V5949" s="7" t="s">
        <v>1344</v>
      </c>
      <c r="W5949" t="s">
        <v>1427</v>
      </c>
      <c r="X5949" t="s">
        <v>1428</v>
      </c>
      <c r="Y5949" t="s">
        <v>143</v>
      </c>
      <c r="Z5949" t="s">
        <v>327</v>
      </c>
      <c r="AA5949" t="s">
        <v>7729</v>
      </c>
      <c r="AB5949" t="s">
        <v>7724</v>
      </c>
    </row>
    <row r="5950" spans="22:28" x14ac:dyDescent="0.55000000000000004">
      <c r="V5950" s="7" t="s">
        <v>4665</v>
      </c>
      <c r="W5950" t="s">
        <v>146</v>
      </c>
      <c r="X5950" t="s">
        <v>4968</v>
      </c>
      <c r="Y5950" t="s">
        <v>949</v>
      </c>
      <c r="Z5950" t="s">
        <v>170</v>
      </c>
      <c r="AA5950" t="s">
        <v>7763</v>
      </c>
      <c r="AB5950" t="s">
        <v>7712</v>
      </c>
    </row>
    <row r="5951" spans="22:28" x14ac:dyDescent="0.55000000000000004">
      <c r="V5951" s="7" t="s">
        <v>4665</v>
      </c>
      <c r="W5951" t="s">
        <v>146</v>
      </c>
      <c r="X5951" t="s">
        <v>7764</v>
      </c>
      <c r="Y5951" t="s">
        <v>313</v>
      </c>
      <c r="Z5951" t="s">
        <v>134</v>
      </c>
      <c r="AA5951" t="s">
        <v>7735</v>
      </c>
      <c r="AB5951" t="s">
        <v>7715</v>
      </c>
    </row>
    <row r="5952" spans="22:28" x14ac:dyDescent="0.55000000000000004">
      <c r="V5952" s="7" t="s">
        <v>4665</v>
      </c>
      <c r="W5952" t="s">
        <v>146</v>
      </c>
      <c r="X5952" t="s">
        <v>5900</v>
      </c>
      <c r="Y5952" t="s">
        <v>258</v>
      </c>
      <c r="Z5952" t="s">
        <v>170</v>
      </c>
      <c r="AA5952" t="s">
        <v>7763</v>
      </c>
      <c r="AB5952" t="s">
        <v>7712</v>
      </c>
    </row>
    <row r="5953" spans="22:28" x14ac:dyDescent="0.55000000000000004">
      <c r="V5953" s="7" t="s">
        <v>3661</v>
      </c>
      <c r="W5953" t="s">
        <v>475</v>
      </c>
      <c r="X5953" t="s">
        <v>3662</v>
      </c>
      <c r="Y5953" t="s">
        <v>794</v>
      </c>
      <c r="Z5953" t="s">
        <v>421</v>
      </c>
      <c r="AA5953" t="s">
        <v>7711</v>
      </c>
      <c r="AB5953" t="s">
        <v>7750</v>
      </c>
    </row>
    <row r="5954" spans="22:28" x14ac:dyDescent="0.55000000000000004">
      <c r="V5954" s="7" t="s">
        <v>7759</v>
      </c>
      <c r="W5954" t="s">
        <v>370</v>
      </c>
      <c r="X5954" t="s">
        <v>7760</v>
      </c>
      <c r="Y5954" t="s">
        <v>1169</v>
      </c>
      <c r="Z5954" t="s">
        <v>1209</v>
      </c>
      <c r="AA5954" t="s">
        <v>7761</v>
      </c>
      <c r="AB5954" t="s">
        <v>7762</v>
      </c>
    </row>
    <row r="5955" spans="22:28" x14ac:dyDescent="0.55000000000000004">
      <c r="V5955" s="7" t="s">
        <v>4609</v>
      </c>
      <c r="W5955" t="s">
        <v>275</v>
      </c>
      <c r="X5955" t="s">
        <v>4888</v>
      </c>
      <c r="Y5955" t="s">
        <v>949</v>
      </c>
      <c r="Z5955" t="s">
        <v>3930</v>
      </c>
      <c r="AA5955" t="s">
        <v>7738</v>
      </c>
      <c r="AB5955" t="s">
        <v>7739</v>
      </c>
    </row>
    <row r="5956" spans="22:28" x14ac:dyDescent="0.55000000000000004">
      <c r="V5956" s="7" t="s">
        <v>4609</v>
      </c>
      <c r="W5956" t="s">
        <v>275</v>
      </c>
      <c r="X5956" t="s">
        <v>5913</v>
      </c>
      <c r="Y5956" t="s">
        <v>215</v>
      </c>
      <c r="Z5956" t="s">
        <v>3773</v>
      </c>
      <c r="AA5956" t="s">
        <v>7758</v>
      </c>
      <c r="AB5956" t="s">
        <v>7717</v>
      </c>
    </row>
    <row r="5957" spans="22:28" x14ac:dyDescent="0.55000000000000004">
      <c r="V5957" s="7" t="s">
        <v>3651</v>
      </c>
      <c r="W5957" t="s">
        <v>641</v>
      </c>
      <c r="X5957" t="s">
        <v>6342</v>
      </c>
      <c r="Y5957" t="s">
        <v>313</v>
      </c>
      <c r="Z5957" t="s">
        <v>2081</v>
      </c>
      <c r="AA5957" t="s">
        <v>7729</v>
      </c>
      <c r="AB5957" t="s">
        <v>7720</v>
      </c>
    </row>
    <row r="5958" spans="22:28" x14ac:dyDescent="0.55000000000000004">
      <c r="V5958" s="7" t="s">
        <v>3651</v>
      </c>
      <c r="W5958" t="s">
        <v>641</v>
      </c>
      <c r="X5958" t="s">
        <v>3652</v>
      </c>
      <c r="Y5958" t="s">
        <v>794</v>
      </c>
      <c r="Z5958" t="s">
        <v>643</v>
      </c>
      <c r="AA5958" t="s">
        <v>7744</v>
      </c>
      <c r="AB5958" t="s">
        <v>7750</v>
      </c>
    </row>
    <row r="5959" spans="22:28" x14ac:dyDescent="0.55000000000000004">
      <c r="V5959" s="7" t="s">
        <v>888</v>
      </c>
      <c r="W5959" t="s">
        <v>1499</v>
      </c>
      <c r="X5959" t="s">
        <v>3403</v>
      </c>
      <c r="Y5959" t="s">
        <v>225</v>
      </c>
      <c r="Z5959" t="s">
        <v>585</v>
      </c>
      <c r="AA5959" t="s">
        <v>7743</v>
      </c>
      <c r="AB5959" t="s">
        <v>7741</v>
      </c>
    </row>
    <row r="5960" spans="22:28" x14ac:dyDescent="0.55000000000000004">
      <c r="V5960" s="7" t="s">
        <v>888</v>
      </c>
      <c r="W5960" t="s">
        <v>1499</v>
      </c>
      <c r="X5960" t="s">
        <v>5014</v>
      </c>
      <c r="Y5960" t="s">
        <v>148</v>
      </c>
      <c r="Z5960" t="s">
        <v>170</v>
      </c>
      <c r="AA5960" t="s">
        <v>7738</v>
      </c>
      <c r="AB5960" t="s">
        <v>7739</v>
      </c>
    </row>
    <row r="5961" spans="22:28" x14ac:dyDescent="0.55000000000000004">
      <c r="V5961" s="7" t="s">
        <v>888</v>
      </c>
      <c r="W5961" t="s">
        <v>1499</v>
      </c>
      <c r="X5961" t="s">
        <v>939</v>
      </c>
      <c r="Y5961" t="s">
        <v>157</v>
      </c>
      <c r="Z5961" t="s">
        <v>230</v>
      </c>
      <c r="AA5961" t="s">
        <v>7748</v>
      </c>
      <c r="AB5961" t="s">
        <v>7798</v>
      </c>
    </row>
    <row r="5962" spans="22:28" x14ac:dyDescent="0.55000000000000004">
      <c r="V5962" s="7" t="s">
        <v>888</v>
      </c>
      <c r="W5962" t="s">
        <v>518</v>
      </c>
      <c r="X5962" t="s">
        <v>939</v>
      </c>
      <c r="Y5962" t="s">
        <v>157</v>
      </c>
      <c r="Z5962" t="s">
        <v>230</v>
      </c>
      <c r="AA5962" t="s">
        <v>7723</v>
      </c>
      <c r="AB5962" t="s">
        <v>7724</v>
      </c>
    </row>
    <row r="5963" spans="22:28" x14ac:dyDescent="0.55000000000000004">
      <c r="V5963" s="7" t="s">
        <v>888</v>
      </c>
      <c r="W5963" t="s">
        <v>1499</v>
      </c>
      <c r="X5963" t="s">
        <v>3928</v>
      </c>
      <c r="Y5963" t="s">
        <v>152</v>
      </c>
      <c r="Z5963" t="s">
        <v>230</v>
      </c>
      <c r="AA5963" t="s">
        <v>7723</v>
      </c>
      <c r="AB5963" t="s">
        <v>7724</v>
      </c>
    </row>
    <row r="5964" spans="22:28" x14ac:dyDescent="0.55000000000000004">
      <c r="V5964" s="7" t="s">
        <v>6362</v>
      </c>
      <c r="W5964" t="s">
        <v>48</v>
      </c>
      <c r="X5964" t="s">
        <v>6363</v>
      </c>
      <c r="Y5964" t="s">
        <v>1085</v>
      </c>
      <c r="Z5964" t="s">
        <v>768</v>
      </c>
      <c r="AA5964" t="s">
        <v>7727</v>
      </c>
      <c r="AB5964" t="s">
        <v>7722</v>
      </c>
    </row>
    <row r="5965" spans="22:28" x14ac:dyDescent="0.55000000000000004">
      <c r="V5965" s="7" t="s">
        <v>7328</v>
      </c>
      <c r="W5965" t="s">
        <v>146</v>
      </c>
      <c r="X5965" t="s">
        <v>7479</v>
      </c>
      <c r="Y5965" t="s">
        <v>794</v>
      </c>
      <c r="Z5965" t="s">
        <v>119</v>
      </c>
      <c r="AA5965" t="s">
        <v>7744</v>
      </c>
      <c r="AB5965" t="s">
        <v>7746</v>
      </c>
    </row>
    <row r="5966" spans="22:28" x14ac:dyDescent="0.55000000000000004">
      <c r="V5966" s="7" t="s">
        <v>7755</v>
      </c>
      <c r="W5966" t="s">
        <v>436</v>
      </c>
      <c r="X5966" t="s">
        <v>7756</v>
      </c>
      <c r="Y5966" t="s">
        <v>190</v>
      </c>
      <c r="Z5966" t="s">
        <v>4351</v>
      </c>
      <c r="AA5966" t="s">
        <v>7735</v>
      </c>
      <c r="AB5966" t="s">
        <v>7757</v>
      </c>
    </row>
    <row r="5967" spans="22:28" x14ac:dyDescent="0.55000000000000004">
      <c r="V5967" s="7" t="s">
        <v>7755</v>
      </c>
      <c r="W5967" t="s">
        <v>436</v>
      </c>
      <c r="X5967" t="s">
        <v>9565</v>
      </c>
      <c r="Y5967" t="s">
        <v>157</v>
      </c>
      <c r="Z5967" t="s">
        <v>4351</v>
      </c>
      <c r="AA5967" t="s">
        <v>7727</v>
      </c>
      <c r="AB5967" t="s">
        <v>7722</v>
      </c>
    </row>
    <row r="5968" spans="22:28" x14ac:dyDescent="0.55000000000000004">
      <c r="V5968" s="7" t="s">
        <v>7361</v>
      </c>
      <c r="W5968" t="s">
        <v>1272</v>
      </c>
      <c r="X5968" t="s">
        <v>7525</v>
      </c>
      <c r="Y5968" t="s">
        <v>258</v>
      </c>
      <c r="Z5968" t="s">
        <v>6360</v>
      </c>
      <c r="AA5968" t="s">
        <v>7740</v>
      </c>
      <c r="AB5968" t="s">
        <v>7746</v>
      </c>
    </row>
    <row r="5969" spans="22:28" x14ac:dyDescent="0.55000000000000004">
      <c r="V5969" s="7" t="s">
        <v>4757</v>
      </c>
      <c r="W5969" t="s">
        <v>1500</v>
      </c>
      <c r="X5969" t="s">
        <v>4877</v>
      </c>
      <c r="Y5969" t="s">
        <v>190</v>
      </c>
      <c r="Z5969" t="s">
        <v>659</v>
      </c>
      <c r="AA5969" t="s">
        <v>7729</v>
      </c>
      <c r="AB5969" t="s">
        <v>7715</v>
      </c>
    </row>
    <row r="5970" spans="22:28" x14ac:dyDescent="0.55000000000000004">
      <c r="V5970" s="7" t="s">
        <v>7751</v>
      </c>
      <c r="W5970" t="s">
        <v>335</v>
      </c>
      <c r="X5970" t="s">
        <v>10927</v>
      </c>
      <c r="Y5970" t="s">
        <v>313</v>
      </c>
      <c r="Z5970" t="s">
        <v>2657</v>
      </c>
      <c r="AA5970" t="s">
        <v>7805</v>
      </c>
      <c r="AB5970" t="s">
        <v>7722</v>
      </c>
    </row>
    <row r="5971" spans="22:28" x14ac:dyDescent="0.55000000000000004">
      <c r="V5971" s="7" t="s">
        <v>7751</v>
      </c>
      <c r="W5971" t="s">
        <v>335</v>
      </c>
      <c r="X5971" t="s">
        <v>9566</v>
      </c>
      <c r="Y5971" t="s">
        <v>1931</v>
      </c>
      <c r="Z5971" t="s">
        <v>611</v>
      </c>
      <c r="AA5971" t="s">
        <v>7723</v>
      </c>
      <c r="AB5971" t="s">
        <v>7715</v>
      </c>
    </row>
    <row r="5972" spans="22:28" x14ac:dyDescent="0.55000000000000004">
      <c r="V5972" s="7" t="s">
        <v>7751</v>
      </c>
      <c r="W5972" t="s">
        <v>335</v>
      </c>
      <c r="X5972" t="s">
        <v>7752</v>
      </c>
      <c r="Y5972" t="s">
        <v>215</v>
      </c>
      <c r="Z5972" t="s">
        <v>532</v>
      </c>
      <c r="AA5972" t="s">
        <v>7753</v>
      </c>
      <c r="AB5972" t="s">
        <v>7754</v>
      </c>
    </row>
    <row r="5973" spans="22:28" x14ac:dyDescent="0.55000000000000004">
      <c r="V5973" s="7" t="s">
        <v>5621</v>
      </c>
      <c r="W5973" t="s">
        <v>394</v>
      </c>
      <c r="X5973" t="s">
        <v>10928</v>
      </c>
      <c r="Y5973" t="s">
        <v>9764</v>
      </c>
      <c r="Z5973" t="s">
        <v>434</v>
      </c>
      <c r="AA5973" t="s">
        <v>7748</v>
      </c>
      <c r="AB5973" t="s">
        <v>7798</v>
      </c>
    </row>
    <row r="5974" spans="22:28" x14ac:dyDescent="0.55000000000000004">
      <c r="V5974" s="7" t="s">
        <v>5621</v>
      </c>
      <c r="W5974" t="s">
        <v>769</v>
      </c>
      <c r="X5974" t="s">
        <v>10929</v>
      </c>
      <c r="Y5974" t="s">
        <v>9880</v>
      </c>
      <c r="Z5974" t="s">
        <v>503</v>
      </c>
      <c r="AA5974" t="s">
        <v>7721</v>
      </c>
      <c r="AB5974" t="s">
        <v>7720</v>
      </c>
    </row>
    <row r="5975" spans="22:28" x14ac:dyDescent="0.55000000000000004">
      <c r="V5975" s="7" t="s">
        <v>2867</v>
      </c>
      <c r="W5975" t="s">
        <v>20</v>
      </c>
      <c r="X5975" t="s">
        <v>2969</v>
      </c>
      <c r="Y5975" t="s">
        <v>157</v>
      </c>
      <c r="Z5975" t="s">
        <v>288</v>
      </c>
      <c r="AA5975" t="s">
        <v>7735</v>
      </c>
      <c r="AB5975" t="s">
        <v>7724</v>
      </c>
    </row>
    <row r="5976" spans="22:28" x14ac:dyDescent="0.55000000000000004">
      <c r="V5976" s="7" t="s">
        <v>9567</v>
      </c>
      <c r="W5976" t="s">
        <v>1178</v>
      </c>
      <c r="X5976" t="s">
        <v>9568</v>
      </c>
      <c r="Y5976" t="s">
        <v>1931</v>
      </c>
      <c r="Z5976" t="s">
        <v>866</v>
      </c>
      <c r="AA5976" t="s">
        <v>7766</v>
      </c>
      <c r="AB5976" t="s">
        <v>7722</v>
      </c>
    </row>
    <row r="5977" spans="22:28" x14ac:dyDescent="0.55000000000000004">
      <c r="V5977" s="7" t="s">
        <v>9704</v>
      </c>
      <c r="W5977" t="s">
        <v>1178</v>
      </c>
      <c r="X5977" t="s">
        <v>10930</v>
      </c>
      <c r="Y5977" t="s">
        <v>169</v>
      </c>
      <c r="Z5977" t="s">
        <v>9746</v>
      </c>
      <c r="AA5977" t="s">
        <v>7815</v>
      </c>
      <c r="AB5977" t="s">
        <v>7750</v>
      </c>
    </row>
    <row r="5978" spans="22:28" x14ac:dyDescent="0.55000000000000004">
      <c r="V5978" s="7" t="s">
        <v>9704</v>
      </c>
      <c r="W5978" t="s">
        <v>1178</v>
      </c>
      <c r="X5978" t="s">
        <v>10931</v>
      </c>
      <c r="Y5978" t="s">
        <v>152</v>
      </c>
      <c r="Z5978" t="s">
        <v>9012</v>
      </c>
      <c r="AA5978" t="s">
        <v>7729</v>
      </c>
      <c r="AB5978" t="s">
        <v>7724</v>
      </c>
    </row>
    <row r="5979" spans="22:28" x14ac:dyDescent="0.55000000000000004">
      <c r="V5979" s="7" t="s">
        <v>9676</v>
      </c>
      <c r="W5979" t="s">
        <v>1178</v>
      </c>
      <c r="X5979" t="s">
        <v>10932</v>
      </c>
      <c r="Y5979" t="s">
        <v>152</v>
      </c>
      <c r="Z5979" t="s">
        <v>9744</v>
      </c>
      <c r="AA5979" t="s">
        <v>7828</v>
      </c>
      <c r="AB5979" t="s">
        <v>7722</v>
      </c>
    </row>
    <row r="5980" spans="22:28" x14ac:dyDescent="0.55000000000000004">
      <c r="V5980" s="7" t="s">
        <v>6682</v>
      </c>
      <c r="W5980" t="s">
        <v>4630</v>
      </c>
      <c r="X5980" t="s">
        <v>7075</v>
      </c>
      <c r="Y5980" t="s">
        <v>130</v>
      </c>
      <c r="Z5980" t="s">
        <v>1881</v>
      </c>
      <c r="AA5980" t="s">
        <v>7723</v>
      </c>
      <c r="AB5980" t="s">
        <v>7728</v>
      </c>
    </row>
    <row r="5981" spans="22:28" x14ac:dyDescent="0.55000000000000004">
      <c r="V5981" s="7" t="s">
        <v>3242</v>
      </c>
      <c r="W5981" t="s">
        <v>494</v>
      </c>
      <c r="X5981" t="s">
        <v>10933</v>
      </c>
      <c r="Y5981" t="s">
        <v>157</v>
      </c>
      <c r="Z5981" t="s">
        <v>230</v>
      </c>
      <c r="AA5981" t="s">
        <v>7748</v>
      </c>
      <c r="AB5981" t="s">
        <v>7749</v>
      </c>
    </row>
    <row r="5982" spans="22:28" x14ac:dyDescent="0.55000000000000004">
      <c r="V5982" s="7" t="s">
        <v>3242</v>
      </c>
      <c r="W5982" t="s">
        <v>494</v>
      </c>
      <c r="X5982" t="s">
        <v>4417</v>
      </c>
      <c r="Y5982" t="s">
        <v>258</v>
      </c>
      <c r="Z5982" t="s">
        <v>139</v>
      </c>
      <c r="AA5982" t="s">
        <v>7738</v>
      </c>
      <c r="AB5982" t="s">
        <v>7750</v>
      </c>
    </row>
    <row r="5983" spans="22:28" x14ac:dyDescent="0.55000000000000004">
      <c r="V5983" s="7" t="s">
        <v>3242</v>
      </c>
      <c r="W5983" t="s">
        <v>494</v>
      </c>
      <c r="X5983" t="s">
        <v>5457</v>
      </c>
      <c r="Y5983" t="s">
        <v>258</v>
      </c>
      <c r="Z5983" t="s">
        <v>2109</v>
      </c>
      <c r="AA5983" t="s">
        <v>7738</v>
      </c>
      <c r="AB5983" t="s">
        <v>7750</v>
      </c>
    </row>
    <row r="5984" spans="22:28" x14ac:dyDescent="0.55000000000000004">
      <c r="V5984" s="7" t="s">
        <v>4611</v>
      </c>
      <c r="W5984" t="s">
        <v>767</v>
      </c>
      <c r="X5984" t="s">
        <v>6145</v>
      </c>
      <c r="Y5984" t="s">
        <v>148</v>
      </c>
      <c r="Z5984" t="s">
        <v>585</v>
      </c>
      <c r="AA5984" t="s">
        <v>7745</v>
      </c>
      <c r="AB5984" t="s">
        <v>7741</v>
      </c>
    </row>
    <row r="5985" spans="22:28" x14ac:dyDescent="0.55000000000000004">
      <c r="V5985" s="7" t="s">
        <v>4611</v>
      </c>
      <c r="W5985" t="s">
        <v>767</v>
      </c>
      <c r="X5985" t="s">
        <v>4778</v>
      </c>
      <c r="Y5985" t="s">
        <v>157</v>
      </c>
      <c r="Z5985" t="s">
        <v>2081</v>
      </c>
      <c r="AA5985" t="s">
        <v>7729</v>
      </c>
      <c r="AB5985" t="s">
        <v>7724</v>
      </c>
    </row>
    <row r="5986" spans="22:28" x14ac:dyDescent="0.55000000000000004">
      <c r="V5986" s="7" t="s">
        <v>4611</v>
      </c>
      <c r="W5986" t="s">
        <v>767</v>
      </c>
      <c r="X5986" t="s">
        <v>9569</v>
      </c>
      <c r="Y5986" t="s">
        <v>284</v>
      </c>
      <c r="Z5986" t="s">
        <v>626</v>
      </c>
      <c r="AA5986" t="s">
        <v>8726</v>
      </c>
      <c r="AB5986" t="s">
        <v>7717</v>
      </c>
    </row>
    <row r="5987" spans="22:28" x14ac:dyDescent="0.55000000000000004">
      <c r="V5987" s="7" t="s">
        <v>9570</v>
      </c>
      <c r="W5987" t="s">
        <v>9571</v>
      </c>
      <c r="X5987" t="s">
        <v>9572</v>
      </c>
      <c r="Y5987" t="s">
        <v>1931</v>
      </c>
      <c r="Z5987" t="s">
        <v>372</v>
      </c>
      <c r="AA5987" t="s">
        <v>7766</v>
      </c>
      <c r="AB5987" t="s">
        <v>7720</v>
      </c>
    </row>
    <row r="5988" spans="22:28" x14ac:dyDescent="0.55000000000000004">
      <c r="V5988" s="7" t="s">
        <v>3086</v>
      </c>
      <c r="W5988" t="s">
        <v>740</v>
      </c>
      <c r="X5988" t="s">
        <v>10934</v>
      </c>
      <c r="Y5988" t="s">
        <v>148</v>
      </c>
      <c r="Z5988" t="s">
        <v>3048</v>
      </c>
      <c r="AA5988" t="s">
        <v>9999</v>
      </c>
      <c r="AB5988" t="s">
        <v>7855</v>
      </c>
    </row>
    <row r="5989" spans="22:28" x14ac:dyDescent="0.55000000000000004">
      <c r="V5989" s="7" t="s">
        <v>3086</v>
      </c>
      <c r="W5989" t="s">
        <v>740</v>
      </c>
      <c r="X5989" t="s">
        <v>9573</v>
      </c>
      <c r="Y5989" t="s">
        <v>143</v>
      </c>
      <c r="Z5989" t="s">
        <v>738</v>
      </c>
      <c r="AA5989" t="s">
        <v>8598</v>
      </c>
      <c r="AB5989" t="s">
        <v>7864</v>
      </c>
    </row>
    <row r="5990" spans="22:28" x14ac:dyDescent="0.55000000000000004">
      <c r="V5990" s="7" t="s">
        <v>3086</v>
      </c>
      <c r="W5990" t="s">
        <v>740</v>
      </c>
      <c r="X5990" t="s">
        <v>4167</v>
      </c>
      <c r="Y5990" t="s">
        <v>1085</v>
      </c>
      <c r="Z5990" t="s">
        <v>768</v>
      </c>
      <c r="AA5990" t="s">
        <v>7727</v>
      </c>
      <c r="AB5990" t="s">
        <v>7715</v>
      </c>
    </row>
    <row r="5991" spans="22:28" x14ac:dyDescent="0.55000000000000004">
      <c r="V5991" s="7" t="s">
        <v>1112</v>
      </c>
      <c r="W5991" t="s">
        <v>985</v>
      </c>
      <c r="X5991" t="s">
        <v>1161</v>
      </c>
      <c r="Y5991" t="s">
        <v>152</v>
      </c>
      <c r="Z5991" t="s">
        <v>411</v>
      </c>
      <c r="AA5991" t="s">
        <v>7721</v>
      </c>
      <c r="AB5991" t="s">
        <v>7720</v>
      </c>
    </row>
    <row r="5992" spans="22:28" x14ac:dyDescent="0.55000000000000004">
      <c r="V5992" s="7" t="s">
        <v>1112</v>
      </c>
      <c r="W5992" t="s">
        <v>985</v>
      </c>
      <c r="X5992" t="s">
        <v>1161</v>
      </c>
      <c r="Y5992" t="s">
        <v>152</v>
      </c>
      <c r="Z5992" t="s">
        <v>411</v>
      </c>
      <c r="AA5992" t="s">
        <v>7748</v>
      </c>
      <c r="AB5992" t="s">
        <v>7749</v>
      </c>
    </row>
    <row r="5993" spans="22:28" x14ac:dyDescent="0.55000000000000004">
      <c r="V5993" s="7" t="s">
        <v>7600</v>
      </c>
      <c r="W5993" t="s">
        <v>155</v>
      </c>
      <c r="X5993" t="s">
        <v>7747</v>
      </c>
      <c r="Y5993" t="s">
        <v>313</v>
      </c>
      <c r="Z5993" t="s">
        <v>4916</v>
      </c>
      <c r="AA5993" t="s">
        <v>7723</v>
      </c>
      <c r="AB5993" t="s">
        <v>7715</v>
      </c>
    </row>
    <row r="5994" spans="22:28" x14ac:dyDescent="0.55000000000000004">
      <c r="V5994" s="7" t="s">
        <v>3420</v>
      </c>
      <c r="W5994" t="s">
        <v>976</v>
      </c>
      <c r="X5994" t="s">
        <v>3421</v>
      </c>
      <c r="Y5994" t="s">
        <v>143</v>
      </c>
      <c r="Z5994" t="s">
        <v>230</v>
      </c>
      <c r="AA5994" t="s">
        <v>7723</v>
      </c>
      <c r="AB5994" t="s">
        <v>7715</v>
      </c>
    </row>
    <row r="5995" spans="22:28" x14ac:dyDescent="0.55000000000000004">
      <c r="V5995" s="7" t="s">
        <v>4626</v>
      </c>
      <c r="W5995" t="s">
        <v>1544</v>
      </c>
      <c r="X5995" t="s">
        <v>4945</v>
      </c>
      <c r="Y5995" t="s">
        <v>166</v>
      </c>
      <c r="Z5995" t="s">
        <v>1881</v>
      </c>
      <c r="AA5995" t="s">
        <v>7721</v>
      </c>
      <c r="AB5995" t="s">
        <v>7720</v>
      </c>
    </row>
    <row r="5996" spans="22:28" x14ac:dyDescent="0.55000000000000004">
      <c r="V5996" s="7" t="s">
        <v>1994</v>
      </c>
      <c r="W5996" t="s">
        <v>1499</v>
      </c>
      <c r="X5996" t="s">
        <v>1995</v>
      </c>
      <c r="Y5996" t="s">
        <v>794</v>
      </c>
      <c r="Z5996" t="s">
        <v>1996</v>
      </c>
      <c r="AA5996" t="s">
        <v>7745</v>
      </c>
      <c r="AB5996" t="s">
        <v>7746</v>
      </c>
    </row>
    <row r="5997" spans="22:28" x14ac:dyDescent="0.55000000000000004">
      <c r="V5997" s="7" t="s">
        <v>3260</v>
      </c>
      <c r="W5997" t="s">
        <v>1423</v>
      </c>
      <c r="X5997" t="s">
        <v>4503</v>
      </c>
      <c r="Y5997" t="s">
        <v>143</v>
      </c>
      <c r="Z5997" t="s">
        <v>1183</v>
      </c>
      <c r="AA5997" t="s">
        <v>7729</v>
      </c>
      <c r="AB5997" t="s">
        <v>7736</v>
      </c>
    </row>
    <row r="5998" spans="22:28" x14ac:dyDescent="0.55000000000000004">
      <c r="V5998" s="7" t="s">
        <v>1143</v>
      </c>
      <c r="W5998" t="s">
        <v>188</v>
      </c>
      <c r="X5998" t="s">
        <v>1160</v>
      </c>
      <c r="Y5998" t="s">
        <v>157</v>
      </c>
      <c r="Z5998" t="s">
        <v>383</v>
      </c>
      <c r="AA5998" t="s">
        <v>7735</v>
      </c>
      <c r="AB5998" t="s">
        <v>7731</v>
      </c>
    </row>
    <row r="5999" spans="22:28" x14ac:dyDescent="0.55000000000000004">
      <c r="V5999" s="7" t="s">
        <v>3192</v>
      </c>
      <c r="W5999" t="s">
        <v>1577</v>
      </c>
      <c r="X5999" t="s">
        <v>4319</v>
      </c>
      <c r="Y5999" t="s">
        <v>152</v>
      </c>
      <c r="Z5999" t="s">
        <v>4320</v>
      </c>
      <c r="AA5999" t="s">
        <v>7727</v>
      </c>
      <c r="AB5999" t="s">
        <v>7720</v>
      </c>
    </row>
    <row r="6000" spans="22:28" x14ac:dyDescent="0.55000000000000004">
      <c r="V6000" s="7" t="s">
        <v>1035</v>
      </c>
      <c r="W6000" t="s">
        <v>1086</v>
      </c>
      <c r="X6000" t="s">
        <v>1087</v>
      </c>
      <c r="Y6000" t="s">
        <v>949</v>
      </c>
      <c r="Z6000" t="s">
        <v>139</v>
      </c>
      <c r="AA6000" t="s">
        <v>7744</v>
      </c>
      <c r="AB6000" t="s">
        <v>7741</v>
      </c>
    </row>
    <row r="6001" spans="22:28" x14ac:dyDescent="0.55000000000000004">
      <c r="V6001" s="7" t="s">
        <v>9609</v>
      </c>
      <c r="W6001" t="s">
        <v>419</v>
      </c>
      <c r="X6001" t="s">
        <v>10935</v>
      </c>
      <c r="Y6001" t="s">
        <v>9938</v>
      </c>
      <c r="Z6001" t="s">
        <v>2097</v>
      </c>
      <c r="AA6001" t="s">
        <v>7815</v>
      </c>
      <c r="AB6001" t="s">
        <v>7739</v>
      </c>
    </row>
    <row r="6002" spans="22:28" x14ac:dyDescent="0.55000000000000004">
      <c r="V6002" s="7" t="s">
        <v>3416</v>
      </c>
      <c r="W6002" t="s">
        <v>209</v>
      </c>
      <c r="X6002" t="s">
        <v>3417</v>
      </c>
      <c r="Y6002" t="s">
        <v>148</v>
      </c>
      <c r="Z6002" t="s">
        <v>2462</v>
      </c>
      <c r="AA6002" t="s">
        <v>7740</v>
      </c>
      <c r="AB6002" t="s">
        <v>7741</v>
      </c>
    </row>
    <row r="6003" spans="22:28" x14ac:dyDescent="0.55000000000000004">
      <c r="V6003" s="7" t="s">
        <v>3416</v>
      </c>
      <c r="W6003" t="s">
        <v>209</v>
      </c>
      <c r="X6003" t="s">
        <v>7742</v>
      </c>
      <c r="Y6003" t="s">
        <v>138</v>
      </c>
      <c r="Z6003" t="s">
        <v>2462</v>
      </c>
      <c r="AA6003" t="s">
        <v>7743</v>
      </c>
      <c r="AB6003" t="s">
        <v>7741</v>
      </c>
    </row>
    <row r="6004" spans="22:28" x14ac:dyDescent="0.55000000000000004">
      <c r="V6004" s="7" t="s">
        <v>3380</v>
      </c>
      <c r="W6004" t="s">
        <v>1536</v>
      </c>
      <c r="X6004" t="s">
        <v>10936</v>
      </c>
      <c r="Y6004" t="s">
        <v>9754</v>
      </c>
      <c r="Z6004" t="s">
        <v>870</v>
      </c>
      <c r="AA6004" t="s">
        <v>7748</v>
      </c>
      <c r="AB6004" t="s">
        <v>7749</v>
      </c>
    </row>
    <row r="6005" spans="22:28" x14ac:dyDescent="0.55000000000000004">
      <c r="V6005" s="7" t="s">
        <v>3380</v>
      </c>
      <c r="W6005" t="s">
        <v>1536</v>
      </c>
      <c r="X6005" t="s">
        <v>6203</v>
      </c>
      <c r="Y6005" t="s">
        <v>337</v>
      </c>
      <c r="Z6005" t="s">
        <v>957</v>
      </c>
      <c r="AA6005" t="s">
        <v>7721</v>
      </c>
      <c r="AB6005" t="s">
        <v>7720</v>
      </c>
    </row>
    <row r="6006" spans="22:28" x14ac:dyDescent="0.55000000000000004">
      <c r="V6006" s="7" t="s">
        <v>3380</v>
      </c>
      <c r="W6006" t="s">
        <v>1536</v>
      </c>
      <c r="X6006" t="s">
        <v>4490</v>
      </c>
      <c r="Y6006" t="s">
        <v>143</v>
      </c>
      <c r="Z6006" t="s">
        <v>288</v>
      </c>
      <c r="AA6006" t="s">
        <v>7727</v>
      </c>
      <c r="AB6006" t="s">
        <v>7720</v>
      </c>
    </row>
    <row r="6007" spans="22:28" x14ac:dyDescent="0.55000000000000004">
      <c r="V6007" s="7" t="s">
        <v>5255</v>
      </c>
      <c r="W6007" t="s">
        <v>1536</v>
      </c>
      <c r="X6007" t="s">
        <v>5256</v>
      </c>
      <c r="Y6007" t="s">
        <v>5257</v>
      </c>
      <c r="Z6007" t="s">
        <v>3805</v>
      </c>
      <c r="AA6007" t="s">
        <v>7738</v>
      </c>
      <c r="AB6007" t="s">
        <v>7739</v>
      </c>
    </row>
    <row r="6008" spans="22:28" x14ac:dyDescent="0.55000000000000004">
      <c r="V6008" s="7" t="s">
        <v>8334</v>
      </c>
      <c r="W6008" t="s">
        <v>1536</v>
      </c>
      <c r="X6008" t="s">
        <v>8487</v>
      </c>
      <c r="Y6008" t="s">
        <v>143</v>
      </c>
      <c r="Z6008" t="s">
        <v>1183</v>
      </c>
      <c r="AA6008" t="s">
        <v>7734</v>
      </c>
      <c r="AB6008" t="s">
        <v>7715</v>
      </c>
    </row>
    <row r="6009" spans="22:28" x14ac:dyDescent="0.55000000000000004">
      <c r="V6009" s="7" t="s">
        <v>7340</v>
      </c>
      <c r="W6009" t="s">
        <v>1536</v>
      </c>
      <c r="X6009" t="s">
        <v>7545</v>
      </c>
      <c r="Y6009" t="s">
        <v>157</v>
      </c>
      <c r="Z6009" t="s">
        <v>411</v>
      </c>
      <c r="AA6009" t="s">
        <v>7723</v>
      </c>
      <c r="AB6009" t="s">
        <v>7737</v>
      </c>
    </row>
    <row r="6010" spans="22:28" x14ac:dyDescent="0.55000000000000004">
      <c r="V6010" s="7" t="s">
        <v>7329</v>
      </c>
      <c r="W6010" t="s">
        <v>1451</v>
      </c>
      <c r="X6010" t="s">
        <v>10937</v>
      </c>
      <c r="Y6010" t="s">
        <v>166</v>
      </c>
      <c r="Z6010" t="s">
        <v>372</v>
      </c>
      <c r="AA6010" t="s">
        <v>8599</v>
      </c>
      <c r="AB6010" t="s">
        <v>7802</v>
      </c>
    </row>
    <row r="6011" spans="22:28" x14ac:dyDescent="0.55000000000000004">
      <c r="V6011" s="7" t="s">
        <v>7329</v>
      </c>
      <c r="W6011" t="s">
        <v>1451</v>
      </c>
      <c r="X6011" t="s">
        <v>7481</v>
      </c>
      <c r="Y6011" t="s">
        <v>337</v>
      </c>
      <c r="Z6011" t="s">
        <v>675</v>
      </c>
      <c r="AA6011" t="s">
        <v>7735</v>
      </c>
      <c r="AB6011" t="s">
        <v>7736</v>
      </c>
    </row>
    <row r="6012" spans="22:28" x14ac:dyDescent="0.55000000000000004">
      <c r="V6012" s="7" t="s">
        <v>7732</v>
      </c>
      <c r="W6012" t="s">
        <v>494</v>
      </c>
      <c r="X6012" t="s">
        <v>7733</v>
      </c>
      <c r="Y6012" t="s">
        <v>157</v>
      </c>
      <c r="Z6012" t="s">
        <v>1879</v>
      </c>
      <c r="AA6012" t="s">
        <v>7734</v>
      </c>
      <c r="AB6012" t="s">
        <v>7731</v>
      </c>
    </row>
    <row r="6013" spans="22:28" x14ac:dyDescent="0.55000000000000004">
      <c r="V6013" s="7" t="s">
        <v>2850</v>
      </c>
      <c r="W6013" t="s">
        <v>251</v>
      </c>
      <c r="X6013" t="s">
        <v>2955</v>
      </c>
      <c r="Y6013" t="s">
        <v>391</v>
      </c>
      <c r="Z6013" t="s">
        <v>2738</v>
      </c>
      <c r="AA6013" t="s">
        <v>7730</v>
      </c>
      <c r="AB6013" t="s">
        <v>7717</v>
      </c>
    </row>
    <row r="6014" spans="22:28" x14ac:dyDescent="0.55000000000000004">
      <c r="V6014" s="7" t="s">
        <v>2850</v>
      </c>
      <c r="W6014" t="s">
        <v>251</v>
      </c>
      <c r="X6014" t="s">
        <v>5474</v>
      </c>
      <c r="Y6014" t="s">
        <v>130</v>
      </c>
      <c r="Z6014" t="s">
        <v>2081</v>
      </c>
      <c r="AA6014" t="s">
        <v>7729</v>
      </c>
      <c r="AB6014" t="s">
        <v>7731</v>
      </c>
    </row>
    <row r="6015" spans="22:28" x14ac:dyDescent="0.55000000000000004">
      <c r="V6015" s="7" t="s">
        <v>2718</v>
      </c>
      <c r="W6015" t="s">
        <v>740</v>
      </c>
      <c r="X6015" t="s">
        <v>5285</v>
      </c>
      <c r="Y6015" t="s">
        <v>245</v>
      </c>
      <c r="Z6015" t="s">
        <v>606</v>
      </c>
      <c r="AA6015" t="s">
        <v>7729</v>
      </c>
      <c r="AB6015" t="s">
        <v>7722</v>
      </c>
    </row>
    <row r="6016" spans="22:28" x14ac:dyDescent="0.55000000000000004">
      <c r="V6016" s="7" t="s">
        <v>2718</v>
      </c>
      <c r="W6016" t="s">
        <v>740</v>
      </c>
      <c r="X6016" t="s">
        <v>2719</v>
      </c>
      <c r="Y6016" t="s">
        <v>313</v>
      </c>
      <c r="Z6016" t="s">
        <v>1852</v>
      </c>
      <c r="AA6016" t="s">
        <v>7729</v>
      </c>
      <c r="AB6016" t="s">
        <v>7724</v>
      </c>
    </row>
    <row r="6017" spans="22:28" x14ac:dyDescent="0.55000000000000004">
      <c r="V6017" s="7" t="s">
        <v>4625</v>
      </c>
      <c r="W6017" t="s">
        <v>36</v>
      </c>
      <c r="X6017" t="s">
        <v>4944</v>
      </c>
      <c r="Y6017" t="s">
        <v>190</v>
      </c>
      <c r="Z6017" t="s">
        <v>1090</v>
      </c>
      <c r="AA6017" t="s">
        <v>7721</v>
      </c>
      <c r="AB6017" t="s">
        <v>7720</v>
      </c>
    </row>
    <row r="6018" spans="22:28" x14ac:dyDescent="0.55000000000000004">
      <c r="V6018" s="7" t="s">
        <v>9574</v>
      </c>
      <c r="W6018" t="s">
        <v>1665</v>
      </c>
      <c r="X6018" t="s">
        <v>9575</v>
      </c>
      <c r="Y6018" t="s">
        <v>9750</v>
      </c>
      <c r="Z6018" t="s">
        <v>883</v>
      </c>
      <c r="AA6018" t="s">
        <v>8599</v>
      </c>
      <c r="AB6018" t="s">
        <v>7722</v>
      </c>
    </row>
    <row r="6019" spans="22:28" x14ac:dyDescent="0.55000000000000004">
      <c r="V6019" s="7" t="s">
        <v>4125</v>
      </c>
      <c r="W6019" t="s">
        <v>969</v>
      </c>
      <c r="X6019" t="s">
        <v>4126</v>
      </c>
      <c r="Y6019" t="s">
        <v>795</v>
      </c>
      <c r="Z6019" t="s">
        <v>1183</v>
      </c>
      <c r="AA6019" t="s">
        <v>7723</v>
      </c>
      <c r="AB6019" t="s">
        <v>7728</v>
      </c>
    </row>
    <row r="6020" spans="22:28" x14ac:dyDescent="0.55000000000000004">
      <c r="V6020" s="7" t="s">
        <v>5720</v>
      </c>
      <c r="W6020" t="s">
        <v>446</v>
      </c>
      <c r="X6020" t="s">
        <v>5721</v>
      </c>
      <c r="Y6020" t="s">
        <v>795</v>
      </c>
      <c r="Z6020" t="s">
        <v>552</v>
      </c>
      <c r="AA6020" t="s">
        <v>7727</v>
      </c>
      <c r="AB6020" t="s">
        <v>7715</v>
      </c>
    </row>
    <row r="6021" spans="22:28" x14ac:dyDescent="0.55000000000000004">
      <c r="V6021" s="7" t="s">
        <v>3129</v>
      </c>
      <c r="W6021" t="s">
        <v>305</v>
      </c>
      <c r="X6021" t="s">
        <v>10938</v>
      </c>
      <c r="Y6021" t="s">
        <v>143</v>
      </c>
      <c r="Z6021" t="s">
        <v>538</v>
      </c>
      <c r="AA6021" t="s">
        <v>9883</v>
      </c>
      <c r="AB6021" t="s">
        <v>7722</v>
      </c>
    </row>
    <row r="6022" spans="22:28" x14ac:dyDescent="0.55000000000000004">
      <c r="V6022" s="7" t="s">
        <v>3129</v>
      </c>
      <c r="W6022" t="s">
        <v>305</v>
      </c>
      <c r="X6022" t="s">
        <v>7725</v>
      </c>
      <c r="Y6022" t="s">
        <v>157</v>
      </c>
      <c r="Z6022" t="s">
        <v>2490</v>
      </c>
      <c r="AA6022" t="s">
        <v>7726</v>
      </c>
      <c r="AB6022" t="s">
        <v>7722</v>
      </c>
    </row>
    <row r="6023" spans="22:28" x14ac:dyDescent="0.55000000000000004">
      <c r="V6023" s="7" t="s">
        <v>9840</v>
      </c>
      <c r="W6023" t="s">
        <v>423</v>
      </c>
      <c r="X6023" t="s">
        <v>10939</v>
      </c>
      <c r="Y6023" t="s">
        <v>221</v>
      </c>
      <c r="Z6023" t="s">
        <v>626</v>
      </c>
      <c r="AA6023" t="s">
        <v>7795</v>
      </c>
      <c r="AB6023" t="s">
        <v>7820</v>
      </c>
    </row>
    <row r="6024" spans="22:28" x14ac:dyDescent="0.55000000000000004">
      <c r="V6024" s="7" t="s">
        <v>3055</v>
      </c>
      <c r="W6024" t="s">
        <v>4630</v>
      </c>
      <c r="X6024" t="s">
        <v>9576</v>
      </c>
      <c r="Y6024" t="s">
        <v>949</v>
      </c>
      <c r="Z6024" t="s">
        <v>2641</v>
      </c>
      <c r="AA6024" t="s">
        <v>7879</v>
      </c>
      <c r="AB6024" t="s">
        <v>7847</v>
      </c>
    </row>
    <row r="6025" spans="22:28" x14ac:dyDescent="0.55000000000000004">
      <c r="V6025" s="7" t="s">
        <v>3055</v>
      </c>
      <c r="W6025" t="s">
        <v>176</v>
      </c>
      <c r="X6025" t="s">
        <v>4246</v>
      </c>
      <c r="Y6025" t="s">
        <v>245</v>
      </c>
      <c r="Z6025" t="s">
        <v>559</v>
      </c>
      <c r="AA6025" t="s">
        <v>7721</v>
      </c>
      <c r="AB6025" t="s">
        <v>7722</v>
      </c>
    </row>
    <row r="6026" spans="22:28" x14ac:dyDescent="0.55000000000000004">
      <c r="V6026" s="7" t="s">
        <v>9577</v>
      </c>
      <c r="W6026" t="s">
        <v>494</v>
      </c>
      <c r="X6026" t="s">
        <v>9578</v>
      </c>
      <c r="Y6026" t="s">
        <v>795</v>
      </c>
      <c r="Z6026" t="s">
        <v>878</v>
      </c>
      <c r="AA6026" t="s">
        <v>7719</v>
      </c>
      <c r="AB6026" t="s">
        <v>7722</v>
      </c>
    </row>
    <row r="6027" spans="22:28" x14ac:dyDescent="0.55000000000000004">
      <c r="V6027" s="7" t="s">
        <v>6979</v>
      </c>
      <c r="W6027" t="s">
        <v>4630</v>
      </c>
      <c r="X6027" t="s">
        <v>6980</v>
      </c>
      <c r="Y6027" t="s">
        <v>152</v>
      </c>
      <c r="Z6027" t="s">
        <v>3880</v>
      </c>
      <c r="AA6027" t="s">
        <v>7723</v>
      </c>
      <c r="AB6027" t="s">
        <v>7724</v>
      </c>
    </row>
    <row r="6028" spans="22:28" x14ac:dyDescent="0.55000000000000004">
      <c r="V6028" s="7" t="s">
        <v>4589</v>
      </c>
      <c r="W6028" t="s">
        <v>275</v>
      </c>
      <c r="X6028" t="s">
        <v>4766</v>
      </c>
      <c r="Y6028" t="s">
        <v>245</v>
      </c>
      <c r="Z6028" t="s">
        <v>230</v>
      </c>
      <c r="AA6028" t="s">
        <v>7721</v>
      </c>
      <c r="AB6028" t="s">
        <v>7722</v>
      </c>
    </row>
    <row r="6029" spans="22:28" x14ac:dyDescent="0.55000000000000004">
      <c r="V6029" s="7" t="s">
        <v>6930</v>
      </c>
      <c r="W6029" t="s">
        <v>3331</v>
      </c>
      <c r="X6029" t="s">
        <v>6931</v>
      </c>
      <c r="Y6029" t="s">
        <v>130</v>
      </c>
      <c r="Z6029" t="s">
        <v>746</v>
      </c>
      <c r="AA6029" t="s">
        <v>7719</v>
      </c>
      <c r="AB6029" t="s">
        <v>7720</v>
      </c>
    </row>
    <row r="6030" spans="22:28" x14ac:dyDescent="0.55000000000000004">
      <c r="V6030" s="7" t="s">
        <v>5803</v>
      </c>
      <c r="W6030" t="s">
        <v>308</v>
      </c>
      <c r="X6030" t="s">
        <v>5804</v>
      </c>
      <c r="Y6030" t="s">
        <v>215</v>
      </c>
      <c r="Z6030" t="s">
        <v>683</v>
      </c>
      <c r="AA6030" t="s">
        <v>7718</v>
      </c>
      <c r="AB6030" t="s">
        <v>7717</v>
      </c>
    </row>
    <row r="6031" spans="22:28" x14ac:dyDescent="0.55000000000000004">
      <c r="V6031" s="7" t="s">
        <v>5803</v>
      </c>
      <c r="W6031" t="s">
        <v>308</v>
      </c>
      <c r="X6031" t="s">
        <v>5804</v>
      </c>
      <c r="Y6031" t="s">
        <v>215</v>
      </c>
      <c r="Z6031" t="s">
        <v>683</v>
      </c>
      <c r="AA6031" t="s">
        <v>7716</v>
      </c>
      <c r="AB6031" t="s">
        <v>7717</v>
      </c>
    </row>
    <row r="6032" spans="22:28" x14ac:dyDescent="0.55000000000000004">
      <c r="V6032" s="7" t="s">
        <v>3089</v>
      </c>
      <c r="W6032" t="s">
        <v>160</v>
      </c>
      <c r="X6032" t="s">
        <v>7449</v>
      </c>
      <c r="Y6032" t="s">
        <v>166</v>
      </c>
      <c r="Z6032" t="s">
        <v>310</v>
      </c>
      <c r="AA6032" t="s">
        <v>7714</v>
      </c>
      <c r="AB6032" t="s">
        <v>7715</v>
      </c>
    </row>
    <row r="6033" spans="22:28" x14ac:dyDescent="0.55000000000000004">
      <c r="V6033" s="7" t="s">
        <v>3089</v>
      </c>
      <c r="W6033" t="s">
        <v>160</v>
      </c>
      <c r="X6033" t="s">
        <v>4170</v>
      </c>
      <c r="Y6033" t="s">
        <v>258</v>
      </c>
      <c r="Z6033" t="s">
        <v>750</v>
      </c>
      <c r="AA6033" t="s">
        <v>7713</v>
      </c>
      <c r="AB6033" t="s">
        <v>7712</v>
      </c>
    </row>
    <row r="6034" spans="22:28" x14ac:dyDescent="0.55000000000000004">
      <c r="V6034" s="7" t="s">
        <v>3089</v>
      </c>
      <c r="W6034" t="s">
        <v>160</v>
      </c>
      <c r="X6034" t="s">
        <v>3642</v>
      </c>
      <c r="Y6034" t="s">
        <v>794</v>
      </c>
      <c r="Z6034" t="s">
        <v>845</v>
      </c>
      <c r="AA6034" t="s">
        <v>7711</v>
      </c>
      <c r="AB6034" t="s">
        <v>7712</v>
      </c>
    </row>
  </sheetData>
  <phoneticPr fontId="2"/>
  <conditionalFormatting sqref="U1:U1048576">
    <cfRule type="cellIs" dxfId="177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FFD0-7094-490C-8851-6886C4002F6B}">
  <dimension ref="A1:S556"/>
  <sheetViews>
    <sheetView zoomScale="85" zoomScaleNormal="85" workbookViewId="0">
      <selection activeCell="R6" sqref="R6:R8"/>
    </sheetView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8.6640625" customWidth="1"/>
    <col min="12" max="13" width="6.33203125" customWidth="1"/>
    <col min="14" max="16" width="17.33203125" customWidth="1"/>
    <col min="17" max="18" width="7.4140625" customWidth="1"/>
    <col min="19" max="20" width="8.6640625" customWidth="1"/>
  </cols>
  <sheetData>
    <row r="1" spans="1:19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 t="s">
        <v>10940</v>
      </c>
      <c r="S1" t="s">
        <v>13719</v>
      </c>
    </row>
    <row r="2" spans="1:19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</v>
      </c>
      <c r="J2" t="s">
        <v>10947</v>
      </c>
      <c r="K2" t="s">
        <v>10948</v>
      </c>
      <c r="L2" t="s">
        <v>10949</v>
      </c>
      <c r="M2" t="s">
        <v>10950</v>
      </c>
      <c r="N2" t="s">
        <v>10951</v>
      </c>
      <c r="O2" t="s">
        <v>10952</v>
      </c>
      <c r="P2" t="s">
        <v>10953</v>
      </c>
      <c r="Q2" t="s">
        <v>10954</v>
      </c>
      <c r="R2" t="s">
        <v>10955</v>
      </c>
    </row>
    <row r="3" spans="1:19" x14ac:dyDescent="0.55000000000000004">
      <c r="A3" t="s">
        <v>13720</v>
      </c>
      <c r="B3" t="s">
        <v>12633</v>
      </c>
      <c r="H3" s="1"/>
      <c r="I3" s="5"/>
      <c r="R3" t="s">
        <v>10958</v>
      </c>
    </row>
    <row r="4" spans="1:19" x14ac:dyDescent="0.55000000000000004">
      <c r="A4" s="1">
        <v>1</v>
      </c>
      <c r="B4" s="1"/>
      <c r="C4" s="12" t="s">
        <v>12632</v>
      </c>
      <c r="D4" s="1" t="s">
        <v>13721</v>
      </c>
      <c r="F4" s="1" t="s">
        <v>1931</v>
      </c>
      <c r="R4" t="s">
        <v>10960</v>
      </c>
    </row>
    <row r="5" spans="1:19" ht="18.5" thickBot="1" x14ac:dyDescent="0.6">
      <c r="C5" s="13">
        <v>1</v>
      </c>
      <c r="D5" t="s">
        <v>10961</v>
      </c>
      <c r="E5" t="s">
        <v>12633</v>
      </c>
      <c r="F5" t="s">
        <v>13720</v>
      </c>
      <c r="I5" s="5"/>
      <c r="R5" t="s">
        <v>10962</v>
      </c>
    </row>
    <row r="6" spans="1:19" ht="18.75" customHeight="1" x14ac:dyDescent="0.55000000000000004">
      <c r="C6" s="14"/>
      <c r="D6" s="58"/>
      <c r="E6" s="61" t="s">
        <v>46</v>
      </c>
      <c r="F6" s="15"/>
      <c r="G6" s="16" t="s">
        <v>15</v>
      </c>
      <c r="H6" s="17"/>
      <c r="I6" s="17"/>
      <c r="J6" s="17" t="s">
        <v>46</v>
      </c>
      <c r="K6" s="64" t="s">
        <v>11336</v>
      </c>
      <c r="L6" s="17"/>
      <c r="M6" s="15"/>
      <c r="N6" s="17"/>
      <c r="O6" s="15"/>
      <c r="P6" s="17"/>
      <c r="Q6" s="18" t="s">
        <v>11242</v>
      </c>
      <c r="R6" s="19"/>
    </row>
    <row r="7" spans="1:19" ht="18.75" customHeight="1" x14ac:dyDescent="0.55000000000000004">
      <c r="C7" s="20">
        <v>1</v>
      </c>
      <c r="D7" s="59"/>
      <c r="E7" s="62"/>
      <c r="F7" s="4" t="s">
        <v>13722</v>
      </c>
      <c r="G7" s="21" t="s">
        <v>11388</v>
      </c>
      <c r="H7" s="21" t="s">
        <v>10964</v>
      </c>
      <c r="I7" s="21" t="s">
        <v>49</v>
      </c>
      <c r="J7" s="21">
        <v>57</v>
      </c>
      <c r="K7" s="65"/>
      <c r="L7" s="21" t="s">
        <v>10965</v>
      </c>
      <c r="M7" s="4" t="s">
        <v>10966</v>
      </c>
      <c r="N7" s="21" t="s">
        <v>13723</v>
      </c>
      <c r="O7" s="4" t="s">
        <v>13724</v>
      </c>
      <c r="P7" s="21" t="s">
        <v>13725</v>
      </c>
      <c r="Q7" s="22" t="s">
        <v>11388</v>
      </c>
      <c r="R7" s="23"/>
    </row>
    <row r="8" spans="1:19" ht="18.75" customHeight="1" thickBot="1" x14ac:dyDescent="0.6">
      <c r="C8" s="24"/>
      <c r="D8" s="60"/>
      <c r="E8" s="63"/>
      <c r="F8" s="25"/>
      <c r="G8" s="26" t="s">
        <v>15</v>
      </c>
      <c r="H8" s="27">
        <v>11</v>
      </c>
      <c r="I8" s="26" t="s">
        <v>46</v>
      </c>
      <c r="J8" s="26" t="s">
        <v>15</v>
      </c>
      <c r="K8" s="66"/>
      <c r="L8" s="27" t="s">
        <v>1931</v>
      </c>
      <c r="M8" s="28"/>
      <c r="N8" s="26"/>
      <c r="O8" s="28"/>
      <c r="P8" s="26"/>
      <c r="Q8" s="29"/>
      <c r="R8" s="30"/>
    </row>
    <row r="9" spans="1:19" ht="18.75" customHeight="1" x14ac:dyDescent="0.55000000000000004">
      <c r="C9" s="14"/>
      <c r="D9" s="58"/>
      <c r="E9" s="61" t="s">
        <v>46</v>
      </c>
      <c r="F9" s="15"/>
      <c r="G9" s="16"/>
      <c r="H9" s="17"/>
      <c r="I9" s="17"/>
      <c r="J9" s="17" t="s">
        <v>46</v>
      </c>
      <c r="K9" s="64" t="s">
        <v>11161</v>
      </c>
      <c r="L9" s="17"/>
      <c r="M9" s="15"/>
      <c r="N9" s="17"/>
      <c r="O9" s="15"/>
      <c r="P9" s="17"/>
      <c r="Q9" s="18" t="s">
        <v>8565</v>
      </c>
      <c r="R9" s="19"/>
    </row>
    <row r="10" spans="1:19" ht="18.75" customHeight="1" x14ac:dyDescent="0.55000000000000004">
      <c r="B10" s="31"/>
      <c r="C10" s="20">
        <v>2</v>
      </c>
      <c r="D10" s="59"/>
      <c r="E10" s="62"/>
      <c r="F10" s="4" t="s">
        <v>13726</v>
      </c>
      <c r="G10" s="21" t="s">
        <v>385</v>
      </c>
      <c r="H10" s="21" t="s">
        <v>11013</v>
      </c>
      <c r="I10" s="21" t="s">
        <v>11353</v>
      </c>
      <c r="J10" s="21">
        <v>60</v>
      </c>
      <c r="K10" s="65"/>
      <c r="L10" s="21" t="s">
        <v>11001</v>
      </c>
      <c r="M10" s="4" t="s">
        <v>10971</v>
      </c>
      <c r="N10" s="21" t="s">
        <v>10973</v>
      </c>
      <c r="O10" s="4" t="s">
        <v>12194</v>
      </c>
      <c r="P10" s="21" t="s">
        <v>13727</v>
      </c>
      <c r="Q10" s="22" t="s">
        <v>385</v>
      </c>
      <c r="R10" s="23"/>
    </row>
    <row r="11" spans="1:19" ht="18.75" customHeight="1" thickBot="1" x14ac:dyDescent="0.6">
      <c r="B11" s="32"/>
      <c r="C11" s="24"/>
      <c r="D11" s="60"/>
      <c r="E11" s="63"/>
      <c r="F11" s="25"/>
      <c r="G11" s="26"/>
      <c r="H11" s="27">
        <v>9</v>
      </c>
      <c r="I11" s="26" t="s">
        <v>46</v>
      </c>
      <c r="J11" s="26" t="s">
        <v>15</v>
      </c>
      <c r="K11" s="66"/>
      <c r="L11" s="27" t="s">
        <v>1931</v>
      </c>
      <c r="M11" s="28"/>
      <c r="N11" s="26"/>
      <c r="O11" s="28"/>
      <c r="P11" s="26"/>
      <c r="Q11" s="29"/>
      <c r="R11" s="30"/>
    </row>
    <row r="12" spans="1:19" ht="18.75" customHeight="1" x14ac:dyDescent="0.55000000000000004">
      <c r="B12" s="32"/>
      <c r="C12" s="14"/>
      <c r="D12" s="58"/>
      <c r="E12" s="61" t="s">
        <v>46</v>
      </c>
      <c r="F12" s="15"/>
      <c r="G12" s="16" t="s">
        <v>46</v>
      </c>
      <c r="H12" s="17"/>
      <c r="I12" s="17"/>
      <c r="J12" s="17" t="s">
        <v>46</v>
      </c>
      <c r="K12" s="64" t="s">
        <v>11331</v>
      </c>
      <c r="L12" s="17"/>
      <c r="M12" s="15"/>
      <c r="N12" s="17"/>
      <c r="O12" s="15"/>
      <c r="P12" s="17"/>
      <c r="Q12" s="18" t="s">
        <v>8563</v>
      </c>
      <c r="R12" s="19"/>
    </row>
    <row r="13" spans="1:19" ht="18.75" customHeight="1" x14ac:dyDescent="0.55000000000000004">
      <c r="B13" s="32"/>
      <c r="C13" s="20">
        <v>3</v>
      </c>
      <c r="D13" s="59"/>
      <c r="E13" s="62"/>
      <c r="F13" s="4" t="s">
        <v>5916</v>
      </c>
      <c r="G13" s="21" t="s">
        <v>389</v>
      </c>
      <c r="H13" s="21" t="s">
        <v>10981</v>
      </c>
      <c r="I13" s="21" t="s">
        <v>12666</v>
      </c>
      <c r="J13" s="21">
        <v>58</v>
      </c>
      <c r="K13" s="65"/>
      <c r="L13" s="21" t="s">
        <v>10965</v>
      </c>
      <c r="M13" s="4" t="s">
        <v>10982</v>
      </c>
      <c r="N13" s="21" t="s">
        <v>11020</v>
      </c>
      <c r="O13" s="4" t="s">
        <v>13728</v>
      </c>
      <c r="P13" s="21" t="s">
        <v>13729</v>
      </c>
      <c r="Q13" s="22" t="s">
        <v>389</v>
      </c>
      <c r="R13" s="23"/>
    </row>
    <row r="14" spans="1:19" ht="18.75" customHeight="1" thickBot="1" x14ac:dyDescent="0.6">
      <c r="B14" s="32"/>
      <c r="C14" s="24"/>
      <c r="D14" s="60"/>
      <c r="E14" s="63"/>
      <c r="F14" s="25"/>
      <c r="G14" s="26" t="s">
        <v>15</v>
      </c>
      <c r="H14" s="27">
        <v>8</v>
      </c>
      <c r="I14" s="26" t="s">
        <v>46</v>
      </c>
      <c r="J14" s="26" t="s">
        <v>15</v>
      </c>
      <c r="K14" s="66"/>
      <c r="L14" s="27" t="s">
        <v>1931</v>
      </c>
      <c r="M14" s="28"/>
      <c r="N14" s="26"/>
      <c r="O14" s="28"/>
      <c r="P14" s="26"/>
      <c r="Q14" s="29"/>
      <c r="R14" s="30"/>
    </row>
    <row r="15" spans="1:19" ht="18.75" customHeight="1" x14ac:dyDescent="0.55000000000000004">
      <c r="B15" s="32"/>
      <c r="C15" s="14"/>
      <c r="D15" s="58"/>
      <c r="E15" s="61" t="s">
        <v>46</v>
      </c>
      <c r="F15" s="15"/>
      <c r="G15" s="16"/>
      <c r="H15" s="17"/>
      <c r="I15" s="17"/>
      <c r="J15" s="17" t="s">
        <v>46</v>
      </c>
      <c r="K15" s="64" t="s">
        <v>13730</v>
      </c>
      <c r="L15" s="17"/>
      <c r="M15" s="15"/>
      <c r="N15" s="17"/>
      <c r="O15" s="15"/>
      <c r="P15" s="17"/>
      <c r="Q15" s="18" t="s">
        <v>11305</v>
      </c>
      <c r="R15" s="19"/>
    </row>
    <row r="16" spans="1:19" ht="18.75" customHeight="1" x14ac:dyDescent="0.55000000000000004">
      <c r="B16" s="32"/>
      <c r="C16" s="20">
        <v>4</v>
      </c>
      <c r="D16" s="59"/>
      <c r="E16" s="62"/>
      <c r="F16" s="4" t="s">
        <v>13731</v>
      </c>
      <c r="G16" s="21" t="s">
        <v>12996</v>
      </c>
      <c r="H16" s="21" t="s">
        <v>10964</v>
      </c>
      <c r="I16" s="21" t="s">
        <v>11385</v>
      </c>
      <c r="J16" s="21">
        <v>60</v>
      </c>
      <c r="K16" s="65"/>
      <c r="L16" s="21" t="s">
        <v>11168</v>
      </c>
      <c r="M16" s="4" t="s">
        <v>10982</v>
      </c>
      <c r="N16" s="21" t="s">
        <v>13732</v>
      </c>
      <c r="O16" s="4" t="s">
        <v>10983</v>
      </c>
      <c r="P16" s="21" t="s">
        <v>13733</v>
      </c>
      <c r="Q16" s="22" t="s">
        <v>12996</v>
      </c>
      <c r="R16" s="23"/>
    </row>
    <row r="17" spans="2:18" ht="18.75" customHeight="1" thickBot="1" x14ac:dyDescent="0.6">
      <c r="B17" s="32"/>
      <c r="C17" s="24"/>
      <c r="D17" s="60"/>
      <c r="E17" s="63"/>
      <c r="F17" s="25"/>
      <c r="G17" s="26"/>
      <c r="H17" s="27">
        <v>11</v>
      </c>
      <c r="I17" s="26" t="s">
        <v>46</v>
      </c>
      <c r="J17" s="26" t="s">
        <v>15</v>
      </c>
      <c r="K17" s="66"/>
      <c r="L17" s="27">
        <v>14</v>
      </c>
      <c r="M17" s="28"/>
      <c r="N17" s="26"/>
      <c r="O17" s="28"/>
      <c r="P17" s="26"/>
      <c r="Q17" s="29"/>
      <c r="R17" s="30"/>
    </row>
    <row r="18" spans="2:18" ht="18.75" customHeight="1" x14ac:dyDescent="0.55000000000000004">
      <c r="B18" s="33"/>
      <c r="C18" s="14"/>
      <c r="D18" s="58"/>
      <c r="E18" s="61" t="s">
        <v>46</v>
      </c>
      <c r="F18" s="15"/>
      <c r="G18" s="16" t="s">
        <v>15</v>
      </c>
      <c r="H18" s="17"/>
      <c r="I18" s="17"/>
      <c r="J18" s="17" t="s">
        <v>46</v>
      </c>
      <c r="K18" s="64" t="s">
        <v>10972</v>
      </c>
      <c r="L18" s="17"/>
      <c r="M18" s="15"/>
      <c r="N18" s="17"/>
      <c r="O18" s="15"/>
      <c r="P18" s="17"/>
      <c r="Q18" s="18">
        <v>0</v>
      </c>
      <c r="R18" s="19"/>
    </row>
    <row r="19" spans="2:18" ht="18.75" customHeight="1" x14ac:dyDescent="0.55000000000000004">
      <c r="B19" s="34"/>
      <c r="C19" s="20">
        <v>5</v>
      </c>
      <c r="D19" s="59"/>
      <c r="E19" s="62"/>
      <c r="F19" s="4" t="s">
        <v>13734</v>
      </c>
      <c r="G19" s="21" t="s">
        <v>1427</v>
      </c>
      <c r="H19" s="21" t="s">
        <v>11000</v>
      </c>
      <c r="I19" s="21" t="s">
        <v>793</v>
      </c>
      <c r="J19" s="21">
        <v>58</v>
      </c>
      <c r="K19" s="65"/>
      <c r="L19" s="21" t="s">
        <v>11168</v>
      </c>
      <c r="M19" s="4" t="s">
        <v>10971</v>
      </c>
      <c r="N19" s="21" t="s">
        <v>11356</v>
      </c>
      <c r="O19" s="4" t="s">
        <v>11460</v>
      </c>
      <c r="P19" s="21" t="s">
        <v>12291</v>
      </c>
      <c r="Q19" s="22" t="s">
        <v>1427</v>
      </c>
      <c r="R19" s="23"/>
    </row>
    <row r="20" spans="2:18" ht="18.75" customHeight="1" thickBot="1" x14ac:dyDescent="0.6">
      <c r="B20" s="34"/>
      <c r="C20" s="24"/>
      <c r="D20" s="60"/>
      <c r="E20" s="63"/>
      <c r="F20" s="25"/>
      <c r="G20" s="26" t="s">
        <v>15</v>
      </c>
      <c r="H20" s="27">
        <v>13</v>
      </c>
      <c r="I20" s="26" t="s">
        <v>46</v>
      </c>
      <c r="J20" s="26" t="s">
        <v>15</v>
      </c>
      <c r="K20" s="66"/>
      <c r="L20" s="27" t="s">
        <v>1931</v>
      </c>
      <c r="M20" s="28"/>
      <c r="N20" s="26"/>
      <c r="O20" s="28"/>
      <c r="P20" s="26"/>
      <c r="Q20" s="29"/>
      <c r="R20" s="30"/>
    </row>
    <row r="21" spans="2:18" ht="18.75" customHeight="1" x14ac:dyDescent="0.55000000000000004">
      <c r="C21" s="14"/>
      <c r="D21" s="58"/>
      <c r="E21" s="61" t="s">
        <v>46</v>
      </c>
      <c r="F21" s="15"/>
      <c r="G21" s="16" t="s">
        <v>15</v>
      </c>
      <c r="H21" s="17"/>
      <c r="I21" s="17"/>
      <c r="J21" s="17" t="s">
        <v>46</v>
      </c>
      <c r="K21" s="64" t="s">
        <v>11043</v>
      </c>
      <c r="L21" s="17"/>
      <c r="M21" s="15"/>
      <c r="N21" s="17"/>
      <c r="O21" s="15"/>
      <c r="P21" s="17"/>
      <c r="Q21" s="18" t="s">
        <v>11081</v>
      </c>
      <c r="R21" s="19"/>
    </row>
    <row r="22" spans="2:18" ht="18.75" customHeight="1" x14ac:dyDescent="0.55000000000000004">
      <c r="C22" s="20">
        <v>6</v>
      </c>
      <c r="D22" s="59"/>
      <c r="E22" s="62"/>
      <c r="F22" s="4" t="s">
        <v>13735</v>
      </c>
      <c r="G22" s="21" t="s">
        <v>11082</v>
      </c>
      <c r="H22" s="21" t="s">
        <v>11000</v>
      </c>
      <c r="I22" s="21" t="s">
        <v>12675</v>
      </c>
      <c r="J22" s="21">
        <v>60</v>
      </c>
      <c r="K22" s="65"/>
      <c r="L22" s="21" t="s">
        <v>11001</v>
      </c>
      <c r="M22" s="4" t="s">
        <v>10971</v>
      </c>
      <c r="N22" s="21" t="s">
        <v>11020</v>
      </c>
      <c r="O22" s="4" t="s">
        <v>12015</v>
      </c>
      <c r="P22" s="21" t="s">
        <v>13736</v>
      </c>
      <c r="Q22" s="22" t="s">
        <v>11082</v>
      </c>
      <c r="R22" s="23"/>
    </row>
    <row r="23" spans="2:18" ht="18.75" customHeight="1" thickBot="1" x14ac:dyDescent="0.6">
      <c r="C23" s="24"/>
      <c r="D23" s="60"/>
      <c r="E23" s="63"/>
      <c r="F23" s="25"/>
      <c r="G23" s="26" t="s">
        <v>15</v>
      </c>
      <c r="H23" s="27">
        <v>13</v>
      </c>
      <c r="I23" s="26" t="s">
        <v>46</v>
      </c>
      <c r="J23" s="26" t="s">
        <v>15</v>
      </c>
      <c r="K23" s="66"/>
      <c r="L23" s="27" t="s">
        <v>1931</v>
      </c>
      <c r="M23" s="28"/>
      <c r="N23" s="26"/>
      <c r="O23" s="28"/>
      <c r="P23" s="26"/>
      <c r="Q23" s="29"/>
      <c r="R23" s="30"/>
    </row>
    <row r="24" spans="2:18" ht="18.75" customHeight="1" x14ac:dyDescent="0.55000000000000004">
      <c r="C24" s="14"/>
      <c r="D24" s="58"/>
      <c r="E24" s="61" t="s">
        <v>46</v>
      </c>
      <c r="F24" s="15"/>
      <c r="G24" s="16"/>
      <c r="H24" s="17"/>
      <c r="I24" s="17"/>
      <c r="J24" s="17" t="s">
        <v>46</v>
      </c>
      <c r="K24" s="64" t="s">
        <v>11043</v>
      </c>
      <c r="L24" s="17"/>
      <c r="M24" s="15"/>
      <c r="N24" s="17"/>
      <c r="O24" s="15"/>
      <c r="P24" s="17"/>
      <c r="Q24" s="18" t="s">
        <v>8603</v>
      </c>
      <c r="R24" s="19"/>
    </row>
    <row r="25" spans="2:18" ht="18.75" customHeight="1" x14ac:dyDescent="0.55000000000000004">
      <c r="C25" s="20">
        <v>7</v>
      </c>
      <c r="D25" s="59"/>
      <c r="E25" s="62"/>
      <c r="F25" s="4" t="s">
        <v>3774</v>
      </c>
      <c r="G25" s="21" t="s">
        <v>36</v>
      </c>
      <c r="H25" s="21" t="s">
        <v>11024</v>
      </c>
      <c r="I25" s="21" t="s">
        <v>12717</v>
      </c>
      <c r="J25" s="21">
        <v>57</v>
      </c>
      <c r="K25" s="65"/>
      <c r="L25" s="21" t="s">
        <v>10965</v>
      </c>
      <c r="M25" s="4" t="s">
        <v>10966</v>
      </c>
      <c r="N25" s="21" t="s">
        <v>12829</v>
      </c>
      <c r="O25" s="4" t="s">
        <v>10980</v>
      </c>
      <c r="P25" s="21" t="s">
        <v>13737</v>
      </c>
      <c r="Q25" s="22" t="s">
        <v>36</v>
      </c>
      <c r="R25" s="23"/>
    </row>
    <row r="26" spans="2:18" ht="18.75" customHeight="1" thickBot="1" x14ac:dyDescent="0.6">
      <c r="C26" s="24"/>
      <c r="D26" s="60"/>
      <c r="E26" s="63"/>
      <c r="F26" s="25"/>
      <c r="G26" s="26"/>
      <c r="H26" s="27">
        <v>10</v>
      </c>
      <c r="I26" s="26" t="s">
        <v>46</v>
      </c>
      <c r="J26" s="26" t="s">
        <v>15</v>
      </c>
      <c r="K26" s="66"/>
      <c r="L26" s="27">
        <v>2</v>
      </c>
      <c r="M26" s="28"/>
      <c r="N26" s="26"/>
      <c r="O26" s="28"/>
      <c r="P26" s="26"/>
      <c r="Q26" s="29"/>
      <c r="R26" s="30"/>
    </row>
    <row r="27" spans="2:18" ht="18.75" customHeight="1" x14ac:dyDescent="0.55000000000000004">
      <c r="C27" s="14"/>
      <c r="D27" s="58"/>
      <c r="E27" s="61" t="s">
        <v>46</v>
      </c>
      <c r="F27" s="15"/>
      <c r="G27" s="16" t="s">
        <v>15</v>
      </c>
      <c r="H27" s="17"/>
      <c r="I27" s="17"/>
      <c r="J27" s="17" t="s">
        <v>46</v>
      </c>
      <c r="K27" s="64" t="s">
        <v>12196</v>
      </c>
      <c r="L27" s="17"/>
      <c r="M27" s="15"/>
      <c r="N27" s="17"/>
      <c r="O27" s="15"/>
      <c r="P27" s="17"/>
      <c r="Q27" s="18" t="s">
        <v>12726</v>
      </c>
      <c r="R27" s="19"/>
    </row>
    <row r="28" spans="2:18" ht="18.75" customHeight="1" x14ac:dyDescent="0.55000000000000004">
      <c r="C28" s="20">
        <v>8</v>
      </c>
      <c r="D28" s="59"/>
      <c r="E28" s="62"/>
      <c r="F28" s="4" t="s">
        <v>13738</v>
      </c>
      <c r="G28" s="21" t="s">
        <v>12728</v>
      </c>
      <c r="H28" s="21" t="s">
        <v>11118</v>
      </c>
      <c r="I28" s="21" t="s">
        <v>2292</v>
      </c>
      <c r="J28" s="21">
        <v>57</v>
      </c>
      <c r="K28" s="65"/>
      <c r="L28" s="21" t="s">
        <v>11001</v>
      </c>
      <c r="M28" s="4" t="s">
        <v>10982</v>
      </c>
      <c r="N28" s="21" t="s">
        <v>11347</v>
      </c>
      <c r="O28" s="4" t="s">
        <v>13105</v>
      </c>
      <c r="P28" s="21" t="s">
        <v>13739</v>
      </c>
      <c r="Q28" s="22" t="s">
        <v>12728</v>
      </c>
      <c r="R28" s="23"/>
    </row>
    <row r="29" spans="2:18" ht="18.75" customHeight="1" thickBot="1" x14ac:dyDescent="0.6">
      <c r="C29" s="24"/>
      <c r="D29" s="60"/>
      <c r="E29" s="63"/>
      <c r="F29" s="25"/>
      <c r="G29" s="26" t="s">
        <v>15</v>
      </c>
      <c r="H29" s="27">
        <v>15</v>
      </c>
      <c r="I29" s="26" t="s">
        <v>46</v>
      </c>
      <c r="J29" s="26" t="s">
        <v>15</v>
      </c>
      <c r="K29" s="66"/>
      <c r="L29" s="27">
        <v>5</v>
      </c>
      <c r="M29" s="28"/>
      <c r="N29" s="26"/>
      <c r="O29" s="28"/>
      <c r="P29" s="26"/>
      <c r="Q29" s="29"/>
      <c r="R29" s="30"/>
    </row>
    <row r="30" spans="2:18" ht="18.75" customHeight="1" x14ac:dyDescent="0.55000000000000004">
      <c r="C30" s="14"/>
      <c r="D30" s="58"/>
      <c r="E30" s="61" t="s">
        <v>46</v>
      </c>
      <c r="F30" s="15"/>
      <c r="G30" s="16"/>
      <c r="H30" s="17"/>
      <c r="I30" s="17"/>
      <c r="J30" s="17" t="s">
        <v>46</v>
      </c>
      <c r="K30" s="64" t="s">
        <v>11160</v>
      </c>
      <c r="L30" s="17"/>
      <c r="M30" s="15"/>
      <c r="N30" s="17"/>
      <c r="O30" s="15"/>
      <c r="P30" s="17"/>
      <c r="Q30" s="18" t="s">
        <v>12028</v>
      </c>
      <c r="R30" s="19"/>
    </row>
    <row r="31" spans="2:18" ht="18.75" customHeight="1" x14ac:dyDescent="0.55000000000000004">
      <c r="C31" s="20">
        <v>9</v>
      </c>
      <c r="D31" s="59"/>
      <c r="E31" s="62"/>
      <c r="F31" s="4" t="s">
        <v>13740</v>
      </c>
      <c r="G31" s="21" t="s">
        <v>219</v>
      </c>
      <c r="H31" s="21" t="s">
        <v>11084</v>
      </c>
      <c r="I31" s="21" t="s">
        <v>12654</v>
      </c>
      <c r="J31" s="21">
        <v>60</v>
      </c>
      <c r="K31" s="65"/>
      <c r="L31" s="21" t="s">
        <v>11001</v>
      </c>
      <c r="M31" s="4" t="s">
        <v>10971</v>
      </c>
      <c r="N31" s="21" t="s">
        <v>11048</v>
      </c>
      <c r="O31" s="4" t="s">
        <v>10968</v>
      </c>
      <c r="P31" s="21" t="s">
        <v>13741</v>
      </c>
      <c r="Q31" s="22" t="s">
        <v>219</v>
      </c>
      <c r="R31" s="23"/>
    </row>
    <row r="32" spans="2:18" ht="18.75" customHeight="1" thickBot="1" x14ac:dyDescent="0.6">
      <c r="C32" s="24"/>
      <c r="D32" s="60"/>
      <c r="E32" s="63"/>
      <c r="F32" s="25"/>
      <c r="G32" s="26"/>
      <c r="H32" s="27">
        <v>16</v>
      </c>
      <c r="I32" s="26" t="s">
        <v>46</v>
      </c>
      <c r="J32" s="26" t="s">
        <v>15</v>
      </c>
      <c r="K32" s="66"/>
      <c r="L32" s="27" t="s">
        <v>1931</v>
      </c>
      <c r="M32" s="28"/>
      <c r="N32" s="26"/>
      <c r="O32" s="28"/>
      <c r="P32" s="26"/>
      <c r="Q32" s="29"/>
      <c r="R32" s="30"/>
    </row>
    <row r="33" spans="1:18" ht="18.75" customHeight="1" x14ac:dyDescent="0.55000000000000004">
      <c r="C33" s="14"/>
      <c r="D33" s="58"/>
      <c r="E33" s="61" t="s">
        <v>46</v>
      </c>
      <c r="F33" s="15"/>
      <c r="G33" s="16"/>
      <c r="H33" s="17"/>
      <c r="I33" s="17"/>
      <c r="J33" s="17" t="s">
        <v>46</v>
      </c>
      <c r="K33" s="64" t="s">
        <v>11038</v>
      </c>
      <c r="L33" s="17"/>
      <c r="M33" s="15"/>
      <c r="N33" s="17"/>
      <c r="O33" s="15"/>
      <c r="P33" s="17"/>
      <c r="Q33" s="18" t="s">
        <v>13047</v>
      </c>
      <c r="R33" s="19"/>
    </row>
    <row r="34" spans="1:18" ht="18.75" customHeight="1" x14ac:dyDescent="0.55000000000000004">
      <c r="C34" s="20">
        <v>10</v>
      </c>
      <c r="D34" s="59"/>
      <c r="E34" s="62"/>
      <c r="F34" s="4" t="s">
        <v>13742</v>
      </c>
      <c r="G34" s="21" t="s">
        <v>1423</v>
      </c>
      <c r="H34" s="21" t="s">
        <v>11000</v>
      </c>
      <c r="I34" s="21" t="s">
        <v>12645</v>
      </c>
      <c r="J34" s="21">
        <v>60</v>
      </c>
      <c r="K34" s="65"/>
      <c r="L34" s="21" t="s">
        <v>11001</v>
      </c>
      <c r="M34" s="4" t="s">
        <v>10971</v>
      </c>
      <c r="N34" s="21" t="s">
        <v>13743</v>
      </c>
      <c r="O34" s="4" t="s">
        <v>11111</v>
      </c>
      <c r="P34" s="21" t="s">
        <v>13744</v>
      </c>
      <c r="Q34" s="22" t="s">
        <v>1423</v>
      </c>
      <c r="R34" s="23"/>
    </row>
    <row r="35" spans="1:18" ht="18.75" customHeight="1" thickBot="1" x14ac:dyDescent="0.6">
      <c r="C35" s="24"/>
      <c r="D35" s="60"/>
      <c r="E35" s="63"/>
      <c r="F35" s="25"/>
      <c r="G35" s="26"/>
      <c r="H35" s="27">
        <v>13</v>
      </c>
      <c r="I35" s="26" t="s">
        <v>46</v>
      </c>
      <c r="J35" s="26" t="s">
        <v>15</v>
      </c>
      <c r="K35" s="66"/>
      <c r="L35" s="27" t="s">
        <v>1931</v>
      </c>
      <c r="M35" s="28"/>
      <c r="N35" s="26"/>
      <c r="O35" s="28"/>
      <c r="P35" s="26"/>
      <c r="Q35" s="29"/>
      <c r="R35" s="30"/>
    </row>
    <row r="36" spans="1:18" ht="18.75" customHeight="1" x14ac:dyDescent="0.55000000000000004">
      <c r="C36" s="14"/>
      <c r="D36" s="58"/>
      <c r="E36" s="61" t="s">
        <v>46</v>
      </c>
      <c r="F36" s="15"/>
      <c r="G36" s="16" t="s">
        <v>15</v>
      </c>
      <c r="H36" s="17"/>
      <c r="I36" s="17"/>
      <c r="J36" s="17" t="s">
        <v>46</v>
      </c>
      <c r="K36" s="64" t="s">
        <v>11035</v>
      </c>
      <c r="L36" s="17"/>
      <c r="M36" s="15"/>
      <c r="N36" s="17"/>
      <c r="O36" s="15"/>
      <c r="P36" s="17"/>
      <c r="Q36" s="18" t="s">
        <v>11085</v>
      </c>
      <c r="R36" s="19"/>
    </row>
    <row r="37" spans="1:18" ht="18.75" customHeight="1" x14ac:dyDescent="0.55000000000000004">
      <c r="C37" s="20">
        <v>11</v>
      </c>
      <c r="D37" s="59"/>
      <c r="E37" s="62"/>
      <c r="F37" s="4" t="s">
        <v>13745</v>
      </c>
      <c r="G37" s="21" t="s">
        <v>940</v>
      </c>
      <c r="H37" s="21" t="s">
        <v>10981</v>
      </c>
      <c r="I37" s="21" t="s">
        <v>12636</v>
      </c>
      <c r="J37" s="21">
        <v>60</v>
      </c>
      <c r="K37" s="65"/>
      <c r="L37" s="21" t="s">
        <v>11001</v>
      </c>
      <c r="M37" s="4" t="s">
        <v>11004</v>
      </c>
      <c r="N37" s="21" t="s">
        <v>12060</v>
      </c>
      <c r="O37" s="4" t="s">
        <v>13746</v>
      </c>
      <c r="P37" s="21" t="s">
        <v>13747</v>
      </c>
      <c r="Q37" s="22" t="s">
        <v>940</v>
      </c>
      <c r="R37" s="23"/>
    </row>
    <row r="38" spans="1:18" ht="18.75" customHeight="1" thickBot="1" x14ac:dyDescent="0.6">
      <c r="C38" s="24"/>
      <c r="D38" s="60"/>
      <c r="E38" s="63"/>
      <c r="F38" s="25"/>
      <c r="G38" s="26" t="s">
        <v>15</v>
      </c>
      <c r="H38" s="27">
        <v>8</v>
      </c>
      <c r="I38" s="26" t="s">
        <v>46</v>
      </c>
      <c r="J38" s="26" t="s">
        <v>15</v>
      </c>
      <c r="K38" s="66"/>
      <c r="L38" s="27" t="s">
        <v>1931</v>
      </c>
      <c r="M38" s="28"/>
      <c r="N38" s="26"/>
      <c r="O38" s="28"/>
      <c r="P38" s="26"/>
      <c r="Q38" s="29"/>
      <c r="R38" s="30"/>
    </row>
    <row r="39" spans="1:18" ht="18.75" customHeight="1" x14ac:dyDescent="0.55000000000000004">
      <c r="C39" s="14"/>
      <c r="D39" s="58"/>
      <c r="E39" s="61" t="s">
        <v>46</v>
      </c>
      <c r="F39" s="15"/>
      <c r="G39" s="16"/>
      <c r="H39" s="17"/>
      <c r="I39" s="17"/>
      <c r="J39" s="17" t="s">
        <v>46</v>
      </c>
      <c r="K39" s="64" t="s">
        <v>11143</v>
      </c>
      <c r="L39" s="17"/>
      <c r="M39" s="15"/>
      <c r="N39" s="17"/>
      <c r="O39" s="15"/>
      <c r="P39" s="17"/>
      <c r="Q39" s="18" t="s">
        <v>8556</v>
      </c>
      <c r="R39" s="19"/>
    </row>
    <row r="40" spans="1:18" ht="18.75" customHeight="1" x14ac:dyDescent="0.55000000000000004">
      <c r="C40" s="20">
        <v>12</v>
      </c>
      <c r="D40" s="59"/>
      <c r="E40" s="62"/>
      <c r="F40" s="4" t="s">
        <v>13748</v>
      </c>
      <c r="G40" s="21" t="s">
        <v>360</v>
      </c>
      <c r="H40" s="21" t="s">
        <v>10991</v>
      </c>
      <c r="I40" s="21" t="s">
        <v>53</v>
      </c>
      <c r="J40" s="21">
        <v>60</v>
      </c>
      <c r="K40" s="65"/>
      <c r="L40" s="21" t="s">
        <v>11001</v>
      </c>
      <c r="M40" s="4" t="s">
        <v>10966</v>
      </c>
      <c r="N40" s="21" t="s">
        <v>11106</v>
      </c>
      <c r="O40" s="4" t="s">
        <v>11377</v>
      </c>
      <c r="P40" s="21" t="s">
        <v>13749</v>
      </c>
      <c r="Q40" s="22" t="s">
        <v>360</v>
      </c>
      <c r="R40" s="23"/>
    </row>
    <row r="41" spans="1:18" ht="18.75" customHeight="1" thickBot="1" x14ac:dyDescent="0.6">
      <c r="C41" s="24"/>
      <c r="D41" s="60"/>
      <c r="E41" s="63"/>
      <c r="F41" s="25"/>
      <c r="G41" s="26"/>
      <c r="H41" s="27">
        <v>12</v>
      </c>
      <c r="I41" s="26" t="s">
        <v>46</v>
      </c>
      <c r="J41" s="26" t="s">
        <v>15</v>
      </c>
      <c r="K41" s="66"/>
      <c r="L41" s="27" t="s">
        <v>1931</v>
      </c>
      <c r="M41" s="28"/>
      <c r="N41" s="26"/>
      <c r="O41" s="28"/>
      <c r="P41" s="26"/>
      <c r="Q41" s="29"/>
      <c r="R41" s="30"/>
    </row>
    <row r="42" spans="1:18" ht="18.75" customHeight="1" x14ac:dyDescent="0.55000000000000004">
      <c r="C42" s="14"/>
      <c r="D42" s="58"/>
      <c r="E42" s="61" t="s">
        <v>46</v>
      </c>
      <c r="F42" s="15"/>
      <c r="G42" s="16"/>
      <c r="H42" s="17"/>
      <c r="I42" s="17"/>
      <c r="J42" s="17" t="s">
        <v>46</v>
      </c>
      <c r="K42" s="64" t="s">
        <v>13750</v>
      </c>
      <c r="L42" s="17"/>
      <c r="M42" s="15"/>
      <c r="N42" s="17"/>
      <c r="O42" s="15"/>
      <c r="P42" s="17"/>
      <c r="Q42" s="18" t="s">
        <v>8549</v>
      </c>
      <c r="R42" s="19"/>
    </row>
    <row r="43" spans="1:18" ht="18.75" customHeight="1" x14ac:dyDescent="0.55000000000000004">
      <c r="C43" s="20">
        <v>13</v>
      </c>
      <c r="D43" s="59"/>
      <c r="E43" s="62"/>
      <c r="F43" s="4" t="s">
        <v>13751</v>
      </c>
      <c r="G43" s="21" t="s">
        <v>423</v>
      </c>
      <c r="H43" s="21" t="s">
        <v>11003</v>
      </c>
      <c r="I43" s="21" t="s">
        <v>27</v>
      </c>
      <c r="J43" s="21">
        <v>60</v>
      </c>
      <c r="K43" s="65"/>
      <c r="L43" s="21" t="s">
        <v>11001</v>
      </c>
      <c r="M43" s="4" t="s">
        <v>10971</v>
      </c>
      <c r="N43" s="21" t="s">
        <v>13752</v>
      </c>
      <c r="O43" s="4" t="s">
        <v>13753</v>
      </c>
      <c r="P43" s="21" t="s">
        <v>13754</v>
      </c>
      <c r="Q43" s="22" t="s">
        <v>423</v>
      </c>
      <c r="R43" s="23"/>
    </row>
    <row r="44" spans="1:18" ht="18.75" customHeight="1" thickBot="1" x14ac:dyDescent="0.6">
      <c r="C44" s="24"/>
      <c r="D44" s="60"/>
      <c r="E44" s="63"/>
      <c r="F44" s="25"/>
      <c r="G44" s="26"/>
      <c r="H44" s="27">
        <v>7</v>
      </c>
      <c r="I44" s="26" t="s">
        <v>46</v>
      </c>
      <c r="J44" s="26" t="s">
        <v>15</v>
      </c>
      <c r="K44" s="66"/>
      <c r="L44" s="27" t="s">
        <v>1931</v>
      </c>
      <c r="M44" s="28"/>
      <c r="N44" s="26"/>
      <c r="O44" s="28"/>
      <c r="P44" s="26"/>
      <c r="Q44" s="29"/>
      <c r="R44" s="30"/>
    </row>
    <row r="45" spans="1:18" x14ac:dyDescent="0.55000000000000004">
      <c r="A45" s="35"/>
      <c r="B45" s="35"/>
      <c r="C45" s="36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  <row r="46" spans="1:18" x14ac:dyDescent="0.55000000000000004">
      <c r="A46" t="s">
        <v>13311</v>
      </c>
      <c r="B46" t="s">
        <v>10942</v>
      </c>
      <c r="C46" s="11" t="s">
        <v>10943</v>
      </c>
      <c r="D46" t="s">
        <v>2</v>
      </c>
      <c r="E46" t="s">
        <v>10996</v>
      </c>
      <c r="F46" t="s">
        <v>0</v>
      </c>
      <c r="G46" t="s">
        <v>10945</v>
      </c>
      <c r="H46" t="s">
        <v>10946</v>
      </c>
      <c r="I46" t="s">
        <v>1</v>
      </c>
      <c r="J46" t="s">
        <v>10947</v>
      </c>
      <c r="K46" t="s">
        <v>10948</v>
      </c>
      <c r="L46" t="s">
        <v>10949</v>
      </c>
      <c r="M46" t="s">
        <v>10950</v>
      </c>
      <c r="N46" t="s">
        <v>10951</v>
      </c>
      <c r="O46" t="s">
        <v>10952</v>
      </c>
      <c r="P46" t="s">
        <v>10953</v>
      </c>
      <c r="Q46" t="s">
        <v>10954</v>
      </c>
    </row>
    <row r="47" spans="1:18" x14ac:dyDescent="0.55000000000000004">
      <c r="A47" t="s">
        <v>10956</v>
      </c>
      <c r="B47" t="s">
        <v>11343</v>
      </c>
      <c r="H47" s="1"/>
    </row>
    <row r="48" spans="1:18" x14ac:dyDescent="0.55000000000000004">
      <c r="A48" s="1">
        <v>2</v>
      </c>
      <c r="B48" s="1"/>
      <c r="C48" s="12" t="s">
        <v>10956</v>
      </c>
      <c r="D48" s="1" t="s">
        <v>11343</v>
      </c>
      <c r="F48" s="1" t="s">
        <v>10959</v>
      </c>
    </row>
    <row r="49" spans="2:18" ht="18.5" thickBot="1" x14ac:dyDescent="0.6">
      <c r="C49" s="13">
        <v>2</v>
      </c>
      <c r="D49" t="s">
        <v>10961</v>
      </c>
      <c r="E49">
        <v>1800</v>
      </c>
      <c r="F49" t="s">
        <v>10956</v>
      </c>
      <c r="I49" s="5"/>
    </row>
    <row r="50" spans="2:18" ht="18" customHeight="1" x14ac:dyDescent="0.55000000000000004">
      <c r="C50" s="14"/>
      <c r="D50" s="58"/>
      <c r="E50" s="61" t="s">
        <v>46</v>
      </c>
      <c r="F50" s="15"/>
      <c r="G50" s="16"/>
      <c r="H50" s="17"/>
      <c r="I50" s="17"/>
      <c r="J50" s="17" t="s">
        <v>46</v>
      </c>
      <c r="K50" s="64" t="s">
        <v>13755</v>
      </c>
      <c r="L50" s="17"/>
      <c r="M50" s="15"/>
      <c r="N50" s="17"/>
      <c r="O50" s="15"/>
      <c r="P50" s="17"/>
      <c r="Q50" s="18" t="s">
        <v>12043</v>
      </c>
      <c r="R50" s="19"/>
    </row>
    <row r="51" spans="2:18" ht="18" customHeight="1" x14ac:dyDescent="0.55000000000000004">
      <c r="C51" s="20">
        <v>1</v>
      </c>
      <c r="D51" s="59"/>
      <c r="E51" s="62"/>
      <c r="F51" s="4" t="s">
        <v>13756</v>
      </c>
      <c r="G51" s="21" t="s">
        <v>460</v>
      </c>
      <c r="H51" s="21" t="s">
        <v>11092</v>
      </c>
      <c r="I51" s="21" t="s">
        <v>8314</v>
      </c>
      <c r="J51" s="21">
        <v>55</v>
      </c>
      <c r="K51" s="65"/>
      <c r="L51" s="21" t="s">
        <v>11001</v>
      </c>
      <c r="M51" s="4" t="s">
        <v>10971</v>
      </c>
      <c r="N51" s="21" t="s">
        <v>13757</v>
      </c>
      <c r="O51" s="4" t="s">
        <v>11326</v>
      </c>
      <c r="P51" s="21" t="s">
        <v>13758</v>
      </c>
      <c r="Q51" s="22" t="s">
        <v>460</v>
      </c>
      <c r="R51" s="23"/>
    </row>
    <row r="52" spans="2:18" ht="18.5" customHeight="1" thickBot="1" x14ac:dyDescent="0.6">
      <c r="C52" s="24"/>
      <c r="D52" s="60"/>
      <c r="E52" s="63"/>
      <c r="F52" s="25"/>
      <c r="G52" s="26"/>
      <c r="H52" s="27" t="e">
        <v>#VALUE!</v>
      </c>
      <c r="I52" s="26" t="s">
        <v>46</v>
      </c>
      <c r="J52" s="26" t="s">
        <v>15</v>
      </c>
      <c r="K52" s="66"/>
      <c r="L52" s="27">
        <v>32</v>
      </c>
      <c r="M52" s="28"/>
      <c r="N52" s="26"/>
      <c r="O52" s="28"/>
      <c r="P52" s="26"/>
      <c r="Q52" s="29"/>
      <c r="R52" s="30"/>
    </row>
    <row r="53" spans="2:18" ht="18" customHeight="1" x14ac:dyDescent="0.55000000000000004">
      <c r="C53" s="14"/>
      <c r="D53" s="58"/>
      <c r="E53" s="61" t="s">
        <v>46</v>
      </c>
      <c r="F53" s="15"/>
      <c r="G53" s="16"/>
      <c r="H53" s="17"/>
      <c r="I53" s="17"/>
      <c r="J53" s="17" t="s">
        <v>46</v>
      </c>
      <c r="K53" s="64" t="s">
        <v>12084</v>
      </c>
      <c r="L53" s="17"/>
      <c r="M53" s="15"/>
      <c r="N53" s="17"/>
      <c r="O53" s="15"/>
      <c r="P53" s="17"/>
      <c r="Q53" s="18" t="s">
        <v>7387</v>
      </c>
      <c r="R53" s="19"/>
    </row>
    <row r="54" spans="2:18" ht="18.75" customHeight="1" x14ac:dyDescent="0.55000000000000004">
      <c r="B54" s="31"/>
      <c r="C54" s="20">
        <v>2</v>
      </c>
      <c r="D54" s="59"/>
      <c r="E54" s="62"/>
      <c r="F54" s="4" t="s">
        <v>13759</v>
      </c>
      <c r="G54" s="21" t="s">
        <v>205</v>
      </c>
      <c r="H54" s="21" t="s">
        <v>11092</v>
      </c>
      <c r="I54" s="21" t="s">
        <v>12074</v>
      </c>
      <c r="J54" s="21">
        <v>55</v>
      </c>
      <c r="K54" s="65"/>
      <c r="L54" s="21" t="s">
        <v>11001</v>
      </c>
      <c r="M54" s="4" t="s">
        <v>10971</v>
      </c>
      <c r="N54" s="21" t="s">
        <v>12030</v>
      </c>
      <c r="O54" s="4" t="s">
        <v>11031</v>
      </c>
      <c r="P54" s="21" t="s">
        <v>13760</v>
      </c>
      <c r="Q54" s="22" t="s">
        <v>205</v>
      </c>
      <c r="R54" s="23"/>
    </row>
    <row r="55" spans="2:18" ht="18.5" customHeight="1" thickBot="1" x14ac:dyDescent="0.6">
      <c r="B55" s="32"/>
      <c r="C55" s="24"/>
      <c r="D55" s="60"/>
      <c r="E55" s="63"/>
      <c r="F55" s="25"/>
      <c r="G55" s="26"/>
      <c r="H55" s="27" t="e">
        <v>#VALUE!</v>
      </c>
      <c r="I55" s="26" t="s">
        <v>46</v>
      </c>
      <c r="J55" s="26" t="s">
        <v>15</v>
      </c>
      <c r="K55" s="66"/>
      <c r="L55" s="27" t="s">
        <v>1931</v>
      </c>
      <c r="M55" s="28"/>
      <c r="N55" s="26"/>
      <c r="O55" s="28"/>
      <c r="P55" s="26"/>
      <c r="Q55" s="29"/>
      <c r="R55" s="30"/>
    </row>
    <row r="56" spans="2:18" ht="18" customHeight="1" x14ac:dyDescent="0.55000000000000004">
      <c r="B56" s="32"/>
      <c r="C56" s="14"/>
      <c r="D56" s="58"/>
      <c r="E56" s="61" t="s">
        <v>46</v>
      </c>
      <c r="F56" s="15"/>
      <c r="G56" s="16"/>
      <c r="H56" s="17"/>
      <c r="I56" s="17"/>
      <c r="J56" s="17" t="s">
        <v>46</v>
      </c>
      <c r="K56" s="64" t="s">
        <v>13761</v>
      </c>
      <c r="L56" s="17"/>
      <c r="M56" s="15"/>
      <c r="N56" s="17"/>
      <c r="O56" s="15"/>
      <c r="P56" s="17"/>
      <c r="Q56" s="18" t="s">
        <v>8601</v>
      </c>
      <c r="R56" s="19"/>
    </row>
    <row r="57" spans="2:18" ht="18" customHeight="1" x14ac:dyDescent="0.55000000000000004">
      <c r="B57" s="32"/>
      <c r="C57" s="20">
        <v>3</v>
      </c>
      <c r="D57" s="59"/>
      <c r="E57" s="62"/>
      <c r="F57" s="4" t="s">
        <v>13762</v>
      </c>
      <c r="G57" s="21" t="s">
        <v>1499</v>
      </c>
      <c r="H57" s="21" t="s">
        <v>11092</v>
      </c>
      <c r="I57" s="21" t="s">
        <v>32</v>
      </c>
      <c r="J57" s="21">
        <v>55</v>
      </c>
      <c r="K57" s="65"/>
      <c r="L57" s="21" t="s">
        <v>11001</v>
      </c>
      <c r="M57" s="4" t="s">
        <v>10971</v>
      </c>
      <c r="N57" s="21" t="s">
        <v>12036</v>
      </c>
      <c r="O57" s="4" t="s">
        <v>11042</v>
      </c>
      <c r="P57" s="21" t="s">
        <v>13763</v>
      </c>
      <c r="Q57" s="22" t="s">
        <v>1499</v>
      </c>
      <c r="R57" s="23"/>
    </row>
    <row r="58" spans="2:18" ht="18.5" customHeight="1" thickBot="1" x14ac:dyDescent="0.6">
      <c r="B58" s="32"/>
      <c r="C58" s="24"/>
      <c r="D58" s="60"/>
      <c r="E58" s="63"/>
      <c r="F58" s="25"/>
      <c r="G58" s="26"/>
      <c r="H58" s="27" t="e">
        <v>#VALUE!</v>
      </c>
      <c r="I58" s="26"/>
      <c r="J58" s="26" t="s">
        <v>15</v>
      </c>
      <c r="K58" s="66"/>
      <c r="L58" s="27">
        <v>1</v>
      </c>
      <c r="M58" s="28"/>
      <c r="N58" s="26"/>
      <c r="O58" s="28"/>
      <c r="P58" s="26"/>
      <c r="Q58" s="29"/>
      <c r="R58" s="30"/>
    </row>
    <row r="59" spans="2:18" ht="18" customHeight="1" x14ac:dyDescent="0.55000000000000004">
      <c r="B59" s="32"/>
      <c r="C59" s="14"/>
      <c r="D59" s="58"/>
      <c r="E59" s="61" t="s">
        <v>46</v>
      </c>
      <c r="F59" s="15"/>
      <c r="G59" s="16" t="s">
        <v>15</v>
      </c>
      <c r="H59" s="17"/>
      <c r="I59" s="17"/>
      <c r="J59" s="17" t="s">
        <v>46</v>
      </c>
      <c r="K59" s="64" t="s">
        <v>13764</v>
      </c>
      <c r="L59" s="17"/>
      <c r="M59" s="15"/>
      <c r="N59" s="17"/>
      <c r="O59" s="15"/>
      <c r="P59" s="17"/>
      <c r="Q59" s="18" t="s">
        <v>9716</v>
      </c>
      <c r="R59" s="19"/>
    </row>
    <row r="60" spans="2:18" ht="18.75" customHeight="1" x14ac:dyDescent="0.55000000000000004">
      <c r="B60" s="32"/>
      <c r="C60" s="20">
        <v>4</v>
      </c>
      <c r="D60" s="59"/>
      <c r="E60" s="62"/>
      <c r="F60" s="4" t="s">
        <v>13765</v>
      </c>
      <c r="G60" s="21" t="s">
        <v>1530</v>
      </c>
      <c r="H60" s="21" t="s">
        <v>11092</v>
      </c>
      <c r="I60" s="21" t="s">
        <v>1565</v>
      </c>
      <c r="J60" s="21">
        <v>55</v>
      </c>
      <c r="K60" s="65"/>
      <c r="L60" s="21" t="s">
        <v>11001</v>
      </c>
      <c r="M60" s="4" t="s">
        <v>10966</v>
      </c>
      <c r="N60" s="21" t="s">
        <v>13766</v>
      </c>
      <c r="O60" s="4" t="s">
        <v>12838</v>
      </c>
      <c r="P60" s="21" t="s">
        <v>13767</v>
      </c>
      <c r="Q60" s="22" t="s">
        <v>1530</v>
      </c>
      <c r="R60" s="23"/>
    </row>
    <row r="61" spans="2:18" ht="18.5" customHeight="1" thickBot="1" x14ac:dyDescent="0.6">
      <c r="B61" s="32"/>
      <c r="C61" s="24"/>
      <c r="D61" s="60"/>
      <c r="E61" s="63"/>
      <c r="F61" s="25"/>
      <c r="G61" s="26" t="s">
        <v>15</v>
      </c>
      <c r="H61" s="27" t="e">
        <v>#VALUE!</v>
      </c>
      <c r="I61" s="26" t="s">
        <v>46</v>
      </c>
      <c r="J61" s="26" t="s">
        <v>15</v>
      </c>
      <c r="K61" s="66"/>
      <c r="L61" s="27">
        <v>11</v>
      </c>
      <c r="M61" s="28"/>
      <c r="N61" s="26"/>
      <c r="O61" s="28"/>
      <c r="P61" s="26"/>
      <c r="Q61" s="29"/>
      <c r="R61" s="30"/>
    </row>
    <row r="62" spans="2:18" ht="18" customHeight="1" x14ac:dyDescent="0.55000000000000004">
      <c r="B62" s="33"/>
      <c r="C62" s="14"/>
      <c r="D62" s="58"/>
      <c r="E62" s="61" t="s">
        <v>46</v>
      </c>
      <c r="F62" s="15"/>
      <c r="G62" s="16"/>
      <c r="H62" s="17"/>
      <c r="I62" s="17"/>
      <c r="J62" s="17" t="s">
        <v>46</v>
      </c>
      <c r="K62" s="64" t="s">
        <v>13768</v>
      </c>
      <c r="L62" s="17"/>
      <c r="M62" s="15"/>
      <c r="N62" s="17"/>
      <c r="O62" s="15"/>
      <c r="P62" s="17"/>
      <c r="Q62" s="18">
        <v>0</v>
      </c>
      <c r="R62" s="19"/>
    </row>
    <row r="63" spans="2:18" ht="18.75" customHeight="1" x14ac:dyDescent="0.55000000000000004">
      <c r="B63" s="34"/>
      <c r="C63" s="20">
        <v>5</v>
      </c>
      <c r="D63" s="59"/>
      <c r="E63" s="62"/>
      <c r="F63" s="4" t="s">
        <v>13769</v>
      </c>
      <c r="G63" s="21" t="s">
        <v>11124</v>
      </c>
      <c r="H63" s="21" t="s">
        <v>11092</v>
      </c>
      <c r="I63" s="21" t="s">
        <v>12869</v>
      </c>
      <c r="J63" s="21">
        <v>53</v>
      </c>
      <c r="K63" s="65"/>
      <c r="L63" s="21" t="s">
        <v>10965</v>
      </c>
      <c r="M63" s="4" t="s">
        <v>10966</v>
      </c>
      <c r="N63" s="21" t="s">
        <v>12021</v>
      </c>
      <c r="O63" s="4" t="s">
        <v>11326</v>
      </c>
      <c r="P63" s="21" t="s">
        <v>12694</v>
      </c>
      <c r="Q63" s="22" t="s">
        <v>11124</v>
      </c>
      <c r="R63" s="23"/>
    </row>
    <row r="64" spans="2:18" ht="18.5" customHeight="1" thickBot="1" x14ac:dyDescent="0.6">
      <c r="C64" s="24"/>
      <c r="D64" s="60"/>
      <c r="E64" s="63"/>
      <c r="F64" s="25"/>
      <c r="G64" s="26"/>
      <c r="H64" s="27" t="e">
        <v>#VALUE!</v>
      </c>
      <c r="I64" s="26" t="s">
        <v>46</v>
      </c>
      <c r="J64" s="26" t="s">
        <v>15</v>
      </c>
      <c r="K64" s="66"/>
      <c r="L64" s="27" t="s">
        <v>1931</v>
      </c>
      <c r="M64" s="28"/>
      <c r="N64" s="26"/>
      <c r="O64" s="28"/>
      <c r="P64" s="26"/>
      <c r="Q64" s="29"/>
      <c r="R64" s="30"/>
    </row>
    <row r="65" spans="3:18" ht="18" customHeight="1" x14ac:dyDescent="0.55000000000000004">
      <c r="C65" s="14"/>
      <c r="D65" s="58"/>
      <c r="E65" s="61" t="s">
        <v>46</v>
      </c>
      <c r="F65" s="15"/>
      <c r="G65" s="16"/>
      <c r="H65" s="17"/>
      <c r="I65" s="17"/>
      <c r="J65" s="17" t="s">
        <v>46</v>
      </c>
      <c r="K65" s="64" t="s">
        <v>13770</v>
      </c>
      <c r="L65" s="17"/>
      <c r="M65" s="15"/>
      <c r="N65" s="17"/>
      <c r="O65" s="15"/>
      <c r="P65" s="17"/>
      <c r="Q65" s="18" t="s">
        <v>7391</v>
      </c>
      <c r="R65" s="19"/>
    </row>
    <row r="66" spans="3:18" ht="18" customHeight="1" x14ac:dyDescent="0.55000000000000004">
      <c r="C66" s="20">
        <v>6</v>
      </c>
      <c r="D66" s="59"/>
      <c r="E66" s="62"/>
      <c r="F66" s="4" t="s">
        <v>13771</v>
      </c>
      <c r="G66" s="21" t="s">
        <v>197</v>
      </c>
      <c r="H66" s="21" t="s">
        <v>11092</v>
      </c>
      <c r="I66" s="21" t="s">
        <v>5400</v>
      </c>
      <c r="J66" s="21">
        <v>53</v>
      </c>
      <c r="K66" s="65"/>
      <c r="L66" s="21" t="s">
        <v>11001</v>
      </c>
      <c r="M66" s="4" t="s">
        <v>11004</v>
      </c>
      <c r="N66" s="21" t="s">
        <v>10985</v>
      </c>
      <c r="O66" s="4" t="s">
        <v>11134</v>
      </c>
      <c r="P66" s="21" t="s">
        <v>13772</v>
      </c>
      <c r="Q66" s="22" t="s">
        <v>197</v>
      </c>
      <c r="R66" s="23"/>
    </row>
    <row r="67" spans="3:18" ht="18.5" customHeight="1" thickBot="1" x14ac:dyDescent="0.6">
      <c r="C67" s="24"/>
      <c r="D67" s="60"/>
      <c r="E67" s="63"/>
      <c r="F67" s="25"/>
      <c r="G67" s="26"/>
      <c r="H67" s="27" t="e">
        <v>#VALUE!</v>
      </c>
      <c r="I67" s="26" t="s">
        <v>46</v>
      </c>
      <c r="J67" s="26" t="s">
        <v>15</v>
      </c>
      <c r="K67" s="66"/>
      <c r="L67" s="27">
        <v>27</v>
      </c>
      <c r="M67" s="28"/>
      <c r="N67" s="26"/>
      <c r="O67" s="28"/>
      <c r="P67" s="26"/>
      <c r="Q67" s="29"/>
      <c r="R67" s="30"/>
    </row>
    <row r="68" spans="3:18" ht="18" customHeight="1" x14ac:dyDescent="0.55000000000000004">
      <c r="C68" s="14"/>
      <c r="D68" s="58"/>
      <c r="E68" s="61" t="s">
        <v>46</v>
      </c>
      <c r="F68" s="15"/>
      <c r="G68" s="16"/>
      <c r="H68" s="17"/>
      <c r="I68" s="17"/>
      <c r="J68" s="17" t="s">
        <v>46</v>
      </c>
      <c r="K68" s="64" t="s">
        <v>13773</v>
      </c>
      <c r="L68" s="17"/>
      <c r="M68" s="15"/>
      <c r="N68" s="17"/>
      <c r="O68" s="15"/>
      <c r="P68" s="17"/>
      <c r="Q68" s="18" t="s">
        <v>7382</v>
      </c>
      <c r="R68" s="19"/>
    </row>
    <row r="69" spans="3:18" ht="18" customHeight="1" x14ac:dyDescent="0.55000000000000004">
      <c r="C69" s="20">
        <v>7</v>
      </c>
      <c r="D69" s="59"/>
      <c r="E69" s="62"/>
      <c r="F69" s="4" t="s">
        <v>13774</v>
      </c>
      <c r="G69" s="21" t="s">
        <v>762</v>
      </c>
      <c r="H69" s="21" t="s">
        <v>11092</v>
      </c>
      <c r="I69" s="21" t="s">
        <v>12788</v>
      </c>
      <c r="J69" s="21">
        <v>55</v>
      </c>
      <c r="K69" s="65"/>
      <c r="L69" s="21" t="s">
        <v>10965</v>
      </c>
      <c r="M69" s="4" t="s">
        <v>10971</v>
      </c>
      <c r="N69" s="21" t="s">
        <v>12187</v>
      </c>
      <c r="O69" s="4" t="s">
        <v>10986</v>
      </c>
      <c r="P69" s="21" t="s">
        <v>13775</v>
      </c>
      <c r="Q69" s="22" t="s">
        <v>762</v>
      </c>
      <c r="R69" s="23"/>
    </row>
    <row r="70" spans="3:18" ht="18.5" customHeight="1" thickBot="1" x14ac:dyDescent="0.6">
      <c r="C70" s="24"/>
      <c r="D70" s="60"/>
      <c r="E70" s="63"/>
      <c r="F70" s="25"/>
      <c r="G70" s="26"/>
      <c r="H70" s="27" t="e">
        <v>#VALUE!</v>
      </c>
      <c r="I70" s="26" t="s">
        <v>46</v>
      </c>
      <c r="J70" s="26" t="s">
        <v>15</v>
      </c>
      <c r="K70" s="66"/>
      <c r="L70" s="27" t="s">
        <v>1931</v>
      </c>
      <c r="M70" s="28"/>
      <c r="N70" s="26"/>
      <c r="O70" s="28"/>
      <c r="P70" s="26"/>
      <c r="Q70" s="29"/>
      <c r="R70" s="30"/>
    </row>
    <row r="71" spans="3:18" ht="18" customHeight="1" x14ac:dyDescent="0.55000000000000004">
      <c r="C71" s="14"/>
      <c r="D71" s="58"/>
      <c r="E71" s="61" t="s">
        <v>46</v>
      </c>
      <c r="F71" s="15"/>
      <c r="G71" s="16"/>
      <c r="H71" s="17"/>
      <c r="I71" s="17"/>
      <c r="J71" s="17"/>
      <c r="K71" s="64" t="s">
        <v>13776</v>
      </c>
      <c r="L71" s="17"/>
      <c r="M71" s="15"/>
      <c r="N71" s="17"/>
      <c r="O71" s="15"/>
      <c r="P71" s="17"/>
      <c r="Q71" s="18" t="s">
        <v>11370</v>
      </c>
      <c r="R71" s="19"/>
    </row>
    <row r="72" spans="3:18" ht="18" customHeight="1" x14ac:dyDescent="0.55000000000000004">
      <c r="C72" s="20">
        <v>8</v>
      </c>
      <c r="D72" s="59"/>
      <c r="E72" s="62"/>
      <c r="F72" s="4" t="s">
        <v>13777</v>
      </c>
      <c r="G72" s="21" t="s">
        <v>1360</v>
      </c>
      <c r="H72" s="21" t="s">
        <v>11092</v>
      </c>
      <c r="I72" s="21" t="s">
        <v>8602</v>
      </c>
      <c r="J72" s="21">
        <v>53</v>
      </c>
      <c r="K72" s="65"/>
      <c r="L72" s="21" t="s">
        <v>11001</v>
      </c>
      <c r="M72" s="4" t="s">
        <v>11017</v>
      </c>
      <c r="N72" s="21" t="s">
        <v>11810</v>
      </c>
      <c r="O72" s="4" t="s">
        <v>11389</v>
      </c>
      <c r="P72" s="21" t="s">
        <v>13778</v>
      </c>
      <c r="Q72" s="22" t="s">
        <v>1360</v>
      </c>
      <c r="R72" s="23"/>
    </row>
    <row r="73" spans="3:18" ht="18.5" customHeight="1" thickBot="1" x14ac:dyDescent="0.6">
      <c r="C73" s="24"/>
      <c r="D73" s="60"/>
      <c r="E73" s="63"/>
      <c r="F73" s="25"/>
      <c r="G73" s="26"/>
      <c r="H73" s="27" t="e">
        <v>#VALUE!</v>
      </c>
      <c r="I73" s="26"/>
      <c r="J73" s="26" t="s">
        <v>15</v>
      </c>
      <c r="K73" s="66"/>
      <c r="L73" s="27">
        <v>1</v>
      </c>
      <c r="M73" s="28"/>
      <c r="N73" s="26"/>
      <c r="O73" s="28"/>
      <c r="P73" s="26"/>
      <c r="Q73" s="29"/>
      <c r="R73" s="30"/>
    </row>
    <row r="74" spans="3:18" ht="18" customHeight="1" x14ac:dyDescent="0.55000000000000004">
      <c r="C74" s="14"/>
      <c r="D74" s="58"/>
      <c r="E74" s="61" t="s">
        <v>46</v>
      </c>
      <c r="F74" s="15"/>
      <c r="G74" s="16" t="s">
        <v>15</v>
      </c>
      <c r="H74" s="17"/>
      <c r="I74" s="17"/>
      <c r="J74" s="17" t="s">
        <v>46</v>
      </c>
      <c r="K74" s="64" t="s">
        <v>13779</v>
      </c>
      <c r="L74" s="17"/>
      <c r="M74" s="15"/>
      <c r="N74" s="17"/>
      <c r="O74" s="15"/>
      <c r="P74" s="17"/>
      <c r="Q74" s="18">
        <v>0</v>
      </c>
      <c r="R74" s="19"/>
    </row>
    <row r="75" spans="3:18" ht="18" customHeight="1" x14ac:dyDescent="0.55000000000000004">
      <c r="C75" s="20">
        <v>9</v>
      </c>
      <c r="D75" s="59"/>
      <c r="E75" s="62"/>
      <c r="F75" s="4" t="s">
        <v>13780</v>
      </c>
      <c r="G75" s="21" t="s">
        <v>12806</v>
      </c>
      <c r="H75" s="21" t="s">
        <v>11092</v>
      </c>
      <c r="I75" s="21" t="s">
        <v>37</v>
      </c>
      <c r="J75" s="21">
        <v>55</v>
      </c>
      <c r="K75" s="65"/>
      <c r="L75" s="21" t="s">
        <v>11001</v>
      </c>
      <c r="M75" s="4" t="s">
        <v>10966</v>
      </c>
      <c r="N75" s="21" t="s">
        <v>11014</v>
      </c>
      <c r="O75" s="4" t="s">
        <v>11376</v>
      </c>
      <c r="P75" s="21" t="s">
        <v>13781</v>
      </c>
      <c r="Q75" s="22" t="s">
        <v>12806</v>
      </c>
      <c r="R75" s="23"/>
    </row>
    <row r="76" spans="3:18" ht="18.5" customHeight="1" thickBot="1" x14ac:dyDescent="0.6">
      <c r="C76" s="24"/>
      <c r="D76" s="60"/>
      <c r="E76" s="63"/>
      <c r="F76" s="25"/>
      <c r="G76" s="26" t="s">
        <v>15</v>
      </c>
      <c r="H76" s="27" t="e">
        <v>#VALUE!</v>
      </c>
      <c r="I76" s="26" t="s">
        <v>46</v>
      </c>
      <c r="J76" s="26" t="s">
        <v>15</v>
      </c>
      <c r="K76" s="66"/>
      <c r="L76" s="27">
        <v>7</v>
      </c>
      <c r="M76" s="28"/>
      <c r="N76" s="26"/>
      <c r="O76" s="28"/>
      <c r="P76" s="26"/>
      <c r="Q76" s="29"/>
      <c r="R76" s="30"/>
    </row>
    <row r="77" spans="3:18" ht="18" customHeight="1" x14ac:dyDescent="0.55000000000000004">
      <c r="C77" s="14"/>
      <c r="D77" s="58"/>
      <c r="E77" s="61" t="s">
        <v>46</v>
      </c>
      <c r="F77" s="15"/>
      <c r="G77" s="16" t="s">
        <v>15</v>
      </c>
      <c r="H77" s="17"/>
      <c r="I77" s="17"/>
      <c r="J77" s="17" t="s">
        <v>46</v>
      </c>
      <c r="K77" s="64" t="s">
        <v>13782</v>
      </c>
      <c r="L77" s="17"/>
      <c r="M77" s="15"/>
      <c r="N77" s="17"/>
      <c r="O77" s="15"/>
      <c r="P77" s="17"/>
      <c r="Q77" s="18">
        <v>0</v>
      </c>
      <c r="R77" s="19"/>
    </row>
    <row r="78" spans="3:18" ht="18" customHeight="1" x14ac:dyDescent="0.55000000000000004">
      <c r="C78" s="20">
        <v>10</v>
      </c>
      <c r="D78" s="59"/>
      <c r="E78" s="62"/>
      <c r="F78" s="4" t="s">
        <v>13783</v>
      </c>
      <c r="G78" s="21" t="s">
        <v>13784</v>
      </c>
      <c r="H78" s="21" t="s">
        <v>11092</v>
      </c>
      <c r="I78" s="21" t="s">
        <v>36</v>
      </c>
      <c r="J78" s="21">
        <v>55</v>
      </c>
      <c r="K78" s="65"/>
      <c r="L78" s="21" t="s">
        <v>10965</v>
      </c>
      <c r="M78" s="4" t="s">
        <v>10971</v>
      </c>
      <c r="N78" s="21" t="s">
        <v>10967</v>
      </c>
      <c r="O78" s="4" t="s">
        <v>11006</v>
      </c>
      <c r="P78" s="21" t="s">
        <v>13785</v>
      </c>
      <c r="Q78" s="22" t="s">
        <v>13784</v>
      </c>
      <c r="R78" s="23"/>
    </row>
    <row r="79" spans="3:18" ht="18.5" customHeight="1" thickBot="1" x14ac:dyDescent="0.6">
      <c r="C79" s="24"/>
      <c r="D79" s="60"/>
      <c r="E79" s="63"/>
      <c r="F79" s="25"/>
      <c r="G79" s="26" t="s">
        <v>15</v>
      </c>
      <c r="H79" s="27" t="e">
        <v>#VALUE!</v>
      </c>
      <c r="I79" s="26" t="s">
        <v>46</v>
      </c>
      <c r="J79" s="26" t="s">
        <v>15</v>
      </c>
      <c r="K79" s="66"/>
      <c r="L79" s="27">
        <v>12</v>
      </c>
      <c r="M79" s="28"/>
      <c r="N79" s="26"/>
      <c r="O79" s="28"/>
      <c r="P79" s="26"/>
      <c r="Q79" s="29"/>
      <c r="R79" s="30"/>
    </row>
    <row r="80" spans="3:18" ht="18" customHeight="1" x14ac:dyDescent="0.55000000000000004">
      <c r="C80" s="14"/>
      <c r="D80" s="58"/>
      <c r="E80" s="61" t="s">
        <v>46</v>
      </c>
      <c r="F80" s="15"/>
      <c r="G80" s="16" t="s">
        <v>15</v>
      </c>
      <c r="H80" s="17"/>
      <c r="I80" s="17"/>
      <c r="J80" s="17" t="s">
        <v>46</v>
      </c>
      <c r="K80" s="64" t="s">
        <v>13786</v>
      </c>
      <c r="L80" s="17"/>
      <c r="M80" s="15"/>
      <c r="N80" s="17"/>
      <c r="O80" s="15"/>
      <c r="P80" s="17"/>
      <c r="Q80" s="18">
        <v>0</v>
      </c>
      <c r="R80" s="19"/>
    </row>
    <row r="81" spans="1:18" ht="18" customHeight="1" x14ac:dyDescent="0.55000000000000004">
      <c r="C81" s="20">
        <v>11</v>
      </c>
      <c r="D81" s="59"/>
      <c r="E81" s="62"/>
      <c r="F81" s="4" t="s">
        <v>13787</v>
      </c>
      <c r="G81" s="21" t="s">
        <v>176</v>
      </c>
      <c r="H81" s="21" t="s">
        <v>11092</v>
      </c>
      <c r="I81" s="21" t="s">
        <v>34</v>
      </c>
      <c r="J81" s="21">
        <v>55</v>
      </c>
      <c r="K81" s="65"/>
      <c r="L81" s="21" t="s">
        <v>11001</v>
      </c>
      <c r="M81" s="4" t="s">
        <v>10971</v>
      </c>
      <c r="N81" s="21" t="s">
        <v>11100</v>
      </c>
      <c r="O81" s="4" t="s">
        <v>10993</v>
      </c>
      <c r="P81" s="21" t="s">
        <v>13788</v>
      </c>
      <c r="Q81" s="22" t="s">
        <v>176</v>
      </c>
      <c r="R81" s="23"/>
    </row>
    <row r="82" spans="1:18" ht="18.5" customHeight="1" thickBot="1" x14ac:dyDescent="0.6">
      <c r="C82" s="24"/>
      <c r="D82" s="60"/>
      <c r="E82" s="63"/>
      <c r="F82" s="25"/>
      <c r="G82" s="26" t="s">
        <v>15</v>
      </c>
      <c r="H82" s="27" t="e">
        <v>#VALUE!</v>
      </c>
      <c r="I82" s="26" t="s">
        <v>46</v>
      </c>
      <c r="J82" s="26" t="s">
        <v>15</v>
      </c>
      <c r="K82" s="66"/>
      <c r="L82" s="27">
        <v>10</v>
      </c>
      <c r="M82" s="28"/>
      <c r="N82" s="26"/>
      <c r="O82" s="28"/>
      <c r="P82" s="26"/>
      <c r="Q82" s="29"/>
      <c r="R82" s="30"/>
    </row>
    <row r="83" spans="1:18" ht="18" customHeight="1" x14ac:dyDescent="0.55000000000000004">
      <c r="C83" s="14"/>
      <c r="D83" s="58"/>
      <c r="E83" s="61" t="s">
        <v>46</v>
      </c>
      <c r="F83" s="15"/>
      <c r="G83" s="16"/>
      <c r="H83" s="17"/>
      <c r="I83" s="17"/>
      <c r="J83" s="17" t="s">
        <v>46</v>
      </c>
      <c r="K83" s="64" t="s">
        <v>13789</v>
      </c>
      <c r="L83" s="17"/>
      <c r="M83" s="15"/>
      <c r="N83" s="17"/>
      <c r="O83" s="15"/>
      <c r="P83" s="17"/>
      <c r="Q83" s="18" t="s">
        <v>11524</v>
      </c>
      <c r="R83" s="19"/>
    </row>
    <row r="84" spans="1:18" ht="18" customHeight="1" x14ac:dyDescent="0.55000000000000004">
      <c r="C84" s="20">
        <v>12</v>
      </c>
      <c r="D84" s="59"/>
      <c r="E84" s="62"/>
      <c r="F84" s="4" t="s">
        <v>13790</v>
      </c>
      <c r="G84" s="21" t="s">
        <v>367</v>
      </c>
      <c r="H84" s="21" t="s">
        <v>11092</v>
      </c>
      <c r="I84" s="21" t="s">
        <v>19</v>
      </c>
      <c r="J84" s="21">
        <v>55</v>
      </c>
      <c r="K84" s="65"/>
      <c r="L84" s="21" t="s">
        <v>10965</v>
      </c>
      <c r="M84" s="4" t="s">
        <v>10971</v>
      </c>
      <c r="N84" s="21" t="s">
        <v>12030</v>
      </c>
      <c r="O84" s="4" t="s">
        <v>11141</v>
      </c>
      <c r="P84" s="21" t="s">
        <v>13791</v>
      </c>
      <c r="Q84" s="22" t="s">
        <v>367</v>
      </c>
      <c r="R84" s="23"/>
    </row>
    <row r="85" spans="1:18" ht="18.5" customHeight="1" thickBot="1" x14ac:dyDescent="0.6">
      <c r="C85" s="24"/>
      <c r="D85" s="60"/>
      <c r="E85" s="63"/>
      <c r="F85" s="25"/>
      <c r="G85" s="26"/>
      <c r="H85" s="27" t="e">
        <v>#VALUE!</v>
      </c>
      <c r="I85" s="26" t="s">
        <v>46</v>
      </c>
      <c r="J85" s="26" t="s">
        <v>15</v>
      </c>
      <c r="K85" s="66"/>
      <c r="L85" s="27">
        <v>14</v>
      </c>
      <c r="M85" s="28"/>
      <c r="N85" s="26"/>
      <c r="O85" s="28"/>
      <c r="P85" s="26"/>
      <c r="Q85" s="29"/>
      <c r="R85" s="30"/>
    </row>
    <row r="86" spans="1:18" ht="18" customHeight="1" x14ac:dyDescent="0.55000000000000004">
      <c r="C86" s="14"/>
      <c r="D86" s="58"/>
      <c r="E86" s="61" t="s">
        <v>46</v>
      </c>
      <c r="F86" s="15"/>
      <c r="G86" s="16" t="s">
        <v>15</v>
      </c>
      <c r="H86" s="17"/>
      <c r="I86" s="17"/>
      <c r="J86" s="17" t="s">
        <v>46</v>
      </c>
      <c r="K86" s="64" t="s">
        <v>13792</v>
      </c>
      <c r="L86" s="17"/>
      <c r="M86" s="15"/>
      <c r="N86" s="17"/>
      <c r="O86" s="15"/>
      <c r="P86" s="17"/>
      <c r="Q86" s="18">
        <v>0</v>
      </c>
      <c r="R86" s="19"/>
    </row>
    <row r="87" spans="1:18" ht="18" customHeight="1" x14ac:dyDescent="0.55000000000000004">
      <c r="C87" s="20">
        <v>13</v>
      </c>
      <c r="D87" s="59"/>
      <c r="E87" s="62"/>
      <c r="F87" s="4" t="s">
        <v>13793</v>
      </c>
      <c r="G87" s="21" t="s">
        <v>11379</v>
      </c>
      <c r="H87" s="21" t="s">
        <v>11092</v>
      </c>
      <c r="I87" s="21" t="s">
        <v>9</v>
      </c>
      <c r="J87" s="21">
        <v>55</v>
      </c>
      <c r="K87" s="65"/>
      <c r="L87" s="21" t="s">
        <v>11001</v>
      </c>
      <c r="M87" s="4" t="s">
        <v>10971</v>
      </c>
      <c r="N87" s="21" t="s">
        <v>10967</v>
      </c>
      <c r="O87" s="4" t="s">
        <v>11127</v>
      </c>
      <c r="P87" s="21" t="s">
        <v>13794</v>
      </c>
      <c r="Q87" s="22" t="s">
        <v>11379</v>
      </c>
      <c r="R87" s="23"/>
    </row>
    <row r="88" spans="1:18" ht="18.5" customHeight="1" thickBot="1" x14ac:dyDescent="0.6">
      <c r="C88" s="24"/>
      <c r="D88" s="60"/>
      <c r="E88" s="63"/>
      <c r="F88" s="25"/>
      <c r="G88" s="26" t="s">
        <v>15</v>
      </c>
      <c r="H88" s="27" t="e">
        <v>#VALUE!</v>
      </c>
      <c r="I88" s="26" t="s">
        <v>46</v>
      </c>
      <c r="J88" s="26" t="s">
        <v>15</v>
      </c>
      <c r="K88" s="66"/>
      <c r="L88" s="27">
        <v>16</v>
      </c>
      <c r="M88" s="28"/>
      <c r="N88" s="26"/>
      <c r="O88" s="28"/>
      <c r="P88" s="26"/>
      <c r="Q88" s="29"/>
      <c r="R88" s="30"/>
    </row>
    <row r="89" spans="1:18" x14ac:dyDescent="0.55000000000000004">
      <c r="A89" s="35"/>
      <c r="B89" s="35"/>
      <c r="C89" s="36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  <row r="90" spans="1:18" x14ac:dyDescent="0.55000000000000004">
      <c r="A90" t="s">
        <v>11032</v>
      </c>
      <c r="B90" t="s">
        <v>10942</v>
      </c>
      <c r="C90" s="11" t="s">
        <v>10943</v>
      </c>
      <c r="D90" t="s">
        <v>2</v>
      </c>
      <c r="E90" t="s">
        <v>10996</v>
      </c>
      <c r="F90" t="s">
        <v>0</v>
      </c>
      <c r="G90" t="s">
        <v>10945</v>
      </c>
      <c r="H90" t="s">
        <v>10946</v>
      </c>
      <c r="I90" t="s">
        <v>1</v>
      </c>
      <c r="J90" t="s">
        <v>10947</v>
      </c>
      <c r="K90" t="s">
        <v>10948</v>
      </c>
      <c r="L90" t="s">
        <v>10949</v>
      </c>
      <c r="M90" t="s">
        <v>10950</v>
      </c>
      <c r="N90" t="s">
        <v>10951</v>
      </c>
      <c r="O90" t="s">
        <v>10952</v>
      </c>
      <c r="P90" t="s">
        <v>10953</v>
      </c>
      <c r="Q90" t="s">
        <v>10954</v>
      </c>
    </row>
    <row r="91" spans="1:18" x14ac:dyDescent="0.55000000000000004">
      <c r="A91" t="s">
        <v>10997</v>
      </c>
      <c r="B91" t="s">
        <v>11091</v>
      </c>
      <c r="H91" s="1"/>
    </row>
    <row r="92" spans="1:18" x14ac:dyDescent="0.55000000000000004">
      <c r="A92" s="1">
        <v>3</v>
      </c>
      <c r="B92" s="1"/>
      <c r="C92" s="12" t="s">
        <v>10997</v>
      </c>
      <c r="D92" s="1" t="s">
        <v>11091</v>
      </c>
      <c r="F92" s="1" t="s">
        <v>10959</v>
      </c>
    </row>
    <row r="93" spans="1:18" ht="18.5" thickBot="1" x14ac:dyDescent="0.6">
      <c r="C93" s="13">
        <v>3</v>
      </c>
      <c r="D93" t="s">
        <v>10961</v>
      </c>
      <c r="E93">
        <v>2000</v>
      </c>
      <c r="F93" t="s">
        <v>10997</v>
      </c>
      <c r="I93" s="5"/>
    </row>
    <row r="94" spans="1:18" ht="18" customHeight="1" x14ac:dyDescent="0.55000000000000004">
      <c r="C94" s="14"/>
      <c r="D94" s="58"/>
      <c r="E94" s="61" t="s">
        <v>46</v>
      </c>
      <c r="F94" s="15"/>
      <c r="G94" s="16" t="s">
        <v>15</v>
      </c>
      <c r="H94" s="17"/>
      <c r="I94" s="17"/>
      <c r="J94" s="17" t="s">
        <v>46</v>
      </c>
      <c r="K94" s="64" t="s">
        <v>13795</v>
      </c>
      <c r="L94" s="17"/>
      <c r="M94" s="15"/>
      <c r="N94" s="17"/>
      <c r="O94" s="15"/>
      <c r="P94" s="17"/>
      <c r="Q94" s="18" t="s">
        <v>11115</v>
      </c>
      <c r="R94" s="19"/>
    </row>
    <row r="95" spans="1:18" ht="18" customHeight="1" x14ac:dyDescent="0.55000000000000004">
      <c r="C95" s="20">
        <v>1</v>
      </c>
      <c r="D95" s="59"/>
      <c r="E95" s="62"/>
      <c r="F95" s="4" t="s">
        <v>13796</v>
      </c>
      <c r="G95" s="21" t="s">
        <v>2819</v>
      </c>
      <c r="H95" s="21" t="s">
        <v>10970</v>
      </c>
      <c r="I95" s="21" t="s">
        <v>5</v>
      </c>
      <c r="J95" s="21">
        <v>55</v>
      </c>
      <c r="K95" s="65"/>
      <c r="L95" s="21" t="s">
        <v>11001</v>
      </c>
      <c r="M95" s="4" t="s">
        <v>10971</v>
      </c>
      <c r="N95" s="21" t="s">
        <v>10977</v>
      </c>
      <c r="O95" s="4" t="s">
        <v>13797</v>
      </c>
      <c r="P95" s="21" t="s">
        <v>13798</v>
      </c>
      <c r="Q95" s="22" t="s">
        <v>2819</v>
      </c>
      <c r="R95" s="23"/>
    </row>
    <row r="96" spans="1:18" ht="18.5" customHeight="1" thickBot="1" x14ac:dyDescent="0.6">
      <c r="C96" s="24"/>
      <c r="D96" s="60"/>
      <c r="E96" s="63"/>
      <c r="F96" s="25"/>
      <c r="G96" s="26" t="s">
        <v>15</v>
      </c>
      <c r="H96" s="27">
        <v>6</v>
      </c>
      <c r="I96" s="26"/>
      <c r="J96" s="26" t="s">
        <v>15</v>
      </c>
      <c r="K96" s="66"/>
      <c r="L96" s="27">
        <v>27</v>
      </c>
      <c r="M96" s="28"/>
      <c r="N96" s="26"/>
      <c r="O96" s="28"/>
      <c r="P96" s="26"/>
      <c r="Q96" s="29"/>
      <c r="R96" s="30"/>
    </row>
    <row r="97" spans="2:18" ht="18" customHeight="1" x14ac:dyDescent="0.55000000000000004">
      <c r="C97" s="14"/>
      <c r="D97" s="58"/>
      <c r="E97" s="61" t="s">
        <v>46</v>
      </c>
      <c r="F97" s="15"/>
      <c r="G97" s="16"/>
      <c r="H97" s="17"/>
      <c r="I97" s="17"/>
      <c r="J97" s="17" t="s">
        <v>46</v>
      </c>
      <c r="K97" s="64" t="s">
        <v>12004</v>
      </c>
      <c r="L97" s="17"/>
      <c r="M97" s="15"/>
      <c r="N97" s="17"/>
      <c r="O97" s="15"/>
      <c r="P97" s="17"/>
      <c r="Q97" s="18" t="s">
        <v>11115</v>
      </c>
      <c r="R97" s="19"/>
    </row>
    <row r="98" spans="2:18" ht="18.75" customHeight="1" x14ac:dyDescent="0.55000000000000004">
      <c r="B98" s="31"/>
      <c r="C98" s="20">
        <v>2</v>
      </c>
      <c r="D98" s="59"/>
      <c r="E98" s="62"/>
      <c r="F98" s="4" t="s">
        <v>9724</v>
      </c>
      <c r="G98" s="21" t="s">
        <v>499</v>
      </c>
      <c r="H98" s="21" t="s">
        <v>11024</v>
      </c>
      <c r="I98" s="21" t="s">
        <v>13</v>
      </c>
      <c r="J98" s="21">
        <v>55</v>
      </c>
      <c r="K98" s="65"/>
      <c r="L98" s="21" t="s">
        <v>10965</v>
      </c>
      <c r="M98" s="4" t="s">
        <v>10971</v>
      </c>
      <c r="N98" s="21" t="s">
        <v>11424</v>
      </c>
      <c r="O98" s="4" t="s">
        <v>12355</v>
      </c>
      <c r="P98" s="21" t="s">
        <v>13799</v>
      </c>
      <c r="Q98" s="22" t="s">
        <v>499</v>
      </c>
      <c r="R98" s="23"/>
    </row>
    <row r="99" spans="2:18" ht="18.5" customHeight="1" thickBot="1" x14ac:dyDescent="0.6">
      <c r="B99" s="32"/>
      <c r="C99" s="24"/>
      <c r="D99" s="60"/>
      <c r="E99" s="63"/>
      <c r="F99" s="25"/>
      <c r="G99" s="26" t="s">
        <v>15</v>
      </c>
      <c r="H99" s="27">
        <v>10</v>
      </c>
      <c r="I99" s="26"/>
      <c r="J99" s="26" t="s">
        <v>15</v>
      </c>
      <c r="K99" s="66"/>
      <c r="L99" s="27">
        <v>27</v>
      </c>
      <c r="M99" s="28"/>
      <c r="N99" s="26"/>
      <c r="O99" s="28"/>
      <c r="P99" s="26"/>
      <c r="Q99" s="29"/>
      <c r="R99" s="30"/>
    </row>
    <row r="100" spans="2:18" ht="18" customHeight="1" x14ac:dyDescent="0.55000000000000004">
      <c r="B100" s="32"/>
      <c r="C100" s="14"/>
      <c r="D100" s="58"/>
      <c r="E100" s="61" t="s">
        <v>46</v>
      </c>
      <c r="F100" s="15"/>
      <c r="G100" s="16" t="s">
        <v>46</v>
      </c>
      <c r="H100" s="17"/>
      <c r="I100" s="17"/>
      <c r="J100" s="17" t="s">
        <v>46</v>
      </c>
      <c r="K100" s="64" t="s">
        <v>11392</v>
      </c>
      <c r="L100" s="17"/>
      <c r="M100" s="15"/>
      <c r="N100" s="17"/>
      <c r="O100" s="15"/>
      <c r="P100" s="17"/>
      <c r="Q100" s="18" t="s">
        <v>7390</v>
      </c>
      <c r="R100" s="19"/>
    </row>
    <row r="101" spans="2:18" ht="18" customHeight="1" x14ac:dyDescent="0.55000000000000004">
      <c r="B101" s="32"/>
      <c r="C101" s="20">
        <v>3</v>
      </c>
      <c r="D101" s="59"/>
      <c r="E101" s="62"/>
      <c r="F101" s="4" t="s">
        <v>13800</v>
      </c>
      <c r="G101" s="21" t="s">
        <v>4630</v>
      </c>
      <c r="H101" s="21" t="s">
        <v>11003</v>
      </c>
      <c r="I101" s="21" t="s">
        <v>34</v>
      </c>
      <c r="J101" s="21">
        <v>55</v>
      </c>
      <c r="K101" s="65"/>
      <c r="L101" s="21" t="s">
        <v>10965</v>
      </c>
      <c r="M101" s="4" t="s">
        <v>10971</v>
      </c>
      <c r="N101" s="21" t="s">
        <v>10977</v>
      </c>
      <c r="O101" s="4" t="s">
        <v>11029</v>
      </c>
      <c r="P101" s="21" t="s">
        <v>13801</v>
      </c>
      <c r="Q101" s="22" t="s">
        <v>4630</v>
      </c>
      <c r="R101" s="23"/>
    </row>
    <row r="102" spans="2:18" ht="18.5" customHeight="1" thickBot="1" x14ac:dyDescent="0.6">
      <c r="B102" s="32"/>
      <c r="C102" s="24"/>
      <c r="D102" s="60"/>
      <c r="E102" s="63"/>
      <c r="F102" s="25"/>
      <c r="G102" s="26" t="s">
        <v>15</v>
      </c>
      <c r="H102" s="27">
        <v>7</v>
      </c>
      <c r="I102" s="26" t="s">
        <v>46</v>
      </c>
      <c r="J102" s="26" t="s">
        <v>15</v>
      </c>
      <c r="K102" s="66"/>
      <c r="L102" s="27">
        <v>10</v>
      </c>
      <c r="M102" s="28"/>
      <c r="N102" s="26"/>
      <c r="O102" s="28"/>
      <c r="P102" s="26"/>
      <c r="Q102" s="29"/>
      <c r="R102" s="30"/>
    </row>
    <row r="103" spans="2:18" ht="18" customHeight="1" x14ac:dyDescent="0.55000000000000004">
      <c r="B103" s="32"/>
      <c r="C103" s="14"/>
      <c r="D103" s="58"/>
      <c r="E103" s="61" t="s">
        <v>46</v>
      </c>
      <c r="F103" s="15"/>
      <c r="G103" s="16" t="s">
        <v>15</v>
      </c>
      <c r="H103" s="17"/>
      <c r="I103" s="17"/>
      <c r="J103" s="17" t="s">
        <v>46</v>
      </c>
      <c r="K103" s="64" t="s">
        <v>11104</v>
      </c>
      <c r="L103" s="17"/>
      <c r="M103" s="15"/>
      <c r="N103" s="17"/>
      <c r="O103" s="15"/>
      <c r="P103" s="17"/>
      <c r="Q103" s="18" t="s">
        <v>11129</v>
      </c>
      <c r="R103" s="19"/>
    </row>
    <row r="104" spans="2:18" ht="18.75" customHeight="1" x14ac:dyDescent="0.55000000000000004">
      <c r="B104" s="32"/>
      <c r="C104" s="20">
        <v>4</v>
      </c>
      <c r="D104" s="59"/>
      <c r="E104" s="62"/>
      <c r="F104" s="4" t="s">
        <v>13802</v>
      </c>
      <c r="G104" s="21" t="s">
        <v>1529</v>
      </c>
      <c r="H104" s="21" t="s">
        <v>10970</v>
      </c>
      <c r="I104" s="21" t="s">
        <v>33</v>
      </c>
      <c r="J104" s="21">
        <v>55</v>
      </c>
      <c r="K104" s="65"/>
      <c r="L104" s="21" t="s">
        <v>10965</v>
      </c>
      <c r="M104" s="4" t="s">
        <v>10982</v>
      </c>
      <c r="N104" s="21" t="s">
        <v>13803</v>
      </c>
      <c r="O104" s="4" t="s">
        <v>13804</v>
      </c>
      <c r="P104" s="21" t="s">
        <v>13805</v>
      </c>
      <c r="Q104" s="22" t="s">
        <v>1529</v>
      </c>
      <c r="R104" s="23"/>
    </row>
    <row r="105" spans="2:18" ht="18.5" customHeight="1" thickBot="1" x14ac:dyDescent="0.6">
      <c r="B105" s="32"/>
      <c r="C105" s="24"/>
      <c r="D105" s="60"/>
      <c r="E105" s="63"/>
      <c r="F105" s="25"/>
      <c r="G105" s="26" t="s">
        <v>15</v>
      </c>
      <c r="H105" s="27">
        <v>6</v>
      </c>
      <c r="I105" s="26" t="s">
        <v>46</v>
      </c>
      <c r="J105" s="26" t="s">
        <v>15</v>
      </c>
      <c r="K105" s="66"/>
      <c r="L105" s="27">
        <v>11</v>
      </c>
      <c r="M105" s="28"/>
      <c r="N105" s="26"/>
      <c r="O105" s="28"/>
      <c r="P105" s="26"/>
      <c r="Q105" s="29"/>
      <c r="R105" s="30"/>
    </row>
    <row r="106" spans="2:18" ht="18" customHeight="1" x14ac:dyDescent="0.55000000000000004">
      <c r="B106" s="33"/>
      <c r="C106" s="14"/>
      <c r="D106" s="58"/>
      <c r="E106" s="61" t="s">
        <v>46</v>
      </c>
      <c r="F106" s="15"/>
      <c r="G106" s="16" t="s">
        <v>15</v>
      </c>
      <c r="H106" s="17"/>
      <c r="I106" s="17"/>
      <c r="J106" s="17" t="s">
        <v>46</v>
      </c>
      <c r="K106" s="64" t="s">
        <v>12111</v>
      </c>
      <c r="L106" s="17"/>
      <c r="M106" s="15"/>
      <c r="N106" s="17"/>
      <c r="O106" s="15"/>
      <c r="P106" s="17"/>
      <c r="Q106" s="18" t="s">
        <v>7381</v>
      </c>
      <c r="R106" s="19"/>
    </row>
    <row r="107" spans="2:18" ht="18.75" customHeight="1" x14ac:dyDescent="0.55000000000000004">
      <c r="B107" s="34"/>
      <c r="C107" s="20">
        <v>5</v>
      </c>
      <c r="D107" s="59"/>
      <c r="E107" s="62"/>
      <c r="F107" s="4" t="s">
        <v>13806</v>
      </c>
      <c r="G107" s="21" t="s">
        <v>652</v>
      </c>
      <c r="H107" s="21" t="s">
        <v>10991</v>
      </c>
      <c r="I107" s="21" t="s">
        <v>32</v>
      </c>
      <c r="J107" s="21">
        <v>55</v>
      </c>
      <c r="K107" s="65"/>
      <c r="L107" s="21" t="s">
        <v>11001</v>
      </c>
      <c r="M107" s="4" t="s">
        <v>10982</v>
      </c>
      <c r="N107" s="21" t="s">
        <v>11036</v>
      </c>
      <c r="O107" s="4" t="s">
        <v>13807</v>
      </c>
      <c r="P107" s="21" t="s">
        <v>13808</v>
      </c>
      <c r="Q107" s="22" t="s">
        <v>652</v>
      </c>
      <c r="R107" s="23"/>
    </row>
    <row r="108" spans="2:18" ht="18.5" customHeight="1" thickBot="1" x14ac:dyDescent="0.6">
      <c r="C108" s="24"/>
      <c r="D108" s="60"/>
      <c r="E108" s="63"/>
      <c r="F108" s="25"/>
      <c r="G108" s="26" t="s">
        <v>15</v>
      </c>
      <c r="H108" s="27">
        <v>12</v>
      </c>
      <c r="I108" s="26" t="s">
        <v>46</v>
      </c>
      <c r="J108" s="26" t="s">
        <v>15</v>
      </c>
      <c r="K108" s="66"/>
      <c r="L108" s="27">
        <v>1</v>
      </c>
      <c r="M108" s="28"/>
      <c r="N108" s="26"/>
      <c r="O108" s="28"/>
      <c r="P108" s="26"/>
      <c r="Q108" s="29"/>
      <c r="R108" s="30"/>
    </row>
    <row r="109" spans="2:18" ht="18" customHeight="1" x14ac:dyDescent="0.55000000000000004">
      <c r="C109" s="14"/>
      <c r="D109" s="58"/>
      <c r="E109" s="61" t="s">
        <v>46</v>
      </c>
      <c r="F109" s="15"/>
      <c r="G109" s="16" t="s">
        <v>15</v>
      </c>
      <c r="H109" s="17"/>
      <c r="I109" s="17"/>
      <c r="J109" s="17" t="s">
        <v>46</v>
      </c>
      <c r="K109" s="64" t="s">
        <v>11043</v>
      </c>
      <c r="L109" s="17"/>
      <c r="M109" s="15"/>
      <c r="N109" s="17"/>
      <c r="O109" s="15"/>
      <c r="P109" s="17"/>
      <c r="Q109" s="18" t="s">
        <v>11046</v>
      </c>
      <c r="R109" s="19"/>
    </row>
    <row r="110" spans="2:18" ht="18" customHeight="1" x14ac:dyDescent="0.55000000000000004">
      <c r="C110" s="20">
        <v>6</v>
      </c>
      <c r="D110" s="59"/>
      <c r="E110" s="62"/>
      <c r="F110" s="4" t="s">
        <v>13809</v>
      </c>
      <c r="G110" s="21" t="s">
        <v>1498</v>
      </c>
      <c r="H110" s="21" t="s">
        <v>11003</v>
      </c>
      <c r="I110" s="21" t="s">
        <v>30</v>
      </c>
      <c r="J110" s="21">
        <v>55</v>
      </c>
      <c r="K110" s="65"/>
      <c r="L110" s="21" t="s">
        <v>10965</v>
      </c>
      <c r="M110" s="4" t="s">
        <v>11004</v>
      </c>
      <c r="N110" s="21" t="s">
        <v>13810</v>
      </c>
      <c r="O110" s="4" t="s">
        <v>11127</v>
      </c>
      <c r="P110" s="21" t="s">
        <v>13811</v>
      </c>
      <c r="Q110" s="22" t="s">
        <v>1498</v>
      </c>
      <c r="R110" s="23"/>
    </row>
    <row r="111" spans="2:18" ht="18.5" customHeight="1" thickBot="1" x14ac:dyDescent="0.6">
      <c r="C111" s="24"/>
      <c r="D111" s="60"/>
      <c r="E111" s="63"/>
      <c r="F111" s="25"/>
      <c r="G111" s="26" t="s">
        <v>15</v>
      </c>
      <c r="H111" s="27">
        <v>7</v>
      </c>
      <c r="I111" s="26" t="s">
        <v>46</v>
      </c>
      <c r="J111" s="26" t="s">
        <v>15</v>
      </c>
      <c r="K111" s="66"/>
      <c r="L111" s="27">
        <v>7</v>
      </c>
      <c r="M111" s="28"/>
      <c r="N111" s="26"/>
      <c r="O111" s="28"/>
      <c r="P111" s="26"/>
      <c r="Q111" s="29"/>
      <c r="R111" s="30"/>
    </row>
    <row r="112" spans="2:18" ht="18" customHeight="1" x14ac:dyDescent="0.55000000000000004">
      <c r="C112" s="14"/>
      <c r="D112" s="58"/>
      <c r="E112" s="61" t="s">
        <v>46</v>
      </c>
      <c r="F112" s="15"/>
      <c r="G112" s="16" t="s">
        <v>15</v>
      </c>
      <c r="H112" s="17"/>
      <c r="I112" s="17"/>
      <c r="J112" s="17" t="s">
        <v>46</v>
      </c>
      <c r="K112" s="64" t="s">
        <v>13812</v>
      </c>
      <c r="L112" s="17"/>
      <c r="M112" s="15"/>
      <c r="N112" s="17"/>
      <c r="O112" s="15"/>
      <c r="P112" s="17"/>
      <c r="Q112" s="18" t="s">
        <v>5402</v>
      </c>
      <c r="R112" s="19"/>
    </row>
    <row r="113" spans="1:18" ht="18" customHeight="1" x14ac:dyDescent="0.55000000000000004">
      <c r="C113" s="20">
        <v>7</v>
      </c>
      <c r="D113" s="59"/>
      <c r="E113" s="62"/>
      <c r="F113" s="4" t="s">
        <v>13813</v>
      </c>
      <c r="G113" s="21" t="s">
        <v>1093</v>
      </c>
      <c r="H113" s="21" t="s">
        <v>10991</v>
      </c>
      <c r="I113" s="21" t="s">
        <v>47</v>
      </c>
      <c r="J113" s="21">
        <v>55</v>
      </c>
      <c r="K113" s="65"/>
      <c r="L113" s="21" t="s">
        <v>11001</v>
      </c>
      <c r="M113" s="4" t="s">
        <v>10982</v>
      </c>
      <c r="N113" s="21" t="s">
        <v>13752</v>
      </c>
      <c r="O113" s="4" t="s">
        <v>12126</v>
      </c>
      <c r="P113" s="21" t="s">
        <v>13814</v>
      </c>
      <c r="Q113" s="22" t="s">
        <v>1093</v>
      </c>
      <c r="R113" s="23"/>
    </row>
    <row r="114" spans="1:18" ht="18.5" customHeight="1" thickBot="1" x14ac:dyDescent="0.6">
      <c r="C114" s="24"/>
      <c r="D114" s="60"/>
      <c r="E114" s="63"/>
      <c r="F114" s="25"/>
      <c r="G114" s="26" t="s">
        <v>15</v>
      </c>
      <c r="H114" s="27">
        <v>12</v>
      </c>
      <c r="I114" s="26" t="s">
        <v>46</v>
      </c>
      <c r="J114" s="26" t="s">
        <v>15</v>
      </c>
      <c r="K114" s="66"/>
      <c r="L114" s="27">
        <v>17</v>
      </c>
      <c r="M114" s="28"/>
      <c r="N114" s="26"/>
      <c r="O114" s="28"/>
      <c r="P114" s="26"/>
      <c r="Q114" s="29"/>
      <c r="R114" s="30"/>
    </row>
    <row r="115" spans="1:18" ht="18" customHeight="1" x14ac:dyDescent="0.55000000000000004">
      <c r="C115" s="14"/>
      <c r="D115" s="58"/>
      <c r="E115" s="61" t="s">
        <v>46</v>
      </c>
      <c r="F115" s="15"/>
      <c r="G115" s="16" t="s">
        <v>15</v>
      </c>
      <c r="H115" s="17"/>
      <c r="I115" s="17"/>
      <c r="J115" s="17" t="s">
        <v>46</v>
      </c>
      <c r="K115" s="64" t="s">
        <v>11331</v>
      </c>
      <c r="L115" s="17"/>
      <c r="M115" s="15"/>
      <c r="N115" s="17"/>
      <c r="O115" s="15"/>
      <c r="P115" s="17"/>
      <c r="Q115" s="18" t="s">
        <v>12624</v>
      </c>
      <c r="R115" s="19"/>
    </row>
    <row r="116" spans="1:18" ht="18" customHeight="1" x14ac:dyDescent="0.55000000000000004">
      <c r="C116" s="20">
        <v>8</v>
      </c>
      <c r="D116" s="59"/>
      <c r="E116" s="62"/>
      <c r="F116" s="4" t="s">
        <v>13815</v>
      </c>
      <c r="G116" s="21" t="s">
        <v>1504</v>
      </c>
      <c r="H116" s="21" t="s">
        <v>10970</v>
      </c>
      <c r="I116" s="21" t="s">
        <v>12869</v>
      </c>
      <c r="J116" s="21">
        <v>53</v>
      </c>
      <c r="K116" s="65"/>
      <c r="L116" s="21" t="s">
        <v>11001</v>
      </c>
      <c r="M116" s="4" t="s">
        <v>10971</v>
      </c>
      <c r="N116" s="21" t="s">
        <v>11100</v>
      </c>
      <c r="O116" s="4" t="s">
        <v>11137</v>
      </c>
      <c r="P116" s="21" t="s">
        <v>13816</v>
      </c>
      <c r="Q116" s="22" t="s">
        <v>1504</v>
      </c>
      <c r="R116" s="23"/>
    </row>
    <row r="117" spans="1:18" ht="18.5" customHeight="1" thickBot="1" x14ac:dyDescent="0.6">
      <c r="C117" s="24"/>
      <c r="D117" s="60"/>
      <c r="E117" s="63"/>
      <c r="F117" s="25"/>
      <c r="G117" s="26" t="s">
        <v>15</v>
      </c>
      <c r="H117" s="27">
        <v>6</v>
      </c>
      <c r="I117" s="26" t="s">
        <v>46</v>
      </c>
      <c r="J117" s="26" t="s">
        <v>15</v>
      </c>
      <c r="K117" s="66"/>
      <c r="L117" s="27" t="s">
        <v>1931</v>
      </c>
      <c r="M117" s="28"/>
      <c r="N117" s="26"/>
      <c r="O117" s="28"/>
      <c r="P117" s="26"/>
      <c r="Q117" s="29"/>
      <c r="R117" s="30"/>
    </row>
    <row r="118" spans="1:18" x14ac:dyDescent="0.55000000000000004">
      <c r="A118" s="35"/>
      <c r="B118" s="35"/>
      <c r="C118" s="36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  <row r="119" spans="1:18" x14ac:dyDescent="0.55000000000000004">
      <c r="A119" t="s">
        <v>12761</v>
      </c>
      <c r="B119" t="s">
        <v>10942</v>
      </c>
      <c r="C119" s="11" t="s">
        <v>10943</v>
      </c>
      <c r="D119" t="s">
        <v>2</v>
      </c>
      <c r="E119" t="s">
        <v>10996</v>
      </c>
      <c r="F119" t="s">
        <v>0</v>
      </c>
      <c r="G119" t="s">
        <v>10945</v>
      </c>
      <c r="H119" t="s">
        <v>10946</v>
      </c>
      <c r="I119" t="s">
        <v>1</v>
      </c>
      <c r="J119" t="s">
        <v>10947</v>
      </c>
      <c r="K119" t="s">
        <v>10948</v>
      </c>
      <c r="L119" t="s">
        <v>10949</v>
      </c>
      <c r="M119" t="s">
        <v>10950</v>
      </c>
      <c r="N119" t="s">
        <v>10951</v>
      </c>
      <c r="O119" t="s">
        <v>10952</v>
      </c>
      <c r="P119" t="s">
        <v>10953</v>
      </c>
      <c r="Q119" t="s">
        <v>10954</v>
      </c>
    </row>
    <row r="120" spans="1:18" x14ac:dyDescent="0.55000000000000004">
      <c r="A120" t="s">
        <v>10997</v>
      </c>
      <c r="B120" t="s">
        <v>12056</v>
      </c>
      <c r="H120" s="1"/>
    </row>
    <row r="121" spans="1:18" x14ac:dyDescent="0.55000000000000004">
      <c r="A121" s="1">
        <v>4</v>
      </c>
      <c r="B121" s="1"/>
      <c r="C121" s="12" t="s">
        <v>10997</v>
      </c>
      <c r="D121" s="1" t="s">
        <v>12056</v>
      </c>
      <c r="F121" s="1" t="s">
        <v>10999</v>
      </c>
    </row>
    <row r="122" spans="1:18" ht="18.5" thickBot="1" x14ac:dyDescent="0.6">
      <c r="C122" s="13">
        <v>4</v>
      </c>
      <c r="D122" t="s">
        <v>10961</v>
      </c>
      <c r="E122">
        <v>1400</v>
      </c>
      <c r="F122" t="s">
        <v>10997</v>
      </c>
      <c r="I122" s="5"/>
    </row>
    <row r="123" spans="1:18" ht="18" customHeight="1" x14ac:dyDescent="0.55000000000000004">
      <c r="C123" s="14"/>
      <c r="D123" s="58"/>
      <c r="E123" s="61" t="s">
        <v>46</v>
      </c>
      <c r="F123" s="15"/>
      <c r="G123" s="16" t="s">
        <v>15</v>
      </c>
      <c r="H123" s="17"/>
      <c r="I123" s="17"/>
      <c r="J123" s="17" t="s">
        <v>46</v>
      </c>
      <c r="K123" s="64" t="s">
        <v>13817</v>
      </c>
      <c r="L123" s="17"/>
      <c r="M123" s="15"/>
      <c r="N123" s="17"/>
      <c r="O123" s="15"/>
      <c r="P123" s="17"/>
      <c r="Q123" s="18" t="s">
        <v>11130</v>
      </c>
      <c r="R123" s="19"/>
    </row>
    <row r="124" spans="1:18" ht="18" customHeight="1" x14ac:dyDescent="0.55000000000000004">
      <c r="C124" s="20">
        <v>1</v>
      </c>
      <c r="D124" s="59"/>
      <c r="E124" s="62"/>
      <c r="F124" s="4" t="s">
        <v>13818</v>
      </c>
      <c r="G124" s="21" t="s">
        <v>1362</v>
      </c>
      <c r="H124" s="21" t="s">
        <v>11092</v>
      </c>
      <c r="I124" s="21" t="s">
        <v>12788</v>
      </c>
      <c r="J124" s="21">
        <v>55</v>
      </c>
      <c r="K124" s="65"/>
      <c r="L124" s="21" t="s">
        <v>10965</v>
      </c>
      <c r="M124" s="4" t="s">
        <v>10966</v>
      </c>
      <c r="N124" s="21" t="s">
        <v>11114</v>
      </c>
      <c r="O124" s="4" t="s">
        <v>12093</v>
      </c>
      <c r="P124" s="21" t="s">
        <v>13819</v>
      </c>
      <c r="Q124" s="22" t="s">
        <v>1362</v>
      </c>
      <c r="R124" s="23"/>
    </row>
    <row r="125" spans="1:18" ht="18.5" customHeight="1" thickBot="1" x14ac:dyDescent="0.6">
      <c r="C125" s="24"/>
      <c r="D125" s="60"/>
      <c r="E125" s="63"/>
      <c r="F125" s="25"/>
      <c r="G125" s="26" t="s">
        <v>15</v>
      </c>
      <c r="H125" s="27" t="e">
        <v>#VALUE!</v>
      </c>
      <c r="I125" s="26" t="s">
        <v>46</v>
      </c>
      <c r="J125" s="26" t="s">
        <v>15</v>
      </c>
      <c r="K125" s="66"/>
      <c r="L125" s="27" t="s">
        <v>1931</v>
      </c>
      <c r="M125" s="28"/>
      <c r="N125" s="26"/>
      <c r="O125" s="28"/>
      <c r="P125" s="26"/>
      <c r="Q125" s="29"/>
      <c r="R125" s="30"/>
    </row>
    <row r="126" spans="1:18" ht="18" customHeight="1" x14ac:dyDescent="0.55000000000000004">
      <c r="C126" s="14"/>
      <c r="D126" s="58"/>
      <c r="E126" s="61" t="s">
        <v>46</v>
      </c>
      <c r="F126" s="15"/>
      <c r="G126" s="16" t="s">
        <v>15</v>
      </c>
      <c r="H126" s="17"/>
      <c r="I126" s="17"/>
      <c r="J126" s="17" t="s">
        <v>46</v>
      </c>
      <c r="K126" s="64" t="s">
        <v>13820</v>
      </c>
      <c r="L126" s="17"/>
      <c r="M126" s="15"/>
      <c r="N126" s="17"/>
      <c r="O126" s="15"/>
      <c r="P126" s="17"/>
      <c r="Q126" s="18">
        <v>0</v>
      </c>
      <c r="R126" s="19"/>
    </row>
    <row r="127" spans="1:18" ht="18.75" customHeight="1" x14ac:dyDescent="0.55000000000000004">
      <c r="B127" s="31"/>
      <c r="C127" s="20">
        <v>2</v>
      </c>
      <c r="D127" s="59"/>
      <c r="E127" s="62"/>
      <c r="F127" s="4" t="s">
        <v>13821</v>
      </c>
      <c r="G127" s="21" t="s">
        <v>12806</v>
      </c>
      <c r="H127" s="21" t="s">
        <v>11092</v>
      </c>
      <c r="I127" s="21" t="s">
        <v>9710</v>
      </c>
      <c r="J127" s="21">
        <v>55</v>
      </c>
      <c r="K127" s="65"/>
      <c r="L127" s="21" t="s">
        <v>11001</v>
      </c>
      <c r="M127" s="4" t="s">
        <v>10971</v>
      </c>
      <c r="N127" s="21" t="s">
        <v>12207</v>
      </c>
      <c r="O127" s="4" t="s">
        <v>13822</v>
      </c>
      <c r="P127" s="21" t="s">
        <v>13823</v>
      </c>
      <c r="Q127" s="22" t="s">
        <v>12806</v>
      </c>
      <c r="R127" s="23"/>
    </row>
    <row r="128" spans="1:18" ht="18.5" customHeight="1" thickBot="1" x14ac:dyDescent="0.6">
      <c r="B128" s="32"/>
      <c r="C128" s="24"/>
      <c r="D128" s="60"/>
      <c r="E128" s="63"/>
      <c r="F128" s="25"/>
      <c r="G128" s="26" t="s">
        <v>15</v>
      </c>
      <c r="H128" s="27" t="e">
        <v>#VALUE!</v>
      </c>
      <c r="I128" s="26" t="s">
        <v>46</v>
      </c>
      <c r="J128" s="26" t="s">
        <v>15</v>
      </c>
      <c r="K128" s="66"/>
      <c r="L128" s="27">
        <v>5</v>
      </c>
      <c r="M128" s="28"/>
      <c r="N128" s="26"/>
      <c r="O128" s="28"/>
      <c r="P128" s="26"/>
      <c r="Q128" s="29"/>
      <c r="R128" s="30"/>
    </row>
    <row r="129" spans="2:18" ht="18" customHeight="1" x14ac:dyDescent="0.55000000000000004">
      <c r="B129" s="32"/>
      <c r="C129" s="14"/>
      <c r="D129" s="58"/>
      <c r="E129" s="61" t="s">
        <v>46</v>
      </c>
      <c r="F129" s="15"/>
      <c r="G129" s="16" t="s">
        <v>15</v>
      </c>
      <c r="H129" s="17"/>
      <c r="I129" s="17"/>
      <c r="J129" s="17" t="s">
        <v>46</v>
      </c>
      <c r="K129" s="64" t="s">
        <v>13824</v>
      </c>
      <c r="L129" s="17"/>
      <c r="M129" s="15"/>
      <c r="N129" s="17"/>
      <c r="O129" s="15"/>
      <c r="P129" s="17"/>
      <c r="Q129" s="18" t="s">
        <v>11046</v>
      </c>
      <c r="R129" s="19"/>
    </row>
    <row r="130" spans="2:18" ht="18" customHeight="1" x14ac:dyDescent="0.55000000000000004">
      <c r="B130" s="32"/>
      <c r="C130" s="20">
        <v>3</v>
      </c>
      <c r="D130" s="59"/>
      <c r="E130" s="62"/>
      <c r="F130" s="4" t="s">
        <v>13825</v>
      </c>
      <c r="G130" s="21" t="s">
        <v>1498</v>
      </c>
      <c r="H130" s="21" t="s">
        <v>11092</v>
      </c>
      <c r="I130" s="21" t="s">
        <v>32</v>
      </c>
      <c r="J130" s="21">
        <v>55</v>
      </c>
      <c r="K130" s="65"/>
      <c r="L130" s="21" t="s">
        <v>10965</v>
      </c>
      <c r="M130" s="4" t="s">
        <v>10966</v>
      </c>
      <c r="N130" s="21" t="s">
        <v>11114</v>
      </c>
      <c r="O130" s="4" t="s">
        <v>11101</v>
      </c>
      <c r="P130" s="21" t="s">
        <v>13826</v>
      </c>
      <c r="Q130" s="22" t="s">
        <v>1498</v>
      </c>
      <c r="R130" s="23"/>
    </row>
    <row r="131" spans="2:18" ht="18.5" customHeight="1" thickBot="1" x14ac:dyDescent="0.6">
      <c r="B131" s="32"/>
      <c r="C131" s="24"/>
      <c r="D131" s="60"/>
      <c r="E131" s="63"/>
      <c r="F131" s="25"/>
      <c r="G131" s="26" t="s">
        <v>15</v>
      </c>
      <c r="H131" s="27" t="e">
        <v>#VALUE!</v>
      </c>
      <c r="I131" s="26" t="s">
        <v>46</v>
      </c>
      <c r="J131" s="26" t="s">
        <v>15</v>
      </c>
      <c r="K131" s="66"/>
      <c r="L131" s="27">
        <v>1</v>
      </c>
      <c r="M131" s="28"/>
      <c r="N131" s="26"/>
      <c r="O131" s="28"/>
      <c r="P131" s="26"/>
      <c r="Q131" s="29"/>
      <c r="R131" s="30"/>
    </row>
    <row r="132" spans="2:18" ht="18" customHeight="1" x14ac:dyDescent="0.55000000000000004">
      <c r="B132" s="32"/>
      <c r="C132" s="14"/>
      <c r="D132" s="58"/>
      <c r="E132" s="61" t="s">
        <v>46</v>
      </c>
      <c r="F132" s="15"/>
      <c r="G132" s="16" t="s">
        <v>15</v>
      </c>
      <c r="H132" s="17"/>
      <c r="I132" s="17"/>
      <c r="J132" s="17" t="s">
        <v>46</v>
      </c>
      <c r="K132" s="64" t="s">
        <v>13827</v>
      </c>
      <c r="L132" s="17"/>
      <c r="M132" s="15"/>
      <c r="N132" s="17"/>
      <c r="O132" s="15"/>
      <c r="P132" s="17"/>
      <c r="Q132" s="18">
        <v>0</v>
      </c>
      <c r="R132" s="19"/>
    </row>
    <row r="133" spans="2:18" ht="18.75" customHeight="1" x14ac:dyDescent="0.55000000000000004">
      <c r="B133" s="32"/>
      <c r="C133" s="20">
        <v>4</v>
      </c>
      <c r="D133" s="59"/>
      <c r="E133" s="62"/>
      <c r="F133" s="4" t="s">
        <v>13828</v>
      </c>
      <c r="G133" s="21" t="s">
        <v>9571</v>
      </c>
      <c r="H133" s="21" t="s">
        <v>11092</v>
      </c>
      <c r="I133" s="21" t="s">
        <v>12693</v>
      </c>
      <c r="J133" s="21">
        <v>55</v>
      </c>
      <c r="K133" s="65"/>
      <c r="L133" s="21" t="s">
        <v>11001</v>
      </c>
      <c r="M133" s="4" t="s">
        <v>10966</v>
      </c>
      <c r="N133" s="21" t="s">
        <v>11089</v>
      </c>
      <c r="O133" s="4" t="s">
        <v>10968</v>
      </c>
      <c r="P133" s="21" t="s">
        <v>13500</v>
      </c>
      <c r="Q133" s="22" t="s">
        <v>9571</v>
      </c>
      <c r="R133" s="23"/>
    </row>
    <row r="134" spans="2:18" ht="18.5" customHeight="1" thickBot="1" x14ac:dyDescent="0.6">
      <c r="B134" s="32"/>
      <c r="C134" s="24"/>
      <c r="D134" s="60"/>
      <c r="E134" s="63"/>
      <c r="F134" s="25"/>
      <c r="G134" s="26" t="s">
        <v>15</v>
      </c>
      <c r="H134" s="27" t="e">
        <v>#VALUE!</v>
      </c>
      <c r="I134" s="26"/>
      <c r="J134" s="26" t="s">
        <v>15</v>
      </c>
      <c r="K134" s="66"/>
      <c r="L134" s="27">
        <v>12</v>
      </c>
      <c r="M134" s="28"/>
      <c r="N134" s="26"/>
      <c r="O134" s="28"/>
      <c r="P134" s="26"/>
      <c r="Q134" s="29"/>
      <c r="R134" s="30"/>
    </row>
    <row r="135" spans="2:18" ht="18" customHeight="1" x14ac:dyDescent="0.55000000000000004">
      <c r="B135" s="33"/>
      <c r="C135" s="14"/>
      <c r="D135" s="58"/>
      <c r="E135" s="61" t="s">
        <v>46</v>
      </c>
      <c r="F135" s="15"/>
      <c r="G135" s="16" t="s">
        <v>15</v>
      </c>
      <c r="H135" s="17"/>
      <c r="I135" s="17"/>
      <c r="J135" s="17" t="s">
        <v>46</v>
      </c>
      <c r="K135" s="64" t="s">
        <v>13829</v>
      </c>
      <c r="L135" s="17"/>
      <c r="M135" s="15"/>
      <c r="N135" s="17"/>
      <c r="O135" s="15"/>
      <c r="P135" s="17"/>
      <c r="Q135" s="18" t="s">
        <v>11039</v>
      </c>
      <c r="R135" s="19"/>
    </row>
    <row r="136" spans="2:18" ht="18.75" customHeight="1" x14ac:dyDescent="0.55000000000000004">
      <c r="B136" s="34"/>
      <c r="C136" s="20">
        <v>5</v>
      </c>
      <c r="D136" s="59"/>
      <c r="E136" s="62"/>
      <c r="F136" s="4" t="s">
        <v>13830</v>
      </c>
      <c r="G136" s="21" t="s">
        <v>11040</v>
      </c>
      <c r="H136" s="21" t="s">
        <v>11092</v>
      </c>
      <c r="I136" s="21" t="s">
        <v>12074</v>
      </c>
      <c r="J136" s="21">
        <v>55</v>
      </c>
      <c r="K136" s="65"/>
      <c r="L136" s="21" t="s">
        <v>11001</v>
      </c>
      <c r="M136" s="4" t="s">
        <v>10971</v>
      </c>
      <c r="N136" s="21" t="s">
        <v>12247</v>
      </c>
      <c r="O136" s="4" t="s">
        <v>11045</v>
      </c>
      <c r="P136" s="21" t="s">
        <v>13831</v>
      </c>
      <c r="Q136" s="22" t="s">
        <v>11040</v>
      </c>
      <c r="R136" s="23"/>
    </row>
    <row r="137" spans="2:18" ht="18.5" customHeight="1" thickBot="1" x14ac:dyDescent="0.6">
      <c r="C137" s="24"/>
      <c r="D137" s="60"/>
      <c r="E137" s="63"/>
      <c r="F137" s="25"/>
      <c r="G137" s="26" t="s">
        <v>15</v>
      </c>
      <c r="H137" s="27" t="e">
        <v>#VALUE!</v>
      </c>
      <c r="I137" s="26" t="s">
        <v>46</v>
      </c>
      <c r="J137" s="26" t="s">
        <v>15</v>
      </c>
      <c r="K137" s="66"/>
      <c r="L137" s="27" t="s">
        <v>1931</v>
      </c>
      <c r="M137" s="28"/>
      <c r="N137" s="26"/>
      <c r="O137" s="28"/>
      <c r="P137" s="26"/>
      <c r="Q137" s="29"/>
      <c r="R137" s="30"/>
    </row>
    <row r="138" spans="2:18" ht="18" customHeight="1" x14ac:dyDescent="0.55000000000000004">
      <c r="C138" s="14"/>
      <c r="D138" s="58"/>
      <c r="E138" s="61" t="s">
        <v>46</v>
      </c>
      <c r="F138" s="15"/>
      <c r="G138" s="16"/>
      <c r="H138" s="17"/>
      <c r="I138" s="17"/>
      <c r="J138" s="17" t="s">
        <v>46</v>
      </c>
      <c r="K138" s="64" t="s">
        <v>12069</v>
      </c>
      <c r="L138" s="17"/>
      <c r="M138" s="15"/>
      <c r="N138" s="17"/>
      <c r="O138" s="15"/>
      <c r="P138" s="17"/>
      <c r="Q138" s="18" t="s">
        <v>11093</v>
      </c>
      <c r="R138" s="19"/>
    </row>
    <row r="139" spans="2:18" ht="18" customHeight="1" x14ac:dyDescent="0.55000000000000004">
      <c r="C139" s="20">
        <v>6</v>
      </c>
      <c r="D139" s="59"/>
      <c r="E139" s="62"/>
      <c r="F139" s="4" t="s">
        <v>13832</v>
      </c>
      <c r="G139" s="21" t="s">
        <v>155</v>
      </c>
      <c r="H139" s="21" t="s">
        <v>11092</v>
      </c>
      <c r="I139" s="21" t="s">
        <v>1929</v>
      </c>
      <c r="J139" s="21">
        <v>55</v>
      </c>
      <c r="K139" s="65"/>
      <c r="L139" s="21" t="s">
        <v>11001</v>
      </c>
      <c r="M139" s="4" t="s">
        <v>10982</v>
      </c>
      <c r="N139" s="21" t="s">
        <v>11095</v>
      </c>
      <c r="O139" s="4" t="s">
        <v>10968</v>
      </c>
      <c r="P139" s="21" t="s">
        <v>13833</v>
      </c>
      <c r="Q139" s="22" t="s">
        <v>155</v>
      </c>
      <c r="R139" s="23"/>
    </row>
    <row r="140" spans="2:18" ht="18.5" customHeight="1" thickBot="1" x14ac:dyDescent="0.6">
      <c r="C140" s="24"/>
      <c r="D140" s="60"/>
      <c r="E140" s="63"/>
      <c r="F140" s="25"/>
      <c r="G140" s="26"/>
      <c r="H140" s="27" t="e">
        <v>#VALUE!</v>
      </c>
      <c r="I140" s="26" t="s">
        <v>46</v>
      </c>
      <c r="J140" s="26" t="s">
        <v>15</v>
      </c>
      <c r="K140" s="66"/>
      <c r="L140" s="27">
        <v>33</v>
      </c>
      <c r="M140" s="28"/>
      <c r="N140" s="26"/>
      <c r="O140" s="28"/>
      <c r="P140" s="26"/>
      <c r="Q140" s="29"/>
      <c r="R140" s="30"/>
    </row>
    <row r="141" spans="2:18" ht="18" customHeight="1" x14ac:dyDescent="0.55000000000000004">
      <c r="C141" s="14"/>
      <c r="D141" s="58"/>
      <c r="E141" s="61" t="s">
        <v>46</v>
      </c>
      <c r="F141" s="15"/>
      <c r="G141" s="16" t="s">
        <v>15</v>
      </c>
      <c r="H141" s="17"/>
      <c r="I141" s="17"/>
      <c r="J141" s="17" t="s">
        <v>46</v>
      </c>
      <c r="K141" s="64" t="s">
        <v>13834</v>
      </c>
      <c r="L141" s="17"/>
      <c r="M141" s="15"/>
      <c r="N141" s="17"/>
      <c r="O141" s="15"/>
      <c r="P141" s="17"/>
      <c r="Q141" s="18">
        <v>0</v>
      </c>
      <c r="R141" s="19"/>
    </row>
    <row r="142" spans="2:18" ht="18" customHeight="1" x14ac:dyDescent="0.55000000000000004">
      <c r="C142" s="20">
        <v>7</v>
      </c>
      <c r="D142" s="59"/>
      <c r="E142" s="62"/>
      <c r="F142" s="4" t="s">
        <v>13835</v>
      </c>
      <c r="G142" s="21" t="s">
        <v>12806</v>
      </c>
      <c r="H142" s="21" t="s">
        <v>11092</v>
      </c>
      <c r="I142" s="21" t="s">
        <v>34</v>
      </c>
      <c r="J142" s="21">
        <v>55</v>
      </c>
      <c r="K142" s="65"/>
      <c r="L142" s="21" t="s">
        <v>11001</v>
      </c>
      <c r="M142" s="4" t="s">
        <v>10966</v>
      </c>
      <c r="N142" s="21" t="s">
        <v>12087</v>
      </c>
      <c r="O142" s="4" t="s">
        <v>13836</v>
      </c>
      <c r="P142" s="21" t="s">
        <v>13837</v>
      </c>
      <c r="Q142" s="22" t="s">
        <v>12806</v>
      </c>
      <c r="R142" s="23"/>
    </row>
    <row r="143" spans="2:18" ht="18.5" customHeight="1" thickBot="1" x14ac:dyDescent="0.6">
      <c r="C143" s="24"/>
      <c r="D143" s="60"/>
      <c r="E143" s="63"/>
      <c r="F143" s="25"/>
      <c r="G143" s="26" t="s">
        <v>15</v>
      </c>
      <c r="H143" s="27" t="e">
        <v>#VALUE!</v>
      </c>
      <c r="I143" s="26" t="s">
        <v>46</v>
      </c>
      <c r="J143" s="26" t="s">
        <v>15</v>
      </c>
      <c r="K143" s="66"/>
      <c r="L143" s="27">
        <v>10</v>
      </c>
      <c r="M143" s="28"/>
      <c r="N143" s="26"/>
      <c r="O143" s="28"/>
      <c r="P143" s="26"/>
      <c r="Q143" s="29"/>
      <c r="R143" s="30"/>
    </row>
    <row r="144" spans="2:18" ht="18" customHeight="1" x14ac:dyDescent="0.55000000000000004">
      <c r="C144" s="14"/>
      <c r="D144" s="58"/>
      <c r="E144" s="61" t="s">
        <v>46</v>
      </c>
      <c r="F144" s="15"/>
      <c r="G144" s="16" t="s">
        <v>15</v>
      </c>
      <c r="H144" s="17"/>
      <c r="I144" s="17"/>
      <c r="J144" s="17" t="s">
        <v>46</v>
      </c>
      <c r="K144" s="64" t="s">
        <v>13838</v>
      </c>
      <c r="L144" s="17"/>
      <c r="M144" s="15"/>
      <c r="N144" s="17"/>
      <c r="O144" s="15"/>
      <c r="P144" s="17"/>
      <c r="Q144" s="18" t="s">
        <v>12624</v>
      </c>
      <c r="R144" s="19"/>
    </row>
    <row r="145" spans="1:18" ht="18" customHeight="1" x14ac:dyDescent="0.55000000000000004">
      <c r="C145" s="20">
        <v>8</v>
      </c>
      <c r="D145" s="59"/>
      <c r="E145" s="62"/>
      <c r="F145" s="4" t="s">
        <v>13839</v>
      </c>
      <c r="G145" s="21" t="s">
        <v>1504</v>
      </c>
      <c r="H145" s="21" t="s">
        <v>11092</v>
      </c>
      <c r="I145" s="21" t="s">
        <v>11529</v>
      </c>
      <c r="J145" s="21">
        <v>55</v>
      </c>
      <c r="K145" s="65"/>
      <c r="L145" s="21" t="s">
        <v>11001</v>
      </c>
      <c r="M145" s="4" t="s">
        <v>10982</v>
      </c>
      <c r="N145" s="21" t="s">
        <v>10975</v>
      </c>
      <c r="O145" s="4" t="s">
        <v>13840</v>
      </c>
      <c r="P145" s="21" t="s">
        <v>13841</v>
      </c>
      <c r="Q145" s="22" t="s">
        <v>1504</v>
      </c>
      <c r="R145" s="23"/>
    </row>
    <row r="146" spans="1:18" ht="18.5" customHeight="1" thickBot="1" x14ac:dyDescent="0.6">
      <c r="C146" s="24"/>
      <c r="D146" s="60"/>
      <c r="E146" s="63"/>
      <c r="F146" s="25"/>
      <c r="G146" s="26" t="s">
        <v>15</v>
      </c>
      <c r="H146" s="27" t="e">
        <v>#VALUE!</v>
      </c>
      <c r="I146" s="26" t="s">
        <v>46</v>
      </c>
      <c r="J146" s="26" t="s">
        <v>15</v>
      </c>
      <c r="K146" s="66"/>
      <c r="L146" s="27" t="s">
        <v>1931</v>
      </c>
      <c r="M146" s="28"/>
      <c r="N146" s="26"/>
      <c r="O146" s="28"/>
      <c r="P146" s="26"/>
      <c r="Q146" s="29"/>
      <c r="R146" s="30"/>
    </row>
    <row r="147" spans="1:18" ht="18" customHeight="1" x14ac:dyDescent="0.55000000000000004">
      <c r="C147" s="14"/>
      <c r="D147" s="58"/>
      <c r="E147" s="61" t="s">
        <v>46</v>
      </c>
      <c r="F147" s="15"/>
      <c r="G147" s="16"/>
      <c r="H147" s="17"/>
      <c r="I147" s="17"/>
      <c r="J147" s="17" t="s">
        <v>46</v>
      </c>
      <c r="K147" s="64" t="s">
        <v>13351</v>
      </c>
      <c r="L147" s="17"/>
      <c r="M147" s="15"/>
      <c r="N147" s="17"/>
      <c r="O147" s="15"/>
      <c r="P147" s="17"/>
      <c r="Q147" s="18" t="s">
        <v>11115</v>
      </c>
      <c r="R147" s="19"/>
    </row>
    <row r="148" spans="1:18" ht="18" customHeight="1" x14ac:dyDescent="0.55000000000000004">
      <c r="C148" s="20">
        <v>9</v>
      </c>
      <c r="D148" s="59"/>
      <c r="E148" s="62"/>
      <c r="F148" s="4" t="s">
        <v>13842</v>
      </c>
      <c r="G148" s="21" t="s">
        <v>499</v>
      </c>
      <c r="H148" s="21" t="s">
        <v>11092</v>
      </c>
      <c r="I148" s="21" t="s">
        <v>12074</v>
      </c>
      <c r="J148" s="21">
        <v>55</v>
      </c>
      <c r="K148" s="65"/>
      <c r="L148" s="21" t="s">
        <v>11001</v>
      </c>
      <c r="M148" s="4" t="s">
        <v>10971</v>
      </c>
      <c r="N148" s="21" t="s">
        <v>13843</v>
      </c>
      <c r="O148" s="4" t="s">
        <v>12098</v>
      </c>
      <c r="P148" s="21" t="s">
        <v>13844</v>
      </c>
      <c r="Q148" s="22" t="s">
        <v>499</v>
      </c>
      <c r="R148" s="23"/>
    </row>
    <row r="149" spans="1:18" ht="18.5" customHeight="1" thickBot="1" x14ac:dyDescent="0.6">
      <c r="C149" s="24"/>
      <c r="D149" s="60"/>
      <c r="E149" s="63"/>
      <c r="F149" s="25"/>
      <c r="G149" s="26" t="s">
        <v>15</v>
      </c>
      <c r="H149" s="27" t="e">
        <v>#VALUE!</v>
      </c>
      <c r="I149" s="26" t="s">
        <v>46</v>
      </c>
      <c r="J149" s="26" t="s">
        <v>15</v>
      </c>
      <c r="K149" s="66"/>
      <c r="L149" s="27" t="s">
        <v>1931</v>
      </c>
      <c r="M149" s="28"/>
      <c r="N149" s="26"/>
      <c r="O149" s="28"/>
      <c r="P149" s="26"/>
      <c r="Q149" s="29"/>
      <c r="R149" s="30"/>
    </row>
    <row r="150" spans="1:18" ht="18" customHeight="1" x14ac:dyDescent="0.55000000000000004">
      <c r="C150" s="14"/>
      <c r="D150" s="58"/>
      <c r="E150" s="61" t="s">
        <v>46</v>
      </c>
      <c r="F150" s="15"/>
      <c r="G150" s="16" t="s">
        <v>15</v>
      </c>
      <c r="H150" s="17"/>
      <c r="I150" s="17"/>
      <c r="J150" s="17" t="s">
        <v>46</v>
      </c>
      <c r="K150" s="64" t="s">
        <v>13845</v>
      </c>
      <c r="L150" s="17"/>
      <c r="M150" s="15"/>
      <c r="N150" s="17"/>
      <c r="O150" s="15"/>
      <c r="P150" s="17"/>
      <c r="Q150" s="18" t="s">
        <v>11126</v>
      </c>
      <c r="R150" s="19"/>
    </row>
    <row r="151" spans="1:18" ht="18" customHeight="1" x14ac:dyDescent="0.55000000000000004">
      <c r="C151" s="20">
        <v>10</v>
      </c>
      <c r="D151" s="59"/>
      <c r="E151" s="62"/>
      <c r="F151" s="4" t="s">
        <v>13846</v>
      </c>
      <c r="G151" s="21" t="s">
        <v>1557</v>
      </c>
      <c r="H151" s="21" t="s">
        <v>11092</v>
      </c>
      <c r="I151" s="21" t="s">
        <v>13847</v>
      </c>
      <c r="J151" s="21">
        <v>55</v>
      </c>
      <c r="K151" s="65"/>
      <c r="L151" s="21" t="s">
        <v>11001</v>
      </c>
      <c r="M151" s="4" t="s">
        <v>10966</v>
      </c>
      <c r="N151" s="21" t="s">
        <v>11106</v>
      </c>
      <c r="O151" s="4" t="s">
        <v>11984</v>
      </c>
      <c r="P151" s="21" t="s">
        <v>13848</v>
      </c>
      <c r="Q151" s="22" t="s">
        <v>1557</v>
      </c>
      <c r="R151" s="23"/>
    </row>
    <row r="152" spans="1:18" ht="18.5" customHeight="1" thickBot="1" x14ac:dyDescent="0.6">
      <c r="C152" s="24"/>
      <c r="D152" s="60"/>
      <c r="E152" s="63"/>
      <c r="F152" s="25"/>
      <c r="G152" s="26" t="s">
        <v>15</v>
      </c>
      <c r="H152" s="27" t="e">
        <v>#VALUE!</v>
      </c>
      <c r="I152" s="26" t="s">
        <v>46</v>
      </c>
      <c r="J152" s="26" t="s">
        <v>15</v>
      </c>
      <c r="K152" s="66"/>
      <c r="L152" s="27" t="s">
        <v>1931</v>
      </c>
      <c r="M152" s="28"/>
      <c r="N152" s="26"/>
      <c r="O152" s="28"/>
      <c r="P152" s="26"/>
      <c r="Q152" s="29"/>
      <c r="R152" s="30"/>
    </row>
    <row r="153" spans="1:18" ht="18" customHeight="1" x14ac:dyDescent="0.55000000000000004">
      <c r="C153" s="14"/>
      <c r="D153" s="58"/>
      <c r="E153" s="61" t="s">
        <v>46</v>
      </c>
      <c r="F153" s="15"/>
      <c r="G153" s="16" t="s">
        <v>15</v>
      </c>
      <c r="H153" s="17"/>
      <c r="I153" s="17"/>
      <c r="J153" s="17" t="s">
        <v>46</v>
      </c>
      <c r="K153" s="64" t="s">
        <v>13849</v>
      </c>
      <c r="L153" s="17"/>
      <c r="M153" s="15"/>
      <c r="N153" s="17"/>
      <c r="O153" s="15"/>
      <c r="P153" s="17"/>
      <c r="Q153" s="18">
        <v>0</v>
      </c>
      <c r="R153" s="19"/>
    </row>
    <row r="154" spans="1:18" ht="18" customHeight="1" x14ac:dyDescent="0.55000000000000004">
      <c r="C154" s="20">
        <v>11</v>
      </c>
      <c r="D154" s="59"/>
      <c r="E154" s="62"/>
      <c r="F154" s="4" t="s">
        <v>13850</v>
      </c>
      <c r="G154" s="21" t="s">
        <v>13851</v>
      </c>
      <c r="H154" s="21" t="s">
        <v>11092</v>
      </c>
      <c r="I154" s="21" t="s">
        <v>11386</v>
      </c>
      <c r="J154" s="21">
        <v>55</v>
      </c>
      <c r="K154" s="65"/>
      <c r="L154" s="21" t="s">
        <v>10965</v>
      </c>
      <c r="M154" s="4" t="s">
        <v>10982</v>
      </c>
      <c r="N154" s="21" t="s">
        <v>11431</v>
      </c>
      <c r="O154" s="4" t="s">
        <v>11137</v>
      </c>
      <c r="P154" s="21" t="s">
        <v>13852</v>
      </c>
      <c r="Q154" s="22" t="s">
        <v>13851</v>
      </c>
      <c r="R154" s="23"/>
    </row>
    <row r="155" spans="1:18" ht="18.5" customHeight="1" thickBot="1" x14ac:dyDescent="0.6">
      <c r="C155" s="24"/>
      <c r="D155" s="60"/>
      <c r="E155" s="63"/>
      <c r="F155" s="25"/>
      <c r="G155" s="26" t="s">
        <v>15</v>
      </c>
      <c r="H155" s="27" t="e">
        <v>#VALUE!</v>
      </c>
      <c r="I155" s="26" t="s">
        <v>46</v>
      </c>
      <c r="J155" s="26" t="s">
        <v>15</v>
      </c>
      <c r="K155" s="66"/>
      <c r="L155" s="27">
        <v>2</v>
      </c>
      <c r="M155" s="28"/>
      <c r="N155" s="26"/>
      <c r="O155" s="28"/>
      <c r="P155" s="26"/>
      <c r="Q155" s="29"/>
      <c r="R155" s="30"/>
    </row>
    <row r="156" spans="1:18" ht="18" customHeight="1" x14ac:dyDescent="0.55000000000000004">
      <c r="C156" s="14"/>
      <c r="D156" s="58"/>
      <c r="E156" s="61" t="s">
        <v>46</v>
      </c>
      <c r="F156" s="15"/>
      <c r="G156" s="16" t="s">
        <v>15</v>
      </c>
      <c r="H156" s="17"/>
      <c r="I156" s="17"/>
      <c r="J156" s="17" t="s">
        <v>46</v>
      </c>
      <c r="K156" s="64" t="s">
        <v>13853</v>
      </c>
      <c r="L156" s="17"/>
      <c r="M156" s="15"/>
      <c r="N156" s="17"/>
      <c r="O156" s="15"/>
      <c r="P156" s="17"/>
      <c r="Q156" s="18" t="s">
        <v>11130</v>
      </c>
      <c r="R156" s="19"/>
    </row>
    <row r="157" spans="1:18" ht="18" customHeight="1" x14ac:dyDescent="0.55000000000000004">
      <c r="C157" s="20">
        <v>12</v>
      </c>
      <c r="D157" s="59"/>
      <c r="E157" s="62"/>
      <c r="F157" s="4" t="s">
        <v>13854</v>
      </c>
      <c r="G157" s="21" t="s">
        <v>1362</v>
      </c>
      <c r="H157" s="21" t="s">
        <v>11092</v>
      </c>
      <c r="I157" s="21" t="s">
        <v>36</v>
      </c>
      <c r="J157" s="21">
        <v>55</v>
      </c>
      <c r="K157" s="65"/>
      <c r="L157" s="21" t="s">
        <v>10965</v>
      </c>
      <c r="M157" s="4" t="s">
        <v>10971</v>
      </c>
      <c r="N157" s="21" t="s">
        <v>11095</v>
      </c>
      <c r="O157" s="4" t="s">
        <v>13855</v>
      </c>
      <c r="P157" s="21" t="s">
        <v>13856</v>
      </c>
      <c r="Q157" s="22" t="s">
        <v>1362</v>
      </c>
      <c r="R157" s="23"/>
    </row>
    <row r="158" spans="1:18" ht="18.5" customHeight="1" thickBot="1" x14ac:dyDescent="0.6">
      <c r="C158" s="24"/>
      <c r="D158" s="60"/>
      <c r="E158" s="63"/>
      <c r="F158" s="25"/>
      <c r="G158" s="26" t="s">
        <v>15</v>
      </c>
      <c r="H158" s="27" t="e">
        <v>#VALUE!</v>
      </c>
      <c r="I158" s="26"/>
      <c r="J158" s="26" t="s">
        <v>15</v>
      </c>
      <c r="K158" s="66"/>
      <c r="L158" s="27">
        <v>12</v>
      </c>
      <c r="M158" s="28"/>
      <c r="N158" s="26"/>
      <c r="O158" s="28"/>
      <c r="P158" s="26"/>
      <c r="Q158" s="29"/>
      <c r="R158" s="30"/>
    </row>
    <row r="159" spans="1:18" x14ac:dyDescent="0.55000000000000004">
      <c r="A159" s="35"/>
      <c r="B159" s="35"/>
      <c r="C159" s="36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</row>
    <row r="160" spans="1:18" x14ac:dyDescent="0.55000000000000004">
      <c r="A160" t="s">
        <v>12162</v>
      </c>
      <c r="B160" t="s">
        <v>10942</v>
      </c>
      <c r="C160" s="11" t="s">
        <v>10943</v>
      </c>
      <c r="D160" t="s">
        <v>2</v>
      </c>
      <c r="E160" t="s">
        <v>10996</v>
      </c>
      <c r="F160" t="s">
        <v>0</v>
      </c>
      <c r="G160" t="s">
        <v>10945</v>
      </c>
      <c r="H160" t="s">
        <v>10946</v>
      </c>
      <c r="I160" t="s">
        <v>1</v>
      </c>
      <c r="J160" t="s">
        <v>10947</v>
      </c>
      <c r="K160" t="s">
        <v>10948</v>
      </c>
      <c r="L160" t="s">
        <v>10949</v>
      </c>
      <c r="M160" t="s">
        <v>10950</v>
      </c>
      <c r="N160" t="s">
        <v>10951</v>
      </c>
      <c r="O160" t="s">
        <v>10952</v>
      </c>
      <c r="P160" t="s">
        <v>10953</v>
      </c>
      <c r="Q160" t="s">
        <v>10954</v>
      </c>
    </row>
    <row r="161" spans="1:18" x14ac:dyDescent="0.55000000000000004">
      <c r="A161" t="s">
        <v>10997</v>
      </c>
      <c r="B161" t="s">
        <v>12056</v>
      </c>
      <c r="H161" s="1"/>
    </row>
    <row r="162" spans="1:18" x14ac:dyDescent="0.55000000000000004">
      <c r="A162" s="1">
        <v>5</v>
      </c>
      <c r="B162" s="1"/>
      <c r="C162" s="12" t="s">
        <v>10997</v>
      </c>
      <c r="D162" s="1" t="s">
        <v>12056</v>
      </c>
      <c r="F162" s="1" t="s">
        <v>10999</v>
      </c>
    </row>
    <row r="163" spans="1:18" ht="18.5" thickBot="1" x14ac:dyDescent="0.6">
      <c r="C163" s="13">
        <v>5</v>
      </c>
      <c r="D163" t="s">
        <v>10961</v>
      </c>
      <c r="E163">
        <v>1400</v>
      </c>
      <c r="F163" t="s">
        <v>10997</v>
      </c>
      <c r="I163" s="5"/>
    </row>
    <row r="164" spans="1:18" ht="18" customHeight="1" x14ac:dyDescent="0.55000000000000004">
      <c r="C164" s="14"/>
      <c r="D164" s="58"/>
      <c r="E164" s="61" t="s">
        <v>46</v>
      </c>
      <c r="F164" s="15"/>
      <c r="G164" s="16"/>
      <c r="H164" s="17"/>
      <c r="I164" s="17"/>
      <c r="J164" s="17" t="s">
        <v>46</v>
      </c>
      <c r="K164" s="64" t="s">
        <v>13857</v>
      </c>
      <c r="L164" s="17"/>
      <c r="M164" s="15"/>
      <c r="N164" s="17"/>
      <c r="O164" s="15"/>
      <c r="P164" s="17"/>
      <c r="Q164" s="18">
        <v>0</v>
      </c>
      <c r="R164" s="19"/>
    </row>
    <row r="165" spans="1:18" ht="18" customHeight="1" x14ac:dyDescent="0.55000000000000004">
      <c r="C165" s="20">
        <v>1</v>
      </c>
      <c r="D165" s="59"/>
      <c r="E165" s="62"/>
      <c r="F165" s="4" t="s">
        <v>5412</v>
      </c>
      <c r="G165" s="21" t="s">
        <v>536</v>
      </c>
      <c r="H165" s="21" t="s">
        <v>11000</v>
      </c>
      <c r="I165" s="21" t="s">
        <v>19</v>
      </c>
      <c r="J165" s="21">
        <v>55</v>
      </c>
      <c r="K165" s="65"/>
      <c r="L165" s="21" t="s">
        <v>10965</v>
      </c>
      <c r="M165" s="4" t="s">
        <v>11004</v>
      </c>
      <c r="N165" s="21" t="s">
        <v>11036</v>
      </c>
      <c r="O165" s="4" t="s">
        <v>11134</v>
      </c>
      <c r="P165" s="21" t="s">
        <v>13858</v>
      </c>
      <c r="Q165" s="22" t="s">
        <v>536</v>
      </c>
      <c r="R165" s="23"/>
    </row>
    <row r="166" spans="1:18" ht="18.5" customHeight="1" thickBot="1" x14ac:dyDescent="0.6">
      <c r="C166" s="24"/>
      <c r="D166" s="60"/>
      <c r="E166" s="63"/>
      <c r="F166" s="25"/>
      <c r="G166" s="26"/>
      <c r="H166" s="27">
        <v>13</v>
      </c>
      <c r="I166" s="26" t="s">
        <v>46</v>
      </c>
      <c r="J166" s="26" t="s">
        <v>15</v>
      </c>
      <c r="K166" s="66"/>
      <c r="L166" s="27">
        <v>14</v>
      </c>
      <c r="M166" s="28"/>
      <c r="N166" s="26"/>
      <c r="O166" s="28"/>
      <c r="P166" s="26"/>
      <c r="Q166" s="29"/>
      <c r="R166" s="30"/>
    </row>
    <row r="167" spans="1:18" ht="18" customHeight="1" x14ac:dyDescent="0.55000000000000004">
      <c r="C167" s="14"/>
      <c r="D167" s="58"/>
      <c r="E167" s="61" t="s">
        <v>46</v>
      </c>
      <c r="F167" s="15"/>
      <c r="G167" s="16"/>
      <c r="H167" s="17"/>
      <c r="I167" s="17"/>
      <c r="J167" s="17" t="s">
        <v>46</v>
      </c>
      <c r="K167" s="64" t="s">
        <v>11108</v>
      </c>
      <c r="L167" s="17"/>
      <c r="M167" s="15"/>
      <c r="N167" s="17"/>
      <c r="O167" s="15"/>
      <c r="P167" s="17"/>
      <c r="Q167" s="18" t="s">
        <v>11113</v>
      </c>
      <c r="R167" s="19"/>
    </row>
    <row r="168" spans="1:18" ht="18.75" customHeight="1" x14ac:dyDescent="0.55000000000000004">
      <c r="B168" s="31"/>
      <c r="C168" s="20">
        <v>2</v>
      </c>
      <c r="D168" s="59"/>
      <c r="E168" s="62"/>
      <c r="F168" s="4" t="s">
        <v>9631</v>
      </c>
      <c r="G168" s="21" t="s">
        <v>275</v>
      </c>
      <c r="H168" s="21" t="s">
        <v>10981</v>
      </c>
      <c r="I168" s="21" t="s">
        <v>34</v>
      </c>
      <c r="J168" s="21">
        <v>55</v>
      </c>
      <c r="K168" s="65"/>
      <c r="L168" s="21" t="s">
        <v>10965</v>
      </c>
      <c r="M168" s="4" t="s">
        <v>10971</v>
      </c>
      <c r="N168" s="21" t="s">
        <v>11424</v>
      </c>
      <c r="O168" s="4" t="s">
        <v>13132</v>
      </c>
      <c r="P168" s="21" t="s">
        <v>13859</v>
      </c>
      <c r="Q168" s="22" t="s">
        <v>275</v>
      </c>
      <c r="R168" s="23"/>
    </row>
    <row r="169" spans="1:18" ht="18.5" customHeight="1" thickBot="1" x14ac:dyDescent="0.6">
      <c r="B169" s="32"/>
      <c r="C169" s="24"/>
      <c r="D169" s="60"/>
      <c r="E169" s="63"/>
      <c r="F169" s="25"/>
      <c r="G169" s="26"/>
      <c r="H169" s="27">
        <v>8</v>
      </c>
      <c r="I169" s="26" t="s">
        <v>46</v>
      </c>
      <c r="J169" s="26" t="s">
        <v>15</v>
      </c>
      <c r="K169" s="66"/>
      <c r="L169" s="27">
        <v>10</v>
      </c>
      <c r="M169" s="28"/>
      <c r="N169" s="26"/>
      <c r="O169" s="28"/>
      <c r="P169" s="26"/>
      <c r="Q169" s="29"/>
      <c r="R169" s="30"/>
    </row>
    <row r="170" spans="1:18" ht="18" customHeight="1" x14ac:dyDescent="0.55000000000000004">
      <c r="B170" s="32"/>
      <c r="C170" s="14"/>
      <c r="D170" s="58"/>
      <c r="E170" s="61" t="s">
        <v>46</v>
      </c>
      <c r="F170" s="15"/>
      <c r="G170" s="16" t="s">
        <v>15</v>
      </c>
      <c r="H170" s="17"/>
      <c r="I170" s="17"/>
      <c r="J170" s="17" t="s">
        <v>46</v>
      </c>
      <c r="K170" s="64" t="s">
        <v>13860</v>
      </c>
      <c r="L170" s="17"/>
      <c r="M170" s="15"/>
      <c r="N170" s="17"/>
      <c r="O170" s="15"/>
      <c r="P170" s="17"/>
      <c r="Q170" s="18" t="s">
        <v>11305</v>
      </c>
      <c r="R170" s="19"/>
    </row>
    <row r="171" spans="1:18" ht="18" customHeight="1" x14ac:dyDescent="0.55000000000000004">
      <c r="B171" s="32"/>
      <c r="C171" s="20">
        <v>3</v>
      </c>
      <c r="D171" s="59"/>
      <c r="E171" s="62"/>
      <c r="F171" s="4" t="s">
        <v>13861</v>
      </c>
      <c r="G171" s="21" t="s">
        <v>1531</v>
      </c>
      <c r="H171" s="21" t="s">
        <v>10981</v>
      </c>
      <c r="I171" s="21" t="s">
        <v>11383</v>
      </c>
      <c r="J171" s="21">
        <v>55</v>
      </c>
      <c r="K171" s="65"/>
      <c r="L171" s="21" t="s">
        <v>10965</v>
      </c>
      <c r="M171" s="4" t="s">
        <v>10966</v>
      </c>
      <c r="N171" s="21" t="s">
        <v>11726</v>
      </c>
      <c r="O171" s="4" t="s">
        <v>13088</v>
      </c>
      <c r="P171" s="21" t="s">
        <v>13862</v>
      </c>
      <c r="Q171" s="22" t="s">
        <v>1531</v>
      </c>
      <c r="R171" s="23"/>
    </row>
    <row r="172" spans="1:18" ht="18.5" customHeight="1" thickBot="1" x14ac:dyDescent="0.6">
      <c r="B172" s="32"/>
      <c r="C172" s="24"/>
      <c r="D172" s="60"/>
      <c r="E172" s="63"/>
      <c r="F172" s="25"/>
      <c r="G172" s="26" t="s">
        <v>15</v>
      </c>
      <c r="H172" s="27">
        <v>8</v>
      </c>
      <c r="I172" s="26" t="s">
        <v>46</v>
      </c>
      <c r="J172" s="26" t="s">
        <v>15</v>
      </c>
      <c r="K172" s="66"/>
      <c r="L172" s="27" t="s">
        <v>1931</v>
      </c>
      <c r="M172" s="28"/>
      <c r="N172" s="26"/>
      <c r="O172" s="28"/>
      <c r="P172" s="26"/>
      <c r="Q172" s="29"/>
      <c r="R172" s="30"/>
    </row>
    <row r="173" spans="1:18" ht="18" customHeight="1" x14ac:dyDescent="0.55000000000000004">
      <c r="B173" s="32"/>
      <c r="C173" s="14"/>
      <c r="D173" s="58"/>
      <c r="E173" s="61" t="s">
        <v>46</v>
      </c>
      <c r="F173" s="15"/>
      <c r="G173" s="16" t="s">
        <v>15</v>
      </c>
      <c r="H173" s="17"/>
      <c r="I173" s="17"/>
      <c r="J173" s="17" t="s">
        <v>46</v>
      </c>
      <c r="K173" s="64" t="s">
        <v>12170</v>
      </c>
      <c r="L173" s="17"/>
      <c r="M173" s="15"/>
      <c r="N173" s="17"/>
      <c r="O173" s="15"/>
      <c r="P173" s="17"/>
      <c r="Q173" s="18" t="s">
        <v>5402</v>
      </c>
      <c r="R173" s="19"/>
    </row>
    <row r="174" spans="1:18" ht="18.75" customHeight="1" x14ac:dyDescent="0.55000000000000004">
      <c r="B174" s="32"/>
      <c r="C174" s="20">
        <v>4</v>
      </c>
      <c r="D174" s="59"/>
      <c r="E174" s="62"/>
      <c r="F174" s="4" t="s">
        <v>13863</v>
      </c>
      <c r="G174" s="21" t="s">
        <v>1093</v>
      </c>
      <c r="H174" s="21" t="s">
        <v>11084</v>
      </c>
      <c r="I174" s="21" t="s">
        <v>12701</v>
      </c>
      <c r="J174" s="21">
        <v>55</v>
      </c>
      <c r="K174" s="65"/>
      <c r="L174" s="21" t="s">
        <v>10965</v>
      </c>
      <c r="M174" s="4" t="s">
        <v>10971</v>
      </c>
      <c r="N174" s="21" t="s">
        <v>11066</v>
      </c>
      <c r="O174" s="4" t="s">
        <v>11073</v>
      </c>
      <c r="P174" s="21" t="s">
        <v>13864</v>
      </c>
      <c r="Q174" s="22" t="s">
        <v>1093</v>
      </c>
      <c r="R174" s="23"/>
    </row>
    <row r="175" spans="1:18" ht="18.5" customHeight="1" thickBot="1" x14ac:dyDescent="0.6">
      <c r="B175" s="32"/>
      <c r="C175" s="24"/>
      <c r="D175" s="60"/>
      <c r="E175" s="63"/>
      <c r="F175" s="25"/>
      <c r="G175" s="26" t="s">
        <v>15</v>
      </c>
      <c r="H175" s="27">
        <v>16</v>
      </c>
      <c r="I175" s="26" t="s">
        <v>46</v>
      </c>
      <c r="J175" s="26" t="s">
        <v>15</v>
      </c>
      <c r="K175" s="66"/>
      <c r="L175" s="27" t="s">
        <v>1931</v>
      </c>
      <c r="M175" s="28"/>
      <c r="N175" s="26"/>
      <c r="O175" s="28"/>
      <c r="P175" s="26"/>
      <c r="Q175" s="29"/>
      <c r="R175" s="30"/>
    </row>
    <row r="176" spans="1:18" ht="18" customHeight="1" x14ac:dyDescent="0.55000000000000004">
      <c r="B176" s="33"/>
      <c r="C176" s="14"/>
      <c r="D176" s="58"/>
      <c r="E176" s="61" t="s">
        <v>46</v>
      </c>
      <c r="F176" s="15"/>
      <c r="G176" s="16" t="s">
        <v>15</v>
      </c>
      <c r="H176" s="17"/>
      <c r="I176" s="17"/>
      <c r="J176" s="17" t="s">
        <v>46</v>
      </c>
      <c r="K176" s="64" t="s">
        <v>13865</v>
      </c>
      <c r="L176" s="17"/>
      <c r="M176" s="15"/>
      <c r="N176" s="17"/>
      <c r="O176" s="15"/>
      <c r="P176" s="17"/>
      <c r="Q176" s="18" t="s">
        <v>11085</v>
      </c>
      <c r="R176" s="19"/>
    </row>
    <row r="177" spans="2:18" ht="18.75" customHeight="1" x14ac:dyDescent="0.55000000000000004">
      <c r="B177" s="34"/>
      <c r="C177" s="20">
        <v>5</v>
      </c>
      <c r="D177" s="59"/>
      <c r="E177" s="62"/>
      <c r="F177" s="4" t="s">
        <v>13866</v>
      </c>
      <c r="G177" s="21" t="s">
        <v>940</v>
      </c>
      <c r="H177" s="21" t="s">
        <v>11000</v>
      </c>
      <c r="I177" s="21" t="s">
        <v>12869</v>
      </c>
      <c r="J177" s="21">
        <v>55</v>
      </c>
      <c r="K177" s="65"/>
      <c r="L177" s="21" t="s">
        <v>11001</v>
      </c>
      <c r="M177" s="4" t="s">
        <v>10971</v>
      </c>
      <c r="N177" s="21" t="s">
        <v>11005</v>
      </c>
      <c r="O177" s="4" t="s">
        <v>12015</v>
      </c>
      <c r="P177" s="21" t="s">
        <v>13867</v>
      </c>
      <c r="Q177" s="22" t="s">
        <v>940</v>
      </c>
      <c r="R177" s="23"/>
    </row>
    <row r="178" spans="2:18" ht="18.5" customHeight="1" thickBot="1" x14ac:dyDescent="0.6">
      <c r="C178" s="24"/>
      <c r="D178" s="60"/>
      <c r="E178" s="63"/>
      <c r="F178" s="25"/>
      <c r="G178" s="26" t="s">
        <v>15</v>
      </c>
      <c r="H178" s="27">
        <v>13</v>
      </c>
      <c r="I178" s="26" t="s">
        <v>46</v>
      </c>
      <c r="J178" s="26" t="s">
        <v>15</v>
      </c>
      <c r="K178" s="66"/>
      <c r="L178" s="27" t="s">
        <v>1931</v>
      </c>
      <c r="M178" s="28"/>
      <c r="N178" s="26"/>
      <c r="O178" s="28"/>
      <c r="P178" s="26"/>
      <c r="Q178" s="29"/>
      <c r="R178" s="30"/>
    </row>
    <row r="179" spans="2:18" ht="18" customHeight="1" x14ac:dyDescent="0.55000000000000004">
      <c r="C179" s="14"/>
      <c r="D179" s="58"/>
      <c r="E179" s="61" t="s">
        <v>46</v>
      </c>
      <c r="F179" s="15"/>
      <c r="G179" s="16"/>
      <c r="H179" s="17"/>
      <c r="I179" s="17"/>
      <c r="J179" s="17" t="s">
        <v>46</v>
      </c>
      <c r="K179" s="64" t="s">
        <v>11056</v>
      </c>
      <c r="L179" s="17"/>
      <c r="M179" s="15"/>
      <c r="N179" s="17"/>
      <c r="O179" s="15"/>
      <c r="P179" s="17"/>
      <c r="Q179" s="18" t="s">
        <v>7383</v>
      </c>
      <c r="R179" s="19"/>
    </row>
    <row r="180" spans="2:18" ht="18" customHeight="1" x14ac:dyDescent="0.55000000000000004">
      <c r="C180" s="20">
        <v>6</v>
      </c>
      <c r="D180" s="59"/>
      <c r="E180" s="62"/>
      <c r="F180" s="4" t="s">
        <v>9718</v>
      </c>
      <c r="G180" s="21" t="s">
        <v>494</v>
      </c>
      <c r="H180" s="21" t="s">
        <v>11003</v>
      </c>
      <c r="I180" s="21" t="s">
        <v>9710</v>
      </c>
      <c r="J180" s="21">
        <v>55</v>
      </c>
      <c r="K180" s="65"/>
      <c r="L180" s="21" t="s">
        <v>10965</v>
      </c>
      <c r="M180" s="4" t="s">
        <v>12103</v>
      </c>
      <c r="N180" s="21" t="s">
        <v>11990</v>
      </c>
      <c r="O180" s="4" t="s">
        <v>10993</v>
      </c>
      <c r="P180" s="21" t="s">
        <v>13868</v>
      </c>
      <c r="Q180" s="22" t="s">
        <v>494</v>
      </c>
      <c r="R180" s="23"/>
    </row>
    <row r="181" spans="2:18" ht="18.5" customHeight="1" thickBot="1" x14ac:dyDescent="0.6">
      <c r="C181" s="24"/>
      <c r="D181" s="60"/>
      <c r="E181" s="63"/>
      <c r="F181" s="25"/>
      <c r="G181" s="26"/>
      <c r="H181" s="27">
        <v>7</v>
      </c>
      <c r="I181" s="26" t="s">
        <v>46</v>
      </c>
      <c r="J181" s="26" t="s">
        <v>15</v>
      </c>
      <c r="K181" s="66"/>
      <c r="L181" s="27">
        <v>5</v>
      </c>
      <c r="M181" s="28"/>
      <c r="N181" s="26"/>
      <c r="O181" s="28"/>
      <c r="P181" s="26"/>
      <c r="Q181" s="29"/>
      <c r="R181" s="30"/>
    </row>
    <row r="182" spans="2:18" ht="18" customHeight="1" x14ac:dyDescent="0.55000000000000004">
      <c r="C182" s="14"/>
      <c r="D182" s="58"/>
      <c r="E182" s="61" t="s">
        <v>46</v>
      </c>
      <c r="F182" s="15"/>
      <c r="G182" s="16" t="s">
        <v>15</v>
      </c>
      <c r="H182" s="17"/>
      <c r="I182" s="17"/>
      <c r="J182" s="17" t="s">
        <v>46</v>
      </c>
      <c r="K182" s="64" t="s">
        <v>12284</v>
      </c>
      <c r="L182" s="17"/>
      <c r="M182" s="15"/>
      <c r="N182" s="17"/>
      <c r="O182" s="15"/>
      <c r="P182" s="17"/>
      <c r="Q182" s="18" t="s">
        <v>11115</v>
      </c>
      <c r="R182" s="19"/>
    </row>
    <row r="183" spans="2:18" ht="18" customHeight="1" x14ac:dyDescent="0.55000000000000004">
      <c r="C183" s="20">
        <v>7</v>
      </c>
      <c r="D183" s="59"/>
      <c r="E183" s="62"/>
      <c r="F183" s="4" t="s">
        <v>13869</v>
      </c>
      <c r="G183" s="21" t="s">
        <v>2819</v>
      </c>
      <c r="H183" s="21" t="s">
        <v>10991</v>
      </c>
      <c r="I183" s="21" t="s">
        <v>47</v>
      </c>
      <c r="J183" s="21">
        <v>55</v>
      </c>
      <c r="K183" s="65"/>
      <c r="L183" s="21" t="s">
        <v>10965</v>
      </c>
      <c r="M183" s="4" t="s">
        <v>10971</v>
      </c>
      <c r="N183" s="21" t="s">
        <v>10985</v>
      </c>
      <c r="O183" s="4" t="s">
        <v>10968</v>
      </c>
      <c r="P183" s="21" t="s">
        <v>13870</v>
      </c>
      <c r="Q183" s="22" t="s">
        <v>2819</v>
      </c>
      <c r="R183" s="23"/>
    </row>
    <row r="184" spans="2:18" ht="18.5" customHeight="1" thickBot="1" x14ac:dyDescent="0.6">
      <c r="C184" s="24"/>
      <c r="D184" s="60"/>
      <c r="E184" s="63"/>
      <c r="F184" s="25"/>
      <c r="G184" s="26" t="s">
        <v>15</v>
      </c>
      <c r="H184" s="27">
        <v>12</v>
      </c>
      <c r="I184" s="26" t="s">
        <v>46</v>
      </c>
      <c r="J184" s="26" t="s">
        <v>15</v>
      </c>
      <c r="K184" s="66"/>
      <c r="L184" s="27">
        <v>17</v>
      </c>
      <c r="M184" s="28"/>
      <c r="N184" s="26"/>
      <c r="O184" s="28"/>
      <c r="P184" s="26"/>
      <c r="Q184" s="29"/>
      <c r="R184" s="30"/>
    </row>
    <row r="185" spans="2:18" ht="18" customHeight="1" x14ac:dyDescent="0.55000000000000004">
      <c r="C185" s="14"/>
      <c r="D185" s="58"/>
      <c r="E185" s="61" t="s">
        <v>46</v>
      </c>
      <c r="F185" s="15"/>
      <c r="G185" s="16" t="s">
        <v>15</v>
      </c>
      <c r="H185" s="17"/>
      <c r="I185" s="17"/>
      <c r="J185" s="17" t="s">
        <v>46</v>
      </c>
      <c r="K185" s="64" t="s">
        <v>13871</v>
      </c>
      <c r="L185" s="17"/>
      <c r="M185" s="15"/>
      <c r="N185" s="17"/>
      <c r="O185" s="15"/>
      <c r="P185" s="17"/>
      <c r="Q185" s="18" t="s">
        <v>5402</v>
      </c>
      <c r="R185" s="19"/>
    </row>
    <row r="186" spans="2:18" ht="18" customHeight="1" x14ac:dyDescent="0.55000000000000004">
      <c r="C186" s="20">
        <v>8</v>
      </c>
      <c r="D186" s="59"/>
      <c r="E186" s="62"/>
      <c r="F186" s="4" t="s">
        <v>4663</v>
      </c>
      <c r="G186" s="21" t="s">
        <v>1093</v>
      </c>
      <c r="H186" s="21" t="s">
        <v>10981</v>
      </c>
      <c r="I186" s="21" t="s">
        <v>8602</v>
      </c>
      <c r="J186" s="21">
        <v>53</v>
      </c>
      <c r="K186" s="65"/>
      <c r="L186" s="21" t="s">
        <v>10965</v>
      </c>
      <c r="M186" s="4" t="s">
        <v>12103</v>
      </c>
      <c r="N186" s="21" t="s">
        <v>11036</v>
      </c>
      <c r="O186" s="4" t="s">
        <v>10980</v>
      </c>
      <c r="P186" s="21" t="s">
        <v>13347</v>
      </c>
      <c r="Q186" s="22" t="s">
        <v>1093</v>
      </c>
      <c r="R186" s="23"/>
    </row>
    <row r="187" spans="2:18" ht="18.5" customHeight="1" thickBot="1" x14ac:dyDescent="0.6">
      <c r="C187" s="24"/>
      <c r="D187" s="60"/>
      <c r="E187" s="63"/>
      <c r="F187" s="25"/>
      <c r="G187" s="26" t="s">
        <v>15</v>
      </c>
      <c r="H187" s="27">
        <v>8</v>
      </c>
      <c r="I187" s="26"/>
      <c r="J187" s="26" t="s">
        <v>15</v>
      </c>
      <c r="K187" s="66"/>
      <c r="L187" s="27">
        <v>1</v>
      </c>
      <c r="M187" s="28"/>
      <c r="N187" s="26"/>
      <c r="O187" s="28"/>
      <c r="P187" s="26"/>
      <c r="Q187" s="29"/>
      <c r="R187" s="30"/>
    </row>
    <row r="188" spans="2:18" ht="18" customHeight="1" x14ac:dyDescent="0.55000000000000004">
      <c r="C188" s="14"/>
      <c r="D188" s="58"/>
      <c r="E188" s="61" t="s">
        <v>46</v>
      </c>
      <c r="F188" s="15"/>
      <c r="G188" s="16" t="s">
        <v>15</v>
      </c>
      <c r="H188" s="17"/>
      <c r="I188" s="17"/>
      <c r="J188" s="17" t="s">
        <v>46</v>
      </c>
      <c r="K188" s="64" t="s">
        <v>13872</v>
      </c>
      <c r="L188" s="17"/>
      <c r="M188" s="15"/>
      <c r="N188" s="17"/>
      <c r="O188" s="15"/>
      <c r="P188" s="17"/>
      <c r="Q188" s="18" t="s">
        <v>12726</v>
      </c>
      <c r="R188" s="19"/>
    </row>
    <row r="189" spans="2:18" ht="18" customHeight="1" x14ac:dyDescent="0.55000000000000004">
      <c r="C189" s="20">
        <v>9</v>
      </c>
      <c r="D189" s="59"/>
      <c r="E189" s="62"/>
      <c r="F189" s="4" t="s">
        <v>13873</v>
      </c>
      <c r="G189" s="21" t="s">
        <v>12728</v>
      </c>
      <c r="H189" s="21" t="s">
        <v>10981</v>
      </c>
      <c r="I189" s="21" t="s">
        <v>12729</v>
      </c>
      <c r="J189" s="21">
        <v>53</v>
      </c>
      <c r="K189" s="65"/>
      <c r="L189" s="21" t="s">
        <v>11001</v>
      </c>
      <c r="M189" s="4" t="s">
        <v>10982</v>
      </c>
      <c r="N189" s="21" t="s">
        <v>11106</v>
      </c>
      <c r="O189" s="4" t="s">
        <v>13583</v>
      </c>
      <c r="P189" s="21" t="s">
        <v>13874</v>
      </c>
      <c r="Q189" s="22" t="s">
        <v>12728</v>
      </c>
      <c r="R189" s="23"/>
    </row>
    <row r="190" spans="2:18" ht="18.5" customHeight="1" thickBot="1" x14ac:dyDescent="0.6">
      <c r="C190" s="24"/>
      <c r="D190" s="60"/>
      <c r="E190" s="63"/>
      <c r="F190" s="25"/>
      <c r="G190" s="26" t="s">
        <v>15</v>
      </c>
      <c r="H190" s="27">
        <v>8</v>
      </c>
      <c r="I190" s="26" t="s">
        <v>46</v>
      </c>
      <c r="J190" s="26" t="s">
        <v>15</v>
      </c>
      <c r="K190" s="66"/>
      <c r="L190" s="27" t="s">
        <v>1931</v>
      </c>
      <c r="M190" s="28"/>
      <c r="N190" s="26"/>
      <c r="O190" s="28"/>
      <c r="P190" s="26"/>
      <c r="Q190" s="29"/>
      <c r="R190" s="30"/>
    </row>
    <row r="191" spans="2:18" ht="18" customHeight="1" x14ac:dyDescent="0.55000000000000004">
      <c r="C191" s="14"/>
      <c r="D191" s="58"/>
      <c r="E191" s="61" t="s">
        <v>46</v>
      </c>
      <c r="F191" s="15"/>
      <c r="G191" s="16"/>
      <c r="H191" s="17"/>
      <c r="I191" s="17"/>
      <c r="J191" s="17" t="s">
        <v>46</v>
      </c>
      <c r="K191" s="64" t="s">
        <v>12135</v>
      </c>
      <c r="L191" s="17"/>
      <c r="M191" s="15"/>
      <c r="N191" s="17"/>
      <c r="O191" s="15"/>
      <c r="P191" s="17"/>
      <c r="Q191" s="18" t="s">
        <v>11053</v>
      </c>
      <c r="R191" s="19"/>
    </row>
    <row r="192" spans="2:18" ht="18" customHeight="1" x14ac:dyDescent="0.55000000000000004">
      <c r="C192" s="20">
        <v>10</v>
      </c>
      <c r="D192" s="59"/>
      <c r="E192" s="62"/>
      <c r="F192" s="4" t="s">
        <v>13875</v>
      </c>
      <c r="G192" s="21" t="s">
        <v>251</v>
      </c>
      <c r="H192" s="21" t="s">
        <v>11003</v>
      </c>
      <c r="I192" s="21" t="s">
        <v>9</v>
      </c>
      <c r="J192" s="21">
        <v>55</v>
      </c>
      <c r="K192" s="65"/>
      <c r="L192" s="21" t="s">
        <v>10965</v>
      </c>
      <c r="M192" s="4" t="s">
        <v>10971</v>
      </c>
      <c r="N192" s="21" t="s">
        <v>13876</v>
      </c>
      <c r="O192" s="4" t="s">
        <v>13877</v>
      </c>
      <c r="P192" s="21" t="s">
        <v>13878</v>
      </c>
      <c r="Q192" s="22" t="s">
        <v>251</v>
      </c>
      <c r="R192" s="23"/>
    </row>
    <row r="193" spans="3:18" ht="18.5" customHeight="1" thickBot="1" x14ac:dyDescent="0.6">
      <c r="C193" s="24"/>
      <c r="D193" s="60"/>
      <c r="E193" s="63"/>
      <c r="F193" s="25"/>
      <c r="G193" s="26"/>
      <c r="H193" s="27">
        <v>7</v>
      </c>
      <c r="I193" s="26" t="s">
        <v>46</v>
      </c>
      <c r="J193" s="26" t="s">
        <v>15</v>
      </c>
      <c r="K193" s="66"/>
      <c r="L193" s="27">
        <v>16</v>
      </c>
      <c r="M193" s="28"/>
      <c r="N193" s="26"/>
      <c r="O193" s="28"/>
      <c r="P193" s="26"/>
      <c r="Q193" s="29"/>
      <c r="R193" s="30"/>
    </row>
    <row r="194" spans="3:18" ht="18" customHeight="1" x14ac:dyDescent="0.55000000000000004">
      <c r="C194" s="14"/>
      <c r="D194" s="58"/>
      <c r="E194" s="61" t="s">
        <v>46</v>
      </c>
      <c r="F194" s="15"/>
      <c r="G194" s="16"/>
      <c r="H194" s="17"/>
      <c r="I194" s="17"/>
      <c r="J194" s="17" t="s">
        <v>46</v>
      </c>
      <c r="K194" s="64" t="s">
        <v>10969</v>
      </c>
      <c r="L194" s="17"/>
      <c r="M194" s="15"/>
      <c r="N194" s="17"/>
      <c r="O194" s="15"/>
      <c r="P194" s="17"/>
      <c r="Q194" s="18" t="s">
        <v>8593</v>
      </c>
      <c r="R194" s="19"/>
    </row>
    <row r="195" spans="3:18" ht="18" customHeight="1" x14ac:dyDescent="0.55000000000000004">
      <c r="C195" s="20">
        <v>11</v>
      </c>
      <c r="D195" s="59"/>
      <c r="E195" s="62"/>
      <c r="F195" s="4" t="s">
        <v>13879</v>
      </c>
      <c r="G195" s="21" t="s">
        <v>983</v>
      </c>
      <c r="H195" s="21" t="s">
        <v>13880</v>
      </c>
      <c r="I195" s="21" t="s">
        <v>12797</v>
      </c>
      <c r="J195" s="21">
        <v>55</v>
      </c>
      <c r="K195" s="65"/>
      <c r="L195" s="21" t="s">
        <v>10965</v>
      </c>
      <c r="M195" s="4" t="s">
        <v>10971</v>
      </c>
      <c r="N195" s="21" t="s">
        <v>11330</v>
      </c>
      <c r="O195" s="4" t="s">
        <v>10993</v>
      </c>
      <c r="P195" s="21" t="s">
        <v>13881</v>
      </c>
      <c r="Q195" s="22" t="s">
        <v>983</v>
      </c>
      <c r="R195" s="23"/>
    </row>
    <row r="196" spans="3:18" ht="18.5" customHeight="1" thickBot="1" x14ac:dyDescent="0.6">
      <c r="C196" s="24"/>
      <c r="D196" s="60"/>
      <c r="E196" s="63"/>
      <c r="F196" s="25"/>
      <c r="G196" s="26"/>
      <c r="H196" s="27">
        <v>16</v>
      </c>
      <c r="I196" s="26" t="s">
        <v>46</v>
      </c>
      <c r="J196" s="26" t="s">
        <v>15</v>
      </c>
      <c r="K196" s="66"/>
      <c r="L196" s="27" t="s">
        <v>1931</v>
      </c>
      <c r="M196" s="28"/>
      <c r="N196" s="26"/>
      <c r="O196" s="28"/>
      <c r="P196" s="26"/>
      <c r="Q196" s="29"/>
      <c r="R196" s="30"/>
    </row>
    <row r="197" spans="3:18" ht="18" customHeight="1" x14ac:dyDescent="0.55000000000000004">
      <c r="C197" s="14"/>
      <c r="D197" s="58"/>
      <c r="E197" s="61" t="s">
        <v>46</v>
      </c>
      <c r="F197" s="15"/>
      <c r="G197" s="16" t="s">
        <v>15</v>
      </c>
      <c r="H197" s="17"/>
      <c r="I197" s="17"/>
      <c r="J197" s="17" t="s">
        <v>46</v>
      </c>
      <c r="K197" s="64" t="s">
        <v>13882</v>
      </c>
      <c r="L197" s="17"/>
      <c r="M197" s="15"/>
      <c r="N197" s="17"/>
      <c r="O197" s="15"/>
      <c r="P197" s="17"/>
      <c r="Q197" s="18" t="s">
        <v>12033</v>
      </c>
      <c r="R197" s="19"/>
    </row>
    <row r="198" spans="3:18" ht="18" customHeight="1" x14ac:dyDescent="0.55000000000000004">
      <c r="C198" s="20">
        <v>12</v>
      </c>
      <c r="D198" s="59"/>
      <c r="E198" s="62"/>
      <c r="F198" s="4" t="s">
        <v>13883</v>
      </c>
      <c r="G198" s="21" t="s">
        <v>12035</v>
      </c>
      <c r="H198" s="21" t="s">
        <v>11086</v>
      </c>
      <c r="I198" s="21" t="s">
        <v>39</v>
      </c>
      <c r="J198" s="21">
        <v>55</v>
      </c>
      <c r="K198" s="65"/>
      <c r="L198" s="21" t="s">
        <v>10965</v>
      </c>
      <c r="M198" s="4" t="s">
        <v>10966</v>
      </c>
      <c r="N198" s="21" t="s">
        <v>12060</v>
      </c>
      <c r="O198" s="4" t="s">
        <v>11002</v>
      </c>
      <c r="P198" s="21" t="s">
        <v>11865</v>
      </c>
      <c r="Q198" s="22" t="s">
        <v>12035</v>
      </c>
      <c r="R198" s="23"/>
    </row>
    <row r="199" spans="3:18" ht="18.5" customHeight="1" thickBot="1" x14ac:dyDescent="0.6">
      <c r="C199" s="24"/>
      <c r="D199" s="60"/>
      <c r="E199" s="63"/>
      <c r="F199" s="25"/>
      <c r="G199" s="26" t="s">
        <v>15</v>
      </c>
      <c r="H199" s="27">
        <v>16</v>
      </c>
      <c r="I199" s="26"/>
      <c r="J199" s="26" t="s">
        <v>15</v>
      </c>
      <c r="K199" s="66"/>
      <c r="L199" s="27">
        <v>1</v>
      </c>
      <c r="M199" s="28"/>
      <c r="N199" s="26"/>
      <c r="O199" s="28"/>
      <c r="P199" s="26"/>
      <c r="Q199" s="29"/>
      <c r="R199" s="30"/>
    </row>
    <row r="200" spans="3:18" ht="18" customHeight="1" x14ac:dyDescent="0.55000000000000004">
      <c r="C200" s="14"/>
      <c r="D200" s="58"/>
      <c r="E200" s="61" t="s">
        <v>46</v>
      </c>
      <c r="F200" s="15"/>
      <c r="G200" s="16"/>
      <c r="H200" s="17"/>
      <c r="I200" s="17"/>
      <c r="J200" s="17" t="s">
        <v>46</v>
      </c>
      <c r="K200" s="64" t="s">
        <v>13884</v>
      </c>
      <c r="L200" s="17"/>
      <c r="M200" s="15"/>
      <c r="N200" s="17"/>
      <c r="O200" s="15"/>
      <c r="P200" s="17"/>
      <c r="Q200" s="18">
        <v>0</v>
      </c>
      <c r="R200" s="19"/>
    </row>
    <row r="201" spans="3:18" ht="18" customHeight="1" x14ac:dyDescent="0.55000000000000004">
      <c r="C201" s="20">
        <v>13</v>
      </c>
      <c r="D201" s="59"/>
      <c r="E201" s="62"/>
      <c r="F201" s="4" t="s">
        <v>13885</v>
      </c>
      <c r="G201" s="21" t="s">
        <v>6718</v>
      </c>
      <c r="H201" s="21" t="s">
        <v>10991</v>
      </c>
      <c r="I201" s="21" t="s">
        <v>37</v>
      </c>
      <c r="J201" s="21">
        <v>57</v>
      </c>
      <c r="K201" s="65"/>
      <c r="L201" s="21" t="s">
        <v>11001</v>
      </c>
      <c r="M201" s="4" t="s">
        <v>10971</v>
      </c>
      <c r="N201" s="21" t="s">
        <v>11350</v>
      </c>
      <c r="O201" s="4" t="s">
        <v>10980</v>
      </c>
      <c r="P201" s="21" t="s">
        <v>13886</v>
      </c>
      <c r="Q201" s="22" t="s">
        <v>6718</v>
      </c>
      <c r="R201" s="23"/>
    </row>
    <row r="202" spans="3:18" ht="18.5" customHeight="1" thickBot="1" x14ac:dyDescent="0.6">
      <c r="C202" s="24"/>
      <c r="D202" s="60"/>
      <c r="E202" s="63"/>
      <c r="F202" s="25"/>
      <c r="G202" s="26"/>
      <c r="H202" s="27">
        <v>12</v>
      </c>
      <c r="I202" s="26" t="s">
        <v>46</v>
      </c>
      <c r="J202" s="26" t="s">
        <v>15</v>
      </c>
      <c r="K202" s="66"/>
      <c r="L202" s="27">
        <v>7</v>
      </c>
      <c r="M202" s="28"/>
      <c r="N202" s="26"/>
      <c r="O202" s="28"/>
      <c r="P202" s="26"/>
      <c r="Q202" s="29"/>
      <c r="R202" s="30"/>
    </row>
    <row r="203" spans="3:18" ht="18" customHeight="1" x14ac:dyDescent="0.55000000000000004">
      <c r="C203" s="14"/>
      <c r="D203" s="58"/>
      <c r="E203" s="61" t="s">
        <v>46</v>
      </c>
      <c r="F203" s="15"/>
      <c r="G203" s="16"/>
      <c r="H203" s="17"/>
      <c r="I203" s="17"/>
      <c r="J203" s="17" t="s">
        <v>46</v>
      </c>
      <c r="K203" s="64" t="s">
        <v>10972</v>
      </c>
      <c r="L203" s="17"/>
      <c r="M203" s="15"/>
      <c r="N203" s="17"/>
      <c r="O203" s="15"/>
      <c r="P203" s="17"/>
      <c r="Q203" s="18" t="s">
        <v>7387</v>
      </c>
      <c r="R203" s="19"/>
    </row>
    <row r="204" spans="3:18" ht="18" customHeight="1" x14ac:dyDescent="0.55000000000000004">
      <c r="C204" s="20">
        <v>14</v>
      </c>
      <c r="D204" s="59"/>
      <c r="E204" s="62"/>
      <c r="F204" s="4" t="s">
        <v>2825</v>
      </c>
      <c r="G204" s="21" t="s">
        <v>205</v>
      </c>
      <c r="H204" s="21" t="s">
        <v>12906</v>
      </c>
      <c r="I204" s="21" t="s">
        <v>5</v>
      </c>
      <c r="J204" s="21">
        <v>57</v>
      </c>
      <c r="K204" s="65"/>
      <c r="L204" s="21" t="s">
        <v>11001</v>
      </c>
      <c r="M204" s="4" t="s">
        <v>11004</v>
      </c>
      <c r="N204" s="21" t="s">
        <v>11069</v>
      </c>
      <c r="O204" s="4" t="s">
        <v>11047</v>
      </c>
      <c r="P204" s="21" t="s">
        <v>13887</v>
      </c>
      <c r="Q204" s="22" t="s">
        <v>205</v>
      </c>
      <c r="R204" s="23"/>
    </row>
    <row r="205" spans="3:18" ht="18.5" customHeight="1" thickBot="1" x14ac:dyDescent="0.6">
      <c r="C205" s="24"/>
      <c r="D205" s="60"/>
      <c r="E205" s="63"/>
      <c r="F205" s="25"/>
      <c r="G205" s="26"/>
      <c r="H205" s="27">
        <v>16</v>
      </c>
      <c r="I205" s="26" t="s">
        <v>46</v>
      </c>
      <c r="J205" s="26" t="s">
        <v>15</v>
      </c>
      <c r="K205" s="66"/>
      <c r="L205" s="27">
        <v>27</v>
      </c>
      <c r="M205" s="28"/>
      <c r="N205" s="26"/>
      <c r="O205" s="28"/>
      <c r="P205" s="26"/>
      <c r="Q205" s="29"/>
      <c r="R205" s="30"/>
    </row>
    <row r="206" spans="3:18" ht="18" customHeight="1" x14ac:dyDescent="0.55000000000000004">
      <c r="C206" s="14"/>
      <c r="D206" s="58"/>
      <c r="E206" s="61" t="s">
        <v>46</v>
      </c>
      <c r="F206" s="15"/>
      <c r="G206" s="16"/>
      <c r="H206" s="17"/>
      <c r="I206" s="17"/>
      <c r="J206" s="17" t="s">
        <v>46</v>
      </c>
      <c r="K206" s="64" t="s">
        <v>12042</v>
      </c>
      <c r="L206" s="17"/>
      <c r="M206" s="15"/>
      <c r="N206" s="17"/>
      <c r="O206" s="15"/>
      <c r="P206" s="17"/>
      <c r="Q206" s="18" t="s">
        <v>8593</v>
      </c>
      <c r="R206" s="19"/>
    </row>
    <row r="207" spans="3:18" ht="18" customHeight="1" x14ac:dyDescent="0.55000000000000004">
      <c r="C207" s="20">
        <v>15</v>
      </c>
      <c r="D207" s="59"/>
      <c r="E207" s="62"/>
      <c r="F207" s="4" t="s">
        <v>8327</v>
      </c>
      <c r="G207" s="21" t="s">
        <v>983</v>
      </c>
      <c r="H207" s="21" t="s">
        <v>11003</v>
      </c>
      <c r="I207" s="21" t="s">
        <v>11386</v>
      </c>
      <c r="J207" s="21">
        <v>55</v>
      </c>
      <c r="K207" s="65"/>
      <c r="L207" s="21" t="s">
        <v>10965</v>
      </c>
      <c r="M207" s="4" t="s">
        <v>10971</v>
      </c>
      <c r="N207" s="21" t="s">
        <v>11016</v>
      </c>
      <c r="O207" s="4" t="s">
        <v>11006</v>
      </c>
      <c r="P207" s="21" t="s">
        <v>13888</v>
      </c>
      <c r="Q207" s="22" t="s">
        <v>983</v>
      </c>
      <c r="R207" s="23"/>
    </row>
    <row r="208" spans="3:18" ht="18.5" customHeight="1" thickBot="1" x14ac:dyDescent="0.6">
      <c r="C208" s="24"/>
      <c r="D208" s="60"/>
      <c r="E208" s="63"/>
      <c r="F208" s="25"/>
      <c r="G208" s="26"/>
      <c r="H208" s="27">
        <v>7</v>
      </c>
      <c r="I208" s="26"/>
      <c r="J208" s="26" t="s">
        <v>15</v>
      </c>
      <c r="K208" s="66"/>
      <c r="L208" s="27">
        <v>2</v>
      </c>
      <c r="M208" s="28"/>
      <c r="N208" s="26"/>
      <c r="O208" s="28"/>
      <c r="P208" s="26"/>
      <c r="Q208" s="29"/>
      <c r="R208" s="30"/>
    </row>
    <row r="209" spans="1:18" ht="18" customHeight="1" x14ac:dyDescent="0.55000000000000004">
      <c r="C209" s="14"/>
      <c r="D209" s="58"/>
      <c r="E209" s="61" t="s">
        <v>46</v>
      </c>
      <c r="F209" s="15"/>
      <c r="G209" s="16"/>
      <c r="H209" s="17"/>
      <c r="I209" s="17"/>
      <c r="J209" s="17" t="s">
        <v>46</v>
      </c>
      <c r="K209" s="64" t="s">
        <v>12706</v>
      </c>
      <c r="L209" s="17"/>
      <c r="M209" s="15"/>
      <c r="N209" s="17"/>
      <c r="O209" s="15"/>
      <c r="P209" s="17"/>
      <c r="Q209" s="18" t="s">
        <v>7383</v>
      </c>
      <c r="R209" s="19"/>
    </row>
    <row r="210" spans="1:18" ht="18" customHeight="1" x14ac:dyDescent="0.55000000000000004">
      <c r="C210" s="20">
        <v>16</v>
      </c>
      <c r="D210" s="59"/>
      <c r="E210" s="62"/>
      <c r="F210" s="4" t="s">
        <v>9719</v>
      </c>
      <c r="G210" s="21" t="s">
        <v>976</v>
      </c>
      <c r="H210" s="21" t="s">
        <v>10970</v>
      </c>
      <c r="I210" s="21" t="s">
        <v>32</v>
      </c>
      <c r="J210" s="21">
        <v>55</v>
      </c>
      <c r="K210" s="65"/>
      <c r="L210" s="21" t="s">
        <v>10965</v>
      </c>
      <c r="M210" s="4" t="s">
        <v>10966</v>
      </c>
      <c r="N210" s="21" t="s">
        <v>13889</v>
      </c>
      <c r="O210" s="4" t="s">
        <v>13890</v>
      </c>
      <c r="P210" s="21" t="s">
        <v>13891</v>
      </c>
      <c r="Q210" s="22" t="s">
        <v>976</v>
      </c>
      <c r="R210" s="23"/>
    </row>
    <row r="211" spans="1:18" ht="18.5" customHeight="1" thickBot="1" x14ac:dyDescent="0.6">
      <c r="C211" s="24"/>
      <c r="D211" s="60"/>
      <c r="E211" s="63"/>
      <c r="F211" s="25"/>
      <c r="G211" s="26"/>
      <c r="H211" s="27">
        <v>6</v>
      </c>
      <c r="I211" s="26"/>
      <c r="J211" s="26" t="s">
        <v>15</v>
      </c>
      <c r="K211" s="66"/>
      <c r="L211" s="27">
        <v>1</v>
      </c>
      <c r="M211" s="28"/>
      <c r="N211" s="26"/>
      <c r="O211" s="28"/>
      <c r="P211" s="26"/>
      <c r="Q211" s="29"/>
      <c r="R211" s="30"/>
    </row>
    <row r="212" spans="1:18" ht="18" customHeight="1" x14ac:dyDescent="0.55000000000000004">
      <c r="C212" s="14"/>
      <c r="D212" s="58"/>
      <c r="E212" s="61" t="s">
        <v>46</v>
      </c>
      <c r="F212" s="15"/>
      <c r="G212" s="16" t="s">
        <v>15</v>
      </c>
      <c r="H212" s="17"/>
      <c r="I212" s="17"/>
      <c r="J212" s="17" t="s">
        <v>46</v>
      </c>
      <c r="K212" s="64" t="s">
        <v>11128</v>
      </c>
      <c r="L212" s="17"/>
      <c r="M212" s="15"/>
      <c r="N212" s="17"/>
      <c r="O212" s="15"/>
      <c r="P212" s="17"/>
      <c r="Q212" s="18" t="s">
        <v>13892</v>
      </c>
      <c r="R212" s="19"/>
    </row>
    <row r="213" spans="1:18" ht="18" customHeight="1" x14ac:dyDescent="0.55000000000000004">
      <c r="C213" s="20">
        <v>17</v>
      </c>
      <c r="D213" s="59"/>
      <c r="E213" s="62"/>
      <c r="F213" s="4" t="s">
        <v>13893</v>
      </c>
      <c r="G213" s="21" t="s">
        <v>1537</v>
      </c>
      <c r="H213" s="21" t="s">
        <v>10970</v>
      </c>
      <c r="I213" s="21" t="s">
        <v>11529</v>
      </c>
      <c r="J213" s="21">
        <v>55</v>
      </c>
      <c r="K213" s="65"/>
      <c r="L213" s="21" t="s">
        <v>10965</v>
      </c>
      <c r="M213" s="4" t="s">
        <v>10971</v>
      </c>
      <c r="N213" s="21" t="s">
        <v>13752</v>
      </c>
      <c r="O213" s="4" t="s">
        <v>13894</v>
      </c>
      <c r="P213" s="21" t="s">
        <v>13895</v>
      </c>
      <c r="Q213" s="22" t="s">
        <v>1537</v>
      </c>
      <c r="R213" s="23"/>
    </row>
    <row r="214" spans="1:18" ht="18.5" customHeight="1" thickBot="1" x14ac:dyDescent="0.6">
      <c r="C214" s="24"/>
      <c r="D214" s="60"/>
      <c r="E214" s="63"/>
      <c r="F214" s="25"/>
      <c r="G214" s="26" t="s">
        <v>15</v>
      </c>
      <c r="H214" s="27">
        <v>6</v>
      </c>
      <c r="I214" s="26" t="s">
        <v>46</v>
      </c>
      <c r="J214" s="26" t="s">
        <v>15</v>
      </c>
      <c r="K214" s="66"/>
      <c r="L214" s="27" t="s">
        <v>1931</v>
      </c>
      <c r="M214" s="28"/>
      <c r="N214" s="26"/>
      <c r="O214" s="28"/>
      <c r="P214" s="26"/>
      <c r="Q214" s="29"/>
      <c r="R214" s="30"/>
    </row>
    <row r="215" spans="1:18" ht="18" customHeight="1" x14ac:dyDescent="0.55000000000000004">
      <c r="C215" s="14"/>
      <c r="D215" s="58"/>
      <c r="E215" s="61" t="s">
        <v>46</v>
      </c>
      <c r="F215" s="15"/>
      <c r="G215" s="16"/>
      <c r="H215" s="17"/>
      <c r="I215" s="17"/>
      <c r="J215" s="17" t="s">
        <v>46</v>
      </c>
      <c r="K215" s="64" t="s">
        <v>13896</v>
      </c>
      <c r="L215" s="17"/>
      <c r="M215" s="15"/>
      <c r="N215" s="17"/>
      <c r="O215" s="15"/>
      <c r="P215" s="17"/>
      <c r="Q215" s="18" t="s">
        <v>11115</v>
      </c>
      <c r="R215" s="19"/>
    </row>
    <row r="216" spans="1:18" ht="18" customHeight="1" x14ac:dyDescent="0.55000000000000004">
      <c r="C216" s="20">
        <v>18</v>
      </c>
      <c r="D216" s="59"/>
      <c r="E216" s="62"/>
      <c r="F216" s="4" t="s">
        <v>13897</v>
      </c>
      <c r="G216" s="21" t="s">
        <v>499</v>
      </c>
      <c r="H216" s="21" t="s">
        <v>12906</v>
      </c>
      <c r="I216" s="21" t="s">
        <v>11375</v>
      </c>
      <c r="J216" s="21">
        <v>52</v>
      </c>
      <c r="K216" s="65"/>
      <c r="L216" s="21" t="s">
        <v>10965</v>
      </c>
      <c r="M216" s="4" t="s">
        <v>10971</v>
      </c>
      <c r="N216" s="21" t="s">
        <v>11008</v>
      </c>
      <c r="O216" s="4" t="s">
        <v>13898</v>
      </c>
      <c r="P216" s="21" t="s">
        <v>13899</v>
      </c>
      <c r="Q216" s="22" t="s">
        <v>499</v>
      </c>
      <c r="R216" s="23"/>
    </row>
    <row r="217" spans="1:18" ht="18.5" customHeight="1" thickBot="1" x14ac:dyDescent="0.6">
      <c r="C217" s="24"/>
      <c r="D217" s="60"/>
      <c r="E217" s="63"/>
      <c r="F217" s="25"/>
      <c r="G217" s="26" t="s">
        <v>15</v>
      </c>
      <c r="H217" s="27">
        <v>16</v>
      </c>
      <c r="I217" s="26"/>
      <c r="J217" s="26" t="s">
        <v>15</v>
      </c>
      <c r="K217" s="66"/>
      <c r="L217" s="27">
        <v>2</v>
      </c>
      <c r="M217" s="28"/>
      <c r="N217" s="26"/>
      <c r="O217" s="28"/>
      <c r="P217" s="26"/>
      <c r="Q217" s="29"/>
      <c r="R217" s="30"/>
    </row>
    <row r="218" spans="1:18" x14ac:dyDescent="0.55000000000000004">
      <c r="A218" s="35"/>
      <c r="B218" s="35"/>
      <c r="C218" s="36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</row>
    <row r="219" spans="1:18" x14ac:dyDescent="0.55000000000000004">
      <c r="A219" t="s">
        <v>11103</v>
      </c>
      <c r="B219" t="s">
        <v>10942</v>
      </c>
      <c r="C219" s="11" t="s">
        <v>10943</v>
      </c>
      <c r="D219" t="s">
        <v>2</v>
      </c>
      <c r="E219" t="s">
        <v>10996</v>
      </c>
      <c r="F219" t="s">
        <v>0</v>
      </c>
      <c r="G219" t="s">
        <v>10945</v>
      </c>
      <c r="H219" t="s">
        <v>10946</v>
      </c>
      <c r="I219" t="s">
        <v>1</v>
      </c>
      <c r="J219" t="s">
        <v>10947</v>
      </c>
      <c r="K219" t="s">
        <v>10948</v>
      </c>
      <c r="L219" t="s">
        <v>10949</v>
      </c>
      <c r="M219" t="s">
        <v>10950</v>
      </c>
      <c r="N219" t="s">
        <v>10951</v>
      </c>
      <c r="O219" t="s">
        <v>10952</v>
      </c>
      <c r="P219" t="s">
        <v>10953</v>
      </c>
      <c r="Q219" t="s">
        <v>10954</v>
      </c>
    </row>
    <row r="220" spans="1:18" x14ac:dyDescent="0.55000000000000004">
      <c r="A220" t="s">
        <v>10956</v>
      </c>
      <c r="B220" t="s">
        <v>11343</v>
      </c>
      <c r="H220" s="1"/>
    </row>
    <row r="221" spans="1:18" x14ac:dyDescent="0.55000000000000004">
      <c r="A221" s="1">
        <v>6</v>
      </c>
      <c r="B221" s="1"/>
      <c r="C221" s="12" t="s">
        <v>10956</v>
      </c>
      <c r="D221" s="1" t="s">
        <v>11343</v>
      </c>
      <c r="F221" s="1" t="s">
        <v>10959</v>
      </c>
    </row>
    <row r="222" spans="1:18" ht="18.5" thickBot="1" x14ac:dyDescent="0.6">
      <c r="C222" s="13">
        <v>6</v>
      </c>
      <c r="D222" t="s">
        <v>10961</v>
      </c>
      <c r="E222">
        <v>1800</v>
      </c>
      <c r="F222" t="s">
        <v>10956</v>
      </c>
      <c r="I222" s="5"/>
    </row>
    <row r="223" spans="1:18" ht="18" customHeight="1" x14ac:dyDescent="0.55000000000000004">
      <c r="C223" s="14"/>
      <c r="D223" s="58"/>
      <c r="E223" s="61" t="s">
        <v>46</v>
      </c>
      <c r="F223" s="15"/>
      <c r="G223" s="16"/>
      <c r="H223" s="17"/>
      <c r="I223" s="17"/>
      <c r="J223" s="17" t="s">
        <v>46</v>
      </c>
      <c r="K223" s="64" t="s">
        <v>13900</v>
      </c>
      <c r="L223" s="17"/>
      <c r="M223" s="15"/>
      <c r="N223" s="17"/>
      <c r="O223" s="15"/>
      <c r="P223" s="17"/>
      <c r="Q223" s="18" t="s">
        <v>8549</v>
      </c>
      <c r="R223" s="19"/>
    </row>
    <row r="224" spans="1:18" ht="18" customHeight="1" x14ac:dyDescent="0.55000000000000004">
      <c r="C224" s="20">
        <v>1</v>
      </c>
      <c r="D224" s="59"/>
      <c r="E224" s="62"/>
      <c r="F224" s="4" t="s">
        <v>13901</v>
      </c>
      <c r="G224" s="21" t="s">
        <v>423</v>
      </c>
      <c r="H224" s="21" t="s">
        <v>12924</v>
      </c>
      <c r="I224" s="21" t="s">
        <v>19</v>
      </c>
      <c r="J224" s="21">
        <v>58</v>
      </c>
      <c r="K224" s="65"/>
      <c r="L224" s="21" t="s">
        <v>11001</v>
      </c>
      <c r="M224" s="4" t="s">
        <v>10966</v>
      </c>
      <c r="N224" s="21" t="s">
        <v>11726</v>
      </c>
      <c r="O224" s="4" t="s">
        <v>10968</v>
      </c>
      <c r="P224" s="21" t="s">
        <v>13902</v>
      </c>
      <c r="Q224" s="22" t="s">
        <v>423</v>
      </c>
      <c r="R224" s="23"/>
    </row>
    <row r="225" spans="2:18" ht="18.5" customHeight="1" thickBot="1" x14ac:dyDescent="0.6">
      <c r="C225" s="24"/>
      <c r="D225" s="60"/>
      <c r="E225" s="63"/>
      <c r="F225" s="25"/>
      <c r="G225" s="26"/>
      <c r="H225" s="27">
        <v>16</v>
      </c>
      <c r="I225" s="26" t="s">
        <v>46</v>
      </c>
      <c r="J225" s="26" t="s">
        <v>15</v>
      </c>
      <c r="K225" s="66"/>
      <c r="L225" s="27">
        <v>14</v>
      </c>
      <c r="M225" s="28"/>
      <c r="N225" s="26"/>
      <c r="O225" s="28"/>
      <c r="P225" s="26"/>
      <c r="Q225" s="37"/>
      <c r="R225" s="21"/>
    </row>
    <row r="226" spans="2:18" ht="18" customHeight="1" x14ac:dyDescent="0.55000000000000004">
      <c r="C226" s="14"/>
      <c r="D226" s="58"/>
      <c r="E226" s="61" t="s">
        <v>46</v>
      </c>
      <c r="F226" s="15"/>
      <c r="G226" s="16"/>
      <c r="H226" s="17"/>
      <c r="I226" s="17"/>
      <c r="J226" s="17"/>
      <c r="K226" s="64" t="s">
        <v>11160</v>
      </c>
      <c r="L226" s="17"/>
      <c r="M226" s="15"/>
      <c r="N226" s="17"/>
      <c r="O226" s="15"/>
      <c r="P226" s="17"/>
      <c r="Q226" s="18" t="s">
        <v>11339</v>
      </c>
      <c r="R226" s="19"/>
    </row>
    <row r="227" spans="2:18" ht="18.75" customHeight="1" x14ac:dyDescent="0.55000000000000004">
      <c r="B227" s="31"/>
      <c r="C227" s="20">
        <v>2</v>
      </c>
      <c r="D227" s="59"/>
      <c r="E227" s="62"/>
      <c r="F227" s="4" t="s">
        <v>13903</v>
      </c>
      <c r="G227" s="21" t="s">
        <v>47</v>
      </c>
      <c r="H227" s="21" t="s">
        <v>10970</v>
      </c>
      <c r="I227" s="21" t="s">
        <v>47</v>
      </c>
      <c r="J227" s="21">
        <v>53</v>
      </c>
      <c r="K227" s="65"/>
      <c r="L227" s="21" t="s">
        <v>10965</v>
      </c>
      <c r="M227" s="4" t="s">
        <v>10971</v>
      </c>
      <c r="N227" s="21" t="s">
        <v>11321</v>
      </c>
      <c r="O227" s="4" t="s">
        <v>13622</v>
      </c>
      <c r="P227" s="21" t="s">
        <v>13904</v>
      </c>
      <c r="Q227" s="22" t="s">
        <v>47</v>
      </c>
      <c r="R227" s="23"/>
    </row>
    <row r="228" spans="2:18" ht="18.5" customHeight="1" thickBot="1" x14ac:dyDescent="0.6">
      <c r="B228" s="32"/>
      <c r="C228" s="24"/>
      <c r="D228" s="60"/>
      <c r="E228" s="63"/>
      <c r="F228" s="25"/>
      <c r="G228" s="26"/>
      <c r="H228" s="27">
        <v>6</v>
      </c>
      <c r="I228" s="26" t="s">
        <v>46</v>
      </c>
      <c r="J228" s="26" t="s">
        <v>15</v>
      </c>
      <c r="K228" s="66"/>
      <c r="L228" s="27">
        <v>17</v>
      </c>
      <c r="M228" s="28"/>
      <c r="N228" s="26"/>
      <c r="O228" s="28"/>
      <c r="P228" s="26"/>
      <c r="Q228" s="37"/>
      <c r="R228" s="30"/>
    </row>
    <row r="229" spans="2:18" ht="18" customHeight="1" x14ac:dyDescent="0.55000000000000004">
      <c r="B229" s="32"/>
      <c r="C229" s="14"/>
      <c r="D229" s="58"/>
      <c r="E229" s="61" t="s">
        <v>46</v>
      </c>
      <c r="F229" s="15"/>
      <c r="G229" s="16" t="s">
        <v>15</v>
      </c>
      <c r="H229" s="17"/>
      <c r="I229" s="17"/>
      <c r="J229" s="17" t="s">
        <v>46</v>
      </c>
      <c r="K229" s="64" t="s">
        <v>13905</v>
      </c>
      <c r="L229" s="17"/>
      <c r="M229" s="15"/>
      <c r="N229" s="17"/>
      <c r="O229" s="15"/>
      <c r="P229" s="17"/>
      <c r="Q229" s="18" t="s">
        <v>11394</v>
      </c>
      <c r="R229" s="19"/>
    </row>
    <row r="230" spans="2:18" ht="18" customHeight="1" x14ac:dyDescent="0.55000000000000004">
      <c r="B230" s="32"/>
      <c r="C230" s="20">
        <v>3</v>
      </c>
      <c r="D230" s="59"/>
      <c r="E230" s="62"/>
      <c r="F230" s="4" t="s">
        <v>13906</v>
      </c>
      <c r="G230" s="21" t="s">
        <v>2269</v>
      </c>
      <c r="H230" s="21" t="s">
        <v>11078</v>
      </c>
      <c r="I230" s="21" t="s">
        <v>12693</v>
      </c>
      <c r="J230" s="21">
        <v>55</v>
      </c>
      <c r="K230" s="65"/>
      <c r="L230" s="21" t="s">
        <v>11001</v>
      </c>
      <c r="M230" s="4" t="s">
        <v>10982</v>
      </c>
      <c r="N230" s="21" t="s">
        <v>11164</v>
      </c>
      <c r="O230" s="4" t="s">
        <v>11021</v>
      </c>
      <c r="P230" s="21" t="s">
        <v>13907</v>
      </c>
      <c r="Q230" s="22" t="s">
        <v>2269</v>
      </c>
      <c r="R230" s="23"/>
    </row>
    <row r="231" spans="2:18" ht="18.5" customHeight="1" thickBot="1" x14ac:dyDescent="0.6">
      <c r="B231" s="32"/>
      <c r="C231" s="24"/>
      <c r="D231" s="60"/>
      <c r="E231" s="63"/>
      <c r="F231" s="25"/>
      <c r="G231" s="26" t="s">
        <v>15</v>
      </c>
      <c r="H231" s="27">
        <v>14</v>
      </c>
      <c r="I231" s="26" t="s">
        <v>46</v>
      </c>
      <c r="J231" s="26" t="s">
        <v>15</v>
      </c>
      <c r="K231" s="66"/>
      <c r="L231" s="27">
        <v>12</v>
      </c>
      <c r="M231" s="28"/>
      <c r="N231" s="26"/>
      <c r="O231" s="28"/>
      <c r="P231" s="26"/>
      <c r="Q231" s="37"/>
      <c r="R231" s="30"/>
    </row>
    <row r="232" spans="2:18" ht="18" customHeight="1" x14ac:dyDescent="0.55000000000000004">
      <c r="B232" s="32"/>
      <c r="C232" s="14"/>
      <c r="D232" s="58"/>
      <c r="E232" s="61"/>
      <c r="F232" s="15"/>
      <c r="G232" s="16"/>
      <c r="H232" s="17"/>
      <c r="I232" s="17"/>
      <c r="J232" s="17" t="s">
        <v>46</v>
      </c>
      <c r="K232" s="64" t="s">
        <v>11166</v>
      </c>
      <c r="L232" s="17"/>
      <c r="M232" s="15"/>
      <c r="N232" s="17"/>
      <c r="O232" s="15"/>
      <c r="P232" s="17"/>
      <c r="Q232" s="18" t="s">
        <v>5402</v>
      </c>
      <c r="R232" s="19"/>
    </row>
    <row r="233" spans="2:18" ht="18.75" customHeight="1" x14ac:dyDescent="0.55000000000000004">
      <c r="B233" s="32"/>
      <c r="C233" s="20">
        <v>4</v>
      </c>
      <c r="D233" s="59"/>
      <c r="E233" s="62"/>
      <c r="F233" s="4" t="s">
        <v>13908</v>
      </c>
      <c r="G233" s="21" t="s">
        <v>692</v>
      </c>
      <c r="H233" s="21" t="s">
        <v>10991</v>
      </c>
      <c r="I233" s="21" t="s">
        <v>12</v>
      </c>
      <c r="J233" s="21">
        <v>58</v>
      </c>
      <c r="K233" s="65"/>
      <c r="L233" s="21" t="s">
        <v>11168</v>
      </c>
      <c r="M233" s="4" t="s">
        <v>10971</v>
      </c>
      <c r="N233" s="21" t="s">
        <v>11123</v>
      </c>
      <c r="O233" s="4" t="s">
        <v>12126</v>
      </c>
      <c r="P233" s="21" t="s">
        <v>13909</v>
      </c>
      <c r="Q233" s="22" t="s">
        <v>692</v>
      </c>
      <c r="R233" s="23"/>
    </row>
    <row r="234" spans="2:18" ht="18.5" customHeight="1" thickBot="1" x14ac:dyDescent="0.6">
      <c r="B234" s="32"/>
      <c r="C234" s="24"/>
      <c r="D234" s="60"/>
      <c r="E234" s="63"/>
      <c r="F234" s="25"/>
      <c r="G234" s="26"/>
      <c r="H234" s="27">
        <v>12</v>
      </c>
      <c r="I234" s="26" t="s">
        <v>46</v>
      </c>
      <c r="J234" s="26"/>
      <c r="K234" s="66"/>
      <c r="L234" s="27">
        <v>30</v>
      </c>
      <c r="M234" s="28"/>
      <c r="N234" s="26"/>
      <c r="O234" s="28"/>
      <c r="P234" s="26"/>
      <c r="Q234" s="37"/>
      <c r="R234" s="30"/>
    </row>
    <row r="235" spans="2:18" ht="18" customHeight="1" x14ac:dyDescent="0.55000000000000004">
      <c r="B235" s="33"/>
      <c r="C235" s="14"/>
      <c r="D235" s="58"/>
      <c r="E235" s="61" t="s">
        <v>46</v>
      </c>
      <c r="F235" s="15"/>
      <c r="G235" s="16" t="s">
        <v>15</v>
      </c>
      <c r="H235" s="17"/>
      <c r="I235" s="17"/>
      <c r="J235" s="17" t="s">
        <v>46</v>
      </c>
      <c r="K235" s="64" t="s">
        <v>11392</v>
      </c>
      <c r="L235" s="17"/>
      <c r="M235" s="15"/>
      <c r="N235" s="17"/>
      <c r="O235" s="15"/>
      <c r="P235" s="17"/>
      <c r="Q235" s="18"/>
      <c r="R235" s="19"/>
    </row>
    <row r="236" spans="2:18" ht="18.75" customHeight="1" x14ac:dyDescent="0.55000000000000004">
      <c r="B236" s="34"/>
      <c r="C236" s="20">
        <v>5</v>
      </c>
      <c r="D236" s="59"/>
      <c r="E236" s="62"/>
      <c r="F236" s="4" t="s">
        <v>13910</v>
      </c>
      <c r="G236" s="21" t="s">
        <v>1481</v>
      </c>
      <c r="H236" s="21" t="s">
        <v>10970</v>
      </c>
      <c r="I236" s="21" t="s">
        <v>33</v>
      </c>
      <c r="J236" s="21">
        <v>58</v>
      </c>
      <c r="K236" s="65"/>
      <c r="L236" s="21" t="s">
        <v>11001</v>
      </c>
      <c r="M236" s="4" t="s">
        <v>10971</v>
      </c>
      <c r="N236" s="21" t="s">
        <v>11347</v>
      </c>
      <c r="O236" s="4" t="s">
        <v>11137</v>
      </c>
      <c r="P236" s="21" t="s">
        <v>13911</v>
      </c>
      <c r="Q236" s="22" t="s">
        <v>1481</v>
      </c>
      <c r="R236" s="23"/>
    </row>
    <row r="237" spans="2:18" ht="18.5" customHeight="1" thickBot="1" x14ac:dyDescent="0.6">
      <c r="C237" s="24"/>
      <c r="D237" s="60"/>
      <c r="E237" s="63"/>
      <c r="F237" s="25"/>
      <c r="G237" s="26" t="s">
        <v>15</v>
      </c>
      <c r="H237" s="27">
        <v>6</v>
      </c>
      <c r="I237" s="26" t="s">
        <v>46</v>
      </c>
      <c r="J237" s="26" t="s">
        <v>15</v>
      </c>
      <c r="K237" s="66"/>
      <c r="L237" s="27">
        <v>11</v>
      </c>
      <c r="M237" s="28"/>
      <c r="N237" s="26"/>
      <c r="O237" s="28"/>
      <c r="P237" s="26"/>
      <c r="Q237" s="37"/>
      <c r="R237" s="30"/>
    </row>
    <row r="238" spans="2:18" ht="18" customHeight="1" x14ac:dyDescent="0.55000000000000004">
      <c r="C238" s="14"/>
      <c r="D238" s="58"/>
      <c r="E238" s="61" t="s">
        <v>46</v>
      </c>
      <c r="F238" s="15"/>
      <c r="G238" s="16" t="s">
        <v>46</v>
      </c>
      <c r="H238" s="17"/>
      <c r="I238" s="17"/>
      <c r="J238" s="17"/>
      <c r="K238" s="64" t="s">
        <v>13912</v>
      </c>
      <c r="L238" s="17"/>
      <c r="M238" s="15"/>
      <c r="N238" s="17"/>
      <c r="O238" s="15"/>
      <c r="P238" s="17"/>
      <c r="Q238" s="18" t="s">
        <v>7390</v>
      </c>
      <c r="R238" s="19"/>
    </row>
    <row r="239" spans="2:18" ht="18" customHeight="1" x14ac:dyDescent="0.55000000000000004">
      <c r="C239" s="20">
        <v>6</v>
      </c>
      <c r="D239" s="59"/>
      <c r="E239" s="62"/>
      <c r="F239" s="4" t="s">
        <v>13913</v>
      </c>
      <c r="G239" s="21" t="s">
        <v>4630</v>
      </c>
      <c r="H239" s="21" t="s">
        <v>11000</v>
      </c>
      <c r="I239" s="21" t="s">
        <v>11529</v>
      </c>
      <c r="J239" s="21">
        <v>56</v>
      </c>
      <c r="K239" s="65"/>
      <c r="L239" s="21" t="s">
        <v>10965</v>
      </c>
      <c r="M239" s="4" t="s">
        <v>10971</v>
      </c>
      <c r="N239" s="21" t="s">
        <v>13054</v>
      </c>
      <c r="O239" s="4" t="s">
        <v>11141</v>
      </c>
      <c r="P239" s="21" t="s">
        <v>13914</v>
      </c>
      <c r="Q239" s="22" t="s">
        <v>4630</v>
      </c>
      <c r="R239" s="23"/>
    </row>
    <row r="240" spans="2:18" ht="18.5" customHeight="1" thickBot="1" x14ac:dyDescent="0.6">
      <c r="C240" s="24"/>
      <c r="D240" s="60"/>
      <c r="E240" s="63"/>
      <c r="F240" s="25"/>
      <c r="G240" s="26" t="s">
        <v>15</v>
      </c>
      <c r="H240" s="27">
        <v>13</v>
      </c>
      <c r="I240" s="26" t="s">
        <v>46</v>
      </c>
      <c r="J240" s="26" t="s">
        <v>15</v>
      </c>
      <c r="K240" s="66"/>
      <c r="L240" s="27" t="s">
        <v>1931</v>
      </c>
      <c r="M240" s="28"/>
      <c r="N240" s="26"/>
      <c r="O240" s="28"/>
      <c r="P240" s="26"/>
      <c r="Q240" s="37"/>
      <c r="R240" s="30"/>
    </row>
    <row r="241" spans="3:18" ht="18" customHeight="1" x14ac:dyDescent="0.55000000000000004">
      <c r="C241" s="14"/>
      <c r="D241" s="58"/>
      <c r="E241" s="61" t="s">
        <v>46</v>
      </c>
      <c r="F241" s="15"/>
      <c r="G241" s="16" t="s">
        <v>15</v>
      </c>
      <c r="H241" s="17"/>
      <c r="I241" s="17"/>
      <c r="J241" s="17" t="s">
        <v>46</v>
      </c>
      <c r="K241" s="64" t="s">
        <v>13915</v>
      </c>
      <c r="L241" s="17"/>
      <c r="M241" s="15"/>
      <c r="N241" s="17"/>
      <c r="O241" s="15"/>
      <c r="P241" s="17"/>
      <c r="Q241" s="18" t="s">
        <v>11153</v>
      </c>
      <c r="R241" s="19"/>
    </row>
    <row r="242" spans="3:18" ht="18" customHeight="1" x14ac:dyDescent="0.55000000000000004">
      <c r="C242" s="20">
        <v>7</v>
      </c>
      <c r="D242" s="59"/>
      <c r="E242" s="62"/>
      <c r="F242" s="4" t="s">
        <v>13916</v>
      </c>
      <c r="G242" s="21" t="s">
        <v>1164</v>
      </c>
      <c r="H242" s="21" t="s">
        <v>11000</v>
      </c>
      <c r="I242" s="21" t="s">
        <v>32</v>
      </c>
      <c r="J242" s="21">
        <v>58</v>
      </c>
      <c r="K242" s="65"/>
      <c r="L242" s="21" t="s">
        <v>11001</v>
      </c>
      <c r="M242" s="4" t="s">
        <v>10982</v>
      </c>
      <c r="N242" s="21" t="s">
        <v>11347</v>
      </c>
      <c r="O242" s="4" t="s">
        <v>12216</v>
      </c>
      <c r="P242" s="21" t="s">
        <v>13917</v>
      </c>
      <c r="Q242" s="22" t="s">
        <v>1164</v>
      </c>
      <c r="R242" s="23"/>
    </row>
    <row r="243" spans="3:18" ht="18.5" customHeight="1" thickBot="1" x14ac:dyDescent="0.6">
      <c r="C243" s="24"/>
      <c r="D243" s="60"/>
      <c r="E243" s="63"/>
      <c r="F243" s="25"/>
      <c r="G243" s="26" t="s">
        <v>15</v>
      </c>
      <c r="H243" s="27">
        <v>13</v>
      </c>
      <c r="I243" s="26"/>
      <c r="J243" s="26" t="s">
        <v>15</v>
      </c>
      <c r="K243" s="66"/>
      <c r="L243" s="27">
        <v>1</v>
      </c>
      <c r="M243" s="28"/>
      <c r="N243" s="26"/>
      <c r="O243" s="28"/>
      <c r="P243" s="26"/>
      <c r="Q243" s="37"/>
      <c r="R243" s="30"/>
    </row>
    <row r="244" spans="3:18" ht="18" customHeight="1" x14ac:dyDescent="0.55000000000000004">
      <c r="C244" s="14"/>
      <c r="D244" s="58"/>
      <c r="E244" s="61" t="s">
        <v>46</v>
      </c>
      <c r="F244" s="15"/>
      <c r="G244" s="16"/>
      <c r="H244" s="17"/>
      <c r="I244" s="17"/>
      <c r="J244" s="17" t="s">
        <v>46</v>
      </c>
      <c r="K244" s="64" t="s">
        <v>13918</v>
      </c>
      <c r="L244" s="17"/>
      <c r="M244" s="15"/>
      <c r="N244" s="17"/>
      <c r="O244" s="15"/>
      <c r="P244" s="17"/>
      <c r="Q244" s="18" t="s">
        <v>9693</v>
      </c>
      <c r="R244" s="19"/>
    </row>
    <row r="245" spans="3:18" ht="18" customHeight="1" x14ac:dyDescent="0.55000000000000004">
      <c r="C245" s="20">
        <v>8</v>
      </c>
      <c r="D245" s="59"/>
      <c r="E245" s="62"/>
      <c r="F245" s="4" t="s">
        <v>8372</v>
      </c>
      <c r="G245" s="21" t="s">
        <v>193</v>
      </c>
      <c r="H245" s="21" t="s">
        <v>10981</v>
      </c>
      <c r="I245" s="21" t="s">
        <v>9</v>
      </c>
      <c r="J245" s="21">
        <v>55</v>
      </c>
      <c r="K245" s="65"/>
      <c r="L245" s="21" t="s">
        <v>11001</v>
      </c>
      <c r="M245" s="4" t="s">
        <v>10971</v>
      </c>
      <c r="N245" s="21" t="s">
        <v>11146</v>
      </c>
      <c r="O245" s="4" t="s">
        <v>11127</v>
      </c>
      <c r="P245" s="21" t="s">
        <v>13919</v>
      </c>
      <c r="Q245" s="22" t="s">
        <v>193</v>
      </c>
      <c r="R245" s="23"/>
    </row>
    <row r="246" spans="3:18" ht="18.5" customHeight="1" thickBot="1" x14ac:dyDescent="0.6">
      <c r="C246" s="24"/>
      <c r="D246" s="60"/>
      <c r="E246" s="63"/>
      <c r="F246" s="25"/>
      <c r="G246" s="26"/>
      <c r="H246" s="27">
        <v>8</v>
      </c>
      <c r="I246" s="26" t="s">
        <v>46</v>
      </c>
      <c r="J246" s="26" t="s">
        <v>15</v>
      </c>
      <c r="K246" s="66"/>
      <c r="L246" s="27">
        <v>16</v>
      </c>
      <c r="M246" s="28"/>
      <c r="N246" s="26"/>
      <c r="O246" s="28"/>
      <c r="P246" s="26"/>
      <c r="Q246" s="37"/>
      <c r="R246" s="30"/>
    </row>
    <row r="247" spans="3:18" ht="18" customHeight="1" x14ac:dyDescent="0.55000000000000004">
      <c r="C247" s="14"/>
      <c r="D247" s="58"/>
      <c r="E247" s="61" t="s">
        <v>46</v>
      </c>
      <c r="F247" s="15"/>
      <c r="G247" s="16"/>
      <c r="H247" s="17"/>
      <c r="I247" s="17"/>
      <c r="J247" s="17" t="s">
        <v>46</v>
      </c>
      <c r="K247" s="64" t="s">
        <v>12399</v>
      </c>
      <c r="L247" s="17"/>
      <c r="M247" s="15"/>
      <c r="N247" s="17"/>
      <c r="O247" s="15"/>
      <c r="P247" s="17"/>
      <c r="Q247" s="18" t="s">
        <v>9685</v>
      </c>
      <c r="R247" s="19"/>
    </row>
    <row r="248" spans="3:18" ht="18" customHeight="1" x14ac:dyDescent="0.55000000000000004">
      <c r="C248" s="20">
        <v>9</v>
      </c>
      <c r="D248" s="59"/>
      <c r="E248" s="62"/>
      <c r="F248" s="4" t="s">
        <v>13920</v>
      </c>
      <c r="G248" s="21" t="s">
        <v>1576</v>
      </c>
      <c r="H248" s="21" t="s">
        <v>10991</v>
      </c>
      <c r="I248" s="21" t="s">
        <v>13</v>
      </c>
      <c r="J248" s="21">
        <v>56</v>
      </c>
      <c r="K248" s="65"/>
      <c r="L248" s="21" t="s">
        <v>10965</v>
      </c>
      <c r="M248" s="4" t="s">
        <v>10971</v>
      </c>
      <c r="N248" s="21" t="s">
        <v>12282</v>
      </c>
      <c r="O248" s="4" t="s">
        <v>13921</v>
      </c>
      <c r="P248" s="21" t="s">
        <v>13922</v>
      </c>
      <c r="Q248" s="22" t="s">
        <v>1576</v>
      </c>
      <c r="R248" s="23"/>
    </row>
    <row r="249" spans="3:18" ht="18.5" customHeight="1" thickBot="1" x14ac:dyDescent="0.6">
      <c r="C249" s="24"/>
      <c r="D249" s="60"/>
      <c r="E249" s="63"/>
      <c r="F249" s="25"/>
      <c r="G249" s="26"/>
      <c r="H249" s="27">
        <v>12</v>
      </c>
      <c r="I249" s="26"/>
      <c r="J249" s="26" t="s">
        <v>15</v>
      </c>
      <c r="K249" s="66"/>
      <c r="L249" s="27">
        <v>27</v>
      </c>
      <c r="M249" s="28"/>
      <c r="N249" s="26"/>
      <c r="O249" s="28"/>
      <c r="P249" s="26"/>
      <c r="Q249" s="37"/>
      <c r="R249" s="30"/>
    </row>
    <row r="250" spans="3:18" ht="18" customHeight="1" x14ac:dyDescent="0.55000000000000004">
      <c r="C250" s="14"/>
      <c r="D250" s="58"/>
      <c r="E250" s="61" t="s">
        <v>46</v>
      </c>
      <c r="F250" s="15"/>
      <c r="G250" s="16" t="s">
        <v>15</v>
      </c>
      <c r="H250" s="17"/>
      <c r="I250" s="17"/>
      <c r="J250" s="17" t="s">
        <v>46</v>
      </c>
      <c r="K250" s="64" t="s">
        <v>11043</v>
      </c>
      <c r="L250" s="17"/>
      <c r="M250" s="15"/>
      <c r="N250" s="17"/>
      <c r="O250" s="15"/>
      <c r="P250" s="17"/>
      <c r="Q250" s="18" t="s">
        <v>11010</v>
      </c>
      <c r="R250" s="19"/>
    </row>
    <row r="251" spans="3:18" ht="18" customHeight="1" x14ac:dyDescent="0.55000000000000004">
      <c r="C251" s="20">
        <v>10</v>
      </c>
      <c r="D251" s="59"/>
      <c r="E251" s="62"/>
      <c r="F251" s="4" t="s">
        <v>13923</v>
      </c>
      <c r="G251" s="21" t="s">
        <v>1674</v>
      </c>
      <c r="H251" s="21" t="s">
        <v>10981</v>
      </c>
      <c r="I251" s="21" t="s">
        <v>5400</v>
      </c>
      <c r="J251" s="21">
        <v>58</v>
      </c>
      <c r="K251" s="65"/>
      <c r="L251" s="21" t="s">
        <v>11001</v>
      </c>
      <c r="M251" s="4" t="s">
        <v>11004</v>
      </c>
      <c r="N251" s="21" t="s">
        <v>13924</v>
      </c>
      <c r="O251" s="4" t="s">
        <v>11436</v>
      </c>
      <c r="P251" s="21" t="s">
        <v>13925</v>
      </c>
      <c r="Q251" s="22" t="s">
        <v>1674</v>
      </c>
      <c r="R251" s="23"/>
    </row>
    <row r="252" spans="3:18" ht="18.5" customHeight="1" thickBot="1" x14ac:dyDescent="0.6">
      <c r="C252" s="24"/>
      <c r="D252" s="60"/>
      <c r="E252" s="63"/>
      <c r="F252" s="25"/>
      <c r="G252" s="26" t="s">
        <v>15</v>
      </c>
      <c r="H252" s="27">
        <v>8</v>
      </c>
      <c r="I252" s="26"/>
      <c r="J252" s="26" t="s">
        <v>15</v>
      </c>
      <c r="K252" s="66"/>
      <c r="L252" s="27">
        <v>27</v>
      </c>
      <c r="M252" s="28"/>
      <c r="N252" s="26"/>
      <c r="O252" s="28"/>
      <c r="P252" s="26"/>
      <c r="Q252" s="37"/>
      <c r="R252" s="30"/>
    </row>
    <row r="253" spans="3:18" ht="18" customHeight="1" x14ac:dyDescent="0.55000000000000004">
      <c r="C253" s="14"/>
      <c r="D253" s="58"/>
      <c r="E253" s="61"/>
      <c r="F253" s="15"/>
      <c r="G253" s="16"/>
      <c r="H253" s="17"/>
      <c r="I253" s="17"/>
      <c r="J253" s="17" t="s">
        <v>46</v>
      </c>
      <c r="K253" s="64" t="s">
        <v>11064</v>
      </c>
      <c r="L253" s="17"/>
      <c r="M253" s="15"/>
      <c r="N253" s="17"/>
      <c r="O253" s="15"/>
      <c r="P253" s="17"/>
      <c r="Q253" s="18"/>
      <c r="R253" s="19"/>
    </row>
    <row r="254" spans="3:18" ht="18" customHeight="1" x14ac:dyDescent="0.55000000000000004">
      <c r="C254" s="20">
        <v>11</v>
      </c>
      <c r="D254" s="59"/>
      <c r="E254" s="62"/>
      <c r="F254" s="4" t="s">
        <v>13926</v>
      </c>
      <c r="G254" s="21" t="s">
        <v>11023</v>
      </c>
      <c r="H254" s="21" t="s">
        <v>12182</v>
      </c>
      <c r="I254" s="21" t="s">
        <v>39</v>
      </c>
      <c r="J254" s="21">
        <v>58</v>
      </c>
      <c r="K254" s="65"/>
      <c r="L254" s="21" t="s">
        <v>11168</v>
      </c>
      <c r="M254" s="4" t="s">
        <v>10971</v>
      </c>
      <c r="N254" s="21" t="s">
        <v>11123</v>
      </c>
      <c r="O254" s="4" t="s">
        <v>12108</v>
      </c>
      <c r="P254" s="21" t="s">
        <v>13927</v>
      </c>
      <c r="Q254" s="22" t="s">
        <v>11023</v>
      </c>
      <c r="R254" s="23"/>
    </row>
    <row r="255" spans="3:18" ht="18.5" customHeight="1" thickBot="1" x14ac:dyDescent="0.6">
      <c r="C255" s="24"/>
      <c r="D255" s="60"/>
      <c r="E255" s="63"/>
      <c r="F255" s="25"/>
      <c r="G255" s="26"/>
      <c r="H255" s="27">
        <v>16</v>
      </c>
      <c r="I255" s="26"/>
      <c r="J255" s="26"/>
      <c r="K255" s="66"/>
      <c r="L255" s="27">
        <v>1</v>
      </c>
      <c r="M255" s="28"/>
      <c r="N255" s="26"/>
      <c r="O255" s="28"/>
      <c r="P255" s="26"/>
      <c r="Q255" s="37"/>
      <c r="R255" s="30"/>
    </row>
    <row r="256" spans="3:18" ht="18" customHeight="1" x14ac:dyDescent="0.55000000000000004">
      <c r="C256" s="14"/>
      <c r="D256" s="58"/>
      <c r="E256" s="61" t="s">
        <v>46</v>
      </c>
      <c r="F256" s="15"/>
      <c r="G256" s="16"/>
      <c r="H256" s="17"/>
      <c r="I256" s="17"/>
      <c r="J256" s="17" t="s">
        <v>46</v>
      </c>
      <c r="K256" s="64" t="s">
        <v>13430</v>
      </c>
      <c r="L256" s="17"/>
      <c r="M256" s="15"/>
      <c r="N256" s="17"/>
      <c r="O256" s="15"/>
      <c r="P256" s="17"/>
      <c r="Q256" s="18" t="s">
        <v>7393</v>
      </c>
      <c r="R256" s="19"/>
    </row>
    <row r="257" spans="1:18" ht="18" customHeight="1" x14ac:dyDescent="0.55000000000000004">
      <c r="C257" s="20">
        <v>12</v>
      </c>
      <c r="D257" s="59"/>
      <c r="E257" s="62"/>
      <c r="F257" s="4" t="s">
        <v>5021</v>
      </c>
      <c r="G257" s="21" t="s">
        <v>325</v>
      </c>
      <c r="H257" s="21" t="s">
        <v>11118</v>
      </c>
      <c r="I257" s="21" t="s">
        <v>1929</v>
      </c>
      <c r="J257" s="21">
        <v>55</v>
      </c>
      <c r="K257" s="65"/>
      <c r="L257" s="21" t="s">
        <v>11001</v>
      </c>
      <c r="M257" s="4" t="s">
        <v>10966</v>
      </c>
      <c r="N257" s="21" t="s">
        <v>11459</v>
      </c>
      <c r="O257" s="4" t="s">
        <v>11141</v>
      </c>
      <c r="P257" s="21" t="s">
        <v>13928</v>
      </c>
      <c r="Q257" s="22" t="s">
        <v>325</v>
      </c>
      <c r="R257" s="23"/>
    </row>
    <row r="258" spans="1:18" ht="18.5" customHeight="1" thickBot="1" x14ac:dyDescent="0.6">
      <c r="C258" s="24"/>
      <c r="D258" s="60"/>
      <c r="E258" s="63"/>
      <c r="F258" s="25"/>
      <c r="G258" s="26"/>
      <c r="H258" s="27">
        <v>15</v>
      </c>
      <c r="I258" s="26" t="s">
        <v>46</v>
      </c>
      <c r="J258" s="26"/>
      <c r="K258" s="66"/>
      <c r="L258" s="27">
        <v>33</v>
      </c>
      <c r="M258" s="28"/>
      <c r="N258" s="26"/>
      <c r="O258" s="28"/>
      <c r="P258" s="26"/>
      <c r="Q258" s="37"/>
      <c r="R258" s="30"/>
    </row>
    <row r="259" spans="1:18" ht="18" customHeight="1" x14ac:dyDescent="0.55000000000000004">
      <c r="C259" s="14"/>
      <c r="D259" s="58"/>
      <c r="E259" s="61"/>
      <c r="F259" s="15"/>
      <c r="G259" s="16"/>
      <c r="H259" s="17"/>
      <c r="I259" s="17"/>
      <c r="J259" s="17" t="s">
        <v>46</v>
      </c>
      <c r="K259" s="64" t="s">
        <v>13484</v>
      </c>
      <c r="L259" s="17"/>
      <c r="M259" s="15"/>
      <c r="N259" s="17"/>
      <c r="O259" s="15"/>
      <c r="P259" s="17"/>
      <c r="Q259" s="18" t="s">
        <v>5402</v>
      </c>
      <c r="R259" s="19"/>
    </row>
    <row r="260" spans="1:18" ht="18" customHeight="1" x14ac:dyDescent="0.55000000000000004">
      <c r="C260" s="20">
        <v>13</v>
      </c>
      <c r="D260" s="59"/>
      <c r="E260" s="62"/>
      <c r="F260" s="4" t="s">
        <v>57</v>
      </c>
      <c r="G260" s="21" t="s">
        <v>692</v>
      </c>
      <c r="H260" s="21" t="s">
        <v>11024</v>
      </c>
      <c r="I260" s="21" t="s">
        <v>12739</v>
      </c>
      <c r="J260" s="21">
        <v>58</v>
      </c>
      <c r="K260" s="65"/>
      <c r="L260" s="21" t="s">
        <v>11001</v>
      </c>
      <c r="M260" s="4" t="s">
        <v>10971</v>
      </c>
      <c r="N260" s="21" t="s">
        <v>11066</v>
      </c>
      <c r="O260" s="4" t="s">
        <v>10968</v>
      </c>
      <c r="P260" s="21" t="s">
        <v>13929</v>
      </c>
      <c r="Q260" s="22" t="s">
        <v>692</v>
      </c>
      <c r="R260" s="23"/>
    </row>
    <row r="261" spans="1:18" ht="18.5" customHeight="1" thickBot="1" x14ac:dyDescent="0.6">
      <c r="C261" s="24"/>
      <c r="D261" s="60"/>
      <c r="E261" s="63"/>
      <c r="F261" s="25"/>
      <c r="G261" s="26"/>
      <c r="H261" s="27">
        <v>10</v>
      </c>
      <c r="I261" s="26" t="s">
        <v>46</v>
      </c>
      <c r="J261" s="26"/>
      <c r="K261" s="66"/>
      <c r="L261" s="27">
        <v>9</v>
      </c>
      <c r="M261" s="28"/>
      <c r="N261" s="26"/>
      <c r="O261" s="28"/>
      <c r="P261" s="26"/>
      <c r="Q261" s="37"/>
      <c r="R261" s="30"/>
    </row>
    <row r="262" spans="1:18" ht="18" customHeight="1" x14ac:dyDescent="0.55000000000000004">
      <c r="C262" s="14"/>
      <c r="D262" s="58"/>
      <c r="E262" s="61" t="s">
        <v>46</v>
      </c>
      <c r="F262" s="15"/>
      <c r="G262" s="16"/>
      <c r="H262" s="17"/>
      <c r="I262" s="17"/>
      <c r="J262" s="17" t="s">
        <v>46</v>
      </c>
      <c r="K262" s="64" t="s">
        <v>13930</v>
      </c>
      <c r="L262" s="17"/>
      <c r="M262" s="15"/>
      <c r="N262" s="17"/>
      <c r="O262" s="15"/>
      <c r="P262" s="17"/>
      <c r="Q262" s="18" t="s">
        <v>6716</v>
      </c>
      <c r="R262" s="19"/>
    </row>
    <row r="263" spans="1:18" ht="18" customHeight="1" x14ac:dyDescent="0.55000000000000004">
      <c r="C263" s="20">
        <v>14</v>
      </c>
      <c r="D263" s="59"/>
      <c r="E263" s="62"/>
      <c r="F263" s="4" t="s">
        <v>1017</v>
      </c>
      <c r="G263" s="21" t="s">
        <v>677</v>
      </c>
      <c r="H263" s="21" t="s">
        <v>11078</v>
      </c>
      <c r="I263" s="21" t="s">
        <v>12701</v>
      </c>
      <c r="J263" s="21">
        <v>58</v>
      </c>
      <c r="K263" s="65"/>
      <c r="L263" s="21" t="s">
        <v>11001</v>
      </c>
      <c r="M263" s="4" t="s">
        <v>10966</v>
      </c>
      <c r="N263" s="21" t="s">
        <v>11050</v>
      </c>
      <c r="O263" s="4" t="s">
        <v>11018</v>
      </c>
      <c r="P263" s="21" t="s">
        <v>13931</v>
      </c>
      <c r="Q263" s="22" t="s">
        <v>677</v>
      </c>
      <c r="R263" s="23"/>
    </row>
    <row r="264" spans="1:18" ht="18.5" customHeight="1" thickBot="1" x14ac:dyDescent="0.6">
      <c r="C264" s="24"/>
      <c r="D264" s="60"/>
      <c r="E264" s="63"/>
      <c r="F264" s="25"/>
      <c r="G264" s="26"/>
      <c r="H264" s="27">
        <v>14</v>
      </c>
      <c r="I264" s="26" t="s">
        <v>46</v>
      </c>
      <c r="J264" s="26" t="s">
        <v>15</v>
      </c>
      <c r="K264" s="66"/>
      <c r="L264" s="27" t="s">
        <v>1931</v>
      </c>
      <c r="M264" s="28"/>
      <c r="N264" s="26"/>
      <c r="O264" s="28"/>
      <c r="P264" s="26"/>
      <c r="Q264" s="37"/>
      <c r="R264" s="30"/>
    </row>
    <row r="265" spans="1:18" ht="18" customHeight="1" x14ac:dyDescent="0.55000000000000004">
      <c r="C265" s="14"/>
      <c r="D265" s="58"/>
      <c r="E265" s="61" t="s">
        <v>46</v>
      </c>
      <c r="F265" s="15"/>
      <c r="G265" s="16"/>
      <c r="H265" s="17"/>
      <c r="I265" s="17"/>
      <c r="J265" s="17" t="s">
        <v>46</v>
      </c>
      <c r="K265" s="64" t="s">
        <v>11316</v>
      </c>
      <c r="L265" s="17"/>
      <c r="M265" s="15"/>
      <c r="N265" s="17"/>
      <c r="O265" s="15"/>
      <c r="P265" s="17"/>
      <c r="Q265" s="18" t="s">
        <v>11046</v>
      </c>
      <c r="R265" s="19"/>
    </row>
    <row r="266" spans="1:18" ht="18" customHeight="1" x14ac:dyDescent="0.55000000000000004">
      <c r="C266" s="20">
        <v>15</v>
      </c>
      <c r="D266" s="59"/>
      <c r="E266" s="62"/>
      <c r="F266" s="4" t="s">
        <v>13932</v>
      </c>
      <c r="G266" s="21" t="s">
        <v>49</v>
      </c>
      <c r="H266" s="21" t="s">
        <v>11327</v>
      </c>
      <c r="I266" s="21" t="s">
        <v>30</v>
      </c>
      <c r="J266" s="21">
        <v>56</v>
      </c>
      <c r="K266" s="65"/>
      <c r="L266" s="21" t="s">
        <v>10965</v>
      </c>
      <c r="M266" s="4" t="s">
        <v>10971</v>
      </c>
      <c r="N266" s="21" t="s">
        <v>12142</v>
      </c>
      <c r="O266" s="4" t="s">
        <v>10993</v>
      </c>
      <c r="P266" s="21" t="s">
        <v>12925</v>
      </c>
      <c r="Q266" s="22" t="s">
        <v>49</v>
      </c>
      <c r="R266" s="23"/>
    </row>
    <row r="267" spans="1:18" ht="18.5" customHeight="1" thickBot="1" x14ac:dyDescent="0.6">
      <c r="C267" s="24"/>
      <c r="D267" s="60"/>
      <c r="E267" s="63"/>
      <c r="F267" s="25"/>
      <c r="G267" s="26"/>
      <c r="H267" s="27">
        <v>16</v>
      </c>
      <c r="I267" s="26" t="s">
        <v>46</v>
      </c>
      <c r="J267" s="26" t="s">
        <v>15</v>
      </c>
      <c r="K267" s="66"/>
      <c r="L267" s="27">
        <v>7</v>
      </c>
      <c r="M267" s="28"/>
      <c r="N267" s="26"/>
      <c r="O267" s="28"/>
      <c r="P267" s="26"/>
      <c r="Q267" s="37"/>
      <c r="R267" s="30"/>
    </row>
    <row r="268" spans="1:18" x14ac:dyDescent="0.55000000000000004">
      <c r="A268" s="35"/>
      <c r="B268" s="35"/>
      <c r="C268" s="36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</row>
    <row r="269" spans="1:18" x14ac:dyDescent="0.55000000000000004">
      <c r="A269" t="s">
        <v>11119</v>
      </c>
      <c r="B269" t="s">
        <v>10942</v>
      </c>
      <c r="C269" s="11" t="s">
        <v>10943</v>
      </c>
      <c r="D269" t="s">
        <v>2</v>
      </c>
      <c r="E269" t="s">
        <v>10996</v>
      </c>
      <c r="F269" t="s">
        <v>0</v>
      </c>
      <c r="G269" t="s">
        <v>10945</v>
      </c>
      <c r="H269" t="s">
        <v>10946</v>
      </c>
      <c r="I269" t="s">
        <v>1</v>
      </c>
      <c r="J269" t="s">
        <v>10947</v>
      </c>
      <c r="K269" t="s">
        <v>10948</v>
      </c>
      <c r="L269" t="s">
        <v>10949</v>
      </c>
      <c r="M269" t="s">
        <v>10950</v>
      </c>
      <c r="N269" t="s">
        <v>10951</v>
      </c>
      <c r="O269" t="s">
        <v>10952</v>
      </c>
      <c r="P269" t="s">
        <v>10953</v>
      </c>
      <c r="Q269" t="s">
        <v>10954</v>
      </c>
    </row>
    <row r="270" spans="1:18" x14ac:dyDescent="0.55000000000000004">
      <c r="A270" t="s">
        <v>10997</v>
      </c>
      <c r="B270" t="s">
        <v>12110</v>
      </c>
      <c r="H270" s="1"/>
    </row>
    <row r="271" spans="1:18" x14ac:dyDescent="0.55000000000000004">
      <c r="A271" s="1">
        <v>7</v>
      </c>
      <c r="B271" s="1"/>
      <c r="C271" s="12" t="s">
        <v>10997</v>
      </c>
      <c r="D271" s="1" t="s">
        <v>12110</v>
      </c>
      <c r="F271" s="1" t="s">
        <v>10959</v>
      </c>
    </row>
    <row r="272" spans="1:18" ht="18.5" thickBot="1" x14ac:dyDescent="0.6">
      <c r="C272" s="13">
        <v>7</v>
      </c>
      <c r="D272" t="s">
        <v>10961</v>
      </c>
      <c r="E272">
        <v>2200</v>
      </c>
      <c r="F272" t="s">
        <v>10997</v>
      </c>
      <c r="I272" s="5"/>
    </row>
    <row r="273" spans="2:18" ht="18" customHeight="1" x14ac:dyDescent="0.55000000000000004">
      <c r="C273" s="14"/>
      <c r="D273" s="58"/>
      <c r="E273" s="61" t="s">
        <v>46</v>
      </c>
      <c r="F273" s="15"/>
      <c r="G273" s="16"/>
      <c r="H273" s="17"/>
      <c r="I273" s="17"/>
      <c r="J273" s="17" t="s">
        <v>46</v>
      </c>
      <c r="K273" s="64" t="s">
        <v>11108</v>
      </c>
      <c r="L273" s="17"/>
      <c r="M273" s="15"/>
      <c r="N273" s="17"/>
      <c r="O273" s="15"/>
      <c r="P273" s="17"/>
      <c r="Q273" s="18" t="s">
        <v>7381</v>
      </c>
      <c r="R273" s="19"/>
    </row>
    <row r="274" spans="2:18" ht="18" customHeight="1" x14ac:dyDescent="0.55000000000000004">
      <c r="C274" s="20">
        <v>1</v>
      </c>
      <c r="D274" s="59"/>
      <c r="E274" s="62"/>
      <c r="F274" s="4" t="s">
        <v>5333</v>
      </c>
      <c r="G274" s="21" t="s">
        <v>1570</v>
      </c>
      <c r="H274" s="21" t="s">
        <v>11013</v>
      </c>
      <c r="I274" s="21" t="s">
        <v>13</v>
      </c>
      <c r="J274" s="21">
        <v>56</v>
      </c>
      <c r="K274" s="65"/>
      <c r="L274" s="21" t="s">
        <v>10965</v>
      </c>
      <c r="M274" s="4" t="s">
        <v>10982</v>
      </c>
      <c r="N274" s="21" t="s">
        <v>11106</v>
      </c>
      <c r="O274" s="4" t="s">
        <v>12853</v>
      </c>
      <c r="P274" s="21" t="s">
        <v>13933</v>
      </c>
      <c r="Q274" s="22" t="s">
        <v>1570</v>
      </c>
      <c r="R274" s="23"/>
    </row>
    <row r="275" spans="2:18" ht="18.5" customHeight="1" thickBot="1" x14ac:dyDescent="0.6">
      <c r="C275" s="24"/>
      <c r="D275" s="60"/>
      <c r="E275" s="63"/>
      <c r="F275" s="25"/>
      <c r="G275" s="26"/>
      <c r="H275" s="27">
        <v>9</v>
      </c>
      <c r="I275" s="26"/>
      <c r="J275" s="26" t="s">
        <v>15</v>
      </c>
      <c r="K275" s="66"/>
      <c r="L275" s="27">
        <v>27</v>
      </c>
      <c r="M275" s="28"/>
      <c r="N275" s="26"/>
      <c r="O275" s="28"/>
      <c r="P275" s="26"/>
      <c r="Q275" s="37"/>
      <c r="R275" s="30"/>
    </row>
    <row r="276" spans="2:18" ht="18" customHeight="1" x14ac:dyDescent="0.55000000000000004">
      <c r="C276" s="14"/>
      <c r="D276" s="58"/>
      <c r="E276" s="61" t="s">
        <v>46</v>
      </c>
      <c r="F276" s="15"/>
      <c r="G276" s="16"/>
      <c r="H276" s="17"/>
      <c r="I276" s="17"/>
      <c r="J276" s="17"/>
      <c r="K276" s="64" t="s">
        <v>13934</v>
      </c>
      <c r="L276" s="17"/>
      <c r="M276" s="15"/>
      <c r="N276" s="17"/>
      <c r="O276" s="15"/>
      <c r="P276" s="17"/>
      <c r="Q276" s="18" t="s">
        <v>8571</v>
      </c>
      <c r="R276" s="19"/>
    </row>
    <row r="277" spans="2:18" ht="18.75" customHeight="1" x14ac:dyDescent="0.55000000000000004">
      <c r="B277" s="31"/>
      <c r="C277" s="20">
        <v>2</v>
      </c>
      <c r="D277" s="59"/>
      <c r="E277" s="62"/>
      <c r="F277" s="4" t="s">
        <v>13935</v>
      </c>
      <c r="G277" s="21" t="s">
        <v>1707</v>
      </c>
      <c r="H277" s="21" t="s">
        <v>11118</v>
      </c>
      <c r="I277" s="21" t="s">
        <v>34</v>
      </c>
      <c r="J277" s="21">
        <v>58</v>
      </c>
      <c r="K277" s="65"/>
      <c r="L277" s="21" t="s">
        <v>11001</v>
      </c>
      <c r="M277" s="4" t="s">
        <v>10971</v>
      </c>
      <c r="N277" s="21" t="s">
        <v>12637</v>
      </c>
      <c r="O277" s="4" t="s">
        <v>11073</v>
      </c>
      <c r="P277" s="21" t="s">
        <v>13936</v>
      </c>
      <c r="Q277" s="22" t="s">
        <v>1707</v>
      </c>
      <c r="R277" s="23"/>
    </row>
    <row r="278" spans="2:18" ht="18.5" customHeight="1" thickBot="1" x14ac:dyDescent="0.6">
      <c r="B278" s="32"/>
      <c r="C278" s="24"/>
      <c r="D278" s="60"/>
      <c r="E278" s="63"/>
      <c r="F278" s="25"/>
      <c r="G278" s="26"/>
      <c r="H278" s="27">
        <v>15</v>
      </c>
      <c r="I278" s="26" t="s">
        <v>46</v>
      </c>
      <c r="J278" s="26" t="s">
        <v>15</v>
      </c>
      <c r="K278" s="66"/>
      <c r="L278" s="27">
        <v>10</v>
      </c>
      <c r="M278" s="28"/>
      <c r="N278" s="26"/>
      <c r="O278" s="28"/>
      <c r="P278" s="26"/>
      <c r="Q278" s="37"/>
      <c r="R278" s="30"/>
    </row>
    <row r="279" spans="2:18" ht="18" customHeight="1" x14ac:dyDescent="0.55000000000000004">
      <c r="B279" s="32"/>
      <c r="C279" s="14"/>
      <c r="D279" s="58"/>
      <c r="E279" s="61" t="s">
        <v>46</v>
      </c>
      <c r="F279" s="15"/>
      <c r="G279" s="16"/>
      <c r="H279" s="17"/>
      <c r="I279" s="17"/>
      <c r="J279" s="17" t="s">
        <v>46</v>
      </c>
      <c r="K279" s="64" t="s">
        <v>13937</v>
      </c>
      <c r="L279" s="17"/>
      <c r="M279" s="15"/>
      <c r="N279" s="17"/>
      <c r="O279" s="15"/>
      <c r="P279" s="17"/>
      <c r="Q279" s="18" t="s">
        <v>9674</v>
      </c>
      <c r="R279" s="19"/>
    </row>
    <row r="280" spans="2:18" ht="18" customHeight="1" x14ac:dyDescent="0.55000000000000004">
      <c r="B280" s="32"/>
      <c r="C280" s="20">
        <v>3</v>
      </c>
      <c r="D280" s="59"/>
      <c r="E280" s="62"/>
      <c r="F280" s="4" t="s">
        <v>13938</v>
      </c>
      <c r="G280" s="21" t="s">
        <v>3254</v>
      </c>
      <c r="H280" s="21" t="s">
        <v>11003</v>
      </c>
      <c r="I280" s="21" t="s">
        <v>32</v>
      </c>
      <c r="J280" s="21">
        <v>56</v>
      </c>
      <c r="K280" s="65"/>
      <c r="L280" s="21" t="s">
        <v>10965</v>
      </c>
      <c r="M280" s="4" t="s">
        <v>10966</v>
      </c>
      <c r="N280" s="21" t="s">
        <v>13939</v>
      </c>
      <c r="O280" s="4" t="s">
        <v>11149</v>
      </c>
      <c r="P280" s="21" t="s">
        <v>13940</v>
      </c>
      <c r="Q280" s="22" t="s">
        <v>3254</v>
      </c>
      <c r="R280" s="23"/>
    </row>
    <row r="281" spans="2:18" ht="18.5" customHeight="1" thickBot="1" x14ac:dyDescent="0.6">
      <c r="B281" s="32"/>
      <c r="C281" s="24"/>
      <c r="D281" s="60"/>
      <c r="E281" s="63"/>
      <c r="F281" s="25"/>
      <c r="G281" s="26"/>
      <c r="H281" s="27">
        <v>7</v>
      </c>
      <c r="I281" s="26"/>
      <c r="J281" s="26" t="s">
        <v>15</v>
      </c>
      <c r="K281" s="66"/>
      <c r="L281" s="27">
        <v>1</v>
      </c>
      <c r="M281" s="28"/>
      <c r="N281" s="26"/>
      <c r="O281" s="28"/>
      <c r="P281" s="26"/>
      <c r="Q281" s="37"/>
      <c r="R281" s="30"/>
    </row>
    <row r="282" spans="2:18" ht="18" customHeight="1" x14ac:dyDescent="0.55000000000000004">
      <c r="B282" s="32"/>
      <c r="C282" s="14"/>
      <c r="D282" s="58"/>
      <c r="E282" s="61" t="s">
        <v>46</v>
      </c>
      <c r="F282" s="15"/>
      <c r="G282" s="16"/>
      <c r="H282" s="17"/>
      <c r="I282" s="17"/>
      <c r="J282" s="17" t="s">
        <v>46</v>
      </c>
      <c r="K282" s="64" t="s">
        <v>13941</v>
      </c>
      <c r="L282" s="17"/>
      <c r="M282" s="15"/>
      <c r="N282" s="17"/>
      <c r="O282" s="15"/>
      <c r="P282" s="17"/>
      <c r="Q282" s="18" t="s">
        <v>5454</v>
      </c>
      <c r="R282" s="19"/>
    </row>
    <row r="283" spans="2:18" ht="18.75" customHeight="1" x14ac:dyDescent="0.55000000000000004">
      <c r="B283" s="32"/>
      <c r="C283" s="20">
        <v>4</v>
      </c>
      <c r="D283" s="59"/>
      <c r="E283" s="62"/>
      <c r="F283" s="4" t="s">
        <v>13942</v>
      </c>
      <c r="G283" s="21" t="s">
        <v>1500</v>
      </c>
      <c r="H283" s="21" t="s">
        <v>11013</v>
      </c>
      <c r="I283" s="21" t="s">
        <v>1929</v>
      </c>
      <c r="J283" s="21">
        <v>58</v>
      </c>
      <c r="K283" s="65"/>
      <c r="L283" s="21" t="s">
        <v>11001</v>
      </c>
      <c r="M283" s="4" t="s">
        <v>10971</v>
      </c>
      <c r="N283" s="21" t="s">
        <v>11117</v>
      </c>
      <c r="O283" s="4" t="s">
        <v>13943</v>
      </c>
      <c r="P283" s="21" t="s">
        <v>13944</v>
      </c>
      <c r="Q283" s="22" t="s">
        <v>1500</v>
      </c>
      <c r="R283" s="23"/>
    </row>
    <row r="284" spans="2:18" ht="18.5" customHeight="1" thickBot="1" x14ac:dyDescent="0.6">
      <c r="B284" s="32"/>
      <c r="C284" s="24"/>
      <c r="D284" s="60"/>
      <c r="E284" s="63"/>
      <c r="F284" s="25"/>
      <c r="G284" s="26"/>
      <c r="H284" s="27">
        <v>9</v>
      </c>
      <c r="I284" s="26" t="s">
        <v>46</v>
      </c>
      <c r="J284" s="26" t="s">
        <v>15</v>
      </c>
      <c r="K284" s="66"/>
      <c r="L284" s="27">
        <v>33</v>
      </c>
      <c r="M284" s="28"/>
      <c r="N284" s="26"/>
      <c r="O284" s="28"/>
      <c r="P284" s="26"/>
      <c r="Q284" s="37"/>
      <c r="R284" s="30"/>
    </row>
    <row r="285" spans="2:18" ht="18" customHeight="1" x14ac:dyDescent="0.55000000000000004">
      <c r="B285" s="33"/>
      <c r="C285" s="14"/>
      <c r="D285" s="58"/>
      <c r="E285" s="61" t="s">
        <v>46</v>
      </c>
      <c r="F285" s="15"/>
      <c r="G285" s="16"/>
      <c r="H285" s="17"/>
      <c r="I285" s="17"/>
      <c r="J285" s="17" t="s">
        <v>46</v>
      </c>
      <c r="K285" s="64" t="s">
        <v>11142</v>
      </c>
      <c r="L285" s="17"/>
      <c r="M285" s="15"/>
      <c r="N285" s="17"/>
      <c r="O285" s="15"/>
      <c r="P285" s="17"/>
      <c r="Q285" s="18" t="s">
        <v>11387</v>
      </c>
      <c r="R285" s="19"/>
    </row>
    <row r="286" spans="2:18" ht="18.75" customHeight="1" x14ac:dyDescent="0.55000000000000004">
      <c r="B286" s="34"/>
      <c r="C286" s="20">
        <v>5</v>
      </c>
      <c r="D286" s="59"/>
      <c r="E286" s="62"/>
      <c r="F286" s="4" t="s">
        <v>1303</v>
      </c>
      <c r="G286" s="21" t="s">
        <v>346</v>
      </c>
      <c r="H286" s="21" t="s">
        <v>12182</v>
      </c>
      <c r="I286" s="21" t="s">
        <v>9</v>
      </c>
      <c r="J286" s="21">
        <v>58</v>
      </c>
      <c r="K286" s="65"/>
      <c r="L286" s="21" t="s">
        <v>11168</v>
      </c>
      <c r="M286" s="4" t="s">
        <v>10982</v>
      </c>
      <c r="N286" s="21" t="s">
        <v>11007</v>
      </c>
      <c r="O286" s="4" t="s">
        <v>13945</v>
      </c>
      <c r="P286" s="21" t="s">
        <v>13946</v>
      </c>
      <c r="Q286" s="22" t="s">
        <v>346</v>
      </c>
      <c r="R286" s="23"/>
    </row>
    <row r="287" spans="2:18" ht="18.5" customHeight="1" thickBot="1" x14ac:dyDescent="0.6">
      <c r="C287" s="24"/>
      <c r="D287" s="60"/>
      <c r="E287" s="63"/>
      <c r="F287" s="25"/>
      <c r="G287" s="26"/>
      <c r="H287" s="27">
        <v>16</v>
      </c>
      <c r="I287" s="26" t="s">
        <v>46</v>
      </c>
      <c r="J287" s="26" t="s">
        <v>15</v>
      </c>
      <c r="K287" s="66"/>
      <c r="L287" s="27">
        <v>16</v>
      </c>
      <c r="M287" s="28"/>
      <c r="N287" s="26"/>
      <c r="O287" s="28"/>
      <c r="P287" s="26"/>
      <c r="Q287" s="37"/>
      <c r="R287" s="30"/>
    </row>
    <row r="288" spans="2:18" ht="18" customHeight="1" x14ac:dyDescent="0.55000000000000004">
      <c r="C288" s="14"/>
      <c r="D288" s="58"/>
      <c r="E288" s="61" t="s">
        <v>46</v>
      </c>
      <c r="F288" s="15"/>
      <c r="G288" s="16" t="s">
        <v>15</v>
      </c>
      <c r="H288" s="17"/>
      <c r="I288" s="17"/>
      <c r="J288" s="17" t="s">
        <v>46</v>
      </c>
      <c r="K288" s="64" t="s">
        <v>13505</v>
      </c>
      <c r="L288" s="17"/>
      <c r="M288" s="15"/>
      <c r="N288" s="17"/>
      <c r="O288" s="15"/>
      <c r="P288" s="17"/>
      <c r="Q288" s="18" t="s">
        <v>11085</v>
      </c>
      <c r="R288" s="19"/>
    </row>
    <row r="289" spans="3:18" ht="18" customHeight="1" x14ac:dyDescent="0.55000000000000004">
      <c r="C289" s="20">
        <v>6</v>
      </c>
      <c r="D289" s="59"/>
      <c r="E289" s="62"/>
      <c r="F289" s="4" t="s">
        <v>13947</v>
      </c>
      <c r="G289" s="21" t="s">
        <v>940</v>
      </c>
      <c r="H289" s="21" t="s">
        <v>11118</v>
      </c>
      <c r="I289" s="21" t="s">
        <v>19</v>
      </c>
      <c r="J289" s="21">
        <v>56</v>
      </c>
      <c r="K289" s="65"/>
      <c r="L289" s="21" t="s">
        <v>10965</v>
      </c>
      <c r="M289" s="4" t="s">
        <v>10966</v>
      </c>
      <c r="N289" s="21" t="s">
        <v>11110</v>
      </c>
      <c r="O289" s="4" t="s">
        <v>11002</v>
      </c>
      <c r="P289" s="21" t="s">
        <v>13948</v>
      </c>
      <c r="Q289" s="22" t="s">
        <v>940</v>
      </c>
      <c r="R289" s="23"/>
    </row>
    <row r="290" spans="3:18" ht="18.5" customHeight="1" thickBot="1" x14ac:dyDescent="0.6">
      <c r="C290" s="24"/>
      <c r="D290" s="60"/>
      <c r="E290" s="63"/>
      <c r="F290" s="25"/>
      <c r="G290" s="26" t="s">
        <v>15</v>
      </c>
      <c r="H290" s="27">
        <v>15</v>
      </c>
      <c r="I290" s="26" t="s">
        <v>46</v>
      </c>
      <c r="J290" s="26" t="s">
        <v>15</v>
      </c>
      <c r="K290" s="66"/>
      <c r="L290" s="27">
        <v>14</v>
      </c>
      <c r="M290" s="28"/>
      <c r="N290" s="26"/>
      <c r="O290" s="28"/>
      <c r="P290" s="26"/>
      <c r="Q290" s="37"/>
      <c r="R290" s="30"/>
    </row>
    <row r="291" spans="3:18" ht="18" customHeight="1" x14ac:dyDescent="0.55000000000000004">
      <c r="C291" s="14"/>
      <c r="D291" s="58"/>
      <c r="E291" s="61" t="s">
        <v>46</v>
      </c>
      <c r="F291" s="15"/>
      <c r="G291" s="16"/>
      <c r="H291" s="17"/>
      <c r="I291" s="17"/>
      <c r="J291" s="17" t="s">
        <v>46</v>
      </c>
      <c r="K291" s="64" t="s">
        <v>13949</v>
      </c>
      <c r="L291" s="17"/>
      <c r="M291" s="15"/>
      <c r="N291" s="17"/>
      <c r="O291" s="15"/>
      <c r="P291" s="17"/>
      <c r="Q291" s="18" t="s">
        <v>11986</v>
      </c>
      <c r="R291" s="19"/>
    </row>
    <row r="292" spans="3:18" ht="18" customHeight="1" x14ac:dyDescent="0.55000000000000004">
      <c r="C292" s="20">
        <v>7</v>
      </c>
      <c r="D292" s="59"/>
      <c r="E292" s="62"/>
      <c r="F292" s="4" t="s">
        <v>1768</v>
      </c>
      <c r="G292" s="21" t="s">
        <v>554</v>
      </c>
      <c r="H292" s="21" t="s">
        <v>11078</v>
      </c>
      <c r="I292" s="21" t="s">
        <v>12666</v>
      </c>
      <c r="J292" s="21">
        <v>58</v>
      </c>
      <c r="K292" s="65"/>
      <c r="L292" s="21" t="s">
        <v>11001</v>
      </c>
      <c r="M292" s="4" t="s">
        <v>10971</v>
      </c>
      <c r="N292" s="21" t="s">
        <v>11100</v>
      </c>
      <c r="O292" s="4" t="s">
        <v>11376</v>
      </c>
      <c r="P292" s="21" t="s">
        <v>13950</v>
      </c>
      <c r="Q292" s="22" t="s">
        <v>554</v>
      </c>
      <c r="R292" s="23"/>
    </row>
    <row r="293" spans="3:18" ht="18.5" customHeight="1" thickBot="1" x14ac:dyDescent="0.6">
      <c r="C293" s="24"/>
      <c r="D293" s="60"/>
      <c r="E293" s="63"/>
      <c r="F293" s="25"/>
      <c r="G293" s="26"/>
      <c r="H293" s="27">
        <v>14</v>
      </c>
      <c r="I293" s="26" t="s">
        <v>46</v>
      </c>
      <c r="J293" s="26" t="s">
        <v>15</v>
      </c>
      <c r="K293" s="66"/>
      <c r="L293" s="27" t="s">
        <v>1931</v>
      </c>
      <c r="M293" s="28"/>
      <c r="N293" s="26"/>
      <c r="O293" s="28"/>
      <c r="P293" s="26"/>
      <c r="Q293" s="37"/>
      <c r="R293" s="30"/>
    </row>
    <row r="294" spans="3:18" ht="18" customHeight="1" x14ac:dyDescent="0.55000000000000004">
      <c r="C294" s="14"/>
      <c r="D294" s="58"/>
      <c r="E294" s="61" t="s">
        <v>46</v>
      </c>
      <c r="F294" s="15"/>
      <c r="G294" s="16" t="s">
        <v>46</v>
      </c>
      <c r="H294" s="17"/>
      <c r="I294" s="17"/>
      <c r="J294" s="17" t="s">
        <v>46</v>
      </c>
      <c r="K294" s="64" t="s">
        <v>12111</v>
      </c>
      <c r="L294" s="17"/>
      <c r="M294" s="15"/>
      <c r="N294" s="17"/>
      <c r="O294" s="15"/>
      <c r="P294" s="17"/>
      <c r="Q294" s="18" t="s">
        <v>8589</v>
      </c>
      <c r="R294" s="19"/>
    </row>
    <row r="295" spans="3:18" ht="18" customHeight="1" x14ac:dyDescent="0.55000000000000004">
      <c r="C295" s="20">
        <v>8</v>
      </c>
      <c r="D295" s="59"/>
      <c r="E295" s="62"/>
      <c r="F295" s="4" t="s">
        <v>1141</v>
      </c>
      <c r="G295" s="21" t="s">
        <v>261</v>
      </c>
      <c r="H295" s="21" t="s">
        <v>11013</v>
      </c>
      <c r="I295" s="21" t="s">
        <v>47</v>
      </c>
      <c r="J295" s="21">
        <v>56</v>
      </c>
      <c r="K295" s="65"/>
      <c r="L295" s="21" t="s">
        <v>10965</v>
      </c>
      <c r="M295" s="4" t="s">
        <v>10982</v>
      </c>
      <c r="N295" s="21" t="s">
        <v>12888</v>
      </c>
      <c r="O295" s="4" t="s">
        <v>10993</v>
      </c>
      <c r="P295" s="21" t="s">
        <v>13951</v>
      </c>
      <c r="Q295" s="22" t="s">
        <v>261</v>
      </c>
      <c r="R295" s="23"/>
    </row>
    <row r="296" spans="3:18" ht="18.5" customHeight="1" thickBot="1" x14ac:dyDescent="0.6">
      <c r="C296" s="24"/>
      <c r="D296" s="60"/>
      <c r="E296" s="63"/>
      <c r="F296" s="25"/>
      <c r="G296" s="26"/>
      <c r="H296" s="27">
        <v>9</v>
      </c>
      <c r="I296" s="26" t="s">
        <v>46</v>
      </c>
      <c r="J296" s="26" t="s">
        <v>15</v>
      </c>
      <c r="K296" s="66"/>
      <c r="L296" s="27">
        <v>17</v>
      </c>
      <c r="M296" s="28"/>
      <c r="N296" s="26"/>
      <c r="O296" s="28"/>
      <c r="P296" s="26"/>
      <c r="Q296" s="37"/>
      <c r="R296" s="30"/>
    </row>
    <row r="297" spans="3:18" ht="18" customHeight="1" x14ac:dyDescent="0.55000000000000004">
      <c r="C297" s="14"/>
      <c r="D297" s="58"/>
      <c r="E297" s="61" t="s">
        <v>46</v>
      </c>
      <c r="F297" s="15"/>
      <c r="G297" s="16"/>
      <c r="H297" s="17"/>
      <c r="I297" s="17"/>
      <c r="J297" s="17" t="s">
        <v>46</v>
      </c>
      <c r="K297" s="64" t="s">
        <v>11064</v>
      </c>
      <c r="L297" s="17"/>
      <c r="M297" s="15"/>
      <c r="N297" s="17"/>
      <c r="O297" s="15"/>
      <c r="P297" s="17"/>
      <c r="Q297" s="18" t="s">
        <v>5402</v>
      </c>
      <c r="R297" s="19"/>
    </row>
    <row r="298" spans="3:18" ht="18" customHeight="1" x14ac:dyDescent="0.55000000000000004">
      <c r="C298" s="20">
        <v>9</v>
      </c>
      <c r="D298" s="59"/>
      <c r="E298" s="62"/>
      <c r="F298" s="4" t="s">
        <v>3955</v>
      </c>
      <c r="G298" s="21" t="s">
        <v>692</v>
      </c>
      <c r="H298" s="21" t="s">
        <v>11078</v>
      </c>
      <c r="I298" s="21" t="s">
        <v>12693</v>
      </c>
      <c r="J298" s="21">
        <v>55</v>
      </c>
      <c r="K298" s="65"/>
      <c r="L298" s="21" t="s">
        <v>11001</v>
      </c>
      <c r="M298" s="4" t="s">
        <v>11004</v>
      </c>
      <c r="N298" s="21" t="s">
        <v>11048</v>
      </c>
      <c r="O298" s="4" t="s">
        <v>13649</v>
      </c>
      <c r="P298" s="21" t="s">
        <v>13952</v>
      </c>
      <c r="Q298" s="22" t="s">
        <v>692</v>
      </c>
      <c r="R298" s="23"/>
    </row>
    <row r="299" spans="3:18" ht="18.5" customHeight="1" thickBot="1" x14ac:dyDescent="0.6">
      <c r="C299" s="24"/>
      <c r="D299" s="60"/>
      <c r="E299" s="63"/>
      <c r="F299" s="25"/>
      <c r="G299" s="26"/>
      <c r="H299" s="27">
        <v>14</v>
      </c>
      <c r="I299" s="26" t="s">
        <v>46</v>
      </c>
      <c r="J299" s="26"/>
      <c r="K299" s="66"/>
      <c r="L299" s="27">
        <v>12</v>
      </c>
      <c r="M299" s="28"/>
      <c r="N299" s="26"/>
      <c r="O299" s="28"/>
      <c r="P299" s="26"/>
      <c r="Q299" s="37"/>
      <c r="R299" s="30"/>
    </row>
    <row r="300" spans="3:18" ht="18" customHeight="1" x14ac:dyDescent="0.55000000000000004">
      <c r="C300" s="14"/>
      <c r="D300" s="58"/>
      <c r="E300" s="61" t="s">
        <v>46</v>
      </c>
      <c r="F300" s="15"/>
      <c r="G300" s="16"/>
      <c r="H300" s="17"/>
      <c r="I300" s="17"/>
      <c r="J300" s="17" t="s">
        <v>46</v>
      </c>
      <c r="K300" s="64" t="s">
        <v>12158</v>
      </c>
      <c r="L300" s="17"/>
      <c r="M300" s="15"/>
      <c r="N300" s="17"/>
      <c r="O300" s="15"/>
      <c r="P300" s="17"/>
      <c r="Q300" s="18" t="s">
        <v>11140</v>
      </c>
      <c r="R300" s="19"/>
    </row>
    <row r="301" spans="3:18" ht="18" customHeight="1" x14ac:dyDescent="0.55000000000000004">
      <c r="C301" s="20">
        <v>10</v>
      </c>
      <c r="D301" s="59"/>
      <c r="E301" s="62"/>
      <c r="F301" s="4" t="s">
        <v>4702</v>
      </c>
      <c r="G301" s="21" t="s">
        <v>419</v>
      </c>
      <c r="H301" s="21" t="s">
        <v>11013</v>
      </c>
      <c r="I301" s="21" t="s">
        <v>39</v>
      </c>
      <c r="J301" s="21">
        <v>58</v>
      </c>
      <c r="K301" s="65"/>
      <c r="L301" s="21" t="s">
        <v>11001</v>
      </c>
      <c r="M301" s="4" t="s">
        <v>10966</v>
      </c>
      <c r="N301" s="21" t="s">
        <v>11033</v>
      </c>
      <c r="O301" s="4" t="s">
        <v>12015</v>
      </c>
      <c r="P301" s="21" t="s">
        <v>13953</v>
      </c>
      <c r="Q301" s="22" t="s">
        <v>419</v>
      </c>
      <c r="R301" s="23"/>
    </row>
    <row r="302" spans="3:18" ht="18.5" customHeight="1" thickBot="1" x14ac:dyDescent="0.6">
      <c r="C302" s="24"/>
      <c r="D302" s="60"/>
      <c r="E302" s="63"/>
      <c r="F302" s="25"/>
      <c r="G302" s="26"/>
      <c r="H302" s="27">
        <v>9</v>
      </c>
      <c r="I302" s="26"/>
      <c r="J302" s="26" t="s">
        <v>15</v>
      </c>
      <c r="K302" s="66"/>
      <c r="L302" s="27">
        <v>1</v>
      </c>
      <c r="M302" s="28"/>
      <c r="N302" s="26"/>
      <c r="O302" s="28"/>
      <c r="P302" s="26"/>
      <c r="Q302" s="37"/>
      <c r="R302" s="30"/>
    </row>
    <row r="303" spans="3:18" ht="18" customHeight="1" x14ac:dyDescent="0.55000000000000004">
      <c r="C303" s="14"/>
      <c r="D303" s="58"/>
      <c r="E303" s="61" t="s">
        <v>46</v>
      </c>
      <c r="F303" s="15"/>
      <c r="G303" s="16" t="s">
        <v>15</v>
      </c>
      <c r="H303" s="17"/>
      <c r="I303" s="17"/>
      <c r="J303" s="17" t="s">
        <v>46</v>
      </c>
      <c r="K303" s="64" t="s">
        <v>10972</v>
      </c>
      <c r="L303" s="17"/>
      <c r="M303" s="15"/>
      <c r="N303" s="17"/>
      <c r="O303" s="15"/>
      <c r="P303" s="17"/>
      <c r="Q303" s="18" t="s">
        <v>11394</v>
      </c>
      <c r="R303" s="19"/>
    </row>
    <row r="304" spans="3:18" ht="18" customHeight="1" x14ac:dyDescent="0.55000000000000004">
      <c r="C304" s="20">
        <v>11</v>
      </c>
      <c r="D304" s="59"/>
      <c r="E304" s="62"/>
      <c r="F304" s="4" t="s">
        <v>13954</v>
      </c>
      <c r="G304" s="21" t="s">
        <v>2269</v>
      </c>
      <c r="H304" s="21" t="s">
        <v>11118</v>
      </c>
      <c r="I304" s="21" t="s">
        <v>5</v>
      </c>
      <c r="J304" s="21">
        <v>58</v>
      </c>
      <c r="K304" s="65"/>
      <c r="L304" s="21" t="s">
        <v>11001</v>
      </c>
      <c r="M304" s="4" t="s">
        <v>10971</v>
      </c>
      <c r="N304" s="21" t="s">
        <v>11033</v>
      </c>
      <c r="O304" s="4" t="s">
        <v>10968</v>
      </c>
      <c r="P304" s="21" t="s">
        <v>13955</v>
      </c>
      <c r="Q304" s="22" t="s">
        <v>2269</v>
      </c>
      <c r="R304" s="23"/>
    </row>
    <row r="305" spans="1:18" ht="18.5" customHeight="1" thickBot="1" x14ac:dyDescent="0.6">
      <c r="C305" s="24"/>
      <c r="D305" s="60"/>
      <c r="E305" s="63"/>
      <c r="F305" s="25"/>
      <c r="G305" s="26" t="s">
        <v>15</v>
      </c>
      <c r="H305" s="27">
        <v>15</v>
      </c>
      <c r="I305" s="26"/>
      <c r="J305" s="26" t="s">
        <v>15</v>
      </c>
      <c r="K305" s="66"/>
      <c r="L305" s="27">
        <v>27</v>
      </c>
      <c r="M305" s="28"/>
      <c r="N305" s="26"/>
      <c r="O305" s="28"/>
      <c r="P305" s="26"/>
      <c r="Q305" s="37"/>
      <c r="R305" s="30"/>
    </row>
    <row r="306" spans="1:18" ht="18" customHeight="1" x14ac:dyDescent="0.55000000000000004">
      <c r="C306" s="14"/>
      <c r="D306" s="58"/>
      <c r="E306" s="61" t="s">
        <v>46</v>
      </c>
      <c r="F306" s="15"/>
      <c r="G306" s="16" t="s">
        <v>15</v>
      </c>
      <c r="H306" s="17"/>
      <c r="I306" s="17"/>
      <c r="J306" s="17" t="s">
        <v>46</v>
      </c>
      <c r="K306" s="64" t="s">
        <v>13956</v>
      </c>
      <c r="L306" s="17"/>
      <c r="M306" s="15"/>
      <c r="N306" s="17"/>
      <c r="O306" s="15"/>
      <c r="P306" s="17"/>
      <c r="Q306" s="18" t="s">
        <v>12321</v>
      </c>
      <c r="R306" s="19"/>
    </row>
    <row r="307" spans="1:18" ht="18" customHeight="1" x14ac:dyDescent="0.55000000000000004">
      <c r="C307" s="20">
        <v>12</v>
      </c>
      <c r="D307" s="59"/>
      <c r="E307" s="62"/>
      <c r="F307" s="4" t="s">
        <v>13957</v>
      </c>
      <c r="G307" s="21" t="s">
        <v>1501</v>
      </c>
      <c r="H307" s="21" t="s">
        <v>11013</v>
      </c>
      <c r="I307" s="21" t="s">
        <v>30</v>
      </c>
      <c r="J307" s="21">
        <v>58</v>
      </c>
      <c r="K307" s="65"/>
      <c r="L307" s="21" t="s">
        <v>11001</v>
      </c>
      <c r="M307" s="4" t="s">
        <v>10982</v>
      </c>
      <c r="N307" s="21" t="s">
        <v>11117</v>
      </c>
      <c r="O307" s="4" t="s">
        <v>12944</v>
      </c>
      <c r="P307" s="21" t="s">
        <v>13958</v>
      </c>
      <c r="Q307" s="22" t="s">
        <v>1501</v>
      </c>
      <c r="R307" s="23"/>
    </row>
    <row r="308" spans="1:18" ht="18.5" customHeight="1" thickBot="1" x14ac:dyDescent="0.6">
      <c r="C308" s="24"/>
      <c r="D308" s="60"/>
      <c r="E308" s="63"/>
      <c r="F308" s="25"/>
      <c r="G308" s="26" t="s">
        <v>15</v>
      </c>
      <c r="H308" s="27">
        <v>9</v>
      </c>
      <c r="I308" s="26" t="s">
        <v>46</v>
      </c>
      <c r="J308" s="26" t="s">
        <v>15</v>
      </c>
      <c r="K308" s="66"/>
      <c r="L308" s="27">
        <v>7</v>
      </c>
      <c r="M308" s="28"/>
      <c r="N308" s="26"/>
      <c r="O308" s="28"/>
      <c r="P308" s="26"/>
      <c r="Q308" s="37"/>
      <c r="R308" s="30"/>
    </row>
    <row r="309" spans="1:18" x14ac:dyDescent="0.55000000000000004">
      <c r="A309" s="35"/>
      <c r="B309" s="35"/>
      <c r="C309" s="36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</row>
    <row r="310" spans="1:18" x14ac:dyDescent="0.55000000000000004">
      <c r="A310" t="s">
        <v>11132</v>
      </c>
      <c r="B310" t="s">
        <v>10942</v>
      </c>
      <c r="C310" s="11" t="s">
        <v>10943</v>
      </c>
      <c r="D310" t="s">
        <v>2</v>
      </c>
      <c r="E310" t="s">
        <v>10996</v>
      </c>
      <c r="F310" t="s">
        <v>0</v>
      </c>
      <c r="G310" t="s">
        <v>10945</v>
      </c>
      <c r="H310" t="s">
        <v>10946</v>
      </c>
      <c r="I310" t="s">
        <v>1</v>
      </c>
      <c r="J310" t="s">
        <v>10947</v>
      </c>
      <c r="K310" t="s">
        <v>10948</v>
      </c>
      <c r="L310" t="s">
        <v>10949</v>
      </c>
      <c r="M310" t="s">
        <v>10950</v>
      </c>
      <c r="N310" t="s">
        <v>10951</v>
      </c>
      <c r="O310" t="s">
        <v>10952</v>
      </c>
      <c r="P310" t="s">
        <v>10953</v>
      </c>
      <c r="Q310" t="s">
        <v>10954</v>
      </c>
    </row>
    <row r="311" spans="1:18" x14ac:dyDescent="0.55000000000000004">
      <c r="A311" t="s">
        <v>10997</v>
      </c>
      <c r="B311" t="s">
        <v>11091</v>
      </c>
      <c r="H311" s="1"/>
    </row>
    <row r="312" spans="1:18" x14ac:dyDescent="0.55000000000000004">
      <c r="A312" s="1">
        <v>8</v>
      </c>
      <c r="B312" s="1"/>
      <c r="C312" s="12" t="s">
        <v>10997</v>
      </c>
      <c r="D312" s="1" t="s">
        <v>11091</v>
      </c>
      <c r="F312" s="1" t="s">
        <v>10959</v>
      </c>
    </row>
    <row r="313" spans="1:18" ht="18.5" thickBot="1" x14ac:dyDescent="0.6">
      <c r="C313" s="13">
        <v>8</v>
      </c>
      <c r="D313" t="s">
        <v>10961</v>
      </c>
      <c r="E313">
        <v>2000</v>
      </c>
      <c r="F313" t="s">
        <v>10997</v>
      </c>
      <c r="I313" s="5"/>
    </row>
    <row r="314" spans="1:18" ht="18" customHeight="1" x14ac:dyDescent="0.55000000000000004">
      <c r="C314" s="14"/>
      <c r="D314" s="58"/>
      <c r="E314" s="61" t="s">
        <v>46</v>
      </c>
      <c r="F314" s="15"/>
      <c r="G314" s="16"/>
      <c r="H314" s="17"/>
      <c r="I314" s="17"/>
      <c r="J314" s="17" t="s">
        <v>46</v>
      </c>
      <c r="K314" s="64" t="s">
        <v>10972</v>
      </c>
      <c r="L314" s="17"/>
      <c r="M314" s="15"/>
      <c r="N314" s="17"/>
      <c r="O314" s="15"/>
      <c r="P314" s="17"/>
      <c r="Q314" s="18" t="s">
        <v>7391</v>
      </c>
      <c r="R314" s="19"/>
    </row>
    <row r="315" spans="1:18" ht="18" customHeight="1" x14ac:dyDescent="0.55000000000000004">
      <c r="C315" s="20">
        <v>1</v>
      </c>
      <c r="D315" s="59"/>
      <c r="E315" s="62"/>
      <c r="F315" s="4" t="s">
        <v>13959</v>
      </c>
      <c r="G315" s="21" t="s">
        <v>197</v>
      </c>
      <c r="H315" s="21" t="s">
        <v>13960</v>
      </c>
      <c r="I315" s="21" t="s">
        <v>19</v>
      </c>
      <c r="J315" s="21">
        <v>59</v>
      </c>
      <c r="K315" s="65"/>
      <c r="L315" s="21" t="s">
        <v>11001</v>
      </c>
      <c r="M315" s="4" t="s">
        <v>10966</v>
      </c>
      <c r="N315" s="21" t="s">
        <v>11033</v>
      </c>
      <c r="O315" s="4" t="s">
        <v>11029</v>
      </c>
      <c r="P315" s="21" t="s">
        <v>13961</v>
      </c>
      <c r="Q315" s="22" t="s">
        <v>197</v>
      </c>
      <c r="R315" s="23"/>
    </row>
    <row r="316" spans="1:18" ht="18.5" customHeight="1" thickBot="1" x14ac:dyDescent="0.6">
      <c r="C316" s="24"/>
      <c r="D316" s="60"/>
      <c r="E316" s="63"/>
      <c r="F316" s="25"/>
      <c r="G316" s="26"/>
      <c r="H316" s="27">
        <v>16</v>
      </c>
      <c r="I316" s="26" t="s">
        <v>46</v>
      </c>
      <c r="J316" s="26" t="s">
        <v>15</v>
      </c>
      <c r="K316" s="66"/>
      <c r="L316" s="27">
        <v>14</v>
      </c>
      <c r="M316" s="28"/>
      <c r="N316" s="26"/>
      <c r="O316" s="28"/>
      <c r="P316" s="26"/>
      <c r="Q316" s="37"/>
      <c r="R316" s="30"/>
    </row>
    <row r="317" spans="1:18" ht="18" customHeight="1" x14ac:dyDescent="0.55000000000000004">
      <c r="C317" s="14"/>
      <c r="D317" s="58"/>
      <c r="E317" s="61" t="s">
        <v>46</v>
      </c>
      <c r="F317" s="15"/>
      <c r="G317" s="16"/>
      <c r="H317" s="17"/>
      <c r="I317" s="17"/>
      <c r="J317" s="17" t="s">
        <v>46</v>
      </c>
      <c r="K317" s="64" t="s">
        <v>11336</v>
      </c>
      <c r="L317" s="17"/>
      <c r="M317" s="15"/>
      <c r="N317" s="17"/>
      <c r="O317" s="15"/>
      <c r="P317" s="17"/>
      <c r="Q317" s="18" t="s">
        <v>8549</v>
      </c>
      <c r="R317" s="19"/>
    </row>
    <row r="318" spans="1:18" ht="18.75" customHeight="1" x14ac:dyDescent="0.55000000000000004">
      <c r="B318" s="31"/>
      <c r="C318" s="20">
        <v>2</v>
      </c>
      <c r="D318" s="59"/>
      <c r="E318" s="62"/>
      <c r="F318" s="4" t="s">
        <v>13962</v>
      </c>
      <c r="G318" s="21" t="s">
        <v>423</v>
      </c>
      <c r="H318" s="21" t="s">
        <v>10964</v>
      </c>
      <c r="I318" s="21" t="s">
        <v>12</v>
      </c>
      <c r="J318" s="21">
        <v>57</v>
      </c>
      <c r="K318" s="65"/>
      <c r="L318" s="21" t="s">
        <v>11001</v>
      </c>
      <c r="M318" s="4" t="s">
        <v>10971</v>
      </c>
      <c r="N318" s="21" t="s">
        <v>11995</v>
      </c>
      <c r="O318" s="4" t="s">
        <v>12131</v>
      </c>
      <c r="P318" s="21" t="s">
        <v>13963</v>
      </c>
      <c r="Q318" s="22" t="s">
        <v>423</v>
      </c>
      <c r="R318" s="23"/>
    </row>
    <row r="319" spans="1:18" ht="18.5" customHeight="1" thickBot="1" x14ac:dyDescent="0.6">
      <c r="B319" s="32"/>
      <c r="C319" s="24"/>
      <c r="D319" s="60"/>
      <c r="E319" s="63"/>
      <c r="F319" s="25"/>
      <c r="G319" s="26"/>
      <c r="H319" s="27">
        <v>11</v>
      </c>
      <c r="I319" s="26" t="s">
        <v>46</v>
      </c>
      <c r="J319" s="26" t="s">
        <v>15</v>
      </c>
      <c r="K319" s="66"/>
      <c r="L319" s="27">
        <v>30</v>
      </c>
      <c r="M319" s="28"/>
      <c r="N319" s="26"/>
      <c r="O319" s="28"/>
      <c r="P319" s="26"/>
      <c r="Q319" s="37"/>
      <c r="R319" s="30"/>
    </row>
    <row r="320" spans="1:18" ht="18" customHeight="1" x14ac:dyDescent="0.55000000000000004">
      <c r="B320" s="32"/>
      <c r="C320" s="14"/>
      <c r="D320" s="58"/>
      <c r="E320" s="61" t="s">
        <v>46</v>
      </c>
      <c r="F320" s="15"/>
      <c r="G320" s="16"/>
      <c r="H320" s="17"/>
      <c r="I320" s="17"/>
      <c r="J320" s="17" t="s">
        <v>46</v>
      </c>
      <c r="K320" s="64" t="s">
        <v>12052</v>
      </c>
      <c r="L320" s="17"/>
      <c r="M320" s="15"/>
      <c r="N320" s="17"/>
      <c r="O320" s="15"/>
      <c r="P320" s="17"/>
      <c r="Q320" s="18" t="s">
        <v>7388</v>
      </c>
      <c r="R320" s="19"/>
    </row>
    <row r="321" spans="2:18" ht="18" customHeight="1" x14ac:dyDescent="0.55000000000000004">
      <c r="B321" s="32"/>
      <c r="C321" s="20">
        <v>3</v>
      </c>
      <c r="D321" s="59"/>
      <c r="E321" s="62"/>
      <c r="F321" s="4" t="s">
        <v>5885</v>
      </c>
      <c r="G321" s="21" t="s">
        <v>188</v>
      </c>
      <c r="H321" s="21" t="s">
        <v>11003</v>
      </c>
      <c r="I321" s="21" t="s">
        <v>11386</v>
      </c>
      <c r="J321" s="21">
        <v>58</v>
      </c>
      <c r="K321" s="65"/>
      <c r="L321" s="21" t="s">
        <v>11001</v>
      </c>
      <c r="M321" s="4" t="s">
        <v>10982</v>
      </c>
      <c r="N321" s="21" t="s">
        <v>12122</v>
      </c>
      <c r="O321" s="4" t="s">
        <v>11002</v>
      </c>
      <c r="P321" s="21" t="s">
        <v>13964</v>
      </c>
      <c r="Q321" s="22" t="s">
        <v>188</v>
      </c>
      <c r="R321" s="23"/>
    </row>
    <row r="322" spans="2:18" ht="18.5" customHeight="1" thickBot="1" x14ac:dyDescent="0.6">
      <c r="B322" s="32"/>
      <c r="C322" s="24"/>
      <c r="D322" s="60"/>
      <c r="E322" s="63"/>
      <c r="F322" s="25"/>
      <c r="G322" s="26"/>
      <c r="H322" s="27">
        <v>7</v>
      </c>
      <c r="I322" s="26" t="s">
        <v>46</v>
      </c>
      <c r="J322" s="26" t="s">
        <v>15</v>
      </c>
      <c r="K322" s="66"/>
      <c r="L322" s="27">
        <v>2</v>
      </c>
      <c r="M322" s="28"/>
      <c r="N322" s="26"/>
      <c r="O322" s="28"/>
      <c r="P322" s="26"/>
      <c r="Q322" s="37"/>
      <c r="R322" s="30"/>
    </row>
    <row r="323" spans="2:18" ht="18" customHeight="1" x14ac:dyDescent="0.55000000000000004">
      <c r="B323" s="32"/>
      <c r="C323" s="14"/>
      <c r="D323" s="58"/>
      <c r="E323" s="61" t="s">
        <v>46</v>
      </c>
      <c r="F323" s="15"/>
      <c r="G323" s="16"/>
      <c r="H323" s="17"/>
      <c r="I323" s="17"/>
      <c r="J323" s="17" t="s">
        <v>46</v>
      </c>
      <c r="K323" s="64" t="s">
        <v>11160</v>
      </c>
      <c r="L323" s="17"/>
      <c r="M323" s="15"/>
      <c r="N323" s="17"/>
      <c r="O323" s="15"/>
      <c r="P323" s="17"/>
      <c r="Q323" s="18" t="s">
        <v>7387</v>
      </c>
      <c r="R323" s="19"/>
    </row>
    <row r="324" spans="2:18" ht="18.75" customHeight="1" x14ac:dyDescent="0.55000000000000004">
      <c r="B324" s="32"/>
      <c r="C324" s="20">
        <v>4</v>
      </c>
      <c r="D324" s="59"/>
      <c r="E324" s="62"/>
      <c r="F324" s="4" t="s">
        <v>3297</v>
      </c>
      <c r="G324" s="21" t="s">
        <v>205</v>
      </c>
      <c r="H324" s="21" t="s">
        <v>11084</v>
      </c>
      <c r="I324" s="21" t="s">
        <v>12693</v>
      </c>
      <c r="J324" s="21">
        <v>56</v>
      </c>
      <c r="K324" s="65"/>
      <c r="L324" s="21" t="s">
        <v>10965</v>
      </c>
      <c r="M324" s="4" t="s">
        <v>10971</v>
      </c>
      <c r="N324" s="21" t="s">
        <v>10973</v>
      </c>
      <c r="O324" s="4" t="s">
        <v>12015</v>
      </c>
      <c r="P324" s="21" t="s">
        <v>12177</v>
      </c>
      <c r="Q324" s="22" t="s">
        <v>205</v>
      </c>
      <c r="R324" s="23"/>
    </row>
    <row r="325" spans="2:18" ht="18.5" customHeight="1" thickBot="1" x14ac:dyDescent="0.6">
      <c r="B325" s="32"/>
      <c r="C325" s="24"/>
      <c r="D325" s="60"/>
      <c r="E325" s="63"/>
      <c r="F325" s="25"/>
      <c r="G325" s="26"/>
      <c r="H325" s="27">
        <v>16</v>
      </c>
      <c r="I325" s="26" t="s">
        <v>46</v>
      </c>
      <c r="J325" s="26"/>
      <c r="K325" s="66"/>
      <c r="L325" s="27">
        <v>12</v>
      </c>
      <c r="M325" s="28"/>
      <c r="N325" s="26"/>
      <c r="O325" s="28"/>
      <c r="P325" s="26"/>
      <c r="Q325" s="37"/>
      <c r="R325" s="30"/>
    </row>
    <row r="326" spans="2:18" ht="18" customHeight="1" x14ac:dyDescent="0.55000000000000004">
      <c r="B326" s="33"/>
      <c r="C326" s="14"/>
      <c r="D326" s="58"/>
      <c r="E326" s="61" t="s">
        <v>46</v>
      </c>
      <c r="F326" s="15"/>
      <c r="G326" s="16"/>
      <c r="H326" s="17"/>
      <c r="I326" s="17"/>
      <c r="J326" s="17" t="s">
        <v>46</v>
      </c>
      <c r="K326" s="64" t="s">
        <v>11064</v>
      </c>
      <c r="L326" s="17"/>
      <c r="M326" s="15"/>
      <c r="N326" s="17"/>
      <c r="O326" s="15"/>
      <c r="P326" s="17"/>
      <c r="Q326" s="18" t="s">
        <v>7387</v>
      </c>
      <c r="R326" s="19"/>
    </row>
    <row r="327" spans="2:18" ht="18.75" customHeight="1" x14ac:dyDescent="0.55000000000000004">
      <c r="B327" s="34"/>
      <c r="C327" s="20">
        <v>5</v>
      </c>
      <c r="D327" s="59"/>
      <c r="E327" s="62"/>
      <c r="F327" s="4" t="s">
        <v>3663</v>
      </c>
      <c r="G327" s="21" t="s">
        <v>205</v>
      </c>
      <c r="H327" s="21" t="s">
        <v>12906</v>
      </c>
      <c r="I327" s="21" t="s">
        <v>5</v>
      </c>
      <c r="J327" s="21">
        <v>55</v>
      </c>
      <c r="K327" s="65"/>
      <c r="L327" s="21" t="s">
        <v>11001</v>
      </c>
      <c r="M327" s="4" t="s">
        <v>11017</v>
      </c>
      <c r="N327" s="21" t="s">
        <v>11089</v>
      </c>
      <c r="O327" s="4" t="s">
        <v>10993</v>
      </c>
      <c r="P327" s="21" t="s">
        <v>13965</v>
      </c>
      <c r="Q327" s="22" t="s">
        <v>205</v>
      </c>
      <c r="R327" s="23"/>
    </row>
    <row r="328" spans="2:18" ht="18.5" customHeight="1" thickBot="1" x14ac:dyDescent="0.6">
      <c r="C328" s="24"/>
      <c r="D328" s="60"/>
      <c r="E328" s="63"/>
      <c r="F328" s="25"/>
      <c r="G328" s="26"/>
      <c r="H328" s="27">
        <v>16</v>
      </c>
      <c r="I328" s="26" t="s">
        <v>46</v>
      </c>
      <c r="J328" s="26" t="s">
        <v>15</v>
      </c>
      <c r="K328" s="66"/>
      <c r="L328" s="27">
        <v>27</v>
      </c>
      <c r="M328" s="28"/>
      <c r="N328" s="26"/>
      <c r="O328" s="28"/>
      <c r="P328" s="26"/>
      <c r="Q328" s="37"/>
      <c r="R328" s="30"/>
    </row>
    <row r="329" spans="2:18" ht="18" customHeight="1" x14ac:dyDescent="0.55000000000000004">
      <c r="C329" s="14"/>
      <c r="D329" s="58"/>
      <c r="E329" s="61" t="s">
        <v>46</v>
      </c>
      <c r="F329" s="15"/>
      <c r="G329" s="16"/>
      <c r="H329" s="17"/>
      <c r="I329" s="17"/>
      <c r="J329" s="17" t="s">
        <v>46</v>
      </c>
      <c r="K329" s="64" t="s">
        <v>11068</v>
      </c>
      <c r="L329" s="17"/>
      <c r="M329" s="15"/>
      <c r="N329" s="17"/>
      <c r="O329" s="15"/>
      <c r="P329" s="17"/>
      <c r="Q329" s="18" t="s">
        <v>11524</v>
      </c>
      <c r="R329" s="19"/>
    </row>
    <row r="330" spans="2:18" ht="18" customHeight="1" x14ac:dyDescent="0.55000000000000004">
      <c r="C330" s="20">
        <v>6</v>
      </c>
      <c r="D330" s="59"/>
      <c r="E330" s="62"/>
      <c r="F330" s="4" t="s">
        <v>572</v>
      </c>
      <c r="G330" s="21" t="s">
        <v>367</v>
      </c>
      <c r="H330" s="21" t="s">
        <v>12182</v>
      </c>
      <c r="I330" s="21" t="s">
        <v>9</v>
      </c>
      <c r="J330" s="21">
        <v>57</v>
      </c>
      <c r="K330" s="65"/>
      <c r="L330" s="21" t="s">
        <v>11001</v>
      </c>
      <c r="M330" s="4" t="s">
        <v>10982</v>
      </c>
      <c r="N330" s="21" t="s">
        <v>11048</v>
      </c>
      <c r="O330" s="4" t="s">
        <v>13360</v>
      </c>
      <c r="P330" s="21" t="s">
        <v>13966</v>
      </c>
      <c r="Q330" s="22" t="s">
        <v>367</v>
      </c>
      <c r="R330" s="23"/>
    </row>
    <row r="331" spans="2:18" ht="18.5" customHeight="1" thickBot="1" x14ac:dyDescent="0.6">
      <c r="C331" s="24"/>
      <c r="D331" s="60"/>
      <c r="E331" s="63"/>
      <c r="F331" s="25"/>
      <c r="G331" s="26"/>
      <c r="H331" s="27">
        <v>16</v>
      </c>
      <c r="I331" s="26" t="s">
        <v>46</v>
      </c>
      <c r="J331" s="26"/>
      <c r="K331" s="66"/>
      <c r="L331" s="27">
        <v>16</v>
      </c>
      <c r="M331" s="28"/>
      <c r="N331" s="26"/>
      <c r="O331" s="28"/>
      <c r="P331" s="26"/>
      <c r="Q331" s="37"/>
      <c r="R331" s="30"/>
    </row>
    <row r="332" spans="2:18" ht="18" customHeight="1" x14ac:dyDescent="0.55000000000000004">
      <c r="C332" s="14"/>
      <c r="D332" s="58"/>
      <c r="E332" s="61" t="s">
        <v>46</v>
      </c>
      <c r="F332" s="15"/>
      <c r="G332" s="16"/>
      <c r="H332" s="17"/>
      <c r="I332" s="17"/>
      <c r="J332" s="17" t="s">
        <v>46</v>
      </c>
      <c r="K332" s="64" t="s">
        <v>11064</v>
      </c>
      <c r="L332" s="17"/>
      <c r="M332" s="15"/>
      <c r="N332" s="17"/>
      <c r="O332" s="15"/>
      <c r="P332" s="17"/>
      <c r="Q332" s="18" t="s">
        <v>11387</v>
      </c>
      <c r="R332" s="19"/>
    </row>
    <row r="333" spans="2:18" ht="18" customHeight="1" x14ac:dyDescent="0.55000000000000004">
      <c r="C333" s="20">
        <v>7</v>
      </c>
      <c r="D333" s="59"/>
      <c r="E333" s="62"/>
      <c r="F333" s="4" t="s">
        <v>13967</v>
      </c>
      <c r="G333" s="21" t="s">
        <v>346</v>
      </c>
      <c r="H333" s="21" t="s">
        <v>12298</v>
      </c>
      <c r="I333" s="21" t="s">
        <v>34</v>
      </c>
      <c r="J333" s="21">
        <v>56</v>
      </c>
      <c r="K333" s="65"/>
      <c r="L333" s="21" t="s">
        <v>10965</v>
      </c>
      <c r="M333" s="4" t="s">
        <v>10971</v>
      </c>
      <c r="N333" s="21" t="s">
        <v>12142</v>
      </c>
      <c r="O333" s="4" t="s">
        <v>10968</v>
      </c>
      <c r="P333" s="21" t="s">
        <v>13833</v>
      </c>
      <c r="Q333" s="22" t="s">
        <v>346</v>
      </c>
      <c r="R333" s="23"/>
    </row>
    <row r="334" spans="2:18" ht="18.5" customHeight="1" thickBot="1" x14ac:dyDescent="0.6">
      <c r="C334" s="24"/>
      <c r="D334" s="60"/>
      <c r="E334" s="63"/>
      <c r="F334" s="25"/>
      <c r="G334" s="26"/>
      <c r="H334" s="27">
        <v>16</v>
      </c>
      <c r="I334" s="26" t="s">
        <v>46</v>
      </c>
      <c r="J334" s="26" t="s">
        <v>15</v>
      </c>
      <c r="K334" s="66"/>
      <c r="L334" s="27">
        <v>10</v>
      </c>
      <c r="M334" s="28"/>
      <c r="N334" s="26"/>
      <c r="O334" s="28"/>
      <c r="P334" s="26"/>
      <c r="Q334" s="37"/>
      <c r="R334" s="30"/>
    </row>
    <row r="335" spans="2:18" ht="18" customHeight="1" x14ac:dyDescent="0.55000000000000004">
      <c r="C335" s="14"/>
      <c r="D335" s="58"/>
      <c r="E335" s="61" t="s">
        <v>46</v>
      </c>
      <c r="F335" s="15"/>
      <c r="G335" s="16"/>
      <c r="H335" s="17"/>
      <c r="I335" s="17"/>
      <c r="J335" s="17" t="s">
        <v>46</v>
      </c>
      <c r="K335" s="64" t="s">
        <v>11049</v>
      </c>
      <c r="L335" s="17"/>
      <c r="M335" s="15"/>
      <c r="N335" s="17"/>
      <c r="O335" s="15"/>
      <c r="P335" s="17"/>
      <c r="Q335" s="18" t="s">
        <v>6717</v>
      </c>
      <c r="R335" s="19"/>
    </row>
    <row r="336" spans="2:18" ht="18" customHeight="1" x14ac:dyDescent="0.55000000000000004">
      <c r="C336" s="20">
        <v>8</v>
      </c>
      <c r="D336" s="59"/>
      <c r="E336" s="62"/>
      <c r="F336" s="4" t="s">
        <v>13968</v>
      </c>
      <c r="G336" s="21" t="s">
        <v>332</v>
      </c>
      <c r="H336" s="21" t="s">
        <v>13969</v>
      </c>
      <c r="I336" s="21" t="s">
        <v>9710</v>
      </c>
      <c r="J336" s="21">
        <v>59</v>
      </c>
      <c r="K336" s="65"/>
      <c r="L336" s="21" t="s">
        <v>11001</v>
      </c>
      <c r="M336" s="4" t="s">
        <v>11004</v>
      </c>
      <c r="N336" s="21" t="s">
        <v>11356</v>
      </c>
      <c r="O336" s="4" t="s">
        <v>11163</v>
      </c>
      <c r="P336" s="21" t="s">
        <v>13970</v>
      </c>
      <c r="Q336" s="22" t="s">
        <v>332</v>
      </c>
      <c r="R336" s="23"/>
    </row>
    <row r="337" spans="1:18" ht="18.5" customHeight="1" thickBot="1" x14ac:dyDescent="0.6">
      <c r="C337" s="24"/>
      <c r="D337" s="60"/>
      <c r="E337" s="63"/>
      <c r="F337" s="25"/>
      <c r="G337" s="26"/>
      <c r="H337" s="27">
        <v>16</v>
      </c>
      <c r="I337" s="26" t="s">
        <v>46</v>
      </c>
      <c r="J337" s="26" t="s">
        <v>15</v>
      </c>
      <c r="K337" s="66"/>
      <c r="L337" s="27">
        <v>5</v>
      </c>
      <c r="M337" s="28"/>
      <c r="N337" s="26"/>
      <c r="O337" s="28"/>
      <c r="P337" s="26"/>
      <c r="Q337" s="37"/>
      <c r="R337" s="30"/>
    </row>
    <row r="338" spans="1:18" ht="18" customHeight="1" x14ac:dyDescent="0.55000000000000004">
      <c r="C338" s="14"/>
      <c r="D338" s="58"/>
      <c r="E338" s="61" t="s">
        <v>46</v>
      </c>
      <c r="F338" s="15"/>
      <c r="G338" s="16"/>
      <c r="H338" s="17"/>
      <c r="I338" s="17"/>
      <c r="J338" s="17" t="s">
        <v>46</v>
      </c>
      <c r="K338" s="64" t="s">
        <v>12004</v>
      </c>
      <c r="L338" s="17"/>
      <c r="M338" s="15"/>
      <c r="N338" s="17"/>
      <c r="O338" s="15"/>
      <c r="P338" s="17"/>
      <c r="Q338" s="18" t="s">
        <v>11126</v>
      </c>
      <c r="R338" s="19"/>
    </row>
    <row r="339" spans="1:18" ht="18" customHeight="1" x14ac:dyDescent="0.55000000000000004">
      <c r="C339" s="20">
        <v>9</v>
      </c>
      <c r="D339" s="59"/>
      <c r="E339" s="62"/>
      <c r="F339" s="4" t="s">
        <v>8128</v>
      </c>
      <c r="G339" s="21" t="s">
        <v>1574</v>
      </c>
      <c r="H339" s="21" t="s">
        <v>11118</v>
      </c>
      <c r="I339" s="21" t="s">
        <v>32</v>
      </c>
      <c r="J339" s="21">
        <v>57</v>
      </c>
      <c r="K339" s="65"/>
      <c r="L339" s="21" t="s">
        <v>11001</v>
      </c>
      <c r="M339" s="4" t="s">
        <v>10971</v>
      </c>
      <c r="N339" s="21" t="s">
        <v>13971</v>
      </c>
      <c r="O339" s="4" t="s">
        <v>11389</v>
      </c>
      <c r="P339" s="21" t="s">
        <v>13972</v>
      </c>
      <c r="Q339" s="22" t="s">
        <v>1574</v>
      </c>
      <c r="R339" s="23"/>
    </row>
    <row r="340" spans="1:18" ht="18.5" customHeight="1" thickBot="1" x14ac:dyDescent="0.6">
      <c r="C340" s="24"/>
      <c r="D340" s="60"/>
      <c r="E340" s="63"/>
      <c r="F340" s="25"/>
      <c r="G340" s="26"/>
      <c r="H340" s="27">
        <v>15</v>
      </c>
      <c r="I340" s="26" t="s">
        <v>46</v>
      </c>
      <c r="J340" s="26"/>
      <c r="K340" s="66"/>
      <c r="L340" s="27">
        <v>1</v>
      </c>
      <c r="M340" s="28"/>
      <c r="N340" s="26"/>
      <c r="O340" s="28"/>
      <c r="P340" s="26"/>
      <c r="Q340" s="37"/>
      <c r="R340" s="30"/>
    </row>
    <row r="341" spans="1:18" ht="18" customHeight="1" x14ac:dyDescent="0.55000000000000004">
      <c r="C341" s="14"/>
      <c r="D341" s="58"/>
      <c r="E341" s="61" t="s">
        <v>46</v>
      </c>
      <c r="F341" s="15"/>
      <c r="G341" s="16" t="s">
        <v>15</v>
      </c>
      <c r="H341" s="17"/>
      <c r="I341" s="17"/>
      <c r="J341" s="17" t="s">
        <v>46</v>
      </c>
      <c r="K341" s="64" t="s">
        <v>13973</v>
      </c>
      <c r="L341" s="17"/>
      <c r="M341" s="15"/>
      <c r="N341" s="17"/>
      <c r="O341" s="15"/>
      <c r="P341" s="17"/>
      <c r="Q341" s="18" t="s">
        <v>8571</v>
      </c>
      <c r="R341" s="19"/>
    </row>
    <row r="342" spans="1:18" ht="18" customHeight="1" x14ac:dyDescent="0.55000000000000004">
      <c r="C342" s="20">
        <v>10</v>
      </c>
      <c r="D342" s="59"/>
      <c r="E342" s="62"/>
      <c r="F342" s="4" t="s">
        <v>13974</v>
      </c>
      <c r="G342" s="21" t="s">
        <v>11432</v>
      </c>
      <c r="H342" s="21" t="s">
        <v>10964</v>
      </c>
      <c r="I342" s="21" t="s">
        <v>1565</v>
      </c>
      <c r="J342" s="21">
        <v>57</v>
      </c>
      <c r="K342" s="65"/>
      <c r="L342" s="21" t="s">
        <v>11001</v>
      </c>
      <c r="M342" s="4" t="s">
        <v>10982</v>
      </c>
      <c r="N342" s="21" t="s">
        <v>11158</v>
      </c>
      <c r="O342" s="4" t="s">
        <v>13975</v>
      </c>
      <c r="P342" s="21" t="s">
        <v>13976</v>
      </c>
      <c r="Q342" s="22" t="s">
        <v>11432</v>
      </c>
      <c r="R342" s="23"/>
    </row>
    <row r="343" spans="1:18" ht="18.5" customHeight="1" thickBot="1" x14ac:dyDescent="0.6">
      <c r="C343" s="24"/>
      <c r="D343" s="60"/>
      <c r="E343" s="63"/>
      <c r="F343" s="25"/>
      <c r="G343" s="26" t="s">
        <v>15</v>
      </c>
      <c r="H343" s="27">
        <v>11</v>
      </c>
      <c r="I343" s="26" t="s">
        <v>46</v>
      </c>
      <c r="J343" s="26" t="s">
        <v>15</v>
      </c>
      <c r="K343" s="66"/>
      <c r="L343" s="27">
        <v>11</v>
      </c>
      <c r="M343" s="28"/>
      <c r="N343" s="26"/>
      <c r="O343" s="28"/>
      <c r="P343" s="26"/>
      <c r="Q343" s="37"/>
      <c r="R343" s="30"/>
    </row>
    <row r="344" spans="1:18" ht="18" customHeight="1" x14ac:dyDescent="0.55000000000000004">
      <c r="C344" s="14"/>
      <c r="D344" s="58"/>
      <c r="E344" s="61" t="s">
        <v>46</v>
      </c>
      <c r="F344" s="15"/>
      <c r="G344" s="16"/>
      <c r="H344" s="17"/>
      <c r="I344" s="17"/>
      <c r="J344" s="17" t="s">
        <v>46</v>
      </c>
      <c r="K344" s="64" t="s">
        <v>11160</v>
      </c>
      <c r="L344" s="17"/>
      <c r="M344" s="15"/>
      <c r="N344" s="17"/>
      <c r="O344" s="15"/>
      <c r="P344" s="17"/>
      <c r="Q344" s="18" t="s">
        <v>9685</v>
      </c>
      <c r="R344" s="19"/>
    </row>
    <row r="345" spans="1:18" ht="18" customHeight="1" x14ac:dyDescent="0.55000000000000004">
      <c r="C345" s="20">
        <v>11</v>
      </c>
      <c r="D345" s="59"/>
      <c r="E345" s="62"/>
      <c r="F345" s="4" t="s">
        <v>6035</v>
      </c>
      <c r="G345" s="21" t="s">
        <v>1576</v>
      </c>
      <c r="H345" s="21" t="s">
        <v>12281</v>
      </c>
      <c r="I345" s="21" t="s">
        <v>1929</v>
      </c>
      <c r="J345" s="21">
        <v>57</v>
      </c>
      <c r="K345" s="65"/>
      <c r="L345" s="21" t="s">
        <v>11001</v>
      </c>
      <c r="M345" s="4" t="s">
        <v>10971</v>
      </c>
      <c r="N345" s="21" t="s">
        <v>11069</v>
      </c>
      <c r="O345" s="4" t="s">
        <v>12131</v>
      </c>
      <c r="P345" s="21" t="s">
        <v>13977</v>
      </c>
      <c r="Q345" s="22" t="s">
        <v>1576</v>
      </c>
      <c r="R345" s="23"/>
    </row>
    <row r="346" spans="1:18" ht="18.5" customHeight="1" thickBot="1" x14ac:dyDescent="0.6">
      <c r="C346" s="24"/>
      <c r="D346" s="60"/>
      <c r="E346" s="63"/>
      <c r="F346" s="25"/>
      <c r="G346" s="26"/>
      <c r="H346" s="27">
        <v>16</v>
      </c>
      <c r="I346" s="26" t="s">
        <v>46</v>
      </c>
      <c r="J346" s="26" t="s">
        <v>15</v>
      </c>
      <c r="K346" s="66"/>
      <c r="L346" s="27">
        <v>33</v>
      </c>
      <c r="M346" s="28"/>
      <c r="N346" s="26"/>
      <c r="O346" s="28"/>
      <c r="P346" s="26"/>
      <c r="Q346" s="37"/>
      <c r="R346" s="30"/>
    </row>
    <row r="347" spans="1:18" x14ac:dyDescent="0.55000000000000004">
      <c r="A347" s="35"/>
      <c r="B347" s="35"/>
      <c r="C347" s="36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</row>
    <row r="348" spans="1:18" x14ac:dyDescent="0.55000000000000004">
      <c r="A348" t="s">
        <v>11147</v>
      </c>
      <c r="B348" t="s">
        <v>10942</v>
      </c>
      <c r="C348" s="11" t="s">
        <v>10943</v>
      </c>
      <c r="D348" t="s">
        <v>2</v>
      </c>
      <c r="E348" t="s">
        <v>10996</v>
      </c>
      <c r="F348" t="s">
        <v>0</v>
      </c>
      <c r="G348" t="s">
        <v>10945</v>
      </c>
      <c r="H348" t="s">
        <v>10946</v>
      </c>
      <c r="I348" t="s">
        <v>1</v>
      </c>
      <c r="J348" t="s">
        <v>10947</v>
      </c>
      <c r="K348" t="s">
        <v>10948</v>
      </c>
      <c r="L348" t="s">
        <v>10949</v>
      </c>
      <c r="M348" t="s">
        <v>10950</v>
      </c>
      <c r="N348" t="s">
        <v>10951</v>
      </c>
      <c r="O348" t="s">
        <v>10952</v>
      </c>
      <c r="P348" t="s">
        <v>10953</v>
      </c>
      <c r="Q348" t="s">
        <v>10954</v>
      </c>
    </row>
    <row r="349" spans="1:18" x14ac:dyDescent="0.55000000000000004">
      <c r="A349" t="s">
        <v>10997</v>
      </c>
      <c r="B349" t="s">
        <v>11120</v>
      </c>
      <c r="H349" s="1"/>
    </row>
    <row r="350" spans="1:18" x14ac:dyDescent="0.55000000000000004">
      <c r="A350" s="1">
        <v>9</v>
      </c>
      <c r="B350" s="1"/>
      <c r="C350" s="12" t="s">
        <v>10997</v>
      </c>
      <c r="D350" s="1" t="s">
        <v>11120</v>
      </c>
      <c r="F350" s="1" t="s">
        <v>10999</v>
      </c>
    </row>
    <row r="351" spans="1:18" ht="18.5" thickBot="1" x14ac:dyDescent="0.6">
      <c r="C351" s="13">
        <v>9</v>
      </c>
      <c r="D351" t="s">
        <v>10961</v>
      </c>
      <c r="E351">
        <v>1000</v>
      </c>
      <c r="F351" t="s">
        <v>10997</v>
      </c>
      <c r="I351" s="5"/>
    </row>
    <row r="352" spans="1:18" ht="18" customHeight="1" x14ac:dyDescent="0.55000000000000004">
      <c r="C352" s="14"/>
      <c r="D352" s="58"/>
      <c r="E352" s="61" t="s">
        <v>46</v>
      </c>
      <c r="F352" s="15"/>
      <c r="G352" s="16"/>
      <c r="H352" s="17"/>
      <c r="I352" s="17"/>
      <c r="J352" s="17" t="s">
        <v>46</v>
      </c>
      <c r="K352" s="64" t="s">
        <v>12042</v>
      </c>
      <c r="L352" s="17"/>
      <c r="M352" s="15"/>
      <c r="N352" s="17"/>
      <c r="O352" s="15"/>
      <c r="P352" s="17"/>
      <c r="Q352" s="18" t="s">
        <v>12028</v>
      </c>
      <c r="R352" s="19"/>
    </row>
    <row r="353" spans="2:18" ht="18" customHeight="1" x14ac:dyDescent="0.55000000000000004">
      <c r="C353" s="20">
        <v>1</v>
      </c>
      <c r="D353" s="59"/>
      <c r="E353" s="62"/>
      <c r="F353" s="4" t="s">
        <v>13978</v>
      </c>
      <c r="G353" s="21" t="s">
        <v>219</v>
      </c>
      <c r="H353" s="21" t="s">
        <v>11024</v>
      </c>
      <c r="I353" s="21" t="s">
        <v>5</v>
      </c>
      <c r="J353" s="21">
        <v>56</v>
      </c>
      <c r="K353" s="65"/>
      <c r="L353" s="21" t="s">
        <v>10965</v>
      </c>
      <c r="M353" s="4" t="s">
        <v>10971</v>
      </c>
      <c r="N353" s="21" t="s">
        <v>11069</v>
      </c>
      <c r="O353" s="4" t="s">
        <v>10993</v>
      </c>
      <c r="P353" s="21" t="s">
        <v>13979</v>
      </c>
      <c r="Q353" s="22" t="s">
        <v>219</v>
      </c>
      <c r="R353" s="23"/>
    </row>
    <row r="354" spans="2:18" ht="18.5" customHeight="1" thickBot="1" x14ac:dyDescent="0.6">
      <c r="C354" s="24"/>
      <c r="D354" s="60"/>
      <c r="E354" s="63"/>
      <c r="F354" s="25"/>
      <c r="G354" s="26"/>
      <c r="H354" s="27">
        <v>10</v>
      </c>
      <c r="I354" s="26"/>
      <c r="J354" s="26" t="s">
        <v>15</v>
      </c>
      <c r="K354" s="66"/>
      <c r="L354" s="27">
        <v>27</v>
      </c>
      <c r="M354" s="28"/>
      <c r="N354" s="26"/>
      <c r="O354" s="28"/>
      <c r="P354" s="26"/>
      <c r="Q354" s="37"/>
      <c r="R354" s="30"/>
    </row>
    <row r="355" spans="2:18" ht="18" customHeight="1" x14ac:dyDescent="0.55000000000000004">
      <c r="C355" s="14"/>
      <c r="D355" s="58"/>
      <c r="E355" s="61" t="s">
        <v>46</v>
      </c>
      <c r="F355" s="15"/>
      <c r="G355" s="16"/>
      <c r="H355" s="17"/>
      <c r="I355" s="17"/>
      <c r="J355" s="17" t="s">
        <v>46</v>
      </c>
      <c r="K355" s="64" t="s">
        <v>12969</v>
      </c>
      <c r="L355" s="17"/>
      <c r="M355" s="15"/>
      <c r="N355" s="17"/>
      <c r="O355" s="15"/>
      <c r="P355" s="17"/>
      <c r="Q355" s="18" t="s">
        <v>7387</v>
      </c>
      <c r="R355" s="19"/>
    </row>
    <row r="356" spans="2:18" ht="18.75" customHeight="1" x14ac:dyDescent="0.55000000000000004">
      <c r="B356" s="31"/>
      <c r="C356" s="20">
        <v>2</v>
      </c>
      <c r="D356" s="59"/>
      <c r="E356" s="62"/>
      <c r="F356" s="4" t="s">
        <v>6206</v>
      </c>
      <c r="G356" s="21" t="s">
        <v>205</v>
      </c>
      <c r="H356" s="21" t="s">
        <v>10991</v>
      </c>
      <c r="I356" s="21" t="s">
        <v>39</v>
      </c>
      <c r="J356" s="21">
        <v>56</v>
      </c>
      <c r="K356" s="65"/>
      <c r="L356" s="21" t="s">
        <v>10965</v>
      </c>
      <c r="M356" s="4" t="s">
        <v>10971</v>
      </c>
      <c r="N356" s="21" t="s">
        <v>11005</v>
      </c>
      <c r="O356" s="4" t="s">
        <v>11396</v>
      </c>
      <c r="P356" s="21" t="s">
        <v>13980</v>
      </c>
      <c r="Q356" s="22" t="s">
        <v>205</v>
      </c>
      <c r="R356" s="23"/>
    </row>
    <row r="357" spans="2:18" ht="18.5" customHeight="1" thickBot="1" x14ac:dyDescent="0.6">
      <c r="B357" s="32"/>
      <c r="C357" s="24"/>
      <c r="D357" s="60"/>
      <c r="E357" s="63"/>
      <c r="F357" s="25"/>
      <c r="G357" s="26"/>
      <c r="H357" s="27">
        <v>12</v>
      </c>
      <c r="I357" s="26"/>
      <c r="J357" s="26" t="s">
        <v>15</v>
      </c>
      <c r="K357" s="66"/>
      <c r="L357" s="27">
        <v>1</v>
      </c>
      <c r="M357" s="28"/>
      <c r="N357" s="26"/>
      <c r="O357" s="28"/>
      <c r="P357" s="26"/>
      <c r="Q357" s="37"/>
      <c r="R357" s="30"/>
    </row>
    <row r="358" spans="2:18" ht="18" customHeight="1" x14ac:dyDescent="0.55000000000000004">
      <c r="B358" s="32"/>
      <c r="C358" s="14"/>
      <c r="D358" s="58"/>
      <c r="E358" s="61" t="s">
        <v>46</v>
      </c>
      <c r="F358" s="15"/>
      <c r="G358" s="16"/>
      <c r="H358" s="17"/>
      <c r="I358" s="17"/>
      <c r="J358" s="17"/>
      <c r="K358" s="64" t="s">
        <v>11128</v>
      </c>
      <c r="L358" s="17"/>
      <c r="M358" s="15"/>
      <c r="N358" s="17"/>
      <c r="O358" s="15"/>
      <c r="P358" s="17"/>
      <c r="Q358" s="18"/>
      <c r="R358" s="19"/>
    </row>
    <row r="359" spans="2:18" ht="18" customHeight="1" x14ac:dyDescent="0.55000000000000004">
      <c r="B359" s="32"/>
      <c r="C359" s="20">
        <v>3</v>
      </c>
      <c r="D359" s="59"/>
      <c r="E359" s="62"/>
      <c r="F359" s="4" t="s">
        <v>13981</v>
      </c>
      <c r="G359" s="21" t="s">
        <v>11395</v>
      </c>
      <c r="H359" s="21" t="s">
        <v>11003</v>
      </c>
      <c r="I359" s="21" t="s">
        <v>11529</v>
      </c>
      <c r="J359" s="21">
        <v>54</v>
      </c>
      <c r="K359" s="65"/>
      <c r="L359" s="21" t="s">
        <v>10965</v>
      </c>
      <c r="M359" s="4" t="s">
        <v>11017</v>
      </c>
      <c r="N359" s="21" t="s">
        <v>11107</v>
      </c>
      <c r="O359" s="4" t="s">
        <v>13982</v>
      </c>
      <c r="P359" s="21" t="s">
        <v>13983</v>
      </c>
      <c r="Q359" s="22" t="s">
        <v>11395</v>
      </c>
      <c r="R359" s="23"/>
    </row>
    <row r="360" spans="2:18" ht="18.5" customHeight="1" thickBot="1" x14ac:dyDescent="0.6">
      <c r="B360" s="32"/>
      <c r="C360" s="24"/>
      <c r="D360" s="60"/>
      <c r="E360" s="63"/>
      <c r="F360" s="25"/>
      <c r="G360" s="26"/>
      <c r="H360" s="27">
        <v>7</v>
      </c>
      <c r="I360" s="26" t="s">
        <v>46</v>
      </c>
      <c r="J360" s="26" t="s">
        <v>15</v>
      </c>
      <c r="K360" s="66"/>
      <c r="L360" s="27" t="s">
        <v>1931</v>
      </c>
      <c r="M360" s="28"/>
      <c r="N360" s="26"/>
      <c r="O360" s="28"/>
      <c r="P360" s="26"/>
      <c r="Q360" s="37"/>
      <c r="R360" s="30"/>
    </row>
    <row r="361" spans="2:18" ht="18" customHeight="1" x14ac:dyDescent="0.55000000000000004">
      <c r="B361" s="32"/>
      <c r="C361" s="14"/>
      <c r="D361" s="58"/>
      <c r="E361" s="61" t="s">
        <v>46</v>
      </c>
      <c r="F361" s="15"/>
      <c r="G361" s="16"/>
      <c r="H361" s="17"/>
      <c r="I361" s="17"/>
      <c r="J361" s="17" t="s">
        <v>46</v>
      </c>
      <c r="K361" s="64" t="s">
        <v>13984</v>
      </c>
      <c r="L361" s="17"/>
      <c r="M361" s="15"/>
      <c r="N361" s="17"/>
      <c r="O361" s="15"/>
      <c r="P361" s="17"/>
      <c r="Q361" s="18" t="s">
        <v>11140</v>
      </c>
      <c r="R361" s="19"/>
    </row>
    <row r="362" spans="2:18" ht="18.75" customHeight="1" x14ac:dyDescent="0.55000000000000004">
      <c r="B362" s="32"/>
      <c r="C362" s="20">
        <v>4</v>
      </c>
      <c r="D362" s="59"/>
      <c r="E362" s="62"/>
      <c r="F362" s="4" t="s">
        <v>4695</v>
      </c>
      <c r="G362" s="21" t="s">
        <v>419</v>
      </c>
      <c r="H362" s="21" t="s">
        <v>11003</v>
      </c>
      <c r="I362" s="21" t="s">
        <v>37</v>
      </c>
      <c r="J362" s="21">
        <v>56</v>
      </c>
      <c r="K362" s="65"/>
      <c r="L362" s="21" t="s">
        <v>10965</v>
      </c>
      <c r="M362" s="4" t="s">
        <v>10971</v>
      </c>
      <c r="N362" s="21" t="s">
        <v>11048</v>
      </c>
      <c r="O362" s="4" t="s">
        <v>13985</v>
      </c>
      <c r="P362" s="21" t="s">
        <v>13986</v>
      </c>
      <c r="Q362" s="22" t="s">
        <v>419</v>
      </c>
      <c r="R362" s="23"/>
    </row>
    <row r="363" spans="2:18" ht="18.5" customHeight="1" thickBot="1" x14ac:dyDescent="0.6">
      <c r="B363" s="32"/>
      <c r="C363" s="24"/>
      <c r="D363" s="60"/>
      <c r="E363" s="63"/>
      <c r="F363" s="25"/>
      <c r="G363" s="26"/>
      <c r="H363" s="27">
        <v>7</v>
      </c>
      <c r="I363" s="26"/>
      <c r="J363" s="26" t="s">
        <v>15</v>
      </c>
      <c r="K363" s="66"/>
      <c r="L363" s="27">
        <v>7</v>
      </c>
      <c r="M363" s="28"/>
      <c r="N363" s="26"/>
      <c r="O363" s="28"/>
      <c r="P363" s="26"/>
      <c r="Q363" s="37"/>
      <c r="R363" s="30"/>
    </row>
    <row r="364" spans="2:18" ht="18" customHeight="1" x14ac:dyDescent="0.55000000000000004">
      <c r="B364" s="33"/>
      <c r="C364" s="14"/>
      <c r="D364" s="58"/>
      <c r="E364" s="61" t="s">
        <v>46</v>
      </c>
      <c r="F364" s="15"/>
      <c r="G364" s="16" t="s">
        <v>15</v>
      </c>
      <c r="H364" s="17"/>
      <c r="I364" s="17"/>
      <c r="J364" s="17" t="s">
        <v>46</v>
      </c>
      <c r="K364" s="64" t="s">
        <v>13987</v>
      </c>
      <c r="L364" s="17"/>
      <c r="M364" s="15"/>
      <c r="N364" s="17"/>
      <c r="O364" s="15"/>
      <c r="P364" s="17"/>
      <c r="Q364" s="18"/>
      <c r="R364" s="19"/>
    </row>
    <row r="365" spans="2:18" ht="18.75" customHeight="1" x14ac:dyDescent="0.55000000000000004">
      <c r="B365" s="34"/>
      <c r="C365" s="20">
        <v>5</v>
      </c>
      <c r="D365" s="59"/>
      <c r="E365" s="62"/>
      <c r="F365" s="4" t="s">
        <v>13988</v>
      </c>
      <c r="G365" s="21" t="s">
        <v>11065</v>
      </c>
      <c r="H365" s="21" t="s">
        <v>12924</v>
      </c>
      <c r="I365" s="21" t="s">
        <v>12701</v>
      </c>
      <c r="J365" s="21">
        <v>58</v>
      </c>
      <c r="K365" s="65"/>
      <c r="L365" s="21" t="s">
        <v>11001</v>
      </c>
      <c r="M365" s="4" t="s">
        <v>10982</v>
      </c>
      <c r="N365" s="21" t="s">
        <v>13054</v>
      </c>
      <c r="O365" s="4" t="s">
        <v>12304</v>
      </c>
      <c r="P365" s="21" t="s">
        <v>13989</v>
      </c>
      <c r="Q365" s="22" t="s">
        <v>11065</v>
      </c>
      <c r="R365" s="23"/>
    </row>
    <row r="366" spans="2:18" ht="18.5" customHeight="1" thickBot="1" x14ac:dyDescent="0.6">
      <c r="C366" s="24"/>
      <c r="D366" s="60"/>
      <c r="E366" s="63"/>
      <c r="F366" s="25"/>
      <c r="G366" s="26" t="s">
        <v>15</v>
      </c>
      <c r="H366" s="27">
        <v>16</v>
      </c>
      <c r="I366" s="26" t="s">
        <v>46</v>
      </c>
      <c r="J366" s="26" t="s">
        <v>15</v>
      </c>
      <c r="K366" s="66"/>
      <c r="L366" s="27" t="s">
        <v>1931</v>
      </c>
      <c r="M366" s="28"/>
      <c r="N366" s="26"/>
      <c r="O366" s="28"/>
      <c r="P366" s="26"/>
      <c r="Q366" s="37"/>
      <c r="R366" s="30"/>
    </row>
    <row r="367" spans="2:18" ht="18" customHeight="1" x14ac:dyDescent="0.55000000000000004">
      <c r="C367" s="14"/>
      <c r="D367" s="58"/>
      <c r="E367" s="61" t="s">
        <v>46</v>
      </c>
      <c r="F367" s="15"/>
      <c r="G367" s="16" t="s">
        <v>15</v>
      </c>
      <c r="H367" s="17"/>
      <c r="I367" s="17"/>
      <c r="J367" s="17" t="s">
        <v>46</v>
      </c>
      <c r="K367" s="64" t="s">
        <v>11142</v>
      </c>
      <c r="L367" s="17"/>
      <c r="M367" s="15"/>
      <c r="N367" s="17"/>
      <c r="O367" s="15"/>
      <c r="P367" s="17"/>
      <c r="Q367" s="18"/>
      <c r="R367" s="19"/>
    </row>
    <row r="368" spans="2:18" ht="18" customHeight="1" x14ac:dyDescent="0.55000000000000004">
      <c r="C368" s="20">
        <v>6</v>
      </c>
      <c r="D368" s="59"/>
      <c r="E368" s="62"/>
      <c r="F368" s="4" t="s">
        <v>13990</v>
      </c>
      <c r="G368" s="21" t="s">
        <v>1490</v>
      </c>
      <c r="H368" s="21" t="s">
        <v>11003</v>
      </c>
      <c r="I368" s="21" t="s">
        <v>12797</v>
      </c>
      <c r="J368" s="21">
        <v>58</v>
      </c>
      <c r="K368" s="65"/>
      <c r="L368" s="21" t="s">
        <v>11168</v>
      </c>
      <c r="M368" s="4" t="s">
        <v>10971</v>
      </c>
      <c r="N368" s="21" t="s">
        <v>11089</v>
      </c>
      <c r="O368" s="4" t="s">
        <v>12108</v>
      </c>
      <c r="P368" s="21" t="s">
        <v>13991</v>
      </c>
      <c r="Q368" s="22" t="s">
        <v>1490</v>
      </c>
      <c r="R368" s="23"/>
    </row>
    <row r="369" spans="3:18" ht="18.5" customHeight="1" thickBot="1" x14ac:dyDescent="0.6">
      <c r="C369" s="24"/>
      <c r="D369" s="60"/>
      <c r="E369" s="63"/>
      <c r="F369" s="25"/>
      <c r="G369" s="26" t="s">
        <v>15</v>
      </c>
      <c r="H369" s="27">
        <v>7</v>
      </c>
      <c r="I369" s="26" t="s">
        <v>46</v>
      </c>
      <c r="J369" s="26" t="s">
        <v>15</v>
      </c>
      <c r="K369" s="66"/>
      <c r="L369" s="27" t="s">
        <v>1931</v>
      </c>
      <c r="M369" s="28"/>
      <c r="N369" s="26"/>
      <c r="O369" s="28"/>
      <c r="P369" s="26"/>
      <c r="Q369" s="37"/>
      <c r="R369" s="30"/>
    </row>
    <row r="370" spans="3:18" ht="18" customHeight="1" x14ac:dyDescent="0.55000000000000004">
      <c r="C370" s="14"/>
      <c r="D370" s="58"/>
      <c r="E370" s="61" t="s">
        <v>46</v>
      </c>
      <c r="F370" s="15"/>
      <c r="G370" s="16" t="s">
        <v>15</v>
      </c>
      <c r="H370" s="17"/>
      <c r="I370" s="17"/>
      <c r="J370" s="17" t="s">
        <v>46</v>
      </c>
      <c r="K370" s="64" t="s">
        <v>13992</v>
      </c>
      <c r="L370" s="17"/>
      <c r="M370" s="15"/>
      <c r="N370" s="17"/>
      <c r="O370" s="15"/>
      <c r="P370" s="17"/>
      <c r="Q370" s="18" t="s">
        <v>13892</v>
      </c>
      <c r="R370" s="19"/>
    </row>
    <row r="371" spans="3:18" ht="18" customHeight="1" x14ac:dyDescent="0.55000000000000004">
      <c r="C371" s="20">
        <v>7</v>
      </c>
      <c r="D371" s="59"/>
      <c r="E371" s="62"/>
      <c r="F371" s="4" t="s">
        <v>13993</v>
      </c>
      <c r="G371" s="21" t="s">
        <v>1537</v>
      </c>
      <c r="H371" s="21" t="s">
        <v>11003</v>
      </c>
      <c r="I371" s="21" t="s">
        <v>30</v>
      </c>
      <c r="J371" s="21">
        <v>56</v>
      </c>
      <c r="K371" s="65"/>
      <c r="L371" s="21" t="s">
        <v>10965</v>
      </c>
      <c r="M371" s="4" t="s">
        <v>10971</v>
      </c>
      <c r="N371" s="21" t="s">
        <v>11123</v>
      </c>
      <c r="O371" s="4" t="s">
        <v>11141</v>
      </c>
      <c r="P371" s="21" t="s">
        <v>11891</v>
      </c>
      <c r="Q371" s="22" t="s">
        <v>1537</v>
      </c>
      <c r="R371" s="23"/>
    </row>
    <row r="372" spans="3:18" ht="18.5" customHeight="1" thickBot="1" x14ac:dyDescent="0.6">
      <c r="C372" s="24"/>
      <c r="D372" s="60"/>
      <c r="E372" s="63"/>
      <c r="F372" s="25"/>
      <c r="G372" s="26" t="s">
        <v>15</v>
      </c>
      <c r="H372" s="27">
        <v>7</v>
      </c>
      <c r="I372" s="26"/>
      <c r="J372" s="26" t="s">
        <v>15</v>
      </c>
      <c r="K372" s="66"/>
      <c r="L372" s="27">
        <v>7</v>
      </c>
      <c r="M372" s="28"/>
      <c r="N372" s="26"/>
      <c r="O372" s="28"/>
      <c r="P372" s="26"/>
      <c r="Q372" s="37"/>
      <c r="R372" s="30"/>
    </row>
    <row r="373" spans="3:18" ht="18" customHeight="1" x14ac:dyDescent="0.55000000000000004">
      <c r="C373" s="14"/>
      <c r="D373" s="58"/>
      <c r="E373" s="61"/>
      <c r="F373" s="15"/>
      <c r="G373" s="16"/>
      <c r="H373" s="17"/>
      <c r="I373" s="17"/>
      <c r="J373" s="17" t="s">
        <v>46</v>
      </c>
      <c r="K373" s="64" t="s">
        <v>13994</v>
      </c>
      <c r="L373" s="17"/>
      <c r="M373" s="15"/>
      <c r="N373" s="17"/>
      <c r="O373" s="15"/>
      <c r="P373" s="17"/>
      <c r="Q373" s="18" t="s">
        <v>7393</v>
      </c>
      <c r="R373" s="19"/>
    </row>
    <row r="374" spans="3:18" ht="18" customHeight="1" x14ac:dyDescent="0.55000000000000004">
      <c r="C374" s="20">
        <v>8</v>
      </c>
      <c r="D374" s="59"/>
      <c r="E374" s="62"/>
      <c r="F374" s="4" t="s">
        <v>13995</v>
      </c>
      <c r="G374" s="21" t="s">
        <v>325</v>
      </c>
      <c r="H374" s="21" t="s">
        <v>11003</v>
      </c>
      <c r="I374" s="21" t="s">
        <v>11386</v>
      </c>
      <c r="J374" s="21">
        <v>56</v>
      </c>
      <c r="K374" s="65"/>
      <c r="L374" s="21" t="s">
        <v>10965</v>
      </c>
      <c r="M374" s="4" t="s">
        <v>10966</v>
      </c>
      <c r="N374" s="21" t="s">
        <v>12050</v>
      </c>
      <c r="O374" s="4" t="s">
        <v>10980</v>
      </c>
      <c r="P374" s="21" t="s">
        <v>13996</v>
      </c>
      <c r="Q374" s="22" t="s">
        <v>325</v>
      </c>
      <c r="R374" s="23"/>
    </row>
    <row r="375" spans="3:18" ht="18.5" customHeight="1" thickBot="1" x14ac:dyDescent="0.6">
      <c r="C375" s="24"/>
      <c r="D375" s="60"/>
      <c r="E375" s="63"/>
      <c r="F375" s="25"/>
      <c r="G375" s="26"/>
      <c r="H375" s="27">
        <v>7</v>
      </c>
      <c r="I375" s="26"/>
      <c r="J375" s="26"/>
      <c r="K375" s="66"/>
      <c r="L375" s="27">
        <v>2</v>
      </c>
      <c r="M375" s="28"/>
      <c r="N375" s="26"/>
      <c r="O375" s="28"/>
      <c r="P375" s="26"/>
      <c r="Q375" s="37"/>
      <c r="R375" s="30"/>
    </row>
    <row r="376" spans="3:18" ht="18" customHeight="1" x14ac:dyDescent="0.55000000000000004">
      <c r="C376" s="14"/>
      <c r="D376" s="58"/>
      <c r="E376" s="61" t="s">
        <v>46</v>
      </c>
      <c r="F376" s="15"/>
      <c r="G376" s="16"/>
      <c r="H376" s="17"/>
      <c r="I376" s="17"/>
      <c r="J376" s="17" t="s">
        <v>46</v>
      </c>
      <c r="K376" s="64" t="s">
        <v>13514</v>
      </c>
      <c r="L376" s="17"/>
      <c r="M376" s="15"/>
      <c r="N376" s="17"/>
      <c r="O376" s="15"/>
      <c r="P376" s="17"/>
      <c r="Q376" s="18" t="s">
        <v>9674</v>
      </c>
      <c r="R376" s="19"/>
    </row>
    <row r="377" spans="3:18" ht="18" customHeight="1" x14ac:dyDescent="0.55000000000000004">
      <c r="C377" s="20">
        <v>9</v>
      </c>
      <c r="D377" s="59"/>
      <c r="E377" s="62"/>
      <c r="F377" s="4" t="s">
        <v>6294</v>
      </c>
      <c r="G377" s="21" t="s">
        <v>3254</v>
      </c>
      <c r="H377" s="21" t="s">
        <v>11003</v>
      </c>
      <c r="I377" s="21" t="s">
        <v>32</v>
      </c>
      <c r="J377" s="21">
        <v>56</v>
      </c>
      <c r="K377" s="65"/>
      <c r="L377" s="21" t="s">
        <v>10965</v>
      </c>
      <c r="M377" s="4" t="s">
        <v>10971</v>
      </c>
      <c r="N377" s="21" t="s">
        <v>11117</v>
      </c>
      <c r="O377" s="4" t="s">
        <v>11031</v>
      </c>
      <c r="P377" s="21" t="s">
        <v>13997</v>
      </c>
      <c r="Q377" s="22" t="s">
        <v>3254</v>
      </c>
      <c r="R377" s="23"/>
    </row>
    <row r="378" spans="3:18" ht="18.5" customHeight="1" thickBot="1" x14ac:dyDescent="0.6">
      <c r="C378" s="24"/>
      <c r="D378" s="60"/>
      <c r="E378" s="63"/>
      <c r="F378" s="25"/>
      <c r="G378" s="26"/>
      <c r="H378" s="27">
        <v>7</v>
      </c>
      <c r="I378" s="26"/>
      <c r="J378" s="26"/>
      <c r="K378" s="66"/>
      <c r="L378" s="27">
        <v>1</v>
      </c>
      <c r="M378" s="28"/>
      <c r="N378" s="26"/>
      <c r="O378" s="28"/>
      <c r="P378" s="26"/>
      <c r="Q378" s="37"/>
      <c r="R378" s="30"/>
    </row>
    <row r="379" spans="3:18" ht="18" customHeight="1" x14ac:dyDescent="0.55000000000000004">
      <c r="C379" s="14"/>
      <c r="D379" s="58"/>
      <c r="E379" s="61" t="s">
        <v>46</v>
      </c>
      <c r="F379" s="15"/>
      <c r="G379" s="16" t="s">
        <v>15</v>
      </c>
      <c r="H379" s="17"/>
      <c r="I379" s="17"/>
      <c r="J379" s="17" t="s">
        <v>46</v>
      </c>
      <c r="K379" s="64" t="s">
        <v>13998</v>
      </c>
      <c r="L379" s="17"/>
      <c r="M379" s="15"/>
      <c r="N379" s="17"/>
      <c r="O379" s="15"/>
      <c r="P379" s="17"/>
      <c r="Q379" s="18"/>
      <c r="R379" s="19"/>
    </row>
    <row r="380" spans="3:18" ht="18" customHeight="1" x14ac:dyDescent="0.55000000000000004">
      <c r="C380" s="20">
        <v>10</v>
      </c>
      <c r="D380" s="59"/>
      <c r="E380" s="62"/>
      <c r="F380" s="4" t="s">
        <v>13999</v>
      </c>
      <c r="G380" s="21" t="s">
        <v>1488</v>
      </c>
      <c r="H380" s="21" t="s">
        <v>11118</v>
      </c>
      <c r="I380" s="21" t="s">
        <v>47</v>
      </c>
      <c r="J380" s="21">
        <v>58</v>
      </c>
      <c r="K380" s="65"/>
      <c r="L380" s="21" t="s">
        <v>11001</v>
      </c>
      <c r="M380" s="4" t="s">
        <v>11004</v>
      </c>
      <c r="N380" s="21" t="s">
        <v>12060</v>
      </c>
      <c r="O380" s="4" t="s">
        <v>11435</v>
      </c>
      <c r="P380" s="21" t="s">
        <v>14000</v>
      </c>
      <c r="Q380" s="22" t="s">
        <v>1488</v>
      </c>
      <c r="R380" s="23"/>
    </row>
    <row r="381" spans="3:18" ht="18.5" customHeight="1" thickBot="1" x14ac:dyDescent="0.6">
      <c r="C381" s="24"/>
      <c r="D381" s="60"/>
      <c r="E381" s="63"/>
      <c r="F381" s="25"/>
      <c r="G381" s="26" t="s">
        <v>15</v>
      </c>
      <c r="H381" s="27">
        <v>15</v>
      </c>
      <c r="I381" s="26" t="s">
        <v>46</v>
      </c>
      <c r="J381" s="26" t="s">
        <v>15</v>
      </c>
      <c r="K381" s="66"/>
      <c r="L381" s="27">
        <v>17</v>
      </c>
      <c r="M381" s="28"/>
      <c r="N381" s="26"/>
      <c r="O381" s="28"/>
      <c r="P381" s="26"/>
      <c r="Q381" s="37"/>
      <c r="R381" s="30"/>
    </row>
    <row r="382" spans="3:18" ht="18" customHeight="1" x14ac:dyDescent="0.55000000000000004">
      <c r="C382" s="14"/>
      <c r="D382" s="58"/>
      <c r="E382" s="61"/>
      <c r="F382" s="15"/>
      <c r="G382" s="16"/>
      <c r="H382" s="17"/>
      <c r="I382" s="17"/>
      <c r="J382" s="17" t="s">
        <v>46</v>
      </c>
      <c r="K382" s="64" t="s">
        <v>14001</v>
      </c>
      <c r="L382" s="17"/>
      <c r="M382" s="15"/>
      <c r="N382" s="17"/>
      <c r="O382" s="15"/>
      <c r="P382" s="17"/>
      <c r="Q382" s="18" t="s">
        <v>8590</v>
      </c>
      <c r="R382" s="19"/>
    </row>
    <row r="383" spans="3:18" ht="18" customHeight="1" x14ac:dyDescent="0.55000000000000004">
      <c r="C383" s="20">
        <v>11</v>
      </c>
      <c r="D383" s="59"/>
      <c r="E383" s="62"/>
      <c r="F383" s="4" t="s">
        <v>14002</v>
      </c>
      <c r="G383" s="21" t="s">
        <v>1380</v>
      </c>
      <c r="H383" s="21" t="s">
        <v>11731</v>
      </c>
      <c r="I383" s="21" t="s">
        <v>11385</v>
      </c>
      <c r="J383" s="21">
        <v>56</v>
      </c>
      <c r="K383" s="65"/>
      <c r="L383" s="21" t="s">
        <v>10965</v>
      </c>
      <c r="M383" s="4" t="s">
        <v>11004</v>
      </c>
      <c r="N383" s="21" t="s">
        <v>11016</v>
      </c>
      <c r="O383" s="4" t="s">
        <v>11358</v>
      </c>
      <c r="P383" s="21" t="s">
        <v>14003</v>
      </c>
      <c r="Q383" s="22" t="s">
        <v>1380</v>
      </c>
      <c r="R383" s="23"/>
    </row>
    <row r="384" spans="3:18" ht="18.5" customHeight="1" thickBot="1" x14ac:dyDescent="0.6">
      <c r="C384" s="24"/>
      <c r="D384" s="60"/>
      <c r="E384" s="63"/>
      <c r="F384" s="25"/>
      <c r="G384" s="26"/>
      <c r="H384" s="27">
        <v>16</v>
      </c>
      <c r="I384" s="26"/>
      <c r="J384" s="26"/>
      <c r="K384" s="66"/>
      <c r="L384" s="27">
        <v>14</v>
      </c>
      <c r="M384" s="28"/>
      <c r="N384" s="26"/>
      <c r="O384" s="28"/>
      <c r="P384" s="26"/>
      <c r="Q384" s="37"/>
      <c r="R384" s="30"/>
    </row>
    <row r="385" spans="3:18" ht="18" customHeight="1" x14ac:dyDescent="0.55000000000000004">
      <c r="C385" s="14"/>
      <c r="D385" s="58"/>
      <c r="E385" s="61" t="s">
        <v>46</v>
      </c>
      <c r="F385" s="15"/>
      <c r="G385" s="16"/>
      <c r="H385" s="17"/>
      <c r="I385" s="17"/>
      <c r="J385" s="17" t="s">
        <v>46</v>
      </c>
      <c r="K385" s="64" t="s">
        <v>12239</v>
      </c>
      <c r="L385" s="17"/>
      <c r="M385" s="15"/>
      <c r="N385" s="17"/>
      <c r="O385" s="15"/>
      <c r="P385" s="17"/>
      <c r="Q385" s="18" t="s">
        <v>7383</v>
      </c>
      <c r="R385" s="19"/>
    </row>
    <row r="386" spans="3:18" ht="18" customHeight="1" x14ac:dyDescent="0.55000000000000004">
      <c r="C386" s="20">
        <v>12</v>
      </c>
      <c r="D386" s="59"/>
      <c r="E386" s="62"/>
      <c r="F386" s="4" t="s">
        <v>6190</v>
      </c>
      <c r="G386" s="21" t="s">
        <v>976</v>
      </c>
      <c r="H386" s="21" t="s">
        <v>10964</v>
      </c>
      <c r="I386" s="21" t="s">
        <v>1565</v>
      </c>
      <c r="J386" s="21">
        <v>54</v>
      </c>
      <c r="K386" s="65"/>
      <c r="L386" s="21" t="s">
        <v>10965</v>
      </c>
      <c r="M386" s="4" t="s">
        <v>10971</v>
      </c>
      <c r="N386" s="21" t="s">
        <v>11107</v>
      </c>
      <c r="O386" s="4" t="s">
        <v>11154</v>
      </c>
      <c r="P386" s="21" t="s">
        <v>14004</v>
      </c>
      <c r="Q386" s="22" t="s">
        <v>976</v>
      </c>
      <c r="R386" s="23"/>
    </row>
    <row r="387" spans="3:18" ht="18.5" customHeight="1" thickBot="1" x14ac:dyDescent="0.6">
      <c r="C387" s="24"/>
      <c r="D387" s="60"/>
      <c r="E387" s="63"/>
      <c r="F387" s="25"/>
      <c r="G387" s="26"/>
      <c r="H387" s="27">
        <v>11</v>
      </c>
      <c r="I387" s="26" t="s">
        <v>46</v>
      </c>
      <c r="J387" s="26" t="s">
        <v>15</v>
      </c>
      <c r="K387" s="66"/>
      <c r="L387" s="27">
        <v>11</v>
      </c>
      <c r="M387" s="28"/>
      <c r="N387" s="26"/>
      <c r="O387" s="28"/>
      <c r="P387" s="26"/>
      <c r="Q387" s="37"/>
      <c r="R387" s="30"/>
    </row>
    <row r="388" spans="3:18" ht="18" customHeight="1" x14ac:dyDescent="0.55000000000000004">
      <c r="C388" s="14"/>
      <c r="D388" s="58"/>
      <c r="E388" s="61" t="s">
        <v>46</v>
      </c>
      <c r="F388" s="15"/>
      <c r="G388" s="16"/>
      <c r="H388" s="17"/>
      <c r="I388" s="17"/>
      <c r="J388" s="17" t="s">
        <v>46</v>
      </c>
      <c r="K388" s="64" t="s">
        <v>12936</v>
      </c>
      <c r="L388" s="17"/>
      <c r="M388" s="15"/>
      <c r="N388" s="17"/>
      <c r="O388" s="15"/>
      <c r="P388" s="17"/>
      <c r="Q388" s="18" t="s">
        <v>10990</v>
      </c>
      <c r="R388" s="19"/>
    </row>
    <row r="389" spans="3:18" ht="18" customHeight="1" x14ac:dyDescent="0.55000000000000004">
      <c r="C389" s="20">
        <v>13</v>
      </c>
      <c r="D389" s="59"/>
      <c r="E389" s="62"/>
      <c r="F389" s="4" t="s">
        <v>1778</v>
      </c>
      <c r="G389" s="21" t="s">
        <v>4703</v>
      </c>
      <c r="H389" s="21" t="s">
        <v>10970</v>
      </c>
      <c r="I389" s="21" t="s">
        <v>19</v>
      </c>
      <c r="J389" s="21">
        <v>58</v>
      </c>
      <c r="K389" s="65"/>
      <c r="L389" s="21" t="s">
        <v>11001</v>
      </c>
      <c r="M389" s="4" t="s">
        <v>10971</v>
      </c>
      <c r="N389" s="21" t="s">
        <v>11107</v>
      </c>
      <c r="O389" s="4" t="s">
        <v>11396</v>
      </c>
      <c r="P389" s="21" t="s">
        <v>14005</v>
      </c>
      <c r="Q389" s="22" t="s">
        <v>4703</v>
      </c>
      <c r="R389" s="23"/>
    </row>
    <row r="390" spans="3:18" ht="18.5" customHeight="1" thickBot="1" x14ac:dyDescent="0.6">
      <c r="C390" s="24"/>
      <c r="D390" s="60"/>
      <c r="E390" s="63"/>
      <c r="F390" s="25"/>
      <c r="G390" s="26"/>
      <c r="H390" s="27">
        <v>6</v>
      </c>
      <c r="I390" s="26"/>
      <c r="J390" s="26" t="s">
        <v>15</v>
      </c>
      <c r="K390" s="66"/>
      <c r="L390" s="27">
        <v>14</v>
      </c>
      <c r="M390" s="28"/>
      <c r="N390" s="26"/>
      <c r="O390" s="28"/>
      <c r="P390" s="26"/>
      <c r="Q390" s="37"/>
      <c r="R390" s="30"/>
    </row>
    <row r="391" spans="3:18" ht="18" customHeight="1" x14ac:dyDescent="0.55000000000000004">
      <c r="C391" s="14"/>
      <c r="D391" s="58"/>
      <c r="E391" s="61" t="s">
        <v>46</v>
      </c>
      <c r="F391" s="15"/>
      <c r="G391" s="16" t="s">
        <v>15</v>
      </c>
      <c r="H391" s="17"/>
      <c r="I391" s="17"/>
      <c r="J391" s="17" t="s">
        <v>46</v>
      </c>
      <c r="K391" s="64" t="s">
        <v>14006</v>
      </c>
      <c r="L391" s="17"/>
      <c r="M391" s="15"/>
      <c r="N391" s="17"/>
      <c r="O391" s="15"/>
      <c r="P391" s="17"/>
      <c r="Q391" s="18" t="s">
        <v>8591</v>
      </c>
      <c r="R391" s="19"/>
    </row>
    <row r="392" spans="3:18" ht="18" customHeight="1" x14ac:dyDescent="0.55000000000000004">
      <c r="C392" s="20">
        <v>14</v>
      </c>
      <c r="D392" s="59"/>
      <c r="E392" s="62"/>
      <c r="F392" s="4" t="s">
        <v>14007</v>
      </c>
      <c r="G392" s="21" t="s">
        <v>1502</v>
      </c>
      <c r="H392" s="21" t="s">
        <v>10964</v>
      </c>
      <c r="I392" s="21" t="s">
        <v>8602</v>
      </c>
      <c r="J392" s="21">
        <v>56</v>
      </c>
      <c r="K392" s="65"/>
      <c r="L392" s="21" t="s">
        <v>10965</v>
      </c>
      <c r="M392" s="4" t="s">
        <v>10971</v>
      </c>
      <c r="N392" s="21" t="s">
        <v>11347</v>
      </c>
      <c r="O392" s="4" t="s">
        <v>11152</v>
      </c>
      <c r="P392" s="21" t="s">
        <v>14008</v>
      </c>
      <c r="Q392" s="22" t="s">
        <v>1502</v>
      </c>
      <c r="R392" s="23"/>
    </row>
    <row r="393" spans="3:18" ht="18.5" customHeight="1" thickBot="1" x14ac:dyDescent="0.6">
      <c r="C393" s="24"/>
      <c r="D393" s="60"/>
      <c r="E393" s="63"/>
      <c r="F393" s="25"/>
      <c r="G393" s="26" t="s">
        <v>15</v>
      </c>
      <c r="H393" s="27">
        <v>11</v>
      </c>
      <c r="I393" s="26"/>
      <c r="J393" s="26" t="s">
        <v>15</v>
      </c>
      <c r="K393" s="66"/>
      <c r="L393" s="27">
        <v>1</v>
      </c>
      <c r="M393" s="28"/>
      <c r="N393" s="26"/>
      <c r="O393" s="28"/>
      <c r="P393" s="26"/>
      <c r="Q393" s="37"/>
      <c r="R393" s="30"/>
    </row>
    <row r="394" spans="3:18" ht="18" customHeight="1" x14ac:dyDescent="0.55000000000000004">
      <c r="C394" s="14"/>
      <c r="D394" s="58"/>
      <c r="E394" s="61" t="s">
        <v>46</v>
      </c>
      <c r="F394" s="15"/>
      <c r="G394" s="16"/>
      <c r="H394" s="17"/>
      <c r="I394" s="17"/>
      <c r="J394" s="17" t="s">
        <v>46</v>
      </c>
      <c r="K394" s="64" t="s">
        <v>13100</v>
      </c>
      <c r="L394" s="17"/>
      <c r="M394" s="15"/>
      <c r="N394" s="17"/>
      <c r="O394" s="15"/>
      <c r="P394" s="17"/>
      <c r="Q394" s="18" t="s">
        <v>7380</v>
      </c>
      <c r="R394" s="19"/>
    </row>
    <row r="395" spans="3:18" ht="18" customHeight="1" x14ac:dyDescent="0.55000000000000004">
      <c r="C395" s="20">
        <v>15</v>
      </c>
      <c r="D395" s="59"/>
      <c r="E395" s="62"/>
      <c r="F395" s="4" t="s">
        <v>14009</v>
      </c>
      <c r="G395" s="21" t="s">
        <v>32</v>
      </c>
      <c r="H395" s="21" t="s">
        <v>11003</v>
      </c>
      <c r="I395" s="21" t="s">
        <v>36</v>
      </c>
      <c r="J395" s="21">
        <v>58</v>
      </c>
      <c r="K395" s="65"/>
      <c r="L395" s="21" t="s">
        <v>11001</v>
      </c>
      <c r="M395" s="4" t="s">
        <v>10982</v>
      </c>
      <c r="N395" s="21" t="s">
        <v>11456</v>
      </c>
      <c r="O395" s="4" t="s">
        <v>10980</v>
      </c>
      <c r="P395" s="21" t="s">
        <v>13102</v>
      </c>
      <c r="Q395" s="22" t="s">
        <v>32</v>
      </c>
      <c r="R395" s="23"/>
    </row>
    <row r="396" spans="3:18" ht="18.5" customHeight="1" thickBot="1" x14ac:dyDescent="0.6">
      <c r="C396" s="24"/>
      <c r="D396" s="60"/>
      <c r="E396" s="63"/>
      <c r="F396" s="25"/>
      <c r="G396" s="26"/>
      <c r="H396" s="27">
        <v>7</v>
      </c>
      <c r="I396" s="26" t="s">
        <v>46</v>
      </c>
      <c r="J396" s="26" t="s">
        <v>15</v>
      </c>
      <c r="K396" s="66"/>
      <c r="L396" s="27">
        <v>12</v>
      </c>
      <c r="M396" s="28"/>
      <c r="N396" s="26"/>
      <c r="O396" s="28"/>
      <c r="P396" s="26"/>
      <c r="Q396" s="37"/>
      <c r="R396" s="30"/>
    </row>
    <row r="397" spans="3:18" ht="18" customHeight="1" x14ac:dyDescent="0.55000000000000004">
      <c r="C397" s="14"/>
      <c r="D397" s="58"/>
      <c r="E397" s="61" t="s">
        <v>46</v>
      </c>
      <c r="F397" s="15"/>
      <c r="G397" s="16" t="s">
        <v>15</v>
      </c>
      <c r="H397" s="17"/>
      <c r="I397" s="17"/>
      <c r="J397" s="17" t="s">
        <v>46</v>
      </c>
      <c r="K397" s="64" t="s">
        <v>12284</v>
      </c>
      <c r="L397" s="17"/>
      <c r="M397" s="15"/>
      <c r="N397" s="17"/>
      <c r="O397" s="15"/>
      <c r="P397" s="17"/>
      <c r="Q397" s="18" t="s">
        <v>12768</v>
      </c>
      <c r="R397" s="19"/>
    </row>
    <row r="398" spans="3:18" ht="18" customHeight="1" x14ac:dyDescent="0.55000000000000004">
      <c r="C398" s="20">
        <v>16</v>
      </c>
      <c r="D398" s="59"/>
      <c r="E398" s="62"/>
      <c r="F398" s="4" t="s">
        <v>14010</v>
      </c>
      <c r="G398" s="21" t="s">
        <v>5401</v>
      </c>
      <c r="H398" s="21" t="s">
        <v>11003</v>
      </c>
      <c r="I398" s="21" t="s">
        <v>13</v>
      </c>
      <c r="J398" s="21">
        <v>56</v>
      </c>
      <c r="K398" s="65"/>
      <c r="L398" s="21" t="s">
        <v>10965</v>
      </c>
      <c r="M398" s="4" t="s">
        <v>10966</v>
      </c>
      <c r="N398" s="21" t="s">
        <v>11005</v>
      </c>
      <c r="O398" s="4" t="s">
        <v>11037</v>
      </c>
      <c r="P398" s="21" t="s">
        <v>14011</v>
      </c>
      <c r="Q398" s="22" t="s">
        <v>5401</v>
      </c>
      <c r="R398" s="23"/>
    </row>
    <row r="399" spans="3:18" ht="18.5" customHeight="1" thickBot="1" x14ac:dyDescent="0.6">
      <c r="C399" s="24"/>
      <c r="D399" s="60"/>
      <c r="E399" s="63"/>
      <c r="F399" s="25"/>
      <c r="G399" s="26" t="s">
        <v>15</v>
      </c>
      <c r="H399" s="27">
        <v>7</v>
      </c>
      <c r="I399" s="26"/>
      <c r="J399" s="26" t="s">
        <v>15</v>
      </c>
      <c r="K399" s="66"/>
      <c r="L399" s="27">
        <v>27</v>
      </c>
      <c r="M399" s="28"/>
      <c r="N399" s="26"/>
      <c r="O399" s="28"/>
      <c r="P399" s="26"/>
      <c r="Q399" s="37"/>
      <c r="R399" s="30"/>
    </row>
    <row r="400" spans="3:18" ht="18" customHeight="1" x14ac:dyDescent="0.55000000000000004">
      <c r="C400" s="14"/>
      <c r="D400" s="58"/>
      <c r="E400" s="61" t="s">
        <v>46</v>
      </c>
      <c r="F400" s="15"/>
      <c r="G400" s="16"/>
      <c r="H400" s="17"/>
      <c r="I400" s="17"/>
      <c r="J400" s="17" t="s">
        <v>46</v>
      </c>
      <c r="K400" s="64" t="s">
        <v>14012</v>
      </c>
      <c r="L400" s="17"/>
      <c r="M400" s="15"/>
      <c r="N400" s="17"/>
      <c r="O400" s="15"/>
      <c r="P400" s="17"/>
      <c r="Q400" s="18" t="s">
        <v>7381</v>
      </c>
      <c r="R400" s="19"/>
    </row>
    <row r="401" spans="1:18" ht="18" customHeight="1" x14ac:dyDescent="0.55000000000000004">
      <c r="C401" s="20">
        <v>17</v>
      </c>
      <c r="D401" s="59"/>
      <c r="E401" s="62"/>
      <c r="F401" s="4" t="s">
        <v>14013</v>
      </c>
      <c r="G401" s="21" t="s">
        <v>1544</v>
      </c>
      <c r="H401" s="21" t="s">
        <v>10970</v>
      </c>
      <c r="I401" s="21" t="s">
        <v>11375</v>
      </c>
      <c r="J401" s="21">
        <v>56</v>
      </c>
      <c r="K401" s="65"/>
      <c r="L401" s="21" t="s">
        <v>10965</v>
      </c>
      <c r="M401" s="4" t="s">
        <v>11017</v>
      </c>
      <c r="N401" s="21" t="s">
        <v>11110</v>
      </c>
      <c r="O401" s="4" t="s">
        <v>11002</v>
      </c>
      <c r="P401" s="21" t="s">
        <v>14014</v>
      </c>
      <c r="Q401" s="22" t="s">
        <v>1544</v>
      </c>
      <c r="R401" s="23"/>
    </row>
    <row r="402" spans="1:18" ht="18.5" customHeight="1" thickBot="1" x14ac:dyDescent="0.6">
      <c r="C402" s="24"/>
      <c r="D402" s="60"/>
      <c r="E402" s="63"/>
      <c r="F402" s="25"/>
      <c r="G402" s="26"/>
      <c r="H402" s="27">
        <v>6</v>
      </c>
      <c r="I402" s="26"/>
      <c r="J402" s="26" t="s">
        <v>15</v>
      </c>
      <c r="K402" s="66"/>
      <c r="L402" s="27">
        <v>2</v>
      </c>
      <c r="M402" s="28"/>
      <c r="N402" s="26"/>
      <c r="O402" s="28"/>
      <c r="P402" s="26"/>
      <c r="Q402" s="37"/>
      <c r="R402" s="30"/>
    </row>
    <row r="403" spans="1:18" ht="18" customHeight="1" x14ac:dyDescent="0.55000000000000004">
      <c r="C403" s="14"/>
      <c r="D403" s="58"/>
      <c r="E403" s="61" t="s">
        <v>46</v>
      </c>
      <c r="F403" s="15"/>
      <c r="G403" s="16" t="s">
        <v>15</v>
      </c>
      <c r="H403" s="17"/>
      <c r="I403" s="17"/>
      <c r="J403" s="17" t="s">
        <v>46</v>
      </c>
      <c r="K403" s="64" t="s">
        <v>14015</v>
      </c>
      <c r="L403" s="17"/>
      <c r="M403" s="15"/>
      <c r="N403" s="17"/>
      <c r="O403" s="15"/>
      <c r="P403" s="17"/>
      <c r="Q403" s="18"/>
      <c r="R403" s="19"/>
    </row>
    <row r="404" spans="1:18" ht="18" customHeight="1" x14ac:dyDescent="0.55000000000000004">
      <c r="C404" s="20">
        <v>18</v>
      </c>
      <c r="D404" s="59"/>
      <c r="E404" s="62"/>
      <c r="F404" s="4" t="s">
        <v>14016</v>
      </c>
      <c r="G404" s="21" t="s">
        <v>1481</v>
      </c>
      <c r="H404" s="21" t="s">
        <v>11003</v>
      </c>
      <c r="I404" s="21" t="s">
        <v>34</v>
      </c>
      <c r="J404" s="21">
        <v>56</v>
      </c>
      <c r="K404" s="65"/>
      <c r="L404" s="21" t="s">
        <v>10965</v>
      </c>
      <c r="M404" s="4" t="s">
        <v>11004</v>
      </c>
      <c r="N404" s="21" t="s">
        <v>11990</v>
      </c>
      <c r="O404" s="4" t="s">
        <v>11042</v>
      </c>
      <c r="P404" s="21" t="s">
        <v>14017</v>
      </c>
      <c r="Q404" s="22" t="s">
        <v>1481</v>
      </c>
      <c r="R404" s="23"/>
    </row>
    <row r="405" spans="1:18" ht="18.5" customHeight="1" thickBot="1" x14ac:dyDescent="0.6">
      <c r="C405" s="24"/>
      <c r="D405" s="60"/>
      <c r="E405" s="63"/>
      <c r="F405" s="25"/>
      <c r="G405" s="26" t="s">
        <v>15</v>
      </c>
      <c r="H405" s="27">
        <v>7</v>
      </c>
      <c r="I405" s="26" t="s">
        <v>46</v>
      </c>
      <c r="J405" s="26" t="s">
        <v>15</v>
      </c>
      <c r="K405" s="66"/>
      <c r="L405" s="27">
        <v>10</v>
      </c>
      <c r="M405" s="28"/>
      <c r="N405" s="26"/>
      <c r="O405" s="28"/>
      <c r="P405" s="26"/>
      <c r="Q405" s="27"/>
      <c r="R405" s="30"/>
    </row>
    <row r="406" spans="1:18" x14ac:dyDescent="0.55000000000000004">
      <c r="A406" s="35"/>
      <c r="B406" s="35"/>
      <c r="C406" s="36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</row>
    <row r="407" spans="1:18" x14ac:dyDescent="0.55000000000000004">
      <c r="A407" t="s">
        <v>11155</v>
      </c>
      <c r="B407" t="s">
        <v>10942</v>
      </c>
      <c r="C407" s="11" t="s">
        <v>10943</v>
      </c>
      <c r="D407" t="s">
        <v>2</v>
      </c>
      <c r="E407" t="s">
        <v>10996</v>
      </c>
      <c r="F407" t="s">
        <v>0</v>
      </c>
      <c r="G407" t="s">
        <v>10945</v>
      </c>
      <c r="H407" t="s">
        <v>10946</v>
      </c>
      <c r="I407" t="s">
        <v>1</v>
      </c>
      <c r="J407" t="s">
        <v>10947</v>
      </c>
      <c r="K407" t="s">
        <v>10948</v>
      </c>
      <c r="L407" t="s">
        <v>10949</v>
      </c>
      <c r="M407" t="s">
        <v>10950</v>
      </c>
      <c r="N407" t="s">
        <v>10951</v>
      </c>
      <c r="O407" t="s">
        <v>10952</v>
      </c>
      <c r="P407" t="s">
        <v>10953</v>
      </c>
      <c r="Q407" t="s">
        <v>10954</v>
      </c>
    </row>
    <row r="408" spans="1:18" x14ac:dyDescent="0.55000000000000004">
      <c r="A408" t="s">
        <v>10956</v>
      </c>
      <c r="B408" t="s">
        <v>11343</v>
      </c>
      <c r="H408" s="1"/>
    </row>
    <row r="409" spans="1:18" x14ac:dyDescent="0.55000000000000004">
      <c r="A409" s="1">
        <v>10</v>
      </c>
      <c r="B409" s="1"/>
      <c r="C409" s="12" t="s">
        <v>10956</v>
      </c>
      <c r="D409" s="1" t="s">
        <v>11343</v>
      </c>
      <c r="F409" s="1" t="s">
        <v>10959</v>
      </c>
    </row>
    <row r="410" spans="1:18" ht="18.5" thickBot="1" x14ac:dyDescent="0.6">
      <c r="C410" s="13">
        <v>10</v>
      </c>
      <c r="D410" t="s">
        <v>10961</v>
      </c>
      <c r="E410">
        <v>1800</v>
      </c>
      <c r="F410" t="s">
        <v>10956</v>
      </c>
      <c r="I410" s="5"/>
    </row>
    <row r="411" spans="1:18" ht="18" customHeight="1" x14ac:dyDescent="0.55000000000000004">
      <c r="C411" s="14"/>
      <c r="D411" s="58"/>
      <c r="E411" s="61" t="s">
        <v>46</v>
      </c>
      <c r="F411" s="15"/>
      <c r="G411" s="16" t="s">
        <v>46</v>
      </c>
      <c r="H411" s="17"/>
      <c r="I411" s="17"/>
      <c r="J411" s="17" t="s">
        <v>46</v>
      </c>
      <c r="K411" s="64" t="s">
        <v>10972</v>
      </c>
      <c r="L411" s="17"/>
      <c r="M411" s="15"/>
      <c r="N411" s="17"/>
      <c r="O411" s="15"/>
      <c r="P411" s="17"/>
      <c r="Q411" s="18" t="s">
        <v>7390</v>
      </c>
      <c r="R411" s="19"/>
    </row>
    <row r="412" spans="1:18" ht="18" customHeight="1" x14ac:dyDescent="0.55000000000000004">
      <c r="C412" s="20">
        <v>1</v>
      </c>
      <c r="D412" s="59"/>
      <c r="E412" s="62"/>
      <c r="F412" s="4" t="s">
        <v>3055</v>
      </c>
      <c r="G412" s="21" t="s">
        <v>4630</v>
      </c>
      <c r="H412" s="21" t="s">
        <v>10964</v>
      </c>
      <c r="I412" s="21" t="s">
        <v>12739</v>
      </c>
      <c r="J412" s="21">
        <v>57</v>
      </c>
      <c r="K412" s="65"/>
      <c r="L412" s="21" t="s">
        <v>11001</v>
      </c>
      <c r="M412" s="4" t="s">
        <v>10971</v>
      </c>
      <c r="N412" s="21" t="s">
        <v>11069</v>
      </c>
      <c r="O412" s="4" t="s">
        <v>14018</v>
      </c>
      <c r="P412" s="21" t="s">
        <v>14019</v>
      </c>
      <c r="Q412" s="22" t="s">
        <v>4630</v>
      </c>
      <c r="R412" s="23"/>
    </row>
    <row r="413" spans="1:18" ht="18.5" customHeight="1" thickBot="1" x14ac:dyDescent="0.6">
      <c r="C413" s="24"/>
      <c r="D413" s="60"/>
      <c r="E413" s="63"/>
      <c r="F413" s="25"/>
      <c r="G413" s="26" t="s">
        <v>15</v>
      </c>
      <c r="H413" s="27">
        <v>11</v>
      </c>
      <c r="I413" s="26" t="s">
        <v>46</v>
      </c>
      <c r="J413" s="26" t="s">
        <v>15</v>
      </c>
      <c r="K413" s="66"/>
      <c r="L413" s="27">
        <v>9</v>
      </c>
      <c r="M413" s="28"/>
      <c r="N413" s="26"/>
      <c r="O413" s="28"/>
      <c r="P413" s="26"/>
      <c r="Q413" s="37"/>
      <c r="R413" s="30"/>
    </row>
    <row r="414" spans="1:18" ht="18" customHeight="1" x14ac:dyDescent="0.55000000000000004">
      <c r="C414" s="14"/>
      <c r="D414" s="58"/>
      <c r="E414" s="61" t="s">
        <v>46</v>
      </c>
      <c r="F414" s="15"/>
      <c r="G414" s="16" t="s">
        <v>15</v>
      </c>
      <c r="H414" s="17"/>
      <c r="I414" s="17"/>
      <c r="J414" s="17" t="s">
        <v>46</v>
      </c>
      <c r="K414" s="64" t="s">
        <v>14020</v>
      </c>
      <c r="L414" s="17"/>
      <c r="M414" s="15"/>
      <c r="N414" s="17"/>
      <c r="O414" s="15"/>
      <c r="P414" s="17"/>
      <c r="Q414" s="18" t="s">
        <v>11115</v>
      </c>
      <c r="R414" s="19"/>
    </row>
    <row r="415" spans="1:18" ht="18.75" customHeight="1" x14ac:dyDescent="0.55000000000000004">
      <c r="B415" s="31"/>
      <c r="C415" s="20">
        <v>2</v>
      </c>
      <c r="D415" s="59"/>
      <c r="E415" s="62"/>
      <c r="F415" s="4" t="s">
        <v>14021</v>
      </c>
      <c r="G415" s="21" t="s">
        <v>2819</v>
      </c>
      <c r="H415" s="21" t="s">
        <v>11118</v>
      </c>
      <c r="I415" s="21" t="s">
        <v>11383</v>
      </c>
      <c r="J415" s="21">
        <v>57</v>
      </c>
      <c r="K415" s="65"/>
      <c r="L415" s="21" t="s">
        <v>11001</v>
      </c>
      <c r="M415" s="4" t="s">
        <v>10971</v>
      </c>
      <c r="N415" s="21" t="s">
        <v>14022</v>
      </c>
      <c r="O415" s="4" t="s">
        <v>11002</v>
      </c>
      <c r="P415" s="21" t="s">
        <v>14023</v>
      </c>
      <c r="Q415" s="22" t="s">
        <v>2819</v>
      </c>
      <c r="R415" s="23"/>
    </row>
    <row r="416" spans="1:18" ht="18.5" customHeight="1" thickBot="1" x14ac:dyDescent="0.6">
      <c r="B416" s="32"/>
      <c r="C416" s="24"/>
      <c r="D416" s="60"/>
      <c r="E416" s="63"/>
      <c r="F416" s="25"/>
      <c r="G416" s="26" t="s">
        <v>15</v>
      </c>
      <c r="H416" s="27">
        <v>15</v>
      </c>
      <c r="I416" s="26" t="s">
        <v>46</v>
      </c>
      <c r="J416" s="26" t="s">
        <v>15</v>
      </c>
      <c r="K416" s="66"/>
      <c r="L416" s="27" t="s">
        <v>1931</v>
      </c>
      <c r="M416" s="28"/>
      <c r="N416" s="26"/>
      <c r="O416" s="28"/>
      <c r="P416" s="26"/>
      <c r="Q416" s="37"/>
      <c r="R416" s="30"/>
    </row>
    <row r="417" spans="2:18" ht="18" customHeight="1" x14ac:dyDescent="0.55000000000000004">
      <c r="B417" s="32"/>
      <c r="C417" s="14"/>
      <c r="D417" s="58"/>
      <c r="E417" s="61" t="s">
        <v>46</v>
      </c>
      <c r="F417" s="15"/>
      <c r="G417" s="16"/>
      <c r="H417" s="17"/>
      <c r="I417" s="17"/>
      <c r="J417" s="17" t="s">
        <v>46</v>
      </c>
      <c r="K417" s="64" t="s">
        <v>11161</v>
      </c>
      <c r="L417" s="17"/>
      <c r="M417" s="15"/>
      <c r="N417" s="17"/>
      <c r="O417" s="15"/>
      <c r="P417" s="17"/>
      <c r="Q417" s="18" t="s">
        <v>8571</v>
      </c>
      <c r="R417" s="19"/>
    </row>
    <row r="418" spans="2:18" ht="18" customHeight="1" x14ac:dyDescent="0.55000000000000004">
      <c r="B418" s="32"/>
      <c r="C418" s="20">
        <v>3</v>
      </c>
      <c r="D418" s="59"/>
      <c r="E418" s="62"/>
      <c r="F418" s="4" t="s">
        <v>14024</v>
      </c>
      <c r="G418" s="21" t="s">
        <v>1707</v>
      </c>
      <c r="H418" s="21" t="s">
        <v>11092</v>
      </c>
      <c r="I418" s="21" t="s">
        <v>12869</v>
      </c>
      <c r="J418" s="21">
        <v>53</v>
      </c>
      <c r="K418" s="65"/>
      <c r="L418" s="21" t="s">
        <v>10965</v>
      </c>
      <c r="M418" s="4" t="s">
        <v>10971</v>
      </c>
      <c r="N418" s="21" t="s">
        <v>12282</v>
      </c>
      <c r="O418" s="4" t="s">
        <v>14025</v>
      </c>
      <c r="P418" s="21" t="s">
        <v>14026</v>
      </c>
      <c r="Q418" s="22" t="s">
        <v>1707</v>
      </c>
      <c r="R418" s="23"/>
    </row>
    <row r="419" spans="2:18" ht="18.5" customHeight="1" thickBot="1" x14ac:dyDescent="0.6">
      <c r="B419" s="32"/>
      <c r="C419" s="24"/>
      <c r="D419" s="60"/>
      <c r="E419" s="63"/>
      <c r="F419" s="25"/>
      <c r="G419" s="26"/>
      <c r="H419" s="27" t="e">
        <v>#VALUE!</v>
      </c>
      <c r="I419" s="26" t="s">
        <v>46</v>
      </c>
      <c r="J419" s="26" t="s">
        <v>15</v>
      </c>
      <c r="K419" s="66"/>
      <c r="L419" s="27" t="s">
        <v>1931</v>
      </c>
      <c r="M419" s="28"/>
      <c r="N419" s="26"/>
      <c r="O419" s="28"/>
      <c r="P419" s="26"/>
      <c r="Q419" s="37"/>
      <c r="R419" s="30"/>
    </row>
    <row r="420" spans="2:18" ht="18" customHeight="1" x14ac:dyDescent="0.55000000000000004">
      <c r="B420" s="32"/>
      <c r="C420" s="14"/>
      <c r="D420" s="58"/>
      <c r="E420" s="61" t="s">
        <v>46</v>
      </c>
      <c r="F420" s="15"/>
      <c r="G420" s="16" t="s">
        <v>15</v>
      </c>
      <c r="H420" s="17"/>
      <c r="I420" s="17"/>
      <c r="J420" s="17" t="s">
        <v>46</v>
      </c>
      <c r="K420" s="64" t="s">
        <v>14027</v>
      </c>
      <c r="L420" s="17"/>
      <c r="M420" s="15"/>
      <c r="N420" s="17"/>
      <c r="O420" s="15"/>
      <c r="P420" s="17"/>
      <c r="Q420" s="18" t="s">
        <v>11242</v>
      </c>
      <c r="R420" s="19"/>
    </row>
    <row r="421" spans="2:18" ht="18.75" customHeight="1" x14ac:dyDescent="0.55000000000000004">
      <c r="B421" s="32"/>
      <c r="C421" s="20">
        <v>4</v>
      </c>
      <c r="D421" s="59"/>
      <c r="E421" s="62"/>
      <c r="F421" s="4" t="s">
        <v>14028</v>
      </c>
      <c r="G421" s="21" t="s">
        <v>11388</v>
      </c>
      <c r="H421" s="21" t="s">
        <v>11092</v>
      </c>
      <c r="I421" s="21" t="s">
        <v>11385</v>
      </c>
      <c r="J421" s="21">
        <v>55</v>
      </c>
      <c r="K421" s="65"/>
      <c r="L421" s="21" t="s">
        <v>10965</v>
      </c>
      <c r="M421" s="4" t="s">
        <v>10971</v>
      </c>
      <c r="N421" s="21" t="s">
        <v>11329</v>
      </c>
      <c r="O421" s="4" t="s">
        <v>10983</v>
      </c>
      <c r="P421" s="21" t="s">
        <v>14029</v>
      </c>
      <c r="Q421" s="22" t="s">
        <v>11388</v>
      </c>
      <c r="R421" s="23"/>
    </row>
    <row r="422" spans="2:18" ht="18.5" customHeight="1" thickBot="1" x14ac:dyDescent="0.6">
      <c r="B422" s="32"/>
      <c r="C422" s="24"/>
      <c r="D422" s="60"/>
      <c r="E422" s="63"/>
      <c r="F422" s="25"/>
      <c r="G422" s="26" t="s">
        <v>15</v>
      </c>
      <c r="H422" s="27" t="e">
        <v>#VALUE!</v>
      </c>
      <c r="I422" s="26"/>
      <c r="J422" s="26" t="s">
        <v>15</v>
      </c>
      <c r="K422" s="66"/>
      <c r="L422" s="27">
        <v>14</v>
      </c>
      <c r="M422" s="28"/>
      <c r="N422" s="26"/>
      <c r="O422" s="28"/>
      <c r="P422" s="26"/>
      <c r="Q422" s="37"/>
      <c r="R422" s="30"/>
    </row>
    <row r="423" spans="2:18" ht="18" customHeight="1" x14ac:dyDescent="0.55000000000000004">
      <c r="B423" s="33"/>
      <c r="C423" s="14"/>
      <c r="D423" s="58"/>
      <c r="E423" s="61"/>
      <c r="F423" s="15"/>
      <c r="G423" s="16"/>
      <c r="H423" s="17"/>
      <c r="I423" s="17"/>
      <c r="J423" s="17" t="s">
        <v>46</v>
      </c>
      <c r="K423" s="64" t="s">
        <v>11077</v>
      </c>
      <c r="L423" s="17"/>
      <c r="M423" s="15"/>
      <c r="N423" s="17"/>
      <c r="O423" s="15"/>
      <c r="P423" s="17"/>
      <c r="Q423" s="18" t="s">
        <v>7382</v>
      </c>
      <c r="R423" s="19"/>
    </row>
    <row r="424" spans="2:18" ht="18.75" customHeight="1" x14ac:dyDescent="0.55000000000000004">
      <c r="B424" s="34"/>
      <c r="C424" s="20">
        <v>5</v>
      </c>
      <c r="D424" s="59"/>
      <c r="E424" s="62"/>
      <c r="F424" s="4" t="s">
        <v>5914</v>
      </c>
      <c r="G424" s="21" t="s">
        <v>762</v>
      </c>
      <c r="H424" s="21" t="s">
        <v>10970</v>
      </c>
      <c r="I424" s="21" t="s">
        <v>12797</v>
      </c>
      <c r="J424" s="21">
        <v>55</v>
      </c>
      <c r="K424" s="65"/>
      <c r="L424" s="21" t="s">
        <v>10965</v>
      </c>
      <c r="M424" s="4" t="s">
        <v>10982</v>
      </c>
      <c r="N424" s="21" t="s">
        <v>12030</v>
      </c>
      <c r="O424" s="4" t="s">
        <v>10993</v>
      </c>
      <c r="P424" s="21" t="s">
        <v>14030</v>
      </c>
      <c r="Q424" s="22" t="s">
        <v>762</v>
      </c>
      <c r="R424" s="23"/>
    </row>
    <row r="425" spans="2:18" ht="18.5" customHeight="1" thickBot="1" x14ac:dyDescent="0.6">
      <c r="C425" s="24"/>
      <c r="D425" s="60"/>
      <c r="E425" s="63"/>
      <c r="F425" s="25"/>
      <c r="G425" s="26"/>
      <c r="H425" s="27">
        <v>6</v>
      </c>
      <c r="I425" s="26" t="s">
        <v>46</v>
      </c>
      <c r="J425" s="26"/>
      <c r="K425" s="66"/>
      <c r="L425" s="27" t="s">
        <v>1931</v>
      </c>
      <c r="M425" s="28"/>
      <c r="N425" s="26"/>
      <c r="O425" s="28"/>
      <c r="P425" s="26"/>
      <c r="Q425" s="37"/>
      <c r="R425" s="30"/>
    </row>
    <row r="426" spans="2:18" ht="18" customHeight="1" x14ac:dyDescent="0.55000000000000004">
      <c r="C426" s="14"/>
      <c r="D426" s="58"/>
      <c r="E426" s="61" t="s">
        <v>46</v>
      </c>
      <c r="F426" s="15"/>
      <c r="G426" s="16"/>
      <c r="H426" s="17"/>
      <c r="I426" s="17"/>
      <c r="J426" s="17" t="s">
        <v>46</v>
      </c>
      <c r="K426" s="64" t="s">
        <v>14031</v>
      </c>
      <c r="L426" s="17"/>
      <c r="M426" s="15"/>
      <c r="N426" s="17"/>
      <c r="O426" s="15"/>
      <c r="P426" s="17"/>
      <c r="Q426" s="18" t="s">
        <v>9685</v>
      </c>
      <c r="R426" s="19"/>
    </row>
    <row r="427" spans="2:18" ht="18" customHeight="1" x14ac:dyDescent="0.55000000000000004">
      <c r="C427" s="20">
        <v>6</v>
      </c>
      <c r="D427" s="59"/>
      <c r="E427" s="62"/>
      <c r="F427" s="4" t="s">
        <v>11457</v>
      </c>
      <c r="G427" s="21" t="s">
        <v>1576</v>
      </c>
      <c r="H427" s="21" t="s">
        <v>10974</v>
      </c>
      <c r="I427" s="21" t="s">
        <v>8602</v>
      </c>
      <c r="J427" s="21">
        <v>53</v>
      </c>
      <c r="K427" s="65"/>
      <c r="L427" s="21" t="s">
        <v>10965</v>
      </c>
      <c r="M427" s="4" t="s">
        <v>10971</v>
      </c>
      <c r="N427" s="21" t="s">
        <v>11117</v>
      </c>
      <c r="O427" s="4" t="s">
        <v>12191</v>
      </c>
      <c r="P427" s="21" t="s">
        <v>14032</v>
      </c>
      <c r="Q427" s="22" t="s">
        <v>1576</v>
      </c>
      <c r="R427" s="23"/>
    </row>
    <row r="428" spans="2:18" ht="18.5" customHeight="1" thickBot="1" x14ac:dyDescent="0.6">
      <c r="C428" s="24"/>
      <c r="D428" s="60"/>
      <c r="E428" s="63"/>
      <c r="F428" s="25"/>
      <c r="G428" s="26"/>
      <c r="H428" s="27">
        <v>5</v>
      </c>
      <c r="I428" s="26"/>
      <c r="J428" s="26"/>
      <c r="K428" s="66"/>
      <c r="L428" s="27">
        <v>1</v>
      </c>
      <c r="M428" s="28"/>
      <c r="N428" s="26"/>
      <c r="O428" s="28"/>
      <c r="P428" s="26"/>
      <c r="Q428" s="37"/>
      <c r="R428" s="30"/>
    </row>
    <row r="429" spans="2:18" ht="18" customHeight="1" x14ac:dyDescent="0.55000000000000004">
      <c r="C429" s="14"/>
      <c r="D429" s="58"/>
      <c r="E429" s="61" t="s">
        <v>46</v>
      </c>
      <c r="F429" s="15"/>
      <c r="G429" s="16"/>
      <c r="H429" s="17"/>
      <c r="I429" s="17"/>
      <c r="J429" s="17" t="s">
        <v>46</v>
      </c>
      <c r="K429" s="64" t="s">
        <v>12942</v>
      </c>
      <c r="L429" s="17"/>
      <c r="M429" s="15"/>
      <c r="N429" s="17"/>
      <c r="O429" s="15"/>
      <c r="P429" s="17"/>
      <c r="Q429" s="18"/>
      <c r="R429" s="19"/>
    </row>
    <row r="430" spans="2:18" ht="18" customHeight="1" x14ac:dyDescent="0.55000000000000004">
      <c r="C430" s="20">
        <v>7</v>
      </c>
      <c r="D430" s="59"/>
      <c r="E430" s="62"/>
      <c r="F430" s="4" t="s">
        <v>14033</v>
      </c>
      <c r="G430" s="21" t="s">
        <v>11124</v>
      </c>
      <c r="H430" s="21" t="s">
        <v>10970</v>
      </c>
      <c r="I430" s="21" t="s">
        <v>12717</v>
      </c>
      <c r="J430" s="21">
        <v>54</v>
      </c>
      <c r="K430" s="65"/>
      <c r="L430" s="21" t="s">
        <v>11001</v>
      </c>
      <c r="M430" s="4" t="s">
        <v>10982</v>
      </c>
      <c r="N430" s="21" t="s">
        <v>11050</v>
      </c>
      <c r="O430" s="4" t="s">
        <v>14034</v>
      </c>
      <c r="P430" s="21" t="s">
        <v>14035</v>
      </c>
      <c r="Q430" s="22" t="s">
        <v>11124</v>
      </c>
      <c r="R430" s="23"/>
    </row>
    <row r="431" spans="2:18" ht="18.5" customHeight="1" thickBot="1" x14ac:dyDescent="0.6">
      <c r="C431" s="24"/>
      <c r="D431" s="60"/>
      <c r="E431" s="63"/>
      <c r="F431" s="25"/>
      <c r="G431" s="26"/>
      <c r="H431" s="27">
        <v>6</v>
      </c>
      <c r="I431" s="26"/>
      <c r="J431" s="26" t="s">
        <v>15</v>
      </c>
      <c r="K431" s="66"/>
      <c r="L431" s="27">
        <v>2</v>
      </c>
      <c r="M431" s="28"/>
      <c r="N431" s="26"/>
      <c r="O431" s="28"/>
      <c r="P431" s="26"/>
      <c r="Q431" s="37"/>
      <c r="R431" s="30"/>
    </row>
    <row r="432" spans="2:18" ht="18" customHeight="1" x14ac:dyDescent="0.55000000000000004">
      <c r="C432" s="14"/>
      <c r="D432" s="58"/>
      <c r="E432" s="61" t="s">
        <v>46</v>
      </c>
      <c r="F432" s="15"/>
      <c r="G432" s="16"/>
      <c r="H432" s="17"/>
      <c r="I432" s="17"/>
      <c r="J432" s="17" t="s">
        <v>46</v>
      </c>
      <c r="K432" s="64" t="s">
        <v>14036</v>
      </c>
      <c r="L432" s="17"/>
      <c r="M432" s="15"/>
      <c r="N432" s="17"/>
      <c r="O432" s="15"/>
      <c r="P432" s="17"/>
      <c r="Q432" s="18"/>
      <c r="R432" s="19"/>
    </row>
    <row r="433" spans="3:18" ht="18" customHeight="1" x14ac:dyDescent="0.55000000000000004">
      <c r="C433" s="20">
        <v>8</v>
      </c>
      <c r="D433" s="59"/>
      <c r="E433" s="62"/>
      <c r="F433" s="4" t="s">
        <v>8677</v>
      </c>
      <c r="G433" s="21" t="s">
        <v>247</v>
      </c>
      <c r="H433" s="21" t="s">
        <v>11003</v>
      </c>
      <c r="I433" s="21" t="s">
        <v>5</v>
      </c>
      <c r="J433" s="21">
        <v>57</v>
      </c>
      <c r="K433" s="65"/>
      <c r="L433" s="21" t="s">
        <v>11001</v>
      </c>
      <c r="M433" s="4" t="s">
        <v>10971</v>
      </c>
      <c r="N433" s="21" t="s">
        <v>11066</v>
      </c>
      <c r="O433" s="4" t="s">
        <v>10968</v>
      </c>
      <c r="P433" s="21" t="s">
        <v>14037</v>
      </c>
      <c r="Q433" s="22" t="s">
        <v>247</v>
      </c>
      <c r="R433" s="23"/>
    </row>
    <row r="434" spans="3:18" ht="18.5" customHeight="1" thickBot="1" x14ac:dyDescent="0.6">
      <c r="C434" s="24"/>
      <c r="D434" s="60"/>
      <c r="E434" s="63"/>
      <c r="F434" s="25"/>
      <c r="G434" s="26"/>
      <c r="H434" s="27">
        <v>7</v>
      </c>
      <c r="I434" s="26" t="s">
        <v>46</v>
      </c>
      <c r="J434" s="26"/>
      <c r="K434" s="66"/>
      <c r="L434" s="27">
        <v>27</v>
      </c>
      <c r="M434" s="28"/>
      <c r="N434" s="26"/>
      <c r="O434" s="28"/>
      <c r="P434" s="26"/>
      <c r="Q434" s="37"/>
      <c r="R434" s="30"/>
    </row>
    <row r="435" spans="3:18" ht="18" customHeight="1" x14ac:dyDescent="0.55000000000000004">
      <c r="C435" s="14"/>
      <c r="D435" s="58"/>
      <c r="E435" s="61" t="s">
        <v>46</v>
      </c>
      <c r="F435" s="15"/>
      <c r="G435" s="16" t="s">
        <v>15</v>
      </c>
      <c r="H435" s="17"/>
      <c r="I435" s="17"/>
      <c r="J435" s="17" t="s">
        <v>46</v>
      </c>
      <c r="K435" s="64" t="s">
        <v>14038</v>
      </c>
      <c r="L435" s="17"/>
      <c r="M435" s="15"/>
      <c r="N435" s="17"/>
      <c r="O435" s="15"/>
      <c r="P435" s="17"/>
      <c r="Q435" s="18" t="s">
        <v>11085</v>
      </c>
      <c r="R435" s="19"/>
    </row>
    <row r="436" spans="3:18" ht="18" customHeight="1" x14ac:dyDescent="0.55000000000000004">
      <c r="C436" s="20">
        <v>9</v>
      </c>
      <c r="D436" s="59"/>
      <c r="E436" s="62"/>
      <c r="F436" s="4" t="s">
        <v>14039</v>
      </c>
      <c r="G436" s="21" t="s">
        <v>940</v>
      </c>
      <c r="H436" s="21" t="s">
        <v>10981</v>
      </c>
      <c r="I436" s="21" t="s">
        <v>19</v>
      </c>
      <c r="J436" s="21">
        <v>57</v>
      </c>
      <c r="K436" s="65"/>
      <c r="L436" s="21" t="s">
        <v>11001</v>
      </c>
      <c r="M436" s="4" t="s">
        <v>10971</v>
      </c>
      <c r="N436" s="21" t="s">
        <v>10992</v>
      </c>
      <c r="O436" s="4" t="s">
        <v>10968</v>
      </c>
      <c r="P436" s="21" t="s">
        <v>14040</v>
      </c>
      <c r="Q436" s="22" t="s">
        <v>940</v>
      </c>
      <c r="R436" s="23"/>
    </row>
    <row r="437" spans="3:18" ht="18.5" customHeight="1" thickBot="1" x14ac:dyDescent="0.6">
      <c r="C437" s="24"/>
      <c r="D437" s="60"/>
      <c r="E437" s="63"/>
      <c r="F437" s="25"/>
      <c r="G437" s="26" t="s">
        <v>15</v>
      </c>
      <c r="H437" s="27">
        <v>8</v>
      </c>
      <c r="I437" s="26"/>
      <c r="J437" s="26" t="s">
        <v>15</v>
      </c>
      <c r="K437" s="66"/>
      <c r="L437" s="27">
        <v>14</v>
      </c>
      <c r="M437" s="28"/>
      <c r="N437" s="26"/>
      <c r="O437" s="28"/>
      <c r="P437" s="26"/>
      <c r="Q437" s="37"/>
      <c r="R437" s="30"/>
    </row>
    <row r="438" spans="3:18" ht="18" customHeight="1" x14ac:dyDescent="0.55000000000000004">
      <c r="C438" s="14"/>
      <c r="D438" s="58"/>
      <c r="E438" s="61" t="s">
        <v>46</v>
      </c>
      <c r="F438" s="15"/>
      <c r="G438" s="16"/>
      <c r="H438" s="17"/>
      <c r="I438" s="17"/>
      <c r="J438" s="17" t="s">
        <v>46</v>
      </c>
      <c r="K438" s="64" t="s">
        <v>12685</v>
      </c>
      <c r="L438" s="17"/>
      <c r="M438" s="15"/>
      <c r="N438" s="17"/>
      <c r="O438" s="15"/>
      <c r="P438" s="17"/>
      <c r="Q438" s="18" t="s">
        <v>8595</v>
      </c>
      <c r="R438" s="19"/>
    </row>
    <row r="439" spans="3:18" ht="18" customHeight="1" x14ac:dyDescent="0.55000000000000004">
      <c r="C439" s="20">
        <v>10</v>
      </c>
      <c r="D439" s="59"/>
      <c r="E439" s="62"/>
      <c r="F439" s="4" t="s">
        <v>14041</v>
      </c>
      <c r="G439" s="21" t="s">
        <v>6</v>
      </c>
      <c r="H439" s="21" t="s">
        <v>10970</v>
      </c>
      <c r="I439" s="21" t="s">
        <v>32</v>
      </c>
      <c r="J439" s="21">
        <v>57</v>
      </c>
      <c r="K439" s="65"/>
      <c r="L439" s="21" t="s">
        <v>11001</v>
      </c>
      <c r="M439" s="4" t="s">
        <v>10982</v>
      </c>
      <c r="N439" s="21" t="s">
        <v>10992</v>
      </c>
      <c r="O439" s="4" t="s">
        <v>13048</v>
      </c>
      <c r="P439" s="21" t="s">
        <v>14042</v>
      </c>
      <c r="Q439" s="22" t="s">
        <v>6</v>
      </c>
      <c r="R439" s="23"/>
    </row>
    <row r="440" spans="3:18" ht="18.5" customHeight="1" thickBot="1" x14ac:dyDescent="0.6">
      <c r="C440" s="24"/>
      <c r="D440" s="60"/>
      <c r="E440" s="63"/>
      <c r="F440" s="25"/>
      <c r="G440" s="26"/>
      <c r="H440" s="27">
        <v>6</v>
      </c>
      <c r="I440" s="26"/>
      <c r="J440" s="26" t="s">
        <v>15</v>
      </c>
      <c r="K440" s="66"/>
      <c r="L440" s="27">
        <v>1</v>
      </c>
      <c r="M440" s="28"/>
      <c r="N440" s="26"/>
      <c r="O440" s="28"/>
      <c r="P440" s="26"/>
      <c r="Q440" s="37"/>
      <c r="R440" s="30"/>
    </row>
    <row r="441" spans="3:18" ht="18" customHeight="1" x14ac:dyDescent="0.55000000000000004">
      <c r="C441" s="14"/>
      <c r="D441" s="58"/>
      <c r="E441" s="61" t="s">
        <v>46</v>
      </c>
      <c r="F441" s="15"/>
      <c r="G441" s="16" t="s">
        <v>15</v>
      </c>
      <c r="H441" s="17"/>
      <c r="I441" s="17"/>
      <c r="J441" s="17" t="s">
        <v>46</v>
      </c>
      <c r="K441" s="64" t="s">
        <v>13795</v>
      </c>
      <c r="L441" s="17"/>
      <c r="M441" s="15"/>
      <c r="N441" s="17"/>
      <c r="O441" s="15"/>
      <c r="P441" s="17"/>
      <c r="Q441" s="18" t="s">
        <v>11126</v>
      </c>
      <c r="R441" s="19"/>
    </row>
    <row r="442" spans="3:18" ht="18" customHeight="1" x14ac:dyDescent="0.55000000000000004">
      <c r="C442" s="20">
        <v>11</v>
      </c>
      <c r="D442" s="59"/>
      <c r="E442" s="62"/>
      <c r="F442" s="4" t="s">
        <v>14043</v>
      </c>
      <c r="G442" s="21" t="s">
        <v>1557</v>
      </c>
      <c r="H442" s="21" t="s">
        <v>10970</v>
      </c>
      <c r="I442" s="21" t="s">
        <v>33</v>
      </c>
      <c r="J442" s="21">
        <v>57</v>
      </c>
      <c r="K442" s="65"/>
      <c r="L442" s="21" t="s">
        <v>11001</v>
      </c>
      <c r="M442" s="4" t="s">
        <v>10971</v>
      </c>
      <c r="N442" s="21" t="s">
        <v>11110</v>
      </c>
      <c r="O442" s="4" t="s">
        <v>12015</v>
      </c>
      <c r="P442" s="21" t="s">
        <v>14044</v>
      </c>
      <c r="Q442" s="22" t="s">
        <v>1557</v>
      </c>
      <c r="R442" s="23"/>
    </row>
    <row r="443" spans="3:18" ht="18.5" customHeight="1" thickBot="1" x14ac:dyDescent="0.6">
      <c r="C443" s="24"/>
      <c r="D443" s="60"/>
      <c r="E443" s="63"/>
      <c r="F443" s="25"/>
      <c r="G443" s="26" t="s">
        <v>15</v>
      </c>
      <c r="H443" s="27">
        <v>6</v>
      </c>
      <c r="I443" s="26" t="s">
        <v>46</v>
      </c>
      <c r="J443" s="26" t="s">
        <v>15</v>
      </c>
      <c r="K443" s="66"/>
      <c r="L443" s="27">
        <v>11</v>
      </c>
      <c r="M443" s="28"/>
      <c r="N443" s="26"/>
      <c r="O443" s="28"/>
      <c r="P443" s="26"/>
      <c r="Q443" s="37"/>
      <c r="R443" s="30"/>
    </row>
    <row r="444" spans="3:18" ht="18" customHeight="1" x14ac:dyDescent="0.55000000000000004">
      <c r="C444" s="14"/>
      <c r="D444" s="58"/>
      <c r="E444" s="61" t="s">
        <v>46</v>
      </c>
      <c r="F444" s="15"/>
      <c r="G444" s="16" t="s">
        <v>15</v>
      </c>
      <c r="H444" s="17"/>
      <c r="I444" s="17"/>
      <c r="J444" s="17" t="s">
        <v>46</v>
      </c>
      <c r="K444" s="64" t="s">
        <v>14045</v>
      </c>
      <c r="L444" s="17"/>
      <c r="M444" s="15"/>
      <c r="N444" s="17"/>
      <c r="O444" s="15"/>
      <c r="P444" s="17"/>
      <c r="Q444" s="18" t="s">
        <v>11148</v>
      </c>
      <c r="R444" s="19"/>
    </row>
    <row r="445" spans="3:18" ht="18" customHeight="1" x14ac:dyDescent="0.55000000000000004">
      <c r="C445" s="20">
        <v>12</v>
      </c>
      <c r="D445" s="59"/>
      <c r="E445" s="62"/>
      <c r="F445" s="4" t="s">
        <v>14046</v>
      </c>
      <c r="G445" s="21" t="s">
        <v>588</v>
      </c>
      <c r="H445" s="21" t="s">
        <v>11118</v>
      </c>
      <c r="I445" s="21" t="s">
        <v>39</v>
      </c>
      <c r="J445" s="21">
        <v>57</v>
      </c>
      <c r="K445" s="65"/>
      <c r="L445" s="21" t="s">
        <v>11001</v>
      </c>
      <c r="M445" s="4" t="s">
        <v>10971</v>
      </c>
      <c r="N445" s="21" t="s">
        <v>12142</v>
      </c>
      <c r="O445" s="4" t="s">
        <v>11073</v>
      </c>
      <c r="P445" s="21" t="s">
        <v>14047</v>
      </c>
      <c r="Q445" s="22" t="s">
        <v>588</v>
      </c>
      <c r="R445" s="23"/>
    </row>
    <row r="446" spans="3:18" ht="18.5" customHeight="1" thickBot="1" x14ac:dyDescent="0.6">
      <c r="C446" s="24"/>
      <c r="D446" s="60"/>
      <c r="E446" s="63"/>
      <c r="F446" s="25"/>
      <c r="G446" s="26" t="s">
        <v>15</v>
      </c>
      <c r="H446" s="27">
        <v>15</v>
      </c>
      <c r="I446" s="26"/>
      <c r="J446" s="26" t="s">
        <v>15</v>
      </c>
      <c r="K446" s="66"/>
      <c r="L446" s="27">
        <v>1</v>
      </c>
      <c r="M446" s="28"/>
      <c r="N446" s="26"/>
      <c r="O446" s="28"/>
      <c r="P446" s="26"/>
      <c r="Q446" s="37"/>
      <c r="R446" s="30"/>
    </row>
    <row r="447" spans="3:18" ht="18" customHeight="1" x14ac:dyDescent="0.55000000000000004">
      <c r="C447" s="14"/>
      <c r="D447" s="58"/>
      <c r="E447" s="61" t="s">
        <v>46</v>
      </c>
      <c r="F447" s="15"/>
      <c r="G447" s="16" t="s">
        <v>15</v>
      </c>
      <c r="H447" s="17"/>
      <c r="I447" s="17"/>
      <c r="J447" s="17" t="s">
        <v>46</v>
      </c>
      <c r="K447" s="64" t="s">
        <v>13632</v>
      </c>
      <c r="L447" s="17"/>
      <c r="M447" s="15"/>
      <c r="N447" s="17"/>
      <c r="O447" s="15"/>
      <c r="P447" s="17"/>
      <c r="Q447" s="18"/>
      <c r="R447" s="19"/>
    </row>
    <row r="448" spans="3:18" ht="18" customHeight="1" x14ac:dyDescent="0.55000000000000004">
      <c r="C448" s="20">
        <v>13</v>
      </c>
      <c r="D448" s="59"/>
      <c r="E448" s="62"/>
      <c r="F448" s="4" t="s">
        <v>14048</v>
      </c>
      <c r="G448" s="21" t="s">
        <v>1490</v>
      </c>
      <c r="H448" s="21" t="s">
        <v>10970</v>
      </c>
      <c r="I448" s="21" t="s">
        <v>11375</v>
      </c>
      <c r="J448" s="21">
        <v>54</v>
      </c>
      <c r="K448" s="65"/>
      <c r="L448" s="21" t="s">
        <v>11001</v>
      </c>
      <c r="M448" s="4" t="s">
        <v>10971</v>
      </c>
      <c r="N448" s="21" t="s">
        <v>12187</v>
      </c>
      <c r="O448" s="4" t="s">
        <v>11984</v>
      </c>
      <c r="P448" s="21" t="s">
        <v>14049</v>
      </c>
      <c r="Q448" s="22" t="s">
        <v>1490</v>
      </c>
      <c r="R448" s="23"/>
    </row>
    <row r="449" spans="1:18" ht="18.5" customHeight="1" thickBot="1" x14ac:dyDescent="0.6">
      <c r="C449" s="24"/>
      <c r="D449" s="60"/>
      <c r="E449" s="63"/>
      <c r="F449" s="25"/>
      <c r="G449" s="26" t="s">
        <v>15</v>
      </c>
      <c r="H449" s="27">
        <v>6</v>
      </c>
      <c r="I449" s="26"/>
      <c r="J449" s="26" t="s">
        <v>15</v>
      </c>
      <c r="K449" s="66"/>
      <c r="L449" s="27">
        <v>2</v>
      </c>
      <c r="M449" s="28"/>
      <c r="N449" s="26"/>
      <c r="O449" s="28"/>
      <c r="P449" s="26"/>
      <c r="Q449" s="37"/>
      <c r="R449" s="30"/>
    </row>
    <row r="450" spans="1:18" ht="18" customHeight="1" x14ac:dyDescent="0.55000000000000004">
      <c r="C450" s="14"/>
      <c r="D450" s="58"/>
      <c r="E450" s="61" t="s">
        <v>46</v>
      </c>
      <c r="F450" s="15"/>
      <c r="G450" s="16" t="s">
        <v>15</v>
      </c>
      <c r="H450" s="17"/>
      <c r="I450" s="17"/>
      <c r="J450" s="17" t="s">
        <v>46</v>
      </c>
      <c r="K450" s="64" t="s">
        <v>14050</v>
      </c>
      <c r="L450" s="17"/>
      <c r="M450" s="15"/>
      <c r="N450" s="17"/>
      <c r="O450" s="15"/>
      <c r="P450" s="17"/>
      <c r="Q450" s="18" t="s">
        <v>11151</v>
      </c>
      <c r="R450" s="19"/>
    </row>
    <row r="451" spans="1:18" ht="18" customHeight="1" x14ac:dyDescent="0.55000000000000004">
      <c r="C451" s="20">
        <v>14</v>
      </c>
      <c r="D451" s="59"/>
      <c r="E451" s="62"/>
      <c r="F451" s="4" t="s">
        <v>14051</v>
      </c>
      <c r="G451" s="21" t="s">
        <v>505</v>
      </c>
      <c r="H451" s="21" t="s">
        <v>10970</v>
      </c>
      <c r="I451" s="21" t="s">
        <v>37</v>
      </c>
      <c r="J451" s="21">
        <v>55</v>
      </c>
      <c r="K451" s="65"/>
      <c r="L451" s="21" t="s">
        <v>10965</v>
      </c>
      <c r="M451" s="4" t="s">
        <v>10982</v>
      </c>
      <c r="N451" s="21" t="s">
        <v>12277</v>
      </c>
      <c r="O451" s="4" t="s">
        <v>13459</v>
      </c>
      <c r="P451" s="21" t="s">
        <v>14052</v>
      </c>
      <c r="Q451" s="22" t="s">
        <v>505</v>
      </c>
      <c r="R451" s="23"/>
    </row>
    <row r="452" spans="1:18" ht="18.5" customHeight="1" thickBot="1" x14ac:dyDescent="0.6">
      <c r="C452" s="24"/>
      <c r="D452" s="60"/>
      <c r="E452" s="63"/>
      <c r="F452" s="25"/>
      <c r="G452" s="26" t="s">
        <v>15</v>
      </c>
      <c r="H452" s="27">
        <v>6</v>
      </c>
      <c r="I452" s="26" t="s">
        <v>46</v>
      </c>
      <c r="J452" s="26" t="s">
        <v>15</v>
      </c>
      <c r="K452" s="66"/>
      <c r="L452" s="27">
        <v>7</v>
      </c>
      <c r="M452" s="28"/>
      <c r="N452" s="26"/>
      <c r="O452" s="28"/>
      <c r="P452" s="26"/>
      <c r="Q452" s="37"/>
      <c r="R452" s="30"/>
    </row>
    <row r="453" spans="1:18" ht="18" customHeight="1" x14ac:dyDescent="0.55000000000000004">
      <c r="C453" s="14"/>
      <c r="D453" s="58"/>
      <c r="E453" s="61" t="s">
        <v>46</v>
      </c>
      <c r="F453" s="15"/>
      <c r="G453" s="16"/>
      <c r="H453" s="17"/>
      <c r="I453" s="17"/>
      <c r="J453" s="17" t="s">
        <v>46</v>
      </c>
      <c r="K453" s="64" t="s">
        <v>14053</v>
      </c>
      <c r="L453" s="17"/>
      <c r="M453" s="15"/>
      <c r="N453" s="17"/>
      <c r="O453" s="15"/>
      <c r="P453" s="17"/>
      <c r="Q453" s="18" t="s">
        <v>11370</v>
      </c>
      <c r="R453" s="19"/>
    </row>
    <row r="454" spans="1:18" ht="18" customHeight="1" x14ac:dyDescent="0.55000000000000004">
      <c r="C454" s="20">
        <v>15</v>
      </c>
      <c r="D454" s="59"/>
      <c r="E454" s="62"/>
      <c r="F454" s="4" t="s">
        <v>14054</v>
      </c>
      <c r="G454" s="21" t="s">
        <v>1360</v>
      </c>
      <c r="H454" s="21" t="s">
        <v>10970</v>
      </c>
      <c r="I454" s="21" t="s">
        <v>12693</v>
      </c>
      <c r="J454" s="21">
        <v>57</v>
      </c>
      <c r="K454" s="65"/>
      <c r="L454" s="21" t="s">
        <v>11001</v>
      </c>
      <c r="M454" s="4" t="s">
        <v>10982</v>
      </c>
      <c r="N454" s="21" t="s">
        <v>12079</v>
      </c>
      <c r="O454" s="4" t="s">
        <v>11018</v>
      </c>
      <c r="P454" s="21" t="s">
        <v>14055</v>
      </c>
      <c r="Q454" s="22" t="s">
        <v>1360</v>
      </c>
      <c r="R454" s="23"/>
    </row>
    <row r="455" spans="1:18" ht="18.5" customHeight="1" thickBot="1" x14ac:dyDescent="0.6">
      <c r="C455" s="24"/>
      <c r="D455" s="60"/>
      <c r="E455" s="63"/>
      <c r="F455" s="25"/>
      <c r="G455" s="26"/>
      <c r="H455" s="27">
        <v>6</v>
      </c>
      <c r="I455" s="26" t="s">
        <v>46</v>
      </c>
      <c r="J455" s="26" t="s">
        <v>15</v>
      </c>
      <c r="K455" s="66"/>
      <c r="L455" s="27">
        <v>12</v>
      </c>
      <c r="M455" s="28"/>
      <c r="N455" s="26"/>
      <c r="O455" s="28"/>
      <c r="P455" s="26"/>
      <c r="Q455" s="37"/>
      <c r="R455" s="30"/>
    </row>
    <row r="456" spans="1:18" x14ac:dyDescent="0.55000000000000004">
      <c r="A456" s="35"/>
      <c r="B456" s="35"/>
      <c r="C456" s="36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</row>
    <row r="457" spans="1:18" x14ac:dyDescent="0.55000000000000004">
      <c r="A457" t="s">
        <v>11162</v>
      </c>
      <c r="B457" t="s">
        <v>10942</v>
      </c>
      <c r="C457" s="11" t="s">
        <v>10943</v>
      </c>
      <c r="D457" t="s">
        <v>2</v>
      </c>
      <c r="E457" t="s">
        <v>10996</v>
      </c>
      <c r="F457" t="s">
        <v>0</v>
      </c>
      <c r="G457" t="s">
        <v>10945</v>
      </c>
      <c r="H457" t="s">
        <v>10946</v>
      </c>
      <c r="I457" t="s">
        <v>1</v>
      </c>
      <c r="J457" t="s">
        <v>10947</v>
      </c>
      <c r="K457" t="s">
        <v>10948</v>
      </c>
      <c r="L457" t="s">
        <v>10949</v>
      </c>
      <c r="M457" t="s">
        <v>10950</v>
      </c>
      <c r="N457" t="s">
        <v>10951</v>
      </c>
      <c r="O457" t="s">
        <v>10952</v>
      </c>
      <c r="P457" t="s">
        <v>10953</v>
      </c>
      <c r="Q457" t="s">
        <v>10954</v>
      </c>
    </row>
    <row r="458" spans="1:18" x14ac:dyDescent="0.55000000000000004">
      <c r="A458" t="s">
        <v>10997</v>
      </c>
      <c r="B458" t="s">
        <v>11343</v>
      </c>
      <c r="H458" s="1"/>
    </row>
    <row r="459" spans="1:18" x14ac:dyDescent="0.55000000000000004">
      <c r="A459" s="1">
        <v>11</v>
      </c>
      <c r="B459" s="1"/>
      <c r="C459" s="12" t="s">
        <v>10997</v>
      </c>
      <c r="D459" s="1" t="s">
        <v>11343</v>
      </c>
      <c r="F459" s="1" t="s">
        <v>10959</v>
      </c>
    </row>
    <row r="460" spans="1:18" ht="18.5" thickBot="1" x14ac:dyDescent="0.6">
      <c r="C460" s="13">
        <v>11</v>
      </c>
      <c r="D460" t="s">
        <v>10961</v>
      </c>
      <c r="E460">
        <v>1800</v>
      </c>
      <c r="F460" t="s">
        <v>10997</v>
      </c>
      <c r="I460" s="5"/>
    </row>
    <row r="461" spans="1:18" ht="18" customHeight="1" x14ac:dyDescent="0.55000000000000004">
      <c r="C461" s="14"/>
      <c r="D461" s="58"/>
      <c r="E461" s="61" t="s">
        <v>46</v>
      </c>
      <c r="F461" s="15"/>
      <c r="G461" s="16"/>
      <c r="H461" s="17"/>
      <c r="I461" s="17"/>
      <c r="J461" s="17" t="s">
        <v>46</v>
      </c>
      <c r="K461" s="64" t="s">
        <v>14056</v>
      </c>
      <c r="L461" s="17"/>
      <c r="M461" s="15"/>
      <c r="N461" s="17"/>
      <c r="O461" s="15"/>
      <c r="P461" s="17"/>
      <c r="Q461" s="18" t="s">
        <v>9689</v>
      </c>
      <c r="R461" s="19"/>
    </row>
    <row r="462" spans="1:18" ht="18" customHeight="1" x14ac:dyDescent="0.55000000000000004">
      <c r="C462" s="20">
        <v>1</v>
      </c>
      <c r="D462" s="59"/>
      <c r="E462" s="62"/>
      <c r="F462" s="4" t="s">
        <v>6362</v>
      </c>
      <c r="G462" s="21" t="s">
        <v>48</v>
      </c>
      <c r="H462" s="21" t="s">
        <v>10991</v>
      </c>
      <c r="I462" s="21" t="s">
        <v>5400</v>
      </c>
      <c r="J462" s="21">
        <v>51</v>
      </c>
      <c r="K462" s="65"/>
      <c r="L462" s="21" t="s">
        <v>10965</v>
      </c>
      <c r="M462" s="4" t="s">
        <v>11004</v>
      </c>
      <c r="N462" s="21" t="s">
        <v>11036</v>
      </c>
      <c r="O462" s="4" t="s">
        <v>10968</v>
      </c>
      <c r="P462" s="21" t="s">
        <v>14057</v>
      </c>
      <c r="Q462" s="22" t="s">
        <v>48</v>
      </c>
      <c r="R462" s="23"/>
    </row>
    <row r="463" spans="1:18" ht="18.5" customHeight="1" thickBot="1" x14ac:dyDescent="0.6">
      <c r="C463" s="24"/>
      <c r="D463" s="60"/>
      <c r="E463" s="63"/>
      <c r="F463" s="25"/>
      <c r="G463" s="26"/>
      <c r="H463" s="27">
        <v>12</v>
      </c>
      <c r="I463" s="26"/>
      <c r="J463" s="26" t="s">
        <v>15</v>
      </c>
      <c r="K463" s="66"/>
      <c r="L463" s="27">
        <v>27</v>
      </c>
      <c r="M463" s="28"/>
      <c r="N463" s="26"/>
      <c r="O463" s="28"/>
      <c r="P463" s="26"/>
      <c r="Q463" s="37"/>
      <c r="R463" s="30"/>
    </row>
    <row r="464" spans="1:18" ht="18" customHeight="1" x14ac:dyDescent="0.55000000000000004">
      <c r="C464" s="14"/>
      <c r="D464" s="58"/>
      <c r="E464" s="61" t="s">
        <v>46</v>
      </c>
      <c r="F464" s="15"/>
      <c r="G464" s="16"/>
      <c r="H464" s="17"/>
      <c r="I464" s="17"/>
      <c r="J464" s="17" t="s">
        <v>46</v>
      </c>
      <c r="K464" s="64" t="s">
        <v>11035</v>
      </c>
      <c r="L464" s="17"/>
      <c r="M464" s="15"/>
      <c r="N464" s="17"/>
      <c r="O464" s="15"/>
      <c r="P464" s="17"/>
      <c r="Q464" s="18" t="s">
        <v>7393</v>
      </c>
      <c r="R464" s="19"/>
    </row>
    <row r="465" spans="2:18" ht="18.75" customHeight="1" x14ac:dyDescent="0.55000000000000004">
      <c r="B465" s="31"/>
      <c r="C465" s="20">
        <v>2</v>
      </c>
      <c r="D465" s="59"/>
      <c r="E465" s="62"/>
      <c r="F465" s="4" t="s">
        <v>4643</v>
      </c>
      <c r="G465" s="21" t="s">
        <v>325</v>
      </c>
      <c r="H465" s="21" t="s">
        <v>11013</v>
      </c>
      <c r="I465" s="21" t="s">
        <v>34</v>
      </c>
      <c r="J465" s="21">
        <v>53</v>
      </c>
      <c r="K465" s="65"/>
      <c r="L465" s="21" t="s">
        <v>10965</v>
      </c>
      <c r="M465" s="4" t="s">
        <v>10966</v>
      </c>
      <c r="N465" s="21" t="s">
        <v>12079</v>
      </c>
      <c r="O465" s="4" t="s">
        <v>11996</v>
      </c>
      <c r="P465" s="21" t="s">
        <v>14058</v>
      </c>
      <c r="Q465" s="22" t="s">
        <v>325</v>
      </c>
      <c r="R465" s="23"/>
    </row>
    <row r="466" spans="2:18" ht="18.5" customHeight="1" thickBot="1" x14ac:dyDescent="0.6">
      <c r="B466" s="32"/>
      <c r="C466" s="24"/>
      <c r="D466" s="60"/>
      <c r="E466" s="63"/>
      <c r="F466" s="25"/>
      <c r="G466" s="26"/>
      <c r="H466" s="27">
        <v>9</v>
      </c>
      <c r="I466" s="26" t="s">
        <v>46</v>
      </c>
      <c r="J466" s="26"/>
      <c r="K466" s="66"/>
      <c r="L466" s="27">
        <v>10</v>
      </c>
      <c r="M466" s="28"/>
      <c r="N466" s="26"/>
      <c r="O466" s="28"/>
      <c r="P466" s="26"/>
      <c r="Q466" s="37"/>
      <c r="R466" s="30"/>
    </row>
    <row r="467" spans="2:18" ht="18" customHeight="1" x14ac:dyDescent="0.55000000000000004">
      <c r="B467" s="32"/>
      <c r="C467" s="14"/>
      <c r="D467" s="58"/>
      <c r="E467" s="61" t="s">
        <v>46</v>
      </c>
      <c r="F467" s="15"/>
      <c r="G467" s="16" t="s">
        <v>15</v>
      </c>
      <c r="H467" s="17"/>
      <c r="I467" s="17"/>
      <c r="J467" s="17" t="s">
        <v>46</v>
      </c>
      <c r="K467" s="64" t="s">
        <v>14059</v>
      </c>
      <c r="L467" s="17"/>
      <c r="M467" s="15"/>
      <c r="N467" s="17"/>
      <c r="O467" s="15"/>
      <c r="P467" s="17"/>
      <c r="Q467" s="18" t="s">
        <v>11148</v>
      </c>
      <c r="R467" s="19"/>
    </row>
    <row r="468" spans="2:18" ht="18" customHeight="1" x14ac:dyDescent="0.55000000000000004">
      <c r="B468" s="32"/>
      <c r="C468" s="20">
        <v>3</v>
      </c>
      <c r="D468" s="59"/>
      <c r="E468" s="62"/>
      <c r="F468" s="4" t="s">
        <v>14060</v>
      </c>
      <c r="G468" s="21" t="s">
        <v>588</v>
      </c>
      <c r="H468" s="21" t="s">
        <v>12298</v>
      </c>
      <c r="I468" s="21" t="s">
        <v>39</v>
      </c>
      <c r="J468" s="21">
        <v>53</v>
      </c>
      <c r="K468" s="65"/>
      <c r="L468" s="21" t="s">
        <v>10965</v>
      </c>
      <c r="M468" s="4" t="s">
        <v>11004</v>
      </c>
      <c r="N468" s="21" t="s">
        <v>11016</v>
      </c>
      <c r="O468" s="4" t="s">
        <v>11134</v>
      </c>
      <c r="P468" s="21" t="s">
        <v>14061</v>
      </c>
      <c r="Q468" s="22" t="s">
        <v>588</v>
      </c>
      <c r="R468" s="23"/>
    </row>
    <row r="469" spans="2:18" ht="18.5" customHeight="1" thickBot="1" x14ac:dyDescent="0.6">
      <c r="B469" s="32"/>
      <c r="C469" s="24"/>
      <c r="D469" s="60"/>
      <c r="E469" s="63"/>
      <c r="F469" s="25"/>
      <c r="G469" s="26" t="s">
        <v>15</v>
      </c>
      <c r="H469" s="27">
        <v>16</v>
      </c>
      <c r="I469" s="26"/>
      <c r="J469" s="26" t="s">
        <v>15</v>
      </c>
      <c r="K469" s="66"/>
      <c r="L469" s="27">
        <v>1</v>
      </c>
      <c r="M469" s="28"/>
      <c r="N469" s="26"/>
      <c r="O469" s="28"/>
      <c r="P469" s="26"/>
      <c r="Q469" s="37"/>
      <c r="R469" s="30"/>
    </row>
    <row r="470" spans="2:18" ht="18" customHeight="1" x14ac:dyDescent="0.55000000000000004">
      <c r="B470" s="32"/>
      <c r="C470" s="14"/>
      <c r="D470" s="58"/>
      <c r="E470" s="61" t="s">
        <v>46</v>
      </c>
      <c r="F470" s="15"/>
      <c r="G470" s="16" t="s">
        <v>15</v>
      </c>
      <c r="H470" s="17"/>
      <c r="I470" s="17"/>
      <c r="J470" s="17" t="s">
        <v>46</v>
      </c>
      <c r="K470" s="64" t="s">
        <v>13127</v>
      </c>
      <c r="L470" s="17"/>
      <c r="M470" s="15"/>
      <c r="N470" s="17"/>
      <c r="O470" s="15"/>
      <c r="P470" s="17"/>
      <c r="Q470" s="18" t="s">
        <v>13892</v>
      </c>
      <c r="R470" s="19"/>
    </row>
    <row r="471" spans="2:18" ht="18.75" customHeight="1" x14ac:dyDescent="0.55000000000000004">
      <c r="B471" s="32"/>
      <c r="C471" s="20">
        <v>4</v>
      </c>
      <c r="D471" s="59"/>
      <c r="E471" s="62"/>
      <c r="F471" s="4" t="s">
        <v>14062</v>
      </c>
      <c r="G471" s="21" t="s">
        <v>1537</v>
      </c>
      <c r="H471" s="21" t="s">
        <v>10970</v>
      </c>
      <c r="I471" s="21" t="s">
        <v>11375</v>
      </c>
      <c r="J471" s="21">
        <v>53</v>
      </c>
      <c r="K471" s="65"/>
      <c r="L471" s="21" t="s">
        <v>10965</v>
      </c>
      <c r="M471" s="4" t="s">
        <v>10966</v>
      </c>
      <c r="N471" s="21" t="s">
        <v>13766</v>
      </c>
      <c r="O471" s="4" t="s">
        <v>10983</v>
      </c>
      <c r="P471" s="21" t="s">
        <v>14063</v>
      </c>
      <c r="Q471" s="22" t="s">
        <v>1537</v>
      </c>
      <c r="R471" s="23"/>
    </row>
    <row r="472" spans="2:18" ht="18.5" customHeight="1" thickBot="1" x14ac:dyDescent="0.6">
      <c r="B472" s="32"/>
      <c r="C472" s="24"/>
      <c r="D472" s="60"/>
      <c r="E472" s="63"/>
      <c r="F472" s="25"/>
      <c r="G472" s="26" t="s">
        <v>15</v>
      </c>
      <c r="H472" s="27">
        <v>6</v>
      </c>
      <c r="I472" s="26"/>
      <c r="J472" s="26" t="s">
        <v>15</v>
      </c>
      <c r="K472" s="66"/>
      <c r="L472" s="27">
        <v>2</v>
      </c>
      <c r="M472" s="28"/>
      <c r="N472" s="26"/>
      <c r="O472" s="28"/>
      <c r="P472" s="26"/>
      <c r="Q472" s="37"/>
      <c r="R472" s="30"/>
    </row>
    <row r="473" spans="2:18" ht="18" customHeight="1" x14ac:dyDescent="0.55000000000000004">
      <c r="B473" s="33"/>
      <c r="C473" s="14"/>
      <c r="D473" s="58"/>
      <c r="E473" s="61" t="s">
        <v>46</v>
      </c>
      <c r="F473" s="15"/>
      <c r="G473" s="16" t="s">
        <v>15</v>
      </c>
      <c r="H473" s="17"/>
      <c r="I473" s="17"/>
      <c r="J473" s="17" t="s">
        <v>46</v>
      </c>
      <c r="K473" s="64" t="s">
        <v>14064</v>
      </c>
      <c r="L473" s="17"/>
      <c r="M473" s="15"/>
      <c r="N473" s="17"/>
      <c r="O473" s="15"/>
      <c r="P473" s="17"/>
      <c r="Q473" s="18" t="s">
        <v>12033</v>
      </c>
      <c r="R473" s="19"/>
    </row>
    <row r="474" spans="2:18" ht="18.75" customHeight="1" x14ac:dyDescent="0.55000000000000004">
      <c r="B474" s="34"/>
      <c r="C474" s="20">
        <v>5</v>
      </c>
      <c r="D474" s="59"/>
      <c r="E474" s="62"/>
      <c r="F474" s="4" t="s">
        <v>14065</v>
      </c>
      <c r="G474" s="21" t="s">
        <v>12035</v>
      </c>
      <c r="H474" s="21" t="s">
        <v>10974</v>
      </c>
      <c r="I474" s="21" t="s">
        <v>12729</v>
      </c>
      <c r="J474" s="21">
        <v>50</v>
      </c>
      <c r="K474" s="65"/>
      <c r="L474" s="21" t="s">
        <v>10965</v>
      </c>
      <c r="M474" s="4" t="s">
        <v>10971</v>
      </c>
      <c r="N474" s="21" t="s">
        <v>11381</v>
      </c>
      <c r="O474" s="4" t="s">
        <v>11051</v>
      </c>
      <c r="P474" s="21" t="s">
        <v>14066</v>
      </c>
      <c r="Q474" s="22" t="s">
        <v>12035</v>
      </c>
      <c r="R474" s="23"/>
    </row>
    <row r="475" spans="2:18" ht="18.5" customHeight="1" thickBot="1" x14ac:dyDescent="0.6">
      <c r="C475" s="24"/>
      <c r="D475" s="60"/>
      <c r="E475" s="63"/>
      <c r="F475" s="25"/>
      <c r="G475" s="26" t="s">
        <v>15</v>
      </c>
      <c r="H475" s="27">
        <v>5</v>
      </c>
      <c r="I475" s="26" t="s">
        <v>46</v>
      </c>
      <c r="J475" s="26" t="s">
        <v>15</v>
      </c>
      <c r="K475" s="66"/>
      <c r="L475" s="27" t="s">
        <v>1931</v>
      </c>
      <c r="M475" s="28"/>
      <c r="N475" s="26"/>
      <c r="O475" s="28"/>
      <c r="P475" s="26"/>
      <c r="Q475" s="37"/>
      <c r="R475" s="30"/>
    </row>
    <row r="476" spans="2:18" ht="18" customHeight="1" x14ac:dyDescent="0.55000000000000004">
      <c r="C476" s="14"/>
      <c r="D476" s="58"/>
      <c r="E476" s="61" t="s">
        <v>46</v>
      </c>
      <c r="F476" s="15"/>
      <c r="G476" s="16" t="s">
        <v>46</v>
      </c>
      <c r="H476" s="17"/>
      <c r="I476" s="17"/>
      <c r="J476" s="17" t="s">
        <v>46</v>
      </c>
      <c r="K476" s="64" t="s">
        <v>10972</v>
      </c>
      <c r="L476" s="17"/>
      <c r="M476" s="15"/>
      <c r="N476" s="17"/>
      <c r="O476" s="15"/>
      <c r="P476" s="17"/>
      <c r="Q476" s="18" t="s">
        <v>7390</v>
      </c>
      <c r="R476" s="19"/>
    </row>
    <row r="477" spans="2:18" ht="18" customHeight="1" x14ac:dyDescent="0.55000000000000004">
      <c r="C477" s="20">
        <v>6</v>
      </c>
      <c r="D477" s="59"/>
      <c r="E477" s="62"/>
      <c r="F477" s="4" t="s">
        <v>6167</v>
      </c>
      <c r="G477" s="21" t="s">
        <v>4630</v>
      </c>
      <c r="H477" s="21" t="s">
        <v>10981</v>
      </c>
      <c r="I477" s="21" t="s">
        <v>19</v>
      </c>
      <c r="J477" s="21">
        <v>56</v>
      </c>
      <c r="K477" s="65"/>
      <c r="L477" s="21" t="s">
        <v>10965</v>
      </c>
      <c r="M477" s="4" t="s">
        <v>10982</v>
      </c>
      <c r="N477" s="21" t="s">
        <v>10973</v>
      </c>
      <c r="O477" s="4" t="s">
        <v>10968</v>
      </c>
      <c r="P477" s="21" t="s">
        <v>14067</v>
      </c>
      <c r="Q477" s="22" t="s">
        <v>4630</v>
      </c>
      <c r="R477" s="23"/>
    </row>
    <row r="478" spans="2:18" ht="18.5" customHeight="1" thickBot="1" x14ac:dyDescent="0.6">
      <c r="C478" s="24"/>
      <c r="D478" s="60"/>
      <c r="E478" s="63"/>
      <c r="F478" s="25"/>
      <c r="G478" s="26" t="s">
        <v>15</v>
      </c>
      <c r="H478" s="27">
        <v>8</v>
      </c>
      <c r="I478" s="26" t="s">
        <v>46</v>
      </c>
      <c r="J478" s="26" t="s">
        <v>15</v>
      </c>
      <c r="K478" s="66"/>
      <c r="L478" s="27">
        <v>14</v>
      </c>
      <c r="M478" s="28"/>
      <c r="N478" s="26"/>
      <c r="O478" s="28"/>
      <c r="P478" s="26"/>
      <c r="Q478" s="37"/>
      <c r="R478" s="30"/>
    </row>
    <row r="479" spans="2:18" ht="18" customHeight="1" x14ac:dyDescent="0.55000000000000004">
      <c r="C479" s="14"/>
      <c r="D479" s="58"/>
      <c r="E479" s="61" t="s">
        <v>46</v>
      </c>
      <c r="F479" s="15"/>
      <c r="G479" s="16"/>
      <c r="H479" s="17"/>
      <c r="I479" s="17"/>
      <c r="J479" s="17" t="s">
        <v>46</v>
      </c>
      <c r="K479" s="64" t="s">
        <v>11161</v>
      </c>
      <c r="L479" s="17"/>
      <c r="M479" s="15"/>
      <c r="N479" s="17"/>
      <c r="O479" s="15"/>
      <c r="P479" s="17"/>
      <c r="Q479" s="18" t="s">
        <v>8571</v>
      </c>
      <c r="R479" s="19"/>
    </row>
    <row r="480" spans="2:18" ht="18" customHeight="1" x14ac:dyDescent="0.55000000000000004">
      <c r="C480" s="20">
        <v>7</v>
      </c>
      <c r="D480" s="59"/>
      <c r="E480" s="62"/>
      <c r="F480" s="4" t="s">
        <v>7978</v>
      </c>
      <c r="G480" s="21" t="s">
        <v>1707</v>
      </c>
      <c r="H480" s="21" t="s">
        <v>12182</v>
      </c>
      <c r="I480" s="21" t="s">
        <v>11386</v>
      </c>
      <c r="J480" s="21">
        <v>56</v>
      </c>
      <c r="K480" s="65"/>
      <c r="L480" s="21" t="s">
        <v>10965</v>
      </c>
      <c r="M480" s="4" t="s">
        <v>10982</v>
      </c>
      <c r="N480" s="21" t="s">
        <v>11020</v>
      </c>
      <c r="O480" s="4" t="s">
        <v>12364</v>
      </c>
      <c r="P480" s="21" t="s">
        <v>14068</v>
      </c>
      <c r="Q480" s="22" t="s">
        <v>1707</v>
      </c>
      <c r="R480" s="23"/>
    </row>
    <row r="481" spans="3:18" ht="18.5" customHeight="1" thickBot="1" x14ac:dyDescent="0.6">
      <c r="C481" s="24"/>
      <c r="D481" s="60"/>
      <c r="E481" s="63"/>
      <c r="F481" s="25"/>
      <c r="G481" s="26"/>
      <c r="H481" s="27">
        <v>16</v>
      </c>
      <c r="I481" s="26"/>
      <c r="J481" s="26"/>
      <c r="K481" s="66"/>
      <c r="L481" s="27">
        <v>2</v>
      </c>
      <c r="M481" s="28"/>
      <c r="N481" s="26"/>
      <c r="O481" s="28"/>
      <c r="P481" s="26"/>
      <c r="Q481" s="37"/>
      <c r="R481" s="30"/>
    </row>
    <row r="482" spans="3:18" ht="18" customHeight="1" x14ac:dyDescent="0.55000000000000004">
      <c r="C482" s="14"/>
      <c r="D482" s="58"/>
      <c r="E482" s="61" t="s">
        <v>46</v>
      </c>
      <c r="F482" s="15"/>
      <c r="G482" s="16" t="s">
        <v>15</v>
      </c>
      <c r="H482" s="17"/>
      <c r="I482" s="17"/>
      <c r="J482" s="17" t="s">
        <v>46</v>
      </c>
      <c r="K482" s="64" t="s">
        <v>14069</v>
      </c>
      <c r="L482" s="17"/>
      <c r="M482" s="15"/>
      <c r="N482" s="17"/>
      <c r="O482" s="15"/>
      <c r="P482" s="17"/>
      <c r="Q482" s="18" t="s">
        <v>9716</v>
      </c>
      <c r="R482" s="19"/>
    </row>
    <row r="483" spans="3:18" ht="18" customHeight="1" x14ac:dyDescent="0.55000000000000004">
      <c r="C483" s="20">
        <v>8</v>
      </c>
      <c r="D483" s="59"/>
      <c r="E483" s="62"/>
      <c r="F483" s="4" t="s">
        <v>14070</v>
      </c>
      <c r="G483" s="21" t="s">
        <v>1530</v>
      </c>
      <c r="H483" s="21" t="s">
        <v>12253</v>
      </c>
      <c r="I483" s="21" t="s">
        <v>12869</v>
      </c>
      <c r="J483" s="21">
        <v>54</v>
      </c>
      <c r="K483" s="65"/>
      <c r="L483" s="21" t="s">
        <v>10965</v>
      </c>
      <c r="M483" s="4" t="s">
        <v>10971</v>
      </c>
      <c r="N483" s="21" t="s">
        <v>11352</v>
      </c>
      <c r="O483" s="4" t="s">
        <v>12216</v>
      </c>
      <c r="P483" s="21" t="s">
        <v>14071</v>
      </c>
      <c r="Q483" s="22" t="s">
        <v>1530</v>
      </c>
      <c r="R483" s="23"/>
    </row>
    <row r="484" spans="3:18" ht="18.5" customHeight="1" thickBot="1" x14ac:dyDescent="0.6">
      <c r="C484" s="24"/>
      <c r="D484" s="60"/>
      <c r="E484" s="63"/>
      <c r="F484" s="25"/>
      <c r="G484" s="26" t="s">
        <v>15</v>
      </c>
      <c r="H484" s="27">
        <v>16</v>
      </c>
      <c r="I484" s="26" t="s">
        <v>46</v>
      </c>
      <c r="J484" s="26" t="s">
        <v>15</v>
      </c>
      <c r="K484" s="66"/>
      <c r="L484" s="27" t="s">
        <v>1931</v>
      </c>
      <c r="M484" s="28"/>
      <c r="N484" s="26"/>
      <c r="O484" s="28"/>
      <c r="P484" s="26"/>
      <c r="Q484" s="37"/>
      <c r="R484" s="30"/>
    </row>
    <row r="485" spans="3:18" ht="18" customHeight="1" x14ac:dyDescent="0.55000000000000004">
      <c r="C485" s="14"/>
      <c r="D485" s="58"/>
      <c r="E485" s="61" t="s">
        <v>46</v>
      </c>
      <c r="F485" s="15"/>
      <c r="G485" s="16"/>
      <c r="H485" s="17"/>
      <c r="I485" s="17"/>
      <c r="J485" s="17" t="s">
        <v>46</v>
      </c>
      <c r="K485" s="64" t="s">
        <v>11064</v>
      </c>
      <c r="L485" s="17"/>
      <c r="M485" s="15"/>
      <c r="N485" s="17"/>
      <c r="O485" s="15"/>
      <c r="P485" s="17"/>
      <c r="Q485" s="18" t="s">
        <v>7387</v>
      </c>
      <c r="R485" s="19"/>
    </row>
    <row r="486" spans="3:18" ht="18" customHeight="1" x14ac:dyDescent="0.55000000000000004">
      <c r="C486" s="20">
        <v>9</v>
      </c>
      <c r="D486" s="59"/>
      <c r="E486" s="62"/>
      <c r="F486" s="4" t="s">
        <v>9210</v>
      </c>
      <c r="G486" s="21" t="s">
        <v>205</v>
      </c>
      <c r="H486" s="21" t="s">
        <v>11078</v>
      </c>
      <c r="I486" s="21" t="s">
        <v>5</v>
      </c>
      <c r="J486" s="21">
        <v>53</v>
      </c>
      <c r="K486" s="65"/>
      <c r="L486" s="21" t="s">
        <v>10965</v>
      </c>
      <c r="M486" s="4" t="s">
        <v>10966</v>
      </c>
      <c r="N486" s="21" t="s">
        <v>10973</v>
      </c>
      <c r="O486" s="4" t="s">
        <v>13000</v>
      </c>
      <c r="P486" s="21" t="s">
        <v>14072</v>
      </c>
      <c r="Q486" s="22" t="s">
        <v>205</v>
      </c>
      <c r="R486" s="23"/>
    </row>
    <row r="487" spans="3:18" ht="18.5" customHeight="1" thickBot="1" x14ac:dyDescent="0.6">
      <c r="C487" s="24"/>
      <c r="D487" s="60"/>
      <c r="E487" s="63"/>
      <c r="F487" s="25"/>
      <c r="G487" s="26"/>
      <c r="H487" s="27">
        <v>14</v>
      </c>
      <c r="I487" s="26"/>
      <c r="J487" s="26" t="s">
        <v>15</v>
      </c>
      <c r="K487" s="66"/>
      <c r="L487" s="27">
        <v>27</v>
      </c>
      <c r="M487" s="28"/>
      <c r="N487" s="26"/>
      <c r="O487" s="28"/>
      <c r="P487" s="26"/>
      <c r="Q487" s="37"/>
      <c r="R487" s="30"/>
    </row>
    <row r="488" spans="3:18" ht="18" customHeight="1" x14ac:dyDescent="0.55000000000000004">
      <c r="C488" s="14"/>
      <c r="D488" s="58"/>
      <c r="E488" s="61" t="s">
        <v>46</v>
      </c>
      <c r="F488" s="15"/>
      <c r="G488" s="16"/>
      <c r="H488" s="17"/>
      <c r="I488" s="17"/>
      <c r="J488" s="17" t="s">
        <v>46</v>
      </c>
      <c r="K488" s="64" t="s">
        <v>10972</v>
      </c>
      <c r="L488" s="17"/>
      <c r="M488" s="15"/>
      <c r="N488" s="17"/>
      <c r="O488" s="15"/>
      <c r="P488" s="17"/>
      <c r="Q488" s="18" t="s">
        <v>8571</v>
      </c>
      <c r="R488" s="19"/>
    </row>
    <row r="489" spans="3:18" ht="18" customHeight="1" x14ac:dyDescent="0.55000000000000004">
      <c r="C489" s="20">
        <v>10</v>
      </c>
      <c r="D489" s="59"/>
      <c r="E489" s="62"/>
      <c r="F489" s="4" t="s">
        <v>6326</v>
      </c>
      <c r="G489" s="21" t="s">
        <v>1707</v>
      </c>
      <c r="H489" s="21" t="s">
        <v>11078</v>
      </c>
      <c r="I489" s="21" t="s">
        <v>12693</v>
      </c>
      <c r="J489" s="21">
        <v>53</v>
      </c>
      <c r="K489" s="65"/>
      <c r="L489" s="21" t="s">
        <v>10965</v>
      </c>
      <c r="M489" s="4" t="s">
        <v>10982</v>
      </c>
      <c r="N489" s="21" t="s">
        <v>11995</v>
      </c>
      <c r="O489" s="4" t="s">
        <v>12015</v>
      </c>
      <c r="P489" s="21" t="s">
        <v>14073</v>
      </c>
      <c r="Q489" s="22" t="s">
        <v>1707</v>
      </c>
      <c r="R489" s="23"/>
    </row>
    <row r="490" spans="3:18" ht="18.5" customHeight="1" thickBot="1" x14ac:dyDescent="0.6">
      <c r="C490" s="24"/>
      <c r="D490" s="60"/>
      <c r="E490" s="63"/>
      <c r="F490" s="25"/>
      <c r="G490" s="26"/>
      <c r="H490" s="27">
        <v>14</v>
      </c>
      <c r="I490" s="26" t="s">
        <v>46</v>
      </c>
      <c r="J490" s="26" t="s">
        <v>15</v>
      </c>
      <c r="K490" s="66"/>
      <c r="L490" s="27">
        <v>12</v>
      </c>
      <c r="M490" s="28"/>
      <c r="N490" s="26"/>
      <c r="O490" s="28"/>
      <c r="P490" s="26"/>
      <c r="Q490" s="37"/>
      <c r="R490" s="30"/>
    </row>
    <row r="491" spans="3:18" ht="18" customHeight="1" x14ac:dyDescent="0.55000000000000004">
      <c r="C491" s="14"/>
      <c r="D491" s="58"/>
      <c r="E491" s="61" t="s">
        <v>46</v>
      </c>
      <c r="F491" s="15"/>
      <c r="G491" s="16" t="s">
        <v>15</v>
      </c>
      <c r="H491" s="17"/>
      <c r="I491" s="17"/>
      <c r="J491" s="17" t="s">
        <v>46</v>
      </c>
      <c r="K491" s="64" t="s">
        <v>14074</v>
      </c>
      <c r="L491" s="17"/>
      <c r="M491" s="15"/>
      <c r="N491" s="17"/>
      <c r="O491" s="15"/>
      <c r="P491" s="17"/>
      <c r="Q491" s="18" t="s">
        <v>8552</v>
      </c>
      <c r="R491" s="19"/>
    </row>
    <row r="492" spans="3:18" ht="18" customHeight="1" x14ac:dyDescent="0.55000000000000004">
      <c r="C492" s="20">
        <v>11</v>
      </c>
      <c r="D492" s="59"/>
      <c r="E492" s="62"/>
      <c r="F492" s="4" t="s">
        <v>14075</v>
      </c>
      <c r="G492" s="21" t="s">
        <v>1421</v>
      </c>
      <c r="H492" s="21" t="s">
        <v>12182</v>
      </c>
      <c r="I492" s="21" t="s">
        <v>37</v>
      </c>
      <c r="J492" s="21">
        <v>53</v>
      </c>
      <c r="K492" s="65"/>
      <c r="L492" s="21" t="s">
        <v>10965</v>
      </c>
      <c r="M492" s="4" t="s">
        <v>11017</v>
      </c>
      <c r="N492" s="21" t="s">
        <v>11020</v>
      </c>
      <c r="O492" s="4" t="s">
        <v>11031</v>
      </c>
      <c r="P492" s="21" t="s">
        <v>14076</v>
      </c>
      <c r="Q492" s="22" t="s">
        <v>1421</v>
      </c>
      <c r="R492" s="23"/>
    </row>
    <row r="493" spans="3:18" ht="18.5" customHeight="1" thickBot="1" x14ac:dyDescent="0.6">
      <c r="C493" s="24"/>
      <c r="D493" s="60"/>
      <c r="E493" s="63"/>
      <c r="F493" s="25"/>
      <c r="G493" s="26" t="s">
        <v>15</v>
      </c>
      <c r="H493" s="27">
        <v>16</v>
      </c>
      <c r="I493" s="26" t="s">
        <v>46</v>
      </c>
      <c r="J493" s="26" t="s">
        <v>15</v>
      </c>
      <c r="K493" s="66"/>
      <c r="L493" s="27">
        <v>7</v>
      </c>
      <c r="M493" s="28"/>
      <c r="N493" s="26"/>
      <c r="O493" s="28"/>
      <c r="P493" s="26"/>
      <c r="Q493" s="37"/>
      <c r="R493" s="30"/>
    </row>
    <row r="494" spans="3:18" ht="18" customHeight="1" x14ac:dyDescent="0.55000000000000004">
      <c r="C494" s="14"/>
      <c r="D494" s="58"/>
      <c r="E494" s="61" t="s">
        <v>46</v>
      </c>
      <c r="F494" s="15"/>
      <c r="G494" s="16"/>
      <c r="H494" s="17"/>
      <c r="I494" s="17"/>
      <c r="J494" s="17" t="s">
        <v>46</v>
      </c>
      <c r="K494" s="64" t="s">
        <v>11043</v>
      </c>
      <c r="L494" s="17"/>
      <c r="M494" s="15"/>
      <c r="N494" s="17"/>
      <c r="O494" s="15"/>
      <c r="P494" s="17"/>
      <c r="Q494" s="18" t="s">
        <v>8595</v>
      </c>
      <c r="R494" s="19"/>
    </row>
    <row r="495" spans="3:18" ht="18" customHeight="1" x14ac:dyDescent="0.55000000000000004">
      <c r="C495" s="20">
        <v>12</v>
      </c>
      <c r="D495" s="59"/>
      <c r="E495" s="62"/>
      <c r="F495" s="4" t="s">
        <v>3527</v>
      </c>
      <c r="G495" s="21" t="s">
        <v>6</v>
      </c>
      <c r="H495" s="21" t="s">
        <v>10981</v>
      </c>
      <c r="I495" s="21" t="s">
        <v>32</v>
      </c>
      <c r="J495" s="21">
        <v>56</v>
      </c>
      <c r="K495" s="65"/>
      <c r="L495" s="21" t="s">
        <v>10965</v>
      </c>
      <c r="M495" s="4" t="s">
        <v>10971</v>
      </c>
      <c r="N495" s="21" t="s">
        <v>11117</v>
      </c>
      <c r="O495" s="4" t="s">
        <v>10993</v>
      </c>
      <c r="P495" s="21" t="s">
        <v>14077</v>
      </c>
      <c r="Q495" s="22" t="s">
        <v>6</v>
      </c>
      <c r="R495" s="23"/>
    </row>
    <row r="496" spans="3:18" ht="18.5" customHeight="1" thickBot="1" x14ac:dyDescent="0.6">
      <c r="C496" s="24"/>
      <c r="D496" s="60"/>
      <c r="E496" s="63"/>
      <c r="F496" s="25"/>
      <c r="G496" s="26"/>
      <c r="H496" s="27">
        <v>8</v>
      </c>
      <c r="I496" s="26"/>
      <c r="J496" s="26"/>
      <c r="K496" s="66"/>
      <c r="L496" s="27">
        <v>1</v>
      </c>
      <c r="M496" s="28"/>
      <c r="N496" s="26"/>
      <c r="O496" s="28"/>
      <c r="P496" s="26"/>
      <c r="Q496" s="37"/>
      <c r="R496" s="30"/>
    </row>
    <row r="497" spans="1:18" ht="18" customHeight="1" x14ac:dyDescent="0.55000000000000004">
      <c r="C497" s="14"/>
      <c r="D497" s="58"/>
      <c r="E497" s="61" t="s">
        <v>46</v>
      </c>
      <c r="F497" s="15"/>
      <c r="G497" s="16" t="s">
        <v>15</v>
      </c>
      <c r="H497" s="17"/>
      <c r="I497" s="17"/>
      <c r="J497" s="17" t="s">
        <v>46</v>
      </c>
      <c r="K497" s="64" t="s">
        <v>14078</v>
      </c>
      <c r="L497" s="17"/>
      <c r="M497" s="15"/>
      <c r="N497" s="17"/>
      <c r="O497" s="15"/>
      <c r="P497" s="17"/>
      <c r="Q497" s="18" t="s">
        <v>11394</v>
      </c>
      <c r="R497" s="19"/>
    </row>
    <row r="498" spans="1:18" ht="18" customHeight="1" x14ac:dyDescent="0.55000000000000004">
      <c r="C498" s="20">
        <v>13</v>
      </c>
      <c r="D498" s="59"/>
      <c r="E498" s="62"/>
      <c r="F498" s="4" t="s">
        <v>14079</v>
      </c>
      <c r="G498" s="21" t="s">
        <v>2269</v>
      </c>
      <c r="H498" s="21" t="s">
        <v>11078</v>
      </c>
      <c r="I498" s="21" t="s">
        <v>47</v>
      </c>
      <c r="J498" s="21">
        <v>53</v>
      </c>
      <c r="K498" s="65"/>
      <c r="L498" s="21" t="s">
        <v>10965</v>
      </c>
      <c r="M498" s="4" t="s">
        <v>10971</v>
      </c>
      <c r="N498" s="21" t="s">
        <v>10975</v>
      </c>
      <c r="O498" s="4" t="s">
        <v>12126</v>
      </c>
      <c r="P498" s="21" t="s">
        <v>14080</v>
      </c>
      <c r="Q498" s="22" t="s">
        <v>2269</v>
      </c>
      <c r="R498" s="23"/>
    </row>
    <row r="499" spans="1:18" ht="18.5" customHeight="1" thickBot="1" x14ac:dyDescent="0.6">
      <c r="C499" s="24"/>
      <c r="D499" s="60"/>
      <c r="E499" s="63"/>
      <c r="F499" s="25"/>
      <c r="G499" s="26" t="s">
        <v>15</v>
      </c>
      <c r="H499" s="27">
        <v>14</v>
      </c>
      <c r="I499" s="26" t="s">
        <v>46</v>
      </c>
      <c r="J499" s="26" t="s">
        <v>15</v>
      </c>
      <c r="K499" s="66"/>
      <c r="L499" s="27">
        <v>17</v>
      </c>
      <c r="M499" s="28"/>
      <c r="N499" s="26"/>
      <c r="O499" s="28"/>
      <c r="P499" s="26"/>
      <c r="Q499" s="37"/>
      <c r="R499" s="30"/>
    </row>
    <row r="500" spans="1:18" ht="18" customHeight="1" x14ac:dyDescent="0.55000000000000004">
      <c r="C500" s="14"/>
      <c r="D500" s="58"/>
      <c r="E500" s="61" t="s">
        <v>46</v>
      </c>
      <c r="F500" s="15"/>
      <c r="G500" s="16" t="s">
        <v>15</v>
      </c>
      <c r="H500" s="17"/>
      <c r="I500" s="17"/>
      <c r="J500" s="17" t="s">
        <v>46</v>
      </c>
      <c r="K500" s="64" t="s">
        <v>14081</v>
      </c>
      <c r="L500" s="17"/>
      <c r="M500" s="15"/>
      <c r="N500" s="17"/>
      <c r="O500" s="15"/>
      <c r="P500" s="17"/>
      <c r="Q500" s="18" t="s">
        <v>8591</v>
      </c>
      <c r="R500" s="19"/>
    </row>
    <row r="501" spans="1:18" ht="18" customHeight="1" x14ac:dyDescent="0.55000000000000004">
      <c r="C501" s="20">
        <v>14</v>
      </c>
      <c r="D501" s="59"/>
      <c r="E501" s="62"/>
      <c r="F501" s="4" t="s">
        <v>14082</v>
      </c>
      <c r="G501" s="21" t="s">
        <v>1502</v>
      </c>
      <c r="H501" s="21" t="s">
        <v>11013</v>
      </c>
      <c r="I501" s="21" t="s">
        <v>8602</v>
      </c>
      <c r="J501" s="21">
        <v>54</v>
      </c>
      <c r="K501" s="65"/>
      <c r="L501" s="21" t="s">
        <v>10965</v>
      </c>
      <c r="M501" s="4" t="s">
        <v>10982</v>
      </c>
      <c r="N501" s="21" t="s">
        <v>11995</v>
      </c>
      <c r="O501" s="4" t="s">
        <v>11057</v>
      </c>
      <c r="P501" s="21" t="s">
        <v>14083</v>
      </c>
      <c r="Q501" s="22" t="s">
        <v>1502</v>
      </c>
      <c r="R501" s="23"/>
    </row>
    <row r="502" spans="1:18" ht="18.5" customHeight="1" thickBot="1" x14ac:dyDescent="0.6">
      <c r="C502" s="24"/>
      <c r="D502" s="60"/>
      <c r="E502" s="63"/>
      <c r="F502" s="25"/>
      <c r="G502" s="26" t="s">
        <v>15</v>
      </c>
      <c r="H502" s="27">
        <v>9</v>
      </c>
      <c r="I502" s="26"/>
      <c r="J502" s="26" t="s">
        <v>15</v>
      </c>
      <c r="K502" s="66"/>
      <c r="L502" s="27">
        <v>1</v>
      </c>
      <c r="M502" s="28"/>
      <c r="N502" s="26"/>
      <c r="O502" s="28"/>
      <c r="P502" s="26"/>
      <c r="Q502" s="37"/>
      <c r="R502" s="30"/>
    </row>
    <row r="503" spans="1:18" ht="18" customHeight="1" x14ac:dyDescent="0.55000000000000004">
      <c r="C503" s="14"/>
      <c r="D503" s="58"/>
      <c r="E503" s="61" t="s">
        <v>46</v>
      </c>
      <c r="F503" s="15"/>
      <c r="G503" s="16"/>
      <c r="H503" s="17"/>
      <c r="I503" s="17"/>
      <c r="J503" s="17" t="s">
        <v>46</v>
      </c>
      <c r="K503" s="64" t="s">
        <v>13604</v>
      </c>
      <c r="L503" s="17"/>
      <c r="M503" s="15"/>
      <c r="N503" s="17"/>
      <c r="O503" s="15"/>
      <c r="P503" s="17"/>
      <c r="Q503" s="18" t="s">
        <v>11335</v>
      </c>
      <c r="R503" s="19"/>
    </row>
    <row r="504" spans="1:18" ht="18" customHeight="1" x14ac:dyDescent="0.55000000000000004">
      <c r="C504" s="20">
        <v>15</v>
      </c>
      <c r="D504" s="59"/>
      <c r="E504" s="62"/>
      <c r="F504" s="4" t="s">
        <v>14084</v>
      </c>
      <c r="G504" s="21" t="s">
        <v>639</v>
      </c>
      <c r="H504" s="21" t="s">
        <v>10964</v>
      </c>
      <c r="I504" s="21" t="s">
        <v>9</v>
      </c>
      <c r="J504" s="21">
        <v>53</v>
      </c>
      <c r="K504" s="65"/>
      <c r="L504" s="21" t="s">
        <v>10965</v>
      </c>
      <c r="M504" s="4" t="s">
        <v>10971</v>
      </c>
      <c r="N504" s="21" t="s">
        <v>10973</v>
      </c>
      <c r="O504" s="4" t="s">
        <v>11156</v>
      </c>
      <c r="P504" s="21" t="s">
        <v>14085</v>
      </c>
      <c r="Q504" s="22" t="s">
        <v>639</v>
      </c>
      <c r="R504" s="23"/>
    </row>
    <row r="505" spans="1:18" ht="18.5" customHeight="1" thickBot="1" x14ac:dyDescent="0.6">
      <c r="C505" s="24"/>
      <c r="D505" s="60"/>
      <c r="E505" s="63"/>
      <c r="F505" s="25"/>
      <c r="G505" s="26"/>
      <c r="H505" s="27">
        <v>11</v>
      </c>
      <c r="I505" s="26" t="s">
        <v>46</v>
      </c>
      <c r="J505" s="26" t="s">
        <v>15</v>
      </c>
      <c r="K505" s="66"/>
      <c r="L505" s="27">
        <v>16</v>
      </c>
      <c r="M505" s="28"/>
      <c r="N505" s="26"/>
      <c r="O505" s="28"/>
      <c r="P505" s="26"/>
      <c r="Q505" s="37"/>
      <c r="R505" s="30"/>
    </row>
    <row r="506" spans="1:18" x14ac:dyDescent="0.55000000000000004">
      <c r="A506" s="35"/>
      <c r="B506" s="35"/>
      <c r="C506" s="36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</row>
    <row r="507" spans="1:18" x14ac:dyDescent="0.55000000000000004">
      <c r="A507" t="s">
        <v>11167</v>
      </c>
      <c r="B507" t="s">
        <v>10942</v>
      </c>
      <c r="C507" s="11" t="s">
        <v>10943</v>
      </c>
      <c r="D507" t="s">
        <v>2</v>
      </c>
      <c r="E507" t="s">
        <v>10996</v>
      </c>
      <c r="F507" t="s">
        <v>0</v>
      </c>
      <c r="G507" t="s">
        <v>10945</v>
      </c>
      <c r="H507" t="s">
        <v>10946</v>
      </c>
      <c r="I507" t="s">
        <v>1</v>
      </c>
      <c r="J507" t="s">
        <v>10947</v>
      </c>
      <c r="K507" t="s">
        <v>10948</v>
      </c>
      <c r="L507" t="s">
        <v>10949</v>
      </c>
      <c r="M507" t="s">
        <v>10950</v>
      </c>
      <c r="N507" t="s">
        <v>10951</v>
      </c>
      <c r="O507" t="s">
        <v>10952</v>
      </c>
      <c r="P507" t="s">
        <v>10953</v>
      </c>
      <c r="Q507" t="s">
        <v>10954</v>
      </c>
    </row>
    <row r="508" spans="1:18" x14ac:dyDescent="0.55000000000000004">
      <c r="A508" t="s">
        <v>10956</v>
      </c>
      <c r="B508" t="s">
        <v>11133</v>
      </c>
      <c r="H508" s="1"/>
    </row>
    <row r="509" spans="1:18" x14ac:dyDescent="0.55000000000000004">
      <c r="A509" s="1">
        <v>12</v>
      </c>
      <c r="B509" s="1"/>
      <c r="C509" s="12" t="s">
        <v>10956</v>
      </c>
      <c r="D509" s="1" t="s">
        <v>11133</v>
      </c>
      <c r="F509" s="1" t="s">
        <v>10999</v>
      </c>
    </row>
    <row r="510" spans="1:18" ht="18.5" thickBot="1" x14ac:dyDescent="0.6">
      <c r="C510" s="13">
        <v>12</v>
      </c>
      <c r="D510" t="s">
        <v>10961</v>
      </c>
      <c r="E510">
        <v>1200</v>
      </c>
      <c r="F510" t="s">
        <v>10956</v>
      </c>
      <c r="I510" s="5"/>
    </row>
    <row r="511" spans="1:18" ht="18" customHeight="1" x14ac:dyDescent="0.55000000000000004">
      <c r="C511" s="14"/>
      <c r="D511" s="58"/>
      <c r="E511" s="61" t="s">
        <v>46</v>
      </c>
      <c r="F511" s="15"/>
      <c r="G511" s="16" t="s">
        <v>15</v>
      </c>
      <c r="H511" s="17"/>
      <c r="I511" s="17"/>
      <c r="J511" s="17" t="s">
        <v>46</v>
      </c>
      <c r="K511" s="64" t="s">
        <v>14086</v>
      </c>
      <c r="L511" s="17"/>
      <c r="M511" s="15"/>
      <c r="N511" s="17"/>
      <c r="O511" s="15"/>
      <c r="P511" s="17"/>
      <c r="Q511" s="18" t="s">
        <v>11151</v>
      </c>
      <c r="R511" s="19"/>
    </row>
    <row r="512" spans="1:18" ht="18" customHeight="1" x14ac:dyDescent="0.55000000000000004">
      <c r="C512" s="20">
        <v>1</v>
      </c>
      <c r="D512" s="59"/>
      <c r="E512" s="62"/>
      <c r="F512" s="4" t="s">
        <v>14087</v>
      </c>
      <c r="G512" s="21" t="s">
        <v>505</v>
      </c>
      <c r="H512" s="21" t="s">
        <v>14088</v>
      </c>
      <c r="I512" s="21" t="s">
        <v>2290</v>
      </c>
      <c r="J512" s="21">
        <v>58</v>
      </c>
      <c r="K512" s="65"/>
      <c r="L512" s="21" t="s">
        <v>11001</v>
      </c>
      <c r="M512" s="4" t="s">
        <v>10971</v>
      </c>
      <c r="N512" s="21" t="s">
        <v>14022</v>
      </c>
      <c r="O512" s="4" t="s">
        <v>14089</v>
      </c>
      <c r="P512" s="21" t="s">
        <v>14090</v>
      </c>
      <c r="Q512" s="22" t="s">
        <v>505</v>
      </c>
      <c r="R512" s="23"/>
    </row>
    <row r="513" spans="2:18" ht="18.5" customHeight="1" thickBot="1" x14ac:dyDescent="0.6">
      <c r="C513" s="24"/>
      <c r="D513" s="60"/>
      <c r="E513" s="63"/>
      <c r="F513" s="25"/>
      <c r="G513" s="26" t="s">
        <v>15</v>
      </c>
      <c r="H513" s="27">
        <v>16</v>
      </c>
      <c r="I513" s="26" t="s">
        <v>46</v>
      </c>
      <c r="J513" s="26" t="s">
        <v>15</v>
      </c>
      <c r="K513" s="66"/>
      <c r="L513" s="27">
        <v>13</v>
      </c>
      <c r="M513" s="28"/>
      <c r="N513" s="26"/>
      <c r="O513" s="28"/>
      <c r="P513" s="26"/>
      <c r="Q513" s="37"/>
      <c r="R513" s="30"/>
    </row>
    <row r="514" spans="2:18" ht="18" customHeight="1" x14ac:dyDescent="0.55000000000000004">
      <c r="C514" s="14"/>
      <c r="D514" s="58"/>
      <c r="E514" s="61" t="s">
        <v>46</v>
      </c>
      <c r="F514" s="15"/>
      <c r="G514" s="16"/>
      <c r="H514" s="17"/>
      <c r="I514" s="17"/>
      <c r="J514" s="17" t="s">
        <v>46</v>
      </c>
      <c r="K514" s="64" t="s">
        <v>13441</v>
      </c>
      <c r="L514" s="17"/>
      <c r="M514" s="15"/>
      <c r="N514" s="17"/>
      <c r="O514" s="15"/>
      <c r="P514" s="17"/>
      <c r="Q514" s="18" t="s">
        <v>11370</v>
      </c>
      <c r="R514" s="19"/>
    </row>
    <row r="515" spans="2:18" ht="18.75" customHeight="1" x14ac:dyDescent="0.55000000000000004">
      <c r="B515" s="31"/>
      <c r="C515" s="20">
        <v>2</v>
      </c>
      <c r="D515" s="59"/>
      <c r="E515" s="62"/>
      <c r="F515" s="4" t="s">
        <v>14091</v>
      </c>
      <c r="G515" s="21" t="s">
        <v>1360</v>
      </c>
      <c r="H515" s="21" t="s">
        <v>11013</v>
      </c>
      <c r="I515" s="21" t="s">
        <v>11386</v>
      </c>
      <c r="J515" s="21">
        <v>58</v>
      </c>
      <c r="K515" s="65"/>
      <c r="L515" s="21" t="s">
        <v>11001</v>
      </c>
      <c r="M515" s="4" t="s">
        <v>10971</v>
      </c>
      <c r="N515" s="21" t="s">
        <v>11345</v>
      </c>
      <c r="O515" s="4" t="s">
        <v>11051</v>
      </c>
      <c r="P515" s="21" t="s">
        <v>14092</v>
      </c>
      <c r="Q515" s="22" t="s">
        <v>1360</v>
      </c>
      <c r="R515" s="23"/>
    </row>
    <row r="516" spans="2:18" ht="18.5" customHeight="1" thickBot="1" x14ac:dyDescent="0.6">
      <c r="B516" s="32"/>
      <c r="C516" s="24"/>
      <c r="D516" s="60"/>
      <c r="E516" s="63"/>
      <c r="F516" s="25"/>
      <c r="G516" s="26"/>
      <c r="H516" s="27">
        <v>9</v>
      </c>
      <c r="I516" s="26"/>
      <c r="J516" s="26" t="s">
        <v>15</v>
      </c>
      <c r="K516" s="66"/>
      <c r="L516" s="27">
        <v>2</v>
      </c>
      <c r="M516" s="28"/>
      <c r="N516" s="26"/>
      <c r="O516" s="28"/>
      <c r="P516" s="26"/>
      <c r="Q516" s="37"/>
      <c r="R516" s="30"/>
    </row>
    <row r="517" spans="2:18" ht="18" customHeight="1" x14ac:dyDescent="0.55000000000000004">
      <c r="B517" s="32"/>
      <c r="C517" s="14"/>
      <c r="D517" s="58"/>
      <c r="E517" s="61" t="s">
        <v>46</v>
      </c>
      <c r="F517" s="15"/>
      <c r="G517" s="16"/>
      <c r="H517" s="17"/>
      <c r="I517" s="17"/>
      <c r="J517" s="17"/>
      <c r="K517" s="64" t="s">
        <v>13998</v>
      </c>
      <c r="L517" s="17"/>
      <c r="M517" s="15"/>
      <c r="N517" s="17"/>
      <c r="O517" s="15"/>
      <c r="P517" s="17"/>
      <c r="Q517" s="18" t="s">
        <v>11370</v>
      </c>
      <c r="R517" s="19"/>
    </row>
    <row r="518" spans="2:18" ht="18" customHeight="1" x14ac:dyDescent="0.55000000000000004">
      <c r="B518" s="32"/>
      <c r="C518" s="20">
        <v>3</v>
      </c>
      <c r="D518" s="59"/>
      <c r="E518" s="62"/>
      <c r="F518" s="4" t="s">
        <v>14093</v>
      </c>
      <c r="G518" s="21" t="s">
        <v>1360</v>
      </c>
      <c r="H518" s="21" t="s">
        <v>10981</v>
      </c>
      <c r="I518" s="21" t="s">
        <v>8602</v>
      </c>
      <c r="J518" s="21">
        <v>54</v>
      </c>
      <c r="K518" s="65"/>
      <c r="L518" s="21" t="s">
        <v>11001</v>
      </c>
      <c r="M518" s="4" t="s">
        <v>10966</v>
      </c>
      <c r="N518" s="21" t="s">
        <v>11354</v>
      </c>
      <c r="O518" s="4" t="s">
        <v>13438</v>
      </c>
      <c r="P518" s="21" t="s">
        <v>14094</v>
      </c>
      <c r="Q518" s="22" t="s">
        <v>1360</v>
      </c>
      <c r="R518" s="23"/>
    </row>
    <row r="519" spans="2:18" ht="18.5" customHeight="1" thickBot="1" x14ac:dyDescent="0.6">
      <c r="B519" s="32"/>
      <c r="C519" s="24"/>
      <c r="D519" s="60"/>
      <c r="E519" s="63"/>
      <c r="F519" s="25"/>
      <c r="G519" s="26"/>
      <c r="H519" s="27">
        <v>8</v>
      </c>
      <c r="I519" s="26"/>
      <c r="J519" s="26" t="s">
        <v>15</v>
      </c>
      <c r="K519" s="66"/>
      <c r="L519" s="27">
        <v>1</v>
      </c>
      <c r="M519" s="28"/>
      <c r="N519" s="26"/>
      <c r="O519" s="28"/>
      <c r="P519" s="26"/>
      <c r="Q519" s="37"/>
      <c r="R519" s="30"/>
    </row>
    <row r="520" spans="2:18" ht="18" customHeight="1" x14ac:dyDescent="0.55000000000000004">
      <c r="B520" s="32"/>
      <c r="C520" s="14"/>
      <c r="D520" s="58"/>
      <c r="E520" s="61" t="s">
        <v>46</v>
      </c>
      <c r="F520" s="15"/>
      <c r="G520" s="16" t="s">
        <v>15</v>
      </c>
      <c r="H520" s="17"/>
      <c r="I520" s="17"/>
      <c r="J520" s="17" t="s">
        <v>46</v>
      </c>
      <c r="K520" s="64" t="s">
        <v>14095</v>
      </c>
      <c r="L520" s="17"/>
      <c r="M520" s="15"/>
      <c r="N520" s="17"/>
      <c r="O520" s="15"/>
      <c r="P520" s="17"/>
      <c r="Q520" s="18" t="s">
        <v>8552</v>
      </c>
      <c r="R520" s="19"/>
    </row>
    <row r="521" spans="2:18" ht="18.75" customHeight="1" x14ac:dyDescent="0.55000000000000004">
      <c r="B521" s="32"/>
      <c r="C521" s="20">
        <v>4</v>
      </c>
      <c r="D521" s="59"/>
      <c r="E521" s="62"/>
      <c r="F521" s="4" t="s">
        <v>14096</v>
      </c>
      <c r="G521" s="21" t="s">
        <v>1421</v>
      </c>
      <c r="H521" s="21" t="s">
        <v>11013</v>
      </c>
      <c r="I521" s="21" t="s">
        <v>37</v>
      </c>
      <c r="J521" s="21">
        <v>56</v>
      </c>
      <c r="K521" s="65"/>
      <c r="L521" s="21" t="s">
        <v>10965</v>
      </c>
      <c r="M521" s="4" t="s">
        <v>10982</v>
      </c>
      <c r="N521" s="21" t="s">
        <v>11345</v>
      </c>
      <c r="O521" s="4" t="s">
        <v>14097</v>
      </c>
      <c r="P521" s="21" t="s">
        <v>14098</v>
      </c>
      <c r="Q521" s="22" t="s">
        <v>1421</v>
      </c>
      <c r="R521" s="23"/>
    </row>
    <row r="522" spans="2:18" ht="18.5" customHeight="1" thickBot="1" x14ac:dyDescent="0.6">
      <c r="B522" s="32"/>
      <c r="C522" s="24"/>
      <c r="D522" s="60"/>
      <c r="E522" s="63"/>
      <c r="F522" s="25"/>
      <c r="G522" s="26" t="s">
        <v>15</v>
      </c>
      <c r="H522" s="27">
        <v>9</v>
      </c>
      <c r="I522" s="26" t="s">
        <v>46</v>
      </c>
      <c r="J522" s="26" t="s">
        <v>15</v>
      </c>
      <c r="K522" s="66"/>
      <c r="L522" s="27">
        <v>7</v>
      </c>
      <c r="M522" s="28"/>
      <c r="N522" s="26"/>
      <c r="O522" s="28"/>
      <c r="P522" s="26"/>
      <c r="Q522" s="37"/>
      <c r="R522" s="30"/>
    </row>
    <row r="523" spans="2:18" ht="18" customHeight="1" x14ac:dyDescent="0.55000000000000004">
      <c r="B523" s="33"/>
      <c r="C523" s="14"/>
      <c r="D523" s="58"/>
      <c r="E523" s="61" t="s">
        <v>46</v>
      </c>
      <c r="F523" s="15"/>
      <c r="G523" s="16" t="s">
        <v>15</v>
      </c>
      <c r="H523" s="17"/>
      <c r="I523" s="17"/>
      <c r="J523" s="17" t="s">
        <v>46</v>
      </c>
      <c r="K523" s="64" t="s">
        <v>14099</v>
      </c>
      <c r="L523" s="17"/>
      <c r="M523" s="15"/>
      <c r="N523" s="17"/>
      <c r="O523" s="15"/>
      <c r="P523" s="17"/>
      <c r="Q523" s="18" t="s">
        <v>12033</v>
      </c>
      <c r="R523" s="19"/>
    </row>
    <row r="524" spans="2:18" ht="18.75" customHeight="1" x14ac:dyDescent="0.55000000000000004">
      <c r="B524" s="34"/>
      <c r="C524" s="20">
        <v>5</v>
      </c>
      <c r="D524" s="59"/>
      <c r="E524" s="62"/>
      <c r="F524" s="4" t="s">
        <v>14100</v>
      </c>
      <c r="G524" s="21" t="s">
        <v>12035</v>
      </c>
      <c r="H524" s="21" t="s">
        <v>11000</v>
      </c>
      <c r="I524" s="21" t="s">
        <v>11375</v>
      </c>
      <c r="J524" s="21">
        <v>55</v>
      </c>
      <c r="K524" s="65"/>
      <c r="L524" s="21" t="s">
        <v>11001</v>
      </c>
      <c r="M524" s="4" t="s">
        <v>10966</v>
      </c>
      <c r="N524" s="21" t="s">
        <v>11330</v>
      </c>
      <c r="O524" s="4" t="s">
        <v>14101</v>
      </c>
      <c r="P524" s="21" t="s">
        <v>14102</v>
      </c>
      <c r="Q524" s="22" t="s">
        <v>12035</v>
      </c>
      <c r="R524" s="23"/>
    </row>
    <row r="525" spans="2:18" ht="18.5" customHeight="1" thickBot="1" x14ac:dyDescent="0.6">
      <c r="C525" s="24"/>
      <c r="D525" s="60"/>
      <c r="E525" s="63"/>
      <c r="F525" s="25"/>
      <c r="G525" s="26" t="s">
        <v>15</v>
      </c>
      <c r="H525" s="27">
        <v>13</v>
      </c>
      <c r="I525" s="26"/>
      <c r="J525" s="26" t="s">
        <v>15</v>
      </c>
      <c r="K525" s="66"/>
      <c r="L525" s="27">
        <v>2</v>
      </c>
      <c r="M525" s="28"/>
      <c r="N525" s="26"/>
      <c r="O525" s="28"/>
      <c r="P525" s="26"/>
      <c r="Q525" s="37"/>
      <c r="R525" s="30"/>
    </row>
    <row r="526" spans="2:18" ht="18" customHeight="1" x14ac:dyDescent="0.55000000000000004">
      <c r="C526" s="14"/>
      <c r="D526" s="58"/>
      <c r="E526" s="61" t="s">
        <v>46</v>
      </c>
      <c r="F526" s="15"/>
      <c r="G526" s="16" t="s">
        <v>15</v>
      </c>
      <c r="H526" s="17"/>
      <c r="I526" s="17"/>
      <c r="J526" s="17" t="s">
        <v>46</v>
      </c>
      <c r="K526" s="64" t="s">
        <v>11160</v>
      </c>
      <c r="L526" s="17"/>
      <c r="M526" s="15"/>
      <c r="N526" s="17"/>
      <c r="O526" s="15"/>
      <c r="P526" s="17"/>
      <c r="Q526" s="18" t="s">
        <v>12033</v>
      </c>
      <c r="R526" s="19"/>
    </row>
    <row r="527" spans="2:18" ht="18" customHeight="1" x14ac:dyDescent="0.55000000000000004">
      <c r="C527" s="20">
        <v>6</v>
      </c>
      <c r="D527" s="59"/>
      <c r="E527" s="62"/>
      <c r="F527" s="4" t="s">
        <v>14103</v>
      </c>
      <c r="G527" s="21" t="s">
        <v>12035</v>
      </c>
      <c r="H527" s="21" t="s">
        <v>10991</v>
      </c>
      <c r="I527" s="21" t="s">
        <v>12869</v>
      </c>
      <c r="J527" s="21">
        <v>54</v>
      </c>
      <c r="K527" s="65"/>
      <c r="L527" s="21" t="s">
        <v>11001</v>
      </c>
      <c r="M527" s="4" t="s">
        <v>10971</v>
      </c>
      <c r="N527" s="21" t="s">
        <v>11355</v>
      </c>
      <c r="O527" s="4" t="s">
        <v>14104</v>
      </c>
      <c r="P527" s="21" t="s">
        <v>14105</v>
      </c>
      <c r="Q527" s="22" t="s">
        <v>12035</v>
      </c>
      <c r="R527" s="23"/>
    </row>
    <row r="528" spans="2:18" ht="18.5" customHeight="1" thickBot="1" x14ac:dyDescent="0.6">
      <c r="C528" s="24"/>
      <c r="D528" s="60"/>
      <c r="E528" s="63"/>
      <c r="F528" s="25"/>
      <c r="G528" s="26" t="s">
        <v>15</v>
      </c>
      <c r="H528" s="27">
        <v>12</v>
      </c>
      <c r="I528" s="26" t="s">
        <v>46</v>
      </c>
      <c r="J528" s="26" t="s">
        <v>15</v>
      </c>
      <c r="K528" s="66"/>
      <c r="L528" s="27" t="s">
        <v>1931</v>
      </c>
      <c r="M528" s="28"/>
      <c r="N528" s="26"/>
      <c r="O528" s="28"/>
      <c r="P528" s="26"/>
      <c r="Q528" s="37"/>
      <c r="R528" s="30"/>
    </row>
    <row r="529" spans="3:18" ht="18" customHeight="1" x14ac:dyDescent="0.55000000000000004">
      <c r="C529" s="14"/>
      <c r="D529" s="58"/>
      <c r="E529" s="61" t="s">
        <v>46</v>
      </c>
      <c r="F529" s="15"/>
      <c r="G529" s="16" t="s">
        <v>15</v>
      </c>
      <c r="H529" s="17"/>
      <c r="I529" s="17"/>
      <c r="J529" s="17" t="s">
        <v>46</v>
      </c>
      <c r="K529" s="64" t="s">
        <v>14064</v>
      </c>
      <c r="L529" s="17"/>
      <c r="M529" s="15"/>
      <c r="N529" s="17"/>
      <c r="O529" s="15"/>
      <c r="P529" s="17"/>
      <c r="Q529" s="18" t="s">
        <v>12033</v>
      </c>
      <c r="R529" s="19"/>
    </row>
    <row r="530" spans="3:18" ht="18" customHeight="1" x14ac:dyDescent="0.55000000000000004">
      <c r="C530" s="20">
        <v>7</v>
      </c>
      <c r="D530" s="59"/>
      <c r="E530" s="62"/>
      <c r="F530" s="4" t="s">
        <v>14106</v>
      </c>
      <c r="G530" s="21" t="s">
        <v>12035</v>
      </c>
      <c r="H530" s="21" t="s">
        <v>13562</v>
      </c>
      <c r="I530" s="21" t="s">
        <v>12792</v>
      </c>
      <c r="J530" s="21">
        <v>58</v>
      </c>
      <c r="K530" s="65"/>
      <c r="L530" s="21" t="s">
        <v>11001</v>
      </c>
      <c r="M530" s="4" t="s">
        <v>10971</v>
      </c>
      <c r="N530" s="21" t="s">
        <v>11456</v>
      </c>
      <c r="O530" s="4" t="s">
        <v>14107</v>
      </c>
      <c r="P530" s="21" t="s">
        <v>14108</v>
      </c>
      <c r="Q530" s="22" t="s">
        <v>12035</v>
      </c>
      <c r="R530" s="23"/>
    </row>
    <row r="531" spans="3:18" ht="18.5" customHeight="1" thickBot="1" x14ac:dyDescent="0.6">
      <c r="C531" s="24"/>
      <c r="D531" s="60"/>
      <c r="E531" s="63"/>
      <c r="F531" s="25"/>
      <c r="G531" s="26" t="s">
        <v>15</v>
      </c>
      <c r="H531" s="27">
        <v>16</v>
      </c>
      <c r="I531" s="26" t="s">
        <v>46</v>
      </c>
      <c r="J531" s="26" t="s">
        <v>15</v>
      </c>
      <c r="K531" s="66"/>
      <c r="L531" s="27">
        <v>14</v>
      </c>
      <c r="M531" s="28"/>
      <c r="N531" s="26"/>
      <c r="O531" s="28"/>
      <c r="P531" s="26"/>
      <c r="Q531" s="37"/>
      <c r="R531" s="30"/>
    </row>
    <row r="532" spans="3:18" ht="18" customHeight="1" x14ac:dyDescent="0.55000000000000004">
      <c r="C532" s="14"/>
      <c r="D532" s="58"/>
      <c r="E532" s="61" t="s">
        <v>46</v>
      </c>
      <c r="F532" s="15"/>
      <c r="G532" s="16"/>
      <c r="H532" s="17"/>
      <c r="I532" s="17"/>
      <c r="J532" s="17"/>
      <c r="K532" s="64" t="s">
        <v>11142</v>
      </c>
      <c r="L532" s="17"/>
      <c r="M532" s="15"/>
      <c r="N532" s="17"/>
      <c r="O532" s="15"/>
      <c r="P532" s="17"/>
      <c r="Q532" s="18" t="s">
        <v>8591</v>
      </c>
      <c r="R532" s="19"/>
    </row>
    <row r="533" spans="3:18" ht="18" customHeight="1" x14ac:dyDescent="0.55000000000000004">
      <c r="C533" s="20">
        <v>8</v>
      </c>
      <c r="D533" s="59"/>
      <c r="E533" s="62"/>
      <c r="F533" s="4" t="s">
        <v>6026</v>
      </c>
      <c r="G533" s="21" t="s">
        <v>808</v>
      </c>
      <c r="H533" s="21" t="s">
        <v>11003</v>
      </c>
      <c r="I533" s="21" t="s">
        <v>9710</v>
      </c>
      <c r="J533" s="21">
        <v>56</v>
      </c>
      <c r="K533" s="65"/>
      <c r="L533" s="21" t="s">
        <v>11001</v>
      </c>
      <c r="M533" s="4" t="s">
        <v>10971</v>
      </c>
      <c r="N533" s="21" t="s">
        <v>11431</v>
      </c>
      <c r="O533" s="4" t="s">
        <v>14109</v>
      </c>
      <c r="P533" s="21" t="s">
        <v>14110</v>
      </c>
      <c r="Q533" s="22" t="s">
        <v>808</v>
      </c>
      <c r="R533" s="23"/>
    </row>
    <row r="534" spans="3:18" ht="18.5" customHeight="1" thickBot="1" x14ac:dyDescent="0.6">
      <c r="C534" s="24"/>
      <c r="D534" s="60"/>
      <c r="E534" s="63"/>
      <c r="F534" s="25"/>
      <c r="G534" s="26"/>
      <c r="H534" s="27">
        <v>7</v>
      </c>
      <c r="I534" s="26" t="s">
        <v>46</v>
      </c>
      <c r="J534" s="26" t="s">
        <v>15</v>
      </c>
      <c r="K534" s="66"/>
      <c r="L534" s="27">
        <v>5</v>
      </c>
      <c r="M534" s="28"/>
      <c r="N534" s="26"/>
      <c r="O534" s="28"/>
      <c r="P534" s="26"/>
      <c r="Q534" s="37"/>
      <c r="R534" s="30"/>
    </row>
    <row r="535" spans="3:18" ht="18" customHeight="1" x14ac:dyDescent="0.55000000000000004">
      <c r="C535" s="14"/>
      <c r="D535" s="58"/>
      <c r="E535" s="61" t="s">
        <v>46</v>
      </c>
      <c r="F535" s="15"/>
      <c r="G535" s="16" t="s">
        <v>46</v>
      </c>
      <c r="H535" s="17"/>
      <c r="I535" s="17"/>
      <c r="J535" s="17" t="s">
        <v>46</v>
      </c>
      <c r="K535" s="64" t="s">
        <v>12874</v>
      </c>
      <c r="L535" s="17"/>
      <c r="M535" s="15"/>
      <c r="N535" s="17"/>
      <c r="O535" s="15"/>
      <c r="P535" s="17"/>
      <c r="Q535" s="18" t="s">
        <v>8589</v>
      </c>
      <c r="R535" s="19"/>
    </row>
    <row r="536" spans="3:18" ht="18" customHeight="1" x14ac:dyDescent="0.55000000000000004">
      <c r="C536" s="20">
        <v>9</v>
      </c>
      <c r="D536" s="59"/>
      <c r="E536" s="62"/>
      <c r="F536" s="4" t="s">
        <v>8604</v>
      </c>
      <c r="G536" s="21" t="s">
        <v>261</v>
      </c>
      <c r="H536" s="21" t="s">
        <v>10991</v>
      </c>
      <c r="I536" s="21" t="s">
        <v>2259</v>
      </c>
      <c r="J536" s="21">
        <v>56</v>
      </c>
      <c r="K536" s="65"/>
      <c r="L536" s="21" t="s">
        <v>10965</v>
      </c>
      <c r="M536" s="4" t="s">
        <v>10971</v>
      </c>
      <c r="N536" s="21" t="s">
        <v>11330</v>
      </c>
      <c r="O536" s="4" t="s">
        <v>12944</v>
      </c>
      <c r="P536" s="21" t="s">
        <v>14111</v>
      </c>
      <c r="Q536" s="22" t="s">
        <v>261</v>
      </c>
      <c r="R536" s="23"/>
    </row>
    <row r="537" spans="3:18" ht="18.5" customHeight="1" thickBot="1" x14ac:dyDescent="0.6">
      <c r="C537" s="24"/>
      <c r="D537" s="60"/>
      <c r="E537" s="63"/>
      <c r="F537" s="25"/>
      <c r="G537" s="26"/>
      <c r="H537" s="27">
        <v>12</v>
      </c>
      <c r="I537" s="26" t="s">
        <v>46</v>
      </c>
      <c r="J537" s="26"/>
      <c r="K537" s="66"/>
      <c r="L537" s="38">
        <v>3</v>
      </c>
      <c r="M537" s="28"/>
      <c r="N537" s="26"/>
      <c r="O537" s="28"/>
      <c r="P537" s="26"/>
      <c r="Q537" s="37"/>
      <c r="R537" s="30"/>
    </row>
    <row r="538" spans="3:18" ht="18" customHeight="1" x14ac:dyDescent="0.55000000000000004">
      <c r="C538" s="14"/>
      <c r="D538" s="58"/>
      <c r="E538" s="61" t="s">
        <v>46</v>
      </c>
      <c r="F538" s="15"/>
      <c r="G538" s="16"/>
      <c r="H538" s="17"/>
      <c r="I538" s="17"/>
      <c r="J538" s="17" t="s">
        <v>46</v>
      </c>
      <c r="K538" s="64" t="s">
        <v>14112</v>
      </c>
      <c r="L538" s="17"/>
      <c r="M538" s="15"/>
      <c r="N538" s="17"/>
      <c r="O538" s="15"/>
      <c r="P538" s="17"/>
      <c r="Q538" s="18" t="s">
        <v>7381</v>
      </c>
      <c r="R538" s="19"/>
    </row>
    <row r="539" spans="3:18" ht="18" customHeight="1" x14ac:dyDescent="0.55000000000000004">
      <c r="C539" s="20">
        <v>10</v>
      </c>
      <c r="D539" s="59"/>
      <c r="E539" s="62"/>
      <c r="F539" s="4" t="s">
        <v>14113</v>
      </c>
      <c r="G539" s="21" t="s">
        <v>1544</v>
      </c>
      <c r="H539" s="21" t="s">
        <v>12658</v>
      </c>
      <c r="I539" s="21" t="s">
        <v>9</v>
      </c>
      <c r="J539" s="21">
        <v>56</v>
      </c>
      <c r="K539" s="65"/>
      <c r="L539" s="21" t="s">
        <v>11001</v>
      </c>
      <c r="M539" s="4" t="s">
        <v>10966</v>
      </c>
      <c r="N539" s="21" t="s">
        <v>12030</v>
      </c>
      <c r="O539" s="4" t="s">
        <v>14114</v>
      </c>
      <c r="P539" s="21" t="s">
        <v>14115</v>
      </c>
      <c r="Q539" s="22" t="s">
        <v>1544</v>
      </c>
      <c r="R539" s="23"/>
    </row>
    <row r="540" spans="3:18" ht="18.5" customHeight="1" thickBot="1" x14ac:dyDescent="0.6">
      <c r="C540" s="24"/>
      <c r="D540" s="60"/>
      <c r="E540" s="63"/>
      <c r="F540" s="25"/>
      <c r="G540" s="26"/>
      <c r="H540" s="27">
        <v>16</v>
      </c>
      <c r="I540" s="26" t="s">
        <v>46</v>
      </c>
      <c r="J540" s="26" t="s">
        <v>15</v>
      </c>
      <c r="K540" s="66"/>
      <c r="L540" s="27">
        <v>16</v>
      </c>
      <c r="M540" s="28"/>
      <c r="N540" s="26"/>
      <c r="O540" s="28"/>
      <c r="P540" s="26"/>
      <c r="Q540" s="37"/>
      <c r="R540" s="30"/>
    </row>
    <row r="541" spans="3:18" ht="18" customHeight="1" x14ac:dyDescent="0.55000000000000004">
      <c r="C541" s="14"/>
      <c r="D541" s="58"/>
      <c r="E541" s="61" t="s">
        <v>46</v>
      </c>
      <c r="F541" s="15"/>
      <c r="G541" s="16"/>
      <c r="H541" s="17"/>
      <c r="I541" s="17"/>
      <c r="J541" s="17" t="s">
        <v>46</v>
      </c>
      <c r="K541" s="64" t="s">
        <v>11427</v>
      </c>
      <c r="L541" s="17"/>
      <c r="M541" s="15"/>
      <c r="N541" s="17"/>
      <c r="O541" s="15"/>
      <c r="P541" s="17"/>
      <c r="Q541" s="18"/>
      <c r="R541" s="19"/>
    </row>
    <row r="542" spans="3:18" ht="18" customHeight="1" x14ac:dyDescent="0.55000000000000004">
      <c r="C542" s="20">
        <v>11</v>
      </c>
      <c r="D542" s="59"/>
      <c r="E542" s="62"/>
      <c r="F542" s="4" t="s">
        <v>14116</v>
      </c>
      <c r="G542" s="21" t="s">
        <v>11395</v>
      </c>
      <c r="H542" s="21" t="s">
        <v>11118</v>
      </c>
      <c r="I542" s="21" t="s">
        <v>12739</v>
      </c>
      <c r="J542" s="21">
        <v>58</v>
      </c>
      <c r="K542" s="65"/>
      <c r="L542" s="21" t="s">
        <v>11001</v>
      </c>
      <c r="M542" s="4" t="s">
        <v>10971</v>
      </c>
      <c r="N542" s="21" t="s">
        <v>13098</v>
      </c>
      <c r="O542" s="4" t="s">
        <v>10986</v>
      </c>
      <c r="P542" s="21" t="s">
        <v>14117</v>
      </c>
      <c r="Q542" s="22" t="s">
        <v>11395</v>
      </c>
      <c r="R542" s="23"/>
    </row>
    <row r="543" spans="3:18" ht="18.5" customHeight="1" thickBot="1" x14ac:dyDescent="0.6">
      <c r="C543" s="24"/>
      <c r="D543" s="60"/>
      <c r="E543" s="63"/>
      <c r="F543" s="25"/>
      <c r="G543" s="26"/>
      <c r="H543" s="27">
        <v>15</v>
      </c>
      <c r="I543" s="26" t="s">
        <v>46</v>
      </c>
      <c r="J543" s="26" t="s">
        <v>15</v>
      </c>
      <c r="K543" s="66"/>
      <c r="L543" s="27">
        <v>9</v>
      </c>
      <c r="M543" s="28"/>
      <c r="N543" s="26"/>
      <c r="O543" s="28"/>
      <c r="P543" s="26"/>
      <c r="Q543" s="37"/>
      <c r="R543" s="30"/>
    </row>
    <row r="544" spans="3:18" ht="18" customHeight="1" x14ac:dyDescent="0.55000000000000004">
      <c r="C544" s="14"/>
      <c r="D544" s="58"/>
      <c r="E544" s="61" t="s">
        <v>46</v>
      </c>
      <c r="F544" s="15"/>
      <c r="G544" s="16"/>
      <c r="H544" s="17"/>
      <c r="I544" s="17"/>
      <c r="J544" s="17" t="s">
        <v>46</v>
      </c>
      <c r="K544" s="64" t="s">
        <v>12180</v>
      </c>
      <c r="L544" s="17"/>
      <c r="M544" s="15"/>
      <c r="N544" s="17"/>
      <c r="O544" s="15"/>
      <c r="P544" s="17"/>
      <c r="Q544" s="18" t="s">
        <v>8565</v>
      </c>
      <c r="R544" s="19"/>
    </row>
    <row r="545" spans="1:18" ht="18" customHeight="1" x14ac:dyDescent="0.55000000000000004">
      <c r="C545" s="20">
        <v>12</v>
      </c>
      <c r="D545" s="59"/>
      <c r="E545" s="62"/>
      <c r="F545" s="4" t="s">
        <v>384</v>
      </c>
      <c r="G545" s="21" t="s">
        <v>385</v>
      </c>
      <c r="H545" s="21" t="s">
        <v>11003</v>
      </c>
      <c r="I545" s="21" t="s">
        <v>5</v>
      </c>
      <c r="J545" s="21">
        <v>56</v>
      </c>
      <c r="K545" s="65"/>
      <c r="L545" s="21" t="s">
        <v>11001</v>
      </c>
      <c r="M545" s="4" t="s">
        <v>10966</v>
      </c>
      <c r="N545" s="21" t="s">
        <v>14118</v>
      </c>
      <c r="O545" s="4" t="s">
        <v>11328</v>
      </c>
      <c r="P545" s="21" t="s">
        <v>14119</v>
      </c>
      <c r="Q545" s="22" t="s">
        <v>385</v>
      </c>
      <c r="R545" s="23"/>
    </row>
    <row r="546" spans="1:18" ht="18.5" customHeight="1" thickBot="1" x14ac:dyDescent="0.6">
      <c r="C546" s="24"/>
      <c r="D546" s="60"/>
      <c r="E546" s="63"/>
      <c r="F546" s="25"/>
      <c r="G546" s="26"/>
      <c r="H546" s="27">
        <v>7</v>
      </c>
      <c r="I546" s="26" t="s">
        <v>46</v>
      </c>
      <c r="J546" s="26" t="s">
        <v>15</v>
      </c>
      <c r="K546" s="66"/>
      <c r="L546" s="27">
        <v>27</v>
      </c>
      <c r="M546" s="28"/>
      <c r="N546" s="26"/>
      <c r="O546" s="28"/>
      <c r="P546" s="26"/>
      <c r="Q546" s="37"/>
      <c r="R546" s="30"/>
    </row>
    <row r="547" spans="1:18" ht="18" customHeight="1" x14ac:dyDescent="0.55000000000000004">
      <c r="C547" s="14"/>
      <c r="D547" s="58"/>
      <c r="E547" s="61" t="s">
        <v>46</v>
      </c>
      <c r="F547" s="15"/>
      <c r="G547" s="16" t="s">
        <v>15</v>
      </c>
      <c r="H547" s="17"/>
      <c r="I547" s="17"/>
      <c r="J547" s="17" t="s">
        <v>46</v>
      </c>
      <c r="K547" s="64" t="s">
        <v>14120</v>
      </c>
      <c r="L547" s="17"/>
      <c r="M547" s="15"/>
      <c r="N547" s="17"/>
      <c r="O547" s="15"/>
      <c r="P547" s="17"/>
      <c r="Q547" s="18" t="s">
        <v>11129</v>
      </c>
      <c r="R547" s="19"/>
    </row>
    <row r="548" spans="1:18" ht="18" customHeight="1" x14ac:dyDescent="0.55000000000000004">
      <c r="C548" s="20">
        <v>13</v>
      </c>
      <c r="D548" s="59"/>
      <c r="E548" s="62"/>
      <c r="F548" s="4" t="s">
        <v>14121</v>
      </c>
      <c r="G548" s="21" t="s">
        <v>1529</v>
      </c>
      <c r="H548" s="21" t="s">
        <v>11024</v>
      </c>
      <c r="I548" s="21" t="s">
        <v>39</v>
      </c>
      <c r="J548" s="21">
        <v>58</v>
      </c>
      <c r="K548" s="65"/>
      <c r="L548" s="21" t="s">
        <v>11001</v>
      </c>
      <c r="M548" s="4" t="s">
        <v>10966</v>
      </c>
      <c r="N548" s="21" t="s">
        <v>12707</v>
      </c>
      <c r="O548" s="4" t="s">
        <v>11378</v>
      </c>
      <c r="P548" s="21" t="s">
        <v>14122</v>
      </c>
      <c r="Q548" s="22" t="s">
        <v>1529</v>
      </c>
      <c r="R548" s="23"/>
    </row>
    <row r="549" spans="1:18" ht="18.5" customHeight="1" thickBot="1" x14ac:dyDescent="0.6">
      <c r="C549" s="24"/>
      <c r="D549" s="60"/>
      <c r="E549" s="63"/>
      <c r="F549" s="25"/>
      <c r="G549" s="26" t="s">
        <v>15</v>
      </c>
      <c r="H549" s="27">
        <v>10</v>
      </c>
      <c r="I549" s="26"/>
      <c r="J549" s="26" t="s">
        <v>15</v>
      </c>
      <c r="K549" s="66"/>
      <c r="L549" s="27">
        <v>1</v>
      </c>
      <c r="M549" s="28"/>
      <c r="N549" s="26"/>
      <c r="O549" s="28"/>
      <c r="P549" s="26"/>
      <c r="Q549" s="37"/>
      <c r="R549" s="30"/>
    </row>
    <row r="550" spans="1:18" ht="18" customHeight="1" x14ac:dyDescent="0.55000000000000004">
      <c r="C550" s="14"/>
      <c r="D550" s="58"/>
      <c r="E550" s="61" t="s">
        <v>46</v>
      </c>
      <c r="F550" s="15"/>
      <c r="G550" s="16" t="s">
        <v>46</v>
      </c>
      <c r="H550" s="17"/>
      <c r="I550" s="17"/>
      <c r="J550" s="17"/>
      <c r="K550" s="64" t="s">
        <v>14123</v>
      </c>
      <c r="L550" s="17"/>
      <c r="M550" s="15"/>
      <c r="N550" s="17"/>
      <c r="O550" s="15"/>
      <c r="P550" s="17"/>
      <c r="Q550" s="18" t="s">
        <v>7390</v>
      </c>
      <c r="R550" s="19"/>
    </row>
    <row r="551" spans="1:18" ht="18" customHeight="1" x14ac:dyDescent="0.55000000000000004">
      <c r="C551" s="20">
        <v>14</v>
      </c>
      <c r="D551" s="59"/>
      <c r="E551" s="62"/>
      <c r="F551" s="4" t="s">
        <v>1710</v>
      </c>
      <c r="G551" s="21" t="s">
        <v>4630</v>
      </c>
      <c r="H551" s="21" t="s">
        <v>11118</v>
      </c>
      <c r="I551" s="21" t="s">
        <v>11529</v>
      </c>
      <c r="J551" s="21">
        <v>56</v>
      </c>
      <c r="K551" s="65"/>
      <c r="L551" s="21" t="s">
        <v>11001</v>
      </c>
      <c r="M551" s="4" t="s">
        <v>10982</v>
      </c>
      <c r="N551" s="21" t="s">
        <v>11050</v>
      </c>
      <c r="O551" s="4" t="s">
        <v>11317</v>
      </c>
      <c r="P551" s="21" t="s">
        <v>14124</v>
      </c>
      <c r="Q551" s="22" t="s">
        <v>4630</v>
      </c>
      <c r="R551" s="23"/>
    </row>
    <row r="552" spans="1:18" ht="18.5" customHeight="1" thickBot="1" x14ac:dyDescent="0.6">
      <c r="C552" s="24"/>
      <c r="D552" s="60"/>
      <c r="E552" s="63"/>
      <c r="F552" s="25"/>
      <c r="G552" s="26" t="s">
        <v>15</v>
      </c>
      <c r="H552" s="27">
        <v>15</v>
      </c>
      <c r="I552" s="26" t="s">
        <v>46</v>
      </c>
      <c r="J552" s="26"/>
      <c r="K552" s="66"/>
      <c r="L552" s="27" t="s">
        <v>1931</v>
      </c>
      <c r="M552" s="28"/>
      <c r="N552" s="26"/>
      <c r="O552" s="28"/>
      <c r="P552" s="26"/>
      <c r="Q552" s="37"/>
      <c r="R552" s="30"/>
    </row>
    <row r="553" spans="1:18" ht="18" customHeight="1" x14ac:dyDescent="0.55000000000000004">
      <c r="C553" s="14"/>
      <c r="D553" s="58"/>
      <c r="E553" s="61" t="s">
        <v>46</v>
      </c>
      <c r="F553" s="15"/>
      <c r="G553" s="16"/>
      <c r="H553" s="17"/>
      <c r="I553" s="17"/>
      <c r="J553" s="17" t="s">
        <v>46</v>
      </c>
      <c r="K553" s="64" t="s">
        <v>12751</v>
      </c>
      <c r="L553" s="17"/>
      <c r="M553" s="15"/>
      <c r="N553" s="17"/>
      <c r="O553" s="15"/>
      <c r="P553" s="17"/>
      <c r="Q553" s="18" t="s">
        <v>13047</v>
      </c>
      <c r="R553" s="19"/>
    </row>
    <row r="554" spans="1:18" ht="18" customHeight="1" x14ac:dyDescent="0.55000000000000004">
      <c r="C554" s="20">
        <v>15</v>
      </c>
      <c r="D554" s="59"/>
      <c r="E554" s="62"/>
      <c r="F554" s="4" t="s">
        <v>6692</v>
      </c>
      <c r="G554" s="21" t="s">
        <v>1423</v>
      </c>
      <c r="H554" s="21" t="s">
        <v>11118</v>
      </c>
      <c r="I554" s="21" t="s">
        <v>47</v>
      </c>
      <c r="J554" s="21">
        <v>56</v>
      </c>
      <c r="K554" s="65"/>
      <c r="L554" s="21" t="s">
        <v>11001</v>
      </c>
      <c r="M554" s="4" t="s">
        <v>10971</v>
      </c>
      <c r="N554" s="21" t="s">
        <v>14022</v>
      </c>
      <c r="O554" s="4" t="s">
        <v>12753</v>
      </c>
      <c r="P554" s="21" t="s">
        <v>12754</v>
      </c>
      <c r="Q554" s="22" t="s">
        <v>1423</v>
      </c>
      <c r="R554" s="23"/>
    </row>
    <row r="555" spans="1:18" ht="18.5" customHeight="1" thickBot="1" x14ac:dyDescent="0.6">
      <c r="C555" s="24"/>
      <c r="D555" s="60"/>
      <c r="E555" s="63"/>
      <c r="F555" s="25"/>
      <c r="G555" s="26"/>
      <c r="H555" s="27">
        <v>15</v>
      </c>
      <c r="I555" s="26" t="s">
        <v>46</v>
      </c>
      <c r="J555" s="26" t="s">
        <v>15</v>
      </c>
      <c r="K555" s="66"/>
      <c r="L555" s="27">
        <v>17</v>
      </c>
      <c r="M555" s="28"/>
      <c r="N555" s="26"/>
      <c r="O555" s="28"/>
      <c r="P555" s="26"/>
      <c r="Q555" s="37"/>
      <c r="R555" s="30"/>
    </row>
    <row r="556" spans="1:18" x14ac:dyDescent="0.55000000000000004">
      <c r="A556" s="35"/>
      <c r="B556" s="35"/>
      <c r="C556" s="36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</row>
  </sheetData>
  <mergeCells count="495">
    <mergeCell ref="D553:D555"/>
    <mergeCell ref="E553:E555"/>
    <mergeCell ref="K553:K555"/>
    <mergeCell ref="D547:D549"/>
    <mergeCell ref="E547:E549"/>
    <mergeCell ref="K547:K549"/>
    <mergeCell ref="D550:D552"/>
    <mergeCell ref="E550:E552"/>
    <mergeCell ref="K550:K552"/>
    <mergeCell ref="D541:D543"/>
    <mergeCell ref="E541:E543"/>
    <mergeCell ref="K541:K543"/>
    <mergeCell ref="D544:D546"/>
    <mergeCell ref="E544:E546"/>
    <mergeCell ref="K544:K546"/>
    <mergeCell ref="D535:D537"/>
    <mergeCell ref="E535:E537"/>
    <mergeCell ref="K535:K537"/>
    <mergeCell ref="D538:D540"/>
    <mergeCell ref="E538:E540"/>
    <mergeCell ref="K538:K540"/>
    <mergeCell ref="D529:D531"/>
    <mergeCell ref="E529:E531"/>
    <mergeCell ref="K529:K531"/>
    <mergeCell ref="D532:D534"/>
    <mergeCell ref="E532:E534"/>
    <mergeCell ref="K532:K534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00:D502"/>
    <mergeCell ref="E500:E502"/>
    <mergeCell ref="K500:K502"/>
    <mergeCell ref="D503:D505"/>
    <mergeCell ref="E503:E505"/>
    <mergeCell ref="K503:K505"/>
    <mergeCell ref="D494:D496"/>
    <mergeCell ref="E494:E496"/>
    <mergeCell ref="K494:K496"/>
    <mergeCell ref="D497:D499"/>
    <mergeCell ref="E497:E499"/>
    <mergeCell ref="K497:K499"/>
    <mergeCell ref="D488:D490"/>
    <mergeCell ref="E488:E490"/>
    <mergeCell ref="K488:K490"/>
    <mergeCell ref="D491:D493"/>
    <mergeCell ref="E491:E493"/>
    <mergeCell ref="K491:K493"/>
    <mergeCell ref="D482:D484"/>
    <mergeCell ref="E482:E484"/>
    <mergeCell ref="K482:K484"/>
    <mergeCell ref="D485:D487"/>
    <mergeCell ref="E485:E487"/>
    <mergeCell ref="K485:K487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3:D455"/>
    <mergeCell ref="E453:E455"/>
    <mergeCell ref="K453:K455"/>
    <mergeCell ref="D461:D463"/>
    <mergeCell ref="E461:E463"/>
    <mergeCell ref="K461:K463"/>
    <mergeCell ref="D447:D449"/>
    <mergeCell ref="E447:E449"/>
    <mergeCell ref="K447:K449"/>
    <mergeCell ref="D450:D452"/>
    <mergeCell ref="E450:E452"/>
    <mergeCell ref="K450:K452"/>
    <mergeCell ref="D441:D443"/>
    <mergeCell ref="E441:E443"/>
    <mergeCell ref="K441:K443"/>
    <mergeCell ref="D444:D446"/>
    <mergeCell ref="E444:E446"/>
    <mergeCell ref="K444:K446"/>
    <mergeCell ref="D435:D437"/>
    <mergeCell ref="E435:E437"/>
    <mergeCell ref="K435:K437"/>
    <mergeCell ref="D438:D440"/>
    <mergeCell ref="E438:E440"/>
    <mergeCell ref="K438:K440"/>
    <mergeCell ref="D429:D431"/>
    <mergeCell ref="E429:E431"/>
    <mergeCell ref="K429:K431"/>
    <mergeCell ref="D432:D434"/>
    <mergeCell ref="E432:E434"/>
    <mergeCell ref="K432:K434"/>
    <mergeCell ref="D423:D425"/>
    <mergeCell ref="E423:E425"/>
    <mergeCell ref="K423:K425"/>
    <mergeCell ref="D426:D428"/>
    <mergeCell ref="E426:E428"/>
    <mergeCell ref="K426:K428"/>
    <mergeCell ref="D417:D419"/>
    <mergeCell ref="E417:E419"/>
    <mergeCell ref="K417:K419"/>
    <mergeCell ref="D420:D422"/>
    <mergeCell ref="E420:E422"/>
    <mergeCell ref="K420:K422"/>
    <mergeCell ref="D411:D413"/>
    <mergeCell ref="E411:E413"/>
    <mergeCell ref="K411:K413"/>
    <mergeCell ref="D414:D416"/>
    <mergeCell ref="E414:E416"/>
    <mergeCell ref="K414:K416"/>
    <mergeCell ref="D400:D402"/>
    <mergeCell ref="E400:E402"/>
    <mergeCell ref="K400:K402"/>
    <mergeCell ref="D403:D405"/>
    <mergeCell ref="E403:E405"/>
    <mergeCell ref="K403:K405"/>
    <mergeCell ref="D394:D396"/>
    <mergeCell ref="E394:E396"/>
    <mergeCell ref="K394:K396"/>
    <mergeCell ref="D397:D399"/>
    <mergeCell ref="E397:E399"/>
    <mergeCell ref="K397:K399"/>
    <mergeCell ref="D388:D390"/>
    <mergeCell ref="E388:E390"/>
    <mergeCell ref="K388:K390"/>
    <mergeCell ref="D391:D393"/>
    <mergeCell ref="E391:E393"/>
    <mergeCell ref="K391:K393"/>
    <mergeCell ref="D382:D384"/>
    <mergeCell ref="E382:E384"/>
    <mergeCell ref="K382:K384"/>
    <mergeCell ref="D385:D387"/>
    <mergeCell ref="E385:E387"/>
    <mergeCell ref="K385:K387"/>
    <mergeCell ref="D376:D378"/>
    <mergeCell ref="E376:E378"/>
    <mergeCell ref="K376:K378"/>
    <mergeCell ref="D379:D381"/>
    <mergeCell ref="E379:E381"/>
    <mergeCell ref="K379:K381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58:D360"/>
    <mergeCell ref="E358:E360"/>
    <mergeCell ref="K358:K360"/>
    <mergeCell ref="D361:D363"/>
    <mergeCell ref="E361:E363"/>
    <mergeCell ref="K361:K363"/>
    <mergeCell ref="D352:D354"/>
    <mergeCell ref="E352:E354"/>
    <mergeCell ref="K352:K354"/>
    <mergeCell ref="D355:D357"/>
    <mergeCell ref="E355:E357"/>
    <mergeCell ref="K355:K357"/>
    <mergeCell ref="D341:D343"/>
    <mergeCell ref="E341:E343"/>
    <mergeCell ref="K341:K343"/>
    <mergeCell ref="D344:D346"/>
    <mergeCell ref="E344:E346"/>
    <mergeCell ref="K344:K346"/>
    <mergeCell ref="D335:D337"/>
    <mergeCell ref="E335:E337"/>
    <mergeCell ref="K335:K337"/>
    <mergeCell ref="D338:D340"/>
    <mergeCell ref="E338:E340"/>
    <mergeCell ref="K338:K340"/>
    <mergeCell ref="D329:D331"/>
    <mergeCell ref="E329:E331"/>
    <mergeCell ref="K329:K331"/>
    <mergeCell ref="D332:D334"/>
    <mergeCell ref="E332:E334"/>
    <mergeCell ref="K332:K334"/>
    <mergeCell ref="D323:D325"/>
    <mergeCell ref="E323:E325"/>
    <mergeCell ref="K323:K325"/>
    <mergeCell ref="D326:D328"/>
    <mergeCell ref="E326:E328"/>
    <mergeCell ref="K326:K328"/>
    <mergeCell ref="D317:D319"/>
    <mergeCell ref="E317:E319"/>
    <mergeCell ref="K317:K319"/>
    <mergeCell ref="D320:D322"/>
    <mergeCell ref="E320:E322"/>
    <mergeCell ref="K320:K322"/>
    <mergeCell ref="D306:D308"/>
    <mergeCell ref="E306:E308"/>
    <mergeCell ref="K306:K308"/>
    <mergeCell ref="D314:D316"/>
    <mergeCell ref="E314:E316"/>
    <mergeCell ref="K314:K316"/>
    <mergeCell ref="D300:D302"/>
    <mergeCell ref="E300:E302"/>
    <mergeCell ref="K300:K302"/>
    <mergeCell ref="D303:D305"/>
    <mergeCell ref="E303:E305"/>
    <mergeCell ref="K303:K305"/>
    <mergeCell ref="D294:D296"/>
    <mergeCell ref="E294:E296"/>
    <mergeCell ref="K294:K296"/>
    <mergeCell ref="D297:D299"/>
    <mergeCell ref="E297:E299"/>
    <mergeCell ref="K297:K299"/>
    <mergeCell ref="D288:D290"/>
    <mergeCell ref="E288:E290"/>
    <mergeCell ref="K288:K290"/>
    <mergeCell ref="D291:D293"/>
    <mergeCell ref="E291:E293"/>
    <mergeCell ref="K291:K293"/>
    <mergeCell ref="D282:D284"/>
    <mergeCell ref="E282:E284"/>
    <mergeCell ref="K282:K284"/>
    <mergeCell ref="D285:D287"/>
    <mergeCell ref="E285:E287"/>
    <mergeCell ref="K285:K287"/>
    <mergeCell ref="D276:D278"/>
    <mergeCell ref="E276:E278"/>
    <mergeCell ref="K276:K278"/>
    <mergeCell ref="D279:D281"/>
    <mergeCell ref="E279:E281"/>
    <mergeCell ref="K279:K281"/>
    <mergeCell ref="D265:D267"/>
    <mergeCell ref="E265:E267"/>
    <mergeCell ref="K265:K267"/>
    <mergeCell ref="D273:D275"/>
    <mergeCell ref="E273:E275"/>
    <mergeCell ref="K273:K275"/>
    <mergeCell ref="D259:D261"/>
    <mergeCell ref="E259:E261"/>
    <mergeCell ref="K259:K261"/>
    <mergeCell ref="D262:D264"/>
    <mergeCell ref="E262:E264"/>
    <mergeCell ref="K262:K264"/>
    <mergeCell ref="D253:D255"/>
    <mergeCell ref="E253:E255"/>
    <mergeCell ref="K253:K255"/>
    <mergeCell ref="D256:D258"/>
    <mergeCell ref="E256:E258"/>
    <mergeCell ref="K256:K258"/>
    <mergeCell ref="D247:D249"/>
    <mergeCell ref="E247:E249"/>
    <mergeCell ref="K247:K249"/>
    <mergeCell ref="D250:D252"/>
    <mergeCell ref="E250:E252"/>
    <mergeCell ref="K250:K252"/>
    <mergeCell ref="D241:D243"/>
    <mergeCell ref="E241:E243"/>
    <mergeCell ref="K241:K243"/>
    <mergeCell ref="D244:D246"/>
    <mergeCell ref="E244:E246"/>
    <mergeCell ref="K244:K246"/>
    <mergeCell ref="D235:D237"/>
    <mergeCell ref="E235:E237"/>
    <mergeCell ref="K235:K237"/>
    <mergeCell ref="D238:D240"/>
    <mergeCell ref="E238:E240"/>
    <mergeCell ref="K238:K240"/>
    <mergeCell ref="D229:D231"/>
    <mergeCell ref="E229:E231"/>
    <mergeCell ref="K229:K231"/>
    <mergeCell ref="D232:D234"/>
    <mergeCell ref="E232:E234"/>
    <mergeCell ref="K232:K234"/>
    <mergeCell ref="D223:D225"/>
    <mergeCell ref="E223:E225"/>
    <mergeCell ref="K223:K225"/>
    <mergeCell ref="D226:D228"/>
    <mergeCell ref="E226:E228"/>
    <mergeCell ref="K226:K228"/>
    <mergeCell ref="D212:D214"/>
    <mergeCell ref="E212:E214"/>
    <mergeCell ref="K212:K214"/>
    <mergeCell ref="D215:D217"/>
    <mergeCell ref="E215:E217"/>
    <mergeCell ref="K215:K217"/>
    <mergeCell ref="D206:D208"/>
    <mergeCell ref="E206:E208"/>
    <mergeCell ref="K206:K208"/>
    <mergeCell ref="D209:D211"/>
    <mergeCell ref="E209:E211"/>
    <mergeCell ref="K209:K211"/>
    <mergeCell ref="D200:D202"/>
    <mergeCell ref="E200:E202"/>
    <mergeCell ref="K200:K202"/>
    <mergeCell ref="D203:D205"/>
    <mergeCell ref="E203:E205"/>
    <mergeCell ref="K203:K205"/>
    <mergeCell ref="D194:D196"/>
    <mergeCell ref="E194:E196"/>
    <mergeCell ref="K194:K196"/>
    <mergeCell ref="D197:D199"/>
    <mergeCell ref="E197:E199"/>
    <mergeCell ref="K197:K199"/>
    <mergeCell ref="D188:D190"/>
    <mergeCell ref="E188:E190"/>
    <mergeCell ref="K188:K190"/>
    <mergeCell ref="D191:D193"/>
    <mergeCell ref="E191:E193"/>
    <mergeCell ref="K191:K193"/>
    <mergeCell ref="D182:D184"/>
    <mergeCell ref="E182:E184"/>
    <mergeCell ref="K182:K184"/>
    <mergeCell ref="D185:D187"/>
    <mergeCell ref="E185:E187"/>
    <mergeCell ref="K185:K187"/>
    <mergeCell ref="D176:D178"/>
    <mergeCell ref="E176:E178"/>
    <mergeCell ref="K176:K178"/>
    <mergeCell ref="D179:D181"/>
    <mergeCell ref="E179:E181"/>
    <mergeCell ref="K179:K181"/>
    <mergeCell ref="D170:D172"/>
    <mergeCell ref="E170:E172"/>
    <mergeCell ref="K170:K172"/>
    <mergeCell ref="D173:D175"/>
    <mergeCell ref="E173:E175"/>
    <mergeCell ref="K173:K175"/>
    <mergeCell ref="D164:D166"/>
    <mergeCell ref="E164:E166"/>
    <mergeCell ref="K164:K166"/>
    <mergeCell ref="D167:D169"/>
    <mergeCell ref="E167:E169"/>
    <mergeCell ref="K167:K169"/>
    <mergeCell ref="D153:D155"/>
    <mergeCell ref="E153:E155"/>
    <mergeCell ref="K153:K155"/>
    <mergeCell ref="D156:D158"/>
    <mergeCell ref="E156:E158"/>
    <mergeCell ref="K156:K158"/>
    <mergeCell ref="D147:D149"/>
    <mergeCell ref="E147:E149"/>
    <mergeCell ref="K147:K149"/>
    <mergeCell ref="D150:D152"/>
    <mergeCell ref="E150:E152"/>
    <mergeCell ref="K150:K152"/>
    <mergeCell ref="D141:D143"/>
    <mergeCell ref="E141:E143"/>
    <mergeCell ref="K141:K143"/>
    <mergeCell ref="D144:D146"/>
    <mergeCell ref="E144:E146"/>
    <mergeCell ref="K144:K146"/>
    <mergeCell ref="D135:D137"/>
    <mergeCell ref="E135:E137"/>
    <mergeCell ref="K135:K137"/>
    <mergeCell ref="D138:D140"/>
    <mergeCell ref="E138:E140"/>
    <mergeCell ref="K138:K140"/>
    <mergeCell ref="D129:D131"/>
    <mergeCell ref="E129:E131"/>
    <mergeCell ref="K129:K131"/>
    <mergeCell ref="D132:D134"/>
    <mergeCell ref="E132:E134"/>
    <mergeCell ref="K132:K134"/>
    <mergeCell ref="D123:D125"/>
    <mergeCell ref="E123:E125"/>
    <mergeCell ref="K123:K125"/>
    <mergeCell ref="D126:D128"/>
    <mergeCell ref="E126:E128"/>
    <mergeCell ref="K126:K128"/>
    <mergeCell ref="D112:D114"/>
    <mergeCell ref="E112:E114"/>
    <mergeCell ref="K112:K114"/>
    <mergeCell ref="D115:D117"/>
    <mergeCell ref="E115:E117"/>
    <mergeCell ref="K115:K117"/>
    <mergeCell ref="D106:D108"/>
    <mergeCell ref="E106:E108"/>
    <mergeCell ref="K106:K108"/>
    <mergeCell ref="D109:D111"/>
    <mergeCell ref="E109:E111"/>
    <mergeCell ref="K109:K111"/>
    <mergeCell ref="D100:D102"/>
    <mergeCell ref="E100:E102"/>
    <mergeCell ref="K100:K102"/>
    <mergeCell ref="D103:D105"/>
    <mergeCell ref="E103:E105"/>
    <mergeCell ref="K103:K105"/>
    <mergeCell ref="D94:D96"/>
    <mergeCell ref="E94:E96"/>
    <mergeCell ref="K94:K96"/>
    <mergeCell ref="D97:D99"/>
    <mergeCell ref="E97:E99"/>
    <mergeCell ref="K97:K99"/>
    <mergeCell ref="D83:D85"/>
    <mergeCell ref="E83:E85"/>
    <mergeCell ref="K83:K85"/>
    <mergeCell ref="D86:D88"/>
    <mergeCell ref="E86:E88"/>
    <mergeCell ref="K86:K88"/>
    <mergeCell ref="D77:D79"/>
    <mergeCell ref="E77:E79"/>
    <mergeCell ref="K77:K79"/>
    <mergeCell ref="D80:D82"/>
    <mergeCell ref="E80:E82"/>
    <mergeCell ref="K80:K82"/>
    <mergeCell ref="D71:D73"/>
    <mergeCell ref="E71:E73"/>
    <mergeCell ref="K71:K73"/>
    <mergeCell ref="D74:D76"/>
    <mergeCell ref="E74:E76"/>
    <mergeCell ref="K74:K76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53:D55"/>
    <mergeCell ref="E53:E55"/>
    <mergeCell ref="K53:K55"/>
    <mergeCell ref="D56:D58"/>
    <mergeCell ref="E56:E58"/>
    <mergeCell ref="K56:K58"/>
    <mergeCell ref="D42:D44"/>
    <mergeCell ref="E42:E44"/>
    <mergeCell ref="K42:K44"/>
    <mergeCell ref="D50:D52"/>
    <mergeCell ref="E50:E52"/>
    <mergeCell ref="K50:K52"/>
    <mergeCell ref="D36:D38"/>
    <mergeCell ref="E36:E38"/>
    <mergeCell ref="K36:K38"/>
    <mergeCell ref="D39:D41"/>
    <mergeCell ref="E39:E41"/>
    <mergeCell ref="K39:K41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44">
    <cfRule type="cellIs" dxfId="117" priority="23" operator="notEqual">
      <formula>""</formula>
    </cfRule>
  </conditionalFormatting>
  <conditionalFormatting sqref="D50:E88">
    <cfRule type="cellIs" dxfId="116" priority="18" operator="notEqual">
      <formula>""</formula>
    </cfRule>
  </conditionalFormatting>
  <conditionalFormatting sqref="D94:E117">
    <cfRule type="cellIs" dxfId="115" priority="17" operator="notEqual">
      <formula>""</formula>
    </cfRule>
  </conditionalFormatting>
  <conditionalFormatting sqref="D123:E158">
    <cfRule type="cellIs" dxfId="114" priority="16" operator="notEqual">
      <formula>""</formula>
    </cfRule>
  </conditionalFormatting>
  <conditionalFormatting sqref="D164:E217">
    <cfRule type="cellIs" dxfId="113" priority="15" operator="notEqual">
      <formula>""</formula>
    </cfRule>
  </conditionalFormatting>
  <conditionalFormatting sqref="D223:E267">
    <cfRule type="cellIs" dxfId="112" priority="7" operator="notEqual">
      <formula>""</formula>
    </cfRule>
  </conditionalFormatting>
  <conditionalFormatting sqref="D273:E308">
    <cfRule type="cellIs" dxfId="111" priority="6" operator="notEqual">
      <formula>""</formula>
    </cfRule>
  </conditionalFormatting>
  <conditionalFormatting sqref="D314:E346">
    <cfRule type="cellIs" dxfId="110" priority="5" operator="notEqual">
      <formula>""</formula>
    </cfRule>
  </conditionalFormatting>
  <conditionalFormatting sqref="D352:E405">
    <cfRule type="cellIs" dxfId="109" priority="4" operator="notEqual">
      <formula>""</formula>
    </cfRule>
  </conditionalFormatting>
  <conditionalFormatting sqref="D411:E455">
    <cfRule type="cellIs" dxfId="108" priority="3" operator="notEqual">
      <formula>""</formula>
    </cfRule>
  </conditionalFormatting>
  <conditionalFormatting sqref="D461:E505">
    <cfRule type="cellIs" dxfId="107" priority="2" operator="notEqual">
      <formula>""</formula>
    </cfRule>
  </conditionalFormatting>
  <conditionalFormatting sqref="D511:E555">
    <cfRule type="cellIs" dxfId="106" priority="1" operator="notEqual">
      <formula>""</formula>
    </cfRule>
  </conditionalFormatting>
  <conditionalFormatting sqref="J6:J44">
    <cfRule type="cellIs" dxfId="105" priority="24" operator="lessThan">
      <formula>54</formula>
    </cfRule>
  </conditionalFormatting>
  <conditionalFormatting sqref="J50:J88">
    <cfRule type="cellIs" dxfId="104" priority="22" operator="lessThan">
      <formula>54</formula>
    </cfRule>
  </conditionalFormatting>
  <conditionalFormatting sqref="J94:J117">
    <cfRule type="cellIs" dxfId="103" priority="21" operator="lessThan">
      <formula>54</formula>
    </cfRule>
  </conditionalFormatting>
  <conditionalFormatting sqref="J123:J158">
    <cfRule type="cellIs" dxfId="102" priority="20" operator="lessThan">
      <formula>54</formula>
    </cfRule>
  </conditionalFormatting>
  <conditionalFormatting sqref="J164:J217">
    <cfRule type="cellIs" dxfId="101" priority="19" operator="lessThan">
      <formula>54</formula>
    </cfRule>
  </conditionalFormatting>
  <conditionalFormatting sqref="J223:J267">
    <cfRule type="cellIs" dxfId="100" priority="14" operator="lessThan">
      <formula>54</formula>
    </cfRule>
  </conditionalFormatting>
  <conditionalFormatting sqref="J273:J308">
    <cfRule type="cellIs" dxfId="99" priority="13" operator="lessThan">
      <formula>54</formula>
    </cfRule>
  </conditionalFormatting>
  <conditionalFormatting sqref="J314:J346">
    <cfRule type="cellIs" dxfId="98" priority="12" operator="lessThan">
      <formula>54</formula>
    </cfRule>
  </conditionalFormatting>
  <conditionalFormatting sqref="J352:J405">
    <cfRule type="cellIs" dxfId="97" priority="11" operator="lessThan">
      <formula>54</formula>
    </cfRule>
  </conditionalFormatting>
  <conditionalFormatting sqref="J411:J455">
    <cfRule type="cellIs" dxfId="96" priority="10" operator="lessThan">
      <formula>54</formula>
    </cfRule>
  </conditionalFormatting>
  <conditionalFormatting sqref="J461:J505">
    <cfRule type="cellIs" dxfId="95" priority="9" operator="lessThan">
      <formula>54</formula>
    </cfRule>
  </conditionalFormatting>
  <conditionalFormatting sqref="J511:J555">
    <cfRule type="cellIs" dxfId="94" priority="8" operator="lessThan">
      <formula>54</formula>
    </cfRule>
  </conditionalFormatting>
  <dataValidations count="1">
    <dataValidation type="list" allowBlank="1" showInputMessage="1" showErrorMessage="1" sqref="D123:D158 D164:D217 D6:D44 D50:D88 D94:D117 D461:D505 D411:D455 D223:D267 D273:D308 D314:D346 D352:D405 D511:D555" xr:uid="{C0B007B0-5F4B-477E-A1E9-4F79146FEDC0}">
      <formula1>"◎,○,▲,△,☆,♡,消,優,非"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9E5F-80F0-442D-A539-66DBE9881E98}">
  <dimension ref="A1:R532"/>
  <sheetViews>
    <sheetView zoomScale="85" zoomScaleNormal="85" workbookViewId="0"/>
  </sheetViews>
  <sheetFormatPr defaultRowHeight="18" x14ac:dyDescent="0.55000000000000004"/>
  <cols>
    <col min="1" max="2" width="8" customWidth="1"/>
    <col min="3" max="3" width="5" style="11" customWidth="1"/>
    <col min="4" max="4" width="5" customWidth="1"/>
    <col min="5" max="5" width="5.08203125" customWidth="1"/>
    <col min="6" max="6" width="18.58203125" customWidth="1"/>
    <col min="7" max="7" width="9.33203125" bestFit="1" customWidth="1"/>
    <col min="8" max="8" width="9" customWidth="1"/>
    <col min="11" max="11" width="8.6640625" customWidth="1"/>
    <col min="12" max="13" width="6.33203125" customWidth="1"/>
    <col min="14" max="16" width="17.33203125" customWidth="1"/>
    <col min="17" max="18" width="7.4140625" customWidth="1"/>
    <col min="19" max="19" width="8.6640625" customWidth="1"/>
  </cols>
  <sheetData>
    <row r="1" spans="1:18" x14ac:dyDescent="0.55000000000000004">
      <c r="A1" s="8"/>
      <c r="B1" s="8"/>
      <c r="C1" s="9"/>
      <c r="D1" s="8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 t="s">
        <v>10940</v>
      </c>
    </row>
    <row r="2" spans="1:18" x14ac:dyDescent="0.55000000000000004">
      <c r="A2" t="s">
        <v>10941</v>
      </c>
      <c r="B2" t="s">
        <v>10942</v>
      </c>
      <c r="C2" s="11" t="s">
        <v>10943</v>
      </c>
      <c r="D2" t="s">
        <v>2</v>
      </c>
      <c r="E2" t="s">
        <v>10944</v>
      </c>
      <c r="F2" t="s">
        <v>0</v>
      </c>
      <c r="G2" t="s">
        <v>10945</v>
      </c>
      <c r="H2" t="s">
        <v>10946</v>
      </c>
      <c r="I2" t="s">
        <v>1</v>
      </c>
      <c r="J2" t="s">
        <v>10947</v>
      </c>
      <c r="K2" t="s">
        <v>10948</v>
      </c>
      <c r="L2" t="s">
        <v>10949</v>
      </c>
      <c r="M2" t="s">
        <v>10950</v>
      </c>
      <c r="N2" t="s">
        <v>10951</v>
      </c>
      <c r="O2" t="s">
        <v>10952</v>
      </c>
      <c r="P2" t="s">
        <v>10953</v>
      </c>
      <c r="Q2" t="s">
        <v>10954</v>
      </c>
      <c r="R2" t="s">
        <v>10955</v>
      </c>
    </row>
    <row r="3" spans="1:18" x14ac:dyDescent="0.55000000000000004">
      <c r="A3" t="s">
        <v>10997</v>
      </c>
      <c r="B3" t="s">
        <v>12056</v>
      </c>
      <c r="H3" s="1"/>
      <c r="I3" s="5"/>
      <c r="R3" t="s">
        <v>10958</v>
      </c>
    </row>
    <row r="4" spans="1:18" x14ac:dyDescent="0.55000000000000004">
      <c r="A4" s="1">
        <v>1</v>
      </c>
      <c r="B4" s="1"/>
      <c r="C4" s="12" t="s">
        <v>10997</v>
      </c>
      <c r="D4" s="1" t="s">
        <v>12056</v>
      </c>
      <c r="F4" s="1" t="s">
        <v>10999</v>
      </c>
      <c r="R4" t="s">
        <v>10960</v>
      </c>
    </row>
    <row r="5" spans="1:18" ht="18.5" thickBot="1" x14ac:dyDescent="0.6">
      <c r="C5" s="13">
        <v>1</v>
      </c>
      <c r="D5" t="s">
        <v>10961</v>
      </c>
      <c r="E5">
        <f>VALUE(B3)</f>
        <v>1400</v>
      </c>
      <c r="F5" t="s">
        <v>10997</v>
      </c>
      <c r="I5" s="5"/>
      <c r="R5" t="s">
        <v>10962</v>
      </c>
    </row>
    <row r="6" spans="1:18" ht="18.75" customHeight="1" x14ac:dyDescent="0.55000000000000004">
      <c r="C6" s="14"/>
      <c r="D6" s="58"/>
      <c r="E6" s="61" t="str">
        <f>IF(V8="非優先","非",IF(D6="","",IF(K6&gt;0.1,"単",IF(K7&gt;0.29,"連",IF(K8&gt;0.34,"複","※")))))</f>
        <v/>
      </c>
      <c r="F6" s="15"/>
      <c r="G6" s="16"/>
      <c r="H6" s="17"/>
      <c r="I6" s="17"/>
      <c r="J6" s="17" t="s">
        <v>46</v>
      </c>
      <c r="K6" s="64" t="s">
        <v>11035</v>
      </c>
      <c r="L6" s="17"/>
      <c r="M6" s="15"/>
      <c r="N6" s="17"/>
      <c r="O6" s="15"/>
      <c r="P6" s="17"/>
      <c r="Q6" s="18" t="s">
        <v>7399</v>
      </c>
      <c r="R6" s="19"/>
    </row>
    <row r="7" spans="1:18" ht="18.75" customHeight="1" x14ac:dyDescent="0.55000000000000004">
      <c r="C7" s="20">
        <v>1</v>
      </c>
      <c r="D7" s="59"/>
      <c r="E7" s="62"/>
      <c r="F7" s="4" t="s">
        <v>13288</v>
      </c>
      <c r="G7" s="21" t="s">
        <v>183</v>
      </c>
      <c r="H7" s="21" t="s">
        <v>11078</v>
      </c>
      <c r="I7" s="21" t="s">
        <v>6</v>
      </c>
      <c r="J7" s="21">
        <v>55</v>
      </c>
      <c r="K7" s="65"/>
      <c r="L7" s="21" t="s">
        <v>10965</v>
      </c>
      <c r="M7" s="4" t="s">
        <v>11004</v>
      </c>
      <c r="N7" s="21" t="s">
        <v>11069</v>
      </c>
      <c r="O7" s="4" t="s">
        <v>12430</v>
      </c>
      <c r="P7" s="21" t="s">
        <v>13289</v>
      </c>
      <c r="Q7" s="22" t="s">
        <v>183</v>
      </c>
      <c r="R7" s="23"/>
    </row>
    <row r="8" spans="1:18" ht="18.75" customHeight="1" thickBot="1" x14ac:dyDescent="0.6">
      <c r="C8" s="24"/>
      <c r="D8" s="60"/>
      <c r="E8" s="63"/>
      <c r="F8" s="25"/>
      <c r="G8" s="26"/>
      <c r="H8" s="27">
        <v>14</v>
      </c>
      <c r="I8" s="26"/>
      <c r="J8" s="26" t="s">
        <v>15</v>
      </c>
      <c r="K8" s="66"/>
      <c r="L8" s="27">
        <v>35</v>
      </c>
      <c r="M8" s="28"/>
      <c r="N8" s="26"/>
      <c r="O8" s="28"/>
      <c r="P8" s="26"/>
      <c r="Q8" s="29"/>
      <c r="R8" s="30"/>
    </row>
    <row r="9" spans="1:18" ht="18.75" customHeight="1" x14ac:dyDescent="0.55000000000000004">
      <c r="C9" s="14"/>
      <c r="D9" s="58"/>
      <c r="E9" s="61" t="str">
        <f t="shared" ref="E9" si="0">IF(V11="非優先","非",IF(D9="","",IF(K9&gt;0.1,"単",IF(K10&gt;0.29,"連",IF(K11&gt;0.34,"複","※")))))</f>
        <v/>
      </c>
      <c r="F9" s="15"/>
      <c r="G9" s="16" t="s">
        <v>15</v>
      </c>
      <c r="H9" s="17"/>
      <c r="I9" s="17"/>
      <c r="J9" s="17" t="s">
        <v>46</v>
      </c>
      <c r="K9" s="64" t="s">
        <v>13290</v>
      </c>
      <c r="L9" s="17"/>
      <c r="M9" s="15"/>
      <c r="N9" s="17"/>
      <c r="O9" s="15"/>
      <c r="P9" s="17"/>
      <c r="Q9" s="18" t="s">
        <v>8552</v>
      </c>
      <c r="R9" s="19"/>
    </row>
    <row r="10" spans="1:18" ht="18.75" customHeight="1" x14ac:dyDescent="0.55000000000000004">
      <c r="B10" s="31"/>
      <c r="C10" s="20">
        <v>2</v>
      </c>
      <c r="D10" s="59"/>
      <c r="E10" s="62"/>
      <c r="F10" s="4" t="s">
        <v>13291</v>
      </c>
      <c r="G10" s="21" t="s">
        <v>428</v>
      </c>
      <c r="H10" s="21" t="s">
        <v>11003</v>
      </c>
      <c r="I10" s="21" t="s">
        <v>8</v>
      </c>
      <c r="J10" s="21">
        <v>55</v>
      </c>
      <c r="K10" s="65"/>
      <c r="L10" s="21" t="s">
        <v>11001</v>
      </c>
      <c r="M10" s="4" t="s">
        <v>10971</v>
      </c>
      <c r="N10" s="21" t="s">
        <v>10977</v>
      </c>
      <c r="O10" s="4" t="s">
        <v>11101</v>
      </c>
      <c r="P10" s="21" t="s">
        <v>13292</v>
      </c>
      <c r="Q10" s="22" t="s">
        <v>428</v>
      </c>
      <c r="R10" s="23"/>
    </row>
    <row r="11" spans="1:18" ht="18.75" customHeight="1" thickBot="1" x14ac:dyDescent="0.6">
      <c r="B11" s="32"/>
      <c r="C11" s="24"/>
      <c r="D11" s="60"/>
      <c r="E11" s="63"/>
      <c r="F11" s="25"/>
      <c r="G11" s="26" t="s">
        <v>15</v>
      </c>
      <c r="H11" s="27">
        <v>7</v>
      </c>
      <c r="I11" s="26" t="s">
        <v>46</v>
      </c>
      <c r="J11" s="26" t="s">
        <v>15</v>
      </c>
      <c r="K11" s="66"/>
      <c r="L11" s="27">
        <v>25</v>
      </c>
      <c r="M11" s="28"/>
      <c r="N11" s="26"/>
      <c r="O11" s="28"/>
      <c r="P11" s="26"/>
      <c r="Q11" s="29"/>
      <c r="R11" s="30"/>
    </row>
    <row r="12" spans="1:18" ht="18.75" customHeight="1" x14ac:dyDescent="0.55000000000000004">
      <c r="B12" s="32"/>
      <c r="C12" s="14"/>
      <c r="D12" s="58"/>
      <c r="E12" s="61" t="str">
        <f t="shared" ref="E12" si="1">IF(V14="非優先","非",IF(D12="","",IF(K12&gt;0.1,"単",IF(K13&gt;0.29,"連",IF(K14&gt;0.34,"複","※")))))</f>
        <v/>
      </c>
      <c r="F12" s="15"/>
      <c r="G12" s="16"/>
      <c r="H12" s="17"/>
      <c r="I12" s="17"/>
      <c r="J12" s="17" t="s">
        <v>46</v>
      </c>
      <c r="K12" s="64" t="s">
        <v>11816</v>
      </c>
      <c r="L12" s="17"/>
      <c r="M12" s="15"/>
      <c r="N12" s="17"/>
      <c r="O12" s="15"/>
      <c r="P12" s="17"/>
      <c r="Q12" s="18" t="s">
        <v>12138</v>
      </c>
      <c r="R12" s="19"/>
    </row>
    <row r="13" spans="1:18" ht="18.75" customHeight="1" x14ac:dyDescent="0.55000000000000004">
      <c r="B13" s="32"/>
      <c r="C13" s="20">
        <v>3</v>
      </c>
      <c r="D13" s="59"/>
      <c r="E13" s="62"/>
      <c r="F13" s="4" t="s">
        <v>10631</v>
      </c>
      <c r="G13" s="21" t="s">
        <v>641</v>
      </c>
      <c r="H13" s="21" t="s">
        <v>11003</v>
      </c>
      <c r="I13" s="21" t="s">
        <v>3</v>
      </c>
      <c r="J13" s="21">
        <v>55</v>
      </c>
      <c r="K13" s="65"/>
      <c r="L13" s="21" t="s">
        <v>11001</v>
      </c>
      <c r="M13" s="4" t="s">
        <v>10971</v>
      </c>
      <c r="N13" s="21" t="s">
        <v>11114</v>
      </c>
      <c r="O13" s="4" t="s">
        <v>11585</v>
      </c>
      <c r="P13" s="21" t="s">
        <v>13293</v>
      </c>
      <c r="Q13" s="22" t="s">
        <v>641</v>
      </c>
      <c r="R13" s="23"/>
    </row>
    <row r="14" spans="1:18" ht="18.75" customHeight="1" thickBot="1" x14ac:dyDescent="0.6">
      <c r="B14" s="32"/>
      <c r="C14" s="24"/>
      <c r="D14" s="60"/>
      <c r="E14" s="63"/>
      <c r="F14" s="25"/>
      <c r="G14" s="26"/>
      <c r="H14" s="27">
        <v>7</v>
      </c>
      <c r="I14" s="26" t="s">
        <v>46</v>
      </c>
      <c r="J14" s="26" t="s">
        <v>15</v>
      </c>
      <c r="K14" s="66"/>
      <c r="L14" s="27">
        <v>16</v>
      </c>
      <c r="M14" s="28"/>
      <c r="N14" s="26"/>
      <c r="O14" s="28"/>
      <c r="P14" s="26"/>
      <c r="Q14" s="29"/>
      <c r="R14" s="30"/>
    </row>
    <row r="15" spans="1:18" ht="18.75" customHeight="1" x14ac:dyDescent="0.55000000000000004">
      <c r="B15" s="32"/>
      <c r="C15" s="14"/>
      <c r="D15" s="58"/>
      <c r="E15" s="61" t="str">
        <f t="shared" ref="E15" si="2">IF(V17="非優先","非",IF(D15="","",IF(K15&gt;0.1,"単",IF(K16&gt;0.29,"連",IF(K17&gt;0.34,"複","※")))))</f>
        <v/>
      </c>
      <c r="F15" s="15"/>
      <c r="G15" s="16"/>
      <c r="H15" s="17"/>
      <c r="I15" s="17"/>
      <c r="J15" s="17" t="s">
        <v>46</v>
      </c>
      <c r="K15" s="64" t="s">
        <v>11331</v>
      </c>
      <c r="L15" s="17"/>
      <c r="M15" s="15"/>
      <c r="N15" s="17"/>
      <c r="O15" s="15"/>
      <c r="P15" s="17"/>
      <c r="Q15" s="18" t="s">
        <v>11046</v>
      </c>
      <c r="R15" s="19"/>
    </row>
    <row r="16" spans="1:18" ht="18.75" customHeight="1" x14ac:dyDescent="0.55000000000000004">
      <c r="B16" s="32"/>
      <c r="C16" s="20">
        <v>4</v>
      </c>
      <c r="D16" s="59"/>
      <c r="E16" s="62"/>
      <c r="F16" s="4" t="s">
        <v>13294</v>
      </c>
      <c r="G16" s="21" t="s">
        <v>49</v>
      </c>
      <c r="H16" s="21" t="s">
        <v>11003</v>
      </c>
      <c r="I16" s="21" t="s">
        <v>8551</v>
      </c>
      <c r="J16" s="21">
        <v>55</v>
      </c>
      <c r="K16" s="65"/>
      <c r="L16" s="21" t="s">
        <v>10965</v>
      </c>
      <c r="M16" s="4" t="s">
        <v>10966</v>
      </c>
      <c r="N16" s="21" t="s">
        <v>12079</v>
      </c>
      <c r="O16" s="4" t="s">
        <v>13295</v>
      </c>
      <c r="P16" s="21" t="s">
        <v>13296</v>
      </c>
      <c r="Q16" s="22" t="s">
        <v>49</v>
      </c>
      <c r="R16" s="23"/>
    </row>
    <row r="17" spans="2:18" ht="18.75" customHeight="1" thickBot="1" x14ac:dyDescent="0.6">
      <c r="B17" s="32"/>
      <c r="C17" s="24"/>
      <c r="D17" s="60"/>
      <c r="E17" s="63"/>
      <c r="F17" s="25"/>
      <c r="G17" s="26"/>
      <c r="H17" s="27">
        <v>7</v>
      </c>
      <c r="I17" s="26"/>
      <c r="J17" s="26" t="s">
        <v>15</v>
      </c>
      <c r="K17" s="66"/>
      <c r="L17" s="27">
        <v>35</v>
      </c>
      <c r="M17" s="28"/>
      <c r="N17" s="26"/>
      <c r="O17" s="28"/>
      <c r="P17" s="26"/>
      <c r="Q17" s="29"/>
      <c r="R17" s="30"/>
    </row>
    <row r="18" spans="2:18" ht="18.75" customHeight="1" x14ac:dyDescent="0.55000000000000004">
      <c r="B18" s="33"/>
      <c r="C18" s="14"/>
      <c r="D18" s="58"/>
      <c r="E18" s="61" t="str">
        <f t="shared" ref="E18" si="3">IF(V20="非優先","非",IF(D18="","",IF(K18&gt;0.1,"単",IF(K19&gt;0.29,"連",IF(K20&gt;0.34,"複","※")))))</f>
        <v/>
      </c>
      <c r="F18" s="15"/>
      <c r="G18" s="16" t="s">
        <v>15</v>
      </c>
      <c r="H18" s="17"/>
      <c r="I18" s="17"/>
      <c r="J18" s="17" t="s">
        <v>46</v>
      </c>
      <c r="K18" s="64" t="s">
        <v>11331</v>
      </c>
      <c r="L18" s="17"/>
      <c r="M18" s="15"/>
      <c r="N18" s="17"/>
      <c r="O18" s="15"/>
      <c r="P18" s="17"/>
      <c r="Q18" s="18">
        <v>0</v>
      </c>
      <c r="R18" s="19"/>
    </row>
    <row r="19" spans="2:18" ht="18.75" customHeight="1" x14ac:dyDescent="0.55000000000000004">
      <c r="B19" s="34"/>
      <c r="C19" s="20">
        <v>5</v>
      </c>
      <c r="D19" s="59"/>
      <c r="E19" s="62"/>
      <c r="F19" s="4" t="s">
        <v>13297</v>
      </c>
      <c r="G19" s="21" t="s">
        <v>1678</v>
      </c>
      <c r="H19" s="21" t="s">
        <v>10970</v>
      </c>
      <c r="I19" s="21" t="s">
        <v>12007</v>
      </c>
      <c r="J19" s="21">
        <v>54</v>
      </c>
      <c r="K19" s="65"/>
      <c r="L19" s="21" t="s">
        <v>10965</v>
      </c>
      <c r="M19" s="4" t="s">
        <v>10966</v>
      </c>
      <c r="N19" s="21" t="s">
        <v>12050</v>
      </c>
      <c r="O19" s="4" t="s">
        <v>11376</v>
      </c>
      <c r="P19" s="21" t="s">
        <v>13298</v>
      </c>
      <c r="Q19" s="22" t="s">
        <v>1678</v>
      </c>
      <c r="R19" s="23"/>
    </row>
    <row r="20" spans="2:18" ht="18.75" customHeight="1" thickBot="1" x14ac:dyDescent="0.6">
      <c r="B20" s="34"/>
      <c r="C20" s="24"/>
      <c r="D20" s="60"/>
      <c r="E20" s="63"/>
      <c r="F20" s="25"/>
      <c r="G20" s="26" t="s">
        <v>15</v>
      </c>
      <c r="H20" s="27">
        <v>6</v>
      </c>
      <c r="I20" s="26" t="s">
        <v>46</v>
      </c>
      <c r="J20" s="26" t="s">
        <v>15</v>
      </c>
      <c r="K20" s="66"/>
      <c r="L20" s="27">
        <v>22</v>
      </c>
      <c r="M20" s="28"/>
      <c r="N20" s="26"/>
      <c r="O20" s="28"/>
      <c r="P20" s="26"/>
      <c r="Q20" s="29"/>
      <c r="R20" s="30"/>
    </row>
    <row r="21" spans="2:18" ht="18.75" customHeight="1" x14ac:dyDescent="0.55000000000000004">
      <c r="C21" s="14"/>
      <c r="D21" s="58"/>
      <c r="E21" s="61" t="str">
        <f t="shared" ref="E21" si="4">IF(V23="非優先","非",IF(D21="","",IF(K21&gt;0.1,"単",IF(K22&gt;0.29,"連",IF(K23&gt;0.34,"複","※")))))</f>
        <v/>
      </c>
      <c r="F21" s="15"/>
      <c r="G21" s="16" t="s">
        <v>15</v>
      </c>
      <c r="H21" s="17"/>
      <c r="I21" s="17"/>
      <c r="J21" s="17" t="s">
        <v>46</v>
      </c>
      <c r="K21" s="64" t="s">
        <v>13299</v>
      </c>
      <c r="L21" s="17"/>
      <c r="M21" s="15"/>
      <c r="N21" s="17"/>
      <c r="O21" s="15"/>
      <c r="P21" s="17"/>
      <c r="Q21" s="18">
        <v>0</v>
      </c>
      <c r="R21" s="19"/>
    </row>
    <row r="22" spans="2:18" ht="18.75" customHeight="1" x14ac:dyDescent="0.55000000000000004">
      <c r="C22" s="20">
        <v>6</v>
      </c>
      <c r="D22" s="59"/>
      <c r="E22" s="62"/>
      <c r="F22" s="4" t="s">
        <v>13300</v>
      </c>
      <c r="G22" s="21" t="s">
        <v>1086</v>
      </c>
      <c r="H22" s="21" t="s">
        <v>11003</v>
      </c>
      <c r="I22" s="21" t="s">
        <v>12842</v>
      </c>
      <c r="J22" s="21">
        <v>55</v>
      </c>
      <c r="K22" s="65"/>
      <c r="L22" s="21" t="s">
        <v>11001</v>
      </c>
      <c r="M22" s="4" t="s">
        <v>10982</v>
      </c>
      <c r="N22" s="21" t="s">
        <v>11131</v>
      </c>
      <c r="O22" s="4" t="s">
        <v>12838</v>
      </c>
      <c r="P22" s="21" t="s">
        <v>13301</v>
      </c>
      <c r="Q22" s="22" t="s">
        <v>1086</v>
      </c>
      <c r="R22" s="23"/>
    </row>
    <row r="23" spans="2:18" ht="18.75" customHeight="1" thickBot="1" x14ac:dyDescent="0.6">
      <c r="C23" s="24"/>
      <c r="D23" s="60"/>
      <c r="E23" s="63"/>
      <c r="F23" s="25"/>
      <c r="G23" s="26" t="s">
        <v>15</v>
      </c>
      <c r="H23" s="27">
        <v>7</v>
      </c>
      <c r="I23" s="26" t="s">
        <v>46</v>
      </c>
      <c r="J23" s="26" t="s">
        <v>15</v>
      </c>
      <c r="K23" s="66"/>
      <c r="L23" s="27">
        <v>21</v>
      </c>
      <c r="M23" s="28"/>
      <c r="N23" s="26"/>
      <c r="O23" s="28"/>
      <c r="P23" s="26"/>
      <c r="Q23" s="29"/>
      <c r="R23" s="30"/>
    </row>
    <row r="24" spans="2:18" ht="18.75" customHeight="1" x14ac:dyDescent="0.55000000000000004">
      <c r="C24" s="14"/>
      <c r="D24" s="58"/>
      <c r="E24" s="61" t="str">
        <f t="shared" ref="E24" si="5">IF(V26="非優先","非",IF(D24="","",IF(K24&gt;0.1,"単",IF(K25&gt;0.29,"連",IF(K26&gt;0.34,"複","※")))))</f>
        <v/>
      </c>
      <c r="F24" s="15"/>
      <c r="G24" s="16"/>
      <c r="H24" s="17"/>
      <c r="I24" s="17"/>
      <c r="J24" s="17" t="s">
        <v>46</v>
      </c>
      <c r="K24" s="64" t="s">
        <v>13302</v>
      </c>
      <c r="L24" s="17"/>
      <c r="M24" s="15"/>
      <c r="N24" s="17"/>
      <c r="O24" s="15"/>
      <c r="P24" s="17"/>
      <c r="Q24" s="18" t="s">
        <v>11046</v>
      </c>
      <c r="R24" s="19"/>
    </row>
    <row r="25" spans="2:18" ht="18.75" customHeight="1" x14ac:dyDescent="0.55000000000000004">
      <c r="C25" s="20">
        <v>7</v>
      </c>
      <c r="D25" s="59"/>
      <c r="E25" s="62"/>
      <c r="F25" s="4" t="s">
        <v>13303</v>
      </c>
      <c r="G25" s="21" t="s">
        <v>49</v>
      </c>
      <c r="H25" s="21" t="s">
        <v>11118</v>
      </c>
      <c r="I25" s="21" t="s">
        <v>12222</v>
      </c>
      <c r="J25" s="21">
        <v>52</v>
      </c>
      <c r="K25" s="65"/>
      <c r="L25" s="21" t="s">
        <v>10965</v>
      </c>
      <c r="M25" s="4" t="s">
        <v>10982</v>
      </c>
      <c r="N25" s="21" t="s">
        <v>11424</v>
      </c>
      <c r="O25" s="4" t="s">
        <v>11458</v>
      </c>
      <c r="P25" s="21" t="s">
        <v>13304</v>
      </c>
      <c r="Q25" s="22" t="s">
        <v>49</v>
      </c>
      <c r="R25" s="23"/>
    </row>
    <row r="26" spans="2:18" ht="18.75" customHeight="1" thickBot="1" x14ac:dyDescent="0.6">
      <c r="C26" s="24"/>
      <c r="D26" s="60"/>
      <c r="E26" s="63"/>
      <c r="F26" s="25"/>
      <c r="G26" s="26"/>
      <c r="H26" s="27">
        <v>15</v>
      </c>
      <c r="I26" s="26"/>
      <c r="J26" s="26" t="s">
        <v>15</v>
      </c>
      <c r="K26" s="66"/>
      <c r="L26" s="27">
        <v>20</v>
      </c>
      <c r="M26" s="28"/>
      <c r="N26" s="26"/>
      <c r="O26" s="28"/>
      <c r="P26" s="26"/>
      <c r="Q26" s="29"/>
      <c r="R26" s="30"/>
    </row>
    <row r="27" spans="2:18" ht="18.75" customHeight="1" x14ac:dyDescent="0.55000000000000004">
      <c r="C27" s="14"/>
      <c r="D27" s="58"/>
      <c r="E27" s="61" t="str">
        <f t="shared" ref="E27" si="6">IF(V29="非優先","非",IF(D27="","",IF(K27&gt;0.1,"単",IF(K28&gt;0.29,"連",IF(K29&gt;0.34,"複","※")))))</f>
        <v/>
      </c>
      <c r="F27" s="15"/>
      <c r="G27" s="16"/>
      <c r="H27" s="17"/>
      <c r="I27" s="17"/>
      <c r="J27" s="17" t="s">
        <v>46</v>
      </c>
      <c r="K27" s="64" t="s">
        <v>12239</v>
      </c>
      <c r="L27" s="17"/>
      <c r="M27" s="15"/>
      <c r="N27" s="17"/>
      <c r="O27" s="15"/>
      <c r="P27" s="17"/>
      <c r="Q27" s="18" t="s">
        <v>7383</v>
      </c>
      <c r="R27" s="19"/>
    </row>
    <row r="28" spans="2:18" ht="18.75" customHeight="1" x14ac:dyDescent="0.55000000000000004">
      <c r="C28" s="20">
        <v>8</v>
      </c>
      <c r="D28" s="59"/>
      <c r="E28" s="62"/>
      <c r="F28" s="4" t="s">
        <v>13305</v>
      </c>
      <c r="G28" s="21" t="s">
        <v>976</v>
      </c>
      <c r="H28" s="21" t="s">
        <v>11003</v>
      </c>
      <c r="I28" s="21" t="s">
        <v>11323</v>
      </c>
      <c r="J28" s="21">
        <v>53</v>
      </c>
      <c r="K28" s="65"/>
      <c r="L28" s="21" t="s">
        <v>10965</v>
      </c>
      <c r="M28" s="4" t="s">
        <v>10971</v>
      </c>
      <c r="N28" s="21" t="s">
        <v>11066</v>
      </c>
      <c r="O28" s="4" t="s">
        <v>12191</v>
      </c>
      <c r="P28" s="21" t="s">
        <v>12363</v>
      </c>
      <c r="Q28" s="22" t="s">
        <v>976</v>
      </c>
      <c r="R28" s="23"/>
    </row>
    <row r="29" spans="2:18" ht="18.75" customHeight="1" thickBot="1" x14ac:dyDescent="0.6">
      <c r="C29" s="24"/>
      <c r="D29" s="60"/>
      <c r="E29" s="63"/>
      <c r="F29" s="25"/>
      <c r="G29" s="26"/>
      <c r="H29" s="27">
        <v>7</v>
      </c>
      <c r="I29" s="26"/>
      <c r="J29" s="26" t="s">
        <v>15</v>
      </c>
      <c r="K29" s="66"/>
      <c r="L29" s="27">
        <v>20</v>
      </c>
      <c r="M29" s="28"/>
      <c r="N29" s="26"/>
      <c r="O29" s="28"/>
      <c r="P29" s="26"/>
      <c r="Q29" s="29"/>
      <c r="R29" s="30"/>
    </row>
    <row r="30" spans="2:18" ht="18.75" customHeight="1" x14ac:dyDescent="0.55000000000000004">
      <c r="C30" s="14"/>
      <c r="D30" s="58"/>
      <c r="E30" s="61" t="str">
        <f t="shared" ref="E30" si="7">IF(V32="非優先","非",IF(D30="","",IF(K30&gt;0.1,"単",IF(K31&gt;0.29,"連",IF(K32&gt;0.34,"複","※")))))</f>
        <v/>
      </c>
      <c r="F30" s="15"/>
      <c r="G30" s="16"/>
      <c r="H30" s="17"/>
      <c r="I30" s="17"/>
      <c r="J30" s="17" t="s">
        <v>46</v>
      </c>
      <c r="K30" s="64" t="s">
        <v>13306</v>
      </c>
      <c r="L30" s="17"/>
      <c r="M30" s="15"/>
      <c r="N30" s="17"/>
      <c r="O30" s="15"/>
      <c r="P30" s="17"/>
      <c r="Q30" s="18" t="s">
        <v>11010</v>
      </c>
      <c r="R30" s="19"/>
    </row>
    <row r="31" spans="2:18" ht="18.75" customHeight="1" x14ac:dyDescent="0.55000000000000004">
      <c r="C31" s="20">
        <v>9</v>
      </c>
      <c r="D31" s="59"/>
      <c r="E31" s="62"/>
      <c r="F31" s="4" t="s">
        <v>13307</v>
      </c>
      <c r="G31" s="21" t="s">
        <v>1511</v>
      </c>
      <c r="H31" s="21" t="s">
        <v>10970</v>
      </c>
      <c r="I31" s="21" t="s">
        <v>41</v>
      </c>
      <c r="J31" s="21">
        <v>52</v>
      </c>
      <c r="K31" s="65"/>
      <c r="L31" s="21" t="s">
        <v>11001</v>
      </c>
      <c r="M31" s="4" t="s">
        <v>10966</v>
      </c>
      <c r="N31" s="21" t="s">
        <v>11138</v>
      </c>
      <c r="O31" s="4" t="s">
        <v>11098</v>
      </c>
      <c r="P31" s="21" t="s">
        <v>13308</v>
      </c>
      <c r="Q31" s="22" t="s">
        <v>1511</v>
      </c>
      <c r="R31" s="23"/>
    </row>
    <row r="32" spans="2:18" ht="18.75" customHeight="1" thickBot="1" x14ac:dyDescent="0.6">
      <c r="C32" s="24"/>
      <c r="D32" s="60"/>
      <c r="E32" s="63"/>
      <c r="F32" s="25"/>
      <c r="G32" s="26"/>
      <c r="H32" s="27">
        <v>6</v>
      </c>
      <c r="I32" s="26" t="s">
        <v>46</v>
      </c>
      <c r="J32" s="26" t="s">
        <v>15</v>
      </c>
      <c r="K32" s="66"/>
      <c r="L32" s="27">
        <v>26</v>
      </c>
      <c r="M32" s="28"/>
      <c r="N32" s="26"/>
      <c r="O32" s="28"/>
      <c r="P32" s="26"/>
      <c r="Q32" s="29"/>
      <c r="R32" s="30"/>
    </row>
    <row r="33" spans="1:18" ht="18.75" customHeight="1" x14ac:dyDescent="0.55000000000000004">
      <c r="C33" s="14"/>
      <c r="D33" s="58"/>
      <c r="E33" s="61" t="str">
        <f t="shared" ref="E33" si="8">IF(V35="非優先","非",IF(D33="","",IF(K33&gt;0.1,"単",IF(K34&gt;0.29,"連",IF(K35&gt;0.34,"複","※")))))</f>
        <v/>
      </c>
      <c r="F33" s="15"/>
      <c r="G33" s="16"/>
      <c r="H33" s="17"/>
      <c r="I33" s="17"/>
      <c r="J33" s="17" t="s">
        <v>46</v>
      </c>
      <c r="K33" s="64" t="s">
        <v>13309</v>
      </c>
      <c r="L33" s="17"/>
      <c r="M33" s="15"/>
      <c r="N33" s="17"/>
      <c r="O33" s="15"/>
      <c r="P33" s="17"/>
      <c r="Q33" s="18" t="s">
        <v>8544</v>
      </c>
      <c r="R33" s="19"/>
    </row>
    <row r="34" spans="1:18" ht="18.75" customHeight="1" x14ac:dyDescent="0.55000000000000004">
      <c r="C34" s="20">
        <v>10</v>
      </c>
      <c r="D34" s="59"/>
      <c r="E34" s="62"/>
      <c r="F34" s="4" t="s">
        <v>9884</v>
      </c>
      <c r="G34" s="21" t="s">
        <v>556</v>
      </c>
      <c r="H34" s="21" t="s">
        <v>11003</v>
      </c>
      <c r="I34" s="21" t="s">
        <v>8605</v>
      </c>
      <c r="J34" s="21">
        <v>55</v>
      </c>
      <c r="K34" s="65"/>
      <c r="L34" s="21" t="s">
        <v>11001</v>
      </c>
      <c r="M34" s="4" t="s">
        <v>10971</v>
      </c>
      <c r="N34" s="21" t="s">
        <v>12277</v>
      </c>
      <c r="O34" s="4" t="s">
        <v>11006</v>
      </c>
      <c r="P34" s="21" t="s">
        <v>13310</v>
      </c>
      <c r="Q34" s="22" t="s">
        <v>556</v>
      </c>
      <c r="R34" s="23"/>
    </row>
    <row r="35" spans="1:18" ht="18.75" customHeight="1" thickBot="1" x14ac:dyDescent="0.6">
      <c r="C35" s="24"/>
      <c r="D35" s="60"/>
      <c r="E35" s="63"/>
      <c r="F35" s="25"/>
      <c r="G35" s="26"/>
      <c r="H35" s="27">
        <v>7</v>
      </c>
      <c r="I35" s="26" t="s">
        <v>46</v>
      </c>
      <c r="J35" s="26" t="s">
        <v>15</v>
      </c>
      <c r="K35" s="66"/>
      <c r="L35" s="27">
        <v>23</v>
      </c>
      <c r="M35" s="28"/>
      <c r="N35" s="26"/>
      <c r="O35" s="28"/>
      <c r="P35" s="26"/>
      <c r="Q35" s="29"/>
      <c r="R35" s="30"/>
    </row>
    <row r="36" spans="1:18" x14ac:dyDescent="0.55000000000000004">
      <c r="A36" s="35"/>
      <c r="B36" s="35"/>
      <c r="C36" s="3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1:18" x14ac:dyDescent="0.55000000000000004">
      <c r="A37" t="s">
        <v>13311</v>
      </c>
      <c r="B37" t="s">
        <v>10942</v>
      </c>
      <c r="C37" s="11" t="s">
        <v>10943</v>
      </c>
      <c r="D37" t="s">
        <v>2</v>
      </c>
      <c r="E37" t="s">
        <v>10996</v>
      </c>
      <c r="F37" t="s">
        <v>0</v>
      </c>
      <c r="G37" t="s">
        <v>10945</v>
      </c>
      <c r="H37" t="s">
        <v>10946</v>
      </c>
      <c r="I37" t="s">
        <v>1</v>
      </c>
      <c r="J37" t="s">
        <v>10947</v>
      </c>
      <c r="K37" t="s">
        <v>10948</v>
      </c>
      <c r="L37" t="s">
        <v>10949</v>
      </c>
      <c r="M37" t="s">
        <v>10950</v>
      </c>
      <c r="N37" t="s">
        <v>10951</v>
      </c>
      <c r="O37" t="s">
        <v>10952</v>
      </c>
      <c r="P37" t="s">
        <v>10953</v>
      </c>
      <c r="Q37" t="s">
        <v>10954</v>
      </c>
    </row>
    <row r="38" spans="1:18" x14ac:dyDescent="0.55000000000000004">
      <c r="A38" t="s">
        <v>10956</v>
      </c>
      <c r="B38" t="s">
        <v>11343</v>
      </c>
      <c r="H38" s="1"/>
    </row>
    <row r="39" spans="1:18" x14ac:dyDescent="0.55000000000000004">
      <c r="A39" s="1">
        <v>2</v>
      </c>
      <c r="B39" s="1"/>
      <c r="C39" s="12" t="s">
        <v>10956</v>
      </c>
      <c r="D39" s="1" t="s">
        <v>11343</v>
      </c>
      <c r="F39" s="1" t="s">
        <v>10959</v>
      </c>
    </row>
    <row r="40" spans="1:18" ht="18.5" thickBot="1" x14ac:dyDescent="0.6">
      <c r="C40" s="13">
        <v>2</v>
      </c>
      <c r="D40" t="s">
        <v>10961</v>
      </c>
      <c r="E40">
        <f>VALUE(B38)</f>
        <v>1800</v>
      </c>
      <c r="F40" t="s">
        <v>10956</v>
      </c>
      <c r="I40" s="5"/>
    </row>
    <row r="41" spans="1:18" ht="18" customHeight="1" x14ac:dyDescent="0.55000000000000004">
      <c r="C41" s="14"/>
      <c r="D41" s="58"/>
      <c r="E41" s="61" t="str">
        <f>IF(V43="非優先","非",IF(D41="","",IF(K41&gt;0.1,"単",IF(K42&gt;0.29,"連",IF(K43&gt;0.34,"複","※")))))</f>
        <v/>
      </c>
      <c r="F41" s="15"/>
      <c r="G41" s="16"/>
      <c r="H41" s="17"/>
      <c r="I41" s="17"/>
      <c r="J41" s="17" t="s">
        <v>46</v>
      </c>
      <c r="K41" s="64" t="s">
        <v>13312</v>
      </c>
      <c r="L41" s="17"/>
      <c r="M41" s="15"/>
      <c r="N41" s="17"/>
      <c r="O41" s="15"/>
      <c r="P41" s="17"/>
      <c r="Q41" s="18" t="s">
        <v>12203</v>
      </c>
      <c r="R41" s="19"/>
    </row>
    <row r="42" spans="1:18" ht="18" customHeight="1" x14ac:dyDescent="0.55000000000000004">
      <c r="C42" s="20">
        <v>1</v>
      </c>
      <c r="D42" s="59"/>
      <c r="E42" s="62"/>
      <c r="F42" s="4" t="s">
        <v>13313</v>
      </c>
      <c r="G42" s="21" t="s">
        <v>41</v>
      </c>
      <c r="H42" s="21" t="s">
        <v>11092</v>
      </c>
      <c r="I42" s="21" t="s">
        <v>12007</v>
      </c>
      <c r="J42" s="21">
        <v>54</v>
      </c>
      <c r="K42" s="65"/>
      <c r="L42" s="21" t="s">
        <v>11001</v>
      </c>
      <c r="M42" s="4" t="s">
        <v>10971</v>
      </c>
      <c r="N42" s="21" t="s">
        <v>11095</v>
      </c>
      <c r="O42" s="4" t="s">
        <v>12884</v>
      </c>
      <c r="P42" s="21" t="s">
        <v>13314</v>
      </c>
      <c r="Q42" s="22" t="s">
        <v>41</v>
      </c>
      <c r="R42" s="23"/>
    </row>
    <row r="43" spans="1:18" ht="18.5" customHeight="1" thickBot="1" x14ac:dyDescent="0.6">
      <c r="C43" s="24"/>
      <c r="D43" s="60"/>
      <c r="E43" s="63"/>
      <c r="F43" s="25"/>
      <c r="G43" s="26"/>
      <c r="H43" s="27" t="e">
        <v>#VALUE!</v>
      </c>
      <c r="I43" s="26" t="s">
        <v>46</v>
      </c>
      <c r="J43" s="26" t="s">
        <v>15</v>
      </c>
      <c r="K43" s="66"/>
      <c r="L43" s="27">
        <v>22</v>
      </c>
      <c r="M43" s="28"/>
      <c r="N43" s="26"/>
      <c r="O43" s="28"/>
      <c r="P43" s="26"/>
      <c r="Q43" s="29"/>
      <c r="R43" s="30"/>
    </row>
    <row r="44" spans="1:18" ht="18" customHeight="1" x14ac:dyDescent="0.55000000000000004">
      <c r="C44" s="14"/>
      <c r="D44" s="58"/>
      <c r="E44" s="61" t="str">
        <f t="shared" ref="E44" si="9">IF(V46="非優先","非",IF(D44="","",IF(K44&gt;0.1,"単",IF(K45&gt;0.29,"連",IF(K46&gt;0.34,"複","※")))))</f>
        <v/>
      </c>
      <c r="F44" s="15"/>
      <c r="G44" s="16"/>
      <c r="H44" s="17"/>
      <c r="I44" s="17"/>
      <c r="J44" s="17" t="s">
        <v>46</v>
      </c>
      <c r="K44" s="64" t="s">
        <v>13315</v>
      </c>
      <c r="L44" s="17"/>
      <c r="M44" s="15"/>
      <c r="N44" s="17"/>
      <c r="O44" s="15"/>
      <c r="P44" s="17"/>
      <c r="Q44" s="18" t="s">
        <v>12043</v>
      </c>
      <c r="R44" s="19"/>
    </row>
    <row r="45" spans="1:18" ht="18.75" customHeight="1" x14ac:dyDescent="0.55000000000000004">
      <c r="B45" s="31"/>
      <c r="C45" s="20">
        <v>2</v>
      </c>
      <c r="D45" s="59"/>
      <c r="E45" s="62"/>
      <c r="F45" s="4" t="s">
        <v>13316</v>
      </c>
      <c r="G45" s="21" t="s">
        <v>460</v>
      </c>
      <c r="H45" s="21" t="s">
        <v>11092</v>
      </c>
      <c r="I45" s="21" t="s">
        <v>6</v>
      </c>
      <c r="J45" s="21">
        <v>55</v>
      </c>
      <c r="K45" s="65"/>
      <c r="L45" s="21" t="s">
        <v>11001</v>
      </c>
      <c r="M45" s="4" t="s">
        <v>10971</v>
      </c>
      <c r="N45" s="21" t="s">
        <v>11123</v>
      </c>
      <c r="O45" s="4" t="s">
        <v>11021</v>
      </c>
      <c r="P45" s="21" t="s">
        <v>13317</v>
      </c>
      <c r="Q45" s="22" t="s">
        <v>460</v>
      </c>
      <c r="R45" s="23"/>
    </row>
    <row r="46" spans="1:18" ht="18.5" customHeight="1" thickBot="1" x14ac:dyDescent="0.6">
      <c r="B46" s="32"/>
      <c r="C46" s="24"/>
      <c r="D46" s="60"/>
      <c r="E46" s="63"/>
      <c r="F46" s="25"/>
      <c r="G46" s="26"/>
      <c r="H46" s="27" t="e">
        <v>#VALUE!</v>
      </c>
      <c r="I46" s="26"/>
      <c r="J46" s="26" t="s">
        <v>15</v>
      </c>
      <c r="K46" s="66"/>
      <c r="L46" s="27">
        <v>35</v>
      </c>
      <c r="M46" s="28"/>
      <c r="N46" s="26"/>
      <c r="O46" s="28"/>
      <c r="P46" s="26"/>
      <c r="Q46" s="29"/>
      <c r="R46" s="30"/>
    </row>
    <row r="47" spans="1:18" ht="18" customHeight="1" x14ac:dyDescent="0.55000000000000004">
      <c r="B47" s="32"/>
      <c r="C47" s="14"/>
      <c r="D47" s="58"/>
      <c r="E47" s="61" t="str">
        <f t="shared" ref="E47" si="10">IF(V49="非優先","非",IF(D47="","",IF(K47&gt;0.1,"単",IF(K48&gt;0.29,"連",IF(K49&gt;0.34,"複","※")))))</f>
        <v/>
      </c>
      <c r="F47" s="15"/>
      <c r="G47" s="16"/>
      <c r="H47" s="17"/>
      <c r="I47" s="17"/>
      <c r="J47" s="17" t="s">
        <v>46</v>
      </c>
      <c r="K47" s="64" t="s">
        <v>13318</v>
      </c>
      <c r="L47" s="17"/>
      <c r="M47" s="15"/>
      <c r="N47" s="17"/>
      <c r="O47" s="15"/>
      <c r="P47" s="17"/>
      <c r="Q47" s="18" t="s">
        <v>8549</v>
      </c>
      <c r="R47" s="19"/>
    </row>
    <row r="48" spans="1:18" ht="18" customHeight="1" x14ac:dyDescent="0.55000000000000004">
      <c r="B48" s="32"/>
      <c r="C48" s="20">
        <v>3</v>
      </c>
      <c r="D48" s="59"/>
      <c r="E48" s="62"/>
      <c r="F48" s="4" t="s">
        <v>13319</v>
      </c>
      <c r="G48" s="21" t="s">
        <v>423</v>
      </c>
      <c r="H48" s="21" t="s">
        <v>11092</v>
      </c>
      <c r="I48" s="21" t="s">
        <v>12086</v>
      </c>
      <c r="J48" s="21">
        <v>55</v>
      </c>
      <c r="K48" s="65"/>
      <c r="L48" s="21" t="s">
        <v>11001</v>
      </c>
      <c r="M48" s="4" t="s">
        <v>10982</v>
      </c>
      <c r="N48" s="21" t="s">
        <v>11117</v>
      </c>
      <c r="O48" s="4" t="s">
        <v>10993</v>
      </c>
      <c r="P48" s="21" t="s">
        <v>12934</v>
      </c>
      <c r="Q48" s="22" t="s">
        <v>423</v>
      </c>
      <c r="R48" s="23"/>
    </row>
    <row r="49" spans="2:18" ht="18.5" customHeight="1" thickBot="1" x14ac:dyDescent="0.6">
      <c r="B49" s="32"/>
      <c r="C49" s="24"/>
      <c r="D49" s="60"/>
      <c r="E49" s="63"/>
      <c r="F49" s="25"/>
      <c r="G49" s="26"/>
      <c r="H49" s="27" t="e">
        <v>#VALUE!</v>
      </c>
      <c r="I49" s="26" t="s">
        <v>46</v>
      </c>
      <c r="J49" s="26" t="s">
        <v>15</v>
      </c>
      <c r="K49" s="66"/>
      <c r="L49" s="27" t="s">
        <v>1931</v>
      </c>
      <c r="M49" s="28"/>
      <c r="N49" s="26"/>
      <c r="O49" s="28"/>
      <c r="P49" s="26"/>
      <c r="Q49" s="29"/>
      <c r="R49" s="30"/>
    </row>
    <row r="50" spans="2:18" ht="18" customHeight="1" x14ac:dyDescent="0.55000000000000004">
      <c r="B50" s="32"/>
      <c r="C50" s="14"/>
      <c r="D50" s="58"/>
      <c r="E50" s="61" t="str">
        <f t="shared" ref="E50" si="11">IF(V52="非優先","非",IF(D50="","",IF(K50&gt;0.1,"単",IF(K51&gt;0.29,"連",IF(K52&gt;0.34,"複","※")))))</f>
        <v/>
      </c>
      <c r="F50" s="15"/>
      <c r="G50" s="16"/>
      <c r="H50" s="17"/>
      <c r="I50" s="17"/>
      <c r="J50" s="17" t="s">
        <v>46</v>
      </c>
      <c r="K50" s="64" t="s">
        <v>12072</v>
      </c>
      <c r="L50" s="17"/>
      <c r="M50" s="15"/>
      <c r="N50" s="17"/>
      <c r="O50" s="15"/>
      <c r="P50" s="17"/>
      <c r="Q50" s="18">
        <v>0</v>
      </c>
      <c r="R50" s="19"/>
    </row>
    <row r="51" spans="2:18" ht="18.75" customHeight="1" x14ac:dyDescent="0.55000000000000004">
      <c r="B51" s="32"/>
      <c r="C51" s="20">
        <v>4</v>
      </c>
      <c r="D51" s="59"/>
      <c r="E51" s="62"/>
      <c r="F51" s="4" t="s">
        <v>13320</v>
      </c>
      <c r="G51" s="21" t="s">
        <v>11395</v>
      </c>
      <c r="H51" s="21" t="s">
        <v>11092</v>
      </c>
      <c r="I51" s="21" t="s">
        <v>10</v>
      </c>
      <c r="J51" s="21">
        <v>55</v>
      </c>
      <c r="K51" s="65"/>
      <c r="L51" s="21" t="s">
        <v>11001</v>
      </c>
      <c r="M51" s="4" t="s">
        <v>10971</v>
      </c>
      <c r="N51" s="21" t="s">
        <v>11016</v>
      </c>
      <c r="O51" s="4" t="s">
        <v>11996</v>
      </c>
      <c r="P51" s="21" t="s">
        <v>13321</v>
      </c>
      <c r="Q51" s="22" t="s">
        <v>11395</v>
      </c>
      <c r="R51" s="23"/>
    </row>
    <row r="52" spans="2:18" ht="18.5" customHeight="1" thickBot="1" x14ac:dyDescent="0.6">
      <c r="B52" s="32"/>
      <c r="C52" s="24"/>
      <c r="D52" s="60"/>
      <c r="E52" s="63"/>
      <c r="F52" s="25"/>
      <c r="G52" s="26"/>
      <c r="H52" s="27" t="e">
        <v>#VALUE!</v>
      </c>
      <c r="I52" s="26" t="s">
        <v>46</v>
      </c>
      <c r="J52" s="26" t="s">
        <v>15</v>
      </c>
      <c r="K52" s="66"/>
      <c r="L52" s="27">
        <v>24</v>
      </c>
      <c r="M52" s="28"/>
      <c r="N52" s="26"/>
      <c r="O52" s="28"/>
      <c r="P52" s="26"/>
      <c r="Q52" s="29"/>
      <c r="R52" s="30"/>
    </row>
    <row r="53" spans="2:18" ht="18" customHeight="1" x14ac:dyDescent="0.55000000000000004">
      <c r="B53" s="33"/>
      <c r="C53" s="14"/>
      <c r="D53" s="58"/>
      <c r="E53" s="61" t="str">
        <f t="shared" ref="E53" si="12">IF(V55="非優先","非",IF(D53="","",IF(K53&gt;0.1,"単",IF(K54&gt;0.29,"連",IF(K55&gt;0.34,"複","※")))))</f>
        <v/>
      </c>
      <c r="F53" s="15"/>
      <c r="G53" s="16" t="s">
        <v>15</v>
      </c>
      <c r="H53" s="17"/>
      <c r="I53" s="17"/>
      <c r="J53" s="17" t="s">
        <v>46</v>
      </c>
      <c r="K53" s="64" t="s">
        <v>12069</v>
      </c>
      <c r="L53" s="17"/>
      <c r="M53" s="15"/>
      <c r="N53" s="17"/>
      <c r="O53" s="15"/>
      <c r="P53" s="17"/>
      <c r="Q53" s="18">
        <v>0</v>
      </c>
      <c r="R53" s="19"/>
    </row>
    <row r="54" spans="2:18" ht="18.75" customHeight="1" x14ac:dyDescent="0.55000000000000004">
      <c r="B54" s="34"/>
      <c r="C54" s="20">
        <v>5</v>
      </c>
      <c r="D54" s="59"/>
      <c r="E54" s="62"/>
      <c r="F54" s="4" t="s">
        <v>13322</v>
      </c>
      <c r="G54" s="21" t="s">
        <v>1488</v>
      </c>
      <c r="H54" s="21" t="s">
        <v>11092</v>
      </c>
      <c r="I54" s="21" t="s">
        <v>8</v>
      </c>
      <c r="J54" s="21">
        <v>55</v>
      </c>
      <c r="K54" s="65"/>
      <c r="L54" s="21" t="s">
        <v>10965</v>
      </c>
      <c r="M54" s="4" t="s">
        <v>10971</v>
      </c>
      <c r="N54" s="21" t="s">
        <v>11089</v>
      </c>
      <c r="O54" s="4" t="s">
        <v>10993</v>
      </c>
      <c r="P54" s="21" t="s">
        <v>13323</v>
      </c>
      <c r="Q54" s="22" t="s">
        <v>1488</v>
      </c>
      <c r="R54" s="23"/>
    </row>
    <row r="55" spans="2:18" ht="18.5" customHeight="1" thickBot="1" x14ac:dyDescent="0.6">
      <c r="C55" s="24"/>
      <c r="D55" s="60"/>
      <c r="E55" s="63"/>
      <c r="F55" s="25"/>
      <c r="G55" s="26" t="s">
        <v>15</v>
      </c>
      <c r="H55" s="27" t="e">
        <v>#VALUE!</v>
      </c>
      <c r="I55" s="26" t="s">
        <v>46</v>
      </c>
      <c r="J55" s="26" t="s">
        <v>15</v>
      </c>
      <c r="K55" s="66"/>
      <c r="L55" s="27">
        <v>25</v>
      </c>
      <c r="M55" s="28"/>
      <c r="N55" s="26"/>
      <c r="O55" s="28"/>
      <c r="P55" s="26"/>
      <c r="Q55" s="29"/>
      <c r="R55" s="30"/>
    </row>
    <row r="56" spans="2:18" ht="18" customHeight="1" x14ac:dyDescent="0.55000000000000004">
      <c r="C56" s="14"/>
      <c r="D56" s="58"/>
      <c r="E56" s="61" t="str">
        <f t="shared" ref="E56" si="13">IF(V58="非優先","非",IF(D56="","",IF(K56&gt;0.1,"単",IF(K57&gt;0.29,"連",IF(K58&gt;0.34,"複","※")))))</f>
        <v/>
      </c>
      <c r="F56" s="15"/>
      <c r="G56" s="16"/>
      <c r="H56" s="17"/>
      <c r="I56" s="17"/>
      <c r="J56" s="17" t="s">
        <v>46</v>
      </c>
      <c r="K56" s="64" t="s">
        <v>13324</v>
      </c>
      <c r="L56" s="17"/>
      <c r="M56" s="15"/>
      <c r="N56" s="17"/>
      <c r="O56" s="15"/>
      <c r="P56" s="17"/>
      <c r="Q56" s="18" t="s">
        <v>12251</v>
      </c>
      <c r="R56" s="19"/>
    </row>
    <row r="57" spans="2:18" ht="18" customHeight="1" x14ac:dyDescent="0.55000000000000004">
      <c r="C57" s="20">
        <v>6</v>
      </c>
      <c r="D57" s="59"/>
      <c r="E57" s="62"/>
      <c r="F57" s="4" t="s">
        <v>13325</v>
      </c>
      <c r="G57" s="21" t="s">
        <v>37</v>
      </c>
      <c r="H57" s="21" t="s">
        <v>11092</v>
      </c>
      <c r="I57" s="21" t="s">
        <v>3</v>
      </c>
      <c r="J57" s="21">
        <v>55</v>
      </c>
      <c r="K57" s="65"/>
      <c r="L57" s="21" t="s">
        <v>11001</v>
      </c>
      <c r="M57" s="4" t="s">
        <v>10982</v>
      </c>
      <c r="N57" s="21" t="s">
        <v>11069</v>
      </c>
      <c r="O57" s="4" t="s">
        <v>11051</v>
      </c>
      <c r="P57" s="21" t="s">
        <v>13326</v>
      </c>
      <c r="Q57" s="22" t="s">
        <v>37</v>
      </c>
      <c r="R57" s="23"/>
    </row>
    <row r="58" spans="2:18" ht="18.5" customHeight="1" thickBot="1" x14ac:dyDescent="0.6">
      <c r="C58" s="24"/>
      <c r="D58" s="60"/>
      <c r="E58" s="63"/>
      <c r="F58" s="25"/>
      <c r="G58" s="26"/>
      <c r="H58" s="27" t="e">
        <v>#VALUE!</v>
      </c>
      <c r="I58" s="26" t="s">
        <v>46</v>
      </c>
      <c r="J58" s="26" t="s">
        <v>15</v>
      </c>
      <c r="K58" s="66"/>
      <c r="L58" s="27">
        <v>16</v>
      </c>
      <c r="M58" s="28"/>
      <c r="N58" s="26"/>
      <c r="O58" s="28"/>
      <c r="P58" s="26"/>
      <c r="Q58" s="29"/>
      <c r="R58" s="30"/>
    </row>
    <row r="59" spans="2:18" ht="18" customHeight="1" x14ac:dyDescent="0.55000000000000004">
      <c r="C59" s="14"/>
      <c r="D59" s="58"/>
      <c r="E59" s="61" t="str">
        <f t="shared" ref="E59" si="14">IF(V61="非優先","非",IF(D59="","",IF(K59&gt;0.1,"単",IF(K60&gt;0.29,"連",IF(K61&gt;0.34,"複","※")))))</f>
        <v/>
      </c>
      <c r="F59" s="15"/>
      <c r="G59" s="16" t="s">
        <v>15</v>
      </c>
      <c r="H59" s="17"/>
      <c r="I59" s="17"/>
      <c r="J59" s="17" t="s">
        <v>46</v>
      </c>
      <c r="K59" s="64" t="s">
        <v>13327</v>
      </c>
      <c r="L59" s="17"/>
      <c r="M59" s="15"/>
      <c r="N59" s="17"/>
      <c r="O59" s="15"/>
      <c r="P59" s="17"/>
      <c r="Q59" s="18" t="s">
        <v>8552</v>
      </c>
      <c r="R59" s="19"/>
    </row>
    <row r="60" spans="2:18" ht="18" customHeight="1" x14ac:dyDescent="0.55000000000000004">
      <c r="C60" s="20">
        <v>7</v>
      </c>
      <c r="D60" s="59"/>
      <c r="E60" s="62"/>
      <c r="F60" s="4" t="s">
        <v>13328</v>
      </c>
      <c r="G60" s="21" t="s">
        <v>428</v>
      </c>
      <c r="H60" s="21" t="s">
        <v>11092</v>
      </c>
      <c r="I60" s="21" t="s">
        <v>13329</v>
      </c>
      <c r="J60" s="21">
        <v>55</v>
      </c>
      <c r="K60" s="65"/>
      <c r="L60" s="21" t="s">
        <v>11001</v>
      </c>
      <c r="M60" s="4" t="s">
        <v>10966</v>
      </c>
      <c r="N60" s="21" t="s">
        <v>11019</v>
      </c>
      <c r="O60" s="4" t="s">
        <v>11006</v>
      </c>
      <c r="P60" s="21" t="s">
        <v>12390</v>
      </c>
      <c r="Q60" s="22" t="s">
        <v>428</v>
      </c>
      <c r="R60" s="23"/>
    </row>
    <row r="61" spans="2:18" ht="18.5" customHeight="1" thickBot="1" x14ac:dyDescent="0.6">
      <c r="C61" s="24"/>
      <c r="D61" s="60"/>
      <c r="E61" s="63"/>
      <c r="F61" s="25"/>
      <c r="G61" s="26" t="s">
        <v>15</v>
      </c>
      <c r="H61" s="27" t="e">
        <v>#VALUE!</v>
      </c>
      <c r="I61" s="26" t="s">
        <v>46</v>
      </c>
      <c r="J61" s="26" t="s">
        <v>15</v>
      </c>
      <c r="K61" s="66"/>
      <c r="L61" s="27" t="s">
        <v>1931</v>
      </c>
      <c r="M61" s="28"/>
      <c r="N61" s="26"/>
      <c r="O61" s="28"/>
      <c r="P61" s="26"/>
      <c r="Q61" s="29"/>
      <c r="R61" s="30"/>
    </row>
    <row r="62" spans="2:18" ht="18" customHeight="1" x14ac:dyDescent="0.55000000000000004">
      <c r="C62" s="14"/>
      <c r="D62" s="58"/>
      <c r="E62" s="61" t="str">
        <f t="shared" ref="E62" si="15">IF(V64="非優先","非",IF(D62="","",IF(K62&gt;0.1,"単",IF(K63&gt;0.29,"連",IF(K64&gt;0.34,"複","※")))))</f>
        <v/>
      </c>
      <c r="F62" s="15"/>
      <c r="G62" s="16" t="s">
        <v>15</v>
      </c>
      <c r="H62" s="17"/>
      <c r="I62" s="17"/>
      <c r="J62" s="17" t="s">
        <v>46</v>
      </c>
      <c r="K62" s="64" t="s">
        <v>13330</v>
      </c>
      <c r="L62" s="17"/>
      <c r="M62" s="15"/>
      <c r="N62" s="17"/>
      <c r="O62" s="15"/>
      <c r="P62" s="17"/>
      <c r="Q62" s="18" t="s">
        <v>11260</v>
      </c>
      <c r="R62" s="19"/>
    </row>
    <row r="63" spans="2:18" ht="18" customHeight="1" x14ac:dyDescent="0.55000000000000004">
      <c r="C63" s="20">
        <v>8</v>
      </c>
      <c r="D63" s="59"/>
      <c r="E63" s="62"/>
      <c r="F63" s="4" t="s">
        <v>13331</v>
      </c>
      <c r="G63" s="21" t="s">
        <v>5444</v>
      </c>
      <c r="H63" s="21" t="s">
        <v>11092</v>
      </c>
      <c r="I63" s="21" t="s">
        <v>8605</v>
      </c>
      <c r="J63" s="21">
        <v>55</v>
      </c>
      <c r="K63" s="65"/>
      <c r="L63" s="21" t="s">
        <v>11001</v>
      </c>
      <c r="M63" s="4" t="s">
        <v>11004</v>
      </c>
      <c r="N63" s="21" t="s">
        <v>11131</v>
      </c>
      <c r="O63" s="4" t="s">
        <v>11101</v>
      </c>
      <c r="P63" s="21" t="s">
        <v>13332</v>
      </c>
      <c r="Q63" s="22" t="s">
        <v>5444</v>
      </c>
      <c r="R63" s="23"/>
    </row>
    <row r="64" spans="2:18" ht="18.5" customHeight="1" thickBot="1" x14ac:dyDescent="0.6">
      <c r="C64" s="24"/>
      <c r="D64" s="60"/>
      <c r="E64" s="63"/>
      <c r="F64" s="25"/>
      <c r="G64" s="26" t="s">
        <v>15</v>
      </c>
      <c r="H64" s="27" t="e">
        <v>#VALUE!</v>
      </c>
      <c r="I64" s="26" t="s">
        <v>46</v>
      </c>
      <c r="J64" s="26" t="s">
        <v>15</v>
      </c>
      <c r="K64" s="66"/>
      <c r="L64" s="27">
        <v>23</v>
      </c>
      <c r="M64" s="28"/>
      <c r="N64" s="26"/>
      <c r="O64" s="28"/>
      <c r="P64" s="26"/>
      <c r="Q64" s="29"/>
      <c r="R64" s="30"/>
    </row>
    <row r="65" spans="1:18" ht="18" customHeight="1" x14ac:dyDescent="0.55000000000000004">
      <c r="C65" s="14"/>
      <c r="D65" s="58"/>
      <c r="E65" s="61" t="str">
        <f t="shared" ref="E65" si="16">IF(V67="非優先","非",IF(D65="","",IF(K65&gt;0.1,"単",IF(K66&gt;0.29,"連",IF(K67&gt;0.34,"複","※")))))</f>
        <v/>
      </c>
      <c r="F65" s="15"/>
      <c r="G65" s="16"/>
      <c r="H65" s="17"/>
      <c r="I65" s="17"/>
      <c r="J65" s="17" t="s">
        <v>46</v>
      </c>
      <c r="K65" s="64" t="s">
        <v>13333</v>
      </c>
      <c r="L65" s="17"/>
      <c r="M65" s="15"/>
      <c r="N65" s="17"/>
      <c r="O65" s="15"/>
      <c r="P65" s="17"/>
      <c r="Q65" s="18" t="s">
        <v>8544</v>
      </c>
      <c r="R65" s="19"/>
    </row>
    <row r="66" spans="1:18" ht="18" customHeight="1" x14ac:dyDescent="0.55000000000000004">
      <c r="C66" s="20">
        <v>9</v>
      </c>
      <c r="D66" s="59"/>
      <c r="E66" s="62"/>
      <c r="F66" s="4" t="s">
        <v>13334</v>
      </c>
      <c r="G66" s="21" t="s">
        <v>556</v>
      </c>
      <c r="H66" s="21" t="s">
        <v>11092</v>
      </c>
      <c r="I66" s="21" t="s">
        <v>8551</v>
      </c>
      <c r="J66" s="21">
        <v>55</v>
      </c>
      <c r="K66" s="65"/>
      <c r="L66" s="21" t="s">
        <v>11001</v>
      </c>
      <c r="M66" s="4" t="s">
        <v>10982</v>
      </c>
      <c r="N66" s="21" t="s">
        <v>11350</v>
      </c>
      <c r="O66" s="4" t="s">
        <v>11111</v>
      </c>
      <c r="P66" s="21" t="s">
        <v>13335</v>
      </c>
      <c r="Q66" s="22" t="s">
        <v>556</v>
      </c>
      <c r="R66" s="23"/>
    </row>
    <row r="67" spans="1:18" ht="18.5" customHeight="1" thickBot="1" x14ac:dyDescent="0.6">
      <c r="C67" s="24"/>
      <c r="D67" s="60"/>
      <c r="E67" s="63"/>
      <c r="F67" s="25"/>
      <c r="G67" s="26"/>
      <c r="H67" s="27" t="e">
        <v>#VALUE!</v>
      </c>
      <c r="I67" s="26"/>
      <c r="J67" s="26" t="s">
        <v>15</v>
      </c>
      <c r="K67" s="66"/>
      <c r="L67" s="27">
        <v>35</v>
      </c>
      <c r="M67" s="28"/>
      <c r="N67" s="26"/>
      <c r="O67" s="28"/>
      <c r="P67" s="26"/>
      <c r="Q67" s="29"/>
      <c r="R67" s="30"/>
    </row>
    <row r="68" spans="1:18" ht="18" customHeight="1" x14ac:dyDescent="0.55000000000000004">
      <c r="C68" s="14"/>
      <c r="D68" s="58"/>
      <c r="E68" s="61" t="str">
        <f t="shared" ref="E68" si="17">IF(V70="非優先","非",IF(D68="","",IF(K68&gt;0.1,"単",IF(K69&gt;0.29,"連",IF(K70&gt;0.34,"複","※")))))</f>
        <v/>
      </c>
      <c r="F68" s="15"/>
      <c r="G68" s="16" t="s">
        <v>15</v>
      </c>
      <c r="H68" s="17"/>
      <c r="I68" s="17"/>
      <c r="J68" s="17" t="s">
        <v>46</v>
      </c>
      <c r="K68" s="64" t="s">
        <v>13336</v>
      </c>
      <c r="L68" s="17"/>
      <c r="M68" s="15"/>
      <c r="N68" s="17"/>
      <c r="O68" s="15"/>
      <c r="P68" s="17"/>
      <c r="Q68" s="18">
        <v>0</v>
      </c>
      <c r="R68" s="19"/>
    </row>
    <row r="69" spans="1:18" ht="18" customHeight="1" x14ac:dyDescent="0.55000000000000004">
      <c r="C69" s="20">
        <v>10</v>
      </c>
      <c r="D69" s="59"/>
      <c r="E69" s="62"/>
      <c r="F69" s="4" t="s">
        <v>13337</v>
      </c>
      <c r="G69" s="21" t="s">
        <v>1086</v>
      </c>
      <c r="H69" s="21" t="s">
        <v>11092</v>
      </c>
      <c r="I69" s="21" t="s">
        <v>11099</v>
      </c>
      <c r="J69" s="21">
        <v>55</v>
      </c>
      <c r="K69" s="65"/>
      <c r="L69" s="21" t="s">
        <v>10965</v>
      </c>
      <c r="M69" s="4" t="s">
        <v>10971</v>
      </c>
      <c r="N69" s="21" t="s">
        <v>11117</v>
      </c>
      <c r="O69" s="4" t="s">
        <v>10993</v>
      </c>
      <c r="P69" s="21" t="s">
        <v>13338</v>
      </c>
      <c r="Q69" s="22" t="s">
        <v>1086</v>
      </c>
      <c r="R69" s="23"/>
    </row>
    <row r="70" spans="1:18" ht="18.5" customHeight="1" thickBot="1" x14ac:dyDescent="0.6">
      <c r="C70" s="24"/>
      <c r="D70" s="60"/>
      <c r="E70" s="63"/>
      <c r="F70" s="25"/>
      <c r="G70" s="26" t="s">
        <v>15</v>
      </c>
      <c r="H70" s="27" t="e">
        <v>#VALUE!</v>
      </c>
      <c r="I70" s="26" t="s">
        <v>46</v>
      </c>
      <c r="J70" s="26" t="s">
        <v>15</v>
      </c>
      <c r="K70" s="66"/>
      <c r="L70" s="27" t="s">
        <v>1931</v>
      </c>
      <c r="M70" s="28"/>
      <c r="N70" s="26"/>
      <c r="O70" s="28"/>
      <c r="P70" s="26"/>
      <c r="Q70" s="29"/>
      <c r="R70" s="30"/>
    </row>
    <row r="71" spans="1:18" x14ac:dyDescent="0.55000000000000004">
      <c r="A71" s="35"/>
      <c r="B71" s="35"/>
      <c r="C71" s="36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  <row r="72" spans="1:18" x14ac:dyDescent="0.55000000000000004">
      <c r="A72" t="s">
        <v>12055</v>
      </c>
      <c r="B72" t="s">
        <v>10942</v>
      </c>
      <c r="C72" s="11" t="s">
        <v>10943</v>
      </c>
      <c r="D72" t="s">
        <v>2</v>
      </c>
      <c r="E72" t="s">
        <v>10996</v>
      </c>
      <c r="F72" t="s">
        <v>0</v>
      </c>
      <c r="G72" t="s">
        <v>10945</v>
      </c>
      <c r="H72" t="s">
        <v>10946</v>
      </c>
      <c r="I72" t="s">
        <v>1</v>
      </c>
      <c r="J72" t="s">
        <v>10947</v>
      </c>
      <c r="K72" t="s">
        <v>10948</v>
      </c>
      <c r="L72" t="s">
        <v>10949</v>
      </c>
      <c r="M72" t="s">
        <v>10950</v>
      </c>
      <c r="N72" t="s">
        <v>10951</v>
      </c>
      <c r="O72" t="s">
        <v>10952</v>
      </c>
      <c r="P72" t="s">
        <v>10953</v>
      </c>
      <c r="Q72" t="s">
        <v>10954</v>
      </c>
    </row>
    <row r="73" spans="1:18" x14ac:dyDescent="0.55000000000000004">
      <c r="A73" t="s">
        <v>10956</v>
      </c>
      <c r="B73" t="s">
        <v>13339</v>
      </c>
      <c r="H73" s="1"/>
    </row>
    <row r="74" spans="1:18" x14ac:dyDescent="0.55000000000000004">
      <c r="A74" s="1">
        <v>3</v>
      </c>
      <c r="B74" s="1"/>
      <c r="C74" s="12" t="s">
        <v>10956</v>
      </c>
      <c r="D74" s="1" t="s">
        <v>13339</v>
      </c>
      <c r="F74" s="1" t="s">
        <v>10959</v>
      </c>
    </row>
    <row r="75" spans="1:18" ht="18.5" thickBot="1" x14ac:dyDescent="0.6">
      <c r="C75" s="13">
        <v>3</v>
      </c>
      <c r="D75" t="s">
        <v>10961</v>
      </c>
      <c r="E75">
        <f>VALUE(B73)</f>
        <v>1900</v>
      </c>
      <c r="F75" t="s">
        <v>10956</v>
      </c>
      <c r="I75" s="5"/>
    </row>
    <row r="76" spans="1:18" ht="18" customHeight="1" x14ac:dyDescent="0.55000000000000004">
      <c r="C76" s="14"/>
      <c r="D76" s="58"/>
      <c r="E76" s="61" t="str">
        <f>IF(V78="非優先","非",IF(D76="","",IF(K76&gt;0.1,"単",IF(K77&gt;0.29,"連",IF(K78&gt;0.34,"複","※")))))</f>
        <v/>
      </c>
      <c r="F76" s="15"/>
      <c r="G76" s="16" t="s">
        <v>15</v>
      </c>
      <c r="H76" s="17"/>
      <c r="I76" s="17"/>
      <c r="J76" s="17" t="s">
        <v>46</v>
      </c>
      <c r="K76" s="64" t="s">
        <v>13340</v>
      </c>
      <c r="L76" s="17"/>
      <c r="M76" s="15"/>
      <c r="N76" s="17"/>
      <c r="O76" s="15"/>
      <c r="P76" s="17"/>
      <c r="Q76" s="18">
        <v>0</v>
      </c>
      <c r="R76" s="19"/>
    </row>
    <row r="77" spans="1:18" ht="18" customHeight="1" x14ac:dyDescent="0.55000000000000004">
      <c r="C77" s="20">
        <v>1</v>
      </c>
      <c r="D77" s="59"/>
      <c r="E77" s="62"/>
      <c r="F77" s="4" t="s">
        <v>13341</v>
      </c>
      <c r="G77" s="21" t="s">
        <v>13342</v>
      </c>
      <c r="H77" s="21" t="s">
        <v>11092</v>
      </c>
      <c r="I77" s="21" t="s">
        <v>11323</v>
      </c>
      <c r="J77" s="21">
        <v>53</v>
      </c>
      <c r="K77" s="65"/>
      <c r="L77" s="21" t="s">
        <v>11001</v>
      </c>
      <c r="M77" s="4" t="s">
        <v>11017</v>
      </c>
      <c r="N77" s="21" t="s">
        <v>11106</v>
      </c>
      <c r="O77" s="4" t="s">
        <v>13343</v>
      </c>
      <c r="P77" s="21" t="s">
        <v>13344</v>
      </c>
      <c r="Q77" s="22" t="s">
        <v>13342</v>
      </c>
      <c r="R77" s="23"/>
    </row>
    <row r="78" spans="1:18" ht="18.5" customHeight="1" thickBot="1" x14ac:dyDescent="0.6">
      <c r="C78" s="24"/>
      <c r="D78" s="60"/>
      <c r="E78" s="63"/>
      <c r="F78" s="25"/>
      <c r="G78" s="26" t="s">
        <v>15</v>
      </c>
      <c r="H78" s="27" t="e">
        <v>#VALUE!</v>
      </c>
      <c r="I78" s="26" t="s">
        <v>46</v>
      </c>
      <c r="J78" s="26" t="s">
        <v>15</v>
      </c>
      <c r="K78" s="66"/>
      <c r="L78" s="27">
        <v>20</v>
      </c>
      <c r="M78" s="28"/>
      <c r="N78" s="26"/>
      <c r="O78" s="28"/>
      <c r="P78" s="26"/>
      <c r="Q78" s="29"/>
      <c r="R78" s="30"/>
    </row>
    <row r="79" spans="1:18" ht="18" customHeight="1" x14ac:dyDescent="0.55000000000000004">
      <c r="C79" s="14"/>
      <c r="D79" s="58"/>
      <c r="E79" s="61" t="str">
        <f t="shared" ref="E79" si="18">IF(V81="非優先","非",IF(D79="","",IF(K79&gt;0.1,"単",IF(K80&gt;0.29,"連",IF(K81&gt;0.34,"複","※")))))</f>
        <v/>
      </c>
      <c r="F79" s="15"/>
      <c r="G79" s="16" t="s">
        <v>15</v>
      </c>
      <c r="H79" s="17"/>
      <c r="I79" s="17"/>
      <c r="J79" s="17" t="s">
        <v>46</v>
      </c>
      <c r="K79" s="64" t="s">
        <v>13345</v>
      </c>
      <c r="L79" s="17"/>
      <c r="M79" s="15"/>
      <c r="N79" s="17"/>
      <c r="O79" s="15"/>
      <c r="P79" s="17"/>
      <c r="Q79" s="18">
        <v>0</v>
      </c>
      <c r="R79" s="19"/>
    </row>
    <row r="80" spans="1:18" ht="18.75" customHeight="1" x14ac:dyDescent="0.55000000000000004">
      <c r="B80" s="31"/>
      <c r="C80" s="20">
        <v>2</v>
      </c>
      <c r="D80" s="59"/>
      <c r="E80" s="62"/>
      <c r="F80" s="4" t="s">
        <v>13346</v>
      </c>
      <c r="G80" s="21" t="s">
        <v>11426</v>
      </c>
      <c r="H80" s="21" t="s">
        <v>11092</v>
      </c>
      <c r="I80" s="21" t="s">
        <v>8</v>
      </c>
      <c r="J80" s="21">
        <v>55</v>
      </c>
      <c r="K80" s="65"/>
      <c r="L80" s="21" t="s">
        <v>11001</v>
      </c>
      <c r="M80" s="4" t="s">
        <v>11004</v>
      </c>
      <c r="N80" s="21" t="s">
        <v>11036</v>
      </c>
      <c r="O80" s="4" t="s">
        <v>10980</v>
      </c>
      <c r="P80" s="21" t="s">
        <v>13347</v>
      </c>
      <c r="Q80" s="22" t="s">
        <v>11426</v>
      </c>
      <c r="R80" s="23"/>
    </row>
    <row r="81" spans="2:18" ht="18.5" customHeight="1" thickBot="1" x14ac:dyDescent="0.6">
      <c r="B81" s="32"/>
      <c r="C81" s="24"/>
      <c r="D81" s="60"/>
      <c r="E81" s="63"/>
      <c r="F81" s="25"/>
      <c r="G81" s="26" t="s">
        <v>15</v>
      </c>
      <c r="H81" s="27" t="e">
        <v>#VALUE!</v>
      </c>
      <c r="I81" s="26" t="s">
        <v>46</v>
      </c>
      <c r="J81" s="26" t="s">
        <v>15</v>
      </c>
      <c r="K81" s="66"/>
      <c r="L81" s="27">
        <v>25</v>
      </c>
      <c r="M81" s="28"/>
      <c r="N81" s="26"/>
      <c r="O81" s="28"/>
      <c r="P81" s="26"/>
      <c r="Q81" s="29"/>
      <c r="R81" s="30"/>
    </row>
    <row r="82" spans="2:18" ht="18" customHeight="1" x14ac:dyDescent="0.55000000000000004">
      <c r="B82" s="32"/>
      <c r="C82" s="14"/>
      <c r="D82" s="58"/>
      <c r="E82" s="61" t="str">
        <f t="shared" ref="E82" si="19">IF(V84="非優先","非",IF(D82="","",IF(K82&gt;0.1,"単",IF(K83&gt;0.29,"連",IF(K84&gt;0.34,"複","※")))))</f>
        <v/>
      </c>
      <c r="F82" s="15"/>
      <c r="G82" s="16"/>
      <c r="H82" s="17"/>
      <c r="I82" s="17"/>
      <c r="J82" s="17" t="s">
        <v>46</v>
      </c>
      <c r="K82" s="64" t="s">
        <v>13348</v>
      </c>
      <c r="L82" s="17"/>
      <c r="M82" s="15"/>
      <c r="N82" s="17"/>
      <c r="O82" s="15"/>
      <c r="P82" s="17"/>
      <c r="Q82" s="18" t="s">
        <v>6716</v>
      </c>
      <c r="R82" s="19"/>
    </row>
    <row r="83" spans="2:18" ht="18" customHeight="1" x14ac:dyDescent="0.55000000000000004">
      <c r="B83" s="32"/>
      <c r="C83" s="20">
        <v>3</v>
      </c>
      <c r="D83" s="59"/>
      <c r="E83" s="62"/>
      <c r="F83" s="4" t="s">
        <v>13349</v>
      </c>
      <c r="G83" s="21" t="s">
        <v>1178</v>
      </c>
      <c r="H83" s="21" t="s">
        <v>11092</v>
      </c>
      <c r="I83" s="21" t="s">
        <v>10</v>
      </c>
      <c r="J83" s="21">
        <v>55</v>
      </c>
      <c r="K83" s="65"/>
      <c r="L83" s="21" t="s">
        <v>10965</v>
      </c>
      <c r="M83" s="4" t="s">
        <v>10971</v>
      </c>
      <c r="N83" s="21" t="s">
        <v>11048</v>
      </c>
      <c r="O83" s="4" t="s">
        <v>11460</v>
      </c>
      <c r="P83" s="21" t="s">
        <v>13350</v>
      </c>
      <c r="Q83" s="22" t="s">
        <v>1178</v>
      </c>
      <c r="R83" s="23"/>
    </row>
    <row r="84" spans="2:18" ht="18.5" customHeight="1" thickBot="1" x14ac:dyDescent="0.6">
      <c r="B84" s="32"/>
      <c r="C84" s="24"/>
      <c r="D84" s="60"/>
      <c r="E84" s="63"/>
      <c r="F84" s="25"/>
      <c r="G84" s="26"/>
      <c r="H84" s="27" t="e">
        <v>#VALUE!</v>
      </c>
      <c r="I84" s="26" t="s">
        <v>46</v>
      </c>
      <c r="J84" s="26" t="s">
        <v>15</v>
      </c>
      <c r="K84" s="66"/>
      <c r="L84" s="27">
        <v>24</v>
      </c>
      <c r="M84" s="28"/>
      <c r="N84" s="26"/>
      <c r="O84" s="28"/>
      <c r="P84" s="26"/>
      <c r="Q84" s="29"/>
      <c r="R84" s="30"/>
    </row>
    <row r="85" spans="2:18" ht="18" customHeight="1" x14ac:dyDescent="0.55000000000000004">
      <c r="B85" s="32"/>
      <c r="C85" s="14"/>
      <c r="D85" s="58"/>
      <c r="E85" s="61" t="str">
        <f t="shared" ref="E85" si="20">IF(V87="非優先","非",IF(D85="","",IF(K85&gt;0.1,"単",IF(K86&gt;0.29,"連",IF(K87&gt;0.34,"複","※")))))</f>
        <v/>
      </c>
      <c r="F85" s="15"/>
      <c r="G85" s="16"/>
      <c r="H85" s="17"/>
      <c r="I85" s="17"/>
      <c r="J85" s="17" t="s">
        <v>46</v>
      </c>
      <c r="K85" s="64" t="s">
        <v>13351</v>
      </c>
      <c r="L85" s="17"/>
      <c r="M85" s="15"/>
      <c r="N85" s="17"/>
      <c r="O85" s="15"/>
      <c r="P85" s="17"/>
      <c r="Q85" s="18" t="s">
        <v>7389</v>
      </c>
      <c r="R85" s="19"/>
    </row>
    <row r="86" spans="2:18" ht="18.75" customHeight="1" x14ac:dyDescent="0.55000000000000004">
      <c r="B86" s="32"/>
      <c r="C86" s="20">
        <v>4</v>
      </c>
      <c r="D86" s="59"/>
      <c r="E86" s="62"/>
      <c r="F86" s="4" t="s">
        <v>13352</v>
      </c>
      <c r="G86" s="21" t="s">
        <v>443</v>
      </c>
      <c r="H86" s="21" t="s">
        <v>11092</v>
      </c>
      <c r="I86" s="21" t="s">
        <v>12078</v>
      </c>
      <c r="J86" s="21">
        <v>55</v>
      </c>
      <c r="K86" s="65"/>
      <c r="L86" s="21" t="s">
        <v>11001</v>
      </c>
      <c r="M86" s="4" t="s">
        <v>11004</v>
      </c>
      <c r="N86" s="21" t="s">
        <v>11008</v>
      </c>
      <c r="O86" s="4" t="s">
        <v>11031</v>
      </c>
      <c r="P86" s="21" t="s">
        <v>13353</v>
      </c>
      <c r="Q86" s="22" t="s">
        <v>443</v>
      </c>
      <c r="R86" s="23"/>
    </row>
    <row r="87" spans="2:18" ht="18.5" customHeight="1" thickBot="1" x14ac:dyDescent="0.6">
      <c r="B87" s="32"/>
      <c r="C87" s="24"/>
      <c r="D87" s="60"/>
      <c r="E87" s="63"/>
      <c r="F87" s="25"/>
      <c r="G87" s="26"/>
      <c r="H87" s="27" t="e">
        <v>#VALUE!</v>
      </c>
      <c r="I87" s="26" t="s">
        <v>46</v>
      </c>
      <c r="J87" s="26" t="s">
        <v>15</v>
      </c>
      <c r="K87" s="66"/>
      <c r="L87" s="27" t="s">
        <v>1931</v>
      </c>
      <c r="M87" s="28"/>
      <c r="N87" s="26"/>
      <c r="O87" s="28"/>
      <c r="P87" s="26"/>
      <c r="Q87" s="29"/>
      <c r="R87" s="30"/>
    </row>
    <row r="88" spans="2:18" ht="18" customHeight="1" x14ac:dyDescent="0.55000000000000004">
      <c r="B88" s="33"/>
      <c r="C88" s="14"/>
      <c r="D88" s="58"/>
      <c r="E88" s="61" t="str">
        <f t="shared" ref="E88" si="21">IF(V90="非優先","非",IF(D88="","",IF(K88&gt;0.1,"単",IF(K89&gt;0.29,"連",IF(K90&gt;0.34,"複","※")))))</f>
        <v/>
      </c>
      <c r="F88" s="15"/>
      <c r="G88" s="16"/>
      <c r="H88" s="17"/>
      <c r="I88" s="17"/>
      <c r="J88" s="17"/>
      <c r="K88" s="64" t="s">
        <v>13354</v>
      </c>
      <c r="L88" s="17"/>
      <c r="M88" s="15"/>
      <c r="N88" s="17"/>
      <c r="O88" s="15"/>
      <c r="P88" s="17"/>
      <c r="Q88" s="18" t="s">
        <v>11126</v>
      </c>
      <c r="R88" s="19"/>
    </row>
    <row r="89" spans="2:18" ht="18.75" customHeight="1" x14ac:dyDescent="0.55000000000000004">
      <c r="B89" s="34"/>
      <c r="C89" s="20">
        <v>5</v>
      </c>
      <c r="D89" s="59"/>
      <c r="E89" s="62"/>
      <c r="F89" s="4" t="s">
        <v>13355</v>
      </c>
      <c r="G89" s="21" t="s">
        <v>1574</v>
      </c>
      <c r="H89" s="21" t="s">
        <v>11092</v>
      </c>
      <c r="I89" s="21" t="s">
        <v>6</v>
      </c>
      <c r="J89" s="21">
        <v>55</v>
      </c>
      <c r="K89" s="65"/>
      <c r="L89" s="21" t="s">
        <v>11001</v>
      </c>
      <c r="M89" s="4" t="s">
        <v>10982</v>
      </c>
      <c r="N89" s="21" t="s">
        <v>12060</v>
      </c>
      <c r="O89" s="4" t="s">
        <v>12419</v>
      </c>
      <c r="P89" s="21" t="s">
        <v>13356</v>
      </c>
      <c r="Q89" s="22" t="s">
        <v>1574</v>
      </c>
      <c r="R89" s="23"/>
    </row>
    <row r="90" spans="2:18" ht="18.5" customHeight="1" thickBot="1" x14ac:dyDescent="0.6">
      <c r="C90" s="24"/>
      <c r="D90" s="60"/>
      <c r="E90" s="63"/>
      <c r="F90" s="25"/>
      <c r="G90" s="26"/>
      <c r="H90" s="27" t="e">
        <v>#VALUE!</v>
      </c>
      <c r="I90" s="26"/>
      <c r="J90" s="26" t="s">
        <v>15</v>
      </c>
      <c r="K90" s="66"/>
      <c r="L90" s="27">
        <v>35</v>
      </c>
      <c r="M90" s="28"/>
      <c r="N90" s="26"/>
      <c r="O90" s="28"/>
      <c r="P90" s="26"/>
      <c r="Q90" s="29"/>
      <c r="R90" s="30"/>
    </row>
    <row r="91" spans="2:18" ht="18" customHeight="1" x14ac:dyDescent="0.55000000000000004">
      <c r="C91" s="14"/>
      <c r="D91" s="58"/>
      <c r="E91" s="61" t="str">
        <f t="shared" ref="E91" si="22">IF(V93="非優先","非",IF(D91="","",IF(K91&gt;0.1,"単",IF(K92&gt;0.29,"連",IF(K93&gt;0.34,"複","※")))))</f>
        <v/>
      </c>
      <c r="F91" s="15"/>
      <c r="G91" s="16" t="s">
        <v>15</v>
      </c>
      <c r="H91" s="17"/>
      <c r="I91" s="17"/>
      <c r="J91" s="17" t="s">
        <v>46</v>
      </c>
      <c r="K91" s="64" t="s">
        <v>13357</v>
      </c>
      <c r="L91" s="17"/>
      <c r="M91" s="15"/>
      <c r="N91" s="17"/>
      <c r="O91" s="15"/>
      <c r="P91" s="17"/>
      <c r="Q91" s="18">
        <v>0</v>
      </c>
      <c r="R91" s="19"/>
    </row>
    <row r="92" spans="2:18" ht="18" customHeight="1" x14ac:dyDescent="0.55000000000000004">
      <c r="C92" s="20">
        <v>6</v>
      </c>
      <c r="D92" s="59"/>
      <c r="E92" s="62"/>
      <c r="F92" s="4" t="s">
        <v>13358</v>
      </c>
      <c r="G92" s="21" t="s">
        <v>13359</v>
      </c>
      <c r="H92" s="21" t="s">
        <v>11092</v>
      </c>
      <c r="I92" s="21" t="s">
        <v>3</v>
      </c>
      <c r="J92" s="21">
        <v>55</v>
      </c>
      <c r="K92" s="65"/>
      <c r="L92" s="21" t="s">
        <v>11001</v>
      </c>
      <c r="M92" s="4" t="s">
        <v>10971</v>
      </c>
      <c r="N92" s="21" t="s">
        <v>12142</v>
      </c>
      <c r="O92" s="4" t="s">
        <v>13360</v>
      </c>
      <c r="P92" s="21" t="s">
        <v>13361</v>
      </c>
      <c r="Q92" s="22" t="s">
        <v>13359</v>
      </c>
      <c r="R92" s="23"/>
    </row>
    <row r="93" spans="2:18" ht="18.5" customHeight="1" thickBot="1" x14ac:dyDescent="0.6">
      <c r="C93" s="24"/>
      <c r="D93" s="60"/>
      <c r="E93" s="63"/>
      <c r="F93" s="25"/>
      <c r="G93" s="26" t="s">
        <v>15</v>
      </c>
      <c r="H93" s="27" t="e">
        <v>#VALUE!</v>
      </c>
      <c r="I93" s="26" t="s">
        <v>46</v>
      </c>
      <c r="J93" s="26" t="s">
        <v>15</v>
      </c>
      <c r="K93" s="66"/>
      <c r="L93" s="27">
        <v>16</v>
      </c>
      <c r="M93" s="28"/>
      <c r="N93" s="26"/>
      <c r="O93" s="28"/>
      <c r="P93" s="26"/>
      <c r="Q93" s="29"/>
      <c r="R93" s="30"/>
    </row>
    <row r="94" spans="2:18" ht="18" customHeight="1" x14ac:dyDescent="0.55000000000000004">
      <c r="C94" s="14"/>
      <c r="D94" s="58"/>
      <c r="E94" s="61" t="str">
        <f t="shared" ref="E94" si="23">IF(V96="非優先","非",IF(D94="","",IF(K94&gt;0.1,"単",IF(K95&gt;0.29,"連",IF(K96&gt;0.34,"複","※")))))</f>
        <v/>
      </c>
      <c r="F94" s="15"/>
      <c r="G94" s="16"/>
      <c r="H94" s="17"/>
      <c r="I94" s="17"/>
      <c r="J94" s="17" t="s">
        <v>46</v>
      </c>
      <c r="K94" s="64" t="s">
        <v>12084</v>
      </c>
      <c r="L94" s="17"/>
      <c r="M94" s="15"/>
      <c r="N94" s="17"/>
      <c r="O94" s="15"/>
      <c r="P94" s="17"/>
      <c r="Q94" s="18" t="s">
        <v>7399</v>
      </c>
      <c r="R94" s="19"/>
    </row>
    <row r="95" spans="2:18" ht="18" customHeight="1" x14ac:dyDescent="0.55000000000000004">
      <c r="C95" s="20">
        <v>7</v>
      </c>
      <c r="D95" s="59"/>
      <c r="E95" s="62"/>
      <c r="F95" s="4" t="s">
        <v>13362</v>
      </c>
      <c r="G95" s="21" t="s">
        <v>183</v>
      </c>
      <c r="H95" s="21" t="s">
        <v>11092</v>
      </c>
      <c r="I95" s="21" t="s">
        <v>11099</v>
      </c>
      <c r="J95" s="21">
        <v>55</v>
      </c>
      <c r="K95" s="65"/>
      <c r="L95" s="21" t="s">
        <v>11001</v>
      </c>
      <c r="M95" s="4" t="s">
        <v>10971</v>
      </c>
      <c r="N95" s="21" t="s">
        <v>10973</v>
      </c>
      <c r="O95" s="4" t="s">
        <v>11098</v>
      </c>
      <c r="P95" s="21" t="s">
        <v>12143</v>
      </c>
      <c r="Q95" s="22" t="s">
        <v>183</v>
      </c>
      <c r="R95" s="23"/>
    </row>
    <row r="96" spans="2:18" ht="18.5" customHeight="1" thickBot="1" x14ac:dyDescent="0.6">
      <c r="C96" s="24"/>
      <c r="D96" s="60"/>
      <c r="E96" s="63"/>
      <c r="F96" s="25"/>
      <c r="G96" s="26"/>
      <c r="H96" s="27" t="e">
        <v>#VALUE!</v>
      </c>
      <c r="I96" s="26" t="s">
        <v>46</v>
      </c>
      <c r="J96" s="26" t="s">
        <v>15</v>
      </c>
      <c r="K96" s="66"/>
      <c r="L96" s="27" t="s">
        <v>1931</v>
      </c>
      <c r="M96" s="28"/>
      <c r="N96" s="26"/>
      <c r="O96" s="28"/>
      <c r="P96" s="26"/>
      <c r="Q96" s="29"/>
      <c r="R96" s="30"/>
    </row>
    <row r="97" spans="1:18" ht="18" customHeight="1" x14ac:dyDescent="0.55000000000000004">
      <c r="C97" s="14"/>
      <c r="D97" s="58"/>
      <c r="E97" s="61" t="str">
        <f t="shared" ref="E97" si="24">IF(V99="非優先","非",IF(D97="","",IF(K97&gt;0.1,"単",IF(K98&gt;0.29,"連",IF(K99&gt;0.34,"複","※")))))</f>
        <v/>
      </c>
      <c r="F97" s="15"/>
      <c r="G97" s="16" t="s">
        <v>15</v>
      </c>
      <c r="H97" s="17"/>
      <c r="I97" s="17"/>
      <c r="J97" s="17" t="s">
        <v>46</v>
      </c>
      <c r="K97" s="64" t="s">
        <v>13363</v>
      </c>
      <c r="L97" s="17"/>
      <c r="M97" s="15"/>
      <c r="N97" s="17"/>
      <c r="O97" s="15"/>
      <c r="P97" s="17"/>
      <c r="Q97" s="18">
        <v>0</v>
      </c>
      <c r="R97" s="19"/>
    </row>
    <row r="98" spans="1:18" ht="18" customHeight="1" x14ac:dyDescent="0.55000000000000004">
      <c r="C98" s="20">
        <v>8</v>
      </c>
      <c r="D98" s="59"/>
      <c r="E98" s="62"/>
      <c r="F98" s="4" t="s">
        <v>13364</v>
      </c>
      <c r="G98" s="21" t="s">
        <v>1488</v>
      </c>
      <c r="H98" s="21" t="s">
        <v>11092</v>
      </c>
      <c r="I98" s="21" t="s">
        <v>8551</v>
      </c>
      <c r="J98" s="21">
        <v>55</v>
      </c>
      <c r="K98" s="65"/>
      <c r="L98" s="21" t="s">
        <v>11001</v>
      </c>
      <c r="M98" s="4" t="s">
        <v>10971</v>
      </c>
      <c r="N98" s="21" t="s">
        <v>11110</v>
      </c>
      <c r="O98" s="4" t="s">
        <v>12126</v>
      </c>
      <c r="P98" s="21" t="s">
        <v>13365</v>
      </c>
      <c r="Q98" s="22" t="s">
        <v>1488</v>
      </c>
      <c r="R98" s="23"/>
    </row>
    <row r="99" spans="1:18" ht="18.5" customHeight="1" thickBot="1" x14ac:dyDescent="0.6">
      <c r="C99" s="24"/>
      <c r="D99" s="60"/>
      <c r="E99" s="63"/>
      <c r="F99" s="25"/>
      <c r="G99" s="26" t="s">
        <v>15</v>
      </c>
      <c r="H99" s="27" t="e">
        <v>#VALUE!</v>
      </c>
      <c r="I99" s="26"/>
      <c r="J99" s="26" t="s">
        <v>15</v>
      </c>
      <c r="K99" s="66"/>
      <c r="L99" s="27">
        <v>35</v>
      </c>
      <c r="M99" s="28"/>
      <c r="N99" s="26"/>
      <c r="O99" s="28"/>
      <c r="P99" s="26"/>
      <c r="Q99" s="29"/>
      <c r="R99" s="30"/>
    </row>
    <row r="100" spans="1:18" ht="18" customHeight="1" x14ac:dyDescent="0.55000000000000004">
      <c r="C100" s="14"/>
      <c r="D100" s="58"/>
      <c r="E100" s="61" t="str">
        <f t="shared" ref="E100" si="25">IF(V102="非優先","非",IF(D100="","",IF(K100&gt;0.1,"単",IF(K101&gt;0.29,"連",IF(K102&gt;0.34,"複","※")))))</f>
        <v/>
      </c>
      <c r="F100" s="15"/>
      <c r="G100" s="16"/>
      <c r="H100" s="17"/>
      <c r="I100" s="17"/>
      <c r="J100" s="17" t="s">
        <v>46</v>
      </c>
      <c r="K100" s="64" t="s">
        <v>13366</v>
      </c>
      <c r="L100" s="17"/>
      <c r="M100" s="15"/>
      <c r="N100" s="17"/>
      <c r="O100" s="15"/>
      <c r="P100" s="17"/>
      <c r="Q100" s="18" t="s">
        <v>8315</v>
      </c>
      <c r="R100" s="19"/>
    </row>
    <row r="101" spans="1:18" ht="18" customHeight="1" x14ac:dyDescent="0.55000000000000004">
      <c r="C101" s="20">
        <v>9</v>
      </c>
      <c r="D101" s="59"/>
      <c r="E101" s="62"/>
      <c r="F101" s="4" t="s">
        <v>13367</v>
      </c>
      <c r="G101" s="21" t="s">
        <v>133</v>
      </c>
      <c r="H101" s="21" t="s">
        <v>11092</v>
      </c>
      <c r="I101" s="21" t="s">
        <v>8570</v>
      </c>
      <c r="J101" s="21">
        <v>55</v>
      </c>
      <c r="K101" s="65"/>
      <c r="L101" s="21" t="s">
        <v>11001</v>
      </c>
      <c r="M101" s="4" t="s">
        <v>10971</v>
      </c>
      <c r="N101" s="21" t="s">
        <v>11995</v>
      </c>
      <c r="O101" s="4" t="s">
        <v>11137</v>
      </c>
      <c r="P101" s="21" t="s">
        <v>13368</v>
      </c>
      <c r="Q101" s="22" t="s">
        <v>133</v>
      </c>
      <c r="R101" s="23"/>
    </row>
    <row r="102" spans="1:18" ht="18.5" customHeight="1" thickBot="1" x14ac:dyDescent="0.6">
      <c r="C102" s="24"/>
      <c r="D102" s="60"/>
      <c r="E102" s="63"/>
      <c r="F102" s="25"/>
      <c r="G102" s="26"/>
      <c r="H102" s="27" t="e">
        <v>#VALUE!</v>
      </c>
      <c r="I102" s="26" t="s">
        <v>46</v>
      </c>
      <c r="J102" s="26" t="s">
        <v>15</v>
      </c>
      <c r="K102" s="66"/>
      <c r="L102" s="27">
        <v>34</v>
      </c>
      <c r="M102" s="28"/>
      <c r="N102" s="26"/>
      <c r="O102" s="28"/>
      <c r="P102" s="26"/>
      <c r="Q102" s="29"/>
      <c r="R102" s="30"/>
    </row>
    <row r="103" spans="1:18" ht="18" customHeight="1" x14ac:dyDescent="0.55000000000000004">
      <c r="C103" s="14"/>
      <c r="D103" s="58"/>
      <c r="E103" s="61" t="str">
        <f t="shared" ref="E103" si="26">IF(V105="非優先","非",IF(D103="","",IF(K103&gt;0.1,"単",IF(K104&gt;0.29,"連",IF(K105&gt;0.34,"複","※")))))</f>
        <v/>
      </c>
      <c r="F103" s="15"/>
      <c r="G103" s="16" t="s">
        <v>15</v>
      </c>
      <c r="H103" s="17"/>
      <c r="I103" s="17"/>
      <c r="J103" s="17" t="s">
        <v>46</v>
      </c>
      <c r="K103" s="64" t="s">
        <v>13369</v>
      </c>
      <c r="L103" s="17"/>
      <c r="M103" s="15"/>
      <c r="N103" s="17"/>
      <c r="O103" s="15"/>
      <c r="P103" s="17"/>
      <c r="Q103" s="18" t="s">
        <v>8552</v>
      </c>
      <c r="R103" s="19"/>
    </row>
    <row r="104" spans="1:18" ht="18" customHeight="1" x14ac:dyDescent="0.55000000000000004">
      <c r="C104" s="20">
        <v>10</v>
      </c>
      <c r="D104" s="59"/>
      <c r="E104" s="62"/>
      <c r="F104" s="4" t="s">
        <v>13370</v>
      </c>
      <c r="G104" s="21" t="s">
        <v>428</v>
      </c>
      <c r="H104" s="21" t="s">
        <v>11092</v>
      </c>
      <c r="I104" s="21" t="s">
        <v>8547</v>
      </c>
      <c r="J104" s="21">
        <v>55</v>
      </c>
      <c r="K104" s="65"/>
      <c r="L104" s="21" t="s">
        <v>11001</v>
      </c>
      <c r="M104" s="4" t="s">
        <v>10971</v>
      </c>
      <c r="N104" s="21" t="s">
        <v>11384</v>
      </c>
      <c r="O104" s="4" t="s">
        <v>11006</v>
      </c>
      <c r="P104" s="21" t="s">
        <v>13371</v>
      </c>
      <c r="Q104" s="22" t="s">
        <v>428</v>
      </c>
      <c r="R104" s="23"/>
    </row>
    <row r="105" spans="1:18" ht="18.5" customHeight="1" thickBot="1" x14ac:dyDescent="0.6">
      <c r="C105" s="24"/>
      <c r="D105" s="60"/>
      <c r="E105" s="63"/>
      <c r="F105" s="25"/>
      <c r="G105" s="26" t="s">
        <v>15</v>
      </c>
      <c r="H105" s="27" t="e">
        <v>#VALUE!</v>
      </c>
      <c r="I105" s="26" t="s">
        <v>46</v>
      </c>
      <c r="J105" s="26" t="s">
        <v>15</v>
      </c>
      <c r="K105" s="66"/>
      <c r="L105" s="27">
        <v>21</v>
      </c>
      <c r="M105" s="28"/>
      <c r="N105" s="26"/>
      <c r="O105" s="28"/>
      <c r="P105" s="26"/>
      <c r="Q105" s="29"/>
      <c r="R105" s="30"/>
    </row>
    <row r="106" spans="1:18" ht="18" customHeight="1" x14ac:dyDescent="0.55000000000000004">
      <c r="C106" s="14"/>
      <c r="D106" s="58"/>
      <c r="E106" s="61" t="str">
        <f t="shared" ref="E106" si="27">IF(V108="非優先","非",IF(D106="","",IF(K106&gt;0.1,"単",IF(K107&gt;0.29,"連",IF(K108&gt;0.34,"複","※")))))</f>
        <v/>
      </c>
      <c r="F106" s="15"/>
      <c r="G106" s="16" t="s">
        <v>15</v>
      </c>
      <c r="H106" s="17"/>
      <c r="I106" s="17"/>
      <c r="J106" s="17" t="s">
        <v>46</v>
      </c>
      <c r="K106" s="64" t="s">
        <v>13372</v>
      </c>
      <c r="L106" s="17"/>
      <c r="M106" s="15"/>
      <c r="N106" s="17"/>
      <c r="O106" s="15"/>
      <c r="P106" s="17"/>
      <c r="Q106" s="18" t="s">
        <v>8552</v>
      </c>
      <c r="R106" s="19"/>
    </row>
    <row r="107" spans="1:18" ht="18" customHeight="1" x14ac:dyDescent="0.55000000000000004">
      <c r="C107" s="20">
        <v>11</v>
      </c>
      <c r="D107" s="59"/>
      <c r="E107" s="62"/>
      <c r="F107" s="4" t="s">
        <v>13373</v>
      </c>
      <c r="G107" s="21" t="s">
        <v>1483</v>
      </c>
      <c r="H107" s="21" t="s">
        <v>11092</v>
      </c>
      <c r="I107" s="21" t="s">
        <v>8550</v>
      </c>
      <c r="J107" s="21">
        <v>55</v>
      </c>
      <c r="K107" s="65"/>
      <c r="L107" s="21" t="s">
        <v>10965</v>
      </c>
      <c r="M107" s="4" t="s">
        <v>11017</v>
      </c>
      <c r="N107" s="21" t="s">
        <v>11106</v>
      </c>
      <c r="O107" s="4" t="s">
        <v>13374</v>
      </c>
      <c r="P107" s="21" t="s">
        <v>13375</v>
      </c>
      <c r="Q107" s="22" t="s">
        <v>1483</v>
      </c>
      <c r="R107" s="23"/>
    </row>
    <row r="108" spans="1:18" ht="18.5" customHeight="1" thickBot="1" x14ac:dyDescent="0.6">
      <c r="C108" s="24"/>
      <c r="D108" s="60"/>
      <c r="E108" s="63"/>
      <c r="F108" s="25"/>
      <c r="G108" s="26" t="s">
        <v>15</v>
      </c>
      <c r="H108" s="27" t="e">
        <v>#VALUE!</v>
      </c>
      <c r="I108" s="26" t="s">
        <v>46</v>
      </c>
      <c r="J108" s="26" t="s">
        <v>15</v>
      </c>
      <c r="K108" s="66"/>
      <c r="L108" s="27">
        <v>30</v>
      </c>
      <c r="M108" s="28"/>
      <c r="N108" s="26"/>
      <c r="O108" s="28"/>
      <c r="P108" s="26"/>
      <c r="Q108" s="29"/>
      <c r="R108" s="30"/>
    </row>
    <row r="109" spans="1:18" x14ac:dyDescent="0.55000000000000004">
      <c r="A109" s="35"/>
      <c r="B109" s="35"/>
      <c r="C109" s="36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  <row r="110" spans="1:18" x14ac:dyDescent="0.55000000000000004">
      <c r="A110" t="s">
        <v>11058</v>
      </c>
      <c r="B110" t="s">
        <v>10942</v>
      </c>
      <c r="C110" s="11" t="s">
        <v>10943</v>
      </c>
      <c r="D110" t="s">
        <v>2</v>
      </c>
      <c r="E110" t="s">
        <v>10996</v>
      </c>
      <c r="F110" t="s">
        <v>0</v>
      </c>
      <c r="G110" t="s">
        <v>10945</v>
      </c>
      <c r="H110" t="s">
        <v>10946</v>
      </c>
      <c r="I110" t="s">
        <v>1</v>
      </c>
      <c r="J110" t="s">
        <v>10947</v>
      </c>
      <c r="K110" t="s">
        <v>10948</v>
      </c>
      <c r="L110" t="s">
        <v>10949</v>
      </c>
      <c r="M110" t="s">
        <v>10950</v>
      </c>
      <c r="N110" t="s">
        <v>10951</v>
      </c>
      <c r="O110" t="s">
        <v>10952</v>
      </c>
      <c r="P110" t="s">
        <v>10953</v>
      </c>
      <c r="Q110" t="s">
        <v>10954</v>
      </c>
    </row>
    <row r="111" spans="1:18" x14ac:dyDescent="0.55000000000000004">
      <c r="A111" t="s">
        <v>10956</v>
      </c>
      <c r="B111" t="s">
        <v>12056</v>
      </c>
      <c r="H111" s="1"/>
    </row>
    <row r="112" spans="1:18" x14ac:dyDescent="0.55000000000000004">
      <c r="A112" s="1">
        <v>4</v>
      </c>
      <c r="B112" s="1"/>
      <c r="C112" s="12" t="s">
        <v>10956</v>
      </c>
      <c r="D112" s="1" t="s">
        <v>12056</v>
      </c>
      <c r="F112" s="1" t="s">
        <v>10999</v>
      </c>
    </row>
    <row r="113" spans="2:18" ht="18.5" thickBot="1" x14ac:dyDescent="0.6">
      <c r="C113" s="13">
        <v>4</v>
      </c>
      <c r="D113" t="s">
        <v>10961</v>
      </c>
      <c r="E113">
        <f>VALUE(B111)</f>
        <v>1400</v>
      </c>
      <c r="F113" t="s">
        <v>10956</v>
      </c>
      <c r="I113" s="5"/>
    </row>
    <row r="114" spans="2:18" ht="18" customHeight="1" x14ac:dyDescent="0.55000000000000004">
      <c r="C114" s="14"/>
      <c r="D114" s="58"/>
      <c r="E114" s="61" t="str">
        <f>IF(V116="非優先","非",IF(D114="","",IF(K114&gt;0.1,"単",IF(K115&gt;0.29,"連",IF(K116&gt;0.34,"複","※")))))</f>
        <v/>
      </c>
      <c r="F114" s="15"/>
      <c r="G114" s="16"/>
      <c r="H114" s="17"/>
      <c r="I114" s="17"/>
      <c r="J114" s="17" t="s">
        <v>46</v>
      </c>
      <c r="K114" s="64" t="s">
        <v>11993</v>
      </c>
      <c r="L114" s="17"/>
      <c r="M114" s="15"/>
      <c r="N114" s="17"/>
      <c r="O114" s="15"/>
      <c r="P114" s="17"/>
      <c r="Q114" s="18" t="s">
        <v>10990</v>
      </c>
      <c r="R114" s="19"/>
    </row>
    <row r="115" spans="2:18" ht="18" customHeight="1" x14ac:dyDescent="0.55000000000000004">
      <c r="C115" s="20">
        <v>1</v>
      </c>
      <c r="D115" s="59"/>
      <c r="E115" s="62"/>
      <c r="F115" s="4" t="s">
        <v>13376</v>
      </c>
      <c r="G115" s="21" t="s">
        <v>4703</v>
      </c>
      <c r="H115" s="21" t="s">
        <v>11092</v>
      </c>
      <c r="I115" s="21" t="s">
        <v>12007</v>
      </c>
      <c r="J115" s="21">
        <v>56</v>
      </c>
      <c r="K115" s="65"/>
      <c r="L115" s="21" t="s">
        <v>11001</v>
      </c>
      <c r="M115" s="4" t="s">
        <v>10971</v>
      </c>
      <c r="N115" s="21" t="s">
        <v>11136</v>
      </c>
      <c r="O115" s="4" t="s">
        <v>12387</v>
      </c>
      <c r="P115" s="21" t="s">
        <v>13377</v>
      </c>
      <c r="Q115" s="22" t="s">
        <v>4703</v>
      </c>
      <c r="R115" s="23"/>
    </row>
    <row r="116" spans="2:18" ht="18.5" customHeight="1" thickBot="1" x14ac:dyDescent="0.6">
      <c r="C116" s="24"/>
      <c r="D116" s="60"/>
      <c r="E116" s="63"/>
      <c r="F116" s="25"/>
      <c r="G116" s="26"/>
      <c r="H116" s="27" t="e">
        <v>#VALUE!</v>
      </c>
      <c r="I116" s="26"/>
      <c r="J116" s="26" t="s">
        <v>15</v>
      </c>
      <c r="K116" s="66"/>
      <c r="L116" s="27">
        <v>22</v>
      </c>
      <c r="M116" s="28"/>
      <c r="N116" s="26"/>
      <c r="O116" s="28"/>
      <c r="P116" s="26"/>
      <c r="Q116" s="29"/>
      <c r="R116" s="30"/>
    </row>
    <row r="117" spans="2:18" ht="18" customHeight="1" x14ac:dyDescent="0.55000000000000004">
      <c r="C117" s="14"/>
      <c r="D117" s="58"/>
      <c r="E117" s="61" t="str">
        <f t="shared" ref="E117" si="28">IF(V119="非優先","非",IF(D117="","",IF(K117&gt;0.1,"単",IF(K118&gt;0.29,"連",IF(K119&gt;0.34,"複","※")))))</f>
        <v/>
      </c>
      <c r="F117" s="15"/>
      <c r="G117" s="16"/>
      <c r="H117" s="17"/>
      <c r="I117" s="17"/>
      <c r="J117" s="17" t="s">
        <v>46</v>
      </c>
      <c r="K117" s="64" t="s">
        <v>11035</v>
      </c>
      <c r="L117" s="17"/>
      <c r="M117" s="15"/>
      <c r="N117" s="17"/>
      <c r="O117" s="15"/>
      <c r="P117" s="17"/>
      <c r="Q117" s="18" t="s">
        <v>9734</v>
      </c>
      <c r="R117" s="19"/>
    </row>
    <row r="118" spans="2:18" ht="18.75" customHeight="1" x14ac:dyDescent="0.55000000000000004">
      <c r="B118" s="31"/>
      <c r="C118" s="20">
        <v>2</v>
      </c>
      <c r="D118" s="59"/>
      <c r="E118" s="62"/>
      <c r="F118" s="4" t="s">
        <v>1322</v>
      </c>
      <c r="G118" s="21" t="s">
        <v>298</v>
      </c>
      <c r="H118" s="21" t="s">
        <v>11003</v>
      </c>
      <c r="I118" s="21" t="s">
        <v>18</v>
      </c>
      <c r="J118" s="21">
        <v>55</v>
      </c>
      <c r="K118" s="65"/>
      <c r="L118" s="21" t="s">
        <v>10965</v>
      </c>
      <c r="M118" s="4" t="s">
        <v>11004</v>
      </c>
      <c r="N118" s="21" t="s">
        <v>11036</v>
      </c>
      <c r="O118" s="4" t="s">
        <v>13378</v>
      </c>
      <c r="P118" s="21" t="s">
        <v>13379</v>
      </c>
      <c r="Q118" s="22" t="s">
        <v>298</v>
      </c>
      <c r="R118" s="23"/>
    </row>
    <row r="119" spans="2:18" ht="18.5" customHeight="1" thickBot="1" x14ac:dyDescent="0.6">
      <c r="B119" s="32"/>
      <c r="C119" s="24"/>
      <c r="D119" s="60"/>
      <c r="E119" s="63"/>
      <c r="F119" s="25"/>
      <c r="G119" s="26"/>
      <c r="H119" s="27">
        <v>7</v>
      </c>
      <c r="I119" s="26"/>
      <c r="J119" s="26"/>
      <c r="K119" s="66"/>
      <c r="L119" s="27">
        <v>24</v>
      </c>
      <c r="M119" s="28"/>
      <c r="N119" s="26"/>
      <c r="O119" s="28"/>
      <c r="P119" s="26"/>
      <c r="Q119" s="29"/>
      <c r="R119" s="30"/>
    </row>
    <row r="120" spans="2:18" ht="18" customHeight="1" x14ac:dyDescent="0.55000000000000004">
      <c r="B120" s="32"/>
      <c r="C120" s="14"/>
      <c r="D120" s="58"/>
      <c r="E120" s="61" t="str">
        <f t="shared" ref="E120" si="29">IF(V122="非優先","非",IF(D120="","",IF(K120&gt;0.1,"単",IF(K121&gt;0.29,"連",IF(K122&gt;0.34,"複","※")))))</f>
        <v/>
      </c>
      <c r="F120" s="15"/>
      <c r="G120" s="16" t="s">
        <v>15</v>
      </c>
      <c r="H120" s="17"/>
      <c r="I120" s="17"/>
      <c r="J120" s="17" t="s">
        <v>46</v>
      </c>
      <c r="K120" s="64" t="s">
        <v>13380</v>
      </c>
      <c r="L120" s="17"/>
      <c r="M120" s="15"/>
      <c r="N120" s="17"/>
      <c r="O120" s="15"/>
      <c r="P120" s="17"/>
      <c r="Q120" s="18" t="s">
        <v>11144</v>
      </c>
      <c r="R120" s="19"/>
    </row>
    <row r="121" spans="2:18" ht="18" customHeight="1" x14ac:dyDescent="0.55000000000000004">
      <c r="B121" s="32"/>
      <c r="C121" s="20">
        <v>3</v>
      </c>
      <c r="D121" s="59"/>
      <c r="E121" s="62"/>
      <c r="F121" s="4" t="s">
        <v>13381</v>
      </c>
      <c r="G121" s="21" t="s">
        <v>8</v>
      </c>
      <c r="H121" s="21" t="s">
        <v>11013</v>
      </c>
      <c r="I121" s="21" t="s">
        <v>2371</v>
      </c>
      <c r="J121" s="21">
        <v>55</v>
      </c>
      <c r="K121" s="65"/>
      <c r="L121" s="21" t="s">
        <v>10965</v>
      </c>
      <c r="M121" s="4" t="s">
        <v>11017</v>
      </c>
      <c r="N121" s="21" t="s">
        <v>10992</v>
      </c>
      <c r="O121" s="4" t="s">
        <v>10983</v>
      </c>
      <c r="P121" s="21" t="s">
        <v>13382</v>
      </c>
      <c r="Q121" s="22" t="s">
        <v>8</v>
      </c>
      <c r="R121" s="23"/>
    </row>
    <row r="122" spans="2:18" ht="18.5" customHeight="1" thickBot="1" x14ac:dyDescent="0.6">
      <c r="B122" s="32"/>
      <c r="C122" s="24"/>
      <c r="D122" s="60"/>
      <c r="E122" s="63"/>
      <c r="F122" s="25"/>
      <c r="G122" s="26" t="s">
        <v>15</v>
      </c>
      <c r="H122" s="27">
        <v>9</v>
      </c>
      <c r="I122" s="26" t="s">
        <v>46</v>
      </c>
      <c r="J122" s="26" t="s">
        <v>15</v>
      </c>
      <c r="K122" s="66"/>
      <c r="L122" s="27">
        <v>18</v>
      </c>
      <c r="M122" s="28"/>
      <c r="N122" s="26"/>
      <c r="O122" s="28"/>
      <c r="P122" s="26"/>
      <c r="Q122" s="29"/>
      <c r="R122" s="30"/>
    </row>
    <row r="123" spans="2:18" ht="18" customHeight="1" x14ac:dyDescent="0.55000000000000004">
      <c r="B123" s="32"/>
      <c r="C123" s="14"/>
      <c r="D123" s="58"/>
      <c r="E123" s="61" t="str">
        <f t="shared" ref="E123" si="30">IF(V125="非優先","非",IF(D123="","",IF(K123&gt;0.1,"単",IF(K124&gt;0.29,"連",IF(K125&gt;0.34,"複","※")))))</f>
        <v/>
      </c>
      <c r="F123" s="15"/>
      <c r="G123" s="16" t="s">
        <v>15</v>
      </c>
      <c r="H123" s="17"/>
      <c r="I123" s="17"/>
      <c r="J123" s="17" t="s">
        <v>46</v>
      </c>
      <c r="K123" s="64" t="s">
        <v>12114</v>
      </c>
      <c r="L123" s="17"/>
      <c r="M123" s="15"/>
      <c r="N123" s="17"/>
      <c r="O123" s="15"/>
      <c r="P123" s="17"/>
      <c r="Q123" s="18" t="s">
        <v>8587</v>
      </c>
      <c r="R123" s="19"/>
    </row>
    <row r="124" spans="2:18" ht="18.75" customHeight="1" x14ac:dyDescent="0.55000000000000004">
      <c r="B124" s="32"/>
      <c r="C124" s="20">
        <v>4</v>
      </c>
      <c r="D124" s="59"/>
      <c r="E124" s="62"/>
      <c r="F124" s="4" t="s">
        <v>13383</v>
      </c>
      <c r="G124" s="21" t="s">
        <v>1515</v>
      </c>
      <c r="H124" s="21" t="s">
        <v>10970</v>
      </c>
      <c r="I124" s="21" t="s">
        <v>6</v>
      </c>
      <c r="J124" s="21">
        <v>57</v>
      </c>
      <c r="K124" s="65"/>
      <c r="L124" s="21" t="s">
        <v>11001</v>
      </c>
      <c r="M124" s="4" t="s">
        <v>10971</v>
      </c>
      <c r="N124" s="21" t="s">
        <v>11990</v>
      </c>
      <c r="O124" s="4" t="s">
        <v>12267</v>
      </c>
      <c r="P124" s="21" t="s">
        <v>13384</v>
      </c>
      <c r="Q124" s="22" t="s">
        <v>1515</v>
      </c>
      <c r="R124" s="23"/>
    </row>
    <row r="125" spans="2:18" ht="18.5" customHeight="1" thickBot="1" x14ac:dyDescent="0.6">
      <c r="B125" s="32"/>
      <c r="C125" s="24"/>
      <c r="D125" s="60"/>
      <c r="E125" s="63"/>
      <c r="F125" s="25"/>
      <c r="G125" s="26" t="s">
        <v>15</v>
      </c>
      <c r="H125" s="27">
        <v>6</v>
      </c>
      <c r="I125" s="26"/>
      <c r="J125" s="26" t="s">
        <v>15</v>
      </c>
      <c r="K125" s="66"/>
      <c r="L125" s="27">
        <v>35</v>
      </c>
      <c r="M125" s="28"/>
      <c r="N125" s="26"/>
      <c r="O125" s="28"/>
      <c r="P125" s="26"/>
      <c r="Q125" s="29"/>
      <c r="R125" s="30"/>
    </row>
    <row r="126" spans="2:18" ht="18" customHeight="1" x14ac:dyDescent="0.55000000000000004">
      <c r="B126" s="33"/>
      <c r="C126" s="14"/>
      <c r="D126" s="58"/>
      <c r="E126" s="61" t="str">
        <f t="shared" ref="E126" si="31">IF(V128="非優先","非",IF(D126="","",IF(K126&gt;0.1,"単",IF(K127&gt;0.29,"連",IF(K128&gt;0.34,"複","※")))))</f>
        <v/>
      </c>
      <c r="F126" s="15"/>
      <c r="G126" s="16"/>
      <c r="H126" s="17"/>
      <c r="I126" s="17"/>
      <c r="J126" s="17"/>
      <c r="K126" s="64" t="s">
        <v>13385</v>
      </c>
      <c r="L126" s="17"/>
      <c r="M126" s="15"/>
      <c r="N126" s="17"/>
      <c r="O126" s="15"/>
      <c r="P126" s="17"/>
      <c r="Q126" s="18" t="s">
        <v>12128</v>
      </c>
      <c r="R126" s="19"/>
    </row>
    <row r="127" spans="2:18" ht="18.75" customHeight="1" x14ac:dyDescent="0.55000000000000004">
      <c r="B127" s="34"/>
      <c r="C127" s="20">
        <v>5</v>
      </c>
      <c r="D127" s="59"/>
      <c r="E127" s="62"/>
      <c r="F127" s="4" t="s">
        <v>7636</v>
      </c>
      <c r="G127" s="21" t="s">
        <v>475</v>
      </c>
      <c r="H127" s="21" t="s">
        <v>11013</v>
      </c>
      <c r="I127" s="21" t="s">
        <v>12186</v>
      </c>
      <c r="J127" s="21">
        <v>55</v>
      </c>
      <c r="K127" s="65"/>
      <c r="L127" s="21" t="s">
        <v>10965</v>
      </c>
      <c r="M127" s="4" t="s">
        <v>11017</v>
      </c>
      <c r="N127" s="21" t="s">
        <v>11321</v>
      </c>
      <c r="O127" s="4" t="s">
        <v>13386</v>
      </c>
      <c r="P127" s="21" t="s">
        <v>13387</v>
      </c>
      <c r="Q127" s="22" t="s">
        <v>475</v>
      </c>
      <c r="R127" s="23"/>
    </row>
    <row r="128" spans="2:18" ht="18.5" customHeight="1" thickBot="1" x14ac:dyDescent="0.6">
      <c r="C128" s="24"/>
      <c r="D128" s="60"/>
      <c r="E128" s="63"/>
      <c r="F128" s="25"/>
      <c r="G128" s="26"/>
      <c r="H128" s="27">
        <v>9</v>
      </c>
      <c r="I128" s="26" t="s">
        <v>46</v>
      </c>
      <c r="J128" s="26"/>
      <c r="K128" s="66"/>
      <c r="L128" s="27">
        <v>31</v>
      </c>
      <c r="M128" s="28"/>
      <c r="N128" s="26"/>
      <c r="O128" s="28"/>
      <c r="P128" s="26"/>
      <c r="Q128" s="29"/>
      <c r="R128" s="30"/>
    </row>
    <row r="129" spans="3:18" ht="18" customHeight="1" x14ac:dyDescent="0.55000000000000004">
      <c r="C129" s="14"/>
      <c r="D129" s="58"/>
      <c r="E129" s="61" t="str">
        <f t="shared" ref="E129" si="32">IF(V131="非優先","非",IF(D129="","",IF(K129&gt;0.1,"単",IF(K130&gt;0.29,"連",IF(K131&gt;0.34,"複","※")))))</f>
        <v/>
      </c>
      <c r="F129" s="15"/>
      <c r="G129" s="16"/>
      <c r="H129" s="17"/>
      <c r="I129" s="17"/>
      <c r="J129" s="17" t="s">
        <v>46</v>
      </c>
      <c r="K129" s="64" t="s">
        <v>11322</v>
      </c>
      <c r="L129" s="17"/>
      <c r="M129" s="15"/>
      <c r="N129" s="17"/>
      <c r="O129" s="15"/>
      <c r="P129" s="17"/>
      <c r="Q129" s="18" t="s">
        <v>8592</v>
      </c>
      <c r="R129" s="19"/>
    </row>
    <row r="130" spans="3:18" ht="18" customHeight="1" x14ac:dyDescent="0.55000000000000004">
      <c r="C130" s="20">
        <v>6</v>
      </c>
      <c r="D130" s="59"/>
      <c r="E130" s="62"/>
      <c r="F130" s="4" t="s">
        <v>13388</v>
      </c>
      <c r="G130" s="21" t="s">
        <v>200</v>
      </c>
      <c r="H130" s="21" t="s">
        <v>10991</v>
      </c>
      <c r="I130" s="21" t="s">
        <v>41</v>
      </c>
      <c r="J130" s="21">
        <v>54</v>
      </c>
      <c r="K130" s="65"/>
      <c r="L130" s="21" t="s">
        <v>11001</v>
      </c>
      <c r="M130" s="4" t="s">
        <v>10971</v>
      </c>
      <c r="N130" s="21" t="s">
        <v>11016</v>
      </c>
      <c r="O130" s="4" t="s">
        <v>11435</v>
      </c>
      <c r="P130" s="21" t="s">
        <v>13389</v>
      </c>
      <c r="Q130" s="22" t="s">
        <v>200</v>
      </c>
      <c r="R130" s="23"/>
    </row>
    <row r="131" spans="3:18" ht="18.5" customHeight="1" thickBot="1" x14ac:dyDescent="0.6">
      <c r="C131" s="24"/>
      <c r="D131" s="60"/>
      <c r="E131" s="63"/>
      <c r="F131" s="25"/>
      <c r="G131" s="26"/>
      <c r="H131" s="27">
        <v>12</v>
      </c>
      <c r="I131" s="26" t="s">
        <v>46</v>
      </c>
      <c r="J131" s="26"/>
      <c r="K131" s="66"/>
      <c r="L131" s="27">
        <v>26</v>
      </c>
      <c r="M131" s="28"/>
      <c r="N131" s="26"/>
      <c r="O131" s="28"/>
      <c r="P131" s="26"/>
      <c r="Q131" s="29"/>
      <c r="R131" s="30"/>
    </row>
    <row r="132" spans="3:18" ht="18" customHeight="1" x14ac:dyDescent="0.55000000000000004">
      <c r="C132" s="14"/>
      <c r="D132" s="58"/>
      <c r="E132" s="61" t="str">
        <f t="shared" ref="E132" si="33">IF(V134="非優先","非",IF(D132="","",IF(K132&gt;0.1,"単",IF(K133&gt;0.29,"連",IF(K134&gt;0.34,"複","※")))))</f>
        <v/>
      </c>
      <c r="F132" s="15"/>
      <c r="G132" s="16" t="s">
        <v>15</v>
      </c>
      <c r="H132" s="17"/>
      <c r="I132" s="17"/>
      <c r="J132" s="17" t="s">
        <v>46</v>
      </c>
      <c r="K132" s="64" t="s">
        <v>13390</v>
      </c>
      <c r="L132" s="17"/>
      <c r="M132" s="15"/>
      <c r="N132" s="17"/>
      <c r="O132" s="15"/>
      <c r="P132" s="17"/>
      <c r="Q132" s="18" t="s">
        <v>11102</v>
      </c>
      <c r="R132" s="19"/>
    </row>
    <row r="133" spans="3:18" ht="18" customHeight="1" x14ac:dyDescent="0.55000000000000004">
      <c r="C133" s="20">
        <v>7</v>
      </c>
      <c r="D133" s="59"/>
      <c r="E133" s="62"/>
      <c r="F133" s="4" t="s">
        <v>13391</v>
      </c>
      <c r="G133" s="21" t="s">
        <v>480</v>
      </c>
      <c r="H133" s="21" t="s">
        <v>11024</v>
      </c>
      <c r="I133" s="21" t="s">
        <v>12064</v>
      </c>
      <c r="J133" s="21">
        <v>57</v>
      </c>
      <c r="K133" s="65"/>
      <c r="L133" s="21" t="s">
        <v>11001</v>
      </c>
      <c r="M133" s="4" t="s">
        <v>10982</v>
      </c>
      <c r="N133" s="21" t="s">
        <v>10975</v>
      </c>
      <c r="O133" s="4" t="s">
        <v>11111</v>
      </c>
      <c r="P133" s="21" t="s">
        <v>13392</v>
      </c>
      <c r="Q133" s="22" t="s">
        <v>480</v>
      </c>
      <c r="R133" s="23"/>
    </row>
    <row r="134" spans="3:18" ht="18.5" customHeight="1" thickBot="1" x14ac:dyDescent="0.6">
      <c r="C134" s="24"/>
      <c r="D134" s="60"/>
      <c r="E134" s="63"/>
      <c r="F134" s="25"/>
      <c r="G134" s="26" t="s">
        <v>15</v>
      </c>
      <c r="H134" s="27">
        <v>10</v>
      </c>
      <c r="I134" s="26" t="s">
        <v>46</v>
      </c>
      <c r="J134" s="26" t="s">
        <v>15</v>
      </c>
      <c r="K134" s="66"/>
      <c r="L134" s="27">
        <v>19</v>
      </c>
      <c r="M134" s="28"/>
      <c r="N134" s="26"/>
      <c r="O134" s="28"/>
      <c r="P134" s="26"/>
      <c r="Q134" s="29"/>
      <c r="R134" s="30"/>
    </row>
    <row r="135" spans="3:18" ht="18" customHeight="1" x14ac:dyDescent="0.55000000000000004">
      <c r="C135" s="14"/>
      <c r="D135" s="58"/>
      <c r="E135" s="61" t="str">
        <f t="shared" ref="E135" si="34">IF(V137="非優先","非",IF(D135="","",IF(K135&gt;0.1,"単",IF(K136&gt;0.29,"連",IF(K137&gt;0.34,"複","※")))))</f>
        <v/>
      </c>
      <c r="F135" s="15"/>
      <c r="G135" s="16" t="s">
        <v>15</v>
      </c>
      <c r="H135" s="17"/>
      <c r="I135" s="17"/>
      <c r="J135" s="17" t="s">
        <v>46</v>
      </c>
      <c r="K135" s="64" t="s">
        <v>13393</v>
      </c>
      <c r="L135" s="17"/>
      <c r="M135" s="15"/>
      <c r="N135" s="17"/>
      <c r="O135" s="15"/>
      <c r="P135" s="17"/>
      <c r="Q135" s="18">
        <v>0</v>
      </c>
      <c r="R135" s="19"/>
    </row>
    <row r="136" spans="3:18" ht="18" customHeight="1" x14ac:dyDescent="0.55000000000000004">
      <c r="C136" s="20">
        <v>8</v>
      </c>
      <c r="D136" s="59"/>
      <c r="E136" s="62"/>
      <c r="F136" s="4" t="s">
        <v>13394</v>
      </c>
      <c r="G136" s="21" t="s">
        <v>8586</v>
      </c>
      <c r="H136" s="21" t="s">
        <v>11024</v>
      </c>
      <c r="I136" s="21" t="s">
        <v>8548</v>
      </c>
      <c r="J136" s="21">
        <v>57</v>
      </c>
      <c r="K136" s="65"/>
      <c r="L136" s="21" t="s">
        <v>11001</v>
      </c>
      <c r="M136" s="4" t="s">
        <v>10966</v>
      </c>
      <c r="N136" s="21" t="s">
        <v>12697</v>
      </c>
      <c r="O136" s="4" t="s">
        <v>11152</v>
      </c>
      <c r="P136" s="21" t="s">
        <v>13395</v>
      </c>
      <c r="Q136" s="22" t="s">
        <v>8586</v>
      </c>
      <c r="R136" s="23"/>
    </row>
    <row r="137" spans="3:18" ht="18.5" customHeight="1" thickBot="1" x14ac:dyDescent="0.6">
      <c r="C137" s="24"/>
      <c r="D137" s="60"/>
      <c r="E137" s="63"/>
      <c r="F137" s="25"/>
      <c r="G137" s="26" t="s">
        <v>15</v>
      </c>
      <c r="H137" s="27">
        <v>10</v>
      </c>
      <c r="I137" s="26"/>
      <c r="J137" s="26" t="s">
        <v>15</v>
      </c>
      <c r="K137" s="66"/>
      <c r="L137" s="27">
        <v>22</v>
      </c>
      <c r="M137" s="28"/>
      <c r="N137" s="26"/>
      <c r="O137" s="28"/>
      <c r="P137" s="26"/>
      <c r="Q137" s="29"/>
      <c r="R137" s="30"/>
    </row>
    <row r="138" spans="3:18" ht="18" customHeight="1" x14ac:dyDescent="0.55000000000000004">
      <c r="C138" s="14"/>
      <c r="D138" s="58"/>
      <c r="E138" s="61" t="str">
        <f t="shared" ref="E138" si="35">IF(V140="非優先","非",IF(D138="","",IF(K138&gt;0.1,"単",IF(K139&gt;0.29,"連",IF(K140&gt;0.34,"複","※")))))</f>
        <v/>
      </c>
      <c r="F138" s="15"/>
      <c r="G138" s="16" t="s">
        <v>15</v>
      </c>
      <c r="H138" s="17"/>
      <c r="I138" s="17"/>
      <c r="J138" s="17" t="s">
        <v>46</v>
      </c>
      <c r="K138" s="64" t="s">
        <v>13396</v>
      </c>
      <c r="L138" s="17"/>
      <c r="M138" s="15"/>
      <c r="N138" s="17"/>
      <c r="O138" s="15"/>
      <c r="P138" s="17"/>
      <c r="Q138" s="18" t="s">
        <v>8591</v>
      </c>
      <c r="R138" s="19"/>
    </row>
    <row r="139" spans="3:18" ht="18" customHeight="1" x14ac:dyDescent="0.55000000000000004">
      <c r="C139" s="20">
        <v>9</v>
      </c>
      <c r="D139" s="59"/>
      <c r="E139" s="62"/>
      <c r="F139" s="4" t="s">
        <v>13397</v>
      </c>
      <c r="G139" s="21" t="s">
        <v>30</v>
      </c>
      <c r="H139" s="21" t="s">
        <v>10970</v>
      </c>
      <c r="I139" s="21" t="s">
        <v>3</v>
      </c>
      <c r="J139" s="21">
        <v>57</v>
      </c>
      <c r="K139" s="65"/>
      <c r="L139" s="21" t="s">
        <v>11001</v>
      </c>
      <c r="M139" s="4" t="s">
        <v>10966</v>
      </c>
      <c r="N139" s="21" t="s">
        <v>13398</v>
      </c>
      <c r="O139" s="4" t="s">
        <v>13399</v>
      </c>
      <c r="P139" s="21" t="s">
        <v>13400</v>
      </c>
      <c r="Q139" s="22" t="s">
        <v>30</v>
      </c>
      <c r="R139" s="23"/>
    </row>
    <row r="140" spans="3:18" ht="18.5" customHeight="1" thickBot="1" x14ac:dyDescent="0.6">
      <c r="C140" s="24"/>
      <c r="D140" s="60"/>
      <c r="E140" s="63"/>
      <c r="F140" s="25"/>
      <c r="G140" s="26" t="s">
        <v>15</v>
      </c>
      <c r="H140" s="27">
        <v>6</v>
      </c>
      <c r="I140" s="26" t="s">
        <v>46</v>
      </c>
      <c r="J140" s="26" t="s">
        <v>15</v>
      </c>
      <c r="K140" s="66"/>
      <c r="L140" s="27">
        <v>16</v>
      </c>
      <c r="M140" s="28"/>
      <c r="N140" s="26"/>
      <c r="O140" s="28"/>
      <c r="P140" s="26"/>
      <c r="Q140" s="29"/>
      <c r="R140" s="30"/>
    </row>
    <row r="141" spans="3:18" ht="18" customHeight="1" x14ac:dyDescent="0.55000000000000004">
      <c r="C141" s="14"/>
      <c r="D141" s="58"/>
      <c r="E141" s="61" t="str">
        <f t="shared" ref="E141" si="36">IF(V143="非優先","非",IF(D141="","",IF(K141&gt;0.1,"単",IF(K142&gt;0.29,"連",IF(K143&gt;0.34,"複","※")))))</f>
        <v/>
      </c>
      <c r="F141" s="15"/>
      <c r="G141" s="16"/>
      <c r="H141" s="17"/>
      <c r="I141" s="17"/>
      <c r="J141" s="17" t="s">
        <v>46</v>
      </c>
      <c r="K141" s="64" t="s">
        <v>10972</v>
      </c>
      <c r="L141" s="17"/>
      <c r="M141" s="15"/>
      <c r="N141" s="17"/>
      <c r="O141" s="15"/>
      <c r="P141" s="17"/>
      <c r="Q141" s="18" t="s">
        <v>5454</v>
      </c>
      <c r="R141" s="19"/>
    </row>
    <row r="142" spans="3:18" ht="18" customHeight="1" x14ac:dyDescent="0.55000000000000004">
      <c r="C142" s="20">
        <v>10</v>
      </c>
      <c r="D142" s="59"/>
      <c r="E142" s="62"/>
      <c r="F142" s="4" t="s">
        <v>6997</v>
      </c>
      <c r="G142" s="21" t="s">
        <v>1500</v>
      </c>
      <c r="H142" s="21" t="s">
        <v>10991</v>
      </c>
      <c r="I142" s="21" t="s">
        <v>11323</v>
      </c>
      <c r="J142" s="21">
        <v>53</v>
      </c>
      <c r="K142" s="65"/>
      <c r="L142" s="21" t="s">
        <v>10965</v>
      </c>
      <c r="M142" s="4" t="s">
        <v>10971</v>
      </c>
      <c r="N142" s="21" t="s">
        <v>11990</v>
      </c>
      <c r="O142" s="4" t="s">
        <v>10993</v>
      </c>
      <c r="P142" s="21" t="s">
        <v>13401</v>
      </c>
      <c r="Q142" s="22" t="s">
        <v>1500</v>
      </c>
      <c r="R142" s="23"/>
    </row>
    <row r="143" spans="3:18" ht="18.5" customHeight="1" thickBot="1" x14ac:dyDescent="0.6">
      <c r="C143" s="24"/>
      <c r="D143" s="60"/>
      <c r="E143" s="63"/>
      <c r="F143" s="25"/>
      <c r="G143" s="26"/>
      <c r="H143" s="27">
        <v>12</v>
      </c>
      <c r="I143" s="26" t="s">
        <v>46</v>
      </c>
      <c r="J143" s="26" t="s">
        <v>15</v>
      </c>
      <c r="K143" s="66"/>
      <c r="L143" s="27">
        <v>20</v>
      </c>
      <c r="M143" s="28"/>
      <c r="N143" s="26"/>
      <c r="O143" s="28"/>
      <c r="P143" s="26"/>
      <c r="Q143" s="29"/>
      <c r="R143" s="30"/>
    </row>
    <row r="144" spans="3:18" ht="18" customHeight="1" x14ac:dyDescent="0.55000000000000004">
      <c r="C144" s="14"/>
      <c r="D144" s="58"/>
      <c r="E144" s="61" t="str">
        <f t="shared" ref="E144" si="37">IF(V146="非優先","非",IF(D144="","",IF(K144&gt;0.1,"単",IF(K145&gt;0.29,"連",IF(K146&gt;0.34,"複","※")))))</f>
        <v/>
      </c>
      <c r="F144" s="15"/>
      <c r="G144" s="16"/>
      <c r="H144" s="17"/>
      <c r="I144" s="17"/>
      <c r="J144" s="17" t="s">
        <v>46</v>
      </c>
      <c r="K144" s="64" t="s">
        <v>12114</v>
      </c>
      <c r="L144" s="17"/>
      <c r="M144" s="15"/>
      <c r="N144" s="17"/>
      <c r="O144" s="15"/>
      <c r="P144" s="17"/>
      <c r="Q144" s="18" t="s">
        <v>11339</v>
      </c>
      <c r="R144" s="19"/>
    </row>
    <row r="145" spans="3:18" ht="18" customHeight="1" x14ac:dyDescent="0.55000000000000004">
      <c r="C145" s="20">
        <v>11</v>
      </c>
      <c r="D145" s="59"/>
      <c r="E145" s="62"/>
      <c r="F145" s="4" t="s">
        <v>13402</v>
      </c>
      <c r="G145" s="21" t="s">
        <v>47</v>
      </c>
      <c r="H145" s="21" t="s">
        <v>11024</v>
      </c>
      <c r="I145" s="21" t="s">
        <v>8551</v>
      </c>
      <c r="J145" s="21">
        <v>55</v>
      </c>
      <c r="K145" s="65"/>
      <c r="L145" s="21" t="s">
        <v>10965</v>
      </c>
      <c r="M145" s="4" t="s">
        <v>10982</v>
      </c>
      <c r="N145" s="21" t="s">
        <v>11014</v>
      </c>
      <c r="O145" s="4" t="s">
        <v>10980</v>
      </c>
      <c r="P145" s="21" t="s">
        <v>13403</v>
      </c>
      <c r="Q145" s="22" t="s">
        <v>47</v>
      </c>
      <c r="R145" s="23"/>
    </row>
    <row r="146" spans="3:18" ht="18.5" customHeight="1" thickBot="1" x14ac:dyDescent="0.6">
      <c r="C146" s="24"/>
      <c r="D146" s="60"/>
      <c r="E146" s="63"/>
      <c r="F146" s="25"/>
      <c r="G146" s="26"/>
      <c r="H146" s="27">
        <v>10</v>
      </c>
      <c r="I146" s="26"/>
      <c r="J146" s="26" t="s">
        <v>15</v>
      </c>
      <c r="K146" s="66"/>
      <c r="L146" s="27">
        <v>35</v>
      </c>
      <c r="M146" s="28"/>
      <c r="N146" s="26"/>
      <c r="O146" s="28"/>
      <c r="P146" s="26"/>
      <c r="Q146" s="29"/>
      <c r="R146" s="30"/>
    </row>
    <row r="147" spans="3:18" ht="18" customHeight="1" x14ac:dyDescent="0.55000000000000004">
      <c r="C147" s="14"/>
      <c r="D147" s="58"/>
      <c r="E147" s="61" t="str">
        <f t="shared" ref="E147" si="38">IF(V149="非優先","非",IF(D147="","",IF(K147&gt;0.1,"単",IF(K148&gt;0.29,"連",IF(K149&gt;0.34,"複","※")))))</f>
        <v/>
      </c>
      <c r="F147" s="15"/>
      <c r="G147" s="16"/>
      <c r="H147" s="17"/>
      <c r="I147" s="17"/>
      <c r="J147" s="17" t="s">
        <v>46</v>
      </c>
      <c r="K147" s="64" t="s">
        <v>11160</v>
      </c>
      <c r="L147" s="17"/>
      <c r="M147" s="15"/>
      <c r="N147" s="17"/>
      <c r="O147" s="15"/>
      <c r="P147" s="17"/>
      <c r="Q147" s="18" t="s">
        <v>7395</v>
      </c>
      <c r="R147" s="19"/>
    </row>
    <row r="148" spans="3:18" ht="18" customHeight="1" x14ac:dyDescent="0.55000000000000004">
      <c r="C148" s="20">
        <v>12</v>
      </c>
      <c r="D148" s="59"/>
      <c r="E148" s="62"/>
      <c r="F148" s="4" t="s">
        <v>13404</v>
      </c>
      <c r="G148" s="21" t="s">
        <v>446</v>
      </c>
      <c r="H148" s="21" t="s">
        <v>11078</v>
      </c>
      <c r="I148" s="21" t="s">
        <v>10</v>
      </c>
      <c r="J148" s="21">
        <v>55</v>
      </c>
      <c r="K148" s="65"/>
      <c r="L148" s="21" t="s">
        <v>10965</v>
      </c>
      <c r="M148" s="4" t="s">
        <v>10971</v>
      </c>
      <c r="N148" s="21" t="s">
        <v>11054</v>
      </c>
      <c r="O148" s="4" t="s">
        <v>11338</v>
      </c>
      <c r="P148" s="21" t="s">
        <v>13405</v>
      </c>
      <c r="Q148" s="22" t="s">
        <v>446</v>
      </c>
      <c r="R148" s="23"/>
    </row>
    <row r="149" spans="3:18" ht="18.5" customHeight="1" thickBot="1" x14ac:dyDescent="0.6">
      <c r="C149" s="24"/>
      <c r="D149" s="60"/>
      <c r="E149" s="63"/>
      <c r="F149" s="25"/>
      <c r="G149" s="26"/>
      <c r="H149" s="27">
        <v>14</v>
      </c>
      <c r="I149" s="26"/>
      <c r="J149" s="26" t="s">
        <v>15</v>
      </c>
      <c r="K149" s="66"/>
      <c r="L149" s="27">
        <v>24</v>
      </c>
      <c r="M149" s="28"/>
      <c r="N149" s="26"/>
      <c r="O149" s="28"/>
      <c r="P149" s="26"/>
      <c r="Q149" s="29"/>
      <c r="R149" s="30"/>
    </row>
    <row r="150" spans="3:18" ht="18" customHeight="1" x14ac:dyDescent="0.55000000000000004">
      <c r="C150" s="14"/>
      <c r="D150" s="58"/>
      <c r="E150" s="61" t="str">
        <f t="shared" ref="E150" si="39">IF(V152="非優先","非",IF(D150="","",IF(K150&gt;0.1,"単",IF(K151&gt;0.29,"連",IF(K152&gt;0.34,"複","※")))))</f>
        <v/>
      </c>
      <c r="F150" s="15"/>
      <c r="G150" s="16"/>
      <c r="H150" s="17"/>
      <c r="I150" s="17"/>
      <c r="J150" s="17"/>
      <c r="K150" s="64" t="s">
        <v>11143</v>
      </c>
      <c r="L150" s="17"/>
      <c r="M150" s="15"/>
      <c r="N150" s="17"/>
      <c r="O150" s="15"/>
      <c r="P150" s="17"/>
      <c r="Q150" s="18" t="s">
        <v>11144</v>
      </c>
      <c r="R150" s="19"/>
    </row>
    <row r="151" spans="3:18" ht="18" customHeight="1" x14ac:dyDescent="0.55000000000000004">
      <c r="C151" s="20">
        <v>13</v>
      </c>
      <c r="D151" s="59"/>
      <c r="E151" s="62"/>
      <c r="F151" s="4" t="s">
        <v>6381</v>
      </c>
      <c r="G151" s="21" t="s">
        <v>1272</v>
      </c>
      <c r="H151" s="21" t="s">
        <v>11013</v>
      </c>
      <c r="I151" s="21" t="s">
        <v>8605</v>
      </c>
      <c r="J151" s="21">
        <v>57</v>
      </c>
      <c r="K151" s="65"/>
      <c r="L151" s="21" t="s">
        <v>11001</v>
      </c>
      <c r="M151" s="4" t="s">
        <v>10971</v>
      </c>
      <c r="N151" s="21" t="s">
        <v>10977</v>
      </c>
      <c r="O151" s="4" t="s">
        <v>11021</v>
      </c>
      <c r="P151" s="21" t="s">
        <v>13406</v>
      </c>
      <c r="Q151" s="22" t="s">
        <v>1272</v>
      </c>
      <c r="R151" s="23"/>
    </row>
    <row r="152" spans="3:18" ht="18.5" customHeight="1" thickBot="1" x14ac:dyDescent="0.6">
      <c r="C152" s="24"/>
      <c r="D152" s="60"/>
      <c r="E152" s="63"/>
      <c r="F152" s="25"/>
      <c r="G152" s="26"/>
      <c r="H152" s="27">
        <v>9</v>
      </c>
      <c r="I152" s="26" t="s">
        <v>46</v>
      </c>
      <c r="J152" s="26"/>
      <c r="K152" s="66"/>
      <c r="L152" s="27">
        <v>23</v>
      </c>
      <c r="M152" s="28"/>
      <c r="N152" s="26"/>
      <c r="O152" s="28"/>
      <c r="P152" s="26"/>
      <c r="Q152" s="29"/>
      <c r="R152" s="30"/>
    </row>
    <row r="153" spans="3:18" ht="18" customHeight="1" x14ac:dyDescent="0.55000000000000004">
      <c r="C153" s="14"/>
      <c r="D153" s="58"/>
      <c r="E153" s="61" t="str">
        <f t="shared" ref="E153" si="40">IF(V155="非優先","非",IF(D153="","",IF(K153&gt;0.1,"単",IF(K154&gt;0.29,"連",IF(K155&gt;0.34,"複","※")))))</f>
        <v/>
      </c>
      <c r="F153" s="15"/>
      <c r="G153" s="16" t="s">
        <v>15</v>
      </c>
      <c r="H153" s="17"/>
      <c r="I153" s="17"/>
      <c r="J153" s="17" t="s">
        <v>46</v>
      </c>
      <c r="K153" s="64" t="s">
        <v>11143</v>
      </c>
      <c r="L153" s="17"/>
      <c r="M153" s="15"/>
      <c r="N153" s="17"/>
      <c r="O153" s="15"/>
      <c r="P153" s="17"/>
      <c r="Q153" s="18" t="s">
        <v>11425</v>
      </c>
      <c r="R153" s="19"/>
    </row>
    <row r="154" spans="3:18" ht="18" customHeight="1" x14ac:dyDescent="0.55000000000000004">
      <c r="C154" s="20">
        <v>14</v>
      </c>
      <c r="D154" s="59"/>
      <c r="E154" s="62"/>
      <c r="F154" s="4" t="s">
        <v>13407</v>
      </c>
      <c r="G154" s="21" t="s">
        <v>136</v>
      </c>
      <c r="H154" s="21" t="s">
        <v>11013</v>
      </c>
      <c r="I154" s="21" t="s">
        <v>8570</v>
      </c>
      <c r="J154" s="21">
        <v>57</v>
      </c>
      <c r="K154" s="65"/>
      <c r="L154" s="21" t="s">
        <v>11168</v>
      </c>
      <c r="M154" s="4" t="s">
        <v>11004</v>
      </c>
      <c r="N154" s="21" t="s">
        <v>11005</v>
      </c>
      <c r="O154" s="4" t="s">
        <v>11152</v>
      </c>
      <c r="P154" s="21" t="s">
        <v>13408</v>
      </c>
      <c r="Q154" s="22" t="s">
        <v>136</v>
      </c>
      <c r="R154" s="23"/>
    </row>
    <row r="155" spans="3:18" ht="18.5" customHeight="1" thickBot="1" x14ac:dyDescent="0.6">
      <c r="C155" s="24"/>
      <c r="D155" s="60"/>
      <c r="E155" s="63"/>
      <c r="F155" s="25"/>
      <c r="G155" s="26" t="s">
        <v>15</v>
      </c>
      <c r="H155" s="27">
        <v>9</v>
      </c>
      <c r="I155" s="26" t="s">
        <v>46</v>
      </c>
      <c r="J155" s="26" t="s">
        <v>15</v>
      </c>
      <c r="K155" s="66"/>
      <c r="L155" s="27">
        <v>34</v>
      </c>
      <c r="M155" s="28"/>
      <c r="N155" s="26"/>
      <c r="O155" s="28"/>
      <c r="P155" s="26"/>
      <c r="Q155" s="29"/>
      <c r="R155" s="30"/>
    </row>
    <row r="156" spans="3:18" ht="18" customHeight="1" x14ac:dyDescent="0.55000000000000004">
      <c r="C156" s="14"/>
      <c r="D156" s="58"/>
      <c r="E156" s="61" t="str">
        <f t="shared" ref="E156" si="41">IF(V158="非優先","非",IF(D156="","",IF(K156&gt;0.1,"単",IF(K157&gt;0.29,"連",IF(K158&gt;0.34,"複","※")))))</f>
        <v/>
      </c>
      <c r="F156" s="15"/>
      <c r="G156" s="16" t="s">
        <v>15</v>
      </c>
      <c r="H156" s="17"/>
      <c r="I156" s="17"/>
      <c r="J156" s="17" t="s">
        <v>46</v>
      </c>
      <c r="K156" s="64" t="s">
        <v>11143</v>
      </c>
      <c r="L156" s="17"/>
      <c r="M156" s="15"/>
      <c r="N156" s="17"/>
      <c r="O156" s="15"/>
      <c r="P156" s="17"/>
      <c r="Q156" s="18" t="s">
        <v>8591</v>
      </c>
      <c r="R156" s="19"/>
    </row>
    <row r="157" spans="3:18" ht="18" customHeight="1" x14ac:dyDescent="0.55000000000000004">
      <c r="C157" s="20">
        <v>15</v>
      </c>
      <c r="D157" s="59"/>
      <c r="E157" s="62"/>
      <c r="F157" s="4" t="s">
        <v>13409</v>
      </c>
      <c r="G157" s="21" t="s">
        <v>30</v>
      </c>
      <c r="H157" s="21" t="s">
        <v>11003</v>
      </c>
      <c r="I157" s="21" t="s">
        <v>8545</v>
      </c>
      <c r="J157" s="21">
        <v>57</v>
      </c>
      <c r="K157" s="65"/>
      <c r="L157" s="21" t="s">
        <v>11001</v>
      </c>
      <c r="M157" s="4" t="s">
        <v>10971</v>
      </c>
      <c r="N157" s="21" t="s">
        <v>10977</v>
      </c>
      <c r="O157" s="4" t="s">
        <v>13105</v>
      </c>
      <c r="P157" s="21" t="s">
        <v>13410</v>
      </c>
      <c r="Q157" s="22" t="s">
        <v>30</v>
      </c>
      <c r="R157" s="23"/>
    </row>
    <row r="158" spans="3:18" ht="18.5" customHeight="1" thickBot="1" x14ac:dyDescent="0.6">
      <c r="C158" s="24"/>
      <c r="D158" s="60"/>
      <c r="E158" s="63"/>
      <c r="F158" s="25"/>
      <c r="G158" s="26" t="s">
        <v>15</v>
      </c>
      <c r="H158" s="27">
        <v>7</v>
      </c>
      <c r="I158" s="26" t="s">
        <v>46</v>
      </c>
      <c r="J158" s="26" t="s">
        <v>15</v>
      </c>
      <c r="K158" s="66"/>
      <c r="L158" s="27" t="s">
        <v>1931</v>
      </c>
      <c r="M158" s="28"/>
      <c r="N158" s="26"/>
      <c r="O158" s="28"/>
      <c r="P158" s="26"/>
      <c r="Q158" s="29"/>
      <c r="R158" s="30"/>
    </row>
    <row r="159" spans="3:18" ht="18" customHeight="1" x14ac:dyDescent="0.55000000000000004">
      <c r="C159" s="14"/>
      <c r="D159" s="58"/>
      <c r="E159" s="61" t="str">
        <f t="shared" ref="E159" si="42">IF(V161="非優先","非",IF(D159="","",IF(K159&gt;0.1,"単",IF(K160&gt;0.29,"連",IF(K161&gt;0.34,"複","※")))))</f>
        <v/>
      </c>
      <c r="F159" s="15"/>
      <c r="G159" s="16"/>
      <c r="H159" s="17"/>
      <c r="I159" s="17"/>
      <c r="J159" s="17" t="s">
        <v>46</v>
      </c>
      <c r="K159" s="64" t="s">
        <v>13411</v>
      </c>
      <c r="L159" s="17"/>
      <c r="M159" s="15"/>
      <c r="N159" s="17"/>
      <c r="O159" s="15"/>
      <c r="P159" s="17"/>
      <c r="Q159" s="18" t="s">
        <v>8590</v>
      </c>
      <c r="R159" s="19"/>
    </row>
    <row r="160" spans="3:18" ht="18" customHeight="1" x14ac:dyDescent="0.55000000000000004">
      <c r="C160" s="20">
        <v>16</v>
      </c>
      <c r="D160" s="59"/>
      <c r="E160" s="62"/>
      <c r="F160" s="4" t="s">
        <v>5949</v>
      </c>
      <c r="G160" s="21" t="s">
        <v>1380</v>
      </c>
      <c r="H160" s="21" t="s">
        <v>10964</v>
      </c>
      <c r="I160" s="21" t="s">
        <v>8543</v>
      </c>
      <c r="J160" s="21">
        <v>57</v>
      </c>
      <c r="K160" s="65"/>
      <c r="L160" s="21" t="s">
        <v>11001</v>
      </c>
      <c r="M160" s="4" t="s">
        <v>10982</v>
      </c>
      <c r="N160" s="21" t="s">
        <v>11355</v>
      </c>
      <c r="O160" s="4" t="s">
        <v>13048</v>
      </c>
      <c r="P160" s="21" t="s">
        <v>13412</v>
      </c>
      <c r="Q160" s="22" t="s">
        <v>1380</v>
      </c>
      <c r="R160" s="23"/>
    </row>
    <row r="161" spans="1:18" ht="18.5" customHeight="1" thickBot="1" x14ac:dyDescent="0.6">
      <c r="C161" s="24"/>
      <c r="D161" s="60"/>
      <c r="E161" s="63"/>
      <c r="F161" s="25"/>
      <c r="G161" s="26"/>
      <c r="H161" s="27">
        <v>11</v>
      </c>
      <c r="I161" s="26" t="s">
        <v>46</v>
      </c>
      <c r="J161" s="26"/>
      <c r="K161" s="66"/>
      <c r="L161" s="27" t="s">
        <v>1931</v>
      </c>
      <c r="M161" s="28"/>
      <c r="N161" s="26"/>
      <c r="O161" s="28"/>
      <c r="P161" s="26"/>
      <c r="Q161" s="29"/>
      <c r="R161" s="30"/>
    </row>
    <row r="162" spans="1:18" x14ac:dyDescent="0.55000000000000004">
      <c r="A162" s="35"/>
      <c r="B162" s="35"/>
      <c r="C162" s="36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1:18" x14ac:dyDescent="0.55000000000000004">
      <c r="A163" t="s">
        <v>12162</v>
      </c>
      <c r="B163" t="s">
        <v>10942</v>
      </c>
      <c r="C163" s="11" t="s">
        <v>10943</v>
      </c>
      <c r="D163" t="s">
        <v>2</v>
      </c>
      <c r="E163" t="s">
        <v>10996</v>
      </c>
      <c r="F163" t="s">
        <v>0</v>
      </c>
      <c r="G163" t="s">
        <v>10945</v>
      </c>
      <c r="H163" t="s">
        <v>10946</v>
      </c>
      <c r="I163" t="s">
        <v>1</v>
      </c>
      <c r="J163" t="s">
        <v>10947</v>
      </c>
      <c r="K163" t="s">
        <v>10948</v>
      </c>
      <c r="L163" t="s">
        <v>10949</v>
      </c>
      <c r="M163" t="s">
        <v>10950</v>
      </c>
      <c r="N163" t="s">
        <v>10951</v>
      </c>
      <c r="O163" t="s">
        <v>10952</v>
      </c>
      <c r="P163" t="s">
        <v>10953</v>
      </c>
      <c r="Q163" t="s">
        <v>10954</v>
      </c>
    </row>
    <row r="164" spans="1:18" x14ac:dyDescent="0.55000000000000004">
      <c r="A164" t="s">
        <v>10956</v>
      </c>
      <c r="B164" t="s">
        <v>11343</v>
      </c>
      <c r="H164" s="1"/>
    </row>
    <row r="165" spans="1:18" x14ac:dyDescent="0.55000000000000004">
      <c r="A165" s="1">
        <v>5</v>
      </c>
      <c r="B165" s="1"/>
      <c r="C165" s="12" t="s">
        <v>10956</v>
      </c>
      <c r="D165" s="1" t="s">
        <v>11343</v>
      </c>
      <c r="F165" s="1" t="s">
        <v>10959</v>
      </c>
    </row>
    <row r="166" spans="1:18" ht="18.5" thickBot="1" x14ac:dyDescent="0.6">
      <c r="C166" s="13">
        <v>5</v>
      </c>
      <c r="D166" t="s">
        <v>10961</v>
      </c>
      <c r="E166">
        <f>VALUE(B164)</f>
        <v>1800</v>
      </c>
      <c r="F166" t="s">
        <v>10956</v>
      </c>
      <c r="I166" s="5"/>
    </row>
    <row r="167" spans="1:18" ht="18" customHeight="1" x14ac:dyDescent="0.55000000000000004">
      <c r="C167" s="14"/>
      <c r="D167" s="58"/>
      <c r="E167" s="61" t="str">
        <f>IF(V169="非優先","非",IF(D167="","",IF(K167&gt;0.1,"単",IF(K168&gt;0.29,"連",IF(K169&gt;0.34,"複","※")))))</f>
        <v/>
      </c>
      <c r="F167" s="15"/>
      <c r="G167" s="16"/>
      <c r="H167" s="17"/>
      <c r="I167" s="17"/>
      <c r="J167" s="17"/>
      <c r="K167" s="64" t="s">
        <v>12125</v>
      </c>
      <c r="L167" s="17"/>
      <c r="M167" s="15"/>
      <c r="N167" s="17"/>
      <c r="O167" s="15"/>
      <c r="P167" s="17"/>
      <c r="Q167" s="18" t="s">
        <v>12318</v>
      </c>
      <c r="R167" s="19"/>
    </row>
    <row r="168" spans="1:18" ht="18" customHeight="1" x14ac:dyDescent="0.55000000000000004">
      <c r="C168" s="20">
        <v>1</v>
      </c>
      <c r="D168" s="59"/>
      <c r="E168" s="62"/>
      <c r="F168" s="4" t="s">
        <v>13413</v>
      </c>
      <c r="G168" s="21" t="s">
        <v>685</v>
      </c>
      <c r="H168" s="21" t="s">
        <v>12379</v>
      </c>
      <c r="I168" s="21" t="s">
        <v>8545</v>
      </c>
      <c r="J168" s="21">
        <v>55</v>
      </c>
      <c r="K168" s="65"/>
      <c r="L168" s="21" t="s">
        <v>11001</v>
      </c>
      <c r="M168" s="4" t="s">
        <v>10982</v>
      </c>
      <c r="N168" s="21" t="s">
        <v>11048</v>
      </c>
      <c r="O168" s="4" t="s">
        <v>13414</v>
      </c>
      <c r="P168" s="21" t="s">
        <v>13415</v>
      </c>
      <c r="Q168" s="22" t="s">
        <v>685</v>
      </c>
      <c r="R168" s="23"/>
    </row>
    <row r="169" spans="1:18" ht="18.5" customHeight="1" thickBot="1" x14ac:dyDescent="0.6">
      <c r="C169" s="24"/>
      <c r="D169" s="60"/>
      <c r="E169" s="63"/>
      <c r="F169" s="25"/>
      <c r="G169" s="26"/>
      <c r="H169" s="27">
        <v>16</v>
      </c>
      <c r="I169" s="26" t="s">
        <v>46</v>
      </c>
      <c r="J169" s="26"/>
      <c r="K169" s="66"/>
      <c r="L169" s="27" t="s">
        <v>1931</v>
      </c>
      <c r="M169" s="28"/>
      <c r="N169" s="26"/>
      <c r="O169" s="28"/>
      <c r="P169" s="26"/>
      <c r="Q169" s="29"/>
      <c r="R169" s="30"/>
    </row>
    <row r="170" spans="1:18" ht="18" customHeight="1" x14ac:dyDescent="0.55000000000000004">
      <c r="C170" s="14"/>
      <c r="D170" s="58"/>
      <c r="E170" s="61" t="str">
        <f t="shared" ref="E170" si="43">IF(V172="非優先","非",IF(D170="","",IF(K170&gt;0.1,"単",IF(K171&gt;0.29,"連",IF(K172&gt;0.34,"複","※")))))</f>
        <v/>
      </c>
      <c r="F170" s="15"/>
      <c r="G170" s="16"/>
      <c r="H170" s="17"/>
      <c r="I170" s="17"/>
      <c r="J170" s="17" t="s">
        <v>46</v>
      </c>
      <c r="K170" s="64" t="s">
        <v>12114</v>
      </c>
      <c r="L170" s="17"/>
      <c r="M170" s="15"/>
      <c r="N170" s="17"/>
      <c r="O170" s="15"/>
      <c r="P170" s="17"/>
      <c r="Q170" s="18" t="s">
        <v>11046</v>
      </c>
      <c r="R170" s="19"/>
    </row>
    <row r="171" spans="1:18" ht="18.75" customHeight="1" x14ac:dyDescent="0.55000000000000004">
      <c r="B171" s="31"/>
      <c r="C171" s="20">
        <v>2</v>
      </c>
      <c r="D171" s="59"/>
      <c r="E171" s="62"/>
      <c r="F171" s="4" t="s">
        <v>62</v>
      </c>
      <c r="G171" s="21" t="s">
        <v>49</v>
      </c>
      <c r="H171" s="21" t="s">
        <v>10970</v>
      </c>
      <c r="I171" s="21" t="s">
        <v>2258</v>
      </c>
      <c r="J171" s="21">
        <v>58</v>
      </c>
      <c r="K171" s="65"/>
      <c r="L171" s="21" t="s">
        <v>11168</v>
      </c>
      <c r="M171" s="4" t="s">
        <v>10982</v>
      </c>
      <c r="N171" s="21" t="s">
        <v>10985</v>
      </c>
      <c r="O171" s="4" t="s">
        <v>11380</v>
      </c>
      <c r="P171" s="21" t="s">
        <v>13416</v>
      </c>
      <c r="Q171" s="22" t="s">
        <v>49</v>
      </c>
      <c r="R171" s="23"/>
    </row>
    <row r="172" spans="1:18" ht="18.5" customHeight="1" thickBot="1" x14ac:dyDescent="0.6">
      <c r="B172" s="32"/>
      <c r="C172" s="24"/>
      <c r="D172" s="60"/>
      <c r="E172" s="63"/>
      <c r="F172" s="25"/>
      <c r="G172" s="26"/>
      <c r="H172" s="27">
        <v>6</v>
      </c>
      <c r="I172" s="26" t="s">
        <v>46</v>
      </c>
      <c r="J172" s="26" t="s">
        <v>15</v>
      </c>
      <c r="K172" s="66"/>
      <c r="L172" s="27" t="s">
        <v>1931</v>
      </c>
      <c r="M172" s="28"/>
      <c r="N172" s="26"/>
      <c r="O172" s="28"/>
      <c r="P172" s="26"/>
      <c r="Q172" s="29"/>
      <c r="R172" s="30"/>
    </row>
    <row r="173" spans="1:18" ht="18" customHeight="1" x14ac:dyDescent="0.55000000000000004">
      <c r="B173" s="32"/>
      <c r="C173" s="14"/>
      <c r="D173" s="58"/>
      <c r="E173" s="61" t="str">
        <f t="shared" ref="E173" si="44">IF(V175="非優先","非",IF(D173="","",IF(K173&gt;0.1,"単",IF(K174&gt;0.29,"連",IF(K175&gt;0.34,"複","※")))))</f>
        <v/>
      </c>
      <c r="F173" s="15"/>
      <c r="G173" s="16"/>
      <c r="H173" s="17"/>
      <c r="I173" s="17"/>
      <c r="J173" s="17" t="s">
        <v>46</v>
      </c>
      <c r="K173" s="64" t="s">
        <v>11049</v>
      </c>
      <c r="L173" s="17"/>
      <c r="M173" s="15"/>
      <c r="N173" s="17"/>
      <c r="O173" s="15"/>
      <c r="P173" s="17"/>
      <c r="Q173" s="18">
        <v>0</v>
      </c>
      <c r="R173" s="19"/>
    </row>
    <row r="174" spans="1:18" ht="18" customHeight="1" x14ac:dyDescent="0.55000000000000004">
      <c r="B174" s="32"/>
      <c r="C174" s="20">
        <v>3</v>
      </c>
      <c r="D174" s="59"/>
      <c r="E174" s="62"/>
      <c r="F174" s="4" t="s">
        <v>2218</v>
      </c>
      <c r="G174" s="21" t="s">
        <v>370</v>
      </c>
      <c r="H174" s="21" t="s">
        <v>11105</v>
      </c>
      <c r="I174" s="21" t="s">
        <v>18</v>
      </c>
      <c r="J174" s="21">
        <v>55</v>
      </c>
      <c r="K174" s="65"/>
      <c r="L174" s="21" t="s">
        <v>11001</v>
      </c>
      <c r="M174" s="4" t="s">
        <v>10966</v>
      </c>
      <c r="N174" s="21" t="s">
        <v>12079</v>
      </c>
      <c r="O174" s="4" t="s">
        <v>13417</v>
      </c>
      <c r="P174" s="21" t="s">
        <v>13418</v>
      </c>
      <c r="Q174" s="22" t="s">
        <v>370</v>
      </c>
      <c r="R174" s="23"/>
    </row>
    <row r="175" spans="1:18" ht="18.5" customHeight="1" thickBot="1" x14ac:dyDescent="0.6">
      <c r="B175" s="32"/>
      <c r="C175" s="24"/>
      <c r="D175" s="60"/>
      <c r="E175" s="63"/>
      <c r="F175" s="25"/>
      <c r="G175" s="26"/>
      <c r="H175" s="27">
        <v>16</v>
      </c>
      <c r="I175" s="26"/>
      <c r="J175" s="26" t="s">
        <v>15</v>
      </c>
      <c r="K175" s="66"/>
      <c r="L175" s="27">
        <v>24</v>
      </c>
      <c r="M175" s="28"/>
      <c r="N175" s="26"/>
      <c r="O175" s="28"/>
      <c r="P175" s="26"/>
      <c r="Q175" s="29"/>
      <c r="R175" s="30"/>
    </row>
    <row r="176" spans="1:18" ht="18" customHeight="1" x14ac:dyDescent="0.55000000000000004">
      <c r="B176" s="32"/>
      <c r="C176" s="14"/>
      <c r="D176" s="58"/>
      <c r="E176" s="61" t="str">
        <f t="shared" ref="E176" si="45">IF(V178="非優先","非",IF(D176="","",IF(K176&gt;0.1,"単",IF(K177&gt;0.29,"連",IF(K178&gt;0.34,"複","※")))))</f>
        <v/>
      </c>
      <c r="F176" s="15"/>
      <c r="G176" s="16"/>
      <c r="H176" s="17"/>
      <c r="I176" s="17"/>
      <c r="J176" s="17" t="s">
        <v>46</v>
      </c>
      <c r="K176" s="64" t="s">
        <v>12013</v>
      </c>
      <c r="L176" s="17"/>
      <c r="M176" s="15"/>
      <c r="N176" s="17"/>
      <c r="O176" s="15"/>
      <c r="P176" s="17"/>
      <c r="Q176" s="18" t="s">
        <v>12128</v>
      </c>
      <c r="R176" s="19"/>
    </row>
    <row r="177" spans="2:18" ht="18.75" customHeight="1" x14ac:dyDescent="0.55000000000000004">
      <c r="B177" s="32"/>
      <c r="C177" s="20">
        <v>4</v>
      </c>
      <c r="D177" s="59"/>
      <c r="E177" s="62"/>
      <c r="F177" s="4" t="s">
        <v>13419</v>
      </c>
      <c r="G177" s="21" t="s">
        <v>475</v>
      </c>
      <c r="H177" s="21" t="s">
        <v>11003</v>
      </c>
      <c r="I177" s="21" t="s">
        <v>8547</v>
      </c>
      <c r="J177" s="21">
        <v>58</v>
      </c>
      <c r="K177" s="65"/>
      <c r="L177" s="21" t="s">
        <v>11168</v>
      </c>
      <c r="M177" s="4" t="s">
        <v>10966</v>
      </c>
      <c r="N177" s="21" t="s">
        <v>11033</v>
      </c>
      <c r="O177" s="4" t="s">
        <v>11326</v>
      </c>
      <c r="P177" s="21" t="s">
        <v>13420</v>
      </c>
      <c r="Q177" s="22" t="s">
        <v>475</v>
      </c>
      <c r="R177" s="23"/>
    </row>
    <row r="178" spans="2:18" ht="18.5" customHeight="1" thickBot="1" x14ac:dyDescent="0.6">
      <c r="B178" s="32"/>
      <c r="C178" s="24"/>
      <c r="D178" s="60"/>
      <c r="E178" s="63"/>
      <c r="F178" s="25"/>
      <c r="G178" s="26"/>
      <c r="H178" s="27">
        <v>7</v>
      </c>
      <c r="I178" s="26"/>
      <c r="J178" s="26"/>
      <c r="K178" s="66"/>
      <c r="L178" s="27">
        <v>21</v>
      </c>
      <c r="M178" s="28"/>
      <c r="N178" s="26"/>
      <c r="O178" s="28"/>
      <c r="P178" s="26"/>
      <c r="Q178" s="29"/>
      <c r="R178" s="30"/>
    </row>
    <row r="179" spans="2:18" ht="18" customHeight="1" x14ac:dyDescent="0.55000000000000004">
      <c r="B179" s="33"/>
      <c r="C179" s="14"/>
      <c r="D179" s="58"/>
      <c r="E179" s="61" t="str">
        <f t="shared" ref="E179" si="46">IF(V181="非優先","非",IF(D179="","",IF(K179&gt;0.1,"単",IF(K180&gt;0.29,"連",IF(K181&gt;0.34,"複","※")))))</f>
        <v/>
      </c>
      <c r="F179" s="15"/>
      <c r="G179" s="16"/>
      <c r="H179" s="17"/>
      <c r="I179" s="17"/>
      <c r="J179" s="17" t="s">
        <v>46</v>
      </c>
      <c r="K179" s="64" t="s">
        <v>11351</v>
      </c>
      <c r="L179" s="17"/>
      <c r="M179" s="15"/>
      <c r="N179" s="17"/>
      <c r="O179" s="15"/>
      <c r="P179" s="17"/>
      <c r="Q179" s="18" t="s">
        <v>8313</v>
      </c>
      <c r="R179" s="19"/>
    </row>
    <row r="180" spans="2:18" ht="18.75" customHeight="1" x14ac:dyDescent="0.55000000000000004">
      <c r="B180" s="34"/>
      <c r="C180" s="20">
        <v>5</v>
      </c>
      <c r="D180" s="59"/>
      <c r="E180" s="62"/>
      <c r="F180" s="4" t="s">
        <v>13421</v>
      </c>
      <c r="G180" s="21" t="s">
        <v>436</v>
      </c>
      <c r="H180" s="21" t="s">
        <v>11086</v>
      </c>
      <c r="I180" s="21" t="s">
        <v>12197</v>
      </c>
      <c r="J180" s="21">
        <v>58</v>
      </c>
      <c r="K180" s="65"/>
      <c r="L180" s="21" t="s">
        <v>11001</v>
      </c>
      <c r="M180" s="4" t="s">
        <v>10971</v>
      </c>
      <c r="N180" s="21" t="s">
        <v>11347</v>
      </c>
      <c r="O180" s="4" t="s">
        <v>13422</v>
      </c>
      <c r="P180" s="21" t="s">
        <v>13423</v>
      </c>
      <c r="Q180" s="22" t="s">
        <v>436</v>
      </c>
      <c r="R180" s="23"/>
    </row>
    <row r="181" spans="2:18" ht="18.5" customHeight="1" thickBot="1" x14ac:dyDescent="0.6">
      <c r="C181" s="24"/>
      <c r="D181" s="60"/>
      <c r="E181" s="63"/>
      <c r="F181" s="25"/>
      <c r="G181" s="26"/>
      <c r="H181" s="27">
        <v>16</v>
      </c>
      <c r="I181" s="26"/>
      <c r="J181" s="26" t="s">
        <v>15</v>
      </c>
      <c r="K181" s="66"/>
      <c r="L181" s="27">
        <v>26</v>
      </c>
      <c r="M181" s="28"/>
      <c r="N181" s="26"/>
      <c r="O181" s="28"/>
      <c r="P181" s="26"/>
      <c r="Q181" s="29"/>
      <c r="R181" s="30"/>
    </row>
    <row r="182" spans="2:18" ht="18" customHeight="1" x14ac:dyDescent="0.55000000000000004">
      <c r="C182" s="14"/>
      <c r="D182" s="58"/>
      <c r="E182" s="61" t="str">
        <f t="shared" ref="E182" si="47">IF(V184="非優先","非",IF(D182="","",IF(K182&gt;0.1,"単",IF(K183&gt;0.29,"連",IF(K184&gt;0.34,"複","※")))))</f>
        <v/>
      </c>
      <c r="F182" s="15"/>
      <c r="G182" s="16"/>
      <c r="H182" s="17"/>
      <c r="I182" s="17"/>
      <c r="J182" s="17" t="s">
        <v>46</v>
      </c>
      <c r="K182" s="64" t="s">
        <v>11049</v>
      </c>
      <c r="L182" s="17"/>
      <c r="M182" s="15"/>
      <c r="N182" s="17"/>
      <c r="O182" s="15"/>
      <c r="P182" s="17"/>
      <c r="Q182" s="18" t="s">
        <v>8315</v>
      </c>
      <c r="R182" s="19"/>
    </row>
    <row r="183" spans="2:18" ht="18" customHeight="1" x14ac:dyDescent="0.55000000000000004">
      <c r="C183" s="20">
        <v>6</v>
      </c>
      <c r="D183" s="59"/>
      <c r="E183" s="62"/>
      <c r="F183" s="4" t="s">
        <v>82</v>
      </c>
      <c r="G183" s="21" t="s">
        <v>133</v>
      </c>
      <c r="H183" s="21" t="s">
        <v>11013</v>
      </c>
      <c r="I183" s="21" t="s">
        <v>8570</v>
      </c>
      <c r="J183" s="21">
        <v>58</v>
      </c>
      <c r="K183" s="65"/>
      <c r="L183" s="21" t="s">
        <v>11168</v>
      </c>
      <c r="M183" s="4" t="s">
        <v>10971</v>
      </c>
      <c r="N183" s="21" t="s">
        <v>12030</v>
      </c>
      <c r="O183" s="4" t="s">
        <v>11141</v>
      </c>
      <c r="P183" s="21" t="s">
        <v>13424</v>
      </c>
      <c r="Q183" s="22" t="s">
        <v>133</v>
      </c>
      <c r="R183" s="23"/>
    </row>
    <row r="184" spans="2:18" ht="18.5" customHeight="1" thickBot="1" x14ac:dyDescent="0.6">
      <c r="C184" s="24"/>
      <c r="D184" s="60"/>
      <c r="E184" s="63"/>
      <c r="F184" s="25"/>
      <c r="G184" s="26"/>
      <c r="H184" s="27">
        <v>9</v>
      </c>
      <c r="I184" s="26" t="s">
        <v>46</v>
      </c>
      <c r="J184" s="26"/>
      <c r="K184" s="66"/>
      <c r="L184" s="27">
        <v>34</v>
      </c>
      <c r="M184" s="28"/>
      <c r="N184" s="26"/>
      <c r="O184" s="28"/>
      <c r="P184" s="26"/>
      <c r="Q184" s="29"/>
      <c r="R184" s="30"/>
    </row>
    <row r="185" spans="2:18" ht="18" customHeight="1" x14ac:dyDescent="0.55000000000000004">
      <c r="C185" s="14"/>
      <c r="D185" s="58"/>
      <c r="E185" s="61" t="str">
        <f t="shared" ref="E185" si="48">IF(V187="非優先","非",IF(D185="","",IF(K185&gt;0.1,"単",IF(K186&gt;0.29,"連",IF(K187&gt;0.34,"複","※")))))</f>
        <v/>
      </c>
      <c r="F185" s="15"/>
      <c r="G185" s="16" t="s">
        <v>15</v>
      </c>
      <c r="H185" s="17"/>
      <c r="I185" s="17"/>
      <c r="J185" s="17" t="s">
        <v>46</v>
      </c>
      <c r="K185" s="64" t="s">
        <v>13425</v>
      </c>
      <c r="L185" s="17"/>
      <c r="M185" s="15"/>
      <c r="N185" s="17"/>
      <c r="O185" s="15"/>
      <c r="P185" s="17"/>
      <c r="Q185" s="18" t="s">
        <v>11085</v>
      </c>
      <c r="R185" s="19"/>
    </row>
    <row r="186" spans="2:18" ht="18" customHeight="1" x14ac:dyDescent="0.55000000000000004">
      <c r="C186" s="20">
        <v>7</v>
      </c>
      <c r="D186" s="59"/>
      <c r="E186" s="62"/>
      <c r="F186" s="4" t="s">
        <v>13426</v>
      </c>
      <c r="G186" s="21" t="s">
        <v>940</v>
      </c>
      <c r="H186" s="21" t="s">
        <v>10970</v>
      </c>
      <c r="I186" s="21" t="s">
        <v>13427</v>
      </c>
      <c r="J186" s="21">
        <v>58</v>
      </c>
      <c r="K186" s="65"/>
      <c r="L186" s="21" t="s">
        <v>11001</v>
      </c>
      <c r="M186" s="4" t="s">
        <v>10982</v>
      </c>
      <c r="N186" s="21" t="s">
        <v>11355</v>
      </c>
      <c r="O186" s="4" t="s">
        <v>13030</v>
      </c>
      <c r="P186" s="21" t="s">
        <v>13428</v>
      </c>
      <c r="Q186" s="22" t="s">
        <v>940</v>
      </c>
      <c r="R186" s="23"/>
    </row>
    <row r="187" spans="2:18" ht="18.5" customHeight="1" thickBot="1" x14ac:dyDescent="0.6">
      <c r="C187" s="24"/>
      <c r="D187" s="60"/>
      <c r="E187" s="63"/>
      <c r="F187" s="25"/>
      <c r="G187" s="26" t="s">
        <v>15</v>
      </c>
      <c r="H187" s="27">
        <v>6</v>
      </c>
      <c r="I187" s="26" t="s">
        <v>46</v>
      </c>
      <c r="J187" s="26" t="s">
        <v>15</v>
      </c>
      <c r="K187" s="66"/>
      <c r="L187" s="27" t="s">
        <v>1931</v>
      </c>
      <c r="M187" s="28"/>
      <c r="N187" s="26"/>
      <c r="O187" s="28"/>
      <c r="P187" s="26"/>
      <c r="Q187" s="29"/>
      <c r="R187" s="30"/>
    </row>
    <row r="188" spans="2:18" ht="18" customHeight="1" x14ac:dyDescent="0.55000000000000004">
      <c r="C188" s="14"/>
      <c r="D188" s="58"/>
      <c r="E188" s="61" t="str">
        <f t="shared" ref="E188" si="49">IF(V190="非優先","非",IF(D188="","",IF(K188&gt;0.1,"単",IF(K189&gt;0.29,"連",IF(K190&gt;0.34,"複","※")))))</f>
        <v/>
      </c>
      <c r="F188" s="15"/>
      <c r="G188" s="16" t="s">
        <v>15</v>
      </c>
      <c r="H188" s="17"/>
      <c r="I188" s="17"/>
      <c r="J188" s="17" t="s">
        <v>46</v>
      </c>
      <c r="K188" s="64" t="s">
        <v>11161</v>
      </c>
      <c r="L188" s="17"/>
      <c r="M188" s="15"/>
      <c r="N188" s="17"/>
      <c r="O188" s="15"/>
      <c r="P188" s="17"/>
      <c r="Q188" s="18" t="s">
        <v>11076</v>
      </c>
      <c r="R188" s="19"/>
    </row>
    <row r="189" spans="2:18" ht="18" customHeight="1" x14ac:dyDescent="0.55000000000000004">
      <c r="C189" s="20">
        <v>8</v>
      </c>
      <c r="D189" s="59"/>
      <c r="E189" s="62"/>
      <c r="F189" s="4" t="s">
        <v>9738</v>
      </c>
      <c r="G189" s="21" t="s">
        <v>1575</v>
      </c>
      <c r="H189" s="21" t="s">
        <v>11024</v>
      </c>
      <c r="I189" s="21" t="s">
        <v>8546</v>
      </c>
      <c r="J189" s="21">
        <v>55</v>
      </c>
      <c r="K189" s="65"/>
      <c r="L189" s="21" t="s">
        <v>11001</v>
      </c>
      <c r="M189" s="4" t="s">
        <v>10966</v>
      </c>
      <c r="N189" s="21" t="s">
        <v>10989</v>
      </c>
      <c r="O189" s="4" t="s">
        <v>11045</v>
      </c>
      <c r="P189" s="21" t="s">
        <v>13429</v>
      </c>
      <c r="Q189" s="22" t="s">
        <v>1575</v>
      </c>
      <c r="R189" s="23"/>
    </row>
    <row r="190" spans="2:18" ht="18.5" customHeight="1" thickBot="1" x14ac:dyDescent="0.6">
      <c r="C190" s="24"/>
      <c r="D190" s="60"/>
      <c r="E190" s="63"/>
      <c r="F190" s="25"/>
      <c r="G190" s="26" t="s">
        <v>15</v>
      </c>
      <c r="H190" s="27">
        <v>10</v>
      </c>
      <c r="I190" s="26"/>
      <c r="J190" s="26" t="s">
        <v>15</v>
      </c>
      <c r="K190" s="66"/>
      <c r="L190" s="27">
        <v>21</v>
      </c>
      <c r="M190" s="28"/>
      <c r="N190" s="26"/>
      <c r="O190" s="28"/>
      <c r="P190" s="26"/>
      <c r="Q190" s="29"/>
      <c r="R190" s="30"/>
    </row>
    <row r="191" spans="2:18" ht="18" customHeight="1" x14ac:dyDescent="0.55000000000000004">
      <c r="C191" s="14"/>
      <c r="D191" s="58"/>
      <c r="E191" s="61" t="str">
        <f t="shared" ref="E191" si="50">IF(V193="非優先","非",IF(D191="","",IF(K191&gt;0.1,"単",IF(K192&gt;0.29,"連",IF(K193&gt;0.34,"複","※")))))</f>
        <v/>
      </c>
      <c r="F191" s="15"/>
      <c r="G191" s="16"/>
      <c r="H191" s="17"/>
      <c r="I191" s="17"/>
      <c r="J191" s="17" t="s">
        <v>46</v>
      </c>
      <c r="K191" s="64" t="s">
        <v>13430</v>
      </c>
      <c r="L191" s="17"/>
      <c r="M191" s="15"/>
      <c r="N191" s="17"/>
      <c r="O191" s="15"/>
      <c r="P191" s="17"/>
      <c r="Q191" s="18" t="s">
        <v>8559</v>
      </c>
      <c r="R191" s="19"/>
    </row>
    <row r="192" spans="2:18" ht="18" customHeight="1" x14ac:dyDescent="0.55000000000000004">
      <c r="C192" s="20">
        <v>9</v>
      </c>
      <c r="D192" s="59"/>
      <c r="E192" s="62"/>
      <c r="F192" s="4" t="s">
        <v>3718</v>
      </c>
      <c r="G192" s="21" t="s">
        <v>271</v>
      </c>
      <c r="H192" s="21" t="s">
        <v>10970</v>
      </c>
      <c r="I192" s="21" t="s">
        <v>8543</v>
      </c>
      <c r="J192" s="21">
        <v>58</v>
      </c>
      <c r="K192" s="65"/>
      <c r="L192" s="21" t="s">
        <v>11001</v>
      </c>
      <c r="M192" s="4" t="s">
        <v>10982</v>
      </c>
      <c r="N192" s="21" t="s">
        <v>10989</v>
      </c>
      <c r="O192" s="4" t="s">
        <v>13431</v>
      </c>
      <c r="P192" s="21" t="s">
        <v>13432</v>
      </c>
      <c r="Q192" s="22" t="s">
        <v>271</v>
      </c>
      <c r="R192" s="23"/>
    </row>
    <row r="193" spans="1:18" ht="18.5" customHeight="1" thickBot="1" x14ac:dyDescent="0.6">
      <c r="C193" s="24"/>
      <c r="D193" s="60"/>
      <c r="E193" s="63"/>
      <c r="F193" s="25"/>
      <c r="G193" s="26"/>
      <c r="H193" s="27">
        <v>6</v>
      </c>
      <c r="I193" s="26" t="s">
        <v>46</v>
      </c>
      <c r="J193" s="26" t="s">
        <v>15</v>
      </c>
      <c r="K193" s="66"/>
      <c r="L193" s="27" t="s">
        <v>1931</v>
      </c>
      <c r="M193" s="28"/>
      <c r="N193" s="26"/>
      <c r="O193" s="28"/>
      <c r="P193" s="26"/>
      <c r="Q193" s="29"/>
      <c r="R193" s="30"/>
    </row>
    <row r="194" spans="1:18" ht="18" customHeight="1" x14ac:dyDescent="0.55000000000000004">
      <c r="C194" s="14"/>
      <c r="D194" s="58"/>
      <c r="E194" s="61" t="str">
        <f t="shared" ref="E194" si="51">IF(V196="非優先","非",IF(D194="","",IF(K194&gt;0.1,"単",IF(K195&gt;0.29,"連",IF(K196&gt;0.34,"複","※")))))</f>
        <v/>
      </c>
      <c r="F194" s="15"/>
      <c r="G194" s="16"/>
      <c r="H194" s="17"/>
      <c r="I194" s="17"/>
      <c r="J194" s="17" t="s">
        <v>46</v>
      </c>
      <c r="K194" s="64" t="s">
        <v>12395</v>
      </c>
      <c r="L194" s="17"/>
      <c r="M194" s="15"/>
      <c r="N194" s="17"/>
      <c r="O194" s="15"/>
      <c r="P194" s="17"/>
      <c r="Q194" s="18" t="s">
        <v>11524</v>
      </c>
      <c r="R194" s="19"/>
    </row>
    <row r="195" spans="1:18" ht="18" customHeight="1" x14ac:dyDescent="0.55000000000000004">
      <c r="C195" s="20">
        <v>10</v>
      </c>
      <c r="D195" s="59"/>
      <c r="E195" s="62"/>
      <c r="F195" s="4" t="s">
        <v>1188</v>
      </c>
      <c r="G195" s="21" t="s">
        <v>367</v>
      </c>
      <c r="H195" s="21" t="s">
        <v>10981</v>
      </c>
      <c r="I195" s="21" t="s">
        <v>10</v>
      </c>
      <c r="J195" s="21">
        <v>55</v>
      </c>
      <c r="K195" s="65"/>
      <c r="L195" s="21" t="s">
        <v>11001</v>
      </c>
      <c r="M195" s="4" t="s">
        <v>10971</v>
      </c>
      <c r="N195" s="21" t="s">
        <v>12207</v>
      </c>
      <c r="O195" s="4" t="s">
        <v>11344</v>
      </c>
      <c r="P195" s="21" t="s">
        <v>13433</v>
      </c>
      <c r="Q195" s="22" t="s">
        <v>367</v>
      </c>
      <c r="R195" s="23"/>
    </row>
    <row r="196" spans="1:18" ht="18.5" customHeight="1" thickBot="1" x14ac:dyDescent="0.6">
      <c r="C196" s="24"/>
      <c r="D196" s="60"/>
      <c r="E196" s="63"/>
      <c r="F196" s="25"/>
      <c r="G196" s="26"/>
      <c r="H196" s="27">
        <v>8</v>
      </c>
      <c r="I196" s="26"/>
      <c r="J196" s="26" t="s">
        <v>15</v>
      </c>
      <c r="K196" s="66"/>
      <c r="L196" s="27">
        <v>24</v>
      </c>
      <c r="M196" s="28"/>
      <c r="N196" s="26"/>
      <c r="O196" s="28"/>
      <c r="P196" s="26"/>
      <c r="Q196" s="29"/>
      <c r="R196" s="30"/>
    </row>
    <row r="197" spans="1:18" ht="18" customHeight="1" x14ac:dyDescent="0.55000000000000004">
      <c r="C197" s="14"/>
      <c r="D197" s="58"/>
      <c r="E197" s="61" t="str">
        <f t="shared" ref="E197" si="52">IF(V199="非優先","非",IF(D197="","",IF(K197&gt;0.1,"単",IF(K198&gt;0.29,"連",IF(K199&gt;0.34,"複","※")))))</f>
        <v/>
      </c>
      <c r="F197" s="15"/>
      <c r="G197" s="16"/>
      <c r="H197" s="17"/>
      <c r="I197" s="17"/>
      <c r="J197" s="17" t="s">
        <v>46</v>
      </c>
      <c r="K197" s="64" t="s">
        <v>12734</v>
      </c>
      <c r="L197" s="17"/>
      <c r="M197" s="15"/>
      <c r="N197" s="17"/>
      <c r="O197" s="15"/>
      <c r="P197" s="17"/>
      <c r="Q197" s="18" t="s">
        <v>8544</v>
      </c>
      <c r="R197" s="19"/>
    </row>
    <row r="198" spans="1:18" ht="18" customHeight="1" x14ac:dyDescent="0.55000000000000004">
      <c r="C198" s="20">
        <v>11</v>
      </c>
      <c r="D198" s="59"/>
      <c r="E198" s="62"/>
      <c r="F198" s="4" t="s">
        <v>5905</v>
      </c>
      <c r="G198" s="21" t="s">
        <v>556</v>
      </c>
      <c r="H198" s="21" t="s">
        <v>12658</v>
      </c>
      <c r="I198" s="21" t="s">
        <v>8605</v>
      </c>
      <c r="J198" s="21">
        <v>58</v>
      </c>
      <c r="K198" s="65"/>
      <c r="L198" s="21" t="s">
        <v>11001</v>
      </c>
      <c r="M198" s="4" t="s">
        <v>10971</v>
      </c>
      <c r="N198" s="21" t="s">
        <v>11321</v>
      </c>
      <c r="O198" s="4" t="s">
        <v>12126</v>
      </c>
      <c r="P198" s="21" t="s">
        <v>13434</v>
      </c>
      <c r="Q198" s="22" t="s">
        <v>556</v>
      </c>
      <c r="R198" s="23"/>
    </row>
    <row r="199" spans="1:18" ht="18.5" customHeight="1" thickBot="1" x14ac:dyDescent="0.6">
      <c r="C199" s="24"/>
      <c r="D199" s="60"/>
      <c r="E199" s="63"/>
      <c r="F199" s="25"/>
      <c r="G199" s="26"/>
      <c r="H199" s="27">
        <v>16</v>
      </c>
      <c r="I199" s="26" t="s">
        <v>46</v>
      </c>
      <c r="J199" s="26" t="s">
        <v>15</v>
      </c>
      <c r="K199" s="66"/>
      <c r="L199" s="27">
        <v>23</v>
      </c>
      <c r="M199" s="28"/>
      <c r="N199" s="26"/>
      <c r="O199" s="28"/>
      <c r="P199" s="26"/>
      <c r="Q199" s="29"/>
      <c r="R199" s="30"/>
    </row>
    <row r="200" spans="1:18" ht="18" customHeight="1" x14ac:dyDescent="0.55000000000000004">
      <c r="C200" s="14"/>
      <c r="D200" s="58"/>
      <c r="E200" s="61" t="str">
        <f t="shared" ref="E200" si="53">IF(V202="非優先","非",IF(D200="","",IF(K200&gt;0.1,"単",IF(K201&gt;0.29,"連",IF(K202&gt;0.34,"複","※")))))</f>
        <v/>
      </c>
      <c r="F200" s="15"/>
      <c r="G200" s="16" t="s">
        <v>15</v>
      </c>
      <c r="H200" s="17"/>
      <c r="I200" s="17"/>
      <c r="J200" s="17" t="s">
        <v>46</v>
      </c>
      <c r="K200" s="64" t="s">
        <v>11143</v>
      </c>
      <c r="L200" s="17"/>
      <c r="M200" s="15"/>
      <c r="N200" s="17"/>
      <c r="O200" s="15"/>
      <c r="P200" s="17"/>
      <c r="Q200" s="18" t="s">
        <v>8591</v>
      </c>
      <c r="R200" s="19"/>
    </row>
    <row r="201" spans="1:18" ht="18" customHeight="1" x14ac:dyDescent="0.55000000000000004">
      <c r="C201" s="20">
        <v>12</v>
      </c>
      <c r="D201" s="59"/>
      <c r="E201" s="62"/>
      <c r="F201" s="4" t="s">
        <v>13435</v>
      </c>
      <c r="G201" s="21" t="s">
        <v>30</v>
      </c>
      <c r="H201" s="21" t="s">
        <v>10970</v>
      </c>
      <c r="I201" s="21" t="s">
        <v>3</v>
      </c>
      <c r="J201" s="21">
        <v>58</v>
      </c>
      <c r="K201" s="65"/>
      <c r="L201" s="21" t="s">
        <v>11001</v>
      </c>
      <c r="M201" s="4" t="s">
        <v>10971</v>
      </c>
      <c r="N201" s="21" t="s">
        <v>10979</v>
      </c>
      <c r="O201" s="4" t="s">
        <v>11042</v>
      </c>
      <c r="P201" s="21" t="s">
        <v>13436</v>
      </c>
      <c r="Q201" s="22" t="s">
        <v>30</v>
      </c>
      <c r="R201" s="23"/>
    </row>
    <row r="202" spans="1:18" ht="18.5" customHeight="1" thickBot="1" x14ac:dyDescent="0.6">
      <c r="C202" s="24"/>
      <c r="D202" s="60"/>
      <c r="E202" s="63"/>
      <c r="F202" s="25"/>
      <c r="G202" s="26" t="s">
        <v>15</v>
      </c>
      <c r="H202" s="27">
        <v>6</v>
      </c>
      <c r="I202" s="26" t="s">
        <v>46</v>
      </c>
      <c r="J202" s="26" t="s">
        <v>15</v>
      </c>
      <c r="K202" s="66"/>
      <c r="L202" s="27">
        <v>16</v>
      </c>
      <c r="M202" s="28"/>
      <c r="N202" s="26"/>
      <c r="O202" s="28"/>
      <c r="P202" s="26"/>
      <c r="Q202" s="29"/>
      <c r="R202" s="30"/>
    </row>
    <row r="203" spans="1:18" ht="18" customHeight="1" x14ac:dyDescent="0.55000000000000004">
      <c r="C203" s="14"/>
      <c r="D203" s="58"/>
      <c r="E203" s="61" t="str">
        <f t="shared" ref="E203" si="54">IF(V205="非優先","非",IF(D203="","",IF(K203&gt;0.1,"単",IF(K204&gt;0.29,"連",IF(K205&gt;0.34,"複","※")))))</f>
        <v/>
      </c>
      <c r="F203" s="15"/>
      <c r="G203" s="16"/>
      <c r="H203" s="17"/>
      <c r="I203" s="17"/>
      <c r="J203" s="17" t="s">
        <v>46</v>
      </c>
      <c r="K203" s="64" t="s">
        <v>12001</v>
      </c>
      <c r="L203" s="17"/>
      <c r="M203" s="15"/>
      <c r="N203" s="17"/>
      <c r="O203" s="15"/>
      <c r="P203" s="17"/>
      <c r="Q203" s="18" t="s">
        <v>8559</v>
      </c>
      <c r="R203" s="19"/>
    </row>
    <row r="204" spans="1:18" ht="18" customHeight="1" x14ac:dyDescent="0.55000000000000004">
      <c r="C204" s="20">
        <v>13</v>
      </c>
      <c r="D204" s="59"/>
      <c r="E204" s="62"/>
      <c r="F204" s="4" t="s">
        <v>13437</v>
      </c>
      <c r="G204" s="21" t="s">
        <v>271</v>
      </c>
      <c r="H204" s="21" t="s">
        <v>10970</v>
      </c>
      <c r="I204" s="21" t="s">
        <v>41</v>
      </c>
      <c r="J204" s="21">
        <v>55</v>
      </c>
      <c r="K204" s="65"/>
      <c r="L204" s="21" t="s">
        <v>11168</v>
      </c>
      <c r="M204" s="4" t="s">
        <v>10971</v>
      </c>
      <c r="N204" s="21" t="s">
        <v>11007</v>
      </c>
      <c r="O204" s="4" t="s">
        <v>13438</v>
      </c>
      <c r="P204" s="21" t="s">
        <v>13439</v>
      </c>
      <c r="Q204" s="22" t="s">
        <v>271</v>
      </c>
      <c r="R204" s="23"/>
    </row>
    <row r="205" spans="1:18" ht="18.5" customHeight="1" thickBot="1" x14ac:dyDescent="0.6">
      <c r="C205" s="24"/>
      <c r="D205" s="60"/>
      <c r="E205" s="63"/>
      <c r="F205" s="25"/>
      <c r="G205" s="26"/>
      <c r="H205" s="27">
        <v>6</v>
      </c>
      <c r="I205" s="26"/>
      <c r="J205" s="26" t="s">
        <v>15</v>
      </c>
      <c r="K205" s="66"/>
      <c r="L205" s="27">
        <v>26</v>
      </c>
      <c r="M205" s="28"/>
      <c r="N205" s="26"/>
      <c r="O205" s="28"/>
      <c r="P205" s="26"/>
      <c r="Q205" s="29"/>
      <c r="R205" s="30"/>
    </row>
    <row r="206" spans="1:18" x14ac:dyDescent="0.55000000000000004">
      <c r="A206" s="35"/>
      <c r="B206" s="35"/>
      <c r="C206" s="36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</row>
    <row r="207" spans="1:18" x14ac:dyDescent="0.55000000000000004">
      <c r="A207" t="s">
        <v>11103</v>
      </c>
      <c r="B207" t="s">
        <v>10942</v>
      </c>
      <c r="C207" s="11" t="s">
        <v>10943</v>
      </c>
      <c r="D207" t="s">
        <v>2</v>
      </c>
      <c r="E207" t="s">
        <v>10996</v>
      </c>
      <c r="F207" t="s">
        <v>0</v>
      </c>
      <c r="G207" t="s">
        <v>10945</v>
      </c>
      <c r="H207" t="s">
        <v>10946</v>
      </c>
      <c r="I207" t="s">
        <v>1</v>
      </c>
      <c r="J207" t="s">
        <v>10947</v>
      </c>
      <c r="K207" t="s">
        <v>10948</v>
      </c>
      <c r="L207" t="s">
        <v>10949</v>
      </c>
      <c r="M207" t="s">
        <v>10950</v>
      </c>
      <c r="N207" t="s">
        <v>10951</v>
      </c>
      <c r="O207" t="s">
        <v>10952</v>
      </c>
      <c r="P207" t="s">
        <v>10953</v>
      </c>
      <c r="Q207" t="s">
        <v>10954</v>
      </c>
    </row>
    <row r="208" spans="1:18" x14ac:dyDescent="0.55000000000000004">
      <c r="A208" t="s">
        <v>10956</v>
      </c>
      <c r="B208" t="s">
        <v>13339</v>
      </c>
      <c r="H208" s="1"/>
    </row>
    <row r="209" spans="1:18" x14ac:dyDescent="0.55000000000000004">
      <c r="A209" s="1">
        <v>6</v>
      </c>
      <c r="B209" s="1"/>
      <c r="C209" s="12" t="s">
        <v>10956</v>
      </c>
      <c r="D209" s="1" t="s">
        <v>13339</v>
      </c>
      <c r="F209" s="1" t="s">
        <v>10959</v>
      </c>
    </row>
    <row r="210" spans="1:18" ht="18.5" thickBot="1" x14ac:dyDescent="0.6">
      <c r="C210" s="13">
        <v>6</v>
      </c>
      <c r="D210" t="s">
        <v>10961</v>
      </c>
      <c r="E210">
        <f>VALUE(B208)</f>
        <v>1900</v>
      </c>
      <c r="F210" t="s">
        <v>10956</v>
      </c>
      <c r="I210" s="5"/>
    </row>
    <row r="211" spans="1:18" ht="18" customHeight="1" x14ac:dyDescent="0.55000000000000004">
      <c r="C211" s="14"/>
      <c r="D211" s="58"/>
      <c r="E211" s="61" t="str">
        <f>IF(V213="非優先","非",IF(D211="","",IF(K211&gt;0.1,"単",IF(K212&gt;0.29,"連",IF(K213&gt;0.34,"複","※")))))</f>
        <v/>
      </c>
      <c r="F211" s="15"/>
      <c r="G211" s="16"/>
      <c r="H211" s="17"/>
      <c r="I211" s="17"/>
      <c r="J211" s="17" t="s">
        <v>46</v>
      </c>
      <c r="K211" s="64" t="s">
        <v>12936</v>
      </c>
      <c r="L211" s="17"/>
      <c r="M211" s="15"/>
      <c r="N211" s="17"/>
      <c r="O211" s="15"/>
      <c r="P211" s="17"/>
      <c r="Q211" s="18" t="s">
        <v>8312</v>
      </c>
      <c r="R211" s="19"/>
    </row>
    <row r="212" spans="1:18" ht="18" customHeight="1" x14ac:dyDescent="0.55000000000000004">
      <c r="C212" s="20">
        <v>1</v>
      </c>
      <c r="D212" s="59"/>
      <c r="E212" s="62"/>
      <c r="F212" s="4" t="s">
        <v>13440</v>
      </c>
      <c r="G212" s="21" t="s">
        <v>1157</v>
      </c>
      <c r="H212" s="21" t="s">
        <v>11003</v>
      </c>
      <c r="I212" s="21" t="s">
        <v>12007</v>
      </c>
      <c r="J212" s="21">
        <v>56</v>
      </c>
      <c r="K212" s="65"/>
      <c r="L212" s="21" t="s">
        <v>11168</v>
      </c>
      <c r="M212" s="4" t="s">
        <v>10982</v>
      </c>
      <c r="N212" s="21" t="s">
        <v>11995</v>
      </c>
      <c r="O212" s="4" t="s">
        <v>11344</v>
      </c>
      <c r="P212" s="21" t="s">
        <v>11808</v>
      </c>
      <c r="Q212" s="22" t="s">
        <v>1157</v>
      </c>
      <c r="R212" s="23"/>
    </row>
    <row r="213" spans="1:18" ht="18.5" customHeight="1" thickBot="1" x14ac:dyDescent="0.6">
      <c r="C213" s="24"/>
      <c r="D213" s="60"/>
      <c r="E213" s="63"/>
      <c r="F213" s="25"/>
      <c r="G213" s="26"/>
      <c r="H213" s="27">
        <v>7</v>
      </c>
      <c r="I213" s="26"/>
      <c r="J213" s="26"/>
      <c r="K213" s="66"/>
      <c r="L213" s="27">
        <v>22</v>
      </c>
      <c r="M213" s="28"/>
      <c r="N213" s="26"/>
      <c r="O213" s="28"/>
      <c r="P213" s="26"/>
      <c r="Q213" s="37">
        <v>0</v>
      </c>
      <c r="R213" s="21"/>
    </row>
    <row r="214" spans="1:18" ht="18" customHeight="1" x14ac:dyDescent="0.55000000000000004">
      <c r="C214" s="14"/>
      <c r="D214" s="58"/>
      <c r="E214" s="61" t="str">
        <f t="shared" ref="E214" si="55">IF(V216="非優先","非",IF(D214="","",IF(K214&gt;0.1,"単",IF(K215&gt;0.29,"連",IF(K216&gt;0.34,"複","※")))))</f>
        <v/>
      </c>
      <c r="F214" s="15"/>
      <c r="G214" s="16" t="s">
        <v>15</v>
      </c>
      <c r="H214" s="17"/>
      <c r="I214" s="17"/>
      <c r="J214" s="17" t="s">
        <v>46</v>
      </c>
      <c r="K214" s="64" t="s">
        <v>13441</v>
      </c>
      <c r="L214" s="17"/>
      <c r="M214" s="15"/>
      <c r="N214" s="17"/>
      <c r="O214" s="15"/>
      <c r="P214" s="17"/>
      <c r="Q214" s="18" t="s">
        <v>8544</v>
      </c>
      <c r="R214" s="19"/>
    </row>
    <row r="215" spans="1:18" ht="18.75" customHeight="1" x14ac:dyDescent="0.55000000000000004">
      <c r="B215" s="31"/>
      <c r="C215" s="20">
        <v>2</v>
      </c>
      <c r="D215" s="59"/>
      <c r="E215" s="62"/>
      <c r="F215" s="4" t="s">
        <v>13442</v>
      </c>
      <c r="G215" s="21" t="s">
        <v>1503</v>
      </c>
      <c r="H215" s="21" t="s">
        <v>11078</v>
      </c>
      <c r="I215" s="21" t="s">
        <v>8550</v>
      </c>
      <c r="J215" s="21">
        <v>53</v>
      </c>
      <c r="K215" s="65"/>
      <c r="L215" s="21" t="s">
        <v>11001</v>
      </c>
      <c r="M215" s="4" t="s">
        <v>11017</v>
      </c>
      <c r="N215" s="21" t="s">
        <v>11652</v>
      </c>
      <c r="O215" s="4" t="s">
        <v>13443</v>
      </c>
      <c r="P215" s="21" t="s">
        <v>13444</v>
      </c>
      <c r="Q215" s="22" t="s">
        <v>1503</v>
      </c>
      <c r="R215" s="23"/>
    </row>
    <row r="216" spans="1:18" ht="18.5" customHeight="1" thickBot="1" x14ac:dyDescent="0.6">
      <c r="B216" s="32"/>
      <c r="C216" s="24"/>
      <c r="D216" s="60"/>
      <c r="E216" s="63"/>
      <c r="F216" s="25"/>
      <c r="G216" s="26" t="s">
        <v>15</v>
      </c>
      <c r="H216" s="27">
        <v>14</v>
      </c>
      <c r="I216" s="26" t="s">
        <v>46</v>
      </c>
      <c r="J216" s="26" t="s">
        <v>15</v>
      </c>
      <c r="K216" s="66"/>
      <c r="L216" s="27">
        <v>30</v>
      </c>
      <c r="M216" s="28"/>
      <c r="N216" s="26"/>
      <c r="O216" s="28"/>
      <c r="P216" s="26"/>
      <c r="Q216" s="37">
        <v>0</v>
      </c>
      <c r="R216" s="30"/>
    </row>
    <row r="217" spans="1:18" ht="18" customHeight="1" x14ac:dyDescent="0.55000000000000004">
      <c r="B217" s="32"/>
      <c r="C217" s="14"/>
      <c r="D217" s="58"/>
      <c r="E217" s="61" t="str">
        <f t="shared" ref="E217" si="56">IF(V219="非優先","非",IF(D217="","",IF(K217&gt;0.1,"単",IF(K218&gt;0.29,"連",IF(K219&gt;0.34,"複","※")))))</f>
        <v/>
      </c>
      <c r="F217" s="15"/>
      <c r="G217" s="16"/>
      <c r="H217" s="17"/>
      <c r="I217" s="17"/>
      <c r="J217" s="17" t="s">
        <v>46</v>
      </c>
      <c r="K217" s="64" t="s">
        <v>13445</v>
      </c>
      <c r="L217" s="17"/>
      <c r="M217" s="15"/>
      <c r="N217" s="17"/>
      <c r="O217" s="15"/>
      <c r="P217" s="17"/>
      <c r="Q217" s="18" t="s">
        <v>9693</v>
      </c>
      <c r="R217" s="19"/>
    </row>
    <row r="218" spans="1:18" ht="18" customHeight="1" x14ac:dyDescent="0.55000000000000004">
      <c r="B218" s="32"/>
      <c r="C218" s="20">
        <v>3</v>
      </c>
      <c r="D218" s="59"/>
      <c r="E218" s="62"/>
      <c r="F218" s="4" t="s">
        <v>192</v>
      </c>
      <c r="G218" s="21" t="s">
        <v>193</v>
      </c>
      <c r="H218" s="21" t="s">
        <v>13446</v>
      </c>
      <c r="I218" s="21" t="s">
        <v>8551</v>
      </c>
      <c r="J218" s="21">
        <v>56</v>
      </c>
      <c r="K218" s="65"/>
      <c r="L218" s="21" t="s">
        <v>11001</v>
      </c>
      <c r="M218" s="4" t="s">
        <v>10971</v>
      </c>
      <c r="N218" s="21" t="s">
        <v>11356</v>
      </c>
      <c r="O218" s="4" t="s">
        <v>11002</v>
      </c>
      <c r="P218" s="21" t="s">
        <v>13447</v>
      </c>
      <c r="Q218" s="22" t="s">
        <v>193</v>
      </c>
      <c r="R218" s="23"/>
    </row>
    <row r="219" spans="1:18" ht="18.5" customHeight="1" thickBot="1" x14ac:dyDescent="0.6">
      <c r="B219" s="32"/>
      <c r="C219" s="24"/>
      <c r="D219" s="60"/>
      <c r="E219" s="63"/>
      <c r="F219" s="25"/>
      <c r="G219" s="26"/>
      <c r="H219" s="27">
        <v>16</v>
      </c>
      <c r="I219" s="26"/>
      <c r="J219" s="26" t="s">
        <v>15</v>
      </c>
      <c r="K219" s="66"/>
      <c r="L219" s="27">
        <v>35</v>
      </c>
      <c r="M219" s="28"/>
      <c r="N219" s="26"/>
      <c r="O219" s="28"/>
      <c r="P219" s="26"/>
      <c r="Q219" s="37">
        <v>0</v>
      </c>
      <c r="R219" s="30"/>
    </row>
    <row r="220" spans="1:18" ht="18" customHeight="1" x14ac:dyDescent="0.55000000000000004">
      <c r="B220" s="32"/>
      <c r="C220" s="14"/>
      <c r="D220" s="58"/>
      <c r="E220" s="61" t="str">
        <f t="shared" ref="E220" si="57">IF(V222="非優先","非",IF(D220="","",IF(K220&gt;0.1,"単",IF(K221&gt;0.29,"連",IF(K222&gt;0.34,"複","※")))))</f>
        <v/>
      </c>
      <c r="F220" s="15"/>
      <c r="G220" s="16"/>
      <c r="H220" s="17"/>
      <c r="I220" s="17"/>
      <c r="J220" s="17" t="s">
        <v>46</v>
      </c>
      <c r="K220" s="64" t="s">
        <v>11049</v>
      </c>
      <c r="L220" s="17"/>
      <c r="M220" s="15"/>
      <c r="N220" s="17"/>
      <c r="O220" s="15"/>
      <c r="P220" s="17"/>
      <c r="Q220" s="18">
        <v>0</v>
      </c>
      <c r="R220" s="19"/>
    </row>
    <row r="221" spans="1:18" ht="18.75" customHeight="1" x14ac:dyDescent="0.55000000000000004">
      <c r="B221" s="32"/>
      <c r="C221" s="20">
        <v>4</v>
      </c>
      <c r="D221" s="59"/>
      <c r="E221" s="62"/>
      <c r="F221" s="4" t="s">
        <v>13448</v>
      </c>
      <c r="G221" s="21" t="s">
        <v>308</v>
      </c>
      <c r="H221" s="21" t="s">
        <v>11003</v>
      </c>
      <c r="I221" s="21" t="s">
        <v>2258</v>
      </c>
      <c r="J221" s="21">
        <v>56</v>
      </c>
      <c r="K221" s="65"/>
      <c r="L221" s="21" t="s">
        <v>11001</v>
      </c>
      <c r="M221" s="4" t="s">
        <v>11017</v>
      </c>
      <c r="N221" s="21" t="s">
        <v>12030</v>
      </c>
      <c r="O221" s="4" t="s">
        <v>13449</v>
      </c>
      <c r="P221" s="21" t="s">
        <v>13450</v>
      </c>
      <c r="Q221" s="22" t="s">
        <v>308</v>
      </c>
      <c r="R221" s="23"/>
    </row>
    <row r="222" spans="1:18" ht="18.5" customHeight="1" thickBot="1" x14ac:dyDescent="0.6">
      <c r="B222" s="32"/>
      <c r="C222" s="24"/>
      <c r="D222" s="60"/>
      <c r="E222" s="63"/>
      <c r="F222" s="25"/>
      <c r="G222" s="26"/>
      <c r="H222" s="27">
        <v>7</v>
      </c>
      <c r="I222" s="26" t="s">
        <v>46</v>
      </c>
      <c r="J222" s="26" t="s">
        <v>15</v>
      </c>
      <c r="K222" s="66"/>
      <c r="L222" s="27" t="s">
        <v>1931</v>
      </c>
      <c r="M222" s="28"/>
      <c r="N222" s="26"/>
      <c r="O222" s="28"/>
      <c r="P222" s="26"/>
      <c r="Q222" s="37">
        <v>0</v>
      </c>
      <c r="R222" s="30"/>
    </row>
    <row r="223" spans="1:18" ht="18" customHeight="1" x14ac:dyDescent="0.55000000000000004">
      <c r="B223" s="33"/>
      <c r="C223" s="14"/>
      <c r="D223" s="58"/>
      <c r="E223" s="61" t="str">
        <f t="shared" ref="E223" si="58">IF(V225="非優先","非",IF(D223="","",IF(K223&gt;0.1,"単",IF(K224&gt;0.29,"連",IF(K225&gt;0.34,"複","※")))))</f>
        <v/>
      </c>
      <c r="F223" s="15"/>
      <c r="G223" s="16"/>
      <c r="H223" s="17"/>
      <c r="I223" s="17"/>
      <c r="J223" s="17"/>
      <c r="K223" s="64" t="s">
        <v>13451</v>
      </c>
      <c r="L223" s="17"/>
      <c r="M223" s="15"/>
      <c r="N223" s="17"/>
      <c r="O223" s="15"/>
      <c r="P223" s="17"/>
      <c r="Q223" s="18" t="s">
        <v>12318</v>
      </c>
      <c r="R223" s="19"/>
    </row>
    <row r="224" spans="1:18" ht="18.75" customHeight="1" x14ac:dyDescent="0.55000000000000004">
      <c r="B224" s="34"/>
      <c r="C224" s="20">
        <v>5</v>
      </c>
      <c r="D224" s="59"/>
      <c r="E224" s="62"/>
      <c r="F224" s="4" t="s">
        <v>1516</v>
      </c>
      <c r="G224" s="21" t="s">
        <v>685</v>
      </c>
      <c r="H224" s="21" t="s">
        <v>12182</v>
      </c>
      <c r="I224" s="21" t="s">
        <v>8545</v>
      </c>
      <c r="J224" s="21">
        <v>55</v>
      </c>
      <c r="K224" s="65"/>
      <c r="L224" s="21" t="s">
        <v>11001</v>
      </c>
      <c r="M224" s="4" t="s">
        <v>10982</v>
      </c>
      <c r="N224" s="21" t="s">
        <v>11007</v>
      </c>
      <c r="O224" s="4" t="s">
        <v>10983</v>
      </c>
      <c r="P224" s="21" t="s">
        <v>13452</v>
      </c>
      <c r="Q224" s="22" t="s">
        <v>685</v>
      </c>
      <c r="R224" s="23"/>
    </row>
    <row r="225" spans="3:18" ht="18.5" customHeight="1" thickBot="1" x14ac:dyDescent="0.6">
      <c r="C225" s="24"/>
      <c r="D225" s="60"/>
      <c r="E225" s="63"/>
      <c r="F225" s="25"/>
      <c r="G225" s="26"/>
      <c r="H225" s="27">
        <v>16</v>
      </c>
      <c r="I225" s="26" t="s">
        <v>46</v>
      </c>
      <c r="J225" s="26"/>
      <c r="K225" s="66"/>
      <c r="L225" s="27" t="s">
        <v>1931</v>
      </c>
      <c r="M225" s="28"/>
      <c r="N225" s="26"/>
      <c r="O225" s="28"/>
      <c r="P225" s="26"/>
      <c r="Q225" s="37">
        <v>0</v>
      </c>
      <c r="R225" s="30"/>
    </row>
    <row r="226" spans="3:18" ht="18" customHeight="1" x14ac:dyDescent="0.55000000000000004">
      <c r="C226" s="14"/>
      <c r="D226" s="58"/>
      <c r="E226" s="61" t="str">
        <f t="shared" ref="E226" si="59">IF(V228="非優先","非",IF(D226="","",IF(K226&gt;0.1,"単",IF(K227&gt;0.29,"連",IF(K228&gt;0.34,"複","※")))))</f>
        <v/>
      </c>
      <c r="F226" s="15"/>
      <c r="G226" s="16"/>
      <c r="H226" s="17"/>
      <c r="I226" s="17"/>
      <c r="J226" s="17" t="s">
        <v>46</v>
      </c>
      <c r="K226" s="64" t="s">
        <v>13453</v>
      </c>
      <c r="L226" s="17"/>
      <c r="M226" s="15"/>
      <c r="N226" s="17"/>
      <c r="O226" s="15"/>
      <c r="P226" s="17"/>
      <c r="Q226" s="18" t="s">
        <v>5402</v>
      </c>
      <c r="R226" s="19"/>
    </row>
    <row r="227" spans="3:18" ht="18" customHeight="1" x14ac:dyDescent="0.55000000000000004">
      <c r="C227" s="20">
        <v>6</v>
      </c>
      <c r="D227" s="59"/>
      <c r="E227" s="62"/>
      <c r="F227" s="4" t="s">
        <v>3289</v>
      </c>
      <c r="G227" s="21" t="s">
        <v>1512</v>
      </c>
      <c r="H227" s="21" t="s">
        <v>10981</v>
      </c>
      <c r="I227" s="21" t="s">
        <v>11332</v>
      </c>
      <c r="J227" s="21">
        <v>52</v>
      </c>
      <c r="K227" s="65"/>
      <c r="L227" s="21" t="s">
        <v>10965</v>
      </c>
      <c r="M227" s="4" t="s">
        <v>10982</v>
      </c>
      <c r="N227" s="21" t="s">
        <v>11347</v>
      </c>
      <c r="O227" s="4" t="s">
        <v>12108</v>
      </c>
      <c r="P227" s="21" t="s">
        <v>13454</v>
      </c>
      <c r="Q227" s="22" t="s">
        <v>1512</v>
      </c>
      <c r="R227" s="23"/>
    </row>
    <row r="228" spans="3:18" ht="18.5" customHeight="1" thickBot="1" x14ac:dyDescent="0.6">
      <c r="C228" s="24"/>
      <c r="D228" s="60"/>
      <c r="E228" s="63"/>
      <c r="F228" s="25"/>
      <c r="G228" s="26"/>
      <c r="H228" s="27">
        <v>8</v>
      </c>
      <c r="I228" s="26" t="s">
        <v>46</v>
      </c>
      <c r="J228" s="26" t="s">
        <v>15</v>
      </c>
      <c r="K228" s="66"/>
      <c r="L228" s="27" t="s">
        <v>1931</v>
      </c>
      <c r="M228" s="28"/>
      <c r="N228" s="26"/>
      <c r="O228" s="28"/>
      <c r="P228" s="26"/>
      <c r="Q228" s="37">
        <v>0</v>
      </c>
      <c r="R228" s="30"/>
    </row>
    <row r="229" spans="3:18" ht="18" customHeight="1" x14ac:dyDescent="0.55000000000000004">
      <c r="C229" s="14"/>
      <c r="D229" s="58"/>
      <c r="E229" s="61" t="str">
        <f t="shared" ref="E229" si="60">IF(V231="非優先","非",IF(D229="","",IF(K229&gt;0.1,"単",IF(K230&gt;0.29,"連",IF(K231&gt;0.34,"複","※")))))</f>
        <v/>
      </c>
      <c r="F229" s="15"/>
      <c r="G229" s="16"/>
      <c r="H229" s="17"/>
      <c r="I229" s="17"/>
      <c r="J229" s="17"/>
      <c r="K229" s="64" t="s">
        <v>13455</v>
      </c>
      <c r="L229" s="17"/>
      <c r="M229" s="15"/>
      <c r="N229" s="17"/>
      <c r="O229" s="15"/>
      <c r="P229" s="17"/>
      <c r="Q229" s="18">
        <v>0</v>
      </c>
      <c r="R229" s="19"/>
    </row>
    <row r="230" spans="3:18" ht="18" customHeight="1" x14ac:dyDescent="0.55000000000000004">
      <c r="C230" s="20">
        <v>7</v>
      </c>
      <c r="D230" s="59"/>
      <c r="E230" s="62"/>
      <c r="F230" s="4" t="s">
        <v>9279</v>
      </c>
      <c r="G230" s="21" t="s">
        <v>370</v>
      </c>
      <c r="H230" s="21" t="s">
        <v>11078</v>
      </c>
      <c r="I230" s="21" t="s">
        <v>8</v>
      </c>
      <c r="J230" s="21">
        <v>54</v>
      </c>
      <c r="K230" s="65"/>
      <c r="L230" s="21" t="s">
        <v>11001</v>
      </c>
      <c r="M230" s="4" t="s">
        <v>10971</v>
      </c>
      <c r="N230" s="21" t="s">
        <v>12187</v>
      </c>
      <c r="O230" s="4" t="s">
        <v>11458</v>
      </c>
      <c r="P230" s="21" t="s">
        <v>13456</v>
      </c>
      <c r="Q230" s="22" t="s">
        <v>370</v>
      </c>
      <c r="R230" s="23"/>
    </row>
    <row r="231" spans="3:18" ht="18.5" customHeight="1" thickBot="1" x14ac:dyDescent="0.6">
      <c r="C231" s="24"/>
      <c r="D231" s="60"/>
      <c r="E231" s="63"/>
      <c r="F231" s="25"/>
      <c r="G231" s="26"/>
      <c r="H231" s="27">
        <v>14</v>
      </c>
      <c r="I231" s="26" t="s">
        <v>46</v>
      </c>
      <c r="J231" s="26" t="s">
        <v>15</v>
      </c>
      <c r="K231" s="66"/>
      <c r="L231" s="27">
        <v>25</v>
      </c>
      <c r="M231" s="28"/>
      <c r="N231" s="26"/>
      <c r="O231" s="28"/>
      <c r="P231" s="26"/>
      <c r="Q231" s="37">
        <v>0</v>
      </c>
      <c r="R231" s="30"/>
    </row>
    <row r="232" spans="3:18" ht="18" customHeight="1" x14ac:dyDescent="0.55000000000000004">
      <c r="C232" s="14"/>
      <c r="D232" s="58"/>
      <c r="E232" s="61" t="str">
        <f t="shared" ref="E232" si="61">IF(V234="非優先","非",IF(D232="","",IF(K232&gt;0.1,"単",IF(K233&gt;0.29,"連",IF(K234&gt;0.34,"複","※")))))</f>
        <v/>
      </c>
      <c r="F232" s="15"/>
      <c r="G232" s="16"/>
      <c r="H232" s="17"/>
      <c r="I232" s="17"/>
      <c r="J232" s="17" t="s">
        <v>46</v>
      </c>
      <c r="K232" s="64" t="s">
        <v>12111</v>
      </c>
      <c r="L232" s="17"/>
      <c r="M232" s="15"/>
      <c r="N232" s="17"/>
      <c r="O232" s="15"/>
      <c r="P232" s="17"/>
      <c r="Q232" s="18" t="s">
        <v>7394</v>
      </c>
      <c r="R232" s="19"/>
    </row>
    <row r="233" spans="3:18" ht="18" customHeight="1" x14ac:dyDescent="0.55000000000000004">
      <c r="C233" s="20">
        <v>8</v>
      </c>
      <c r="D233" s="59"/>
      <c r="E233" s="62"/>
      <c r="F233" s="4" t="s">
        <v>5729</v>
      </c>
      <c r="G233" s="21" t="s">
        <v>431</v>
      </c>
      <c r="H233" s="21" t="s">
        <v>12182</v>
      </c>
      <c r="I233" s="21" t="s">
        <v>3</v>
      </c>
      <c r="J233" s="21">
        <v>55</v>
      </c>
      <c r="K233" s="65"/>
      <c r="L233" s="21" t="s">
        <v>11001</v>
      </c>
      <c r="M233" s="4" t="s">
        <v>10971</v>
      </c>
      <c r="N233" s="21" t="s">
        <v>12050</v>
      </c>
      <c r="O233" s="4" t="s">
        <v>12126</v>
      </c>
      <c r="P233" s="21" t="s">
        <v>13457</v>
      </c>
      <c r="Q233" s="22" t="s">
        <v>431</v>
      </c>
      <c r="R233" s="23"/>
    </row>
    <row r="234" spans="3:18" ht="18.5" customHeight="1" thickBot="1" x14ac:dyDescent="0.6">
      <c r="C234" s="24"/>
      <c r="D234" s="60"/>
      <c r="E234" s="63"/>
      <c r="F234" s="25"/>
      <c r="G234" s="26"/>
      <c r="H234" s="27">
        <v>16</v>
      </c>
      <c r="I234" s="26" t="s">
        <v>46</v>
      </c>
      <c r="J234" s="26" t="s">
        <v>15</v>
      </c>
      <c r="K234" s="66"/>
      <c r="L234" s="27">
        <v>16</v>
      </c>
      <c r="M234" s="28"/>
      <c r="N234" s="26"/>
      <c r="O234" s="28"/>
      <c r="P234" s="26"/>
      <c r="Q234" s="37">
        <v>0</v>
      </c>
      <c r="R234" s="30"/>
    </row>
    <row r="235" spans="3:18" ht="18" customHeight="1" x14ac:dyDescent="0.55000000000000004">
      <c r="C235" s="14"/>
      <c r="D235" s="58"/>
      <c r="E235" s="61" t="str">
        <f t="shared" ref="E235" si="62">IF(V237="非優先","非",IF(D235="","",IF(K235&gt;0.1,"単",IF(K236&gt;0.29,"連",IF(K237&gt;0.34,"複","※")))))</f>
        <v/>
      </c>
      <c r="F235" s="15"/>
      <c r="G235" s="16"/>
      <c r="H235" s="17"/>
      <c r="I235" s="17"/>
      <c r="J235" s="17"/>
      <c r="K235" s="64" t="s">
        <v>13458</v>
      </c>
      <c r="L235" s="17"/>
      <c r="M235" s="15"/>
      <c r="N235" s="17"/>
      <c r="O235" s="15"/>
      <c r="P235" s="17"/>
      <c r="Q235" s="18" t="s">
        <v>8556</v>
      </c>
      <c r="R235" s="19"/>
    </row>
    <row r="236" spans="3:18" ht="18" customHeight="1" x14ac:dyDescent="0.55000000000000004">
      <c r="C236" s="20">
        <v>9</v>
      </c>
      <c r="D236" s="59"/>
      <c r="E236" s="62"/>
      <c r="F236" s="4" t="s">
        <v>2874</v>
      </c>
      <c r="G236" s="21" t="s">
        <v>360</v>
      </c>
      <c r="H236" s="21" t="s">
        <v>11013</v>
      </c>
      <c r="I236" s="21" t="s">
        <v>8605</v>
      </c>
      <c r="J236" s="21">
        <v>54</v>
      </c>
      <c r="K236" s="65"/>
      <c r="L236" s="21" t="s">
        <v>11001</v>
      </c>
      <c r="M236" s="4" t="s">
        <v>11004</v>
      </c>
      <c r="N236" s="21" t="s">
        <v>12366</v>
      </c>
      <c r="O236" s="4" t="s">
        <v>13459</v>
      </c>
      <c r="P236" s="21" t="s">
        <v>13460</v>
      </c>
      <c r="Q236" s="22" t="s">
        <v>360</v>
      </c>
      <c r="R236" s="23"/>
    </row>
    <row r="237" spans="3:18" ht="18.5" customHeight="1" thickBot="1" x14ac:dyDescent="0.6">
      <c r="C237" s="24"/>
      <c r="D237" s="60"/>
      <c r="E237" s="63"/>
      <c r="F237" s="25"/>
      <c r="G237" s="26"/>
      <c r="H237" s="27">
        <v>9</v>
      </c>
      <c r="I237" s="26" t="s">
        <v>46</v>
      </c>
      <c r="J237" s="26"/>
      <c r="K237" s="66"/>
      <c r="L237" s="27">
        <v>23</v>
      </c>
      <c r="M237" s="28"/>
      <c r="N237" s="26"/>
      <c r="O237" s="28"/>
      <c r="P237" s="26"/>
      <c r="Q237" s="37">
        <v>0</v>
      </c>
      <c r="R237" s="30"/>
    </row>
    <row r="238" spans="3:18" ht="18" customHeight="1" x14ac:dyDescent="0.55000000000000004">
      <c r="C238" s="14"/>
      <c r="D238" s="58"/>
      <c r="E238" s="61" t="str">
        <f t="shared" ref="E238" si="63">IF(V240="非優先","非",IF(D238="","",IF(K238&gt;0.1,"単",IF(K239&gt;0.29,"連",IF(K240&gt;0.34,"複","※")))))</f>
        <v/>
      </c>
      <c r="F238" s="15"/>
      <c r="G238" s="16"/>
      <c r="H238" s="17"/>
      <c r="I238" s="17"/>
      <c r="J238" s="17" t="s">
        <v>46</v>
      </c>
      <c r="K238" s="64" t="s">
        <v>13430</v>
      </c>
      <c r="L238" s="17"/>
      <c r="M238" s="15"/>
      <c r="N238" s="17"/>
      <c r="O238" s="15"/>
      <c r="P238" s="17"/>
      <c r="Q238" s="18" t="s">
        <v>12251</v>
      </c>
      <c r="R238" s="19"/>
    </row>
    <row r="239" spans="3:18" ht="18" customHeight="1" x14ac:dyDescent="0.55000000000000004">
      <c r="C239" s="20">
        <v>10</v>
      </c>
      <c r="D239" s="59"/>
      <c r="E239" s="62"/>
      <c r="F239" s="4" t="s">
        <v>2829</v>
      </c>
      <c r="G239" s="21" t="s">
        <v>37</v>
      </c>
      <c r="H239" s="21" t="s">
        <v>10981</v>
      </c>
      <c r="I239" s="21" t="s">
        <v>10</v>
      </c>
      <c r="J239" s="21">
        <v>55</v>
      </c>
      <c r="K239" s="65"/>
      <c r="L239" s="21" t="s">
        <v>11001</v>
      </c>
      <c r="M239" s="4" t="s">
        <v>10971</v>
      </c>
      <c r="N239" s="21" t="s">
        <v>12247</v>
      </c>
      <c r="O239" s="4" t="s">
        <v>11101</v>
      </c>
      <c r="P239" s="21" t="s">
        <v>13461</v>
      </c>
      <c r="Q239" s="22" t="s">
        <v>37</v>
      </c>
      <c r="R239" s="23"/>
    </row>
    <row r="240" spans="3:18" ht="18.5" customHeight="1" thickBot="1" x14ac:dyDescent="0.6">
      <c r="C240" s="24"/>
      <c r="D240" s="60"/>
      <c r="E240" s="63"/>
      <c r="F240" s="25"/>
      <c r="G240" s="26"/>
      <c r="H240" s="27">
        <v>8</v>
      </c>
      <c r="I240" s="26"/>
      <c r="J240" s="26"/>
      <c r="K240" s="66"/>
      <c r="L240" s="27">
        <v>24</v>
      </c>
      <c r="M240" s="28"/>
      <c r="N240" s="26"/>
      <c r="O240" s="28"/>
      <c r="P240" s="26"/>
      <c r="Q240" s="37">
        <v>0</v>
      </c>
      <c r="R240" s="30"/>
    </row>
    <row r="241" spans="3:18" ht="18" customHeight="1" x14ac:dyDescent="0.55000000000000004">
      <c r="C241" s="14"/>
      <c r="D241" s="58"/>
      <c r="E241" s="61" t="str">
        <f t="shared" ref="E241" si="64">IF(V243="非優先","非",IF(D241="","",IF(K241&gt;0.1,"単",IF(K242&gt;0.29,"連",IF(K243&gt;0.34,"複","※")))))</f>
        <v/>
      </c>
      <c r="F241" s="15"/>
      <c r="G241" s="16"/>
      <c r="H241" s="17"/>
      <c r="I241" s="17"/>
      <c r="J241" s="17" t="s">
        <v>46</v>
      </c>
      <c r="K241" s="64" t="s">
        <v>12239</v>
      </c>
      <c r="L241" s="17"/>
      <c r="M241" s="15"/>
      <c r="N241" s="17"/>
      <c r="O241" s="15"/>
      <c r="P241" s="17"/>
      <c r="Q241" s="18" t="s">
        <v>7383</v>
      </c>
      <c r="R241" s="19"/>
    </row>
    <row r="242" spans="3:18" ht="18" customHeight="1" x14ac:dyDescent="0.55000000000000004">
      <c r="C242" s="20">
        <v>11</v>
      </c>
      <c r="D242" s="59"/>
      <c r="E242" s="62"/>
      <c r="F242" s="4" t="s">
        <v>3053</v>
      </c>
      <c r="G242" s="21" t="s">
        <v>976</v>
      </c>
      <c r="H242" s="21" t="s">
        <v>11327</v>
      </c>
      <c r="I242" s="21" t="s">
        <v>8548</v>
      </c>
      <c r="J242" s="21">
        <v>55</v>
      </c>
      <c r="K242" s="65"/>
      <c r="L242" s="21" t="s">
        <v>11001</v>
      </c>
      <c r="M242" s="4" t="s">
        <v>10971</v>
      </c>
      <c r="N242" s="21" t="s">
        <v>11097</v>
      </c>
      <c r="O242" s="4" t="s">
        <v>11098</v>
      </c>
      <c r="P242" s="21" t="s">
        <v>13462</v>
      </c>
      <c r="Q242" s="22" t="s">
        <v>976</v>
      </c>
      <c r="R242" s="23"/>
    </row>
    <row r="243" spans="3:18" ht="18.5" customHeight="1" thickBot="1" x14ac:dyDescent="0.6">
      <c r="C243" s="24"/>
      <c r="D243" s="60"/>
      <c r="E243" s="63"/>
      <c r="F243" s="25"/>
      <c r="G243" s="26"/>
      <c r="H243" s="27">
        <v>16</v>
      </c>
      <c r="I243" s="26"/>
      <c r="J243" s="26" t="s">
        <v>15</v>
      </c>
      <c r="K243" s="66"/>
      <c r="L243" s="27">
        <v>22</v>
      </c>
      <c r="M243" s="28"/>
      <c r="N243" s="26"/>
      <c r="O243" s="28"/>
      <c r="P243" s="26"/>
      <c r="Q243" s="37">
        <v>0</v>
      </c>
      <c r="R243" s="30"/>
    </row>
    <row r="244" spans="3:18" ht="18" customHeight="1" x14ac:dyDescent="0.55000000000000004">
      <c r="C244" s="14"/>
      <c r="D244" s="58"/>
      <c r="E244" s="61" t="str">
        <f t="shared" ref="E244" si="65">IF(V246="非優先","非",IF(D244="","",IF(K244&gt;0.1,"単",IF(K245&gt;0.29,"連",IF(K246&gt;0.34,"複","※")))))</f>
        <v/>
      </c>
      <c r="F244" s="15"/>
      <c r="G244" s="16" t="s">
        <v>15</v>
      </c>
      <c r="H244" s="17"/>
      <c r="I244" s="17"/>
      <c r="J244" s="17" t="s">
        <v>46</v>
      </c>
      <c r="K244" s="64" t="s">
        <v>11121</v>
      </c>
      <c r="L244" s="17"/>
      <c r="M244" s="15"/>
      <c r="N244" s="17"/>
      <c r="O244" s="15"/>
      <c r="P244" s="17"/>
      <c r="Q244" s="18" t="s">
        <v>11130</v>
      </c>
      <c r="R244" s="19"/>
    </row>
    <row r="245" spans="3:18" ht="18" customHeight="1" x14ac:dyDescent="0.55000000000000004">
      <c r="C245" s="20">
        <v>12</v>
      </c>
      <c r="D245" s="59"/>
      <c r="E245" s="62"/>
      <c r="F245" s="4" t="s">
        <v>13463</v>
      </c>
      <c r="G245" s="21" t="s">
        <v>1362</v>
      </c>
      <c r="H245" s="21" t="s">
        <v>10981</v>
      </c>
      <c r="I245" s="21" t="s">
        <v>8546</v>
      </c>
      <c r="J245" s="21">
        <v>53</v>
      </c>
      <c r="K245" s="65"/>
      <c r="L245" s="21" t="s">
        <v>11001</v>
      </c>
      <c r="M245" s="4" t="s">
        <v>10982</v>
      </c>
      <c r="N245" s="21" t="s">
        <v>12992</v>
      </c>
      <c r="O245" s="4" t="s">
        <v>10986</v>
      </c>
      <c r="P245" s="21" t="s">
        <v>13464</v>
      </c>
      <c r="Q245" s="22" t="s">
        <v>1362</v>
      </c>
      <c r="R245" s="23"/>
    </row>
    <row r="246" spans="3:18" ht="18.5" customHeight="1" thickBot="1" x14ac:dyDescent="0.6">
      <c r="C246" s="24"/>
      <c r="D246" s="60"/>
      <c r="E246" s="63"/>
      <c r="F246" s="25"/>
      <c r="G246" s="26" t="s">
        <v>15</v>
      </c>
      <c r="H246" s="27">
        <v>8</v>
      </c>
      <c r="I246" s="26"/>
      <c r="J246" s="26" t="s">
        <v>15</v>
      </c>
      <c r="K246" s="66"/>
      <c r="L246" s="27">
        <v>21</v>
      </c>
      <c r="M246" s="28"/>
      <c r="N246" s="26"/>
      <c r="O246" s="28"/>
      <c r="P246" s="26"/>
      <c r="Q246" s="37">
        <v>0</v>
      </c>
      <c r="R246" s="30"/>
    </row>
    <row r="247" spans="3:18" ht="18" customHeight="1" x14ac:dyDescent="0.55000000000000004">
      <c r="C247" s="14"/>
      <c r="D247" s="58"/>
      <c r="E247" s="61" t="str">
        <f t="shared" ref="E247" si="66">IF(V249="非優先","非",IF(D247="","",IF(K247&gt;0.1,"単",IF(K248&gt;0.29,"連",IF(K249&gt;0.34,"複","※")))))</f>
        <v/>
      </c>
      <c r="F247" s="15"/>
      <c r="G247" s="16"/>
      <c r="H247" s="17"/>
      <c r="I247" s="17"/>
      <c r="J247" s="17" t="s">
        <v>46</v>
      </c>
      <c r="K247" s="64" t="s">
        <v>13465</v>
      </c>
      <c r="L247" s="17"/>
      <c r="M247" s="15"/>
      <c r="N247" s="17"/>
      <c r="O247" s="15"/>
      <c r="P247" s="17"/>
      <c r="Q247" s="18" t="s">
        <v>7389</v>
      </c>
      <c r="R247" s="19"/>
    </row>
    <row r="248" spans="3:18" ht="18" customHeight="1" x14ac:dyDescent="0.55000000000000004">
      <c r="C248" s="20">
        <v>13</v>
      </c>
      <c r="D248" s="59"/>
      <c r="E248" s="62"/>
      <c r="F248" s="4" t="s">
        <v>80</v>
      </c>
      <c r="G248" s="21" t="s">
        <v>443</v>
      </c>
      <c r="H248" s="21" t="s">
        <v>10981</v>
      </c>
      <c r="I248" s="21" t="s">
        <v>18</v>
      </c>
      <c r="J248" s="21">
        <v>57</v>
      </c>
      <c r="K248" s="65"/>
      <c r="L248" s="21" t="s">
        <v>11001</v>
      </c>
      <c r="M248" s="4" t="s">
        <v>10971</v>
      </c>
      <c r="N248" s="21" t="s">
        <v>11995</v>
      </c>
      <c r="O248" s="4" t="s">
        <v>12126</v>
      </c>
      <c r="P248" s="21" t="s">
        <v>13466</v>
      </c>
      <c r="Q248" s="22" t="s">
        <v>443</v>
      </c>
      <c r="R248" s="23"/>
    </row>
    <row r="249" spans="3:18" ht="18.5" customHeight="1" thickBot="1" x14ac:dyDescent="0.6">
      <c r="C249" s="24"/>
      <c r="D249" s="60"/>
      <c r="E249" s="63"/>
      <c r="F249" s="25"/>
      <c r="G249" s="26"/>
      <c r="H249" s="27">
        <v>8</v>
      </c>
      <c r="I249" s="26"/>
      <c r="J249" s="26" t="s">
        <v>15</v>
      </c>
      <c r="K249" s="66"/>
      <c r="L249" s="27">
        <v>24</v>
      </c>
      <c r="M249" s="28"/>
      <c r="N249" s="26"/>
      <c r="O249" s="28"/>
      <c r="P249" s="26"/>
      <c r="Q249" s="37">
        <v>0</v>
      </c>
      <c r="R249" s="30"/>
    </row>
    <row r="250" spans="3:18" ht="18" customHeight="1" x14ac:dyDescent="0.55000000000000004">
      <c r="C250" s="14"/>
      <c r="D250" s="58"/>
      <c r="E250" s="61" t="str">
        <f t="shared" ref="E250" si="67">IF(V252="非優先","非",IF(D250="","",IF(K250&gt;0.1,"単",IF(K251&gt;0.29,"連",IF(K252&gt;0.34,"複","※")))))</f>
        <v/>
      </c>
      <c r="F250" s="15"/>
      <c r="G250" s="16"/>
      <c r="H250" s="17"/>
      <c r="I250" s="17"/>
      <c r="J250" s="17"/>
      <c r="K250" s="64" t="s">
        <v>11143</v>
      </c>
      <c r="L250" s="17"/>
      <c r="M250" s="15"/>
      <c r="N250" s="17"/>
      <c r="O250" s="15"/>
      <c r="P250" s="17"/>
      <c r="Q250" s="18" t="s">
        <v>12058</v>
      </c>
      <c r="R250" s="19"/>
    </row>
    <row r="251" spans="3:18" ht="18" customHeight="1" x14ac:dyDescent="0.55000000000000004">
      <c r="C251" s="20">
        <v>14</v>
      </c>
      <c r="D251" s="59"/>
      <c r="E251" s="62"/>
      <c r="F251" s="4" t="s">
        <v>2549</v>
      </c>
      <c r="G251" s="21" t="s">
        <v>457</v>
      </c>
      <c r="H251" s="21" t="s">
        <v>11003</v>
      </c>
      <c r="I251" s="21" t="s">
        <v>8547</v>
      </c>
      <c r="J251" s="21">
        <v>56</v>
      </c>
      <c r="K251" s="65"/>
      <c r="L251" s="21" t="s">
        <v>11001</v>
      </c>
      <c r="M251" s="4" t="s">
        <v>10971</v>
      </c>
      <c r="N251" s="21" t="s">
        <v>11066</v>
      </c>
      <c r="O251" s="4" t="s">
        <v>10968</v>
      </c>
      <c r="P251" s="21" t="s">
        <v>13467</v>
      </c>
      <c r="Q251" s="22" t="s">
        <v>457</v>
      </c>
      <c r="R251" s="23"/>
    </row>
    <row r="252" spans="3:18" ht="18.5" customHeight="1" thickBot="1" x14ac:dyDescent="0.6">
      <c r="C252" s="24"/>
      <c r="D252" s="60"/>
      <c r="E252" s="63"/>
      <c r="F252" s="25"/>
      <c r="G252" s="26"/>
      <c r="H252" s="27">
        <v>7</v>
      </c>
      <c r="I252" s="26"/>
      <c r="J252" s="26"/>
      <c r="K252" s="66"/>
      <c r="L252" s="27">
        <v>21</v>
      </c>
      <c r="M252" s="28"/>
      <c r="N252" s="26"/>
      <c r="O252" s="28"/>
      <c r="P252" s="26"/>
      <c r="Q252" s="37">
        <v>0</v>
      </c>
      <c r="R252" s="30"/>
    </row>
    <row r="253" spans="3:18" ht="18" customHeight="1" x14ac:dyDescent="0.55000000000000004">
      <c r="C253" s="14"/>
      <c r="D253" s="58"/>
      <c r="E253" s="61" t="str">
        <f t="shared" ref="E253" si="68">IF(V255="非優先","非",IF(D253="","",IF(K253&gt;0.1,"単",IF(K254&gt;0.29,"連",IF(K255&gt;0.34,"複","※")))))</f>
        <v/>
      </c>
      <c r="F253" s="15"/>
      <c r="G253" s="16"/>
      <c r="H253" s="17"/>
      <c r="I253" s="17"/>
      <c r="J253" s="17" t="s">
        <v>46</v>
      </c>
      <c r="K253" s="64" t="s">
        <v>11049</v>
      </c>
      <c r="L253" s="17"/>
      <c r="M253" s="15"/>
      <c r="N253" s="17"/>
      <c r="O253" s="15"/>
      <c r="P253" s="17"/>
      <c r="Q253" s="18" t="s">
        <v>8590</v>
      </c>
      <c r="R253" s="19"/>
    </row>
    <row r="254" spans="3:18" ht="18" customHeight="1" x14ac:dyDescent="0.55000000000000004">
      <c r="C254" s="20">
        <v>15</v>
      </c>
      <c r="D254" s="59"/>
      <c r="E254" s="62"/>
      <c r="F254" s="4" t="s">
        <v>8259</v>
      </c>
      <c r="G254" s="21" t="s">
        <v>1380</v>
      </c>
      <c r="H254" s="21" t="s">
        <v>12298</v>
      </c>
      <c r="I254" s="21" t="s">
        <v>8543</v>
      </c>
      <c r="J254" s="21">
        <v>55</v>
      </c>
      <c r="K254" s="65"/>
      <c r="L254" s="21" t="s">
        <v>11001</v>
      </c>
      <c r="M254" s="4" t="s">
        <v>10971</v>
      </c>
      <c r="N254" s="21" t="s">
        <v>11014</v>
      </c>
      <c r="O254" s="4" t="s">
        <v>11141</v>
      </c>
      <c r="P254" s="21" t="s">
        <v>13468</v>
      </c>
      <c r="Q254" s="22" t="s">
        <v>1380</v>
      </c>
      <c r="R254" s="23"/>
    </row>
    <row r="255" spans="3:18" ht="18.5" customHeight="1" thickBot="1" x14ac:dyDescent="0.6">
      <c r="C255" s="24"/>
      <c r="D255" s="60"/>
      <c r="E255" s="63"/>
      <c r="F255" s="25"/>
      <c r="G255" s="26"/>
      <c r="H255" s="27">
        <v>16</v>
      </c>
      <c r="I255" s="26" t="s">
        <v>46</v>
      </c>
      <c r="J255" s="26"/>
      <c r="K255" s="66"/>
      <c r="L255" s="27" t="s">
        <v>1931</v>
      </c>
      <c r="M255" s="28"/>
      <c r="N255" s="26"/>
      <c r="O255" s="28"/>
      <c r="P255" s="26"/>
      <c r="Q255" s="37">
        <v>0</v>
      </c>
      <c r="R255" s="30"/>
    </row>
    <row r="256" spans="3:18" ht="18" customHeight="1" x14ac:dyDescent="0.55000000000000004">
      <c r="C256" s="14"/>
      <c r="D256" s="58"/>
      <c r="E256" s="61" t="str">
        <f t="shared" ref="E256" si="69">IF(V258="非優先","非",IF(D256="","",IF(K256&gt;0.1,"単",IF(K257&gt;0.29,"連",IF(K258&gt;0.34,"複","※")))))</f>
        <v/>
      </c>
      <c r="F256" s="15"/>
      <c r="G256" s="16" t="s">
        <v>15</v>
      </c>
      <c r="H256" s="17"/>
      <c r="I256" s="17"/>
      <c r="J256" s="17" t="s">
        <v>46</v>
      </c>
      <c r="K256" s="64" t="s">
        <v>12432</v>
      </c>
      <c r="L256" s="17"/>
      <c r="M256" s="15"/>
      <c r="N256" s="17"/>
      <c r="O256" s="15"/>
      <c r="P256" s="17"/>
      <c r="Q256" s="18">
        <v>0</v>
      </c>
      <c r="R256" s="19"/>
    </row>
    <row r="257" spans="1:18" ht="18" customHeight="1" x14ac:dyDescent="0.55000000000000004">
      <c r="C257" s="20">
        <v>16</v>
      </c>
      <c r="D257" s="59"/>
      <c r="E257" s="62"/>
      <c r="F257" s="4" t="s">
        <v>3102</v>
      </c>
      <c r="G257" s="21" t="s">
        <v>8586</v>
      </c>
      <c r="H257" s="21" t="s">
        <v>11024</v>
      </c>
      <c r="I257" s="21" t="s">
        <v>6</v>
      </c>
      <c r="J257" s="21">
        <v>55</v>
      </c>
      <c r="K257" s="65"/>
      <c r="L257" s="21" t="s">
        <v>11001</v>
      </c>
      <c r="M257" s="4" t="s">
        <v>10971</v>
      </c>
      <c r="N257" s="21" t="s">
        <v>10992</v>
      </c>
      <c r="O257" s="4" t="s">
        <v>13469</v>
      </c>
      <c r="P257" s="21" t="s">
        <v>13470</v>
      </c>
      <c r="Q257" s="22" t="s">
        <v>8586</v>
      </c>
      <c r="R257" s="23"/>
    </row>
    <row r="258" spans="1:18" ht="18.5" customHeight="1" thickBot="1" x14ac:dyDescent="0.6">
      <c r="C258" s="24"/>
      <c r="D258" s="60"/>
      <c r="E258" s="63"/>
      <c r="F258" s="25"/>
      <c r="G258" s="26" t="s">
        <v>15</v>
      </c>
      <c r="H258" s="27">
        <v>10</v>
      </c>
      <c r="I258" s="26"/>
      <c r="J258" s="26" t="s">
        <v>15</v>
      </c>
      <c r="K258" s="66"/>
      <c r="L258" s="27">
        <v>35</v>
      </c>
      <c r="M258" s="28"/>
      <c r="N258" s="26"/>
      <c r="O258" s="28"/>
      <c r="P258" s="26"/>
      <c r="Q258" s="37">
        <v>0</v>
      </c>
      <c r="R258" s="30"/>
    </row>
    <row r="259" spans="1:18" x14ac:dyDescent="0.55000000000000004">
      <c r="A259" s="35"/>
      <c r="B259" s="35"/>
      <c r="C259" s="36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</row>
    <row r="260" spans="1:18" x14ac:dyDescent="0.55000000000000004">
      <c r="A260" t="s">
        <v>11119</v>
      </c>
      <c r="B260" t="s">
        <v>10942</v>
      </c>
      <c r="C260" s="11" t="s">
        <v>10943</v>
      </c>
      <c r="D260" t="s">
        <v>2</v>
      </c>
      <c r="E260" t="s">
        <v>10996</v>
      </c>
      <c r="F260" t="s">
        <v>0</v>
      </c>
      <c r="G260" t="s">
        <v>10945</v>
      </c>
      <c r="H260" t="s">
        <v>10946</v>
      </c>
      <c r="I260" t="s">
        <v>1</v>
      </c>
      <c r="J260" t="s">
        <v>10947</v>
      </c>
      <c r="K260" t="s">
        <v>10948</v>
      </c>
      <c r="L260" t="s">
        <v>10949</v>
      </c>
      <c r="M260" t="s">
        <v>10950</v>
      </c>
      <c r="N260" t="s">
        <v>10951</v>
      </c>
      <c r="O260" t="s">
        <v>10952</v>
      </c>
      <c r="P260" t="s">
        <v>10953</v>
      </c>
      <c r="Q260" t="s">
        <v>10954</v>
      </c>
    </row>
    <row r="261" spans="1:18" x14ac:dyDescent="0.55000000000000004">
      <c r="A261" t="s">
        <v>10997</v>
      </c>
      <c r="B261" t="s">
        <v>12056</v>
      </c>
      <c r="H261" s="1"/>
    </row>
    <row r="262" spans="1:18" x14ac:dyDescent="0.55000000000000004">
      <c r="A262" s="1">
        <v>7</v>
      </c>
      <c r="B262" s="1"/>
      <c r="C262" s="12" t="s">
        <v>10997</v>
      </c>
      <c r="D262" s="1" t="s">
        <v>12056</v>
      </c>
      <c r="F262" s="1" t="s">
        <v>10999</v>
      </c>
    </row>
    <row r="263" spans="1:18" ht="18.5" thickBot="1" x14ac:dyDescent="0.6">
      <c r="C263" s="13">
        <v>7</v>
      </c>
      <c r="D263" t="s">
        <v>10961</v>
      </c>
      <c r="E263">
        <f>VALUE(B261)</f>
        <v>1400</v>
      </c>
      <c r="F263" t="s">
        <v>10997</v>
      </c>
      <c r="I263" s="5"/>
    </row>
    <row r="264" spans="1:18" ht="18" customHeight="1" x14ac:dyDescent="0.55000000000000004">
      <c r="C264" s="14"/>
      <c r="D264" s="58"/>
      <c r="E264" s="61" t="str">
        <f>IF(V266="非優先","非",IF(D264="","",IF(K264&gt;0.1,"単",IF(K265&gt;0.29,"連",IF(K266&gt;0.34,"複","※")))))</f>
        <v/>
      </c>
      <c r="F264" s="15"/>
      <c r="G264" s="16"/>
      <c r="H264" s="17"/>
      <c r="I264" s="17"/>
      <c r="J264" s="17" t="s">
        <v>46</v>
      </c>
      <c r="K264" s="64" t="s">
        <v>11064</v>
      </c>
      <c r="L264" s="17"/>
      <c r="M264" s="15"/>
      <c r="N264" s="17"/>
      <c r="O264" s="15"/>
      <c r="P264" s="17"/>
      <c r="Q264" s="18" t="s">
        <v>7389</v>
      </c>
      <c r="R264" s="19"/>
    </row>
    <row r="265" spans="1:18" ht="18" customHeight="1" x14ac:dyDescent="0.55000000000000004">
      <c r="C265" s="20">
        <v>1</v>
      </c>
      <c r="D265" s="59"/>
      <c r="E265" s="62"/>
      <c r="F265" s="4" t="s">
        <v>9314</v>
      </c>
      <c r="G265" s="21" t="s">
        <v>443</v>
      </c>
      <c r="H265" s="21" t="s">
        <v>11013</v>
      </c>
      <c r="I265" s="21" t="s">
        <v>8543</v>
      </c>
      <c r="J265" s="21">
        <v>55</v>
      </c>
      <c r="K265" s="65"/>
      <c r="L265" s="21" t="s">
        <v>10965</v>
      </c>
      <c r="M265" s="4" t="s">
        <v>10971</v>
      </c>
      <c r="N265" s="21" t="s">
        <v>10973</v>
      </c>
      <c r="O265" s="4" t="s">
        <v>10968</v>
      </c>
      <c r="P265" s="21" t="s">
        <v>13471</v>
      </c>
      <c r="Q265" s="22" t="s">
        <v>443</v>
      </c>
      <c r="R265" s="23"/>
    </row>
    <row r="266" spans="1:18" ht="18.5" customHeight="1" thickBot="1" x14ac:dyDescent="0.6">
      <c r="C266" s="24"/>
      <c r="D266" s="60"/>
      <c r="E266" s="63"/>
      <c r="F266" s="25"/>
      <c r="G266" s="26"/>
      <c r="H266" s="27">
        <v>9</v>
      </c>
      <c r="I266" s="26" t="s">
        <v>46</v>
      </c>
      <c r="J266" s="26"/>
      <c r="K266" s="66"/>
      <c r="L266" s="27" t="s">
        <v>1931</v>
      </c>
      <c r="M266" s="28"/>
      <c r="N266" s="26"/>
      <c r="O266" s="28"/>
      <c r="P266" s="26"/>
      <c r="Q266" s="37">
        <v>0</v>
      </c>
      <c r="R266" s="30"/>
    </row>
    <row r="267" spans="1:18" ht="18" customHeight="1" x14ac:dyDescent="0.55000000000000004">
      <c r="C267" s="14"/>
      <c r="D267" s="58"/>
      <c r="E267" s="61" t="str">
        <f t="shared" ref="E267" si="70">IF(V269="非優先","非",IF(D267="","",IF(K267&gt;0.1,"単",IF(K268&gt;0.29,"連",IF(K269&gt;0.34,"複","※")))))</f>
        <v/>
      </c>
      <c r="F267" s="15"/>
      <c r="G267" s="16" t="s">
        <v>15</v>
      </c>
      <c r="H267" s="17"/>
      <c r="I267" s="17"/>
      <c r="J267" s="17" t="s">
        <v>46</v>
      </c>
      <c r="K267" s="64" t="s">
        <v>10994</v>
      </c>
      <c r="L267" s="17"/>
      <c r="M267" s="15"/>
      <c r="N267" s="17"/>
      <c r="O267" s="15"/>
      <c r="P267" s="17"/>
      <c r="Q267" s="18">
        <v>0</v>
      </c>
      <c r="R267" s="19"/>
    </row>
    <row r="268" spans="1:18" ht="18.75" customHeight="1" x14ac:dyDescent="0.55000000000000004">
      <c r="B268" s="31"/>
      <c r="C268" s="20">
        <v>2</v>
      </c>
      <c r="D268" s="59"/>
      <c r="E268" s="62"/>
      <c r="F268" s="4" t="s">
        <v>13472</v>
      </c>
      <c r="G268" s="21" t="s">
        <v>1495</v>
      </c>
      <c r="H268" s="21" t="s">
        <v>11000</v>
      </c>
      <c r="I268" s="21" t="s">
        <v>6</v>
      </c>
      <c r="J268" s="21">
        <v>55</v>
      </c>
      <c r="K268" s="65"/>
      <c r="L268" s="21" t="s">
        <v>10965</v>
      </c>
      <c r="M268" s="4" t="s">
        <v>10982</v>
      </c>
      <c r="N268" s="21" t="s">
        <v>11008</v>
      </c>
      <c r="O268" s="4" t="s">
        <v>10980</v>
      </c>
      <c r="P268" s="21" t="s">
        <v>13473</v>
      </c>
      <c r="Q268" s="22" t="s">
        <v>1495</v>
      </c>
      <c r="R268" s="23"/>
    </row>
    <row r="269" spans="1:18" ht="18.5" customHeight="1" thickBot="1" x14ac:dyDescent="0.6">
      <c r="B269" s="32"/>
      <c r="C269" s="24"/>
      <c r="D269" s="60"/>
      <c r="E269" s="63"/>
      <c r="F269" s="25"/>
      <c r="G269" s="26" t="s">
        <v>15</v>
      </c>
      <c r="H269" s="27">
        <v>13</v>
      </c>
      <c r="I269" s="26"/>
      <c r="J269" s="26" t="s">
        <v>15</v>
      </c>
      <c r="K269" s="66"/>
      <c r="L269" s="27">
        <v>35</v>
      </c>
      <c r="M269" s="28"/>
      <c r="N269" s="26"/>
      <c r="O269" s="28"/>
      <c r="P269" s="26"/>
      <c r="Q269" s="37">
        <v>0</v>
      </c>
      <c r="R269" s="30"/>
    </row>
    <row r="270" spans="1:18" ht="18" customHeight="1" x14ac:dyDescent="0.55000000000000004">
      <c r="B270" s="32"/>
      <c r="C270" s="14"/>
      <c r="D270" s="58"/>
      <c r="E270" s="61" t="str">
        <f t="shared" ref="E270" si="71">IF(V272="非優先","非",IF(D270="","",IF(K270&gt;0.1,"単",IF(K271&gt;0.29,"連",IF(K272&gt;0.34,"複","※")))))</f>
        <v/>
      </c>
      <c r="F270" s="15"/>
      <c r="G270" s="16"/>
      <c r="H270" s="17"/>
      <c r="I270" s="17"/>
      <c r="J270" s="17"/>
      <c r="K270" s="64" t="s">
        <v>13474</v>
      </c>
      <c r="L270" s="17"/>
      <c r="M270" s="15"/>
      <c r="N270" s="17"/>
      <c r="O270" s="15"/>
      <c r="P270" s="17"/>
      <c r="Q270" s="18" t="s">
        <v>8592</v>
      </c>
      <c r="R270" s="19"/>
    </row>
    <row r="271" spans="1:18" ht="18" customHeight="1" x14ac:dyDescent="0.55000000000000004">
      <c r="B271" s="32"/>
      <c r="C271" s="20">
        <v>3</v>
      </c>
      <c r="D271" s="59"/>
      <c r="E271" s="62"/>
      <c r="F271" s="4" t="s">
        <v>9296</v>
      </c>
      <c r="G271" s="21" t="s">
        <v>200</v>
      </c>
      <c r="H271" s="21" t="s">
        <v>11000</v>
      </c>
      <c r="I271" s="21" t="s">
        <v>3</v>
      </c>
      <c r="J271" s="21">
        <v>55</v>
      </c>
      <c r="K271" s="65"/>
      <c r="L271" s="21" t="s">
        <v>10965</v>
      </c>
      <c r="M271" s="4" t="s">
        <v>10971</v>
      </c>
      <c r="N271" s="21" t="s">
        <v>11008</v>
      </c>
      <c r="O271" s="4" t="s">
        <v>12817</v>
      </c>
      <c r="P271" s="21" t="s">
        <v>13475</v>
      </c>
      <c r="Q271" s="22" t="s">
        <v>200</v>
      </c>
      <c r="R271" s="23"/>
    </row>
    <row r="272" spans="1:18" ht="18.5" customHeight="1" thickBot="1" x14ac:dyDescent="0.6">
      <c r="B272" s="32"/>
      <c r="C272" s="24"/>
      <c r="D272" s="60"/>
      <c r="E272" s="63"/>
      <c r="F272" s="25"/>
      <c r="G272" s="26"/>
      <c r="H272" s="27">
        <v>13</v>
      </c>
      <c r="I272" s="26" t="s">
        <v>46</v>
      </c>
      <c r="J272" s="26"/>
      <c r="K272" s="66"/>
      <c r="L272" s="27">
        <v>16</v>
      </c>
      <c r="M272" s="28"/>
      <c r="N272" s="26"/>
      <c r="O272" s="28"/>
      <c r="P272" s="26"/>
      <c r="Q272" s="37">
        <v>0</v>
      </c>
      <c r="R272" s="30"/>
    </row>
    <row r="273" spans="2:18" ht="18" customHeight="1" x14ac:dyDescent="0.55000000000000004">
      <c r="B273" s="32"/>
      <c r="C273" s="14"/>
      <c r="D273" s="58"/>
      <c r="E273" s="61" t="str">
        <f t="shared" ref="E273" si="72">IF(V275="非優先","非",IF(D273="","",IF(K273&gt;0.1,"単",IF(K274&gt;0.29,"連",IF(K275&gt;0.34,"複","※")))))</f>
        <v/>
      </c>
      <c r="F273" s="15"/>
      <c r="G273" s="16"/>
      <c r="H273" s="17"/>
      <c r="I273" s="17"/>
      <c r="J273" s="17" t="s">
        <v>46</v>
      </c>
      <c r="K273" s="64" t="s">
        <v>13476</v>
      </c>
      <c r="L273" s="17"/>
      <c r="M273" s="15"/>
      <c r="N273" s="17"/>
      <c r="O273" s="15"/>
      <c r="P273" s="17"/>
      <c r="Q273" s="18" t="s">
        <v>12280</v>
      </c>
      <c r="R273" s="19"/>
    </row>
    <row r="274" spans="2:18" ht="18.75" customHeight="1" x14ac:dyDescent="0.55000000000000004">
      <c r="B274" s="32"/>
      <c r="C274" s="20">
        <v>4</v>
      </c>
      <c r="D274" s="59"/>
      <c r="E274" s="62"/>
      <c r="F274" s="4" t="s">
        <v>13477</v>
      </c>
      <c r="G274" s="21" t="s">
        <v>1497</v>
      </c>
      <c r="H274" s="21" t="s">
        <v>11003</v>
      </c>
      <c r="I274" s="21" t="s">
        <v>8608</v>
      </c>
      <c r="J274" s="21">
        <v>55</v>
      </c>
      <c r="K274" s="65"/>
      <c r="L274" s="21" t="s">
        <v>11001</v>
      </c>
      <c r="M274" s="4" t="s">
        <v>11017</v>
      </c>
      <c r="N274" s="21" t="s">
        <v>13478</v>
      </c>
      <c r="O274" s="4" t="s">
        <v>13479</v>
      </c>
      <c r="P274" s="21" t="s">
        <v>13480</v>
      </c>
      <c r="Q274" s="22" t="s">
        <v>1497</v>
      </c>
      <c r="R274" s="23"/>
    </row>
    <row r="275" spans="2:18" ht="18.5" customHeight="1" thickBot="1" x14ac:dyDescent="0.6">
      <c r="B275" s="32"/>
      <c r="C275" s="24"/>
      <c r="D275" s="60"/>
      <c r="E275" s="63"/>
      <c r="F275" s="25"/>
      <c r="G275" s="26"/>
      <c r="H275" s="27">
        <v>7</v>
      </c>
      <c r="I275" s="26" t="s">
        <v>46</v>
      </c>
      <c r="J275" s="26" t="s">
        <v>15</v>
      </c>
      <c r="K275" s="66"/>
      <c r="L275" s="27">
        <v>29</v>
      </c>
      <c r="M275" s="28"/>
      <c r="N275" s="26"/>
      <c r="O275" s="28"/>
      <c r="P275" s="26"/>
      <c r="Q275" s="37">
        <v>0</v>
      </c>
      <c r="R275" s="30"/>
    </row>
    <row r="276" spans="2:18" ht="18" customHeight="1" x14ac:dyDescent="0.55000000000000004">
      <c r="B276" s="33"/>
      <c r="C276" s="14"/>
      <c r="D276" s="58"/>
      <c r="E276" s="61" t="str">
        <f t="shared" ref="E276" si="73">IF(V278="非優先","非",IF(D276="","",IF(K276&gt;0.1,"単",IF(K277&gt;0.29,"連",IF(K278&gt;0.34,"複","※")))))</f>
        <v/>
      </c>
      <c r="F276" s="15"/>
      <c r="G276" s="16"/>
      <c r="H276" s="17"/>
      <c r="I276" s="17"/>
      <c r="J276" s="17" t="s">
        <v>46</v>
      </c>
      <c r="K276" s="64" t="s">
        <v>13481</v>
      </c>
      <c r="L276" s="17"/>
      <c r="M276" s="15"/>
      <c r="N276" s="17"/>
      <c r="O276" s="15"/>
      <c r="P276" s="17"/>
      <c r="Q276" s="18" t="s">
        <v>12280</v>
      </c>
      <c r="R276" s="19"/>
    </row>
    <row r="277" spans="2:18" ht="18.75" customHeight="1" x14ac:dyDescent="0.55000000000000004">
      <c r="B277" s="34"/>
      <c r="C277" s="20">
        <v>5</v>
      </c>
      <c r="D277" s="59"/>
      <c r="E277" s="62"/>
      <c r="F277" s="4" t="s">
        <v>9600</v>
      </c>
      <c r="G277" s="21" t="s">
        <v>1497</v>
      </c>
      <c r="H277" s="21" t="s">
        <v>10970</v>
      </c>
      <c r="I277" s="21" t="s">
        <v>8551</v>
      </c>
      <c r="J277" s="21">
        <v>55</v>
      </c>
      <c r="K277" s="65"/>
      <c r="L277" s="21" t="s">
        <v>11001</v>
      </c>
      <c r="M277" s="4" t="s">
        <v>10966</v>
      </c>
      <c r="N277" s="21" t="s">
        <v>13482</v>
      </c>
      <c r="O277" s="4" t="s">
        <v>11460</v>
      </c>
      <c r="P277" s="21" t="s">
        <v>13483</v>
      </c>
      <c r="Q277" s="22" t="s">
        <v>1497</v>
      </c>
      <c r="R277" s="23"/>
    </row>
    <row r="278" spans="2:18" ht="18.5" customHeight="1" thickBot="1" x14ac:dyDescent="0.6">
      <c r="C278" s="24"/>
      <c r="D278" s="60"/>
      <c r="E278" s="63"/>
      <c r="F278" s="25"/>
      <c r="G278" s="26"/>
      <c r="H278" s="27">
        <v>6</v>
      </c>
      <c r="I278" s="26"/>
      <c r="J278" s="26" t="s">
        <v>15</v>
      </c>
      <c r="K278" s="66"/>
      <c r="L278" s="27">
        <v>35</v>
      </c>
      <c r="M278" s="28"/>
      <c r="N278" s="26"/>
      <c r="O278" s="28"/>
      <c r="P278" s="26"/>
      <c r="Q278" s="37">
        <v>0</v>
      </c>
      <c r="R278" s="30"/>
    </row>
    <row r="279" spans="2:18" ht="18" customHeight="1" x14ac:dyDescent="0.55000000000000004">
      <c r="C279" s="14"/>
      <c r="D279" s="58"/>
      <c r="E279" s="61" t="str">
        <f t="shared" ref="E279" si="74">IF(V281="非優先","非",IF(D279="","",IF(K279&gt;0.1,"単",IF(K280&gt;0.29,"連",IF(K281&gt;0.34,"複","※")))))</f>
        <v/>
      </c>
      <c r="F279" s="15"/>
      <c r="G279" s="16"/>
      <c r="H279" s="17"/>
      <c r="I279" s="17"/>
      <c r="J279" s="17" t="s">
        <v>46</v>
      </c>
      <c r="K279" s="64" t="s">
        <v>13484</v>
      </c>
      <c r="L279" s="17"/>
      <c r="M279" s="15"/>
      <c r="N279" s="17"/>
      <c r="O279" s="15"/>
      <c r="P279" s="17"/>
      <c r="Q279" s="18" t="s">
        <v>12280</v>
      </c>
      <c r="R279" s="19"/>
    </row>
    <row r="280" spans="2:18" ht="18" customHeight="1" x14ac:dyDescent="0.55000000000000004">
      <c r="C280" s="20">
        <v>6</v>
      </c>
      <c r="D280" s="59"/>
      <c r="E280" s="62"/>
      <c r="F280" s="4" t="s">
        <v>13485</v>
      </c>
      <c r="G280" s="21" t="s">
        <v>1497</v>
      </c>
      <c r="H280" s="21" t="s">
        <v>10970</v>
      </c>
      <c r="I280" s="21" t="s">
        <v>8547</v>
      </c>
      <c r="J280" s="21">
        <v>55</v>
      </c>
      <c r="K280" s="65"/>
      <c r="L280" s="21" t="s">
        <v>11001</v>
      </c>
      <c r="M280" s="4" t="s">
        <v>10982</v>
      </c>
      <c r="N280" s="21" t="s">
        <v>13486</v>
      </c>
      <c r="O280" s="4" t="s">
        <v>13487</v>
      </c>
      <c r="P280" s="21" t="s">
        <v>13488</v>
      </c>
      <c r="Q280" s="22" t="s">
        <v>1497</v>
      </c>
      <c r="R280" s="23"/>
    </row>
    <row r="281" spans="2:18" ht="18.5" customHeight="1" thickBot="1" x14ac:dyDescent="0.6">
      <c r="C281" s="24"/>
      <c r="D281" s="60"/>
      <c r="E281" s="63"/>
      <c r="F281" s="25"/>
      <c r="G281" s="26"/>
      <c r="H281" s="27">
        <v>6</v>
      </c>
      <c r="I281" s="26" t="s">
        <v>46</v>
      </c>
      <c r="J281" s="26" t="s">
        <v>15</v>
      </c>
      <c r="K281" s="66"/>
      <c r="L281" s="27">
        <v>21</v>
      </c>
      <c r="M281" s="28"/>
      <c r="N281" s="26"/>
      <c r="O281" s="28"/>
      <c r="P281" s="26"/>
      <c r="Q281" s="37">
        <v>0</v>
      </c>
      <c r="R281" s="30"/>
    </row>
    <row r="282" spans="2:18" ht="18" customHeight="1" x14ac:dyDescent="0.55000000000000004">
      <c r="C282" s="14"/>
      <c r="D282" s="58"/>
      <c r="E282" s="61" t="str">
        <f t="shared" ref="E282" si="75">IF(V284="非優先","非",IF(D282="","",IF(K282&gt;0.1,"単",IF(K283&gt;0.29,"連",IF(K284&gt;0.34,"複","※")))))</f>
        <v/>
      </c>
      <c r="F282" s="15"/>
      <c r="G282" s="16"/>
      <c r="H282" s="17"/>
      <c r="I282" s="17"/>
      <c r="J282" s="17" t="s">
        <v>46</v>
      </c>
      <c r="K282" s="64" t="s">
        <v>13484</v>
      </c>
      <c r="L282" s="17"/>
      <c r="M282" s="15"/>
      <c r="N282" s="17"/>
      <c r="O282" s="15"/>
      <c r="P282" s="17"/>
      <c r="Q282" s="18" t="s">
        <v>12280</v>
      </c>
      <c r="R282" s="19"/>
    </row>
    <row r="283" spans="2:18" ht="18" customHeight="1" x14ac:dyDescent="0.55000000000000004">
      <c r="C283" s="20">
        <v>7</v>
      </c>
      <c r="D283" s="59"/>
      <c r="E283" s="62"/>
      <c r="F283" s="4" t="s">
        <v>13489</v>
      </c>
      <c r="G283" s="21" t="s">
        <v>1497</v>
      </c>
      <c r="H283" s="21" t="s">
        <v>10970</v>
      </c>
      <c r="I283" s="21" t="s">
        <v>8</v>
      </c>
      <c r="J283" s="21">
        <v>55</v>
      </c>
      <c r="K283" s="65"/>
      <c r="L283" s="21" t="s">
        <v>11001</v>
      </c>
      <c r="M283" s="4" t="s">
        <v>10966</v>
      </c>
      <c r="N283" s="21" t="s">
        <v>13490</v>
      </c>
      <c r="O283" s="4" t="s">
        <v>13491</v>
      </c>
      <c r="P283" s="21" t="s">
        <v>13492</v>
      </c>
      <c r="Q283" s="22" t="s">
        <v>1497</v>
      </c>
      <c r="R283" s="23"/>
    </row>
    <row r="284" spans="2:18" ht="18.5" customHeight="1" thickBot="1" x14ac:dyDescent="0.6">
      <c r="C284" s="24"/>
      <c r="D284" s="60"/>
      <c r="E284" s="63"/>
      <c r="F284" s="25"/>
      <c r="G284" s="26"/>
      <c r="H284" s="27">
        <v>6</v>
      </c>
      <c r="I284" s="26" t="s">
        <v>46</v>
      </c>
      <c r="J284" s="26" t="s">
        <v>15</v>
      </c>
      <c r="K284" s="66"/>
      <c r="L284" s="27">
        <v>25</v>
      </c>
      <c r="M284" s="28"/>
      <c r="N284" s="26"/>
      <c r="O284" s="28"/>
      <c r="P284" s="26"/>
      <c r="Q284" s="37">
        <v>0</v>
      </c>
      <c r="R284" s="30"/>
    </row>
    <row r="285" spans="2:18" ht="18" customHeight="1" x14ac:dyDescent="0.55000000000000004">
      <c r="C285" s="14"/>
      <c r="D285" s="58"/>
      <c r="E285" s="61" t="str">
        <f t="shared" ref="E285" si="76">IF(V287="非優先","非",IF(D285="","",IF(K285&gt;0.1,"単",IF(K286&gt;0.29,"連",IF(K287&gt;0.34,"複","※")))))</f>
        <v/>
      </c>
      <c r="F285" s="15"/>
      <c r="G285" s="16"/>
      <c r="H285" s="17"/>
      <c r="I285" s="17"/>
      <c r="J285" s="17" t="s">
        <v>46</v>
      </c>
      <c r="K285" s="64" t="s">
        <v>11474</v>
      </c>
      <c r="L285" s="17"/>
      <c r="M285" s="15"/>
      <c r="N285" s="17"/>
      <c r="O285" s="15"/>
      <c r="P285" s="17"/>
      <c r="Q285" s="18" t="s">
        <v>6719</v>
      </c>
      <c r="R285" s="19"/>
    </row>
    <row r="286" spans="2:18" ht="18" customHeight="1" x14ac:dyDescent="0.55000000000000004">
      <c r="C286" s="20">
        <v>8</v>
      </c>
      <c r="D286" s="59"/>
      <c r="E286" s="62"/>
      <c r="F286" s="4" t="s">
        <v>13493</v>
      </c>
      <c r="G286" s="21" t="s">
        <v>1577</v>
      </c>
      <c r="H286" s="21" t="s">
        <v>11084</v>
      </c>
      <c r="I286" s="21" t="s">
        <v>18</v>
      </c>
      <c r="J286" s="21">
        <v>55</v>
      </c>
      <c r="K286" s="65"/>
      <c r="L286" s="21" t="s">
        <v>10965</v>
      </c>
      <c r="M286" s="4" t="s">
        <v>10971</v>
      </c>
      <c r="N286" s="21" t="s">
        <v>11100</v>
      </c>
      <c r="O286" s="4" t="s">
        <v>10980</v>
      </c>
      <c r="P286" s="21" t="s">
        <v>11654</v>
      </c>
      <c r="Q286" s="22" t="s">
        <v>1577</v>
      </c>
      <c r="R286" s="23"/>
    </row>
    <row r="287" spans="2:18" ht="18.5" customHeight="1" thickBot="1" x14ac:dyDescent="0.6">
      <c r="C287" s="24"/>
      <c r="D287" s="60"/>
      <c r="E287" s="63"/>
      <c r="F287" s="25"/>
      <c r="G287" s="26"/>
      <c r="H287" s="27">
        <v>16</v>
      </c>
      <c r="I287" s="26" t="s">
        <v>46</v>
      </c>
      <c r="J287" s="26" t="s">
        <v>15</v>
      </c>
      <c r="K287" s="66"/>
      <c r="L287" s="27">
        <v>24</v>
      </c>
      <c r="M287" s="28"/>
      <c r="N287" s="26"/>
      <c r="O287" s="28"/>
      <c r="P287" s="26"/>
      <c r="Q287" s="37">
        <v>0</v>
      </c>
      <c r="R287" s="30"/>
    </row>
    <row r="288" spans="2:18" ht="18" customHeight="1" x14ac:dyDescent="0.55000000000000004">
      <c r="C288" s="14"/>
      <c r="D288" s="58"/>
      <c r="E288" s="61" t="str">
        <f t="shared" ref="E288" si="77">IF(V290="非優先","非",IF(D288="","",IF(K288&gt;0.1,"単",IF(K289&gt;0.29,"連",IF(K290&gt;0.34,"複","※")))))</f>
        <v/>
      </c>
      <c r="F288" s="15"/>
      <c r="G288" s="16"/>
      <c r="H288" s="17"/>
      <c r="I288" s="17"/>
      <c r="J288" s="17" t="s">
        <v>46</v>
      </c>
      <c r="K288" s="64" t="s">
        <v>13494</v>
      </c>
      <c r="L288" s="17"/>
      <c r="M288" s="15"/>
      <c r="N288" s="17"/>
      <c r="O288" s="15"/>
      <c r="P288" s="17"/>
      <c r="Q288" s="18" t="s">
        <v>12058</v>
      </c>
      <c r="R288" s="19"/>
    </row>
    <row r="289" spans="1:18" ht="18" customHeight="1" x14ac:dyDescent="0.55000000000000004">
      <c r="C289" s="20">
        <v>9</v>
      </c>
      <c r="D289" s="59"/>
      <c r="E289" s="62"/>
      <c r="F289" s="4" t="s">
        <v>13495</v>
      </c>
      <c r="G289" s="21" t="s">
        <v>457</v>
      </c>
      <c r="H289" s="21" t="s">
        <v>10964</v>
      </c>
      <c r="I289" s="21" t="s">
        <v>12176</v>
      </c>
      <c r="J289" s="21">
        <v>55</v>
      </c>
      <c r="K289" s="65"/>
      <c r="L289" s="21" t="s">
        <v>11001</v>
      </c>
      <c r="M289" s="4" t="s">
        <v>10971</v>
      </c>
      <c r="N289" s="21" t="s">
        <v>11083</v>
      </c>
      <c r="O289" s="4" t="s">
        <v>10993</v>
      </c>
      <c r="P289" s="21" t="s">
        <v>13496</v>
      </c>
      <c r="Q289" s="22" t="s">
        <v>457</v>
      </c>
      <c r="R289" s="23"/>
    </row>
    <row r="290" spans="1:18" ht="18.5" customHeight="1" thickBot="1" x14ac:dyDescent="0.6">
      <c r="C290" s="24"/>
      <c r="D290" s="60"/>
      <c r="E290" s="63"/>
      <c r="F290" s="25"/>
      <c r="G290" s="26"/>
      <c r="H290" s="27">
        <v>11</v>
      </c>
      <c r="I290" s="26" t="s">
        <v>46</v>
      </c>
      <c r="J290" s="26" t="s">
        <v>15</v>
      </c>
      <c r="K290" s="66"/>
      <c r="L290" s="27">
        <v>33</v>
      </c>
      <c r="M290" s="28"/>
      <c r="N290" s="26"/>
      <c r="O290" s="28"/>
      <c r="P290" s="26"/>
      <c r="Q290" s="37">
        <v>0</v>
      </c>
      <c r="R290" s="30"/>
    </row>
    <row r="291" spans="1:18" x14ac:dyDescent="0.55000000000000004">
      <c r="A291" s="35"/>
      <c r="B291" s="35"/>
      <c r="C291" s="36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</row>
    <row r="292" spans="1:18" x14ac:dyDescent="0.55000000000000004">
      <c r="A292" t="s">
        <v>11132</v>
      </c>
      <c r="B292" t="s">
        <v>10942</v>
      </c>
      <c r="C292" s="11" t="s">
        <v>10943</v>
      </c>
      <c r="D292" t="s">
        <v>2</v>
      </c>
      <c r="E292" t="s">
        <v>10996</v>
      </c>
      <c r="F292" t="s">
        <v>0</v>
      </c>
      <c r="G292" t="s">
        <v>10945</v>
      </c>
      <c r="H292" t="s">
        <v>10946</v>
      </c>
      <c r="I292" t="s">
        <v>1</v>
      </c>
      <c r="J292" t="s">
        <v>10947</v>
      </c>
      <c r="K292" t="s">
        <v>10948</v>
      </c>
      <c r="L292" t="s">
        <v>10949</v>
      </c>
      <c r="M292" t="s">
        <v>10950</v>
      </c>
      <c r="N292" t="s">
        <v>10951</v>
      </c>
      <c r="O292" t="s">
        <v>10952</v>
      </c>
      <c r="P292" t="s">
        <v>10953</v>
      </c>
      <c r="Q292" t="s">
        <v>10954</v>
      </c>
    </row>
    <row r="293" spans="1:18" x14ac:dyDescent="0.55000000000000004">
      <c r="A293" t="s">
        <v>10997</v>
      </c>
      <c r="B293" t="s">
        <v>12110</v>
      </c>
      <c r="H293" s="1"/>
    </row>
    <row r="294" spans="1:18" x14ac:dyDescent="0.55000000000000004">
      <c r="A294" s="1">
        <v>8</v>
      </c>
      <c r="B294" s="1"/>
      <c r="C294" s="12" t="s">
        <v>10997</v>
      </c>
      <c r="D294" s="1" t="s">
        <v>12110</v>
      </c>
      <c r="F294" s="1" t="s">
        <v>10959</v>
      </c>
    </row>
    <row r="295" spans="1:18" ht="18.5" thickBot="1" x14ac:dyDescent="0.6">
      <c r="C295" s="13">
        <v>8</v>
      </c>
      <c r="D295" t="s">
        <v>10961</v>
      </c>
      <c r="E295">
        <f>VALUE(B293)</f>
        <v>2200</v>
      </c>
      <c r="F295" t="s">
        <v>10997</v>
      </c>
      <c r="I295" s="5"/>
    </row>
    <row r="296" spans="1:18" ht="18" customHeight="1" x14ac:dyDescent="0.55000000000000004">
      <c r="C296" s="14"/>
      <c r="D296" s="58"/>
      <c r="E296" s="61" t="str">
        <f>IF(V298="非優先","非",IF(D296="","",IF(K296&gt;0.1,"単",IF(K297&gt;0.29,"連",IF(K298&gt;0.34,"複","※")))))</f>
        <v/>
      </c>
      <c r="F296" s="15"/>
      <c r="G296" s="16" t="s">
        <v>15</v>
      </c>
      <c r="H296" s="17"/>
      <c r="I296" s="17"/>
      <c r="J296" s="17" t="s">
        <v>46</v>
      </c>
      <c r="K296" s="64" t="s">
        <v>11035</v>
      </c>
      <c r="L296" s="17"/>
      <c r="M296" s="15"/>
      <c r="N296" s="17"/>
      <c r="O296" s="15"/>
      <c r="P296" s="17"/>
      <c r="Q296" s="18" t="s">
        <v>11085</v>
      </c>
      <c r="R296" s="19"/>
    </row>
    <row r="297" spans="1:18" ht="18" customHeight="1" x14ac:dyDescent="0.55000000000000004">
      <c r="C297" s="20">
        <v>1</v>
      </c>
      <c r="D297" s="59"/>
      <c r="E297" s="62"/>
      <c r="F297" s="4" t="s">
        <v>5754</v>
      </c>
      <c r="G297" s="21" t="s">
        <v>940</v>
      </c>
      <c r="H297" s="21" t="s">
        <v>10964</v>
      </c>
      <c r="I297" s="21" t="s">
        <v>12007</v>
      </c>
      <c r="J297" s="21">
        <v>58</v>
      </c>
      <c r="K297" s="65"/>
      <c r="L297" s="21" t="s">
        <v>11001</v>
      </c>
      <c r="M297" s="4" t="s">
        <v>10966</v>
      </c>
      <c r="N297" s="21" t="s">
        <v>10973</v>
      </c>
      <c r="O297" s="4" t="s">
        <v>12191</v>
      </c>
      <c r="P297" s="21" t="s">
        <v>13497</v>
      </c>
      <c r="Q297" s="22" t="s">
        <v>940</v>
      </c>
      <c r="R297" s="23"/>
    </row>
    <row r="298" spans="1:18" ht="18.5" customHeight="1" thickBot="1" x14ac:dyDescent="0.6">
      <c r="C298" s="24"/>
      <c r="D298" s="60"/>
      <c r="E298" s="63"/>
      <c r="F298" s="25"/>
      <c r="G298" s="26" t="s">
        <v>15</v>
      </c>
      <c r="H298" s="27">
        <v>11</v>
      </c>
      <c r="I298" s="26"/>
      <c r="J298" s="26" t="s">
        <v>15</v>
      </c>
      <c r="K298" s="66"/>
      <c r="L298" s="27">
        <v>22</v>
      </c>
      <c r="M298" s="28"/>
      <c r="N298" s="26"/>
      <c r="O298" s="28"/>
      <c r="P298" s="26"/>
      <c r="Q298" s="37">
        <v>0</v>
      </c>
      <c r="R298" s="30"/>
    </row>
    <row r="299" spans="1:18" ht="18" customHeight="1" x14ac:dyDescent="0.55000000000000004">
      <c r="C299" s="14"/>
      <c r="D299" s="58"/>
      <c r="E299" s="61" t="str">
        <f t="shared" ref="E299" si="78">IF(V301="非優先","非",IF(D299="","",IF(K299&gt;0.1,"単",IF(K300&gt;0.29,"連",IF(K301&gt;0.34,"複","※")))))</f>
        <v/>
      </c>
      <c r="F299" s="15"/>
      <c r="G299" s="16"/>
      <c r="H299" s="17"/>
      <c r="I299" s="17"/>
      <c r="J299" s="17" t="s">
        <v>46</v>
      </c>
      <c r="K299" s="64" t="s">
        <v>13498</v>
      </c>
      <c r="L299" s="17"/>
      <c r="M299" s="15"/>
      <c r="N299" s="17"/>
      <c r="O299" s="15"/>
      <c r="P299" s="17"/>
      <c r="Q299" s="18" t="s">
        <v>7392</v>
      </c>
      <c r="R299" s="19"/>
    </row>
    <row r="300" spans="1:18" ht="18.75" customHeight="1" x14ac:dyDescent="0.55000000000000004">
      <c r="B300" s="31"/>
      <c r="C300" s="20">
        <v>2</v>
      </c>
      <c r="D300" s="59"/>
      <c r="E300" s="62"/>
      <c r="F300" s="4" t="s">
        <v>1328</v>
      </c>
      <c r="G300" s="21" t="s">
        <v>164</v>
      </c>
      <c r="H300" s="21" t="s">
        <v>11084</v>
      </c>
      <c r="I300" s="21" t="s">
        <v>10</v>
      </c>
      <c r="J300" s="21">
        <v>55</v>
      </c>
      <c r="K300" s="65"/>
      <c r="L300" s="21" t="s">
        <v>11001</v>
      </c>
      <c r="M300" s="4" t="s">
        <v>10971</v>
      </c>
      <c r="N300" s="21" t="s">
        <v>13499</v>
      </c>
      <c r="O300" s="4" t="s">
        <v>10968</v>
      </c>
      <c r="P300" s="21" t="s">
        <v>13500</v>
      </c>
      <c r="Q300" s="22" t="s">
        <v>164</v>
      </c>
      <c r="R300" s="23"/>
    </row>
    <row r="301" spans="1:18" ht="18.5" customHeight="1" thickBot="1" x14ac:dyDescent="0.6">
      <c r="B301" s="32"/>
      <c r="C301" s="24"/>
      <c r="D301" s="60"/>
      <c r="E301" s="63"/>
      <c r="F301" s="25"/>
      <c r="G301" s="26"/>
      <c r="H301" s="27">
        <v>16</v>
      </c>
      <c r="I301" s="26"/>
      <c r="J301" s="26"/>
      <c r="K301" s="66"/>
      <c r="L301" s="27">
        <v>24</v>
      </c>
      <c r="M301" s="28"/>
      <c r="N301" s="26"/>
      <c r="O301" s="28"/>
      <c r="P301" s="26"/>
      <c r="Q301" s="37">
        <v>0</v>
      </c>
      <c r="R301" s="30"/>
    </row>
    <row r="302" spans="1:18" ht="18" customHeight="1" x14ac:dyDescent="0.55000000000000004">
      <c r="B302" s="32"/>
      <c r="C302" s="14"/>
      <c r="D302" s="58"/>
      <c r="E302" s="61" t="str">
        <f t="shared" ref="E302" si="79">IF(V304="非優先","非",IF(D302="","",IF(K302&gt;0.1,"単",IF(K303&gt;0.29,"連",IF(K304&gt;0.34,"複","※")))))</f>
        <v/>
      </c>
      <c r="F302" s="15"/>
      <c r="G302" s="16"/>
      <c r="H302" s="17"/>
      <c r="I302" s="17"/>
      <c r="J302" s="17" t="s">
        <v>46</v>
      </c>
      <c r="K302" s="64" t="s">
        <v>12936</v>
      </c>
      <c r="L302" s="17"/>
      <c r="M302" s="15"/>
      <c r="N302" s="17"/>
      <c r="O302" s="15"/>
      <c r="P302" s="17"/>
      <c r="Q302" s="18" t="s">
        <v>11335</v>
      </c>
      <c r="R302" s="19"/>
    </row>
    <row r="303" spans="1:18" ht="18" customHeight="1" x14ac:dyDescent="0.55000000000000004">
      <c r="B303" s="32"/>
      <c r="C303" s="20">
        <v>3</v>
      </c>
      <c r="D303" s="59"/>
      <c r="E303" s="62"/>
      <c r="F303" s="4" t="s">
        <v>4008</v>
      </c>
      <c r="G303" s="21" t="s">
        <v>639</v>
      </c>
      <c r="H303" s="21" t="s">
        <v>11078</v>
      </c>
      <c r="I303" s="21" t="s">
        <v>6</v>
      </c>
      <c r="J303" s="21">
        <v>55</v>
      </c>
      <c r="K303" s="65"/>
      <c r="L303" s="21" t="s">
        <v>11001</v>
      </c>
      <c r="M303" s="4" t="s">
        <v>11004</v>
      </c>
      <c r="N303" s="21" t="s">
        <v>11036</v>
      </c>
      <c r="O303" s="4" t="s">
        <v>13501</v>
      </c>
      <c r="P303" s="21" t="s">
        <v>13502</v>
      </c>
      <c r="Q303" s="22" t="s">
        <v>639</v>
      </c>
      <c r="R303" s="23"/>
    </row>
    <row r="304" spans="1:18" ht="18.5" customHeight="1" thickBot="1" x14ac:dyDescent="0.6">
      <c r="B304" s="32"/>
      <c r="C304" s="24"/>
      <c r="D304" s="60"/>
      <c r="E304" s="63"/>
      <c r="F304" s="25"/>
      <c r="G304" s="26"/>
      <c r="H304" s="27">
        <v>14</v>
      </c>
      <c r="I304" s="26"/>
      <c r="J304" s="26"/>
      <c r="K304" s="66"/>
      <c r="L304" s="27">
        <v>35</v>
      </c>
      <c r="M304" s="28"/>
      <c r="N304" s="26"/>
      <c r="O304" s="28"/>
      <c r="P304" s="26"/>
      <c r="Q304" s="37">
        <v>0</v>
      </c>
      <c r="R304" s="30"/>
    </row>
    <row r="305" spans="2:18" ht="18" customHeight="1" x14ac:dyDescent="0.55000000000000004">
      <c r="B305" s="32"/>
      <c r="C305" s="14"/>
      <c r="D305" s="58"/>
      <c r="E305" s="61" t="str">
        <f t="shared" ref="E305" si="80">IF(V307="非優先","非",IF(D305="","",IF(K305&gt;0.1,"単",IF(K306&gt;0.29,"連",IF(K307&gt;0.34,"複","※")))))</f>
        <v/>
      </c>
      <c r="F305" s="15"/>
      <c r="G305" s="16" t="s">
        <v>46</v>
      </c>
      <c r="H305" s="17"/>
      <c r="I305" s="17"/>
      <c r="J305" s="17" t="s">
        <v>46</v>
      </c>
      <c r="K305" s="64" t="s">
        <v>11331</v>
      </c>
      <c r="L305" s="17"/>
      <c r="M305" s="15"/>
      <c r="N305" s="17"/>
      <c r="O305" s="15"/>
      <c r="P305" s="17"/>
      <c r="Q305" s="18" t="s">
        <v>8589</v>
      </c>
      <c r="R305" s="19"/>
    </row>
    <row r="306" spans="2:18" ht="18.75" customHeight="1" x14ac:dyDescent="0.55000000000000004">
      <c r="B306" s="32"/>
      <c r="C306" s="20">
        <v>4</v>
      </c>
      <c r="D306" s="59"/>
      <c r="E306" s="62"/>
      <c r="F306" s="4" t="s">
        <v>13503</v>
      </c>
      <c r="G306" s="21" t="s">
        <v>261</v>
      </c>
      <c r="H306" s="21" t="s">
        <v>11024</v>
      </c>
      <c r="I306" s="21" t="s">
        <v>8547</v>
      </c>
      <c r="J306" s="21">
        <v>58</v>
      </c>
      <c r="K306" s="65"/>
      <c r="L306" s="21" t="s">
        <v>11001</v>
      </c>
      <c r="M306" s="4" t="s">
        <v>10982</v>
      </c>
      <c r="N306" s="21" t="s">
        <v>11352</v>
      </c>
      <c r="O306" s="4" t="s">
        <v>10983</v>
      </c>
      <c r="P306" s="21" t="s">
        <v>13504</v>
      </c>
      <c r="Q306" s="22" t="s">
        <v>261</v>
      </c>
      <c r="R306" s="23"/>
    </row>
    <row r="307" spans="2:18" ht="18.5" customHeight="1" thickBot="1" x14ac:dyDescent="0.6">
      <c r="B307" s="32"/>
      <c r="C307" s="24"/>
      <c r="D307" s="60"/>
      <c r="E307" s="63"/>
      <c r="F307" s="25"/>
      <c r="G307" s="26"/>
      <c r="H307" s="27">
        <v>10</v>
      </c>
      <c r="I307" s="26"/>
      <c r="J307" s="26" t="s">
        <v>15</v>
      </c>
      <c r="K307" s="66"/>
      <c r="L307" s="27">
        <v>21</v>
      </c>
      <c r="M307" s="28"/>
      <c r="N307" s="26"/>
      <c r="O307" s="28"/>
      <c r="P307" s="26"/>
      <c r="Q307" s="37">
        <v>0</v>
      </c>
      <c r="R307" s="30"/>
    </row>
    <row r="308" spans="2:18" ht="18" customHeight="1" x14ac:dyDescent="0.55000000000000004">
      <c r="B308" s="33"/>
      <c r="C308" s="14"/>
      <c r="D308" s="58"/>
      <c r="E308" s="61" t="str">
        <f t="shared" ref="E308" si="81">IF(V310="非優先","非",IF(D308="","",IF(K308&gt;0.1,"単",IF(K309&gt;0.29,"連",IF(K310&gt;0.34,"複","※")))))</f>
        <v/>
      </c>
      <c r="F308" s="15"/>
      <c r="G308" s="16"/>
      <c r="H308" s="17"/>
      <c r="I308" s="17"/>
      <c r="J308" s="17" t="s">
        <v>46</v>
      </c>
      <c r="K308" s="64" t="s">
        <v>13505</v>
      </c>
      <c r="L308" s="17"/>
      <c r="M308" s="15"/>
      <c r="N308" s="17"/>
      <c r="O308" s="15"/>
      <c r="P308" s="17"/>
      <c r="Q308" s="18" t="s">
        <v>7304</v>
      </c>
      <c r="R308" s="19"/>
    </row>
    <row r="309" spans="2:18" ht="18.75" customHeight="1" x14ac:dyDescent="0.55000000000000004">
      <c r="B309" s="34"/>
      <c r="C309" s="20">
        <v>5</v>
      </c>
      <c r="D309" s="59"/>
      <c r="E309" s="62"/>
      <c r="F309" s="4" t="s">
        <v>6975</v>
      </c>
      <c r="G309" s="21" t="s">
        <v>305</v>
      </c>
      <c r="H309" s="21" t="s">
        <v>12924</v>
      </c>
      <c r="I309" s="21" t="s">
        <v>18</v>
      </c>
      <c r="J309" s="21">
        <v>55</v>
      </c>
      <c r="K309" s="65"/>
      <c r="L309" s="21" t="s">
        <v>11001</v>
      </c>
      <c r="M309" s="4" t="s">
        <v>10971</v>
      </c>
      <c r="N309" s="21" t="s">
        <v>11048</v>
      </c>
      <c r="O309" s="4" t="s">
        <v>11047</v>
      </c>
      <c r="P309" s="21" t="s">
        <v>13506</v>
      </c>
      <c r="Q309" s="22" t="s">
        <v>305</v>
      </c>
      <c r="R309" s="23"/>
    </row>
    <row r="310" spans="2:18" ht="18.5" customHeight="1" thickBot="1" x14ac:dyDescent="0.6">
      <c r="C310" s="24"/>
      <c r="D310" s="60"/>
      <c r="E310" s="63"/>
      <c r="F310" s="25"/>
      <c r="G310" s="26"/>
      <c r="H310" s="27">
        <v>16</v>
      </c>
      <c r="I310" s="26"/>
      <c r="J310" s="26"/>
      <c r="K310" s="66"/>
      <c r="L310" s="27">
        <v>24</v>
      </c>
      <c r="M310" s="28"/>
      <c r="N310" s="26"/>
      <c r="O310" s="28"/>
      <c r="P310" s="26"/>
      <c r="Q310" s="37">
        <v>0</v>
      </c>
      <c r="R310" s="30"/>
    </row>
    <row r="311" spans="2:18" ht="18" customHeight="1" x14ac:dyDescent="0.55000000000000004">
      <c r="C311" s="14"/>
      <c r="D311" s="58"/>
      <c r="E311" s="61" t="str">
        <f t="shared" ref="E311" si="82">IF(V313="非優先","非",IF(D311="","",IF(K311&gt;0.1,"単",IF(K312&gt;0.29,"連",IF(K313&gt;0.34,"複","※")))))</f>
        <v/>
      </c>
      <c r="F311" s="15"/>
      <c r="G311" s="16"/>
      <c r="H311" s="17"/>
      <c r="I311" s="17"/>
      <c r="J311" s="17" t="s">
        <v>46</v>
      </c>
      <c r="K311" s="64" t="s">
        <v>12052</v>
      </c>
      <c r="L311" s="17"/>
      <c r="M311" s="15"/>
      <c r="N311" s="17"/>
      <c r="O311" s="15"/>
      <c r="P311" s="17"/>
      <c r="Q311" s="18" t="s">
        <v>7388</v>
      </c>
      <c r="R311" s="19"/>
    </row>
    <row r="312" spans="2:18" ht="18" customHeight="1" x14ac:dyDescent="0.55000000000000004">
      <c r="C312" s="20">
        <v>6</v>
      </c>
      <c r="D312" s="59"/>
      <c r="E312" s="62"/>
      <c r="F312" s="4" t="s">
        <v>3134</v>
      </c>
      <c r="G312" s="21" t="s">
        <v>188</v>
      </c>
      <c r="H312" s="21" t="s">
        <v>10970</v>
      </c>
      <c r="I312" s="21" t="s">
        <v>8548</v>
      </c>
      <c r="J312" s="21">
        <v>58</v>
      </c>
      <c r="K312" s="65"/>
      <c r="L312" s="21" t="s">
        <v>11001</v>
      </c>
      <c r="M312" s="4" t="s">
        <v>10971</v>
      </c>
      <c r="N312" s="21" t="s">
        <v>11007</v>
      </c>
      <c r="O312" s="4" t="s">
        <v>13507</v>
      </c>
      <c r="P312" s="21" t="s">
        <v>13508</v>
      </c>
      <c r="Q312" s="22" t="s">
        <v>188</v>
      </c>
      <c r="R312" s="23"/>
    </row>
    <row r="313" spans="2:18" ht="18.5" customHeight="1" thickBot="1" x14ac:dyDescent="0.6">
      <c r="C313" s="24"/>
      <c r="D313" s="60"/>
      <c r="E313" s="63"/>
      <c r="F313" s="25"/>
      <c r="G313" s="26"/>
      <c r="H313" s="27">
        <v>6</v>
      </c>
      <c r="I313" s="26"/>
      <c r="J313" s="26" t="s">
        <v>15</v>
      </c>
      <c r="K313" s="66"/>
      <c r="L313" s="27">
        <v>22</v>
      </c>
      <c r="M313" s="28"/>
      <c r="N313" s="26"/>
      <c r="O313" s="28"/>
      <c r="P313" s="26"/>
      <c r="Q313" s="37">
        <v>0</v>
      </c>
      <c r="R313" s="30"/>
    </row>
    <row r="314" spans="2:18" ht="18" customHeight="1" x14ac:dyDescent="0.55000000000000004">
      <c r="C314" s="14"/>
      <c r="D314" s="58"/>
      <c r="E314" s="61" t="str">
        <f t="shared" ref="E314" si="83">IF(V316="非優先","非",IF(D314="","",IF(K314&gt;0.1,"単",IF(K315&gt;0.29,"連",IF(K316&gt;0.34,"複","※")))))</f>
        <v/>
      </c>
      <c r="F314" s="15"/>
      <c r="G314" s="16"/>
      <c r="H314" s="17"/>
      <c r="I314" s="17"/>
      <c r="J314" s="17" t="s">
        <v>46</v>
      </c>
      <c r="K314" s="64" t="s">
        <v>11340</v>
      </c>
      <c r="L314" s="17"/>
      <c r="M314" s="15"/>
      <c r="N314" s="17"/>
      <c r="O314" s="15"/>
      <c r="P314" s="17"/>
      <c r="Q314" s="18" t="s">
        <v>8553</v>
      </c>
      <c r="R314" s="19"/>
    </row>
    <row r="315" spans="2:18" ht="18" customHeight="1" x14ac:dyDescent="0.55000000000000004">
      <c r="C315" s="20">
        <v>7</v>
      </c>
      <c r="D315" s="59"/>
      <c r="E315" s="62"/>
      <c r="F315" s="4" t="s">
        <v>3370</v>
      </c>
      <c r="G315" s="21" t="s">
        <v>1406</v>
      </c>
      <c r="H315" s="21" t="s">
        <v>11003</v>
      </c>
      <c r="I315" s="21" t="s">
        <v>8570</v>
      </c>
      <c r="J315" s="21">
        <v>58</v>
      </c>
      <c r="K315" s="65"/>
      <c r="L315" s="21" t="s">
        <v>11168</v>
      </c>
      <c r="M315" s="4" t="s">
        <v>10971</v>
      </c>
      <c r="N315" s="21" t="s">
        <v>11007</v>
      </c>
      <c r="O315" s="4" t="s">
        <v>10993</v>
      </c>
      <c r="P315" s="21" t="s">
        <v>13509</v>
      </c>
      <c r="Q315" s="22" t="s">
        <v>1406</v>
      </c>
      <c r="R315" s="23"/>
    </row>
    <row r="316" spans="2:18" ht="18.5" customHeight="1" thickBot="1" x14ac:dyDescent="0.6">
      <c r="C316" s="24"/>
      <c r="D316" s="60"/>
      <c r="E316" s="63"/>
      <c r="F316" s="25"/>
      <c r="G316" s="26"/>
      <c r="H316" s="27">
        <v>7</v>
      </c>
      <c r="I316" s="26" t="s">
        <v>46</v>
      </c>
      <c r="J316" s="26" t="s">
        <v>15</v>
      </c>
      <c r="K316" s="66"/>
      <c r="L316" s="27">
        <v>34</v>
      </c>
      <c r="M316" s="28"/>
      <c r="N316" s="26"/>
      <c r="O316" s="28"/>
      <c r="P316" s="26"/>
      <c r="Q316" s="37">
        <v>0</v>
      </c>
      <c r="R316" s="30"/>
    </row>
    <row r="317" spans="2:18" ht="18" customHeight="1" x14ac:dyDescent="0.55000000000000004">
      <c r="C317" s="14"/>
      <c r="D317" s="58"/>
      <c r="E317" s="61" t="str">
        <f t="shared" ref="E317" si="84">IF(V319="非優先","非",IF(D317="","",IF(K317&gt;0.1,"単",IF(K318&gt;0.29,"連",IF(K319&gt;0.34,"複","※")))))</f>
        <v/>
      </c>
      <c r="F317" s="15"/>
      <c r="G317" s="16" t="s">
        <v>15</v>
      </c>
      <c r="H317" s="17"/>
      <c r="I317" s="17"/>
      <c r="J317" s="17" t="s">
        <v>46</v>
      </c>
      <c r="K317" s="64" t="s">
        <v>11331</v>
      </c>
      <c r="L317" s="17"/>
      <c r="M317" s="15"/>
      <c r="N317" s="17"/>
      <c r="O317" s="15"/>
      <c r="P317" s="17"/>
      <c r="Q317" s="18" t="s">
        <v>12624</v>
      </c>
      <c r="R317" s="19"/>
    </row>
    <row r="318" spans="2:18" ht="18" customHeight="1" x14ac:dyDescent="0.55000000000000004">
      <c r="C318" s="20">
        <v>8</v>
      </c>
      <c r="D318" s="59"/>
      <c r="E318" s="62"/>
      <c r="F318" s="4" t="s">
        <v>13510</v>
      </c>
      <c r="G318" s="21" t="s">
        <v>1504</v>
      </c>
      <c r="H318" s="21" t="s">
        <v>10981</v>
      </c>
      <c r="I318" s="21" t="s">
        <v>11332</v>
      </c>
      <c r="J318" s="21">
        <v>56</v>
      </c>
      <c r="K318" s="65"/>
      <c r="L318" s="21" t="s">
        <v>10965</v>
      </c>
      <c r="M318" s="4" t="s">
        <v>11017</v>
      </c>
      <c r="N318" s="21" t="s">
        <v>11106</v>
      </c>
      <c r="O318" s="4" t="s">
        <v>12853</v>
      </c>
      <c r="P318" s="21" t="s">
        <v>13511</v>
      </c>
      <c r="Q318" s="22" t="s">
        <v>1504</v>
      </c>
      <c r="R318" s="23"/>
    </row>
    <row r="319" spans="2:18" ht="18.5" customHeight="1" thickBot="1" x14ac:dyDescent="0.6">
      <c r="C319" s="24"/>
      <c r="D319" s="60"/>
      <c r="E319" s="63"/>
      <c r="F319" s="25"/>
      <c r="G319" s="26" t="s">
        <v>15</v>
      </c>
      <c r="H319" s="27">
        <v>8</v>
      </c>
      <c r="I319" s="26" t="s">
        <v>46</v>
      </c>
      <c r="J319" s="26" t="s">
        <v>15</v>
      </c>
      <c r="K319" s="66"/>
      <c r="L319" s="27" t="s">
        <v>1931</v>
      </c>
      <c r="M319" s="28"/>
      <c r="N319" s="26"/>
      <c r="O319" s="28"/>
      <c r="P319" s="26"/>
      <c r="Q319" s="37">
        <v>0</v>
      </c>
      <c r="R319" s="30"/>
    </row>
    <row r="320" spans="2:18" ht="18" customHeight="1" x14ac:dyDescent="0.55000000000000004">
      <c r="C320" s="14"/>
      <c r="D320" s="58"/>
      <c r="E320" s="61" t="str">
        <f t="shared" ref="E320" si="85">IF(V322="非優先","非",IF(D320="","",IF(K320&gt;0.1,"単",IF(K321&gt;0.29,"連",IF(K322&gt;0.34,"複","※")))))</f>
        <v/>
      </c>
      <c r="F320" s="15"/>
      <c r="G320" s="16"/>
      <c r="H320" s="17"/>
      <c r="I320" s="17"/>
      <c r="J320" s="17" t="s">
        <v>46</v>
      </c>
      <c r="K320" s="64" t="s">
        <v>11052</v>
      </c>
      <c r="L320" s="17"/>
      <c r="M320" s="15"/>
      <c r="N320" s="17"/>
      <c r="O320" s="15"/>
      <c r="P320" s="17"/>
      <c r="Q320" s="18" t="s">
        <v>12312</v>
      </c>
      <c r="R320" s="19"/>
    </row>
    <row r="321" spans="3:18" ht="18" customHeight="1" x14ac:dyDescent="0.55000000000000004">
      <c r="C321" s="20">
        <v>9</v>
      </c>
      <c r="D321" s="59"/>
      <c r="E321" s="62"/>
      <c r="F321" s="4" t="s">
        <v>1023</v>
      </c>
      <c r="G321" s="21" t="s">
        <v>146</v>
      </c>
      <c r="H321" s="21" t="s">
        <v>11327</v>
      </c>
      <c r="I321" s="21" t="s">
        <v>3</v>
      </c>
      <c r="J321" s="21">
        <v>53</v>
      </c>
      <c r="K321" s="65"/>
      <c r="L321" s="21" t="s">
        <v>10965</v>
      </c>
      <c r="M321" s="4" t="s">
        <v>10971</v>
      </c>
      <c r="N321" s="21" t="s">
        <v>11995</v>
      </c>
      <c r="O321" s="4" t="s">
        <v>13512</v>
      </c>
      <c r="P321" s="21" t="s">
        <v>13513</v>
      </c>
      <c r="Q321" s="22" t="s">
        <v>146</v>
      </c>
      <c r="R321" s="23"/>
    </row>
    <row r="322" spans="3:18" ht="18.5" customHeight="1" thickBot="1" x14ac:dyDescent="0.6">
      <c r="C322" s="24"/>
      <c r="D322" s="60"/>
      <c r="E322" s="63"/>
      <c r="F322" s="25"/>
      <c r="G322" s="26"/>
      <c r="H322" s="27">
        <v>16</v>
      </c>
      <c r="I322" s="26" t="s">
        <v>46</v>
      </c>
      <c r="J322" s="26" t="s">
        <v>15</v>
      </c>
      <c r="K322" s="66"/>
      <c r="L322" s="27">
        <v>16</v>
      </c>
      <c r="M322" s="28"/>
      <c r="N322" s="26"/>
      <c r="O322" s="28"/>
      <c r="P322" s="26"/>
      <c r="Q322" s="37">
        <v>0</v>
      </c>
      <c r="R322" s="30"/>
    </row>
    <row r="323" spans="3:18" ht="18" customHeight="1" x14ac:dyDescent="0.55000000000000004">
      <c r="C323" s="14"/>
      <c r="D323" s="58"/>
      <c r="E323" s="61" t="str">
        <f t="shared" ref="E323" si="86">IF(V325="非優先","非",IF(D323="","",IF(K323&gt;0.1,"単",IF(K324&gt;0.29,"連",IF(K325&gt;0.34,"複","※")))))</f>
        <v/>
      </c>
      <c r="F323" s="15"/>
      <c r="G323" s="16" t="s">
        <v>15</v>
      </c>
      <c r="H323" s="17"/>
      <c r="I323" s="17"/>
      <c r="J323" s="17" t="s">
        <v>46</v>
      </c>
      <c r="K323" s="64" t="s">
        <v>13514</v>
      </c>
      <c r="L323" s="17"/>
      <c r="M323" s="15"/>
      <c r="N323" s="17"/>
      <c r="O323" s="15"/>
      <c r="P323" s="17"/>
      <c r="Q323" s="18" t="s">
        <v>7380</v>
      </c>
      <c r="R323" s="19"/>
    </row>
    <row r="324" spans="3:18" ht="18" customHeight="1" x14ac:dyDescent="0.55000000000000004">
      <c r="C324" s="20">
        <v>10</v>
      </c>
      <c r="D324" s="59"/>
      <c r="E324" s="62"/>
      <c r="F324" s="4" t="s">
        <v>1277</v>
      </c>
      <c r="G324" s="21" t="s">
        <v>1562</v>
      </c>
      <c r="H324" s="21" t="s">
        <v>11000</v>
      </c>
      <c r="I324" s="21" t="s">
        <v>8551</v>
      </c>
      <c r="J324" s="21">
        <v>58</v>
      </c>
      <c r="K324" s="65"/>
      <c r="L324" s="21" t="s">
        <v>11001</v>
      </c>
      <c r="M324" s="4" t="s">
        <v>10982</v>
      </c>
      <c r="N324" s="21" t="s">
        <v>11020</v>
      </c>
      <c r="O324" s="4" t="s">
        <v>10983</v>
      </c>
      <c r="P324" s="21" t="s">
        <v>13515</v>
      </c>
      <c r="Q324" s="22" t="s">
        <v>1562</v>
      </c>
      <c r="R324" s="23"/>
    </row>
    <row r="325" spans="3:18" ht="18.5" customHeight="1" thickBot="1" x14ac:dyDescent="0.6">
      <c r="C325" s="24"/>
      <c r="D325" s="60"/>
      <c r="E325" s="63"/>
      <c r="F325" s="25"/>
      <c r="G325" s="26" t="s">
        <v>15</v>
      </c>
      <c r="H325" s="27">
        <v>13</v>
      </c>
      <c r="I325" s="26"/>
      <c r="J325" s="26" t="s">
        <v>15</v>
      </c>
      <c r="K325" s="66"/>
      <c r="L325" s="27">
        <v>35</v>
      </c>
      <c r="M325" s="28"/>
      <c r="N325" s="26"/>
      <c r="O325" s="28"/>
      <c r="P325" s="26"/>
      <c r="Q325" s="37">
        <v>0</v>
      </c>
      <c r="R325" s="30"/>
    </row>
    <row r="326" spans="3:18" ht="18" customHeight="1" x14ac:dyDescent="0.55000000000000004">
      <c r="C326" s="14"/>
      <c r="D326" s="58"/>
      <c r="E326" s="61" t="str">
        <f t="shared" ref="E326" si="87">IF(V328="非優先","非",IF(D326="","",IF(K326&gt;0.1,"単",IF(K327&gt;0.29,"連",IF(K328&gt;0.34,"複","※")))))</f>
        <v/>
      </c>
      <c r="F326" s="15"/>
      <c r="G326" s="16"/>
      <c r="H326" s="17"/>
      <c r="I326" s="17"/>
      <c r="J326" s="17" t="s">
        <v>46</v>
      </c>
      <c r="K326" s="64" t="s">
        <v>11064</v>
      </c>
      <c r="L326" s="17"/>
      <c r="M326" s="15"/>
      <c r="N326" s="17"/>
      <c r="O326" s="15"/>
      <c r="P326" s="17"/>
      <c r="Q326" s="18" t="s">
        <v>11986</v>
      </c>
      <c r="R326" s="19"/>
    </row>
    <row r="327" spans="3:18" ht="18" customHeight="1" x14ac:dyDescent="0.55000000000000004">
      <c r="C327" s="20">
        <v>11</v>
      </c>
      <c r="D327" s="59"/>
      <c r="E327" s="62"/>
      <c r="F327" s="4" t="s">
        <v>4143</v>
      </c>
      <c r="G327" s="21" t="s">
        <v>554</v>
      </c>
      <c r="H327" s="21" t="s">
        <v>11118</v>
      </c>
      <c r="I327" s="21" t="s">
        <v>8543</v>
      </c>
      <c r="J327" s="21">
        <v>55</v>
      </c>
      <c r="K327" s="65"/>
      <c r="L327" s="21" t="s">
        <v>11001</v>
      </c>
      <c r="M327" s="4" t="s">
        <v>11017</v>
      </c>
      <c r="N327" s="21" t="s">
        <v>11050</v>
      </c>
      <c r="O327" s="4" t="s">
        <v>10993</v>
      </c>
      <c r="P327" s="21" t="s">
        <v>13516</v>
      </c>
      <c r="Q327" s="22" t="s">
        <v>554</v>
      </c>
      <c r="R327" s="23"/>
    </row>
    <row r="328" spans="3:18" ht="18.5" customHeight="1" thickBot="1" x14ac:dyDescent="0.6">
      <c r="C328" s="24"/>
      <c r="D328" s="60"/>
      <c r="E328" s="63"/>
      <c r="F328" s="25"/>
      <c r="G328" s="26"/>
      <c r="H328" s="27">
        <v>15</v>
      </c>
      <c r="I328" s="26" t="s">
        <v>46</v>
      </c>
      <c r="J328" s="26"/>
      <c r="K328" s="66"/>
      <c r="L328" s="27" t="s">
        <v>1931</v>
      </c>
      <c r="M328" s="28"/>
      <c r="N328" s="26"/>
      <c r="O328" s="28"/>
      <c r="P328" s="26"/>
      <c r="Q328" s="37">
        <v>0</v>
      </c>
      <c r="R328" s="30"/>
    </row>
    <row r="329" spans="3:18" ht="18" customHeight="1" x14ac:dyDescent="0.55000000000000004">
      <c r="C329" s="14"/>
      <c r="D329" s="58"/>
      <c r="E329" s="61" t="str">
        <f t="shared" ref="E329" si="88">IF(V331="非優先","非",IF(D329="","",IF(K329&gt;0.1,"単",IF(K330&gt;0.29,"連",IF(K331&gt;0.34,"複","※")))))</f>
        <v/>
      </c>
      <c r="F329" s="15"/>
      <c r="G329" s="16"/>
      <c r="H329" s="17"/>
      <c r="I329" s="17"/>
      <c r="J329" s="17" t="s">
        <v>46</v>
      </c>
      <c r="K329" s="64" t="s">
        <v>12239</v>
      </c>
      <c r="L329" s="17"/>
      <c r="M329" s="15"/>
      <c r="N329" s="17"/>
      <c r="O329" s="15"/>
      <c r="P329" s="17"/>
      <c r="Q329" s="18" t="s">
        <v>7383</v>
      </c>
      <c r="R329" s="19"/>
    </row>
    <row r="330" spans="3:18" ht="18" customHeight="1" x14ac:dyDescent="0.55000000000000004">
      <c r="C330" s="20">
        <v>12</v>
      </c>
      <c r="D330" s="59"/>
      <c r="E330" s="62"/>
      <c r="F330" s="4" t="s">
        <v>2012</v>
      </c>
      <c r="G330" s="21" t="s">
        <v>976</v>
      </c>
      <c r="H330" s="21" t="s">
        <v>10970</v>
      </c>
      <c r="I330" s="21" t="s">
        <v>8546</v>
      </c>
      <c r="J330" s="21">
        <v>58</v>
      </c>
      <c r="K330" s="65"/>
      <c r="L330" s="21" t="s">
        <v>11001</v>
      </c>
      <c r="M330" s="4" t="s">
        <v>10971</v>
      </c>
      <c r="N330" s="21" t="s">
        <v>11107</v>
      </c>
      <c r="O330" s="4" t="s">
        <v>13517</v>
      </c>
      <c r="P330" s="21" t="s">
        <v>13518</v>
      </c>
      <c r="Q330" s="22" t="s">
        <v>976</v>
      </c>
      <c r="R330" s="23"/>
    </row>
    <row r="331" spans="3:18" ht="18.5" customHeight="1" thickBot="1" x14ac:dyDescent="0.6">
      <c r="C331" s="24"/>
      <c r="D331" s="60"/>
      <c r="E331" s="63"/>
      <c r="F331" s="25"/>
      <c r="G331" s="26"/>
      <c r="H331" s="27">
        <v>6</v>
      </c>
      <c r="I331" s="26"/>
      <c r="J331" s="26" t="s">
        <v>15</v>
      </c>
      <c r="K331" s="66"/>
      <c r="L331" s="27">
        <v>21</v>
      </c>
      <c r="M331" s="28"/>
      <c r="N331" s="26"/>
      <c r="O331" s="28"/>
      <c r="P331" s="26"/>
      <c r="Q331" s="37">
        <v>0</v>
      </c>
      <c r="R331" s="30"/>
    </row>
    <row r="332" spans="3:18" ht="18" customHeight="1" x14ac:dyDescent="0.55000000000000004">
      <c r="C332" s="14"/>
      <c r="D332" s="58"/>
      <c r="E332" s="61" t="str">
        <f t="shared" ref="E332" si="89">IF(V334="非優先","非",IF(D332="","",IF(K332&gt;0.1,"単",IF(K333&gt;0.29,"連",IF(K334&gt;0.34,"複","※")))))</f>
        <v/>
      </c>
      <c r="F332" s="15"/>
      <c r="G332" s="16"/>
      <c r="H332" s="17"/>
      <c r="I332" s="17"/>
      <c r="J332" s="17" t="s">
        <v>46</v>
      </c>
      <c r="K332" s="64" t="s">
        <v>11049</v>
      </c>
      <c r="L332" s="17"/>
      <c r="M332" s="15"/>
      <c r="N332" s="17"/>
      <c r="O332" s="15"/>
      <c r="P332" s="17"/>
      <c r="Q332" s="18" t="s">
        <v>11524</v>
      </c>
      <c r="R332" s="19"/>
    </row>
    <row r="333" spans="3:18" ht="18" customHeight="1" x14ac:dyDescent="0.55000000000000004">
      <c r="C333" s="20">
        <v>13</v>
      </c>
      <c r="D333" s="59"/>
      <c r="E333" s="62"/>
      <c r="F333" s="4" t="s">
        <v>1327</v>
      </c>
      <c r="G333" s="21" t="s">
        <v>367</v>
      </c>
      <c r="H333" s="21" t="s">
        <v>11118</v>
      </c>
      <c r="I333" s="21" t="s">
        <v>8</v>
      </c>
      <c r="J333" s="21">
        <v>55</v>
      </c>
      <c r="K333" s="65"/>
      <c r="L333" s="21" t="s">
        <v>11001</v>
      </c>
      <c r="M333" s="4" t="s">
        <v>10971</v>
      </c>
      <c r="N333" s="21" t="s">
        <v>11107</v>
      </c>
      <c r="O333" s="4" t="s">
        <v>12015</v>
      </c>
      <c r="P333" s="21" t="s">
        <v>13519</v>
      </c>
      <c r="Q333" s="22" t="s">
        <v>367</v>
      </c>
      <c r="R333" s="23"/>
    </row>
    <row r="334" spans="3:18" ht="18.5" customHeight="1" thickBot="1" x14ac:dyDescent="0.6">
      <c r="C334" s="24"/>
      <c r="D334" s="60"/>
      <c r="E334" s="63"/>
      <c r="F334" s="25"/>
      <c r="G334" s="26"/>
      <c r="H334" s="27">
        <v>15</v>
      </c>
      <c r="I334" s="26" t="s">
        <v>46</v>
      </c>
      <c r="J334" s="26" t="s">
        <v>15</v>
      </c>
      <c r="K334" s="66"/>
      <c r="L334" s="27">
        <v>25</v>
      </c>
      <c r="M334" s="28"/>
      <c r="N334" s="26"/>
      <c r="O334" s="28"/>
      <c r="P334" s="26"/>
      <c r="Q334" s="37">
        <v>0</v>
      </c>
      <c r="R334" s="30"/>
    </row>
    <row r="335" spans="3:18" ht="18" customHeight="1" x14ac:dyDescent="0.55000000000000004">
      <c r="C335" s="14"/>
      <c r="D335" s="58"/>
      <c r="E335" s="61" t="str">
        <f t="shared" ref="E335" si="90">IF(V337="非優先","非",IF(D335="","",IF(K335&gt;0.1,"単",IF(K336&gt;0.29,"連",IF(K337&gt;0.34,"複","※")))))</f>
        <v/>
      </c>
      <c r="F335" s="15"/>
      <c r="G335" s="16"/>
      <c r="H335" s="17"/>
      <c r="I335" s="17"/>
      <c r="J335" s="17" t="s">
        <v>46</v>
      </c>
      <c r="K335" s="64" t="s">
        <v>11143</v>
      </c>
      <c r="L335" s="17"/>
      <c r="M335" s="15"/>
      <c r="N335" s="17"/>
      <c r="O335" s="15"/>
      <c r="P335" s="17"/>
      <c r="Q335" s="18" t="s">
        <v>11010</v>
      </c>
      <c r="R335" s="19"/>
    </row>
    <row r="336" spans="3:18" ht="18" customHeight="1" x14ac:dyDescent="0.55000000000000004">
      <c r="C336" s="20">
        <v>14</v>
      </c>
      <c r="D336" s="59"/>
      <c r="E336" s="62"/>
      <c r="F336" s="4" t="s">
        <v>13520</v>
      </c>
      <c r="G336" s="21" t="s">
        <v>1511</v>
      </c>
      <c r="H336" s="21" t="s">
        <v>10981</v>
      </c>
      <c r="I336" s="21" t="s">
        <v>2258</v>
      </c>
      <c r="J336" s="21">
        <v>55</v>
      </c>
      <c r="K336" s="65"/>
      <c r="L336" s="21" t="s">
        <v>11001</v>
      </c>
      <c r="M336" s="4" t="s">
        <v>11017</v>
      </c>
      <c r="N336" s="21" t="s">
        <v>11106</v>
      </c>
      <c r="O336" s="4" t="s">
        <v>13132</v>
      </c>
      <c r="P336" s="21" t="s">
        <v>13521</v>
      </c>
      <c r="Q336" s="22" t="s">
        <v>1511</v>
      </c>
      <c r="R336" s="23"/>
    </row>
    <row r="337" spans="1:18" ht="18.5" customHeight="1" thickBot="1" x14ac:dyDescent="0.6">
      <c r="C337" s="24"/>
      <c r="D337" s="60"/>
      <c r="E337" s="63"/>
      <c r="F337" s="25"/>
      <c r="G337" s="26"/>
      <c r="H337" s="27">
        <v>8</v>
      </c>
      <c r="I337" s="26" t="s">
        <v>46</v>
      </c>
      <c r="J337" s="26"/>
      <c r="K337" s="66"/>
      <c r="L337" s="27" t="s">
        <v>1931</v>
      </c>
      <c r="M337" s="28"/>
      <c r="N337" s="26"/>
      <c r="O337" s="28"/>
      <c r="P337" s="26"/>
      <c r="Q337" s="37">
        <v>0</v>
      </c>
      <c r="R337" s="30"/>
    </row>
    <row r="338" spans="1:18" ht="18" customHeight="1" x14ac:dyDescent="0.55000000000000004">
      <c r="C338" s="14"/>
      <c r="D338" s="58"/>
      <c r="E338" s="61" t="str">
        <f t="shared" ref="E338" si="91">IF(V340="非優先","非",IF(D338="","",IF(K338&gt;0.1,"単",IF(K339&gt;0.29,"連",IF(K340&gt;0.34,"複","※")))))</f>
        <v/>
      </c>
      <c r="F338" s="15"/>
      <c r="G338" s="16"/>
      <c r="H338" s="17"/>
      <c r="I338" s="17"/>
      <c r="J338" s="17" t="s">
        <v>46</v>
      </c>
      <c r="K338" s="64" t="s">
        <v>13079</v>
      </c>
      <c r="L338" s="17"/>
      <c r="M338" s="15"/>
      <c r="N338" s="17"/>
      <c r="O338" s="15"/>
      <c r="P338" s="17"/>
      <c r="Q338" s="18">
        <v>0</v>
      </c>
      <c r="R338" s="19"/>
    </row>
    <row r="339" spans="1:18" ht="18" customHeight="1" x14ac:dyDescent="0.55000000000000004">
      <c r="C339" s="20">
        <v>15</v>
      </c>
      <c r="D339" s="59"/>
      <c r="E339" s="62"/>
      <c r="F339" s="4" t="s">
        <v>3140</v>
      </c>
      <c r="G339" s="21" t="s">
        <v>308</v>
      </c>
      <c r="H339" s="21" t="s">
        <v>11003</v>
      </c>
      <c r="I339" s="21" t="s">
        <v>8605</v>
      </c>
      <c r="J339" s="21">
        <v>58</v>
      </c>
      <c r="K339" s="65"/>
      <c r="L339" s="21" t="s">
        <v>11001</v>
      </c>
      <c r="M339" s="4" t="s">
        <v>10971</v>
      </c>
      <c r="N339" s="21" t="s">
        <v>12981</v>
      </c>
      <c r="O339" s="4" t="s">
        <v>11429</v>
      </c>
      <c r="P339" s="21" t="s">
        <v>13522</v>
      </c>
      <c r="Q339" s="22" t="s">
        <v>308</v>
      </c>
      <c r="R339" s="23"/>
    </row>
    <row r="340" spans="1:18" ht="18.5" customHeight="1" thickBot="1" x14ac:dyDescent="0.6">
      <c r="C340" s="24"/>
      <c r="D340" s="60"/>
      <c r="E340" s="63"/>
      <c r="F340" s="25"/>
      <c r="G340" s="26"/>
      <c r="H340" s="27">
        <v>7</v>
      </c>
      <c r="I340" s="26" t="s">
        <v>46</v>
      </c>
      <c r="J340" s="26" t="s">
        <v>15</v>
      </c>
      <c r="K340" s="66"/>
      <c r="L340" s="27">
        <v>23</v>
      </c>
      <c r="M340" s="28"/>
      <c r="N340" s="26"/>
      <c r="O340" s="28"/>
      <c r="P340" s="26"/>
      <c r="Q340" s="37">
        <v>0</v>
      </c>
      <c r="R340" s="30"/>
    </row>
    <row r="341" spans="1:18" x14ac:dyDescent="0.55000000000000004">
      <c r="A341" s="35"/>
      <c r="B341" s="35"/>
      <c r="C341" s="36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</row>
    <row r="342" spans="1:18" x14ac:dyDescent="0.55000000000000004">
      <c r="A342" t="s">
        <v>11147</v>
      </c>
      <c r="B342" t="s">
        <v>10942</v>
      </c>
      <c r="C342" s="11" t="s">
        <v>10943</v>
      </c>
      <c r="D342" t="s">
        <v>2</v>
      </c>
      <c r="E342" t="s">
        <v>10996</v>
      </c>
      <c r="F342" t="s">
        <v>0</v>
      </c>
      <c r="G342" t="s">
        <v>10945</v>
      </c>
      <c r="H342" t="s">
        <v>10946</v>
      </c>
      <c r="I342" t="s">
        <v>1</v>
      </c>
      <c r="J342" t="s">
        <v>10947</v>
      </c>
      <c r="K342" t="s">
        <v>10948</v>
      </c>
      <c r="L342" t="s">
        <v>10949</v>
      </c>
      <c r="M342" t="s">
        <v>10950</v>
      </c>
      <c r="N342" t="s">
        <v>10951</v>
      </c>
      <c r="O342" t="s">
        <v>10952</v>
      </c>
      <c r="P342" t="s">
        <v>10953</v>
      </c>
      <c r="Q342" t="s">
        <v>10954</v>
      </c>
    </row>
    <row r="343" spans="1:18" x14ac:dyDescent="0.55000000000000004">
      <c r="A343" t="s">
        <v>10956</v>
      </c>
      <c r="B343" t="s">
        <v>11343</v>
      </c>
      <c r="H343" s="1"/>
    </row>
    <row r="344" spans="1:18" x14ac:dyDescent="0.55000000000000004">
      <c r="A344" s="1">
        <v>9</v>
      </c>
      <c r="B344" s="1"/>
      <c r="C344" s="12" t="s">
        <v>10956</v>
      </c>
      <c r="D344" s="1" t="s">
        <v>11343</v>
      </c>
      <c r="F344" s="1" t="s">
        <v>10959</v>
      </c>
    </row>
    <row r="345" spans="1:18" ht="18.5" thickBot="1" x14ac:dyDescent="0.6">
      <c r="C345" s="13">
        <v>9</v>
      </c>
      <c r="D345" t="s">
        <v>10961</v>
      </c>
      <c r="E345">
        <f>VALUE(B343)</f>
        <v>1800</v>
      </c>
      <c r="F345" t="s">
        <v>10956</v>
      </c>
      <c r="I345" s="5"/>
    </row>
    <row r="346" spans="1:18" ht="18" customHeight="1" x14ac:dyDescent="0.55000000000000004">
      <c r="C346" s="14"/>
      <c r="D346" s="58"/>
      <c r="E346" s="61" t="str">
        <f>IF(V348="非優先","非",IF(D346="","",IF(K346&gt;0.1,"単",IF(K347&gt;0.29,"連",IF(K348&gt;0.34,"複","※")))))</f>
        <v/>
      </c>
      <c r="F346" s="15"/>
      <c r="G346" s="16" t="s">
        <v>15</v>
      </c>
      <c r="H346" s="17"/>
      <c r="I346" s="17"/>
      <c r="J346" s="17" t="s">
        <v>46</v>
      </c>
      <c r="K346" s="64" t="s">
        <v>13523</v>
      </c>
      <c r="L346" s="17"/>
      <c r="M346" s="15"/>
      <c r="N346" s="17"/>
      <c r="O346" s="15"/>
      <c r="P346" s="17"/>
      <c r="Q346" s="18" t="s">
        <v>11139</v>
      </c>
      <c r="R346" s="19"/>
    </row>
    <row r="347" spans="1:18" ht="18" customHeight="1" x14ac:dyDescent="0.55000000000000004">
      <c r="C347" s="20">
        <v>1</v>
      </c>
      <c r="D347" s="59"/>
      <c r="E347" s="62"/>
      <c r="F347" s="4" t="s">
        <v>13524</v>
      </c>
      <c r="G347" s="21" t="s">
        <v>3340</v>
      </c>
      <c r="H347" s="21" t="s">
        <v>10970</v>
      </c>
      <c r="I347" s="21" t="s">
        <v>12325</v>
      </c>
      <c r="J347" s="21">
        <v>55</v>
      </c>
      <c r="K347" s="65"/>
      <c r="L347" s="21" t="s">
        <v>10965</v>
      </c>
      <c r="M347" s="4" t="s">
        <v>10971</v>
      </c>
      <c r="N347" s="21" t="s">
        <v>10985</v>
      </c>
      <c r="O347" s="4" t="s">
        <v>13525</v>
      </c>
      <c r="P347" s="21" t="s">
        <v>13526</v>
      </c>
      <c r="Q347" s="22" t="s">
        <v>3340</v>
      </c>
      <c r="R347" s="23"/>
    </row>
    <row r="348" spans="1:18" ht="18.5" customHeight="1" thickBot="1" x14ac:dyDescent="0.6">
      <c r="C348" s="24"/>
      <c r="D348" s="60"/>
      <c r="E348" s="63"/>
      <c r="F348" s="25"/>
      <c r="G348" s="26" t="s">
        <v>15</v>
      </c>
      <c r="H348" s="27">
        <v>6</v>
      </c>
      <c r="I348" s="26" t="s">
        <v>46</v>
      </c>
      <c r="J348" s="26" t="s">
        <v>15</v>
      </c>
      <c r="K348" s="66"/>
      <c r="L348" s="27" t="s">
        <v>1931</v>
      </c>
      <c r="M348" s="28"/>
      <c r="N348" s="26"/>
      <c r="O348" s="28"/>
      <c r="P348" s="26"/>
      <c r="Q348" s="37">
        <v>0</v>
      </c>
      <c r="R348" s="30"/>
    </row>
    <row r="349" spans="1:18" ht="18" customHeight="1" x14ac:dyDescent="0.55000000000000004">
      <c r="C349" s="14"/>
      <c r="D349" s="58"/>
      <c r="E349" s="61" t="str">
        <f t="shared" ref="E349" si="92">IF(V351="非優先","非",IF(D349="","",IF(K349&gt;0.1,"単",IF(K350&gt;0.29,"連",IF(K351&gt;0.34,"複","※")))))</f>
        <v/>
      </c>
      <c r="F349" s="15"/>
      <c r="G349" s="16"/>
      <c r="H349" s="17"/>
      <c r="I349" s="17"/>
      <c r="J349" s="17" t="s">
        <v>46</v>
      </c>
      <c r="K349" s="64" t="s">
        <v>13527</v>
      </c>
      <c r="L349" s="17"/>
      <c r="M349" s="15"/>
      <c r="N349" s="17"/>
      <c r="O349" s="15"/>
      <c r="P349" s="17"/>
      <c r="Q349" s="18" t="s">
        <v>8553</v>
      </c>
      <c r="R349" s="19"/>
    </row>
    <row r="350" spans="1:18" ht="18.75" customHeight="1" x14ac:dyDescent="0.55000000000000004">
      <c r="B350" s="31"/>
      <c r="C350" s="20">
        <v>2</v>
      </c>
      <c r="D350" s="59"/>
      <c r="E350" s="62"/>
      <c r="F350" s="4" t="s">
        <v>6590</v>
      </c>
      <c r="G350" s="21" t="s">
        <v>1406</v>
      </c>
      <c r="H350" s="21" t="s">
        <v>12281</v>
      </c>
      <c r="I350" s="21" t="s">
        <v>11323</v>
      </c>
      <c r="J350" s="21">
        <v>53</v>
      </c>
      <c r="K350" s="65"/>
      <c r="L350" s="21" t="s">
        <v>10965</v>
      </c>
      <c r="M350" s="4" t="s">
        <v>10971</v>
      </c>
      <c r="N350" s="21" t="s">
        <v>11014</v>
      </c>
      <c r="O350" s="4" t="s">
        <v>11018</v>
      </c>
      <c r="P350" s="21" t="s">
        <v>13528</v>
      </c>
      <c r="Q350" s="22" t="s">
        <v>1406</v>
      </c>
      <c r="R350" s="23"/>
    </row>
    <row r="351" spans="1:18" ht="18.5" customHeight="1" thickBot="1" x14ac:dyDescent="0.6">
      <c r="B351" s="32"/>
      <c r="C351" s="24"/>
      <c r="D351" s="60"/>
      <c r="E351" s="63"/>
      <c r="F351" s="25"/>
      <c r="G351" s="26"/>
      <c r="H351" s="27">
        <v>16</v>
      </c>
      <c r="I351" s="26"/>
      <c r="J351" s="26" t="s">
        <v>15</v>
      </c>
      <c r="K351" s="66"/>
      <c r="L351" s="27">
        <v>20</v>
      </c>
      <c r="M351" s="28"/>
      <c r="N351" s="26"/>
      <c r="O351" s="28"/>
      <c r="P351" s="26"/>
      <c r="Q351" s="37">
        <v>0</v>
      </c>
      <c r="R351" s="30"/>
    </row>
    <row r="352" spans="1:18" ht="18" customHeight="1" x14ac:dyDescent="0.55000000000000004">
      <c r="B352" s="32"/>
      <c r="C352" s="14"/>
      <c r="D352" s="58"/>
      <c r="E352" s="61" t="str">
        <f t="shared" ref="E352" si="93">IF(V354="非優先","非",IF(D352="","",IF(K352&gt;0.1,"単",IF(K353&gt;0.29,"連",IF(K354&gt;0.34,"複","※")))))</f>
        <v/>
      </c>
      <c r="F352" s="15"/>
      <c r="G352" s="16"/>
      <c r="H352" s="17"/>
      <c r="I352" s="17"/>
      <c r="J352" s="17" t="s">
        <v>46</v>
      </c>
      <c r="K352" s="64" t="s">
        <v>13529</v>
      </c>
      <c r="L352" s="17"/>
      <c r="M352" s="15"/>
      <c r="N352" s="17"/>
      <c r="O352" s="15"/>
      <c r="P352" s="17"/>
      <c r="Q352" s="18" t="s">
        <v>7397</v>
      </c>
      <c r="R352" s="19"/>
    </row>
    <row r="353" spans="2:18" ht="18" customHeight="1" x14ac:dyDescent="0.55000000000000004">
      <c r="B353" s="32"/>
      <c r="C353" s="20">
        <v>3</v>
      </c>
      <c r="D353" s="59"/>
      <c r="E353" s="62"/>
      <c r="F353" s="4" t="s">
        <v>13530</v>
      </c>
      <c r="G353" s="21" t="s">
        <v>863</v>
      </c>
      <c r="H353" s="21" t="s">
        <v>11003</v>
      </c>
      <c r="I353" s="21" t="s">
        <v>12064</v>
      </c>
      <c r="J353" s="21">
        <v>55</v>
      </c>
      <c r="K353" s="65"/>
      <c r="L353" s="21" t="s">
        <v>10965</v>
      </c>
      <c r="M353" s="4" t="s">
        <v>11017</v>
      </c>
      <c r="N353" s="21" t="s">
        <v>11033</v>
      </c>
      <c r="O353" s="4" t="s">
        <v>11002</v>
      </c>
      <c r="P353" s="21" t="s">
        <v>13531</v>
      </c>
      <c r="Q353" s="22" t="s">
        <v>863</v>
      </c>
      <c r="R353" s="23"/>
    </row>
    <row r="354" spans="2:18" ht="18.5" customHeight="1" thickBot="1" x14ac:dyDescent="0.6">
      <c r="B354" s="32"/>
      <c r="C354" s="24"/>
      <c r="D354" s="60"/>
      <c r="E354" s="63"/>
      <c r="F354" s="25"/>
      <c r="G354" s="26"/>
      <c r="H354" s="27">
        <v>7</v>
      </c>
      <c r="I354" s="26"/>
      <c r="J354" s="26" t="s">
        <v>15</v>
      </c>
      <c r="K354" s="66"/>
      <c r="L354" s="27">
        <v>19</v>
      </c>
      <c r="M354" s="28"/>
      <c r="N354" s="26"/>
      <c r="O354" s="28"/>
      <c r="P354" s="26"/>
      <c r="Q354" s="37">
        <v>0</v>
      </c>
      <c r="R354" s="30"/>
    </row>
    <row r="355" spans="2:18" ht="18" customHeight="1" x14ac:dyDescent="0.55000000000000004">
      <c r="B355" s="32"/>
      <c r="C355" s="14"/>
      <c r="D355" s="58"/>
      <c r="E355" s="61" t="str">
        <f t="shared" ref="E355" si="94">IF(V357="非優先","非",IF(D355="","",IF(K355&gt;0.1,"単",IF(K356&gt;0.29,"連",IF(K357&gt;0.34,"複","※")))))</f>
        <v/>
      </c>
      <c r="F355" s="15"/>
      <c r="G355" s="16"/>
      <c r="H355" s="17"/>
      <c r="I355" s="17"/>
      <c r="J355" s="17" t="s">
        <v>46</v>
      </c>
      <c r="K355" s="64" t="s">
        <v>12378</v>
      </c>
      <c r="L355" s="17"/>
      <c r="M355" s="15"/>
      <c r="N355" s="17"/>
      <c r="O355" s="15"/>
      <c r="P355" s="17"/>
      <c r="Q355" s="18" t="s">
        <v>8590</v>
      </c>
      <c r="R355" s="19"/>
    </row>
    <row r="356" spans="2:18" ht="18.75" customHeight="1" x14ac:dyDescent="0.55000000000000004">
      <c r="B356" s="32"/>
      <c r="C356" s="20">
        <v>4</v>
      </c>
      <c r="D356" s="59"/>
      <c r="E356" s="62"/>
      <c r="F356" s="4" t="s">
        <v>13532</v>
      </c>
      <c r="G356" s="21" t="s">
        <v>1380</v>
      </c>
      <c r="H356" s="21" t="s">
        <v>10970</v>
      </c>
      <c r="I356" s="21" t="s">
        <v>8</v>
      </c>
      <c r="J356" s="21">
        <v>55</v>
      </c>
      <c r="K356" s="65"/>
      <c r="L356" s="21" t="s">
        <v>10965</v>
      </c>
      <c r="M356" s="4" t="s">
        <v>10971</v>
      </c>
      <c r="N356" s="21" t="s">
        <v>11050</v>
      </c>
      <c r="O356" s="4" t="s">
        <v>11015</v>
      </c>
      <c r="P356" s="21" t="s">
        <v>13533</v>
      </c>
      <c r="Q356" s="22" t="s">
        <v>1380</v>
      </c>
      <c r="R356" s="23"/>
    </row>
    <row r="357" spans="2:18" ht="18.5" customHeight="1" thickBot="1" x14ac:dyDescent="0.6">
      <c r="B357" s="32"/>
      <c r="C357" s="24"/>
      <c r="D357" s="60"/>
      <c r="E357" s="63"/>
      <c r="F357" s="25"/>
      <c r="G357" s="26"/>
      <c r="H357" s="27">
        <v>6</v>
      </c>
      <c r="I357" s="26" t="s">
        <v>46</v>
      </c>
      <c r="J357" s="26"/>
      <c r="K357" s="66"/>
      <c r="L357" s="27">
        <v>25</v>
      </c>
      <c r="M357" s="28"/>
      <c r="N357" s="26"/>
      <c r="O357" s="28"/>
      <c r="P357" s="26"/>
      <c r="Q357" s="37">
        <v>0</v>
      </c>
      <c r="R357" s="30"/>
    </row>
    <row r="358" spans="2:18" ht="18" customHeight="1" x14ac:dyDescent="0.55000000000000004">
      <c r="B358" s="33"/>
      <c r="C358" s="14"/>
      <c r="D358" s="58"/>
      <c r="E358" s="61" t="str">
        <f t="shared" ref="E358" si="95">IF(V360="非優先","非",IF(D358="","",IF(K358&gt;0.1,"単",IF(K359&gt;0.29,"連",IF(K360&gt;0.34,"複","※")))))</f>
        <v/>
      </c>
      <c r="F358" s="15"/>
      <c r="G358" s="16"/>
      <c r="H358" s="17"/>
      <c r="I358" s="17"/>
      <c r="J358" s="17" t="s">
        <v>46</v>
      </c>
      <c r="K358" s="64" t="s">
        <v>13390</v>
      </c>
      <c r="L358" s="17"/>
      <c r="M358" s="15"/>
      <c r="N358" s="17"/>
      <c r="O358" s="15"/>
      <c r="P358" s="17"/>
      <c r="Q358" s="18" t="s">
        <v>7392</v>
      </c>
      <c r="R358" s="19"/>
    </row>
    <row r="359" spans="2:18" ht="18.75" customHeight="1" x14ac:dyDescent="0.55000000000000004">
      <c r="B359" s="34"/>
      <c r="C359" s="20">
        <v>5</v>
      </c>
      <c r="D359" s="59"/>
      <c r="E359" s="62"/>
      <c r="F359" s="4" t="s">
        <v>11526</v>
      </c>
      <c r="G359" s="21" t="s">
        <v>164</v>
      </c>
      <c r="H359" s="21" t="s">
        <v>10974</v>
      </c>
      <c r="I359" s="21" t="s">
        <v>2401</v>
      </c>
      <c r="J359" s="21">
        <v>55</v>
      </c>
      <c r="K359" s="65"/>
      <c r="L359" s="21" t="s">
        <v>10965</v>
      </c>
      <c r="M359" s="4" t="s">
        <v>10971</v>
      </c>
      <c r="N359" s="21" t="s">
        <v>11066</v>
      </c>
      <c r="O359" s="4" t="s">
        <v>11047</v>
      </c>
      <c r="P359" s="21" t="s">
        <v>13534</v>
      </c>
      <c r="Q359" s="22" t="s">
        <v>164</v>
      </c>
      <c r="R359" s="23"/>
    </row>
    <row r="360" spans="2:18" ht="18.5" customHeight="1" thickBot="1" x14ac:dyDescent="0.6">
      <c r="C360" s="24"/>
      <c r="D360" s="60"/>
      <c r="E360" s="63"/>
      <c r="F360" s="25"/>
      <c r="G360" s="26"/>
      <c r="H360" s="27">
        <v>5</v>
      </c>
      <c r="I360" s="26" t="s">
        <v>46</v>
      </c>
      <c r="J360" s="26"/>
      <c r="K360" s="66"/>
      <c r="L360" s="27">
        <v>26</v>
      </c>
      <c r="M360" s="28"/>
      <c r="N360" s="26"/>
      <c r="O360" s="28"/>
      <c r="P360" s="26"/>
      <c r="Q360" s="37">
        <v>0</v>
      </c>
      <c r="R360" s="30"/>
    </row>
    <row r="361" spans="2:18" ht="18" customHeight="1" x14ac:dyDescent="0.55000000000000004">
      <c r="C361" s="14"/>
      <c r="D361" s="58"/>
      <c r="E361" s="61" t="str">
        <f t="shared" ref="E361" si="96">IF(V363="非優先","非",IF(D361="","",IF(K361&gt;0.1,"単",IF(K362&gt;0.29,"連",IF(K363&gt;0.34,"複","※")))))</f>
        <v/>
      </c>
      <c r="F361" s="15"/>
      <c r="G361" s="16"/>
      <c r="H361" s="17"/>
      <c r="I361" s="17"/>
      <c r="J361" s="17" t="s">
        <v>46</v>
      </c>
      <c r="K361" s="64" t="s">
        <v>11349</v>
      </c>
      <c r="L361" s="17"/>
      <c r="M361" s="15"/>
      <c r="N361" s="17"/>
      <c r="O361" s="15"/>
      <c r="P361" s="17"/>
      <c r="Q361" s="18" t="s">
        <v>7397</v>
      </c>
      <c r="R361" s="19"/>
    </row>
    <row r="362" spans="2:18" ht="18" customHeight="1" x14ac:dyDescent="0.55000000000000004">
      <c r="C362" s="20">
        <v>6</v>
      </c>
      <c r="D362" s="59"/>
      <c r="E362" s="62"/>
      <c r="F362" s="4" t="s">
        <v>9850</v>
      </c>
      <c r="G362" s="21" t="s">
        <v>863</v>
      </c>
      <c r="H362" s="21" t="s">
        <v>10981</v>
      </c>
      <c r="I362" s="21" t="s">
        <v>12222</v>
      </c>
      <c r="J362" s="21">
        <v>52</v>
      </c>
      <c r="K362" s="65"/>
      <c r="L362" s="21" t="s">
        <v>10965</v>
      </c>
      <c r="M362" s="4" t="s">
        <v>11017</v>
      </c>
      <c r="N362" s="21" t="s">
        <v>11050</v>
      </c>
      <c r="O362" s="4" t="s">
        <v>10993</v>
      </c>
      <c r="P362" s="21" t="s">
        <v>13535</v>
      </c>
      <c r="Q362" s="22" t="s">
        <v>863</v>
      </c>
      <c r="R362" s="23"/>
    </row>
    <row r="363" spans="2:18" ht="18.5" customHeight="1" thickBot="1" x14ac:dyDescent="0.6">
      <c r="C363" s="24"/>
      <c r="D363" s="60"/>
      <c r="E363" s="63"/>
      <c r="F363" s="25"/>
      <c r="G363" s="26"/>
      <c r="H363" s="27">
        <v>8</v>
      </c>
      <c r="I363" s="26"/>
      <c r="J363" s="26" t="s">
        <v>15</v>
      </c>
      <c r="K363" s="66"/>
      <c r="L363" s="27">
        <v>20</v>
      </c>
      <c r="M363" s="28"/>
      <c r="N363" s="26"/>
      <c r="O363" s="28"/>
      <c r="P363" s="26"/>
      <c r="Q363" s="37">
        <v>0</v>
      </c>
      <c r="R363" s="30"/>
    </row>
    <row r="364" spans="2:18" ht="18" customHeight="1" x14ac:dyDescent="0.55000000000000004">
      <c r="C364" s="14"/>
      <c r="D364" s="58"/>
      <c r="E364" s="61" t="str">
        <f t="shared" ref="E364" si="97">IF(V366="非優先","非",IF(D364="","",IF(K364&gt;0.1,"単",IF(K365&gt;0.29,"連",IF(K366&gt;0.34,"複","※")))))</f>
        <v/>
      </c>
      <c r="F364" s="15"/>
      <c r="G364" s="16"/>
      <c r="H364" s="17"/>
      <c r="I364" s="17"/>
      <c r="J364" s="17"/>
      <c r="K364" s="64" t="s">
        <v>11160</v>
      </c>
      <c r="L364" s="17"/>
      <c r="M364" s="15"/>
      <c r="N364" s="17"/>
      <c r="O364" s="15"/>
      <c r="P364" s="17"/>
      <c r="Q364" s="18" t="s">
        <v>6715</v>
      </c>
      <c r="R364" s="19"/>
    </row>
    <row r="365" spans="2:18" ht="18" customHeight="1" x14ac:dyDescent="0.55000000000000004">
      <c r="C365" s="20">
        <v>7</v>
      </c>
      <c r="D365" s="59"/>
      <c r="E365" s="62"/>
      <c r="F365" s="4" t="s">
        <v>13536</v>
      </c>
      <c r="G365" s="21" t="s">
        <v>961</v>
      </c>
      <c r="H365" s="21" t="s">
        <v>11024</v>
      </c>
      <c r="I365" s="21" t="s">
        <v>8543</v>
      </c>
      <c r="J365" s="21">
        <v>55</v>
      </c>
      <c r="K365" s="65"/>
      <c r="L365" s="21" t="s">
        <v>10965</v>
      </c>
      <c r="M365" s="4" t="s">
        <v>10971</v>
      </c>
      <c r="N365" s="21" t="s">
        <v>12030</v>
      </c>
      <c r="O365" s="4" t="s">
        <v>11134</v>
      </c>
      <c r="P365" s="21" t="s">
        <v>13537</v>
      </c>
      <c r="Q365" s="22" t="s">
        <v>961</v>
      </c>
      <c r="R365" s="23"/>
    </row>
    <row r="366" spans="2:18" ht="18.5" customHeight="1" thickBot="1" x14ac:dyDescent="0.6">
      <c r="C366" s="24"/>
      <c r="D366" s="60"/>
      <c r="E366" s="63"/>
      <c r="F366" s="25"/>
      <c r="G366" s="26"/>
      <c r="H366" s="27">
        <v>10</v>
      </c>
      <c r="I366" s="26" t="s">
        <v>46</v>
      </c>
      <c r="J366" s="26" t="s">
        <v>15</v>
      </c>
      <c r="K366" s="66"/>
      <c r="L366" s="27" t="s">
        <v>1931</v>
      </c>
      <c r="M366" s="28"/>
      <c r="N366" s="26"/>
      <c r="O366" s="28"/>
      <c r="P366" s="26"/>
      <c r="Q366" s="37">
        <v>0</v>
      </c>
      <c r="R366" s="30"/>
    </row>
    <row r="367" spans="2:18" ht="18" customHeight="1" x14ac:dyDescent="0.55000000000000004">
      <c r="C367" s="14"/>
      <c r="D367" s="58"/>
      <c r="E367" s="61" t="str">
        <f t="shared" ref="E367" si="98">IF(V369="非優先","非",IF(D367="","",IF(K367&gt;0.1,"単",IF(K368&gt;0.29,"連",IF(K369&gt;0.34,"複","※")))))</f>
        <v/>
      </c>
      <c r="F367" s="15"/>
      <c r="G367" s="16"/>
      <c r="H367" s="17"/>
      <c r="I367" s="17"/>
      <c r="J367" s="17" t="s">
        <v>46</v>
      </c>
      <c r="K367" s="64" t="s">
        <v>11324</v>
      </c>
      <c r="L367" s="17"/>
      <c r="M367" s="15"/>
      <c r="N367" s="17"/>
      <c r="O367" s="15"/>
      <c r="P367" s="17"/>
      <c r="Q367" s="18" t="s">
        <v>12441</v>
      </c>
      <c r="R367" s="19"/>
    </row>
    <row r="368" spans="2:18" ht="18" customHeight="1" x14ac:dyDescent="0.55000000000000004">
      <c r="C368" s="20">
        <v>8</v>
      </c>
      <c r="D368" s="59"/>
      <c r="E368" s="62"/>
      <c r="F368" s="4" t="s">
        <v>7695</v>
      </c>
      <c r="G368" s="21" t="s">
        <v>705</v>
      </c>
      <c r="H368" s="21" t="s">
        <v>10981</v>
      </c>
      <c r="I368" s="21" t="s">
        <v>6</v>
      </c>
      <c r="J368" s="21">
        <v>55</v>
      </c>
      <c r="K368" s="65"/>
      <c r="L368" s="21" t="s">
        <v>10965</v>
      </c>
      <c r="M368" s="4" t="s">
        <v>10982</v>
      </c>
      <c r="N368" s="21" t="s">
        <v>11459</v>
      </c>
      <c r="O368" s="4" t="s">
        <v>13431</v>
      </c>
      <c r="P368" s="21" t="s">
        <v>13538</v>
      </c>
      <c r="Q368" s="22" t="s">
        <v>705</v>
      </c>
      <c r="R368" s="23"/>
    </row>
    <row r="369" spans="3:18" ht="18.5" customHeight="1" thickBot="1" x14ac:dyDescent="0.6">
      <c r="C369" s="24"/>
      <c r="D369" s="60"/>
      <c r="E369" s="63"/>
      <c r="F369" s="25"/>
      <c r="G369" s="26"/>
      <c r="H369" s="27">
        <v>8</v>
      </c>
      <c r="I369" s="26" t="s">
        <v>46</v>
      </c>
      <c r="J369" s="26"/>
      <c r="K369" s="66"/>
      <c r="L369" s="27">
        <v>35</v>
      </c>
      <c r="M369" s="28"/>
      <c r="N369" s="26"/>
      <c r="O369" s="28"/>
      <c r="P369" s="26"/>
      <c r="Q369" s="37">
        <v>0</v>
      </c>
      <c r="R369" s="30"/>
    </row>
    <row r="370" spans="3:18" ht="18" customHeight="1" x14ac:dyDescent="0.55000000000000004">
      <c r="C370" s="14"/>
      <c r="D370" s="58"/>
      <c r="E370" s="61" t="str">
        <f t="shared" ref="E370" si="99">IF(V372="非優先","非",IF(D370="","",IF(K370&gt;0.1,"単",IF(K371&gt;0.29,"連",IF(K372&gt;0.34,"複","※")))))</f>
        <v/>
      </c>
      <c r="F370" s="15"/>
      <c r="G370" s="16"/>
      <c r="H370" s="17"/>
      <c r="I370" s="17"/>
      <c r="J370" s="17" t="s">
        <v>46</v>
      </c>
      <c r="K370" s="64" t="s">
        <v>11068</v>
      </c>
      <c r="L370" s="17"/>
      <c r="M370" s="15"/>
      <c r="N370" s="17"/>
      <c r="O370" s="15"/>
      <c r="P370" s="17"/>
      <c r="Q370" s="18" t="s">
        <v>6765</v>
      </c>
      <c r="R370" s="19"/>
    </row>
    <row r="371" spans="3:18" ht="18" customHeight="1" x14ac:dyDescent="0.55000000000000004">
      <c r="C371" s="20">
        <v>9</v>
      </c>
      <c r="D371" s="59"/>
      <c r="E371" s="62"/>
      <c r="F371" s="4" t="s">
        <v>13539</v>
      </c>
      <c r="G371" s="21" t="s">
        <v>793</v>
      </c>
      <c r="H371" s="21" t="s">
        <v>11000</v>
      </c>
      <c r="I371" s="21" t="s">
        <v>8545</v>
      </c>
      <c r="J371" s="21">
        <v>55</v>
      </c>
      <c r="K371" s="65"/>
      <c r="L371" s="21" t="s">
        <v>10965</v>
      </c>
      <c r="M371" s="4" t="s">
        <v>10982</v>
      </c>
      <c r="N371" s="21" t="s">
        <v>11048</v>
      </c>
      <c r="O371" s="4" t="s">
        <v>13540</v>
      </c>
      <c r="P371" s="21" t="s">
        <v>13541</v>
      </c>
      <c r="Q371" s="22" t="s">
        <v>793</v>
      </c>
      <c r="R371" s="23"/>
    </row>
    <row r="372" spans="3:18" ht="18.5" customHeight="1" thickBot="1" x14ac:dyDescent="0.6">
      <c r="C372" s="24"/>
      <c r="D372" s="60"/>
      <c r="E372" s="63"/>
      <c r="F372" s="25"/>
      <c r="G372" s="26"/>
      <c r="H372" s="27">
        <v>13</v>
      </c>
      <c r="I372" s="26" t="s">
        <v>46</v>
      </c>
      <c r="J372" s="26"/>
      <c r="K372" s="66"/>
      <c r="L372" s="27" t="s">
        <v>1931</v>
      </c>
      <c r="M372" s="28"/>
      <c r="N372" s="26"/>
      <c r="O372" s="28"/>
      <c r="P372" s="26"/>
      <c r="Q372" s="37">
        <v>0</v>
      </c>
      <c r="R372" s="30"/>
    </row>
    <row r="373" spans="3:18" ht="18" customHeight="1" x14ac:dyDescent="0.55000000000000004">
      <c r="C373" s="14"/>
      <c r="D373" s="58"/>
      <c r="E373" s="61" t="str">
        <f t="shared" ref="E373" si="100">IF(V375="非優先","非",IF(D373="","",IF(K373&gt;0.1,"単",IF(K374&gt;0.29,"連",IF(K375&gt;0.34,"複","※")))))</f>
        <v/>
      </c>
      <c r="F373" s="15"/>
      <c r="G373" s="16"/>
      <c r="H373" s="17"/>
      <c r="I373" s="17"/>
      <c r="J373" s="17" t="s">
        <v>46</v>
      </c>
      <c r="K373" s="64" t="s">
        <v>13542</v>
      </c>
      <c r="L373" s="17"/>
      <c r="M373" s="15"/>
      <c r="N373" s="17"/>
      <c r="O373" s="15"/>
      <c r="P373" s="17"/>
      <c r="Q373" s="18" t="s">
        <v>12318</v>
      </c>
      <c r="R373" s="19"/>
    </row>
    <row r="374" spans="3:18" ht="18" customHeight="1" x14ac:dyDescent="0.55000000000000004">
      <c r="C374" s="20">
        <v>10</v>
      </c>
      <c r="D374" s="59"/>
      <c r="E374" s="62"/>
      <c r="F374" s="4" t="s">
        <v>13543</v>
      </c>
      <c r="G374" s="21" t="s">
        <v>685</v>
      </c>
      <c r="H374" s="21" t="s">
        <v>10970</v>
      </c>
      <c r="I374" s="21" t="s">
        <v>1667</v>
      </c>
      <c r="J374" s="21">
        <v>53</v>
      </c>
      <c r="K374" s="65"/>
      <c r="L374" s="21" t="s">
        <v>10965</v>
      </c>
      <c r="M374" s="4" t="s">
        <v>10971</v>
      </c>
      <c r="N374" s="21" t="s">
        <v>11459</v>
      </c>
      <c r="O374" s="4" t="s">
        <v>11111</v>
      </c>
      <c r="P374" s="21" t="s">
        <v>13544</v>
      </c>
      <c r="Q374" s="22" t="s">
        <v>685</v>
      </c>
      <c r="R374" s="23"/>
    </row>
    <row r="375" spans="3:18" ht="18.5" customHeight="1" thickBot="1" x14ac:dyDescent="0.6">
      <c r="C375" s="24"/>
      <c r="D375" s="60"/>
      <c r="E375" s="63"/>
      <c r="F375" s="25"/>
      <c r="G375" s="26"/>
      <c r="H375" s="27">
        <v>6</v>
      </c>
      <c r="I375" s="26"/>
      <c r="J375" s="26"/>
      <c r="K375" s="66"/>
      <c r="L375" s="27">
        <v>19</v>
      </c>
      <c r="M375" s="28"/>
      <c r="N375" s="26"/>
      <c r="O375" s="28"/>
      <c r="P375" s="26"/>
      <c r="Q375" s="37">
        <v>0</v>
      </c>
      <c r="R375" s="30"/>
    </row>
    <row r="376" spans="3:18" ht="18" customHeight="1" x14ac:dyDescent="0.55000000000000004">
      <c r="C376" s="14"/>
      <c r="D376" s="58"/>
      <c r="E376" s="61" t="str">
        <f t="shared" ref="E376" si="101">IF(V378="非優先","非",IF(D376="","",IF(K376&gt;0.1,"単",IF(K377&gt;0.29,"連",IF(K378&gt;0.34,"複","※")))))</f>
        <v/>
      </c>
      <c r="F376" s="15"/>
      <c r="G376" s="16" t="s">
        <v>15</v>
      </c>
      <c r="H376" s="17"/>
      <c r="I376" s="17"/>
      <c r="J376" s="17" t="s">
        <v>46</v>
      </c>
      <c r="K376" s="64" t="s">
        <v>13545</v>
      </c>
      <c r="L376" s="17"/>
      <c r="M376" s="15"/>
      <c r="N376" s="17"/>
      <c r="O376" s="15"/>
      <c r="P376" s="17"/>
      <c r="Q376" s="18" t="s">
        <v>11144</v>
      </c>
      <c r="R376" s="19"/>
    </row>
    <row r="377" spans="3:18" ht="18" customHeight="1" x14ac:dyDescent="0.55000000000000004">
      <c r="C377" s="20">
        <v>11</v>
      </c>
      <c r="D377" s="59"/>
      <c r="E377" s="62"/>
      <c r="F377" s="4" t="s">
        <v>13546</v>
      </c>
      <c r="G377" s="21" t="s">
        <v>8</v>
      </c>
      <c r="H377" s="21" t="s">
        <v>11078</v>
      </c>
      <c r="I377" s="21" t="s">
        <v>8547</v>
      </c>
      <c r="J377" s="21">
        <v>55</v>
      </c>
      <c r="K377" s="65"/>
      <c r="L377" s="21" t="s">
        <v>10965</v>
      </c>
      <c r="M377" s="4" t="s">
        <v>10971</v>
      </c>
      <c r="N377" s="21" t="s">
        <v>11114</v>
      </c>
      <c r="O377" s="4" t="s">
        <v>12015</v>
      </c>
      <c r="P377" s="21" t="s">
        <v>13547</v>
      </c>
      <c r="Q377" s="22" t="s">
        <v>8</v>
      </c>
      <c r="R377" s="23"/>
    </row>
    <row r="378" spans="3:18" ht="18.5" customHeight="1" thickBot="1" x14ac:dyDescent="0.6">
      <c r="C378" s="24"/>
      <c r="D378" s="60"/>
      <c r="E378" s="63"/>
      <c r="F378" s="25"/>
      <c r="G378" s="26" t="s">
        <v>15</v>
      </c>
      <c r="H378" s="27">
        <v>14</v>
      </c>
      <c r="I378" s="26" t="s">
        <v>46</v>
      </c>
      <c r="J378" s="26" t="s">
        <v>15</v>
      </c>
      <c r="K378" s="66"/>
      <c r="L378" s="27">
        <v>21</v>
      </c>
      <c r="M378" s="28"/>
      <c r="N378" s="26"/>
      <c r="O378" s="28"/>
      <c r="P378" s="26"/>
      <c r="Q378" s="37">
        <v>0</v>
      </c>
      <c r="R378" s="30"/>
    </row>
    <row r="379" spans="3:18" ht="18" customHeight="1" x14ac:dyDescent="0.55000000000000004">
      <c r="C379" s="14"/>
      <c r="D379" s="58"/>
      <c r="E379" s="61" t="str">
        <f t="shared" ref="E379" si="102">IF(V381="非優先","非",IF(D379="","",IF(K379&gt;0.1,"単",IF(K380&gt;0.29,"連",IF(K381&gt;0.34,"複","※")))))</f>
        <v/>
      </c>
      <c r="F379" s="15"/>
      <c r="G379" s="16"/>
      <c r="H379" s="17"/>
      <c r="I379" s="17"/>
      <c r="J379" s="17" t="s">
        <v>46</v>
      </c>
      <c r="K379" s="64" t="s">
        <v>13548</v>
      </c>
      <c r="L379" s="17"/>
      <c r="M379" s="15"/>
      <c r="N379" s="17"/>
      <c r="O379" s="15"/>
      <c r="P379" s="17"/>
      <c r="Q379" s="18" t="s">
        <v>12233</v>
      </c>
      <c r="R379" s="19"/>
    </row>
    <row r="380" spans="3:18" ht="18" customHeight="1" x14ac:dyDescent="0.55000000000000004">
      <c r="C380" s="20">
        <v>12</v>
      </c>
      <c r="D380" s="59"/>
      <c r="E380" s="62"/>
      <c r="F380" s="4" t="s">
        <v>13549</v>
      </c>
      <c r="G380" s="21" t="s">
        <v>3314</v>
      </c>
      <c r="H380" s="21" t="s">
        <v>10981</v>
      </c>
      <c r="I380" s="21" t="s">
        <v>2371</v>
      </c>
      <c r="J380" s="21">
        <v>55</v>
      </c>
      <c r="K380" s="65"/>
      <c r="L380" s="21" t="s">
        <v>10965</v>
      </c>
      <c r="M380" s="4" t="s">
        <v>10982</v>
      </c>
      <c r="N380" s="21" t="s">
        <v>12366</v>
      </c>
      <c r="O380" s="4" t="s">
        <v>11134</v>
      </c>
      <c r="P380" s="21" t="s">
        <v>13550</v>
      </c>
      <c r="Q380" s="22" t="s">
        <v>3314</v>
      </c>
      <c r="R380" s="23"/>
    </row>
    <row r="381" spans="3:18" ht="18.5" customHeight="1" thickBot="1" x14ac:dyDescent="0.6">
      <c r="C381" s="24"/>
      <c r="D381" s="60"/>
      <c r="E381" s="63"/>
      <c r="F381" s="25"/>
      <c r="G381" s="26"/>
      <c r="H381" s="27">
        <v>8</v>
      </c>
      <c r="I381" s="26" t="s">
        <v>46</v>
      </c>
      <c r="J381" s="26" t="s">
        <v>15</v>
      </c>
      <c r="K381" s="66"/>
      <c r="L381" s="27">
        <v>18</v>
      </c>
      <c r="M381" s="28"/>
      <c r="N381" s="26"/>
      <c r="O381" s="28"/>
      <c r="P381" s="26"/>
      <c r="Q381" s="37">
        <v>0</v>
      </c>
      <c r="R381" s="30"/>
    </row>
    <row r="382" spans="3:18" ht="18" customHeight="1" x14ac:dyDescent="0.55000000000000004">
      <c r="C382" s="14"/>
      <c r="D382" s="58"/>
      <c r="E382" s="61" t="str">
        <f t="shared" ref="E382" si="103">IF(V384="非優先","非",IF(D382="","",IF(K382&gt;0.1,"単",IF(K383&gt;0.29,"連",IF(K384&gt;0.34,"複","※")))))</f>
        <v/>
      </c>
      <c r="F382" s="15"/>
      <c r="G382" s="16"/>
      <c r="H382" s="17"/>
      <c r="I382" s="17"/>
      <c r="J382" s="17" t="s">
        <v>46</v>
      </c>
      <c r="K382" s="64" t="s">
        <v>10972</v>
      </c>
      <c r="L382" s="17"/>
      <c r="M382" s="15"/>
      <c r="N382" s="17"/>
      <c r="O382" s="15"/>
      <c r="P382" s="17"/>
      <c r="Q382" s="18" t="s">
        <v>12138</v>
      </c>
      <c r="R382" s="19"/>
    </row>
    <row r="383" spans="3:18" ht="18" customHeight="1" x14ac:dyDescent="0.55000000000000004">
      <c r="C383" s="20">
        <v>13</v>
      </c>
      <c r="D383" s="59"/>
      <c r="E383" s="62"/>
      <c r="F383" s="4" t="s">
        <v>5159</v>
      </c>
      <c r="G383" s="21" t="s">
        <v>641</v>
      </c>
      <c r="H383" s="21" t="s">
        <v>10981</v>
      </c>
      <c r="I383" s="21" t="s">
        <v>18</v>
      </c>
      <c r="J383" s="21">
        <v>55</v>
      </c>
      <c r="K383" s="65"/>
      <c r="L383" s="21" t="s">
        <v>10965</v>
      </c>
      <c r="M383" s="4" t="s">
        <v>10971</v>
      </c>
      <c r="N383" s="21" t="s">
        <v>11048</v>
      </c>
      <c r="O383" s="4" t="s">
        <v>13551</v>
      </c>
      <c r="P383" s="21" t="s">
        <v>13552</v>
      </c>
      <c r="Q383" s="22" t="s">
        <v>641</v>
      </c>
      <c r="R383" s="23"/>
    </row>
    <row r="384" spans="3:18" ht="18.5" customHeight="1" thickBot="1" x14ac:dyDescent="0.6">
      <c r="C384" s="24"/>
      <c r="D384" s="60"/>
      <c r="E384" s="63"/>
      <c r="F384" s="25"/>
      <c r="G384" s="26"/>
      <c r="H384" s="27">
        <v>8</v>
      </c>
      <c r="I384" s="26"/>
      <c r="J384" s="26" t="s">
        <v>15</v>
      </c>
      <c r="K384" s="66"/>
      <c r="L384" s="27">
        <v>24</v>
      </c>
      <c r="M384" s="28"/>
      <c r="N384" s="26"/>
      <c r="O384" s="28"/>
      <c r="P384" s="26"/>
      <c r="Q384" s="37">
        <v>0</v>
      </c>
      <c r="R384" s="30"/>
    </row>
    <row r="385" spans="1:18" ht="18" customHeight="1" x14ac:dyDescent="0.55000000000000004">
      <c r="C385" s="14"/>
      <c r="D385" s="58"/>
      <c r="E385" s="61" t="str">
        <f t="shared" ref="E385" si="104">IF(V387="非優先","非",IF(D385="","",IF(K385&gt;0.1,"単",IF(K386&gt;0.29,"連",IF(K387&gt;0.34,"複","※")))))</f>
        <v/>
      </c>
      <c r="F385" s="15"/>
      <c r="G385" s="16"/>
      <c r="H385" s="17"/>
      <c r="I385" s="17"/>
      <c r="J385" s="17" t="s">
        <v>46</v>
      </c>
      <c r="K385" s="64" t="s">
        <v>11088</v>
      </c>
      <c r="L385" s="17"/>
      <c r="M385" s="15"/>
      <c r="N385" s="17"/>
      <c r="O385" s="15"/>
      <c r="P385" s="17"/>
      <c r="Q385" s="18" t="s">
        <v>12441</v>
      </c>
      <c r="R385" s="19"/>
    </row>
    <row r="386" spans="1:18" ht="18" customHeight="1" x14ac:dyDescent="0.55000000000000004">
      <c r="C386" s="20">
        <v>14</v>
      </c>
      <c r="D386" s="59"/>
      <c r="E386" s="62"/>
      <c r="F386" s="4" t="s">
        <v>13553</v>
      </c>
      <c r="G386" s="21" t="s">
        <v>705</v>
      </c>
      <c r="H386" s="21" t="s">
        <v>11084</v>
      </c>
      <c r="I386" s="21" t="s">
        <v>8570</v>
      </c>
      <c r="J386" s="21">
        <v>55</v>
      </c>
      <c r="K386" s="65"/>
      <c r="L386" s="21" t="s">
        <v>10965</v>
      </c>
      <c r="M386" s="4" t="s">
        <v>11017</v>
      </c>
      <c r="N386" s="21" t="s">
        <v>11106</v>
      </c>
      <c r="O386" s="4" t="s">
        <v>11141</v>
      </c>
      <c r="P386" s="21" t="s">
        <v>13554</v>
      </c>
      <c r="Q386" s="22" t="s">
        <v>705</v>
      </c>
      <c r="R386" s="23"/>
    </row>
    <row r="387" spans="1:18" ht="18.5" customHeight="1" thickBot="1" x14ac:dyDescent="0.6">
      <c r="C387" s="24"/>
      <c r="D387" s="60"/>
      <c r="E387" s="63"/>
      <c r="F387" s="25"/>
      <c r="G387" s="26"/>
      <c r="H387" s="27">
        <v>16</v>
      </c>
      <c r="I387" s="26" t="s">
        <v>46</v>
      </c>
      <c r="J387" s="26"/>
      <c r="K387" s="66"/>
      <c r="L387" s="27">
        <v>34</v>
      </c>
      <c r="M387" s="28"/>
      <c r="N387" s="26"/>
      <c r="O387" s="28"/>
      <c r="P387" s="26"/>
      <c r="Q387" s="37">
        <v>0</v>
      </c>
      <c r="R387" s="30"/>
    </row>
    <row r="388" spans="1:18" ht="18" customHeight="1" x14ac:dyDescent="0.55000000000000004">
      <c r="C388" s="14"/>
      <c r="D388" s="58"/>
      <c r="E388" s="61" t="str">
        <f t="shared" ref="E388" si="105">IF(V390="非優先","非",IF(D388="","",IF(K388&gt;0.1,"単",IF(K389&gt;0.29,"連",IF(K390&gt;0.34,"複","※")))))</f>
        <v/>
      </c>
      <c r="F388" s="15"/>
      <c r="G388" s="16"/>
      <c r="H388" s="17"/>
      <c r="I388" s="17"/>
      <c r="J388" s="17" t="s">
        <v>46</v>
      </c>
      <c r="K388" s="64" t="s">
        <v>13529</v>
      </c>
      <c r="L388" s="17"/>
      <c r="M388" s="15"/>
      <c r="N388" s="17"/>
      <c r="O388" s="15"/>
      <c r="P388" s="17"/>
      <c r="Q388" s="18" t="s">
        <v>7388</v>
      </c>
      <c r="R388" s="19"/>
    </row>
    <row r="389" spans="1:18" ht="18" customHeight="1" x14ac:dyDescent="0.55000000000000004">
      <c r="C389" s="20">
        <v>15</v>
      </c>
      <c r="D389" s="59"/>
      <c r="E389" s="62"/>
      <c r="F389" s="4" t="s">
        <v>2676</v>
      </c>
      <c r="G389" s="21" t="s">
        <v>188</v>
      </c>
      <c r="H389" s="21" t="s">
        <v>11003</v>
      </c>
      <c r="I389" s="21" t="s">
        <v>10</v>
      </c>
      <c r="J389" s="21">
        <v>55</v>
      </c>
      <c r="K389" s="65"/>
      <c r="L389" s="21" t="s">
        <v>10965</v>
      </c>
      <c r="M389" s="4" t="s">
        <v>11004</v>
      </c>
      <c r="N389" s="21" t="s">
        <v>10973</v>
      </c>
      <c r="O389" s="4" t="s">
        <v>10983</v>
      </c>
      <c r="P389" s="21" t="s">
        <v>13555</v>
      </c>
      <c r="Q389" s="22" t="s">
        <v>188</v>
      </c>
      <c r="R389" s="23"/>
    </row>
    <row r="390" spans="1:18" ht="18.5" customHeight="1" thickBot="1" x14ac:dyDescent="0.6">
      <c r="C390" s="24"/>
      <c r="D390" s="60"/>
      <c r="E390" s="63"/>
      <c r="F390" s="25"/>
      <c r="G390" s="26"/>
      <c r="H390" s="27">
        <v>7</v>
      </c>
      <c r="I390" s="26"/>
      <c r="J390" s="26" t="s">
        <v>15</v>
      </c>
      <c r="K390" s="66"/>
      <c r="L390" s="27">
        <v>24</v>
      </c>
      <c r="M390" s="28"/>
      <c r="N390" s="26"/>
      <c r="O390" s="28"/>
      <c r="P390" s="26"/>
      <c r="Q390" s="37">
        <v>0</v>
      </c>
      <c r="R390" s="30"/>
    </row>
    <row r="391" spans="1:18" x14ac:dyDescent="0.55000000000000004">
      <c r="A391" s="35"/>
      <c r="B391" s="35"/>
      <c r="C391" s="36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</row>
    <row r="392" spans="1:18" x14ac:dyDescent="0.55000000000000004">
      <c r="A392" t="s">
        <v>11155</v>
      </c>
      <c r="B392" t="s">
        <v>10942</v>
      </c>
      <c r="C392" s="11" t="s">
        <v>10943</v>
      </c>
      <c r="D392" t="s">
        <v>2</v>
      </c>
      <c r="E392" t="s">
        <v>10996</v>
      </c>
      <c r="F392" t="s">
        <v>0</v>
      </c>
      <c r="G392" t="s">
        <v>10945</v>
      </c>
      <c r="H392" t="s">
        <v>10946</v>
      </c>
      <c r="I392" t="s">
        <v>1</v>
      </c>
      <c r="J392" t="s">
        <v>10947</v>
      </c>
      <c r="K392" t="s">
        <v>10948</v>
      </c>
      <c r="L392" t="s">
        <v>10949</v>
      </c>
      <c r="M392" t="s">
        <v>10950</v>
      </c>
      <c r="N392" t="s">
        <v>10951</v>
      </c>
      <c r="O392" t="s">
        <v>10952</v>
      </c>
      <c r="P392" t="s">
        <v>10953</v>
      </c>
      <c r="Q392" t="s">
        <v>10954</v>
      </c>
    </row>
    <row r="393" spans="1:18" x14ac:dyDescent="0.55000000000000004">
      <c r="A393" t="s">
        <v>10997</v>
      </c>
      <c r="B393" t="s">
        <v>11091</v>
      </c>
      <c r="H393" s="1"/>
    </row>
    <row r="394" spans="1:18" x14ac:dyDescent="0.55000000000000004">
      <c r="A394" s="1">
        <v>10</v>
      </c>
      <c r="B394" s="1"/>
      <c r="C394" s="12" t="s">
        <v>10997</v>
      </c>
      <c r="D394" s="1" t="s">
        <v>11091</v>
      </c>
      <c r="F394" s="1" t="s">
        <v>10959</v>
      </c>
    </row>
    <row r="395" spans="1:18" ht="18.5" thickBot="1" x14ac:dyDescent="0.6">
      <c r="C395" s="13">
        <v>10</v>
      </c>
      <c r="D395" t="s">
        <v>10961</v>
      </c>
      <c r="E395">
        <f>VALUE(B393)</f>
        <v>2000</v>
      </c>
      <c r="F395" t="s">
        <v>10997</v>
      </c>
      <c r="I395" s="5"/>
    </row>
    <row r="396" spans="1:18" ht="18" customHeight="1" x14ac:dyDescent="0.55000000000000004">
      <c r="C396" s="14"/>
      <c r="D396" s="58"/>
      <c r="E396" s="61" t="str">
        <f>IF(V398="非優先","非",IF(D396="","",IF(K396&gt;0.1,"単",IF(K397&gt;0.29,"連",IF(K398&gt;0.34,"複","※")))))</f>
        <v/>
      </c>
      <c r="F396" s="15"/>
      <c r="G396" s="16"/>
      <c r="H396" s="17"/>
      <c r="I396" s="17"/>
      <c r="J396" s="17" t="s">
        <v>46</v>
      </c>
      <c r="K396" s="64" t="s">
        <v>12840</v>
      </c>
      <c r="L396" s="17"/>
      <c r="M396" s="15"/>
      <c r="N396" s="17"/>
      <c r="O396" s="15"/>
      <c r="P396" s="17"/>
      <c r="Q396" s="18" t="s">
        <v>12251</v>
      </c>
      <c r="R396" s="19"/>
    </row>
    <row r="397" spans="1:18" ht="18" customHeight="1" x14ac:dyDescent="0.55000000000000004">
      <c r="C397" s="20">
        <v>1</v>
      </c>
      <c r="D397" s="59"/>
      <c r="E397" s="62"/>
      <c r="F397" s="4" t="s">
        <v>13556</v>
      </c>
      <c r="G397" s="21" t="s">
        <v>37</v>
      </c>
      <c r="H397" s="21" t="s">
        <v>13557</v>
      </c>
      <c r="I397" s="21" t="s">
        <v>8570</v>
      </c>
      <c r="J397" s="21">
        <v>58</v>
      </c>
      <c r="K397" s="65"/>
      <c r="L397" s="21" t="s">
        <v>11001</v>
      </c>
      <c r="M397" s="4" t="s">
        <v>11004</v>
      </c>
      <c r="N397" s="21" t="s">
        <v>11995</v>
      </c>
      <c r="O397" s="4" t="s">
        <v>13558</v>
      </c>
      <c r="P397" s="21" t="s">
        <v>13559</v>
      </c>
      <c r="Q397" s="22" t="s">
        <v>37</v>
      </c>
      <c r="R397" s="23"/>
    </row>
    <row r="398" spans="1:18" ht="18.5" customHeight="1" thickBot="1" x14ac:dyDescent="0.6">
      <c r="C398" s="24"/>
      <c r="D398" s="60"/>
      <c r="E398" s="63"/>
      <c r="F398" s="25"/>
      <c r="G398" s="26"/>
      <c r="H398" s="27">
        <v>16</v>
      </c>
      <c r="I398" s="26" t="s">
        <v>46</v>
      </c>
      <c r="J398" s="26" t="s">
        <v>15</v>
      </c>
      <c r="K398" s="66"/>
      <c r="L398" s="27">
        <v>34</v>
      </c>
      <c r="M398" s="28"/>
      <c r="N398" s="26"/>
      <c r="O398" s="28"/>
      <c r="P398" s="26"/>
      <c r="Q398" s="37">
        <v>0</v>
      </c>
      <c r="R398" s="30"/>
    </row>
    <row r="399" spans="1:18" ht="18" customHeight="1" x14ac:dyDescent="0.55000000000000004">
      <c r="C399" s="14"/>
      <c r="D399" s="58"/>
      <c r="E399" s="61" t="str">
        <f t="shared" ref="E399" si="106">IF(V401="非優先","非",IF(D399="","",IF(K399&gt;0.1,"単",IF(K400&gt;0.29,"連",IF(K401&gt;0.34,"複","※")))))</f>
        <v/>
      </c>
      <c r="F399" s="15"/>
      <c r="G399" s="16"/>
      <c r="H399" s="17"/>
      <c r="I399" s="17"/>
      <c r="J399" s="17" t="s">
        <v>46</v>
      </c>
      <c r="K399" s="64" t="s">
        <v>13560</v>
      </c>
      <c r="L399" s="17"/>
      <c r="M399" s="15"/>
      <c r="N399" s="17"/>
      <c r="O399" s="15"/>
      <c r="P399" s="17"/>
      <c r="Q399" s="18" t="s">
        <v>11126</v>
      </c>
      <c r="R399" s="19"/>
    </row>
    <row r="400" spans="1:18" ht="18.75" customHeight="1" x14ac:dyDescent="0.55000000000000004">
      <c r="B400" s="31"/>
      <c r="C400" s="20">
        <v>2</v>
      </c>
      <c r="D400" s="59"/>
      <c r="E400" s="62"/>
      <c r="F400" s="4" t="s">
        <v>13561</v>
      </c>
      <c r="G400" s="21" t="s">
        <v>1574</v>
      </c>
      <c r="H400" s="21" t="s">
        <v>13562</v>
      </c>
      <c r="I400" s="21" t="s">
        <v>41</v>
      </c>
      <c r="J400" s="21">
        <v>55</v>
      </c>
      <c r="K400" s="65"/>
      <c r="L400" s="21" t="s">
        <v>11001</v>
      </c>
      <c r="M400" s="4" t="s">
        <v>10971</v>
      </c>
      <c r="N400" s="21" t="s">
        <v>12142</v>
      </c>
      <c r="O400" s="4" t="s">
        <v>10993</v>
      </c>
      <c r="P400" s="21" t="s">
        <v>13563</v>
      </c>
      <c r="Q400" s="22" t="s">
        <v>1574</v>
      </c>
      <c r="R400" s="23"/>
    </row>
    <row r="401" spans="2:18" ht="18.5" customHeight="1" thickBot="1" x14ac:dyDescent="0.6">
      <c r="B401" s="32"/>
      <c r="C401" s="24"/>
      <c r="D401" s="60"/>
      <c r="E401" s="63"/>
      <c r="F401" s="25"/>
      <c r="G401" s="26"/>
      <c r="H401" s="27">
        <v>16</v>
      </c>
      <c r="I401" s="26" t="s">
        <v>46</v>
      </c>
      <c r="J401" s="26" t="s">
        <v>15</v>
      </c>
      <c r="K401" s="66"/>
      <c r="L401" s="27">
        <v>26</v>
      </c>
      <c r="M401" s="28"/>
      <c r="N401" s="26"/>
      <c r="O401" s="28"/>
      <c r="P401" s="26"/>
      <c r="Q401" s="37">
        <v>0</v>
      </c>
      <c r="R401" s="30"/>
    </row>
    <row r="402" spans="2:18" ht="18" customHeight="1" x14ac:dyDescent="0.55000000000000004">
      <c r="B402" s="32"/>
      <c r="C402" s="14"/>
      <c r="D402" s="58"/>
      <c r="E402" s="61" t="str">
        <f t="shared" ref="E402" si="107">IF(V404="非優先","非",IF(D402="","",IF(K402&gt;0.1,"単",IF(K403&gt;0.29,"連",IF(K404&gt;0.34,"複","※")))))</f>
        <v/>
      </c>
      <c r="F402" s="15"/>
      <c r="G402" s="16" t="s">
        <v>15</v>
      </c>
      <c r="H402" s="17"/>
      <c r="I402" s="17"/>
      <c r="J402" s="17" t="s">
        <v>46</v>
      </c>
      <c r="K402" s="64" t="s">
        <v>11038</v>
      </c>
      <c r="L402" s="17"/>
      <c r="M402" s="15"/>
      <c r="N402" s="17"/>
      <c r="O402" s="15"/>
      <c r="P402" s="17"/>
      <c r="Q402" s="18" t="s">
        <v>11464</v>
      </c>
      <c r="R402" s="19"/>
    </row>
    <row r="403" spans="2:18" ht="18" customHeight="1" x14ac:dyDescent="0.55000000000000004">
      <c r="B403" s="32"/>
      <c r="C403" s="20">
        <v>3</v>
      </c>
      <c r="D403" s="59"/>
      <c r="E403" s="62"/>
      <c r="F403" s="4" t="s">
        <v>13564</v>
      </c>
      <c r="G403" s="21" t="s">
        <v>11469</v>
      </c>
      <c r="H403" s="21" t="s">
        <v>11024</v>
      </c>
      <c r="I403" s="21" t="s">
        <v>8545</v>
      </c>
      <c r="J403" s="21">
        <v>56</v>
      </c>
      <c r="K403" s="65"/>
      <c r="L403" s="21" t="s">
        <v>10965</v>
      </c>
      <c r="M403" s="4" t="s">
        <v>10966</v>
      </c>
      <c r="N403" s="21" t="s">
        <v>11106</v>
      </c>
      <c r="O403" s="4" t="s">
        <v>11378</v>
      </c>
      <c r="P403" s="21" t="s">
        <v>13565</v>
      </c>
      <c r="Q403" s="22" t="s">
        <v>11469</v>
      </c>
      <c r="R403" s="23"/>
    </row>
    <row r="404" spans="2:18" ht="18.5" customHeight="1" thickBot="1" x14ac:dyDescent="0.6">
      <c r="B404" s="32"/>
      <c r="C404" s="24"/>
      <c r="D404" s="60"/>
      <c r="E404" s="63"/>
      <c r="F404" s="25"/>
      <c r="G404" s="26" t="s">
        <v>15</v>
      </c>
      <c r="H404" s="27">
        <v>10</v>
      </c>
      <c r="I404" s="26" t="s">
        <v>46</v>
      </c>
      <c r="J404" s="26" t="s">
        <v>15</v>
      </c>
      <c r="K404" s="66"/>
      <c r="L404" s="27" t="s">
        <v>1931</v>
      </c>
      <c r="M404" s="28"/>
      <c r="N404" s="26"/>
      <c r="O404" s="28"/>
      <c r="P404" s="26"/>
      <c r="Q404" s="37">
        <v>0</v>
      </c>
      <c r="R404" s="30"/>
    </row>
    <row r="405" spans="2:18" ht="18" customHeight="1" x14ac:dyDescent="0.55000000000000004">
      <c r="B405" s="32"/>
      <c r="C405" s="14"/>
      <c r="D405" s="58"/>
      <c r="E405" s="61" t="str">
        <f t="shared" ref="E405" si="108">IF(V407="非優先","非",IF(D405="","",IF(K405&gt;0.1,"単",IF(K406&gt;0.29,"連",IF(K407&gt;0.34,"複","※")))))</f>
        <v/>
      </c>
      <c r="F405" s="15"/>
      <c r="G405" s="16"/>
      <c r="H405" s="17"/>
      <c r="I405" s="17"/>
      <c r="J405" s="17" t="s">
        <v>46</v>
      </c>
      <c r="K405" s="64" t="s">
        <v>13566</v>
      </c>
      <c r="L405" s="17"/>
      <c r="M405" s="15"/>
      <c r="N405" s="17"/>
      <c r="O405" s="15"/>
      <c r="P405" s="17"/>
      <c r="Q405" s="18" t="s">
        <v>8552</v>
      </c>
      <c r="R405" s="19"/>
    </row>
    <row r="406" spans="2:18" ht="18.75" customHeight="1" x14ac:dyDescent="0.55000000000000004">
      <c r="B406" s="32"/>
      <c r="C406" s="20">
        <v>4</v>
      </c>
      <c r="D406" s="59"/>
      <c r="E406" s="62"/>
      <c r="F406" s="4" t="s">
        <v>2920</v>
      </c>
      <c r="G406" s="21" t="s">
        <v>1514</v>
      </c>
      <c r="H406" s="21" t="s">
        <v>11003</v>
      </c>
      <c r="I406" s="21" t="s">
        <v>2258</v>
      </c>
      <c r="J406" s="21">
        <v>58</v>
      </c>
      <c r="K406" s="65"/>
      <c r="L406" s="21" t="s">
        <v>11168</v>
      </c>
      <c r="M406" s="4" t="s">
        <v>10971</v>
      </c>
      <c r="N406" s="21" t="s">
        <v>11016</v>
      </c>
      <c r="O406" s="4" t="s">
        <v>11029</v>
      </c>
      <c r="P406" s="21" t="s">
        <v>13567</v>
      </c>
      <c r="Q406" s="22" t="s">
        <v>1514</v>
      </c>
      <c r="R406" s="23"/>
    </row>
    <row r="407" spans="2:18" ht="18.5" customHeight="1" thickBot="1" x14ac:dyDescent="0.6">
      <c r="B407" s="32"/>
      <c r="C407" s="24"/>
      <c r="D407" s="60"/>
      <c r="E407" s="63"/>
      <c r="F407" s="25"/>
      <c r="G407" s="26"/>
      <c r="H407" s="27">
        <v>7</v>
      </c>
      <c r="I407" s="26" t="s">
        <v>46</v>
      </c>
      <c r="J407" s="26" t="s">
        <v>15</v>
      </c>
      <c r="K407" s="66"/>
      <c r="L407" s="27" t="s">
        <v>1931</v>
      </c>
      <c r="M407" s="28"/>
      <c r="N407" s="26"/>
      <c r="O407" s="28"/>
      <c r="P407" s="26"/>
      <c r="Q407" s="37">
        <v>0</v>
      </c>
      <c r="R407" s="30"/>
    </row>
    <row r="408" spans="2:18" ht="18" customHeight="1" x14ac:dyDescent="0.55000000000000004">
      <c r="B408" s="33"/>
      <c r="C408" s="14"/>
      <c r="D408" s="58"/>
      <c r="E408" s="61" t="str">
        <f t="shared" ref="E408" si="109">IF(V410="非優先","非",IF(D408="","",IF(K408&gt;0.1,"単",IF(K409&gt;0.29,"連",IF(K410&gt;0.34,"複","※")))))</f>
        <v/>
      </c>
      <c r="F408" s="15"/>
      <c r="G408" s="16"/>
      <c r="H408" s="17"/>
      <c r="I408" s="17"/>
      <c r="J408" s="17"/>
      <c r="K408" s="64" t="s">
        <v>12432</v>
      </c>
      <c r="L408" s="17"/>
      <c r="M408" s="15"/>
      <c r="N408" s="17"/>
      <c r="O408" s="15"/>
      <c r="P408" s="17"/>
      <c r="Q408" s="18" t="s">
        <v>8590</v>
      </c>
      <c r="R408" s="19"/>
    </row>
    <row r="409" spans="2:18" ht="18.75" customHeight="1" x14ac:dyDescent="0.55000000000000004">
      <c r="B409" s="34"/>
      <c r="C409" s="20">
        <v>5</v>
      </c>
      <c r="D409" s="59"/>
      <c r="E409" s="62"/>
      <c r="F409" s="4" t="s">
        <v>13568</v>
      </c>
      <c r="G409" s="21" t="s">
        <v>1380</v>
      </c>
      <c r="H409" s="21" t="s">
        <v>12182</v>
      </c>
      <c r="I409" s="21" t="s">
        <v>8551</v>
      </c>
      <c r="J409" s="21">
        <v>55</v>
      </c>
      <c r="K409" s="65"/>
      <c r="L409" s="21" t="s">
        <v>11001</v>
      </c>
      <c r="M409" s="4" t="s">
        <v>10971</v>
      </c>
      <c r="N409" s="21" t="s">
        <v>11019</v>
      </c>
      <c r="O409" s="4" t="s">
        <v>11154</v>
      </c>
      <c r="P409" s="21" t="s">
        <v>13569</v>
      </c>
      <c r="Q409" s="22" t="s">
        <v>1380</v>
      </c>
      <c r="R409" s="23"/>
    </row>
    <row r="410" spans="2:18" ht="18.5" customHeight="1" thickBot="1" x14ac:dyDescent="0.6">
      <c r="C410" s="24"/>
      <c r="D410" s="60"/>
      <c r="E410" s="63"/>
      <c r="F410" s="25"/>
      <c r="G410" s="26"/>
      <c r="H410" s="27">
        <v>16</v>
      </c>
      <c r="I410" s="26" t="s">
        <v>46</v>
      </c>
      <c r="J410" s="26"/>
      <c r="K410" s="66"/>
      <c r="L410" s="27">
        <v>35</v>
      </c>
      <c r="M410" s="28"/>
      <c r="N410" s="26"/>
      <c r="O410" s="28"/>
      <c r="P410" s="26"/>
      <c r="Q410" s="37">
        <v>0</v>
      </c>
      <c r="R410" s="30"/>
    </row>
    <row r="411" spans="2:18" ht="18" customHeight="1" x14ac:dyDescent="0.55000000000000004">
      <c r="C411" s="14"/>
      <c r="D411" s="58"/>
      <c r="E411" s="61" t="str">
        <f t="shared" ref="E411" si="110">IF(V413="非優先","非",IF(D411="","",IF(K411&gt;0.1,"単",IF(K412&gt;0.29,"連",IF(K413&gt;0.34,"複","※")))))</f>
        <v/>
      </c>
      <c r="F411" s="15"/>
      <c r="G411" s="16"/>
      <c r="H411" s="17"/>
      <c r="I411" s="17"/>
      <c r="J411" s="17" t="s">
        <v>46</v>
      </c>
      <c r="K411" s="64" t="s">
        <v>13134</v>
      </c>
      <c r="L411" s="17"/>
      <c r="M411" s="15"/>
      <c r="N411" s="17"/>
      <c r="O411" s="15"/>
      <c r="P411" s="17"/>
      <c r="Q411" s="18" t="s">
        <v>11339</v>
      </c>
      <c r="R411" s="19"/>
    </row>
    <row r="412" spans="2:18" ht="18" customHeight="1" x14ac:dyDescent="0.55000000000000004">
      <c r="C412" s="20">
        <v>6</v>
      </c>
      <c r="D412" s="59"/>
      <c r="E412" s="62"/>
      <c r="F412" s="4" t="s">
        <v>13570</v>
      </c>
      <c r="G412" s="21" t="s">
        <v>47</v>
      </c>
      <c r="H412" s="21" t="s">
        <v>10974</v>
      </c>
      <c r="I412" s="21" t="s">
        <v>12007</v>
      </c>
      <c r="J412" s="21">
        <v>54</v>
      </c>
      <c r="K412" s="65"/>
      <c r="L412" s="21" t="s">
        <v>11001</v>
      </c>
      <c r="M412" s="4" t="s">
        <v>10982</v>
      </c>
      <c r="N412" s="21" t="s">
        <v>11117</v>
      </c>
      <c r="O412" s="4" t="s">
        <v>10993</v>
      </c>
      <c r="P412" s="21" t="s">
        <v>13571</v>
      </c>
      <c r="Q412" s="22" t="s">
        <v>47</v>
      </c>
      <c r="R412" s="23"/>
    </row>
    <row r="413" spans="2:18" ht="18.5" customHeight="1" thickBot="1" x14ac:dyDescent="0.6">
      <c r="C413" s="24"/>
      <c r="D413" s="60"/>
      <c r="E413" s="63"/>
      <c r="F413" s="25"/>
      <c r="G413" s="26"/>
      <c r="H413" s="27">
        <v>5</v>
      </c>
      <c r="I413" s="26" t="s">
        <v>46</v>
      </c>
      <c r="J413" s="26" t="s">
        <v>15</v>
      </c>
      <c r="K413" s="66"/>
      <c r="L413" s="27">
        <v>22</v>
      </c>
      <c r="M413" s="28"/>
      <c r="N413" s="26"/>
      <c r="O413" s="28"/>
      <c r="P413" s="26"/>
      <c r="Q413" s="37">
        <v>0</v>
      </c>
      <c r="R413" s="30"/>
    </row>
    <row r="414" spans="2:18" ht="18" customHeight="1" x14ac:dyDescent="0.55000000000000004">
      <c r="C414" s="14"/>
      <c r="D414" s="58"/>
      <c r="E414" s="61" t="str">
        <f t="shared" ref="E414" si="111">IF(V416="非優先","非",IF(D414="","",IF(K414&gt;0.1,"単",IF(K415&gt;0.29,"連",IF(K416&gt;0.34,"複","※")))))</f>
        <v/>
      </c>
      <c r="F414" s="15"/>
      <c r="G414" s="16"/>
      <c r="H414" s="17"/>
      <c r="I414" s="17"/>
      <c r="J414" s="17" t="s">
        <v>46</v>
      </c>
      <c r="K414" s="64" t="s">
        <v>11331</v>
      </c>
      <c r="L414" s="17"/>
      <c r="M414" s="15"/>
      <c r="N414" s="17"/>
      <c r="O414" s="15"/>
      <c r="P414" s="17"/>
      <c r="Q414" s="18" t="s">
        <v>13247</v>
      </c>
      <c r="R414" s="19"/>
    </row>
    <row r="415" spans="2:18" ht="18" customHeight="1" x14ac:dyDescent="0.55000000000000004">
      <c r="C415" s="20">
        <v>7</v>
      </c>
      <c r="D415" s="59"/>
      <c r="E415" s="62"/>
      <c r="F415" s="4" t="s">
        <v>8253</v>
      </c>
      <c r="G415" s="21" t="s">
        <v>1696</v>
      </c>
      <c r="H415" s="21" t="s">
        <v>11013</v>
      </c>
      <c r="I415" s="21" t="s">
        <v>3</v>
      </c>
      <c r="J415" s="21">
        <v>56</v>
      </c>
      <c r="K415" s="65"/>
      <c r="L415" s="21" t="s">
        <v>10965</v>
      </c>
      <c r="M415" s="4" t="s">
        <v>11017</v>
      </c>
      <c r="N415" s="21" t="s">
        <v>11106</v>
      </c>
      <c r="O415" s="4" t="s">
        <v>13000</v>
      </c>
      <c r="P415" s="21" t="s">
        <v>13572</v>
      </c>
      <c r="Q415" s="22" t="s">
        <v>1696</v>
      </c>
      <c r="R415" s="23"/>
    </row>
    <row r="416" spans="2:18" ht="18.5" customHeight="1" thickBot="1" x14ac:dyDescent="0.6">
      <c r="C416" s="24"/>
      <c r="D416" s="60"/>
      <c r="E416" s="63"/>
      <c r="F416" s="25"/>
      <c r="G416" s="26"/>
      <c r="H416" s="27">
        <v>9</v>
      </c>
      <c r="I416" s="26" t="s">
        <v>46</v>
      </c>
      <c r="J416" s="26" t="s">
        <v>15</v>
      </c>
      <c r="K416" s="66"/>
      <c r="L416" s="27">
        <v>16</v>
      </c>
      <c r="M416" s="28"/>
      <c r="N416" s="26"/>
      <c r="O416" s="28"/>
      <c r="P416" s="26"/>
      <c r="Q416" s="37">
        <v>0</v>
      </c>
      <c r="R416" s="30"/>
    </row>
    <row r="417" spans="1:18" ht="18" customHeight="1" x14ac:dyDescent="0.55000000000000004">
      <c r="C417" s="14"/>
      <c r="D417" s="58"/>
      <c r="E417" s="61" t="str">
        <f t="shared" ref="E417" si="112">IF(V419="非優先","非",IF(D417="","",IF(K417&gt;0.1,"単",IF(K418&gt;0.29,"連",IF(K419&gt;0.34,"複","※")))))</f>
        <v/>
      </c>
      <c r="F417" s="15"/>
      <c r="G417" s="16" t="s">
        <v>15</v>
      </c>
      <c r="H417" s="17"/>
      <c r="I417" s="17"/>
      <c r="J417" s="17" t="s">
        <v>46</v>
      </c>
      <c r="K417" s="64" t="s">
        <v>10963</v>
      </c>
      <c r="L417" s="17"/>
      <c r="M417" s="15"/>
      <c r="N417" s="17"/>
      <c r="O417" s="15"/>
      <c r="P417" s="17"/>
      <c r="Q417" s="18">
        <v>0</v>
      </c>
      <c r="R417" s="19"/>
    </row>
    <row r="418" spans="1:18" ht="18" customHeight="1" x14ac:dyDescent="0.55000000000000004">
      <c r="C418" s="20">
        <v>8</v>
      </c>
      <c r="D418" s="59"/>
      <c r="E418" s="62"/>
      <c r="F418" s="4" t="s">
        <v>13573</v>
      </c>
      <c r="G418" s="21" t="s">
        <v>1678</v>
      </c>
      <c r="H418" s="21" t="s">
        <v>10981</v>
      </c>
      <c r="I418" s="21" t="s">
        <v>8543</v>
      </c>
      <c r="J418" s="21">
        <v>58</v>
      </c>
      <c r="K418" s="65"/>
      <c r="L418" s="21" t="s">
        <v>11001</v>
      </c>
      <c r="M418" s="4" t="s">
        <v>10971</v>
      </c>
      <c r="N418" s="21" t="s">
        <v>11117</v>
      </c>
      <c r="O418" s="4" t="s">
        <v>10993</v>
      </c>
      <c r="P418" s="21" t="s">
        <v>13574</v>
      </c>
      <c r="Q418" s="22" t="s">
        <v>1678</v>
      </c>
      <c r="R418" s="23"/>
    </row>
    <row r="419" spans="1:18" ht="18.5" customHeight="1" thickBot="1" x14ac:dyDescent="0.6">
      <c r="C419" s="24"/>
      <c r="D419" s="60"/>
      <c r="E419" s="63"/>
      <c r="F419" s="25"/>
      <c r="G419" s="26" t="s">
        <v>15</v>
      </c>
      <c r="H419" s="27">
        <v>8</v>
      </c>
      <c r="I419" s="26" t="s">
        <v>46</v>
      </c>
      <c r="J419" s="26" t="s">
        <v>15</v>
      </c>
      <c r="K419" s="66"/>
      <c r="L419" s="27" t="s">
        <v>1931</v>
      </c>
      <c r="M419" s="28"/>
      <c r="N419" s="26"/>
      <c r="O419" s="28"/>
      <c r="P419" s="26"/>
      <c r="Q419" s="37">
        <v>0</v>
      </c>
      <c r="R419" s="30"/>
    </row>
    <row r="420" spans="1:18" ht="18" customHeight="1" x14ac:dyDescent="0.55000000000000004">
      <c r="C420" s="14"/>
      <c r="D420" s="58"/>
      <c r="E420" s="61" t="str">
        <f t="shared" ref="E420" si="113">IF(V422="非優先","非",IF(D420="","",IF(K420&gt;0.1,"単",IF(K421&gt;0.29,"連",IF(K422&gt;0.34,"複","※")))))</f>
        <v/>
      </c>
      <c r="F420" s="15"/>
      <c r="G420" s="16"/>
      <c r="H420" s="17"/>
      <c r="I420" s="17"/>
      <c r="J420" s="17" t="s">
        <v>46</v>
      </c>
      <c r="K420" s="64" t="s">
        <v>11075</v>
      </c>
      <c r="L420" s="17"/>
      <c r="M420" s="15"/>
      <c r="N420" s="17"/>
      <c r="O420" s="15"/>
      <c r="P420" s="17"/>
      <c r="Q420" s="18" t="s">
        <v>7304</v>
      </c>
      <c r="R420" s="19"/>
    </row>
    <row r="421" spans="1:18" ht="18" customHeight="1" x14ac:dyDescent="0.55000000000000004">
      <c r="C421" s="20">
        <v>9</v>
      </c>
      <c r="D421" s="59"/>
      <c r="E421" s="62"/>
      <c r="F421" s="4" t="s">
        <v>4673</v>
      </c>
      <c r="G421" s="21" t="s">
        <v>305</v>
      </c>
      <c r="H421" s="21" t="s">
        <v>11078</v>
      </c>
      <c r="I421" s="21" t="s">
        <v>10</v>
      </c>
      <c r="J421" s="21">
        <v>55</v>
      </c>
      <c r="K421" s="65"/>
      <c r="L421" s="21" t="s">
        <v>11001</v>
      </c>
      <c r="M421" s="4" t="s">
        <v>11004</v>
      </c>
      <c r="N421" s="21" t="s">
        <v>11036</v>
      </c>
      <c r="O421" s="4" t="s">
        <v>10968</v>
      </c>
      <c r="P421" s="21" t="s">
        <v>13575</v>
      </c>
      <c r="Q421" s="22" t="s">
        <v>305</v>
      </c>
      <c r="R421" s="23"/>
    </row>
    <row r="422" spans="1:18" ht="18.5" customHeight="1" thickBot="1" x14ac:dyDescent="0.6">
      <c r="C422" s="24"/>
      <c r="D422" s="60"/>
      <c r="E422" s="63"/>
      <c r="F422" s="25"/>
      <c r="G422" s="26"/>
      <c r="H422" s="27">
        <v>14</v>
      </c>
      <c r="I422" s="26" t="s">
        <v>46</v>
      </c>
      <c r="J422" s="26" t="s">
        <v>15</v>
      </c>
      <c r="K422" s="66"/>
      <c r="L422" s="27">
        <v>24</v>
      </c>
      <c r="M422" s="28"/>
      <c r="N422" s="26"/>
      <c r="O422" s="28"/>
      <c r="P422" s="26"/>
      <c r="Q422" s="37">
        <v>0</v>
      </c>
      <c r="R422" s="30"/>
    </row>
    <row r="423" spans="1:18" ht="18" customHeight="1" x14ac:dyDescent="0.55000000000000004">
      <c r="C423" s="14"/>
      <c r="D423" s="58"/>
      <c r="E423" s="61" t="str">
        <f t="shared" ref="E423" si="114">IF(V425="非優先","非",IF(D423="","",IF(K423&gt;0.1,"単",IF(K424&gt;0.29,"連",IF(K425&gt;0.34,"複","※")))))</f>
        <v/>
      </c>
      <c r="F423" s="15"/>
      <c r="G423" s="16"/>
      <c r="H423" s="17"/>
      <c r="I423" s="17"/>
      <c r="J423" s="17" t="s">
        <v>46</v>
      </c>
      <c r="K423" s="64" t="s">
        <v>11075</v>
      </c>
      <c r="L423" s="17"/>
      <c r="M423" s="15"/>
      <c r="N423" s="17"/>
      <c r="O423" s="15"/>
      <c r="P423" s="17"/>
      <c r="Q423" s="18" t="s">
        <v>11140</v>
      </c>
      <c r="R423" s="19"/>
    </row>
    <row r="424" spans="1:18" ht="18" customHeight="1" x14ac:dyDescent="0.55000000000000004">
      <c r="C424" s="20">
        <v>10</v>
      </c>
      <c r="D424" s="59"/>
      <c r="E424" s="62"/>
      <c r="F424" s="4" t="s">
        <v>1676</v>
      </c>
      <c r="G424" s="21" t="s">
        <v>419</v>
      </c>
      <c r="H424" s="21" t="s">
        <v>13576</v>
      </c>
      <c r="I424" s="21" t="s">
        <v>8</v>
      </c>
      <c r="J424" s="21">
        <v>55</v>
      </c>
      <c r="K424" s="65"/>
      <c r="L424" s="21" t="s">
        <v>11001</v>
      </c>
      <c r="M424" s="4" t="s">
        <v>10971</v>
      </c>
      <c r="N424" s="21" t="s">
        <v>11123</v>
      </c>
      <c r="O424" s="4" t="s">
        <v>10983</v>
      </c>
      <c r="P424" s="21" t="s">
        <v>13577</v>
      </c>
      <c r="Q424" s="22" t="s">
        <v>419</v>
      </c>
      <c r="R424" s="23"/>
    </row>
    <row r="425" spans="1:18" ht="18.5" customHeight="1" thickBot="1" x14ac:dyDescent="0.6">
      <c r="C425" s="24"/>
      <c r="D425" s="60"/>
      <c r="E425" s="63"/>
      <c r="F425" s="25"/>
      <c r="G425" s="26"/>
      <c r="H425" s="27">
        <v>16</v>
      </c>
      <c r="I425" s="26" t="s">
        <v>46</v>
      </c>
      <c r="J425" s="26" t="s">
        <v>15</v>
      </c>
      <c r="K425" s="66"/>
      <c r="L425" s="27">
        <v>25</v>
      </c>
      <c r="M425" s="28"/>
      <c r="N425" s="26"/>
      <c r="O425" s="28"/>
      <c r="P425" s="26"/>
      <c r="Q425" s="37">
        <v>0</v>
      </c>
      <c r="R425" s="30"/>
    </row>
    <row r="426" spans="1:18" x14ac:dyDescent="0.55000000000000004">
      <c r="A426" s="35"/>
      <c r="B426" s="35"/>
      <c r="C426" s="36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</row>
    <row r="427" spans="1:18" x14ac:dyDescent="0.55000000000000004">
      <c r="A427" t="s">
        <v>11162</v>
      </c>
      <c r="B427" t="s">
        <v>10942</v>
      </c>
      <c r="C427" s="11" t="s">
        <v>10943</v>
      </c>
      <c r="D427" t="s">
        <v>2</v>
      </c>
      <c r="E427" t="s">
        <v>10996</v>
      </c>
      <c r="F427" t="s">
        <v>0</v>
      </c>
      <c r="G427" t="s">
        <v>10945</v>
      </c>
      <c r="H427" t="s">
        <v>10946</v>
      </c>
      <c r="I427" t="s">
        <v>1</v>
      </c>
      <c r="J427" t="s">
        <v>10947</v>
      </c>
      <c r="K427" t="s">
        <v>10948</v>
      </c>
      <c r="L427" t="s">
        <v>10949</v>
      </c>
      <c r="M427" t="s">
        <v>10950</v>
      </c>
      <c r="N427" t="s">
        <v>10951</v>
      </c>
      <c r="O427" t="s">
        <v>10952</v>
      </c>
      <c r="P427" t="s">
        <v>10953</v>
      </c>
      <c r="Q427" t="s">
        <v>10954</v>
      </c>
    </row>
    <row r="428" spans="1:18" x14ac:dyDescent="0.55000000000000004">
      <c r="A428" t="s">
        <v>10997</v>
      </c>
      <c r="B428" t="s">
        <v>12056</v>
      </c>
      <c r="H428" s="1"/>
    </row>
    <row r="429" spans="1:18" x14ac:dyDescent="0.55000000000000004">
      <c r="A429" s="1">
        <v>11</v>
      </c>
      <c r="B429" s="1"/>
      <c r="C429" s="12" t="s">
        <v>10997</v>
      </c>
      <c r="D429" s="1" t="s">
        <v>12056</v>
      </c>
      <c r="F429" s="1" t="s">
        <v>10999</v>
      </c>
    </row>
    <row r="430" spans="1:18" ht="18.5" thickBot="1" x14ac:dyDescent="0.6">
      <c r="C430" s="13">
        <v>11</v>
      </c>
      <c r="D430" t="s">
        <v>10961</v>
      </c>
      <c r="E430">
        <f>VALUE(B428)</f>
        <v>1400</v>
      </c>
      <c r="F430" t="s">
        <v>10997</v>
      </c>
      <c r="I430" s="5"/>
    </row>
    <row r="431" spans="1:18" ht="18" customHeight="1" x14ac:dyDescent="0.55000000000000004">
      <c r="C431" s="14"/>
      <c r="D431" s="58"/>
      <c r="E431" s="61" t="str">
        <f>IF(V433="非優先","非",IF(D431="","",IF(K431&gt;0.1,"単",IF(K432&gt;0.29,"連",IF(K433&gt;0.34,"複","※")))))</f>
        <v/>
      </c>
      <c r="F431" s="15"/>
      <c r="G431" s="16"/>
      <c r="H431" s="17"/>
      <c r="I431" s="17"/>
      <c r="J431" s="17" t="s">
        <v>46</v>
      </c>
      <c r="K431" s="64" t="s">
        <v>11357</v>
      </c>
      <c r="L431" s="17"/>
      <c r="M431" s="15"/>
      <c r="N431" s="17"/>
      <c r="O431" s="15"/>
      <c r="P431" s="17"/>
      <c r="Q431" s="18" t="s">
        <v>6716</v>
      </c>
      <c r="R431" s="19"/>
    </row>
    <row r="432" spans="1:18" ht="18" customHeight="1" x14ac:dyDescent="0.55000000000000004">
      <c r="C432" s="20">
        <v>1</v>
      </c>
      <c r="D432" s="59"/>
      <c r="E432" s="62"/>
      <c r="F432" s="4" t="s">
        <v>6844</v>
      </c>
      <c r="G432" s="21" t="s">
        <v>677</v>
      </c>
      <c r="H432" s="21" t="s">
        <v>11003</v>
      </c>
      <c r="I432" s="21" t="s">
        <v>8548</v>
      </c>
      <c r="J432" s="21">
        <v>55</v>
      </c>
      <c r="K432" s="65"/>
      <c r="L432" s="21" t="s">
        <v>10965</v>
      </c>
      <c r="M432" s="4" t="s">
        <v>10971</v>
      </c>
      <c r="N432" s="21" t="s">
        <v>11008</v>
      </c>
      <c r="O432" s="4" t="s">
        <v>10993</v>
      </c>
      <c r="P432" s="21" t="s">
        <v>13578</v>
      </c>
      <c r="Q432" s="22" t="s">
        <v>677</v>
      </c>
      <c r="R432" s="23"/>
    </row>
    <row r="433" spans="2:18" ht="18.5" customHeight="1" thickBot="1" x14ac:dyDescent="0.6">
      <c r="C433" s="24"/>
      <c r="D433" s="60"/>
      <c r="E433" s="63"/>
      <c r="F433" s="25"/>
      <c r="G433" s="26"/>
      <c r="H433" s="27">
        <v>7</v>
      </c>
      <c r="I433" s="26"/>
      <c r="J433" s="26" t="s">
        <v>15</v>
      </c>
      <c r="K433" s="66"/>
      <c r="L433" s="27">
        <v>22</v>
      </c>
      <c r="M433" s="28"/>
      <c r="N433" s="26"/>
      <c r="O433" s="28"/>
      <c r="P433" s="26"/>
      <c r="Q433" s="37">
        <v>0</v>
      </c>
      <c r="R433" s="30"/>
    </row>
    <row r="434" spans="2:18" ht="18" customHeight="1" x14ac:dyDescent="0.55000000000000004">
      <c r="C434" s="14"/>
      <c r="D434" s="58"/>
      <c r="E434" s="61" t="str">
        <f t="shared" ref="E434" si="115">IF(V436="非優先","非",IF(D434="","",IF(K434&gt;0.1,"単",IF(K435&gt;0.29,"連",IF(K436&gt;0.34,"複","※")))))</f>
        <v/>
      </c>
      <c r="F434" s="15"/>
      <c r="G434" s="16"/>
      <c r="H434" s="17"/>
      <c r="I434" s="17"/>
      <c r="J434" s="17" t="s">
        <v>46</v>
      </c>
      <c r="K434" s="64" t="s">
        <v>12148</v>
      </c>
      <c r="L434" s="17"/>
      <c r="M434" s="15"/>
      <c r="N434" s="17"/>
      <c r="O434" s="15"/>
      <c r="P434" s="17"/>
      <c r="Q434" s="18" t="s">
        <v>8559</v>
      </c>
      <c r="R434" s="19"/>
    </row>
    <row r="435" spans="2:18" ht="18.75" customHeight="1" x14ac:dyDescent="0.55000000000000004">
      <c r="B435" s="31"/>
      <c r="C435" s="20">
        <v>2</v>
      </c>
      <c r="D435" s="59"/>
      <c r="E435" s="62"/>
      <c r="F435" s="4" t="s">
        <v>2860</v>
      </c>
      <c r="G435" s="21" t="s">
        <v>271</v>
      </c>
      <c r="H435" s="21" t="s">
        <v>11024</v>
      </c>
      <c r="I435" s="21" t="s">
        <v>10</v>
      </c>
      <c r="J435" s="21">
        <v>57</v>
      </c>
      <c r="K435" s="65"/>
      <c r="L435" s="21" t="s">
        <v>11001</v>
      </c>
      <c r="M435" s="4" t="s">
        <v>10971</v>
      </c>
      <c r="N435" s="21" t="s">
        <v>11990</v>
      </c>
      <c r="O435" s="4" t="s">
        <v>11334</v>
      </c>
      <c r="P435" s="21" t="s">
        <v>13579</v>
      </c>
      <c r="Q435" s="22" t="s">
        <v>271</v>
      </c>
      <c r="R435" s="23"/>
    </row>
    <row r="436" spans="2:18" ht="18.5" customHeight="1" thickBot="1" x14ac:dyDescent="0.6">
      <c r="B436" s="32"/>
      <c r="C436" s="24"/>
      <c r="D436" s="60"/>
      <c r="E436" s="63"/>
      <c r="F436" s="25"/>
      <c r="G436" s="26"/>
      <c r="H436" s="27">
        <v>10</v>
      </c>
      <c r="I436" s="26" t="s">
        <v>46</v>
      </c>
      <c r="J436" s="26" t="s">
        <v>15</v>
      </c>
      <c r="K436" s="66"/>
      <c r="L436" s="27">
        <v>24</v>
      </c>
      <c r="M436" s="28"/>
      <c r="N436" s="26"/>
      <c r="O436" s="28"/>
      <c r="P436" s="26"/>
      <c r="Q436" s="37">
        <v>0</v>
      </c>
      <c r="R436" s="30"/>
    </row>
    <row r="437" spans="2:18" ht="18" customHeight="1" x14ac:dyDescent="0.55000000000000004">
      <c r="B437" s="32"/>
      <c r="C437" s="14"/>
      <c r="D437" s="58"/>
      <c r="E437" s="61" t="str">
        <f t="shared" ref="E437" si="116">IF(V439="非優先","非",IF(D437="","",IF(K437&gt;0.1,"単",IF(K438&gt;0.29,"連",IF(K439&gt;0.34,"複","※")))))</f>
        <v/>
      </c>
      <c r="F437" s="15"/>
      <c r="G437" s="16"/>
      <c r="H437" s="17"/>
      <c r="I437" s="17"/>
      <c r="J437" s="17" t="s">
        <v>46</v>
      </c>
      <c r="K437" s="64" t="s">
        <v>11035</v>
      </c>
      <c r="L437" s="17"/>
      <c r="M437" s="15"/>
      <c r="N437" s="17"/>
      <c r="O437" s="15"/>
      <c r="P437" s="17"/>
      <c r="Q437" s="18" t="s">
        <v>12028</v>
      </c>
      <c r="R437" s="19"/>
    </row>
    <row r="438" spans="2:18" ht="18" customHeight="1" x14ac:dyDescent="0.55000000000000004">
      <c r="B438" s="32"/>
      <c r="C438" s="20">
        <v>3</v>
      </c>
      <c r="D438" s="59"/>
      <c r="E438" s="62"/>
      <c r="F438" s="4" t="s">
        <v>7311</v>
      </c>
      <c r="G438" s="21" t="s">
        <v>219</v>
      </c>
      <c r="H438" s="21" t="s">
        <v>10964</v>
      </c>
      <c r="I438" s="21" t="s">
        <v>8570</v>
      </c>
      <c r="J438" s="21">
        <v>55</v>
      </c>
      <c r="K438" s="65"/>
      <c r="L438" s="21" t="s">
        <v>10965</v>
      </c>
      <c r="M438" s="4" t="s">
        <v>10982</v>
      </c>
      <c r="N438" s="21" t="s">
        <v>11131</v>
      </c>
      <c r="O438" s="4" t="s">
        <v>13088</v>
      </c>
      <c r="P438" s="21" t="s">
        <v>13580</v>
      </c>
      <c r="Q438" s="22" t="s">
        <v>219</v>
      </c>
      <c r="R438" s="23"/>
    </row>
    <row r="439" spans="2:18" ht="18.5" customHeight="1" thickBot="1" x14ac:dyDescent="0.6">
      <c r="B439" s="32"/>
      <c r="C439" s="24"/>
      <c r="D439" s="60"/>
      <c r="E439" s="63"/>
      <c r="F439" s="25"/>
      <c r="G439" s="26"/>
      <c r="H439" s="27">
        <v>11</v>
      </c>
      <c r="I439" s="26" t="s">
        <v>46</v>
      </c>
      <c r="J439" s="26" t="s">
        <v>15</v>
      </c>
      <c r="K439" s="66"/>
      <c r="L439" s="27">
        <v>34</v>
      </c>
      <c r="M439" s="28"/>
      <c r="N439" s="26"/>
      <c r="O439" s="28"/>
      <c r="P439" s="26"/>
      <c r="Q439" s="37">
        <v>0</v>
      </c>
      <c r="R439" s="30"/>
    </row>
    <row r="440" spans="2:18" ht="18" customHeight="1" x14ac:dyDescent="0.55000000000000004">
      <c r="B440" s="32"/>
      <c r="C440" s="14"/>
      <c r="D440" s="58"/>
      <c r="E440" s="61" t="str">
        <f t="shared" ref="E440" si="117">IF(V442="非優先","非",IF(D440="","",IF(K440&gt;0.1,"単",IF(K441&gt;0.29,"連",IF(K442&gt;0.34,"複","※")))))</f>
        <v/>
      </c>
      <c r="F440" s="15"/>
      <c r="G440" s="16"/>
      <c r="H440" s="17"/>
      <c r="I440" s="17"/>
      <c r="J440" s="17" t="s">
        <v>46</v>
      </c>
      <c r="K440" s="64" t="s">
        <v>13581</v>
      </c>
      <c r="L440" s="17"/>
      <c r="M440" s="15"/>
      <c r="N440" s="17"/>
      <c r="O440" s="15"/>
      <c r="P440" s="17"/>
      <c r="Q440" s="18" t="s">
        <v>12203</v>
      </c>
      <c r="R440" s="19"/>
    </row>
    <row r="441" spans="2:18" ht="18.75" customHeight="1" x14ac:dyDescent="0.55000000000000004">
      <c r="B441" s="32"/>
      <c r="C441" s="20">
        <v>4</v>
      </c>
      <c r="D441" s="59"/>
      <c r="E441" s="62"/>
      <c r="F441" s="4" t="s">
        <v>13582</v>
      </c>
      <c r="G441" s="21" t="s">
        <v>41</v>
      </c>
      <c r="H441" s="21" t="s">
        <v>10974</v>
      </c>
      <c r="I441" s="21" t="s">
        <v>12842</v>
      </c>
      <c r="J441" s="21">
        <v>55</v>
      </c>
      <c r="K441" s="65"/>
      <c r="L441" s="21" t="s">
        <v>10965</v>
      </c>
      <c r="M441" s="4" t="s">
        <v>10982</v>
      </c>
      <c r="N441" s="21" t="s">
        <v>11044</v>
      </c>
      <c r="O441" s="4" t="s">
        <v>13583</v>
      </c>
      <c r="P441" s="21" t="s">
        <v>13584</v>
      </c>
      <c r="Q441" s="22" t="s">
        <v>41</v>
      </c>
      <c r="R441" s="23"/>
    </row>
    <row r="442" spans="2:18" ht="18.5" customHeight="1" thickBot="1" x14ac:dyDescent="0.6">
      <c r="B442" s="32"/>
      <c r="C442" s="24"/>
      <c r="D442" s="60"/>
      <c r="E442" s="63"/>
      <c r="F442" s="25"/>
      <c r="G442" s="26"/>
      <c r="H442" s="27">
        <v>5</v>
      </c>
      <c r="I442" s="26"/>
      <c r="J442" s="26" t="s">
        <v>15</v>
      </c>
      <c r="K442" s="66"/>
      <c r="L442" s="27">
        <v>21</v>
      </c>
      <c r="M442" s="28"/>
      <c r="N442" s="26"/>
      <c r="O442" s="28"/>
      <c r="P442" s="26"/>
      <c r="Q442" s="37">
        <v>0</v>
      </c>
      <c r="R442" s="30"/>
    </row>
    <row r="443" spans="2:18" ht="18" customHeight="1" x14ac:dyDescent="0.55000000000000004">
      <c r="B443" s="33"/>
      <c r="C443" s="14"/>
      <c r="D443" s="58"/>
      <c r="E443" s="61" t="str">
        <f t="shared" ref="E443" si="118">IF(V445="非優先","非",IF(D443="","",IF(K443&gt;0.1,"単",IF(K444&gt;0.29,"連",IF(K445&gt;0.34,"複","※")))))</f>
        <v/>
      </c>
      <c r="F443" s="15"/>
      <c r="G443" s="16" t="s">
        <v>15</v>
      </c>
      <c r="H443" s="17"/>
      <c r="I443" s="17"/>
      <c r="J443" s="17" t="s">
        <v>46</v>
      </c>
      <c r="K443" s="64" t="s">
        <v>13585</v>
      </c>
      <c r="L443" s="17"/>
      <c r="M443" s="15"/>
      <c r="N443" s="17"/>
      <c r="O443" s="15"/>
      <c r="P443" s="17"/>
      <c r="Q443" s="18">
        <v>0</v>
      </c>
      <c r="R443" s="19"/>
    </row>
    <row r="444" spans="2:18" ht="18.75" customHeight="1" x14ac:dyDescent="0.55000000000000004">
      <c r="B444" s="34"/>
      <c r="C444" s="20">
        <v>5</v>
      </c>
      <c r="D444" s="59"/>
      <c r="E444" s="62"/>
      <c r="F444" s="4" t="s">
        <v>13586</v>
      </c>
      <c r="G444" s="21" t="s">
        <v>1481</v>
      </c>
      <c r="H444" s="21" t="s">
        <v>10970</v>
      </c>
      <c r="I444" s="21" t="s">
        <v>8547</v>
      </c>
      <c r="J444" s="21">
        <v>57</v>
      </c>
      <c r="K444" s="65"/>
      <c r="L444" s="21" t="s">
        <v>11001</v>
      </c>
      <c r="M444" s="4" t="s">
        <v>10971</v>
      </c>
      <c r="N444" s="21" t="s">
        <v>11008</v>
      </c>
      <c r="O444" s="4" t="s">
        <v>12191</v>
      </c>
      <c r="P444" s="21" t="s">
        <v>13587</v>
      </c>
      <c r="Q444" s="22" t="s">
        <v>1481</v>
      </c>
      <c r="R444" s="23"/>
    </row>
    <row r="445" spans="2:18" ht="18.5" customHeight="1" thickBot="1" x14ac:dyDescent="0.6">
      <c r="C445" s="24"/>
      <c r="D445" s="60"/>
      <c r="E445" s="63"/>
      <c r="F445" s="25"/>
      <c r="G445" s="26" t="s">
        <v>15</v>
      </c>
      <c r="H445" s="27">
        <v>6</v>
      </c>
      <c r="I445" s="26"/>
      <c r="J445" s="26" t="s">
        <v>15</v>
      </c>
      <c r="K445" s="66"/>
      <c r="L445" s="27">
        <v>21</v>
      </c>
      <c r="M445" s="28"/>
      <c r="N445" s="26"/>
      <c r="O445" s="28"/>
      <c r="P445" s="26"/>
      <c r="Q445" s="37">
        <v>0</v>
      </c>
      <c r="R445" s="30"/>
    </row>
    <row r="446" spans="2:18" ht="18" customHeight="1" x14ac:dyDescent="0.55000000000000004">
      <c r="C446" s="14"/>
      <c r="D446" s="58"/>
      <c r="E446" s="61" t="str">
        <f t="shared" ref="E446" si="119">IF(V448="非優先","非",IF(D446="","",IF(K446&gt;0.1,"単",IF(K447&gt;0.29,"連",IF(K448&gt;0.34,"複","※")))))</f>
        <v/>
      </c>
      <c r="F446" s="15"/>
      <c r="G446" s="16"/>
      <c r="H446" s="17"/>
      <c r="I446" s="17"/>
      <c r="J446" s="17" t="s">
        <v>46</v>
      </c>
      <c r="K446" s="64" t="s">
        <v>13588</v>
      </c>
      <c r="L446" s="17"/>
      <c r="M446" s="15"/>
      <c r="N446" s="17"/>
      <c r="O446" s="15"/>
      <c r="P446" s="17"/>
      <c r="Q446" s="18" t="s">
        <v>12251</v>
      </c>
      <c r="R446" s="19"/>
    </row>
    <row r="447" spans="2:18" ht="18" customHeight="1" x14ac:dyDescent="0.55000000000000004">
      <c r="C447" s="20">
        <v>6</v>
      </c>
      <c r="D447" s="59"/>
      <c r="E447" s="62"/>
      <c r="F447" s="4" t="s">
        <v>6906</v>
      </c>
      <c r="G447" s="21" t="s">
        <v>37</v>
      </c>
      <c r="H447" s="21" t="s">
        <v>10970</v>
      </c>
      <c r="I447" s="21" t="s">
        <v>8546</v>
      </c>
      <c r="J447" s="21">
        <v>57</v>
      </c>
      <c r="K447" s="65"/>
      <c r="L447" s="21" t="s">
        <v>11001</v>
      </c>
      <c r="M447" s="4" t="s">
        <v>10971</v>
      </c>
      <c r="N447" s="21" t="s">
        <v>12896</v>
      </c>
      <c r="O447" s="4" t="s">
        <v>10983</v>
      </c>
      <c r="P447" s="21" t="s">
        <v>13589</v>
      </c>
      <c r="Q447" s="22" t="s">
        <v>37</v>
      </c>
      <c r="R447" s="23"/>
    </row>
    <row r="448" spans="2:18" ht="18.5" customHeight="1" thickBot="1" x14ac:dyDescent="0.6">
      <c r="C448" s="24"/>
      <c r="D448" s="60"/>
      <c r="E448" s="63"/>
      <c r="F448" s="25"/>
      <c r="G448" s="26"/>
      <c r="H448" s="27">
        <v>6</v>
      </c>
      <c r="I448" s="26"/>
      <c r="J448" s="26" t="s">
        <v>15</v>
      </c>
      <c r="K448" s="66"/>
      <c r="L448" s="27">
        <v>21</v>
      </c>
      <c r="M448" s="28"/>
      <c r="N448" s="26"/>
      <c r="O448" s="28"/>
      <c r="P448" s="26"/>
      <c r="Q448" s="37">
        <v>0</v>
      </c>
      <c r="R448" s="30"/>
    </row>
    <row r="449" spans="3:18" ht="18" customHeight="1" x14ac:dyDescent="0.55000000000000004">
      <c r="C449" s="14"/>
      <c r="D449" s="58"/>
      <c r="E449" s="61" t="str">
        <f t="shared" ref="E449" si="120">IF(V451="非優先","非",IF(D449="","",IF(K449&gt;0.1,"単",IF(K450&gt;0.29,"連",IF(K451&gt;0.34,"複","※")))))</f>
        <v/>
      </c>
      <c r="F449" s="15"/>
      <c r="G449" s="16" t="s">
        <v>15</v>
      </c>
      <c r="H449" s="17"/>
      <c r="I449" s="17"/>
      <c r="J449" s="17" t="s">
        <v>46</v>
      </c>
      <c r="K449" s="64" t="s">
        <v>12918</v>
      </c>
      <c r="L449" s="17"/>
      <c r="M449" s="15"/>
      <c r="N449" s="17"/>
      <c r="O449" s="15"/>
      <c r="P449" s="17"/>
      <c r="Q449" s="18">
        <v>0</v>
      </c>
      <c r="R449" s="19"/>
    </row>
    <row r="450" spans="3:18" ht="18" customHeight="1" x14ac:dyDescent="0.55000000000000004">
      <c r="C450" s="20">
        <v>7</v>
      </c>
      <c r="D450" s="59"/>
      <c r="E450" s="62"/>
      <c r="F450" s="4" t="s">
        <v>13590</v>
      </c>
      <c r="G450" s="21" t="s">
        <v>1086</v>
      </c>
      <c r="H450" s="21" t="s">
        <v>11024</v>
      </c>
      <c r="I450" s="21" t="s">
        <v>11332</v>
      </c>
      <c r="J450" s="21">
        <v>55</v>
      </c>
      <c r="K450" s="65"/>
      <c r="L450" s="21" t="s">
        <v>10965</v>
      </c>
      <c r="M450" s="4" t="s">
        <v>10971</v>
      </c>
      <c r="N450" s="21" t="s">
        <v>11352</v>
      </c>
      <c r="O450" s="4" t="s">
        <v>11850</v>
      </c>
      <c r="P450" s="21" t="s">
        <v>13591</v>
      </c>
      <c r="Q450" s="22" t="s">
        <v>1086</v>
      </c>
      <c r="R450" s="23"/>
    </row>
    <row r="451" spans="3:18" ht="18.5" customHeight="1" thickBot="1" x14ac:dyDescent="0.6">
      <c r="C451" s="24"/>
      <c r="D451" s="60"/>
      <c r="E451" s="63"/>
      <c r="F451" s="25"/>
      <c r="G451" s="26" t="s">
        <v>15</v>
      </c>
      <c r="H451" s="27">
        <v>10</v>
      </c>
      <c r="I451" s="26" t="s">
        <v>46</v>
      </c>
      <c r="J451" s="26" t="s">
        <v>15</v>
      </c>
      <c r="K451" s="66"/>
      <c r="L451" s="27" t="s">
        <v>1931</v>
      </c>
      <c r="M451" s="28"/>
      <c r="N451" s="26"/>
      <c r="O451" s="28"/>
      <c r="P451" s="26"/>
      <c r="Q451" s="37">
        <v>0</v>
      </c>
      <c r="R451" s="30"/>
    </row>
    <row r="452" spans="3:18" ht="18" customHeight="1" x14ac:dyDescent="0.55000000000000004">
      <c r="C452" s="14"/>
      <c r="D452" s="58"/>
      <c r="E452" s="61" t="str">
        <f t="shared" ref="E452" si="121">IF(V454="非優先","非",IF(D452="","",IF(K452&gt;0.1,"単",IF(K453&gt;0.29,"連",IF(K454&gt;0.34,"複","※")))))</f>
        <v/>
      </c>
      <c r="F452" s="15"/>
      <c r="G452" s="16"/>
      <c r="H452" s="17"/>
      <c r="I452" s="17"/>
      <c r="J452" s="17" t="s">
        <v>46</v>
      </c>
      <c r="K452" s="64" t="s">
        <v>11160</v>
      </c>
      <c r="L452" s="17"/>
      <c r="M452" s="15"/>
      <c r="N452" s="17"/>
      <c r="O452" s="15"/>
      <c r="P452" s="17"/>
      <c r="Q452" s="18" t="s">
        <v>11144</v>
      </c>
      <c r="R452" s="19"/>
    </row>
    <row r="453" spans="3:18" ht="18" customHeight="1" x14ac:dyDescent="0.55000000000000004">
      <c r="C453" s="20">
        <v>8</v>
      </c>
      <c r="D453" s="59"/>
      <c r="E453" s="62"/>
      <c r="F453" s="4" t="s">
        <v>7698</v>
      </c>
      <c r="G453" s="21" t="s">
        <v>1272</v>
      </c>
      <c r="H453" s="21" t="s">
        <v>10970</v>
      </c>
      <c r="I453" s="21" t="s">
        <v>8</v>
      </c>
      <c r="J453" s="21">
        <v>57</v>
      </c>
      <c r="K453" s="65"/>
      <c r="L453" s="21" t="s">
        <v>11168</v>
      </c>
      <c r="M453" s="4" t="s">
        <v>10982</v>
      </c>
      <c r="N453" s="21" t="s">
        <v>10977</v>
      </c>
      <c r="O453" s="4" t="s">
        <v>10968</v>
      </c>
      <c r="P453" s="21" t="s">
        <v>13592</v>
      </c>
      <c r="Q453" s="22" t="s">
        <v>1272</v>
      </c>
      <c r="R453" s="23"/>
    </row>
    <row r="454" spans="3:18" ht="18.5" customHeight="1" thickBot="1" x14ac:dyDescent="0.6">
      <c r="C454" s="24"/>
      <c r="D454" s="60"/>
      <c r="E454" s="63"/>
      <c r="F454" s="25"/>
      <c r="G454" s="26"/>
      <c r="H454" s="27">
        <v>6</v>
      </c>
      <c r="I454" s="26" t="s">
        <v>46</v>
      </c>
      <c r="J454" s="26" t="s">
        <v>15</v>
      </c>
      <c r="K454" s="66"/>
      <c r="L454" s="27">
        <v>25</v>
      </c>
      <c r="M454" s="28"/>
      <c r="N454" s="26"/>
      <c r="O454" s="28"/>
      <c r="P454" s="26"/>
      <c r="Q454" s="37">
        <v>0</v>
      </c>
      <c r="R454" s="30"/>
    </row>
    <row r="455" spans="3:18" ht="18" customHeight="1" x14ac:dyDescent="0.55000000000000004">
      <c r="C455" s="14"/>
      <c r="D455" s="58"/>
      <c r="E455" s="61" t="str">
        <f t="shared" ref="E455" si="122">IF(V457="非優先","非",IF(D455="","",IF(K455&gt;0.1,"単",IF(K456&gt;0.29,"連",IF(K457&gt;0.34,"複","※")))))</f>
        <v/>
      </c>
      <c r="F455" s="15"/>
      <c r="G455" s="16" t="s">
        <v>15</v>
      </c>
      <c r="H455" s="17"/>
      <c r="I455" s="17"/>
      <c r="J455" s="17" t="s">
        <v>46</v>
      </c>
      <c r="K455" s="64" t="s">
        <v>13593</v>
      </c>
      <c r="L455" s="17"/>
      <c r="M455" s="15"/>
      <c r="N455" s="17"/>
      <c r="O455" s="15"/>
      <c r="P455" s="17"/>
      <c r="Q455" s="18">
        <v>0</v>
      </c>
      <c r="R455" s="19"/>
    </row>
    <row r="456" spans="3:18" ht="18" customHeight="1" x14ac:dyDescent="0.55000000000000004">
      <c r="C456" s="20">
        <v>9</v>
      </c>
      <c r="D456" s="59"/>
      <c r="E456" s="62"/>
      <c r="F456" s="4" t="s">
        <v>3346</v>
      </c>
      <c r="G456" s="21" t="s">
        <v>1488</v>
      </c>
      <c r="H456" s="21" t="s">
        <v>10970</v>
      </c>
      <c r="I456" s="21" t="s">
        <v>6</v>
      </c>
      <c r="J456" s="21">
        <v>55</v>
      </c>
      <c r="K456" s="65"/>
      <c r="L456" s="21" t="s">
        <v>10965</v>
      </c>
      <c r="M456" s="4" t="s">
        <v>10971</v>
      </c>
      <c r="N456" s="21" t="s">
        <v>10975</v>
      </c>
      <c r="O456" s="4" t="s">
        <v>13048</v>
      </c>
      <c r="P456" s="21" t="s">
        <v>13594</v>
      </c>
      <c r="Q456" s="22" t="s">
        <v>1488</v>
      </c>
      <c r="R456" s="23"/>
    </row>
    <row r="457" spans="3:18" ht="18.5" customHeight="1" thickBot="1" x14ac:dyDescent="0.6">
      <c r="C457" s="24"/>
      <c r="D457" s="60"/>
      <c r="E457" s="63"/>
      <c r="F457" s="25"/>
      <c r="G457" s="26" t="s">
        <v>15</v>
      </c>
      <c r="H457" s="27">
        <v>6</v>
      </c>
      <c r="I457" s="26"/>
      <c r="J457" s="26" t="s">
        <v>15</v>
      </c>
      <c r="K457" s="66"/>
      <c r="L457" s="27">
        <v>35</v>
      </c>
      <c r="M457" s="28"/>
      <c r="N457" s="26"/>
      <c r="O457" s="28"/>
      <c r="P457" s="26"/>
      <c r="Q457" s="37">
        <v>0</v>
      </c>
      <c r="R457" s="30"/>
    </row>
    <row r="458" spans="3:18" ht="18" customHeight="1" x14ac:dyDescent="0.55000000000000004">
      <c r="C458" s="14"/>
      <c r="D458" s="58"/>
      <c r="E458" s="61" t="str">
        <f t="shared" ref="E458" si="123">IF(V460="非優先","非",IF(D458="","",IF(K458&gt;0.1,"単",IF(K459&gt;0.29,"連",IF(K460&gt;0.34,"複","※")))))</f>
        <v/>
      </c>
      <c r="F458" s="15"/>
      <c r="G458" s="16"/>
      <c r="H458" s="17"/>
      <c r="I458" s="17"/>
      <c r="J458" s="17" t="s">
        <v>46</v>
      </c>
      <c r="K458" s="64" t="s">
        <v>11049</v>
      </c>
      <c r="L458" s="17"/>
      <c r="M458" s="15"/>
      <c r="N458" s="17"/>
      <c r="O458" s="15"/>
      <c r="P458" s="17"/>
      <c r="Q458" s="18" t="s">
        <v>11140</v>
      </c>
      <c r="R458" s="19"/>
    </row>
    <row r="459" spans="3:18" ht="18" customHeight="1" x14ac:dyDescent="0.55000000000000004">
      <c r="C459" s="20">
        <v>10</v>
      </c>
      <c r="D459" s="59"/>
      <c r="E459" s="62"/>
      <c r="F459" s="4" t="s">
        <v>13595</v>
      </c>
      <c r="G459" s="21" t="s">
        <v>419</v>
      </c>
      <c r="H459" s="21" t="s">
        <v>11003</v>
      </c>
      <c r="I459" s="21" t="s">
        <v>8545</v>
      </c>
      <c r="J459" s="21">
        <v>55</v>
      </c>
      <c r="K459" s="65"/>
      <c r="L459" s="21" t="s">
        <v>10965</v>
      </c>
      <c r="M459" s="4" t="s">
        <v>10966</v>
      </c>
      <c r="N459" s="21" t="s">
        <v>12244</v>
      </c>
      <c r="O459" s="4" t="s">
        <v>13596</v>
      </c>
      <c r="P459" s="21" t="s">
        <v>13597</v>
      </c>
      <c r="Q459" s="22" t="s">
        <v>419</v>
      </c>
      <c r="R459" s="23"/>
    </row>
    <row r="460" spans="3:18" ht="18.5" customHeight="1" thickBot="1" x14ac:dyDescent="0.6">
      <c r="C460" s="24"/>
      <c r="D460" s="60"/>
      <c r="E460" s="63"/>
      <c r="F460" s="25"/>
      <c r="G460" s="26"/>
      <c r="H460" s="27">
        <v>7</v>
      </c>
      <c r="I460" s="26" t="s">
        <v>46</v>
      </c>
      <c r="J460" s="26" t="s">
        <v>15</v>
      </c>
      <c r="K460" s="66"/>
      <c r="L460" s="27" t="s">
        <v>1931</v>
      </c>
      <c r="M460" s="28"/>
      <c r="N460" s="26"/>
      <c r="O460" s="28"/>
      <c r="P460" s="26"/>
      <c r="Q460" s="37">
        <v>0</v>
      </c>
      <c r="R460" s="30"/>
    </row>
    <row r="461" spans="3:18" ht="18" customHeight="1" x14ac:dyDescent="0.55000000000000004">
      <c r="C461" s="14"/>
      <c r="D461" s="58"/>
      <c r="E461" s="61" t="str">
        <f t="shared" ref="E461" si="124">IF(V463="非優先","非",IF(D461="","",IF(K461&gt;0.1,"単",IF(K462&gt;0.29,"連",IF(K463&gt;0.34,"複","※")))))</f>
        <v/>
      </c>
      <c r="F461" s="15"/>
      <c r="G461" s="16"/>
      <c r="H461" s="17"/>
      <c r="I461" s="17"/>
      <c r="J461" s="17"/>
      <c r="K461" s="64" t="s">
        <v>10972</v>
      </c>
      <c r="L461" s="17"/>
      <c r="M461" s="15"/>
      <c r="N461" s="17"/>
      <c r="O461" s="15"/>
      <c r="P461" s="17"/>
      <c r="Q461" s="18" t="s">
        <v>11524</v>
      </c>
      <c r="R461" s="19"/>
    </row>
    <row r="462" spans="3:18" ht="18" customHeight="1" x14ac:dyDescent="0.55000000000000004">
      <c r="C462" s="20">
        <v>11</v>
      </c>
      <c r="D462" s="59"/>
      <c r="E462" s="62"/>
      <c r="F462" s="4" t="s">
        <v>13598</v>
      </c>
      <c r="G462" s="21" t="s">
        <v>367</v>
      </c>
      <c r="H462" s="21" t="s">
        <v>11092</v>
      </c>
      <c r="I462" s="21" t="s">
        <v>8608</v>
      </c>
      <c r="J462" s="21">
        <v>55</v>
      </c>
      <c r="K462" s="65"/>
      <c r="L462" s="21" t="s">
        <v>10965</v>
      </c>
      <c r="M462" s="4" t="s">
        <v>10982</v>
      </c>
      <c r="N462" s="21" t="s">
        <v>11123</v>
      </c>
      <c r="O462" s="4" t="s">
        <v>10993</v>
      </c>
      <c r="P462" s="21" t="s">
        <v>13599</v>
      </c>
      <c r="Q462" s="22" t="s">
        <v>367</v>
      </c>
      <c r="R462" s="23"/>
    </row>
    <row r="463" spans="3:18" ht="18.5" customHeight="1" thickBot="1" x14ac:dyDescent="0.6">
      <c r="C463" s="24"/>
      <c r="D463" s="60"/>
      <c r="E463" s="63"/>
      <c r="F463" s="25"/>
      <c r="G463" s="26"/>
      <c r="H463" s="27" t="e">
        <v>#VALUE!</v>
      </c>
      <c r="I463" s="26" t="s">
        <v>46</v>
      </c>
      <c r="J463" s="26" t="s">
        <v>15</v>
      </c>
      <c r="K463" s="66"/>
      <c r="L463" s="27">
        <v>29</v>
      </c>
      <c r="M463" s="28"/>
      <c r="N463" s="26"/>
      <c r="O463" s="28"/>
      <c r="P463" s="26"/>
      <c r="Q463" s="37">
        <v>0</v>
      </c>
      <c r="R463" s="30"/>
    </row>
    <row r="464" spans="3:18" ht="18" customHeight="1" x14ac:dyDescent="0.55000000000000004">
      <c r="C464" s="14"/>
      <c r="D464" s="58"/>
      <c r="E464" s="61" t="str">
        <f t="shared" ref="E464" si="125">IF(V466="非優先","非",IF(D464="","",IF(K464&gt;0.1,"単",IF(K465&gt;0.29,"連",IF(K466&gt;0.34,"複","※")))))</f>
        <v/>
      </c>
      <c r="F464" s="15"/>
      <c r="G464" s="16"/>
      <c r="H464" s="17"/>
      <c r="I464" s="17"/>
      <c r="J464" s="17" t="s">
        <v>46</v>
      </c>
      <c r="K464" s="64" t="s">
        <v>11035</v>
      </c>
      <c r="L464" s="17"/>
      <c r="M464" s="15"/>
      <c r="N464" s="17"/>
      <c r="O464" s="15"/>
      <c r="P464" s="17"/>
      <c r="Q464" s="18" t="s">
        <v>7380</v>
      </c>
      <c r="R464" s="19"/>
    </row>
    <row r="465" spans="3:18" ht="18" customHeight="1" x14ac:dyDescent="0.55000000000000004">
      <c r="C465" s="20">
        <v>12</v>
      </c>
      <c r="D465" s="59"/>
      <c r="E465" s="62"/>
      <c r="F465" s="4" t="s">
        <v>7308</v>
      </c>
      <c r="G465" s="21" t="s">
        <v>740</v>
      </c>
      <c r="H465" s="21" t="s">
        <v>11003</v>
      </c>
      <c r="I465" s="21" t="s">
        <v>3</v>
      </c>
      <c r="J465" s="21">
        <v>55</v>
      </c>
      <c r="K465" s="65"/>
      <c r="L465" s="21" t="s">
        <v>10965</v>
      </c>
      <c r="M465" s="4" t="s">
        <v>10971</v>
      </c>
      <c r="N465" s="21" t="s">
        <v>13600</v>
      </c>
      <c r="O465" s="4" t="s">
        <v>11047</v>
      </c>
      <c r="P465" s="21" t="s">
        <v>13601</v>
      </c>
      <c r="Q465" s="22" t="s">
        <v>740</v>
      </c>
      <c r="R465" s="23"/>
    </row>
    <row r="466" spans="3:18" ht="18.5" customHeight="1" thickBot="1" x14ac:dyDescent="0.6">
      <c r="C466" s="24"/>
      <c r="D466" s="60"/>
      <c r="E466" s="63"/>
      <c r="F466" s="25"/>
      <c r="G466" s="26"/>
      <c r="H466" s="27">
        <v>7</v>
      </c>
      <c r="I466" s="26" t="s">
        <v>46</v>
      </c>
      <c r="J466" s="26" t="s">
        <v>15</v>
      </c>
      <c r="K466" s="66"/>
      <c r="L466" s="27">
        <v>16</v>
      </c>
      <c r="M466" s="28"/>
      <c r="N466" s="26"/>
      <c r="O466" s="28"/>
      <c r="P466" s="26"/>
      <c r="Q466" s="37">
        <v>0</v>
      </c>
      <c r="R466" s="30"/>
    </row>
    <row r="467" spans="3:18" ht="18" customHeight="1" x14ac:dyDescent="0.55000000000000004">
      <c r="C467" s="14"/>
      <c r="D467" s="58"/>
      <c r="E467" s="61" t="str">
        <f t="shared" ref="E467" si="126">IF(V469="非優先","非",IF(D467="","",IF(K467&gt;0.1,"単",IF(K468&gt;0.29,"連",IF(K469&gt;0.34,"複","※")))))</f>
        <v/>
      </c>
      <c r="F467" s="15"/>
      <c r="G467" s="16"/>
      <c r="H467" s="17"/>
      <c r="I467" s="17"/>
      <c r="J467" s="17" t="s">
        <v>46</v>
      </c>
      <c r="K467" s="64" t="s">
        <v>12879</v>
      </c>
      <c r="L467" s="17"/>
      <c r="M467" s="15"/>
      <c r="N467" s="17"/>
      <c r="O467" s="15"/>
      <c r="P467" s="17"/>
      <c r="Q467" s="18" t="s">
        <v>6719</v>
      </c>
      <c r="R467" s="19"/>
    </row>
    <row r="468" spans="3:18" ht="18" customHeight="1" x14ac:dyDescent="0.55000000000000004">
      <c r="C468" s="20">
        <v>13</v>
      </c>
      <c r="D468" s="59"/>
      <c r="E468" s="62"/>
      <c r="F468" s="4" t="s">
        <v>8958</v>
      </c>
      <c r="G468" s="21" t="s">
        <v>1386</v>
      </c>
      <c r="H468" s="21" t="s">
        <v>10974</v>
      </c>
      <c r="I468" s="21" t="s">
        <v>8551</v>
      </c>
      <c r="J468" s="21">
        <v>57</v>
      </c>
      <c r="K468" s="65"/>
      <c r="L468" s="21" t="s">
        <v>11001</v>
      </c>
      <c r="M468" s="4" t="s">
        <v>10982</v>
      </c>
      <c r="N468" s="21" t="s">
        <v>11136</v>
      </c>
      <c r="O468" s="4" t="s">
        <v>13602</v>
      </c>
      <c r="P468" s="21" t="s">
        <v>13603</v>
      </c>
      <c r="Q468" s="22" t="s">
        <v>1386</v>
      </c>
      <c r="R468" s="23"/>
    </row>
    <row r="469" spans="3:18" ht="18.5" customHeight="1" thickBot="1" x14ac:dyDescent="0.6">
      <c r="C469" s="24"/>
      <c r="D469" s="60"/>
      <c r="E469" s="63"/>
      <c r="F469" s="25"/>
      <c r="G469" s="26"/>
      <c r="H469" s="27">
        <v>5</v>
      </c>
      <c r="I469" s="26"/>
      <c r="J469" s="26" t="s">
        <v>15</v>
      </c>
      <c r="K469" s="66"/>
      <c r="L469" s="27">
        <v>35</v>
      </c>
      <c r="M469" s="28"/>
      <c r="N469" s="26"/>
      <c r="O469" s="28"/>
      <c r="P469" s="26"/>
      <c r="Q469" s="37">
        <v>0</v>
      </c>
      <c r="R469" s="30"/>
    </row>
    <row r="470" spans="3:18" ht="18" customHeight="1" x14ac:dyDescent="0.55000000000000004">
      <c r="C470" s="14"/>
      <c r="D470" s="58"/>
      <c r="E470" s="61" t="str">
        <f t="shared" ref="E470" si="127">IF(V472="非優先","非",IF(D470="","",IF(K470&gt;0.1,"単",IF(K471&gt;0.29,"連",IF(K472&gt;0.34,"複","※")))))</f>
        <v/>
      </c>
      <c r="F470" s="15"/>
      <c r="G470" s="16"/>
      <c r="H470" s="17"/>
      <c r="I470" s="17"/>
      <c r="J470" s="17" t="s">
        <v>46</v>
      </c>
      <c r="K470" s="64" t="s">
        <v>13604</v>
      </c>
      <c r="L470" s="17"/>
      <c r="M470" s="15"/>
      <c r="N470" s="17"/>
      <c r="O470" s="15"/>
      <c r="P470" s="17"/>
      <c r="Q470" s="18" t="s">
        <v>11144</v>
      </c>
      <c r="R470" s="19"/>
    </row>
    <row r="471" spans="3:18" ht="18" customHeight="1" x14ac:dyDescent="0.55000000000000004">
      <c r="C471" s="20">
        <v>14</v>
      </c>
      <c r="D471" s="59"/>
      <c r="E471" s="62"/>
      <c r="F471" s="4" t="s">
        <v>13605</v>
      </c>
      <c r="G471" s="21" t="s">
        <v>1272</v>
      </c>
      <c r="H471" s="21" t="s">
        <v>10981</v>
      </c>
      <c r="I471" s="21" t="s">
        <v>8543</v>
      </c>
      <c r="J471" s="21">
        <v>55</v>
      </c>
      <c r="K471" s="65"/>
      <c r="L471" s="21" t="s">
        <v>10965</v>
      </c>
      <c r="M471" s="4" t="s">
        <v>10966</v>
      </c>
      <c r="N471" s="21" t="s">
        <v>11089</v>
      </c>
      <c r="O471" s="4" t="s">
        <v>12216</v>
      </c>
      <c r="P471" s="21" t="s">
        <v>13606</v>
      </c>
      <c r="Q471" s="22" t="s">
        <v>1272</v>
      </c>
      <c r="R471" s="23"/>
    </row>
    <row r="472" spans="3:18" ht="18.5" customHeight="1" thickBot="1" x14ac:dyDescent="0.6">
      <c r="C472" s="24"/>
      <c r="D472" s="60"/>
      <c r="E472" s="63"/>
      <c r="F472" s="25"/>
      <c r="G472" s="26"/>
      <c r="H472" s="27">
        <v>8</v>
      </c>
      <c r="I472" s="26" t="s">
        <v>46</v>
      </c>
      <c r="J472" s="26" t="s">
        <v>15</v>
      </c>
      <c r="K472" s="66"/>
      <c r="L472" s="27" t="s">
        <v>1931</v>
      </c>
      <c r="M472" s="28"/>
      <c r="N472" s="26"/>
      <c r="O472" s="28"/>
      <c r="P472" s="26"/>
      <c r="Q472" s="37">
        <v>0</v>
      </c>
      <c r="R472" s="30"/>
    </row>
    <row r="473" spans="3:18" ht="18" customHeight="1" x14ac:dyDescent="0.55000000000000004">
      <c r="C473" s="14"/>
      <c r="D473" s="58"/>
      <c r="E473" s="61" t="str">
        <f t="shared" ref="E473" si="128">IF(V475="非優先","非",IF(D473="","",IF(K473&gt;0.1,"単",IF(K474&gt;0.29,"連",IF(K475&gt;0.34,"複","※")))))</f>
        <v/>
      </c>
      <c r="F473" s="15"/>
      <c r="G473" s="16" t="s">
        <v>15</v>
      </c>
      <c r="H473" s="17"/>
      <c r="I473" s="17"/>
      <c r="J473" s="17" t="s">
        <v>46</v>
      </c>
      <c r="K473" s="64" t="s">
        <v>11143</v>
      </c>
      <c r="L473" s="17"/>
      <c r="M473" s="15"/>
      <c r="N473" s="17"/>
      <c r="O473" s="15"/>
      <c r="P473" s="17"/>
      <c r="Q473" s="18" t="s">
        <v>8591</v>
      </c>
      <c r="R473" s="19"/>
    </row>
    <row r="474" spans="3:18" ht="18" customHeight="1" x14ac:dyDescent="0.55000000000000004">
      <c r="C474" s="20">
        <v>15</v>
      </c>
      <c r="D474" s="59"/>
      <c r="E474" s="62"/>
      <c r="F474" s="4" t="s">
        <v>13607</v>
      </c>
      <c r="G474" s="21" t="s">
        <v>30</v>
      </c>
      <c r="H474" s="21" t="s">
        <v>11092</v>
      </c>
      <c r="I474" s="21" t="s">
        <v>8605</v>
      </c>
      <c r="J474" s="21">
        <v>55</v>
      </c>
      <c r="K474" s="65"/>
      <c r="L474" s="21" t="s">
        <v>10965</v>
      </c>
      <c r="M474" s="4" t="s">
        <v>10982</v>
      </c>
      <c r="N474" s="21" t="s">
        <v>11990</v>
      </c>
      <c r="O474" s="4" t="s">
        <v>12419</v>
      </c>
      <c r="P474" s="21" t="s">
        <v>13608</v>
      </c>
      <c r="Q474" s="22" t="s">
        <v>30</v>
      </c>
      <c r="R474" s="23"/>
    </row>
    <row r="475" spans="3:18" ht="18.5" customHeight="1" thickBot="1" x14ac:dyDescent="0.6">
      <c r="C475" s="24"/>
      <c r="D475" s="60"/>
      <c r="E475" s="63"/>
      <c r="F475" s="25"/>
      <c r="G475" s="26" t="s">
        <v>15</v>
      </c>
      <c r="H475" s="27" t="e">
        <v>#VALUE!</v>
      </c>
      <c r="I475" s="26" t="s">
        <v>46</v>
      </c>
      <c r="J475" s="26" t="s">
        <v>15</v>
      </c>
      <c r="K475" s="66"/>
      <c r="L475" s="27">
        <v>23</v>
      </c>
      <c r="M475" s="28"/>
      <c r="N475" s="26"/>
      <c r="O475" s="28"/>
      <c r="P475" s="26"/>
      <c r="Q475" s="37">
        <v>0</v>
      </c>
      <c r="R475" s="30"/>
    </row>
    <row r="476" spans="3:18" ht="18" customHeight="1" x14ac:dyDescent="0.55000000000000004">
      <c r="C476" s="14"/>
      <c r="D476" s="58"/>
      <c r="E476" s="61" t="str">
        <f t="shared" ref="E476" si="129">IF(V478="非優先","非",IF(D476="","",IF(K476&gt;0.1,"単",IF(K477&gt;0.29,"連",IF(K478&gt;0.34,"複","※")))))</f>
        <v/>
      </c>
      <c r="F476" s="15"/>
      <c r="G476" s="16" t="s">
        <v>15</v>
      </c>
      <c r="H476" s="17"/>
      <c r="I476" s="17"/>
      <c r="J476" s="17" t="s">
        <v>46</v>
      </c>
      <c r="K476" s="64" t="s">
        <v>13609</v>
      </c>
      <c r="L476" s="17"/>
      <c r="M476" s="15"/>
      <c r="N476" s="17"/>
      <c r="O476" s="15"/>
      <c r="P476" s="17"/>
      <c r="Q476" s="18">
        <v>0</v>
      </c>
      <c r="R476" s="19"/>
    </row>
    <row r="477" spans="3:18" ht="18" customHeight="1" x14ac:dyDescent="0.55000000000000004">
      <c r="C477" s="20">
        <v>16</v>
      </c>
      <c r="D477" s="59"/>
      <c r="E477" s="62"/>
      <c r="F477" s="4" t="s">
        <v>13610</v>
      </c>
      <c r="G477" s="21" t="s">
        <v>1678</v>
      </c>
      <c r="H477" s="21" t="s">
        <v>10970</v>
      </c>
      <c r="I477" s="21" t="s">
        <v>12007</v>
      </c>
      <c r="J477" s="21">
        <v>54</v>
      </c>
      <c r="K477" s="65"/>
      <c r="L477" s="21" t="s">
        <v>10965</v>
      </c>
      <c r="M477" s="4" t="s">
        <v>10971</v>
      </c>
      <c r="N477" s="21" t="s">
        <v>11100</v>
      </c>
      <c r="O477" s="4" t="s">
        <v>11134</v>
      </c>
      <c r="P477" s="21" t="s">
        <v>13611</v>
      </c>
      <c r="Q477" s="22" t="s">
        <v>1678</v>
      </c>
      <c r="R477" s="23"/>
    </row>
    <row r="478" spans="3:18" ht="18.5" customHeight="1" thickBot="1" x14ac:dyDescent="0.6">
      <c r="C478" s="24"/>
      <c r="D478" s="60"/>
      <c r="E478" s="63"/>
      <c r="F478" s="25"/>
      <c r="G478" s="26" t="s">
        <v>15</v>
      </c>
      <c r="H478" s="27">
        <v>6</v>
      </c>
      <c r="I478" s="26"/>
      <c r="J478" s="26" t="s">
        <v>15</v>
      </c>
      <c r="K478" s="66"/>
      <c r="L478" s="27">
        <v>22</v>
      </c>
      <c r="M478" s="28"/>
      <c r="N478" s="26"/>
      <c r="O478" s="28"/>
      <c r="P478" s="26"/>
      <c r="Q478" s="37">
        <v>0</v>
      </c>
      <c r="R478" s="30"/>
    </row>
    <row r="479" spans="3:18" ht="18" customHeight="1" x14ac:dyDescent="0.55000000000000004">
      <c r="C479" s="14"/>
      <c r="D479" s="58"/>
      <c r="E479" s="61" t="str">
        <f t="shared" ref="E479" si="130">IF(V481="非優先","非",IF(D479="","",IF(K479&gt;0.1,"単",IF(K480&gt;0.29,"連",IF(K481&gt;0.34,"複","※")))))</f>
        <v/>
      </c>
      <c r="F479" s="15"/>
      <c r="G479" s="16" t="s">
        <v>15</v>
      </c>
      <c r="H479" s="17"/>
      <c r="I479" s="17"/>
      <c r="J479" s="17" t="s">
        <v>46</v>
      </c>
      <c r="K479" s="64" t="s">
        <v>11316</v>
      </c>
      <c r="L479" s="17"/>
      <c r="M479" s="15"/>
      <c r="N479" s="17"/>
      <c r="O479" s="15"/>
      <c r="P479" s="17"/>
      <c r="Q479" s="18">
        <v>0</v>
      </c>
      <c r="R479" s="19"/>
    </row>
    <row r="480" spans="3:18" ht="18" customHeight="1" x14ac:dyDescent="0.55000000000000004">
      <c r="C480" s="20">
        <v>17</v>
      </c>
      <c r="D480" s="59"/>
      <c r="E480" s="62"/>
      <c r="F480" s="4" t="s">
        <v>13612</v>
      </c>
      <c r="G480" s="21" t="s">
        <v>1086</v>
      </c>
      <c r="H480" s="21" t="s">
        <v>10970</v>
      </c>
      <c r="I480" s="21" t="s">
        <v>2258</v>
      </c>
      <c r="J480" s="21">
        <v>57</v>
      </c>
      <c r="K480" s="65"/>
      <c r="L480" s="21" t="s">
        <v>11001</v>
      </c>
      <c r="M480" s="4" t="s">
        <v>10971</v>
      </c>
      <c r="N480" s="21" t="s">
        <v>11995</v>
      </c>
      <c r="O480" s="4" t="s">
        <v>12412</v>
      </c>
      <c r="P480" s="21" t="s">
        <v>13613</v>
      </c>
      <c r="Q480" s="22" t="s">
        <v>1086</v>
      </c>
      <c r="R480" s="23"/>
    </row>
    <row r="481" spans="1:18" ht="18.5" customHeight="1" thickBot="1" x14ac:dyDescent="0.6">
      <c r="C481" s="24"/>
      <c r="D481" s="60"/>
      <c r="E481" s="63"/>
      <c r="F481" s="25"/>
      <c r="G481" s="26" t="s">
        <v>15</v>
      </c>
      <c r="H481" s="27">
        <v>6</v>
      </c>
      <c r="I481" s="26" t="s">
        <v>46</v>
      </c>
      <c r="J481" s="26" t="s">
        <v>15</v>
      </c>
      <c r="K481" s="66"/>
      <c r="L481" s="27" t="s">
        <v>1931</v>
      </c>
      <c r="M481" s="28"/>
      <c r="N481" s="26"/>
      <c r="O481" s="28"/>
      <c r="P481" s="26"/>
      <c r="Q481" s="37">
        <v>0</v>
      </c>
      <c r="R481" s="30"/>
    </row>
    <row r="482" spans="1:18" ht="18" customHeight="1" x14ac:dyDescent="0.55000000000000004">
      <c r="C482" s="14"/>
      <c r="D482" s="58"/>
      <c r="E482" s="61" t="str">
        <f t="shared" ref="E482" si="131">IF(V484="非優先","非",IF(D482="","",IF(K482&gt;0.1,"単",IF(K483&gt;0.29,"連",IF(K484&gt;0.34,"複","※")))))</f>
        <v/>
      </c>
      <c r="F482" s="15"/>
      <c r="G482" s="16"/>
      <c r="H482" s="17"/>
      <c r="I482" s="17"/>
      <c r="J482" s="17" t="s">
        <v>46</v>
      </c>
      <c r="K482" s="64" t="s">
        <v>12737</v>
      </c>
      <c r="L482" s="17"/>
      <c r="M482" s="15"/>
      <c r="N482" s="17"/>
      <c r="O482" s="15"/>
      <c r="P482" s="17"/>
      <c r="Q482" s="18" t="s">
        <v>8558</v>
      </c>
      <c r="R482" s="19"/>
    </row>
    <row r="483" spans="1:18" ht="18" customHeight="1" x14ac:dyDescent="0.55000000000000004">
      <c r="C483" s="20">
        <v>18</v>
      </c>
      <c r="D483" s="59"/>
      <c r="E483" s="62"/>
      <c r="F483" s="4" t="s">
        <v>13614</v>
      </c>
      <c r="G483" s="21" t="s">
        <v>3331</v>
      </c>
      <c r="H483" s="21" t="s">
        <v>11024</v>
      </c>
      <c r="I483" s="21" t="s">
        <v>41</v>
      </c>
      <c r="J483" s="21">
        <v>54</v>
      </c>
      <c r="K483" s="65"/>
      <c r="L483" s="21" t="s">
        <v>11001</v>
      </c>
      <c r="M483" s="4" t="s">
        <v>11004</v>
      </c>
      <c r="N483" s="21" t="s">
        <v>11054</v>
      </c>
      <c r="O483" s="4" t="s">
        <v>13615</v>
      </c>
      <c r="P483" s="21" t="s">
        <v>13616</v>
      </c>
      <c r="Q483" s="22" t="s">
        <v>3331</v>
      </c>
      <c r="R483" s="23"/>
    </row>
    <row r="484" spans="1:18" ht="18.5" customHeight="1" thickBot="1" x14ac:dyDescent="0.6">
      <c r="C484" s="24"/>
      <c r="D484" s="60"/>
      <c r="E484" s="63"/>
      <c r="F484" s="25"/>
      <c r="G484" s="26"/>
      <c r="H484" s="27">
        <v>10</v>
      </c>
      <c r="I484" s="26" t="s">
        <v>46</v>
      </c>
      <c r="J484" s="26"/>
      <c r="K484" s="66"/>
      <c r="L484" s="27">
        <v>26</v>
      </c>
      <c r="M484" s="28"/>
      <c r="N484" s="26"/>
      <c r="O484" s="28"/>
      <c r="P484" s="26"/>
      <c r="Q484" s="27">
        <v>0</v>
      </c>
      <c r="R484" s="30"/>
    </row>
    <row r="485" spans="1:18" x14ac:dyDescent="0.55000000000000004">
      <c r="A485" s="35"/>
      <c r="B485" s="35"/>
      <c r="C485" s="36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</row>
    <row r="486" spans="1:18" x14ac:dyDescent="0.55000000000000004">
      <c r="A486" t="s">
        <v>11167</v>
      </c>
      <c r="B486" t="s">
        <v>10942</v>
      </c>
      <c r="C486" s="11" t="s">
        <v>10943</v>
      </c>
      <c r="D486" t="s">
        <v>2</v>
      </c>
      <c r="E486" t="s">
        <v>10996</v>
      </c>
      <c r="F486" t="s">
        <v>0</v>
      </c>
      <c r="G486" t="s">
        <v>10945</v>
      </c>
      <c r="H486" t="s">
        <v>10946</v>
      </c>
      <c r="I486" t="s">
        <v>1</v>
      </c>
      <c r="J486" t="s">
        <v>10947</v>
      </c>
      <c r="K486" t="s">
        <v>10948</v>
      </c>
      <c r="L486" t="s">
        <v>10949</v>
      </c>
      <c r="M486" t="s">
        <v>10950</v>
      </c>
      <c r="N486" t="s">
        <v>10951</v>
      </c>
      <c r="O486" t="s">
        <v>10952</v>
      </c>
      <c r="P486" t="s">
        <v>10953</v>
      </c>
      <c r="Q486" t="s">
        <v>10954</v>
      </c>
    </row>
    <row r="487" spans="1:18" x14ac:dyDescent="0.55000000000000004">
      <c r="A487" t="s">
        <v>10956</v>
      </c>
      <c r="B487" t="s">
        <v>11133</v>
      </c>
      <c r="H487" s="1"/>
    </row>
    <row r="488" spans="1:18" x14ac:dyDescent="0.55000000000000004">
      <c r="A488" s="1">
        <v>12</v>
      </c>
      <c r="B488" s="1"/>
      <c r="C488" s="12" t="s">
        <v>10956</v>
      </c>
      <c r="D488" s="1" t="s">
        <v>11133</v>
      </c>
      <c r="F488" s="1" t="s">
        <v>10999</v>
      </c>
    </row>
    <row r="489" spans="1:18" ht="18.5" thickBot="1" x14ac:dyDescent="0.6">
      <c r="C489" s="13">
        <v>12</v>
      </c>
      <c r="D489" t="s">
        <v>10961</v>
      </c>
      <c r="E489">
        <f>VALUE(B487)</f>
        <v>1200</v>
      </c>
      <c r="F489" t="s">
        <v>10956</v>
      </c>
      <c r="I489" s="5"/>
    </row>
    <row r="490" spans="1:18" ht="18" customHeight="1" x14ac:dyDescent="0.55000000000000004">
      <c r="C490" s="14"/>
      <c r="D490" s="58"/>
      <c r="E490" s="61" t="str">
        <f>IF(V492="非優先","非",IF(D490="","",IF(K490&gt;0.1,"単",IF(K491&gt;0.29,"連",IF(K492&gt;0.34,"複","※")))))</f>
        <v/>
      </c>
      <c r="F490" s="15"/>
      <c r="G490" s="16"/>
      <c r="H490" s="17"/>
      <c r="I490" s="17"/>
      <c r="J490" s="17" t="s">
        <v>46</v>
      </c>
      <c r="K490" s="64" t="s">
        <v>11049</v>
      </c>
      <c r="L490" s="17"/>
      <c r="M490" s="15"/>
      <c r="N490" s="17"/>
      <c r="O490" s="15"/>
      <c r="P490" s="17"/>
      <c r="Q490" s="18" t="s">
        <v>8554</v>
      </c>
      <c r="R490" s="19"/>
    </row>
    <row r="491" spans="1:18" ht="18" customHeight="1" x14ac:dyDescent="0.55000000000000004">
      <c r="C491" s="20">
        <v>1</v>
      </c>
      <c r="D491" s="59"/>
      <c r="E491" s="62"/>
      <c r="F491" s="4" t="s">
        <v>3089</v>
      </c>
      <c r="G491" s="21" t="s">
        <v>160</v>
      </c>
      <c r="H491" s="21" t="s">
        <v>10970</v>
      </c>
      <c r="I491" s="21" t="s">
        <v>18</v>
      </c>
      <c r="J491" s="21">
        <v>54</v>
      </c>
      <c r="K491" s="65"/>
      <c r="L491" s="21" t="s">
        <v>10965</v>
      </c>
      <c r="M491" s="4" t="s">
        <v>10966</v>
      </c>
      <c r="N491" s="21" t="s">
        <v>12030</v>
      </c>
      <c r="O491" s="4" t="s">
        <v>10968</v>
      </c>
      <c r="P491" s="21" t="s">
        <v>13617</v>
      </c>
      <c r="Q491" s="22" t="s">
        <v>160</v>
      </c>
      <c r="R491" s="23"/>
    </row>
    <row r="492" spans="1:18" ht="18.5" customHeight="1" thickBot="1" x14ac:dyDescent="0.6">
      <c r="C492" s="24"/>
      <c r="D492" s="60"/>
      <c r="E492" s="63"/>
      <c r="F492" s="25"/>
      <c r="G492" s="26"/>
      <c r="H492" s="27">
        <v>6</v>
      </c>
      <c r="I492" s="26" t="s">
        <v>46</v>
      </c>
      <c r="J492" s="26" t="s">
        <v>15</v>
      </c>
      <c r="K492" s="66"/>
      <c r="L492" s="27">
        <v>24</v>
      </c>
      <c r="M492" s="28"/>
      <c r="N492" s="26"/>
      <c r="O492" s="28"/>
      <c r="P492" s="26"/>
      <c r="Q492" s="37">
        <v>0</v>
      </c>
      <c r="R492" s="30"/>
    </row>
    <row r="493" spans="1:18" ht="18" customHeight="1" x14ac:dyDescent="0.55000000000000004">
      <c r="C493" s="14"/>
      <c r="D493" s="58"/>
      <c r="E493" s="61" t="str">
        <f t="shared" ref="E493" si="132">IF(V495="非優先","非",IF(D493="","",IF(K493&gt;0.1,"単",IF(K494&gt;0.29,"連",IF(K495&gt;0.34,"複","※")))))</f>
        <v/>
      </c>
      <c r="F493" s="15"/>
      <c r="G493" s="16"/>
      <c r="H493" s="17"/>
      <c r="I493" s="17"/>
      <c r="J493" s="17" t="s">
        <v>46</v>
      </c>
      <c r="K493" s="64" t="s">
        <v>12196</v>
      </c>
      <c r="L493" s="17"/>
      <c r="M493" s="15"/>
      <c r="N493" s="17"/>
      <c r="O493" s="15"/>
      <c r="P493" s="17"/>
      <c r="Q493" s="18" t="s">
        <v>12028</v>
      </c>
      <c r="R493" s="19"/>
    </row>
    <row r="494" spans="1:18" ht="18.75" customHeight="1" x14ac:dyDescent="0.55000000000000004">
      <c r="B494" s="31"/>
      <c r="C494" s="20">
        <v>2</v>
      </c>
      <c r="D494" s="59"/>
      <c r="E494" s="62"/>
      <c r="F494" s="4" t="s">
        <v>2895</v>
      </c>
      <c r="G494" s="21" t="s">
        <v>219</v>
      </c>
      <c r="H494" s="21" t="s">
        <v>11003</v>
      </c>
      <c r="I494" s="21" t="s">
        <v>41</v>
      </c>
      <c r="J494" s="21">
        <v>51</v>
      </c>
      <c r="K494" s="65"/>
      <c r="L494" s="21" t="s">
        <v>10965</v>
      </c>
      <c r="M494" s="4" t="s">
        <v>10971</v>
      </c>
      <c r="N494" s="21" t="s">
        <v>10992</v>
      </c>
      <c r="O494" s="4" t="s">
        <v>13618</v>
      </c>
      <c r="P494" s="21" t="s">
        <v>13619</v>
      </c>
      <c r="Q494" s="22" t="s">
        <v>219</v>
      </c>
      <c r="R494" s="23"/>
    </row>
    <row r="495" spans="1:18" ht="18.5" customHeight="1" thickBot="1" x14ac:dyDescent="0.6">
      <c r="B495" s="32"/>
      <c r="C495" s="24"/>
      <c r="D495" s="60"/>
      <c r="E495" s="63"/>
      <c r="F495" s="25"/>
      <c r="G495" s="26"/>
      <c r="H495" s="27">
        <v>7</v>
      </c>
      <c r="I495" s="26" t="s">
        <v>46</v>
      </c>
      <c r="J495" s="26" t="s">
        <v>15</v>
      </c>
      <c r="K495" s="66"/>
      <c r="L495" s="27">
        <v>26</v>
      </c>
      <c r="M495" s="28"/>
      <c r="N495" s="26"/>
      <c r="O495" s="28"/>
      <c r="P495" s="26"/>
      <c r="Q495" s="37">
        <v>0</v>
      </c>
      <c r="R495" s="30"/>
    </row>
    <row r="496" spans="1:18" ht="18" customHeight="1" x14ac:dyDescent="0.55000000000000004">
      <c r="B496" s="32"/>
      <c r="C496" s="14"/>
      <c r="D496" s="58"/>
      <c r="E496" s="61" t="str">
        <f t="shared" ref="E496" si="133">IF(V498="非優先","非",IF(D496="","",IF(K496&gt;0.1,"単",IF(K497&gt;0.29,"連",IF(K498&gt;0.34,"複","※")))))</f>
        <v/>
      </c>
      <c r="F496" s="15"/>
      <c r="G496" s="16"/>
      <c r="H496" s="17"/>
      <c r="I496" s="17"/>
      <c r="J496" s="17" t="s">
        <v>46</v>
      </c>
      <c r="K496" s="64" t="s">
        <v>13620</v>
      </c>
      <c r="L496" s="17"/>
      <c r="M496" s="15"/>
      <c r="N496" s="17"/>
      <c r="O496" s="15"/>
      <c r="P496" s="17"/>
      <c r="Q496" s="18" t="s">
        <v>6719</v>
      </c>
      <c r="R496" s="19"/>
    </row>
    <row r="497" spans="2:18" ht="18" customHeight="1" x14ac:dyDescent="0.55000000000000004">
      <c r="B497" s="32"/>
      <c r="C497" s="20">
        <v>3</v>
      </c>
      <c r="D497" s="59"/>
      <c r="E497" s="62"/>
      <c r="F497" s="4" t="s">
        <v>13621</v>
      </c>
      <c r="G497" s="21" t="s">
        <v>1577</v>
      </c>
      <c r="H497" s="21" t="s">
        <v>11003</v>
      </c>
      <c r="I497" s="21" t="s">
        <v>2258</v>
      </c>
      <c r="J497" s="21">
        <v>54</v>
      </c>
      <c r="K497" s="65"/>
      <c r="L497" s="21" t="s">
        <v>10965</v>
      </c>
      <c r="M497" s="4" t="s">
        <v>10971</v>
      </c>
      <c r="N497" s="21" t="s">
        <v>11054</v>
      </c>
      <c r="O497" s="4" t="s">
        <v>13622</v>
      </c>
      <c r="P497" s="21" t="s">
        <v>13623</v>
      </c>
      <c r="Q497" s="22" t="s">
        <v>1577</v>
      </c>
      <c r="R497" s="23"/>
    </row>
    <row r="498" spans="2:18" ht="18.5" customHeight="1" thickBot="1" x14ac:dyDescent="0.6">
      <c r="B498" s="32"/>
      <c r="C498" s="24"/>
      <c r="D498" s="60"/>
      <c r="E498" s="63"/>
      <c r="F498" s="25"/>
      <c r="G498" s="26"/>
      <c r="H498" s="27">
        <v>7</v>
      </c>
      <c r="I498" s="26" t="s">
        <v>46</v>
      </c>
      <c r="J498" s="26" t="s">
        <v>15</v>
      </c>
      <c r="K498" s="66"/>
      <c r="L498" s="27" t="s">
        <v>1931</v>
      </c>
      <c r="M498" s="28"/>
      <c r="N498" s="26"/>
      <c r="O498" s="28"/>
      <c r="P498" s="26"/>
      <c r="Q498" s="37">
        <v>0</v>
      </c>
      <c r="R498" s="30"/>
    </row>
    <row r="499" spans="2:18" ht="18" customHeight="1" x14ac:dyDescent="0.55000000000000004">
      <c r="B499" s="32"/>
      <c r="C499" s="14"/>
      <c r="D499" s="58"/>
      <c r="E499" s="61" t="str">
        <f t="shared" ref="E499" si="134">IF(V501="非優先","非",IF(D499="","",IF(K499&gt;0.1,"単",IF(K500&gt;0.29,"連",IF(K501&gt;0.34,"複","※")))))</f>
        <v/>
      </c>
      <c r="F499" s="15"/>
      <c r="G499" s="16"/>
      <c r="H499" s="17"/>
      <c r="I499" s="17"/>
      <c r="J499" s="17" t="s">
        <v>46</v>
      </c>
      <c r="K499" s="64" t="s">
        <v>13624</v>
      </c>
      <c r="L499" s="17"/>
      <c r="M499" s="15"/>
      <c r="N499" s="17"/>
      <c r="O499" s="15"/>
      <c r="P499" s="17"/>
      <c r="Q499" s="18" t="s">
        <v>6716</v>
      </c>
      <c r="R499" s="19"/>
    </row>
    <row r="500" spans="2:18" ht="18.75" customHeight="1" x14ac:dyDescent="0.55000000000000004">
      <c r="B500" s="32"/>
      <c r="C500" s="20">
        <v>4</v>
      </c>
      <c r="D500" s="59"/>
      <c r="E500" s="62"/>
      <c r="F500" s="4" t="s">
        <v>2732</v>
      </c>
      <c r="G500" s="21" t="s">
        <v>1469</v>
      </c>
      <c r="H500" s="21" t="s">
        <v>11118</v>
      </c>
      <c r="I500" s="21" t="s">
        <v>12007</v>
      </c>
      <c r="J500" s="21">
        <v>53</v>
      </c>
      <c r="K500" s="65"/>
      <c r="L500" s="21" t="s">
        <v>10965</v>
      </c>
      <c r="M500" s="4" t="s">
        <v>10966</v>
      </c>
      <c r="N500" s="21" t="s">
        <v>11019</v>
      </c>
      <c r="O500" s="4" t="s">
        <v>11098</v>
      </c>
      <c r="P500" s="21" t="s">
        <v>13625</v>
      </c>
      <c r="Q500" s="22" t="s">
        <v>1469</v>
      </c>
      <c r="R500" s="23"/>
    </row>
    <row r="501" spans="2:18" ht="18.5" customHeight="1" thickBot="1" x14ac:dyDescent="0.6">
      <c r="B501" s="32"/>
      <c r="C501" s="24"/>
      <c r="D501" s="60"/>
      <c r="E501" s="63"/>
      <c r="F501" s="25"/>
      <c r="G501" s="26"/>
      <c r="H501" s="27">
        <v>15</v>
      </c>
      <c r="I501" s="26" t="s">
        <v>46</v>
      </c>
      <c r="J501" s="26"/>
      <c r="K501" s="66"/>
      <c r="L501" s="27">
        <v>22</v>
      </c>
      <c r="M501" s="28"/>
      <c r="N501" s="26"/>
      <c r="O501" s="28"/>
      <c r="P501" s="26"/>
      <c r="Q501" s="37">
        <v>0</v>
      </c>
      <c r="R501" s="30"/>
    </row>
    <row r="502" spans="2:18" ht="18" customHeight="1" x14ac:dyDescent="0.55000000000000004">
      <c r="B502" s="33"/>
      <c r="C502" s="14"/>
      <c r="D502" s="58"/>
      <c r="E502" s="61" t="str">
        <f t="shared" ref="E502" si="135">IF(V504="非優先","非",IF(D502="","",IF(K502&gt;0.1,"単",IF(K503&gt;0.29,"連",IF(K504&gt;0.34,"複","※")))))</f>
        <v/>
      </c>
      <c r="F502" s="15"/>
      <c r="G502" s="16" t="s">
        <v>15</v>
      </c>
      <c r="H502" s="17"/>
      <c r="I502" s="17"/>
      <c r="J502" s="17" t="s">
        <v>46</v>
      </c>
      <c r="K502" s="64" t="s">
        <v>13626</v>
      </c>
      <c r="L502" s="17"/>
      <c r="M502" s="15"/>
      <c r="N502" s="17"/>
      <c r="O502" s="15"/>
      <c r="P502" s="17"/>
      <c r="Q502" s="18" t="s">
        <v>8552</v>
      </c>
      <c r="R502" s="19"/>
    </row>
    <row r="503" spans="2:18" ht="18.75" customHeight="1" x14ac:dyDescent="0.55000000000000004">
      <c r="B503" s="34"/>
      <c r="C503" s="20">
        <v>5</v>
      </c>
      <c r="D503" s="59"/>
      <c r="E503" s="62"/>
      <c r="F503" s="4" t="s">
        <v>13627</v>
      </c>
      <c r="G503" s="21" t="s">
        <v>1483</v>
      </c>
      <c r="H503" s="21" t="s">
        <v>11003</v>
      </c>
      <c r="I503" s="21" t="s">
        <v>12842</v>
      </c>
      <c r="J503" s="21">
        <v>56</v>
      </c>
      <c r="K503" s="65"/>
      <c r="L503" s="21" t="s">
        <v>11001</v>
      </c>
      <c r="M503" s="4" t="s">
        <v>10971</v>
      </c>
      <c r="N503" s="21" t="s">
        <v>11005</v>
      </c>
      <c r="O503" s="4" t="s">
        <v>10983</v>
      </c>
      <c r="P503" s="21" t="s">
        <v>13628</v>
      </c>
      <c r="Q503" s="22" t="s">
        <v>1483</v>
      </c>
      <c r="R503" s="23"/>
    </row>
    <row r="504" spans="2:18" ht="18.5" customHeight="1" thickBot="1" x14ac:dyDescent="0.6">
      <c r="C504" s="24"/>
      <c r="D504" s="60"/>
      <c r="E504" s="63"/>
      <c r="F504" s="25"/>
      <c r="G504" s="26" t="s">
        <v>15</v>
      </c>
      <c r="H504" s="27">
        <v>7</v>
      </c>
      <c r="I504" s="26"/>
      <c r="J504" s="26" t="s">
        <v>15</v>
      </c>
      <c r="K504" s="66"/>
      <c r="L504" s="27">
        <v>21</v>
      </c>
      <c r="M504" s="28"/>
      <c r="N504" s="26"/>
      <c r="O504" s="28"/>
      <c r="P504" s="26"/>
      <c r="Q504" s="37">
        <v>0</v>
      </c>
      <c r="R504" s="30"/>
    </row>
    <row r="505" spans="2:18" ht="18" customHeight="1" x14ac:dyDescent="0.55000000000000004">
      <c r="C505" s="14"/>
      <c r="D505" s="58"/>
      <c r="E505" s="61" t="str">
        <f t="shared" ref="E505" si="136">IF(V507="非優先","非",IF(D505="","",IF(K505&gt;0.1,"単",IF(K506&gt;0.29,"連",IF(K507&gt;0.34,"複","※")))))</f>
        <v/>
      </c>
      <c r="F505" s="15"/>
      <c r="G505" s="16"/>
      <c r="H505" s="17"/>
      <c r="I505" s="17"/>
      <c r="J505" s="17" t="s">
        <v>46</v>
      </c>
      <c r="K505" s="64" t="s">
        <v>12111</v>
      </c>
      <c r="L505" s="17"/>
      <c r="M505" s="15"/>
      <c r="N505" s="17"/>
      <c r="O505" s="15"/>
      <c r="P505" s="17"/>
      <c r="Q505" s="18" t="s">
        <v>5454</v>
      </c>
      <c r="R505" s="19"/>
    </row>
    <row r="506" spans="2:18" ht="18" customHeight="1" x14ac:dyDescent="0.55000000000000004">
      <c r="C506" s="20">
        <v>6</v>
      </c>
      <c r="D506" s="59"/>
      <c r="E506" s="62"/>
      <c r="F506" s="4" t="s">
        <v>2242</v>
      </c>
      <c r="G506" s="21" t="s">
        <v>1500</v>
      </c>
      <c r="H506" s="21" t="s">
        <v>10981</v>
      </c>
      <c r="I506" s="21" t="s">
        <v>8547</v>
      </c>
      <c r="J506" s="21">
        <v>58</v>
      </c>
      <c r="K506" s="65"/>
      <c r="L506" s="21" t="s">
        <v>11001</v>
      </c>
      <c r="M506" s="4" t="s">
        <v>10982</v>
      </c>
      <c r="N506" s="21" t="s">
        <v>13629</v>
      </c>
      <c r="O506" s="4" t="s">
        <v>12126</v>
      </c>
      <c r="P506" s="21" t="s">
        <v>13630</v>
      </c>
      <c r="Q506" s="22" t="s">
        <v>1500</v>
      </c>
      <c r="R506" s="23"/>
    </row>
    <row r="507" spans="2:18" ht="18.5" customHeight="1" thickBot="1" x14ac:dyDescent="0.6">
      <c r="C507" s="24"/>
      <c r="D507" s="60"/>
      <c r="E507" s="63"/>
      <c r="F507" s="25"/>
      <c r="G507" s="26"/>
      <c r="H507" s="27">
        <v>8</v>
      </c>
      <c r="I507" s="26"/>
      <c r="J507" s="26" t="s">
        <v>15</v>
      </c>
      <c r="K507" s="66"/>
      <c r="L507" s="27">
        <v>21</v>
      </c>
      <c r="M507" s="28"/>
      <c r="N507" s="26"/>
      <c r="O507" s="28"/>
      <c r="P507" s="26"/>
      <c r="Q507" s="37">
        <v>0</v>
      </c>
      <c r="R507" s="30"/>
    </row>
    <row r="508" spans="2:18" ht="18" customHeight="1" x14ac:dyDescent="0.55000000000000004">
      <c r="C508" s="14"/>
      <c r="D508" s="58"/>
      <c r="E508" s="61" t="str">
        <f t="shared" ref="E508" si="137">IF(V510="非優先","非",IF(D508="","",IF(K508&gt;0.1,"単",IF(K509&gt;0.29,"連",IF(K510&gt;0.34,"複","※")))))</f>
        <v/>
      </c>
      <c r="F508" s="15"/>
      <c r="G508" s="16"/>
      <c r="H508" s="17"/>
      <c r="I508" s="17"/>
      <c r="J508" s="17" t="s">
        <v>46</v>
      </c>
      <c r="K508" s="64" t="s">
        <v>11068</v>
      </c>
      <c r="L508" s="17"/>
      <c r="M508" s="15"/>
      <c r="N508" s="17"/>
      <c r="O508" s="15"/>
      <c r="P508" s="17"/>
      <c r="Q508" s="18" t="s">
        <v>6719</v>
      </c>
      <c r="R508" s="19"/>
    </row>
    <row r="509" spans="2:18" ht="18" customHeight="1" x14ac:dyDescent="0.55000000000000004">
      <c r="C509" s="20">
        <v>7</v>
      </c>
      <c r="D509" s="59"/>
      <c r="E509" s="62"/>
      <c r="F509" s="4" t="s">
        <v>5316</v>
      </c>
      <c r="G509" s="21" t="s">
        <v>1386</v>
      </c>
      <c r="H509" s="21" t="s">
        <v>10974</v>
      </c>
      <c r="I509" s="21" t="s">
        <v>8545</v>
      </c>
      <c r="J509" s="21">
        <v>56</v>
      </c>
      <c r="K509" s="65"/>
      <c r="L509" s="21" t="s">
        <v>11001</v>
      </c>
      <c r="M509" s="4" t="s">
        <v>10971</v>
      </c>
      <c r="N509" s="21" t="s">
        <v>11016</v>
      </c>
      <c r="O509" s="4" t="s">
        <v>13414</v>
      </c>
      <c r="P509" s="21" t="s">
        <v>13631</v>
      </c>
      <c r="Q509" s="22" t="s">
        <v>1386</v>
      </c>
      <c r="R509" s="23"/>
    </row>
    <row r="510" spans="2:18" ht="18.5" customHeight="1" thickBot="1" x14ac:dyDescent="0.6">
      <c r="C510" s="24"/>
      <c r="D510" s="60"/>
      <c r="E510" s="63"/>
      <c r="F510" s="25"/>
      <c r="G510" s="26"/>
      <c r="H510" s="27">
        <v>5</v>
      </c>
      <c r="I510" s="26" t="s">
        <v>46</v>
      </c>
      <c r="J510" s="26"/>
      <c r="K510" s="66"/>
      <c r="L510" s="27" t="s">
        <v>1931</v>
      </c>
      <c r="M510" s="28"/>
      <c r="N510" s="26"/>
      <c r="O510" s="28"/>
      <c r="P510" s="26"/>
      <c r="Q510" s="37">
        <v>0</v>
      </c>
      <c r="R510" s="30"/>
    </row>
    <row r="511" spans="2:18" ht="18" customHeight="1" x14ac:dyDescent="0.55000000000000004">
      <c r="C511" s="14"/>
      <c r="D511" s="58"/>
      <c r="E511" s="61" t="str">
        <f t="shared" ref="E511" si="138">IF(V513="非優先","非",IF(D511="","",IF(K511&gt;0.1,"単",IF(K512&gt;0.29,"連",IF(K513&gt;0.34,"複","※")))))</f>
        <v/>
      </c>
      <c r="F511" s="15"/>
      <c r="G511" s="16"/>
      <c r="H511" s="17"/>
      <c r="I511" s="17"/>
      <c r="J511" s="17" t="s">
        <v>46</v>
      </c>
      <c r="K511" s="64" t="s">
        <v>13632</v>
      </c>
      <c r="L511" s="17"/>
      <c r="M511" s="15"/>
      <c r="N511" s="17"/>
      <c r="O511" s="15"/>
      <c r="P511" s="17"/>
      <c r="Q511" s="18" t="s">
        <v>12203</v>
      </c>
      <c r="R511" s="19"/>
    </row>
    <row r="512" spans="2:18" ht="18" customHeight="1" x14ac:dyDescent="0.55000000000000004">
      <c r="C512" s="20">
        <v>8</v>
      </c>
      <c r="D512" s="59"/>
      <c r="E512" s="62"/>
      <c r="F512" s="4" t="s">
        <v>13633</v>
      </c>
      <c r="G512" s="21" t="s">
        <v>41</v>
      </c>
      <c r="H512" s="21" t="s">
        <v>13634</v>
      </c>
      <c r="I512" s="21" t="s">
        <v>8608</v>
      </c>
      <c r="J512" s="21">
        <v>56</v>
      </c>
      <c r="K512" s="65"/>
      <c r="L512" s="21" t="s">
        <v>10965</v>
      </c>
      <c r="M512" s="4" t="s">
        <v>10966</v>
      </c>
      <c r="N512" s="21" t="s">
        <v>13635</v>
      </c>
      <c r="O512" s="4" t="s">
        <v>10986</v>
      </c>
      <c r="P512" s="21" t="s">
        <v>13636</v>
      </c>
      <c r="Q512" s="22" t="s">
        <v>41</v>
      </c>
      <c r="R512" s="23"/>
    </row>
    <row r="513" spans="3:18" ht="18.5" customHeight="1" thickBot="1" x14ac:dyDescent="0.6">
      <c r="C513" s="24"/>
      <c r="D513" s="60"/>
      <c r="E513" s="63"/>
      <c r="F513" s="25"/>
      <c r="G513" s="26"/>
      <c r="H513" s="27">
        <v>16</v>
      </c>
      <c r="I513" s="26" t="s">
        <v>46</v>
      </c>
      <c r="J513" s="26" t="s">
        <v>15</v>
      </c>
      <c r="K513" s="66"/>
      <c r="L513" s="27">
        <v>29</v>
      </c>
      <c r="M513" s="28"/>
      <c r="N513" s="26"/>
      <c r="O513" s="28"/>
      <c r="P513" s="26"/>
      <c r="Q513" s="37">
        <v>0</v>
      </c>
      <c r="R513" s="30"/>
    </row>
    <row r="514" spans="3:18" ht="18" customHeight="1" x14ac:dyDescent="0.55000000000000004">
      <c r="C514" s="14"/>
      <c r="D514" s="58"/>
      <c r="E514" s="61" t="str">
        <f t="shared" ref="E514" si="139">IF(V516="非優先","非",IF(D514="","",IF(K514&gt;0.1,"単",IF(K515&gt;0.29,"連",IF(K516&gt;0.34,"複","※")))))</f>
        <v/>
      </c>
      <c r="F514" s="15"/>
      <c r="G514" s="16"/>
      <c r="H514" s="17"/>
      <c r="I514" s="17"/>
      <c r="J514" s="17"/>
      <c r="K514" s="64" t="s">
        <v>13637</v>
      </c>
      <c r="L514" s="17"/>
      <c r="M514" s="15"/>
      <c r="N514" s="17"/>
      <c r="O514" s="15"/>
      <c r="P514" s="17"/>
      <c r="Q514" s="18" t="s">
        <v>12043</v>
      </c>
      <c r="R514" s="19"/>
    </row>
    <row r="515" spans="3:18" ht="18" customHeight="1" x14ac:dyDescent="0.55000000000000004">
      <c r="C515" s="20">
        <v>9</v>
      </c>
      <c r="D515" s="59"/>
      <c r="E515" s="62"/>
      <c r="F515" s="4" t="s">
        <v>13638</v>
      </c>
      <c r="G515" s="21" t="s">
        <v>460</v>
      </c>
      <c r="H515" s="21" t="s">
        <v>12379</v>
      </c>
      <c r="I515" s="21" t="s">
        <v>11332</v>
      </c>
      <c r="J515" s="21">
        <v>54</v>
      </c>
      <c r="K515" s="65"/>
      <c r="L515" s="21" t="s">
        <v>10965</v>
      </c>
      <c r="M515" s="4" t="s">
        <v>10971</v>
      </c>
      <c r="N515" s="21" t="s">
        <v>11325</v>
      </c>
      <c r="O515" s="4" t="s">
        <v>10983</v>
      </c>
      <c r="P515" s="21" t="s">
        <v>13639</v>
      </c>
      <c r="Q515" s="22" t="s">
        <v>460</v>
      </c>
      <c r="R515" s="23"/>
    </row>
    <row r="516" spans="3:18" ht="18.5" customHeight="1" thickBot="1" x14ac:dyDescent="0.6">
      <c r="C516" s="24"/>
      <c r="D516" s="60"/>
      <c r="E516" s="63"/>
      <c r="F516" s="25"/>
      <c r="G516" s="26"/>
      <c r="H516" s="27">
        <v>16</v>
      </c>
      <c r="I516" s="26" t="s">
        <v>46</v>
      </c>
      <c r="J516" s="26" t="s">
        <v>15</v>
      </c>
      <c r="K516" s="66"/>
      <c r="L516" s="38" t="s">
        <v>1931</v>
      </c>
      <c r="M516" s="28"/>
      <c r="N516" s="26"/>
      <c r="O516" s="28"/>
      <c r="P516" s="26"/>
      <c r="Q516" s="37">
        <v>0</v>
      </c>
      <c r="R516" s="30"/>
    </row>
    <row r="517" spans="3:18" ht="18" customHeight="1" x14ac:dyDescent="0.55000000000000004">
      <c r="C517" s="14"/>
      <c r="D517" s="58"/>
      <c r="E517" s="61" t="str">
        <f t="shared" ref="E517" si="140">IF(V519="非優先","非",IF(D517="","",IF(K517&gt;0.1,"単",IF(K518&gt;0.29,"連",IF(K519&gt;0.34,"複","※")))))</f>
        <v/>
      </c>
      <c r="F517" s="15"/>
      <c r="G517" s="16" t="s">
        <v>15</v>
      </c>
      <c r="H517" s="17"/>
      <c r="I517" s="17"/>
      <c r="J517" s="17" t="s">
        <v>46</v>
      </c>
      <c r="K517" s="64" t="s">
        <v>11545</v>
      </c>
      <c r="L517" s="17"/>
      <c r="M517" s="15"/>
      <c r="N517" s="17"/>
      <c r="O517" s="15"/>
      <c r="P517" s="17"/>
      <c r="Q517" s="18" t="s">
        <v>8552</v>
      </c>
      <c r="R517" s="19"/>
    </row>
    <row r="518" spans="3:18" ht="18" customHeight="1" x14ac:dyDescent="0.55000000000000004">
      <c r="C518" s="20">
        <v>10</v>
      </c>
      <c r="D518" s="59"/>
      <c r="E518" s="62"/>
      <c r="F518" s="4" t="s">
        <v>13640</v>
      </c>
      <c r="G518" s="21" t="s">
        <v>1483</v>
      </c>
      <c r="H518" s="21" t="s">
        <v>11013</v>
      </c>
      <c r="I518" s="21" t="s">
        <v>1667</v>
      </c>
      <c r="J518" s="21">
        <v>52</v>
      </c>
      <c r="K518" s="65"/>
      <c r="L518" s="21" t="s">
        <v>10965</v>
      </c>
      <c r="M518" s="4" t="s">
        <v>10966</v>
      </c>
      <c r="N518" s="21" t="s">
        <v>12211</v>
      </c>
      <c r="O518" s="4" t="s">
        <v>11149</v>
      </c>
      <c r="P518" s="21" t="s">
        <v>13641</v>
      </c>
      <c r="Q518" s="22" t="s">
        <v>1483</v>
      </c>
      <c r="R518" s="23"/>
    </row>
    <row r="519" spans="3:18" ht="18.5" customHeight="1" thickBot="1" x14ac:dyDescent="0.6">
      <c r="C519" s="24"/>
      <c r="D519" s="60"/>
      <c r="E519" s="63"/>
      <c r="F519" s="25"/>
      <c r="G519" s="26" t="s">
        <v>15</v>
      </c>
      <c r="H519" s="27">
        <v>9</v>
      </c>
      <c r="I519" s="26" t="s">
        <v>46</v>
      </c>
      <c r="J519" s="26" t="s">
        <v>15</v>
      </c>
      <c r="K519" s="66"/>
      <c r="L519" s="27">
        <v>19</v>
      </c>
      <c r="M519" s="28"/>
      <c r="N519" s="26"/>
      <c r="O519" s="28"/>
      <c r="P519" s="26"/>
      <c r="Q519" s="37">
        <v>0</v>
      </c>
      <c r="R519" s="30"/>
    </row>
    <row r="520" spans="3:18" ht="18" customHeight="1" x14ac:dyDescent="0.55000000000000004">
      <c r="C520" s="14"/>
      <c r="D520" s="58"/>
      <c r="E520" s="61" t="str">
        <f t="shared" ref="E520" si="141">IF(V522="非優先","非",IF(D520="","",IF(K520&gt;0.1,"単",IF(K521&gt;0.29,"連",IF(K522&gt;0.34,"複","※")))))</f>
        <v/>
      </c>
      <c r="F520" s="15"/>
      <c r="G520" s="16" t="s">
        <v>15</v>
      </c>
      <c r="H520" s="17"/>
      <c r="I520" s="17"/>
      <c r="J520" s="17" t="s">
        <v>46</v>
      </c>
      <c r="K520" s="64" t="s">
        <v>11038</v>
      </c>
      <c r="L520" s="17"/>
      <c r="M520" s="15"/>
      <c r="N520" s="17"/>
      <c r="O520" s="15"/>
      <c r="P520" s="17"/>
      <c r="Q520" s="18">
        <v>0</v>
      </c>
      <c r="R520" s="19"/>
    </row>
    <row r="521" spans="3:18" ht="18" customHeight="1" x14ac:dyDescent="0.55000000000000004">
      <c r="C521" s="20">
        <v>11</v>
      </c>
      <c r="D521" s="59"/>
      <c r="E521" s="62"/>
      <c r="F521" s="4" t="s">
        <v>13642</v>
      </c>
      <c r="G521" s="21" t="s">
        <v>1086</v>
      </c>
      <c r="H521" s="21" t="s">
        <v>11003</v>
      </c>
      <c r="I521" s="21" t="s">
        <v>12222</v>
      </c>
      <c r="J521" s="21">
        <v>53</v>
      </c>
      <c r="K521" s="65"/>
      <c r="L521" s="21" t="s">
        <v>10965</v>
      </c>
      <c r="M521" s="4" t="s">
        <v>10982</v>
      </c>
      <c r="N521" s="21" t="s">
        <v>12370</v>
      </c>
      <c r="O521" s="4" t="s">
        <v>13643</v>
      </c>
      <c r="P521" s="21" t="s">
        <v>13644</v>
      </c>
      <c r="Q521" s="22" t="s">
        <v>1086</v>
      </c>
      <c r="R521" s="23"/>
    </row>
    <row r="522" spans="3:18" ht="18.5" customHeight="1" thickBot="1" x14ac:dyDescent="0.6">
      <c r="C522" s="24"/>
      <c r="D522" s="60"/>
      <c r="E522" s="63"/>
      <c r="F522" s="25"/>
      <c r="G522" s="26" t="s">
        <v>15</v>
      </c>
      <c r="H522" s="27">
        <v>7</v>
      </c>
      <c r="I522" s="26" t="s">
        <v>46</v>
      </c>
      <c r="J522" s="26" t="s">
        <v>15</v>
      </c>
      <c r="K522" s="66"/>
      <c r="L522" s="27">
        <v>20</v>
      </c>
      <c r="M522" s="28"/>
      <c r="N522" s="26"/>
      <c r="O522" s="28"/>
      <c r="P522" s="26"/>
      <c r="Q522" s="37">
        <v>0</v>
      </c>
      <c r="R522" s="30"/>
    </row>
    <row r="523" spans="3:18" ht="18" customHeight="1" x14ac:dyDescent="0.55000000000000004">
      <c r="C523" s="14"/>
      <c r="D523" s="58"/>
      <c r="E523" s="61" t="str">
        <f t="shared" ref="E523" si="142">IF(V525="非優先","非",IF(D523="","",IF(K523&gt;0.1,"単",IF(K524&gt;0.29,"連",IF(K525&gt;0.34,"複","※")))))</f>
        <v/>
      </c>
      <c r="F523" s="15"/>
      <c r="G523" s="16"/>
      <c r="H523" s="17"/>
      <c r="I523" s="17"/>
      <c r="J523" s="17" t="s">
        <v>46</v>
      </c>
      <c r="K523" s="64" t="s">
        <v>12320</v>
      </c>
      <c r="L523" s="17"/>
      <c r="M523" s="15"/>
      <c r="N523" s="17"/>
      <c r="O523" s="15"/>
      <c r="P523" s="17"/>
      <c r="Q523" s="18" t="s">
        <v>12138</v>
      </c>
      <c r="R523" s="19"/>
    </row>
    <row r="524" spans="3:18" ht="18" customHeight="1" x14ac:dyDescent="0.55000000000000004">
      <c r="C524" s="20">
        <v>12</v>
      </c>
      <c r="D524" s="59"/>
      <c r="E524" s="62"/>
      <c r="F524" s="4" t="s">
        <v>5688</v>
      </c>
      <c r="G524" s="21" t="s">
        <v>641</v>
      </c>
      <c r="H524" s="21" t="s">
        <v>11003</v>
      </c>
      <c r="I524" s="21" t="s">
        <v>8550</v>
      </c>
      <c r="J524" s="21">
        <v>54</v>
      </c>
      <c r="K524" s="65"/>
      <c r="L524" s="21" t="s">
        <v>10965</v>
      </c>
      <c r="M524" s="4" t="s">
        <v>10982</v>
      </c>
      <c r="N524" s="21" t="s">
        <v>11138</v>
      </c>
      <c r="O524" s="4" t="s">
        <v>10983</v>
      </c>
      <c r="P524" s="21" t="s">
        <v>13645</v>
      </c>
      <c r="Q524" s="22" t="s">
        <v>641</v>
      </c>
      <c r="R524" s="23"/>
    </row>
    <row r="525" spans="3:18" ht="18.5" customHeight="1" thickBot="1" x14ac:dyDescent="0.6">
      <c r="C525" s="24"/>
      <c r="D525" s="60"/>
      <c r="E525" s="63"/>
      <c r="F525" s="25"/>
      <c r="G525" s="26"/>
      <c r="H525" s="27">
        <v>7</v>
      </c>
      <c r="I525" s="26" t="s">
        <v>46</v>
      </c>
      <c r="J525" s="26" t="s">
        <v>15</v>
      </c>
      <c r="K525" s="66"/>
      <c r="L525" s="27">
        <v>30</v>
      </c>
      <c r="M525" s="28"/>
      <c r="N525" s="26"/>
      <c r="O525" s="28"/>
      <c r="P525" s="26"/>
      <c r="Q525" s="37">
        <v>0</v>
      </c>
      <c r="R525" s="30"/>
    </row>
    <row r="526" spans="3:18" ht="18" customHeight="1" x14ac:dyDescent="0.55000000000000004">
      <c r="C526" s="14"/>
      <c r="D526" s="58"/>
      <c r="E526" s="61" t="str">
        <f t="shared" ref="E526" si="143">IF(V528="非優先","非",IF(D526="","",IF(K526&gt;0.1,"単",IF(K527&gt;0.29,"連",IF(K528&gt;0.34,"複","※")))))</f>
        <v/>
      </c>
      <c r="F526" s="15"/>
      <c r="G526" s="16"/>
      <c r="H526" s="17"/>
      <c r="I526" s="17"/>
      <c r="J526" s="17" t="s">
        <v>46</v>
      </c>
      <c r="K526" s="64" t="s">
        <v>12998</v>
      </c>
      <c r="L526" s="17"/>
      <c r="M526" s="15"/>
      <c r="N526" s="17"/>
      <c r="O526" s="15"/>
      <c r="P526" s="17"/>
      <c r="Q526" s="18" t="s">
        <v>12233</v>
      </c>
      <c r="R526" s="19"/>
    </row>
    <row r="527" spans="3:18" ht="18" customHeight="1" x14ac:dyDescent="0.55000000000000004">
      <c r="C527" s="20">
        <v>13</v>
      </c>
      <c r="D527" s="59"/>
      <c r="E527" s="62"/>
      <c r="F527" s="4" t="s">
        <v>5078</v>
      </c>
      <c r="G527" s="21" t="s">
        <v>3314</v>
      </c>
      <c r="H527" s="21" t="s">
        <v>11003</v>
      </c>
      <c r="I527" s="21" t="s">
        <v>6</v>
      </c>
      <c r="J527" s="21">
        <v>56</v>
      </c>
      <c r="K527" s="65"/>
      <c r="L527" s="21" t="s">
        <v>11001</v>
      </c>
      <c r="M527" s="4" t="s">
        <v>10971</v>
      </c>
      <c r="N527" s="21" t="s">
        <v>11005</v>
      </c>
      <c r="O527" s="4" t="s">
        <v>13646</v>
      </c>
      <c r="P527" s="21" t="s">
        <v>13647</v>
      </c>
      <c r="Q527" s="22" t="s">
        <v>3314</v>
      </c>
      <c r="R527" s="23"/>
    </row>
    <row r="528" spans="3:18" ht="18.5" customHeight="1" thickBot="1" x14ac:dyDescent="0.6">
      <c r="C528" s="24"/>
      <c r="D528" s="60"/>
      <c r="E528" s="63"/>
      <c r="F528" s="25"/>
      <c r="G528" s="26"/>
      <c r="H528" s="27">
        <v>7</v>
      </c>
      <c r="I528" s="26" t="s">
        <v>46</v>
      </c>
      <c r="J528" s="26"/>
      <c r="K528" s="66"/>
      <c r="L528" s="27">
        <v>35</v>
      </c>
      <c r="M528" s="28"/>
      <c r="N528" s="26"/>
      <c r="O528" s="28"/>
      <c r="P528" s="26"/>
      <c r="Q528" s="37">
        <v>0</v>
      </c>
      <c r="R528" s="30"/>
    </row>
    <row r="529" spans="1:18" ht="18" customHeight="1" x14ac:dyDescent="0.55000000000000004">
      <c r="C529" s="14"/>
      <c r="D529" s="58"/>
      <c r="E529" s="61" t="str">
        <f t="shared" ref="E529" si="144">IF(V531="非優先","非",IF(D529="","",IF(K529&gt;0.1,"単",IF(K530&gt;0.29,"連",IF(K531&gt;0.34,"複","※")))))</f>
        <v/>
      </c>
      <c r="F529" s="15"/>
      <c r="G529" s="16"/>
      <c r="H529" s="17"/>
      <c r="I529" s="17"/>
      <c r="J529" s="17" t="s">
        <v>46</v>
      </c>
      <c r="K529" s="64" t="s">
        <v>11331</v>
      </c>
      <c r="L529" s="17"/>
      <c r="M529" s="15"/>
      <c r="N529" s="17"/>
      <c r="O529" s="15"/>
      <c r="P529" s="17"/>
      <c r="Q529" s="18" t="s">
        <v>12203</v>
      </c>
      <c r="R529" s="19"/>
    </row>
    <row r="530" spans="1:18" ht="18" customHeight="1" x14ac:dyDescent="0.55000000000000004">
      <c r="C530" s="20">
        <v>14</v>
      </c>
      <c r="D530" s="59"/>
      <c r="E530" s="62"/>
      <c r="F530" s="4" t="s">
        <v>13648</v>
      </c>
      <c r="G530" s="21" t="s">
        <v>41</v>
      </c>
      <c r="H530" s="21" t="s">
        <v>12924</v>
      </c>
      <c r="I530" s="21" t="s">
        <v>8546</v>
      </c>
      <c r="J530" s="21">
        <v>58</v>
      </c>
      <c r="K530" s="65"/>
      <c r="L530" s="21" t="s">
        <v>11168</v>
      </c>
      <c r="M530" s="4" t="s">
        <v>11004</v>
      </c>
      <c r="N530" s="21" t="s">
        <v>13054</v>
      </c>
      <c r="O530" s="4" t="s">
        <v>13649</v>
      </c>
      <c r="P530" s="21" t="s">
        <v>13650</v>
      </c>
      <c r="Q530" s="22" t="s">
        <v>41</v>
      </c>
      <c r="R530" s="23"/>
    </row>
    <row r="531" spans="1:18" ht="18.5" customHeight="1" thickBot="1" x14ac:dyDescent="0.6">
      <c r="C531" s="24"/>
      <c r="D531" s="60"/>
      <c r="E531" s="63"/>
      <c r="F531" s="25"/>
      <c r="G531" s="26"/>
      <c r="H531" s="27">
        <v>16</v>
      </c>
      <c r="I531" s="26"/>
      <c r="J531" s="26" t="s">
        <v>15</v>
      </c>
      <c r="K531" s="66"/>
      <c r="L531" s="27">
        <v>21</v>
      </c>
      <c r="M531" s="28"/>
      <c r="N531" s="26"/>
      <c r="O531" s="28"/>
      <c r="P531" s="26"/>
      <c r="Q531" s="37">
        <v>0</v>
      </c>
      <c r="R531" s="30"/>
    </row>
    <row r="532" spans="1:18" x14ac:dyDescent="0.55000000000000004">
      <c r="A532" s="35"/>
      <c r="B532" s="35"/>
      <c r="C532" s="36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</row>
  </sheetData>
  <mergeCells count="471">
    <mergeCell ref="D529:D531"/>
    <mergeCell ref="E529:E531"/>
    <mergeCell ref="K529:K531"/>
    <mergeCell ref="D523:D525"/>
    <mergeCell ref="E523:E525"/>
    <mergeCell ref="K523:K525"/>
    <mergeCell ref="D526:D528"/>
    <mergeCell ref="E526:E528"/>
    <mergeCell ref="K526:K528"/>
    <mergeCell ref="D517:D519"/>
    <mergeCell ref="E517:E519"/>
    <mergeCell ref="K517:K519"/>
    <mergeCell ref="D520:D522"/>
    <mergeCell ref="E520:E522"/>
    <mergeCell ref="K520:K522"/>
    <mergeCell ref="D511:D513"/>
    <mergeCell ref="E511:E513"/>
    <mergeCell ref="K511:K513"/>
    <mergeCell ref="D514:D516"/>
    <mergeCell ref="E514:E516"/>
    <mergeCell ref="K514:K516"/>
    <mergeCell ref="D505:D507"/>
    <mergeCell ref="E505:E507"/>
    <mergeCell ref="K505:K507"/>
    <mergeCell ref="D508:D510"/>
    <mergeCell ref="E508:E510"/>
    <mergeCell ref="K508:K510"/>
    <mergeCell ref="D499:D501"/>
    <mergeCell ref="E499:E501"/>
    <mergeCell ref="K499:K501"/>
    <mergeCell ref="D502:D504"/>
    <mergeCell ref="E502:E504"/>
    <mergeCell ref="K502:K504"/>
    <mergeCell ref="D493:D495"/>
    <mergeCell ref="E493:E495"/>
    <mergeCell ref="K493:K495"/>
    <mergeCell ref="D496:D498"/>
    <mergeCell ref="E496:E498"/>
    <mergeCell ref="K496:K498"/>
    <mergeCell ref="D482:D484"/>
    <mergeCell ref="E482:E484"/>
    <mergeCell ref="K482:K484"/>
    <mergeCell ref="D490:D492"/>
    <mergeCell ref="E490:E492"/>
    <mergeCell ref="K490:K492"/>
    <mergeCell ref="D476:D478"/>
    <mergeCell ref="E476:E478"/>
    <mergeCell ref="K476:K478"/>
    <mergeCell ref="D479:D481"/>
    <mergeCell ref="E479:E481"/>
    <mergeCell ref="K479:K481"/>
    <mergeCell ref="D470:D472"/>
    <mergeCell ref="E470:E472"/>
    <mergeCell ref="K470:K472"/>
    <mergeCell ref="D473:D475"/>
    <mergeCell ref="E473:E475"/>
    <mergeCell ref="K473:K475"/>
    <mergeCell ref="D464:D466"/>
    <mergeCell ref="E464:E466"/>
    <mergeCell ref="K464:K466"/>
    <mergeCell ref="D467:D469"/>
    <mergeCell ref="E467:E469"/>
    <mergeCell ref="K467:K469"/>
    <mergeCell ref="D458:D460"/>
    <mergeCell ref="E458:E460"/>
    <mergeCell ref="K458:K460"/>
    <mergeCell ref="D461:D463"/>
    <mergeCell ref="E461:E463"/>
    <mergeCell ref="K461:K463"/>
    <mergeCell ref="D452:D454"/>
    <mergeCell ref="E452:E454"/>
    <mergeCell ref="K452:K454"/>
    <mergeCell ref="D455:D457"/>
    <mergeCell ref="E455:E457"/>
    <mergeCell ref="K455:K457"/>
    <mergeCell ref="D446:D448"/>
    <mergeCell ref="E446:E448"/>
    <mergeCell ref="K446:K448"/>
    <mergeCell ref="D449:D451"/>
    <mergeCell ref="E449:E451"/>
    <mergeCell ref="K449:K451"/>
    <mergeCell ref="D440:D442"/>
    <mergeCell ref="E440:E442"/>
    <mergeCell ref="K440:K442"/>
    <mergeCell ref="D443:D445"/>
    <mergeCell ref="E443:E445"/>
    <mergeCell ref="K443:K445"/>
    <mergeCell ref="D434:D436"/>
    <mergeCell ref="E434:E436"/>
    <mergeCell ref="K434:K436"/>
    <mergeCell ref="D437:D439"/>
    <mergeCell ref="E437:E439"/>
    <mergeCell ref="K437:K439"/>
    <mergeCell ref="D423:D425"/>
    <mergeCell ref="E423:E425"/>
    <mergeCell ref="K423:K425"/>
    <mergeCell ref="D431:D433"/>
    <mergeCell ref="E431:E433"/>
    <mergeCell ref="K431:K433"/>
    <mergeCell ref="D417:D419"/>
    <mergeCell ref="E417:E419"/>
    <mergeCell ref="K417:K419"/>
    <mergeCell ref="D420:D422"/>
    <mergeCell ref="E420:E422"/>
    <mergeCell ref="K420:K422"/>
    <mergeCell ref="D411:D413"/>
    <mergeCell ref="E411:E413"/>
    <mergeCell ref="K411:K413"/>
    <mergeCell ref="D414:D416"/>
    <mergeCell ref="E414:E416"/>
    <mergeCell ref="K414:K416"/>
    <mergeCell ref="D405:D407"/>
    <mergeCell ref="E405:E407"/>
    <mergeCell ref="K405:K407"/>
    <mergeCell ref="D408:D410"/>
    <mergeCell ref="E408:E410"/>
    <mergeCell ref="K408:K410"/>
    <mergeCell ref="D399:D401"/>
    <mergeCell ref="E399:E401"/>
    <mergeCell ref="K399:K401"/>
    <mergeCell ref="D402:D404"/>
    <mergeCell ref="E402:E404"/>
    <mergeCell ref="K402:K404"/>
    <mergeCell ref="D388:D390"/>
    <mergeCell ref="E388:E390"/>
    <mergeCell ref="K388:K390"/>
    <mergeCell ref="D396:D398"/>
    <mergeCell ref="E396:E398"/>
    <mergeCell ref="K396:K398"/>
    <mergeCell ref="D382:D384"/>
    <mergeCell ref="E382:E384"/>
    <mergeCell ref="K382:K384"/>
    <mergeCell ref="D385:D387"/>
    <mergeCell ref="E385:E387"/>
    <mergeCell ref="K385:K387"/>
    <mergeCell ref="D376:D378"/>
    <mergeCell ref="E376:E378"/>
    <mergeCell ref="K376:K378"/>
    <mergeCell ref="D379:D381"/>
    <mergeCell ref="E379:E381"/>
    <mergeCell ref="K379:K381"/>
    <mergeCell ref="D370:D372"/>
    <mergeCell ref="E370:E372"/>
    <mergeCell ref="K370:K372"/>
    <mergeCell ref="D373:D375"/>
    <mergeCell ref="E373:E375"/>
    <mergeCell ref="K373:K375"/>
    <mergeCell ref="D364:D366"/>
    <mergeCell ref="E364:E366"/>
    <mergeCell ref="K364:K366"/>
    <mergeCell ref="D367:D369"/>
    <mergeCell ref="E367:E369"/>
    <mergeCell ref="K367:K369"/>
    <mergeCell ref="D358:D360"/>
    <mergeCell ref="E358:E360"/>
    <mergeCell ref="K358:K360"/>
    <mergeCell ref="D361:D363"/>
    <mergeCell ref="E361:E363"/>
    <mergeCell ref="K361:K363"/>
    <mergeCell ref="D352:D354"/>
    <mergeCell ref="E352:E354"/>
    <mergeCell ref="K352:K354"/>
    <mergeCell ref="D355:D357"/>
    <mergeCell ref="E355:E357"/>
    <mergeCell ref="K355:K357"/>
    <mergeCell ref="D346:D348"/>
    <mergeCell ref="E346:E348"/>
    <mergeCell ref="K346:K348"/>
    <mergeCell ref="D349:D351"/>
    <mergeCell ref="E349:E351"/>
    <mergeCell ref="K349:K351"/>
    <mergeCell ref="D335:D337"/>
    <mergeCell ref="E335:E337"/>
    <mergeCell ref="K335:K337"/>
    <mergeCell ref="D338:D340"/>
    <mergeCell ref="E338:E340"/>
    <mergeCell ref="K338:K340"/>
    <mergeCell ref="D329:D331"/>
    <mergeCell ref="E329:E331"/>
    <mergeCell ref="K329:K331"/>
    <mergeCell ref="D332:D334"/>
    <mergeCell ref="E332:E334"/>
    <mergeCell ref="K332:K334"/>
    <mergeCell ref="D323:D325"/>
    <mergeCell ref="E323:E325"/>
    <mergeCell ref="K323:K325"/>
    <mergeCell ref="D326:D328"/>
    <mergeCell ref="E326:E328"/>
    <mergeCell ref="K326:K328"/>
    <mergeCell ref="D317:D319"/>
    <mergeCell ref="E317:E319"/>
    <mergeCell ref="K317:K319"/>
    <mergeCell ref="D320:D322"/>
    <mergeCell ref="E320:E322"/>
    <mergeCell ref="K320:K322"/>
    <mergeCell ref="D311:D313"/>
    <mergeCell ref="E311:E313"/>
    <mergeCell ref="K311:K313"/>
    <mergeCell ref="D314:D316"/>
    <mergeCell ref="E314:E316"/>
    <mergeCell ref="K314:K316"/>
    <mergeCell ref="D305:D307"/>
    <mergeCell ref="E305:E307"/>
    <mergeCell ref="K305:K307"/>
    <mergeCell ref="D308:D310"/>
    <mergeCell ref="E308:E310"/>
    <mergeCell ref="K308:K310"/>
    <mergeCell ref="D299:D301"/>
    <mergeCell ref="E299:E301"/>
    <mergeCell ref="K299:K301"/>
    <mergeCell ref="D302:D304"/>
    <mergeCell ref="E302:E304"/>
    <mergeCell ref="K302:K304"/>
    <mergeCell ref="D288:D290"/>
    <mergeCell ref="E288:E290"/>
    <mergeCell ref="K288:K290"/>
    <mergeCell ref="D296:D298"/>
    <mergeCell ref="E296:E298"/>
    <mergeCell ref="K296:K298"/>
    <mergeCell ref="D282:D284"/>
    <mergeCell ref="E282:E284"/>
    <mergeCell ref="K282:K284"/>
    <mergeCell ref="D285:D287"/>
    <mergeCell ref="E285:E287"/>
    <mergeCell ref="K285:K287"/>
    <mergeCell ref="D276:D278"/>
    <mergeCell ref="E276:E278"/>
    <mergeCell ref="K276:K278"/>
    <mergeCell ref="D279:D281"/>
    <mergeCell ref="E279:E281"/>
    <mergeCell ref="K279:K281"/>
    <mergeCell ref="D270:D272"/>
    <mergeCell ref="E270:E272"/>
    <mergeCell ref="K270:K272"/>
    <mergeCell ref="D273:D275"/>
    <mergeCell ref="E273:E275"/>
    <mergeCell ref="K273:K275"/>
    <mergeCell ref="D264:D266"/>
    <mergeCell ref="E264:E266"/>
    <mergeCell ref="K264:K266"/>
    <mergeCell ref="D267:D269"/>
    <mergeCell ref="E267:E269"/>
    <mergeCell ref="K267:K269"/>
    <mergeCell ref="D253:D255"/>
    <mergeCell ref="E253:E255"/>
    <mergeCell ref="K253:K255"/>
    <mergeCell ref="D256:D258"/>
    <mergeCell ref="E256:E258"/>
    <mergeCell ref="K256:K258"/>
    <mergeCell ref="D247:D249"/>
    <mergeCell ref="E247:E249"/>
    <mergeCell ref="K247:K249"/>
    <mergeCell ref="D250:D252"/>
    <mergeCell ref="E250:E252"/>
    <mergeCell ref="K250:K252"/>
    <mergeCell ref="D241:D243"/>
    <mergeCell ref="E241:E243"/>
    <mergeCell ref="K241:K243"/>
    <mergeCell ref="D244:D246"/>
    <mergeCell ref="E244:E246"/>
    <mergeCell ref="K244:K246"/>
    <mergeCell ref="D235:D237"/>
    <mergeCell ref="E235:E237"/>
    <mergeCell ref="K235:K237"/>
    <mergeCell ref="D238:D240"/>
    <mergeCell ref="E238:E240"/>
    <mergeCell ref="K238:K240"/>
    <mergeCell ref="D229:D231"/>
    <mergeCell ref="E229:E231"/>
    <mergeCell ref="K229:K231"/>
    <mergeCell ref="D232:D234"/>
    <mergeCell ref="E232:E234"/>
    <mergeCell ref="K232:K234"/>
    <mergeCell ref="D223:D225"/>
    <mergeCell ref="E223:E225"/>
    <mergeCell ref="K223:K225"/>
    <mergeCell ref="D226:D228"/>
    <mergeCell ref="E226:E228"/>
    <mergeCell ref="K226:K228"/>
    <mergeCell ref="D217:D219"/>
    <mergeCell ref="E217:E219"/>
    <mergeCell ref="K217:K219"/>
    <mergeCell ref="D220:D222"/>
    <mergeCell ref="E220:E222"/>
    <mergeCell ref="K220:K222"/>
    <mergeCell ref="D211:D213"/>
    <mergeCell ref="E211:E213"/>
    <mergeCell ref="K211:K213"/>
    <mergeCell ref="D214:D216"/>
    <mergeCell ref="E214:E216"/>
    <mergeCell ref="K214:K216"/>
    <mergeCell ref="D200:D202"/>
    <mergeCell ref="E200:E202"/>
    <mergeCell ref="K200:K202"/>
    <mergeCell ref="D203:D205"/>
    <mergeCell ref="E203:E205"/>
    <mergeCell ref="K203:K205"/>
    <mergeCell ref="D194:D196"/>
    <mergeCell ref="E194:E196"/>
    <mergeCell ref="K194:K196"/>
    <mergeCell ref="D197:D199"/>
    <mergeCell ref="E197:E199"/>
    <mergeCell ref="K197:K199"/>
    <mergeCell ref="D188:D190"/>
    <mergeCell ref="E188:E190"/>
    <mergeCell ref="K188:K190"/>
    <mergeCell ref="D191:D193"/>
    <mergeCell ref="E191:E193"/>
    <mergeCell ref="K191:K193"/>
    <mergeCell ref="D182:D184"/>
    <mergeCell ref="E182:E184"/>
    <mergeCell ref="K182:K184"/>
    <mergeCell ref="D185:D187"/>
    <mergeCell ref="E185:E187"/>
    <mergeCell ref="K185:K187"/>
    <mergeCell ref="D176:D178"/>
    <mergeCell ref="E176:E178"/>
    <mergeCell ref="K176:K178"/>
    <mergeCell ref="D179:D181"/>
    <mergeCell ref="E179:E181"/>
    <mergeCell ref="K179:K181"/>
    <mergeCell ref="D170:D172"/>
    <mergeCell ref="E170:E172"/>
    <mergeCell ref="K170:K172"/>
    <mergeCell ref="D173:D175"/>
    <mergeCell ref="E173:E175"/>
    <mergeCell ref="K173:K175"/>
    <mergeCell ref="D159:D161"/>
    <mergeCell ref="E159:E161"/>
    <mergeCell ref="K159:K161"/>
    <mergeCell ref="D167:D169"/>
    <mergeCell ref="E167:E169"/>
    <mergeCell ref="K167:K169"/>
    <mergeCell ref="D153:D155"/>
    <mergeCell ref="E153:E155"/>
    <mergeCell ref="K153:K155"/>
    <mergeCell ref="D156:D158"/>
    <mergeCell ref="E156:E158"/>
    <mergeCell ref="K156:K158"/>
    <mergeCell ref="D147:D149"/>
    <mergeCell ref="E147:E149"/>
    <mergeCell ref="K147:K149"/>
    <mergeCell ref="D150:D152"/>
    <mergeCell ref="E150:E152"/>
    <mergeCell ref="K150:K152"/>
    <mergeCell ref="D141:D143"/>
    <mergeCell ref="E141:E143"/>
    <mergeCell ref="K141:K143"/>
    <mergeCell ref="D144:D146"/>
    <mergeCell ref="E144:E146"/>
    <mergeCell ref="K144:K146"/>
    <mergeCell ref="D135:D137"/>
    <mergeCell ref="E135:E137"/>
    <mergeCell ref="K135:K137"/>
    <mergeCell ref="D138:D140"/>
    <mergeCell ref="E138:E140"/>
    <mergeCell ref="K138:K140"/>
    <mergeCell ref="D129:D131"/>
    <mergeCell ref="E129:E131"/>
    <mergeCell ref="K129:K131"/>
    <mergeCell ref="D132:D134"/>
    <mergeCell ref="E132:E134"/>
    <mergeCell ref="K132:K134"/>
    <mergeCell ref="D123:D125"/>
    <mergeCell ref="E123:E125"/>
    <mergeCell ref="K123:K125"/>
    <mergeCell ref="D126:D128"/>
    <mergeCell ref="E126:E128"/>
    <mergeCell ref="K126:K128"/>
    <mergeCell ref="D117:D119"/>
    <mergeCell ref="E117:E119"/>
    <mergeCell ref="K117:K119"/>
    <mergeCell ref="D120:D122"/>
    <mergeCell ref="E120:E122"/>
    <mergeCell ref="K120:K122"/>
    <mergeCell ref="D106:D108"/>
    <mergeCell ref="E106:E108"/>
    <mergeCell ref="K106:K108"/>
    <mergeCell ref="D114:D116"/>
    <mergeCell ref="E114:E116"/>
    <mergeCell ref="K114:K116"/>
    <mergeCell ref="D100:D102"/>
    <mergeCell ref="E100:E102"/>
    <mergeCell ref="K100:K102"/>
    <mergeCell ref="D103:D105"/>
    <mergeCell ref="E103:E105"/>
    <mergeCell ref="K103:K105"/>
    <mergeCell ref="D94:D96"/>
    <mergeCell ref="E94:E96"/>
    <mergeCell ref="K94:K96"/>
    <mergeCell ref="D97:D99"/>
    <mergeCell ref="E97:E99"/>
    <mergeCell ref="K97:K99"/>
    <mergeCell ref="D88:D90"/>
    <mergeCell ref="E88:E90"/>
    <mergeCell ref="K88:K90"/>
    <mergeCell ref="D91:D93"/>
    <mergeCell ref="E91:E93"/>
    <mergeCell ref="K91:K93"/>
    <mergeCell ref="D82:D84"/>
    <mergeCell ref="E82:E84"/>
    <mergeCell ref="K82:K84"/>
    <mergeCell ref="D85:D87"/>
    <mergeCell ref="E85:E87"/>
    <mergeCell ref="K85:K87"/>
    <mergeCell ref="D76:D78"/>
    <mergeCell ref="E76:E78"/>
    <mergeCell ref="K76:K78"/>
    <mergeCell ref="D79:D81"/>
    <mergeCell ref="E79:E81"/>
    <mergeCell ref="K79:K81"/>
    <mergeCell ref="D65:D67"/>
    <mergeCell ref="E65:E67"/>
    <mergeCell ref="K65:K67"/>
    <mergeCell ref="D68:D70"/>
    <mergeCell ref="E68:E70"/>
    <mergeCell ref="K68:K70"/>
    <mergeCell ref="D59:D61"/>
    <mergeCell ref="E59:E61"/>
    <mergeCell ref="K59:K61"/>
    <mergeCell ref="D62:D64"/>
    <mergeCell ref="E62:E64"/>
    <mergeCell ref="K62:K64"/>
    <mergeCell ref="D53:D55"/>
    <mergeCell ref="E53:E55"/>
    <mergeCell ref="K53:K55"/>
    <mergeCell ref="D56:D58"/>
    <mergeCell ref="E56:E58"/>
    <mergeCell ref="K56:K58"/>
    <mergeCell ref="D47:D49"/>
    <mergeCell ref="E47:E49"/>
    <mergeCell ref="K47:K49"/>
    <mergeCell ref="D50:D52"/>
    <mergeCell ref="E50:E52"/>
    <mergeCell ref="K50:K52"/>
    <mergeCell ref="D41:D43"/>
    <mergeCell ref="E41:E43"/>
    <mergeCell ref="K41:K43"/>
    <mergeCell ref="D44:D46"/>
    <mergeCell ref="E44:E46"/>
    <mergeCell ref="K44:K46"/>
    <mergeCell ref="D30:D32"/>
    <mergeCell ref="E30:E32"/>
    <mergeCell ref="K30:K32"/>
    <mergeCell ref="D33:D35"/>
    <mergeCell ref="E33:E35"/>
    <mergeCell ref="K33:K35"/>
    <mergeCell ref="D24:D26"/>
    <mergeCell ref="E24:E26"/>
    <mergeCell ref="K24:K26"/>
    <mergeCell ref="D27:D29"/>
    <mergeCell ref="E27:E29"/>
    <mergeCell ref="K27:K29"/>
    <mergeCell ref="D18:D20"/>
    <mergeCell ref="E18:E20"/>
    <mergeCell ref="K18:K20"/>
    <mergeCell ref="D21:D23"/>
    <mergeCell ref="E21:E23"/>
    <mergeCell ref="K21:K23"/>
    <mergeCell ref="D12:D14"/>
    <mergeCell ref="E12:E14"/>
    <mergeCell ref="K12:K14"/>
    <mergeCell ref="D15:D17"/>
    <mergeCell ref="E15:E17"/>
    <mergeCell ref="K15:K17"/>
    <mergeCell ref="D6:D8"/>
    <mergeCell ref="E6:E8"/>
    <mergeCell ref="K6:K8"/>
    <mergeCell ref="D9:D11"/>
    <mergeCell ref="E9:E11"/>
    <mergeCell ref="K9:K11"/>
  </mergeCells>
  <phoneticPr fontId="2"/>
  <conditionalFormatting sqref="D6:E35">
    <cfRule type="cellIs" dxfId="176" priority="12" operator="notEqual">
      <formula>""</formula>
    </cfRule>
  </conditionalFormatting>
  <conditionalFormatting sqref="D41:E70">
    <cfRule type="cellIs" dxfId="175" priority="11" operator="notEqual">
      <formula>""</formula>
    </cfRule>
  </conditionalFormatting>
  <conditionalFormatting sqref="D76:E108">
    <cfRule type="cellIs" dxfId="174" priority="10" operator="notEqual">
      <formula>""</formula>
    </cfRule>
  </conditionalFormatting>
  <conditionalFormatting sqref="D114:E161">
    <cfRule type="cellIs" dxfId="173" priority="9" operator="notEqual">
      <formula>""</formula>
    </cfRule>
  </conditionalFormatting>
  <conditionalFormatting sqref="D167:E205">
    <cfRule type="cellIs" dxfId="172" priority="8" operator="notEqual">
      <formula>""</formula>
    </cfRule>
  </conditionalFormatting>
  <conditionalFormatting sqref="D211:E258">
    <cfRule type="cellIs" dxfId="171" priority="7" operator="notEqual">
      <formula>""</formula>
    </cfRule>
  </conditionalFormatting>
  <conditionalFormatting sqref="D264:E290">
    <cfRule type="cellIs" dxfId="170" priority="6" operator="notEqual">
      <formula>""</formula>
    </cfRule>
  </conditionalFormatting>
  <conditionalFormatting sqref="D296:E340">
    <cfRule type="cellIs" dxfId="169" priority="5" operator="notEqual">
      <formula>""</formula>
    </cfRule>
  </conditionalFormatting>
  <conditionalFormatting sqref="D346:E390">
    <cfRule type="cellIs" dxfId="168" priority="4" operator="notEqual">
      <formula>""</formula>
    </cfRule>
  </conditionalFormatting>
  <conditionalFormatting sqref="D396:E425">
    <cfRule type="cellIs" dxfId="167" priority="3" operator="notEqual">
      <formula>""</formula>
    </cfRule>
  </conditionalFormatting>
  <conditionalFormatting sqref="D431:E484">
    <cfRule type="cellIs" dxfId="166" priority="2" operator="notEqual">
      <formula>""</formula>
    </cfRule>
  </conditionalFormatting>
  <conditionalFormatting sqref="D490:E531">
    <cfRule type="cellIs" dxfId="165" priority="1" operator="notEqual">
      <formula>""</formula>
    </cfRule>
  </conditionalFormatting>
  <conditionalFormatting sqref="J6:J35">
    <cfRule type="cellIs" dxfId="164" priority="24" operator="lessThan">
      <formula>54</formula>
    </cfRule>
  </conditionalFormatting>
  <conditionalFormatting sqref="J41:J70">
    <cfRule type="cellIs" dxfId="163" priority="23" operator="lessThan">
      <formula>54</formula>
    </cfRule>
  </conditionalFormatting>
  <conditionalFormatting sqref="J76:J108">
    <cfRule type="cellIs" dxfId="162" priority="22" operator="lessThan">
      <formula>54</formula>
    </cfRule>
  </conditionalFormatting>
  <conditionalFormatting sqref="J114:J161">
    <cfRule type="cellIs" dxfId="161" priority="21" operator="lessThan">
      <formula>54</formula>
    </cfRule>
  </conditionalFormatting>
  <conditionalFormatting sqref="J167:J205">
    <cfRule type="cellIs" dxfId="160" priority="20" operator="lessThan">
      <formula>54</formula>
    </cfRule>
  </conditionalFormatting>
  <conditionalFormatting sqref="J211:J258">
    <cfRule type="cellIs" dxfId="159" priority="19" operator="lessThan">
      <formula>54</formula>
    </cfRule>
  </conditionalFormatting>
  <conditionalFormatting sqref="J264:J290">
    <cfRule type="cellIs" dxfId="158" priority="18" operator="lessThan">
      <formula>54</formula>
    </cfRule>
  </conditionalFormatting>
  <conditionalFormatting sqref="J296:J340">
    <cfRule type="cellIs" dxfId="157" priority="17" operator="lessThan">
      <formula>54</formula>
    </cfRule>
  </conditionalFormatting>
  <conditionalFormatting sqref="J346:J390">
    <cfRule type="cellIs" dxfId="156" priority="16" operator="lessThan">
      <formula>54</formula>
    </cfRule>
  </conditionalFormatting>
  <conditionalFormatting sqref="J396:J425">
    <cfRule type="cellIs" dxfId="155" priority="15" operator="lessThan">
      <formula>54</formula>
    </cfRule>
  </conditionalFormatting>
  <conditionalFormatting sqref="J431:J484">
    <cfRule type="cellIs" dxfId="154" priority="14" operator="lessThan">
      <formula>54</formula>
    </cfRule>
  </conditionalFormatting>
  <conditionalFormatting sqref="J490:J531">
    <cfRule type="cellIs" dxfId="153" priority="13" operator="lessThan">
      <formula>54</formula>
    </cfRule>
  </conditionalFormatting>
  <dataValidations count="1">
    <dataValidation type="list" allowBlank="1" showInputMessage="1" showErrorMessage="1" sqref="D431:D484 D396:D425 D6:D35 D41:D70 D76:D108 D114:D161 D167:D205 D211:D258 D264:D290 D296:D340 D346:D390 D490:D531" xr:uid="{64720552-CDCC-495D-87B8-A0A3EFC1E659}">
      <formula1>"◎,○,▲,△,☆,♡,消,優,非"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白い競馬新聞_0829新潟</vt:lpstr>
      <vt:lpstr>白い競馬新聞_0829中京</vt:lpstr>
      <vt:lpstr>白い競馬新聞_0829札幌</vt:lpstr>
      <vt:lpstr>ローテ評価付き競馬新聞_0829新潟</vt:lpstr>
      <vt:lpstr>ローテ評価付き競馬新聞_0829中京</vt:lpstr>
      <vt:lpstr>ローテ評価付き競馬新聞_0829札幌</vt:lpstr>
      <vt:lpstr>馬メモ</vt:lpstr>
      <vt:lpstr>白い競馬新聞_0830新潟</vt:lpstr>
      <vt:lpstr>白い競馬新聞_0830中京</vt:lpstr>
      <vt:lpstr>白い競馬新聞_0830札幌</vt:lpstr>
      <vt:lpstr>ローテ評価付き競馬新聞_0830新潟</vt:lpstr>
      <vt:lpstr>ローテ評価付き競馬新聞_0830中京</vt:lpstr>
      <vt:lpstr>ローテ評価付き競馬新聞_0830札幌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射場 良知 YI.</dc:creator>
  <cp:lastModifiedBy>射場 良知 YI.</cp:lastModifiedBy>
  <dcterms:created xsi:type="dcterms:W3CDTF">2025-09-26T03:24:38Z</dcterms:created>
  <dcterms:modified xsi:type="dcterms:W3CDTF">2026-08-28T08:33:08Z</dcterms:modified>
</cp:coreProperties>
</file>